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aldenbutzke/Desktop/Business Analytics/"/>
    </mc:Choice>
  </mc:AlternateContent>
  <xr:revisionPtr revIDLastSave="0" documentId="13_ncr:1_{D3720FE7-76F4-DD4B-B379-BAA5FF6DACF4}" xr6:coauthVersionLast="47" xr6:coauthVersionMax="47" xr10:uidLastSave="{00000000-0000-0000-0000-000000000000}"/>
  <bookViews>
    <workbookView xWindow="20" yWindow="520" windowWidth="28800" windowHeight="17500" activeTab="3" xr2:uid="{00000000-000D-0000-FFFF-FFFF00000000}"/>
  </bookViews>
  <sheets>
    <sheet name="Zip Codes Eric H Report_2015021" sheetId="1" r:id="rId1"/>
    <sheet name="Sheet1" sheetId="2" r:id="rId2"/>
    <sheet name="Sheet3" sheetId="4" r:id="rId3"/>
    <sheet name="Sheet2" sheetId="3" r:id="rId4"/>
  </sheets>
  <definedNames>
    <definedName name="_xlchart.v1.43" hidden="1">Sheet2!$L$7</definedName>
    <definedName name="_xlchart.v1.44" hidden="1">Sheet2!$M$6:$AG$6</definedName>
    <definedName name="_xlchart.v1.45" hidden="1">Sheet2!$M$7:$AG$7</definedName>
    <definedName name="_xlchart.v5.0" hidden="1">Sheet3!$F$1:$G$1</definedName>
    <definedName name="_xlchart.v5.1" hidden="1">Sheet3!$F$2:$G$50</definedName>
    <definedName name="_xlchart.v5.10" hidden="1">Sheet3!$H$2:$H$3550</definedName>
    <definedName name="_xlchart.v5.11" hidden="1">Sheet3!$F$1:$G$1</definedName>
    <definedName name="_xlchart.v5.12" hidden="1">Sheet3!$F$2:$G$50</definedName>
    <definedName name="_xlchart.v5.13" hidden="1">Sheet3!$G$1</definedName>
    <definedName name="_xlchart.v5.14" hidden="1">Sheet3!$G$2:$G$3550</definedName>
    <definedName name="_xlchart.v5.15" hidden="1">Sheet3!$H$1</definedName>
    <definedName name="_xlchart.v5.16" hidden="1">Sheet3!$H$2:$H$3550</definedName>
    <definedName name="_xlchart.v5.17" hidden="1">Sheet3!$H$2:$H$50</definedName>
    <definedName name="_xlchart.v5.18" hidden="1">Sheet3!$F$1:$G$1</definedName>
    <definedName name="_xlchart.v5.19" hidden="1">Sheet3!$F$2:$G$50</definedName>
    <definedName name="_xlchart.v5.2" hidden="1">Sheet3!$G$1</definedName>
    <definedName name="_xlchart.v5.20" hidden="1">Sheet3!$G$1</definedName>
    <definedName name="_xlchart.v5.21" hidden="1">Sheet3!$G$2:$G$3550</definedName>
    <definedName name="_xlchart.v5.22" hidden="1">Sheet3!$H$1</definedName>
    <definedName name="_xlchart.v5.23" hidden="1">Sheet3!$H$2:$H$3550</definedName>
    <definedName name="_xlchart.v5.24" hidden="1">Sheet3!$H$2:$H$50</definedName>
    <definedName name="_xlchart.v5.25" hidden="1">Sheet3!$F$1:$G$1</definedName>
    <definedName name="_xlchart.v5.26" hidden="1">Sheet3!$F$2:$G$50</definedName>
    <definedName name="_xlchart.v5.27" hidden="1">Sheet3!$G$1</definedName>
    <definedName name="_xlchart.v5.28" hidden="1">Sheet3!$G$2:$G$3550</definedName>
    <definedName name="_xlchart.v5.29" hidden="1">Sheet3!$H$1</definedName>
    <definedName name="_xlchart.v5.3" hidden="1">Sheet3!$G$2:$G$3550</definedName>
    <definedName name="_xlchart.v5.30" hidden="1">Sheet3!$H$2:$H$3550</definedName>
    <definedName name="_xlchart.v5.31" hidden="1">Sheet3!$H$2:$H$50</definedName>
    <definedName name="_xlchart.v5.32" hidden="1">Sheet3!$G$1</definedName>
    <definedName name="_xlchart.v5.33" hidden="1">Sheet3!$G$2:$G$3550</definedName>
    <definedName name="_xlchart.v5.34" hidden="1">Sheet3!$H$1</definedName>
    <definedName name="_xlchart.v5.35" hidden="1">Sheet3!$H$2:$H$3550</definedName>
    <definedName name="_xlchart.v5.36" hidden="1">Sheet3!$F$1:$G$1</definedName>
    <definedName name="_xlchart.v5.37" hidden="1">Sheet3!$F$2:$G$50</definedName>
    <definedName name="_xlchart.v5.38" hidden="1">Sheet3!$G$1</definedName>
    <definedName name="_xlchart.v5.39" hidden="1">Sheet3!$G$2:$G$3550</definedName>
    <definedName name="_xlchart.v5.4" hidden="1">Sheet3!$H$1</definedName>
    <definedName name="_xlchart.v5.40" hidden="1">Sheet3!$H$1</definedName>
    <definedName name="_xlchart.v5.41" hidden="1">Sheet3!$H$2:$H$3550</definedName>
    <definedName name="_xlchart.v5.42" hidden="1">Sheet3!$H$2:$H$50</definedName>
    <definedName name="_xlchart.v5.5" hidden="1">Sheet3!$H$2:$H$3550</definedName>
    <definedName name="_xlchart.v5.6" hidden="1">Sheet3!$H$2:$H$50</definedName>
    <definedName name="_xlchart.v5.7" hidden="1">Sheet3!$G$1</definedName>
    <definedName name="_xlchart.v5.8" hidden="1">Sheet3!$G$2:$G$3550</definedName>
    <definedName name="_xlchart.v5.9" hidden="1">Sheet3!$H$1</definedName>
  </definedNames>
  <calcPr calcId="191029"/>
  <pivotCaches>
    <pivotCache cacheId="0" r:id="rId5"/>
    <pivotCache cacheId="2" r:id="rId6"/>
    <pivotCache cacheId="7"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8" i="4" l="1"/>
  <c r="I46" i="4"/>
  <c r="I45" i="4"/>
  <c r="I43" i="4"/>
  <c r="I37" i="4"/>
  <c r="I35" i="4"/>
  <c r="I34" i="4"/>
  <c r="I29" i="4"/>
  <c r="I27" i="4"/>
  <c r="I21" i="4"/>
  <c r="I19" i="4"/>
  <c r="I13" i="4"/>
  <c r="I12" i="4"/>
  <c r="I11" i="4"/>
  <c r="I10" i="4"/>
  <c r="I5" i="4"/>
  <c r="I4" i="4"/>
  <c r="I3" i="4"/>
  <c r="I2" i="4"/>
  <c r="I6" i="4"/>
  <c r="I7" i="4"/>
  <c r="I8" i="4"/>
  <c r="I9" i="4"/>
  <c r="I14" i="4"/>
  <c r="I15" i="4"/>
  <c r="I16" i="4"/>
  <c r="I17" i="4"/>
  <c r="I18" i="4"/>
  <c r="I20" i="4"/>
  <c r="I22" i="4"/>
  <c r="I23" i="4"/>
  <c r="I24" i="4"/>
  <c r="I25" i="4"/>
  <c r="I26" i="4"/>
  <c r="I28" i="4"/>
  <c r="I30" i="4"/>
  <c r="I31" i="4"/>
  <c r="I32" i="4"/>
  <c r="I33" i="4"/>
  <c r="I36" i="4"/>
  <c r="I38" i="4"/>
  <c r="I39" i="4"/>
  <c r="I40" i="4"/>
  <c r="I41" i="4"/>
  <c r="I42" i="4"/>
  <c r="I44" i="4"/>
  <c r="I47" i="4"/>
  <c r="I49" i="4"/>
  <c r="I50" i="4"/>
  <c r="I51" i="4"/>
  <c r="N6" i="3" l="1"/>
  <c r="O6" i="3" s="1"/>
  <c r="M3" i="3"/>
  <c r="AH4" i="3" s="1"/>
  <c r="Z4" i="3" s="1"/>
  <c r="O2" i="3"/>
  <c r="P2" i="3" s="1"/>
  <c r="Q2" i="3" s="1"/>
  <c r="R2" i="3" s="1"/>
  <c r="S2" i="3" s="1"/>
  <c r="T2" i="3" s="1"/>
  <c r="U2" i="3" s="1"/>
  <c r="V2" i="3" s="1"/>
  <c r="W2" i="3" s="1"/>
  <c r="X2" i="3" s="1"/>
  <c r="Y2" i="3" s="1"/>
  <c r="Z2" i="3" s="1"/>
  <c r="AA2" i="3" s="1"/>
  <c r="AB2" i="3" s="1"/>
  <c r="AC2" i="3" s="1"/>
  <c r="AD2" i="3" s="1"/>
  <c r="AE2" i="3" s="1"/>
  <c r="AF2" i="3" s="1"/>
  <c r="AG2" i="3" s="1"/>
  <c r="N2" i="3"/>
  <c r="O3" i="3"/>
  <c r="P3" i="3"/>
  <c r="Q3" i="3"/>
  <c r="R3" i="3"/>
  <c r="S3" i="3"/>
  <c r="T3" i="3"/>
  <c r="U3" i="3"/>
  <c r="V3" i="3"/>
  <c r="W3" i="3"/>
  <c r="X3" i="3"/>
  <c r="Y3" i="3"/>
  <c r="Z3" i="3"/>
  <c r="AA3" i="3"/>
  <c r="AB3" i="3"/>
  <c r="AC3" i="3"/>
  <c r="AD3" i="3"/>
  <c r="AE3" i="3"/>
  <c r="AF3" i="3"/>
  <c r="AG3" i="3"/>
  <c r="AG4" i="3" s="1"/>
  <c r="N3" i="3"/>
  <c r="AG1" i="3"/>
  <c r="P1" i="3"/>
  <c r="Q1" i="3" s="1"/>
  <c r="R1" i="3" s="1"/>
  <c r="S1" i="3" s="1"/>
  <c r="T1" i="3" s="1"/>
  <c r="U1" i="3" s="1"/>
  <c r="V1" i="3" s="1"/>
  <c r="W1" i="3" s="1"/>
  <c r="X1" i="3" s="1"/>
  <c r="Y1" i="3" s="1"/>
  <c r="Z1" i="3" s="1"/>
  <c r="AA1" i="3" s="1"/>
  <c r="AB1" i="3" s="1"/>
  <c r="AC1" i="3" s="1"/>
  <c r="AD1" i="3" s="1"/>
  <c r="AE1" i="3" s="1"/>
  <c r="AF1" i="3" s="1"/>
  <c r="O1" i="3"/>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2" i="2"/>
  <c r="E3" i="2" a="1"/>
  <c r="E3" i="2" s="1"/>
  <c r="E4" i="2" a="1"/>
  <c r="E4" i="2"/>
  <c r="E5" i="2" a="1"/>
  <c r="E5" i="2" s="1"/>
  <c r="E6" i="2" a="1"/>
  <c r="E6" i="2" s="1"/>
  <c r="E7" i="2" a="1"/>
  <c r="E7" i="2" s="1"/>
  <c r="E8" i="2" a="1"/>
  <c r="E8" i="2" s="1"/>
  <c r="E9" i="2" a="1"/>
  <c r="E9" i="2" s="1"/>
  <c r="E10" i="2" a="1"/>
  <c r="E10" i="2" s="1"/>
  <c r="E11" i="2" a="1"/>
  <c r="E11" i="2" s="1"/>
  <c r="E12" i="2" a="1"/>
  <c r="E12" i="2"/>
  <c r="E13" i="2" a="1"/>
  <c r="E13" i="2" s="1"/>
  <c r="E14" i="2" a="1"/>
  <c r="E14" i="2" s="1"/>
  <c r="E15" i="2" a="1"/>
  <c r="E15" i="2" s="1"/>
  <c r="E16" i="2" a="1"/>
  <c r="E16" i="2" s="1"/>
  <c r="E17" i="2" a="1"/>
  <c r="E17" i="2"/>
  <c r="E18" i="2" a="1"/>
  <c r="E18" i="2" s="1"/>
  <c r="E19" i="2" a="1"/>
  <c r="E19" i="2" s="1"/>
  <c r="E20" i="2" a="1"/>
  <c r="E20" i="2" s="1"/>
  <c r="E21" i="2" a="1"/>
  <c r="E21" i="2" s="1"/>
  <c r="E22" i="2" a="1"/>
  <c r="E22" i="2" s="1"/>
  <c r="E23" i="2" a="1"/>
  <c r="E23" i="2" s="1"/>
  <c r="E24" i="2" a="1"/>
  <c r="E24" i="2" s="1"/>
  <c r="E25" i="2" a="1"/>
  <c r="E25" i="2" s="1"/>
  <c r="E26" i="2" a="1"/>
  <c r="E26" i="2" s="1"/>
  <c r="E27" i="2" a="1"/>
  <c r="E27" i="2" s="1"/>
  <c r="E28" i="2" a="1"/>
  <c r="E28" i="2" s="1"/>
  <c r="E29" i="2" a="1"/>
  <c r="E29" i="2" s="1"/>
  <c r="E30" i="2" a="1"/>
  <c r="E30" i="2" s="1"/>
  <c r="E31" i="2" a="1"/>
  <c r="E31" i="2" s="1"/>
  <c r="E32" i="2" a="1"/>
  <c r="E32" i="2" s="1"/>
  <c r="E33" i="2" a="1"/>
  <c r="E33" i="2" s="1"/>
  <c r="E34" i="2" a="1"/>
  <c r="E34" i="2" s="1"/>
  <c r="E35" i="2" a="1"/>
  <c r="E35" i="2" s="1"/>
  <c r="E36" i="2" a="1"/>
  <c r="E36" i="2" s="1"/>
  <c r="E37" i="2" a="1"/>
  <c r="E37" i="2" s="1"/>
  <c r="E38" i="2" a="1"/>
  <c r="E38" i="2" s="1"/>
  <c r="E39" i="2" a="1"/>
  <c r="E39" i="2" s="1"/>
  <c r="E40" i="2" a="1"/>
  <c r="E40" i="2" s="1"/>
  <c r="E41" i="2" a="1"/>
  <c r="E41" i="2" s="1"/>
  <c r="E42" i="2" a="1"/>
  <c r="E42" i="2" s="1"/>
  <c r="E43" i="2" a="1"/>
  <c r="E43" i="2" s="1"/>
  <c r="E44" i="2" a="1"/>
  <c r="E44" i="2" s="1"/>
  <c r="E45" i="2" a="1"/>
  <c r="E45" i="2" s="1"/>
  <c r="E46" i="2" a="1"/>
  <c r="E46" i="2" s="1"/>
  <c r="E47" i="2" a="1"/>
  <c r="E47" i="2" s="1"/>
  <c r="E48" i="2" a="1"/>
  <c r="E48" i="2" s="1"/>
  <c r="E49" i="2" a="1"/>
  <c r="E49" i="2" s="1"/>
  <c r="E50" i="2" a="1"/>
  <c r="E50" i="2" s="1"/>
  <c r="E51" i="2" a="1"/>
  <c r="E51" i="2" s="1"/>
  <c r="E52" i="2" a="1"/>
  <c r="E52" i="2" s="1"/>
  <c r="E53" i="2" a="1"/>
  <c r="E53" i="2" s="1"/>
  <c r="E54" i="2" a="1"/>
  <c r="E54" i="2" s="1"/>
  <c r="E55" i="2" a="1"/>
  <c r="E55" i="2" s="1"/>
  <c r="E56" i="2" a="1"/>
  <c r="E56" i="2" s="1"/>
  <c r="E57" i="2" a="1"/>
  <c r="E57" i="2" s="1"/>
  <c r="E58" i="2" a="1"/>
  <c r="E58" i="2" s="1"/>
  <c r="E59" i="2" a="1"/>
  <c r="E59" i="2" s="1"/>
  <c r="E60" i="2" a="1"/>
  <c r="E60" i="2" s="1"/>
  <c r="E61" i="2" a="1"/>
  <c r="E61" i="2" s="1"/>
  <c r="E62" i="2" a="1"/>
  <c r="E62" i="2" s="1"/>
  <c r="E63" i="2" a="1"/>
  <c r="E63" i="2" s="1"/>
  <c r="E64" i="2" a="1"/>
  <c r="E64" i="2" s="1"/>
  <c r="E65" i="2" a="1"/>
  <c r="E65" i="2" s="1"/>
  <c r="E66" i="2" a="1"/>
  <c r="E66" i="2" s="1"/>
  <c r="E67" i="2" a="1"/>
  <c r="E67" i="2" s="1"/>
  <c r="E68" i="2" a="1"/>
  <c r="E68" i="2" s="1"/>
  <c r="E69" i="2" a="1"/>
  <c r="E69" i="2" s="1"/>
  <c r="E70" i="2" a="1"/>
  <c r="E70" i="2" s="1"/>
  <c r="E71" i="2" a="1"/>
  <c r="E71" i="2" s="1"/>
  <c r="E72" i="2" a="1"/>
  <c r="E72" i="2" s="1"/>
  <c r="E73" i="2" a="1"/>
  <c r="E73" i="2" s="1"/>
  <c r="E74" i="2" a="1"/>
  <c r="E74" i="2" s="1"/>
  <c r="E75" i="2" a="1"/>
  <c r="E75" i="2" s="1"/>
  <c r="E76" i="2" a="1"/>
  <c r="E76" i="2" s="1"/>
  <c r="E77" i="2" a="1"/>
  <c r="E77" i="2" s="1"/>
  <c r="E78" i="2" a="1"/>
  <c r="E78" i="2" s="1"/>
  <c r="E79" i="2" a="1"/>
  <c r="E79" i="2" s="1"/>
  <c r="E80" i="2" a="1"/>
  <c r="E80" i="2" s="1"/>
  <c r="E81" i="2" a="1"/>
  <c r="E81" i="2" s="1"/>
  <c r="E82" i="2" a="1"/>
  <c r="E82" i="2" s="1"/>
  <c r="E83" i="2" a="1"/>
  <c r="E83" i="2" s="1"/>
  <c r="E84" i="2" a="1"/>
  <c r="E84" i="2" s="1"/>
  <c r="E85" i="2" a="1"/>
  <c r="E85" i="2" s="1"/>
  <c r="E86" i="2" a="1"/>
  <c r="E86" i="2" s="1"/>
  <c r="E87" i="2" a="1"/>
  <c r="E87" i="2" s="1"/>
  <c r="E88" i="2" a="1"/>
  <c r="E88" i="2" s="1"/>
  <c r="E89" i="2" a="1"/>
  <c r="E89" i="2" s="1"/>
  <c r="E90" i="2" a="1"/>
  <c r="E90" i="2" s="1"/>
  <c r="E91" i="2" a="1"/>
  <c r="E91" i="2" s="1"/>
  <c r="E92" i="2" a="1"/>
  <c r="E92" i="2" s="1"/>
  <c r="E93" i="2" a="1"/>
  <c r="E93" i="2" s="1"/>
  <c r="E94" i="2" a="1"/>
  <c r="E94" i="2" s="1"/>
  <c r="E95" i="2" a="1"/>
  <c r="E95" i="2" s="1"/>
  <c r="E96" i="2" a="1"/>
  <c r="E96" i="2" s="1"/>
  <c r="E97" i="2" a="1"/>
  <c r="E97" i="2" s="1"/>
  <c r="E98" i="2" a="1"/>
  <c r="E98" i="2" s="1"/>
  <c r="E99" i="2" a="1"/>
  <c r="E99" i="2" s="1"/>
  <c r="E100" i="2" a="1"/>
  <c r="E100" i="2" s="1"/>
  <c r="E101" i="2" a="1"/>
  <c r="E101" i="2" s="1"/>
  <c r="E102" i="2" a="1"/>
  <c r="E102" i="2" s="1"/>
  <c r="E103" i="2" a="1"/>
  <c r="E103" i="2" s="1"/>
  <c r="E104" i="2" a="1"/>
  <c r="E104" i="2" s="1"/>
  <c r="E105" i="2" a="1"/>
  <c r="E105" i="2" s="1"/>
  <c r="E106" i="2" a="1"/>
  <c r="E106" i="2" s="1"/>
  <c r="E107" i="2" a="1"/>
  <c r="E107" i="2" s="1"/>
  <c r="E108" i="2" a="1"/>
  <c r="E108" i="2" s="1"/>
  <c r="E109" i="2" a="1"/>
  <c r="E109" i="2" s="1"/>
  <c r="E110" i="2" a="1"/>
  <c r="E110" i="2" s="1"/>
  <c r="E111" i="2" a="1"/>
  <c r="E111" i="2" s="1"/>
  <c r="E112" i="2" a="1"/>
  <c r="E112" i="2" s="1"/>
  <c r="E113" i="2" a="1"/>
  <c r="E113" i="2" s="1"/>
  <c r="E114" i="2" a="1"/>
  <c r="E114" i="2" s="1"/>
  <c r="E115" i="2" a="1"/>
  <c r="E115" i="2" s="1"/>
  <c r="E116" i="2" a="1"/>
  <c r="E116" i="2" s="1"/>
  <c r="E117" i="2" a="1"/>
  <c r="E117" i="2" s="1"/>
  <c r="E118" i="2" a="1"/>
  <c r="E118" i="2" s="1"/>
  <c r="E119" i="2" a="1"/>
  <c r="E119" i="2" s="1"/>
  <c r="E120" i="2" a="1"/>
  <c r="E120" i="2" s="1"/>
  <c r="E121" i="2" a="1"/>
  <c r="E121" i="2" s="1"/>
  <c r="E122" i="2" a="1"/>
  <c r="E122" i="2" s="1"/>
  <c r="E123" i="2" a="1"/>
  <c r="E123" i="2" s="1"/>
  <c r="E124" i="2" a="1"/>
  <c r="E124" i="2" s="1"/>
  <c r="E125" i="2" a="1"/>
  <c r="E125" i="2" s="1"/>
  <c r="E126" i="2" a="1"/>
  <c r="E126" i="2" s="1"/>
  <c r="E127" i="2" a="1"/>
  <c r="E127" i="2" s="1"/>
  <c r="E128" i="2" a="1"/>
  <c r="E128" i="2" s="1"/>
  <c r="E129" i="2" a="1"/>
  <c r="E129" i="2" s="1"/>
  <c r="E130" i="2" a="1"/>
  <c r="E130" i="2" s="1"/>
  <c r="E131" i="2" a="1"/>
  <c r="E131" i="2" s="1"/>
  <c r="E132" i="2" a="1"/>
  <c r="E132" i="2" s="1"/>
  <c r="E133" i="2" a="1"/>
  <c r="E133" i="2" s="1"/>
  <c r="E134" i="2" a="1"/>
  <c r="E134" i="2" s="1"/>
  <c r="E135" i="2" a="1"/>
  <c r="E135" i="2" s="1"/>
  <c r="E136" i="2" a="1"/>
  <c r="E136" i="2" s="1"/>
  <c r="E137" i="2" a="1"/>
  <c r="E137" i="2" s="1"/>
  <c r="E138" i="2" a="1"/>
  <c r="E138" i="2" s="1"/>
  <c r="E139" i="2" a="1"/>
  <c r="E139" i="2" s="1"/>
  <c r="E140" i="2" a="1"/>
  <c r="E140" i="2" s="1"/>
  <c r="E141" i="2" a="1"/>
  <c r="E141" i="2" s="1"/>
  <c r="E142" i="2" a="1"/>
  <c r="E142" i="2" s="1"/>
  <c r="E143" i="2" a="1"/>
  <c r="E143" i="2" s="1"/>
  <c r="E144" i="2" a="1"/>
  <c r="E144" i="2" s="1"/>
  <c r="E145" i="2" a="1"/>
  <c r="E145" i="2" s="1"/>
  <c r="E146" i="2" a="1"/>
  <c r="E146" i="2" s="1"/>
  <c r="E147" i="2" a="1"/>
  <c r="E147" i="2" s="1"/>
  <c r="E148" i="2" a="1"/>
  <c r="E148" i="2" s="1"/>
  <c r="E149" i="2" a="1"/>
  <c r="E149" i="2" s="1"/>
  <c r="E150" i="2" a="1"/>
  <c r="E150" i="2" s="1"/>
  <c r="E151" i="2" a="1"/>
  <c r="E151" i="2" s="1"/>
  <c r="E152" i="2" a="1"/>
  <c r="E152" i="2" s="1"/>
  <c r="E153" i="2" a="1"/>
  <c r="E153" i="2" s="1"/>
  <c r="E154" i="2" a="1"/>
  <c r="E154" i="2" s="1"/>
  <c r="E155" i="2" a="1"/>
  <c r="E155" i="2" s="1"/>
  <c r="E156" i="2" a="1"/>
  <c r="E156" i="2" s="1"/>
  <c r="E157" i="2" a="1"/>
  <c r="E157" i="2" s="1"/>
  <c r="E158" i="2" a="1"/>
  <c r="E158" i="2" s="1"/>
  <c r="E159" i="2" a="1"/>
  <c r="E159" i="2" s="1"/>
  <c r="E160" i="2" a="1"/>
  <c r="E160" i="2" s="1"/>
  <c r="E161" i="2" a="1"/>
  <c r="E161" i="2" s="1"/>
  <c r="E162" i="2" a="1"/>
  <c r="E162" i="2" s="1"/>
  <c r="E163" i="2" a="1"/>
  <c r="E163" i="2" s="1"/>
  <c r="E164" i="2" a="1"/>
  <c r="E164" i="2" s="1"/>
  <c r="E165" i="2" a="1"/>
  <c r="E165" i="2" s="1"/>
  <c r="E166" i="2" a="1"/>
  <c r="E166" i="2" s="1"/>
  <c r="E167" i="2" a="1"/>
  <c r="E167" i="2" s="1"/>
  <c r="E168" i="2" a="1"/>
  <c r="E168" i="2" s="1"/>
  <c r="E169" i="2" a="1"/>
  <c r="E169" i="2" s="1"/>
  <c r="E170" i="2" a="1"/>
  <c r="E170" i="2" s="1"/>
  <c r="E171" i="2" a="1"/>
  <c r="E171" i="2" s="1"/>
  <c r="E172" i="2" a="1"/>
  <c r="E172" i="2" s="1"/>
  <c r="E173" i="2" a="1"/>
  <c r="E173" i="2" s="1"/>
  <c r="E174" i="2" a="1"/>
  <c r="E174" i="2" s="1"/>
  <c r="E175" i="2" a="1"/>
  <c r="E175" i="2" s="1"/>
  <c r="E176" i="2" a="1"/>
  <c r="E176" i="2" s="1"/>
  <c r="E177" i="2" a="1"/>
  <c r="E177" i="2" s="1"/>
  <c r="E178" i="2" a="1"/>
  <c r="E178" i="2" s="1"/>
  <c r="E179" i="2" a="1"/>
  <c r="E179" i="2" s="1"/>
  <c r="E180" i="2" a="1"/>
  <c r="E180" i="2" s="1"/>
  <c r="E181" i="2" a="1"/>
  <c r="E181" i="2" s="1"/>
  <c r="E182" i="2" a="1"/>
  <c r="E182" i="2" s="1"/>
  <c r="E183" i="2" a="1"/>
  <c r="E183" i="2" s="1"/>
  <c r="E184" i="2" a="1"/>
  <c r="E184" i="2" s="1"/>
  <c r="E185" i="2" a="1"/>
  <c r="E185" i="2" s="1"/>
  <c r="E186" i="2" a="1"/>
  <c r="E186" i="2" s="1"/>
  <c r="E187" i="2" a="1"/>
  <c r="E187" i="2" s="1"/>
  <c r="E188" i="2" a="1"/>
  <c r="E188" i="2" s="1"/>
  <c r="E189" i="2" a="1"/>
  <c r="E189" i="2" s="1"/>
  <c r="E190" i="2" a="1"/>
  <c r="E190" i="2" s="1"/>
  <c r="E191" i="2" a="1"/>
  <c r="E191" i="2" s="1"/>
  <c r="E192" i="2" a="1"/>
  <c r="E192" i="2" s="1"/>
  <c r="E193" i="2" a="1"/>
  <c r="E193" i="2" s="1"/>
  <c r="E194" i="2" a="1"/>
  <c r="E194" i="2" s="1"/>
  <c r="E195" i="2" a="1"/>
  <c r="E195" i="2" s="1"/>
  <c r="E196" i="2" a="1"/>
  <c r="E196" i="2" s="1"/>
  <c r="E197" i="2" a="1"/>
  <c r="E197" i="2" s="1"/>
  <c r="E198" i="2" a="1"/>
  <c r="E198" i="2" s="1"/>
  <c r="E199" i="2" a="1"/>
  <c r="E199" i="2" s="1"/>
  <c r="E200" i="2" a="1"/>
  <c r="E200" i="2" s="1"/>
  <c r="E201" i="2" a="1"/>
  <c r="E201" i="2" s="1"/>
  <c r="E202" i="2" a="1"/>
  <c r="E202" i="2" s="1"/>
  <c r="E203" i="2" a="1"/>
  <c r="E203" i="2" s="1"/>
  <c r="E204" i="2" a="1"/>
  <c r="E204" i="2" s="1"/>
  <c r="E205" i="2" a="1"/>
  <c r="E205" i="2" s="1"/>
  <c r="E206" i="2" a="1"/>
  <c r="E206" i="2" s="1"/>
  <c r="E207" i="2" a="1"/>
  <c r="E207" i="2" s="1"/>
  <c r="E208" i="2" a="1"/>
  <c r="E208" i="2" s="1"/>
  <c r="E209" i="2" a="1"/>
  <c r="E209" i="2" s="1"/>
  <c r="E210" i="2" a="1"/>
  <c r="E210" i="2" s="1"/>
  <c r="E211" i="2" a="1"/>
  <c r="E211" i="2" s="1"/>
  <c r="E212" i="2" a="1"/>
  <c r="E212" i="2" s="1"/>
  <c r="E213" i="2" a="1"/>
  <c r="E213" i="2" s="1"/>
  <c r="E214" i="2" a="1"/>
  <c r="E214" i="2" s="1"/>
  <c r="E215" i="2" a="1"/>
  <c r="E215" i="2" s="1"/>
  <c r="E216" i="2" a="1"/>
  <c r="E216" i="2" s="1"/>
  <c r="E217" i="2" a="1"/>
  <c r="E217" i="2" s="1"/>
  <c r="E218" i="2" a="1"/>
  <c r="E218" i="2" s="1"/>
  <c r="E219" i="2" a="1"/>
  <c r="E219" i="2" s="1"/>
  <c r="E220" i="2" a="1"/>
  <c r="E220" i="2" s="1"/>
  <c r="E221" i="2" a="1"/>
  <c r="E221" i="2" s="1"/>
  <c r="E222" i="2" a="1"/>
  <c r="E222" i="2" s="1"/>
  <c r="E223" i="2" a="1"/>
  <c r="E223" i="2" s="1"/>
  <c r="E224" i="2" a="1"/>
  <c r="E224" i="2" s="1"/>
  <c r="E225" i="2" a="1"/>
  <c r="E225" i="2" s="1"/>
  <c r="E226" i="2" a="1"/>
  <c r="E226" i="2" s="1"/>
  <c r="E227" i="2" a="1"/>
  <c r="E227" i="2" s="1"/>
  <c r="E228" i="2" a="1"/>
  <c r="E228" i="2" s="1"/>
  <c r="E229" i="2" a="1"/>
  <c r="E229" i="2" s="1"/>
  <c r="E230" i="2" a="1"/>
  <c r="E230" i="2" s="1"/>
  <c r="E231" i="2" a="1"/>
  <c r="E231" i="2" s="1"/>
  <c r="E232" i="2" a="1"/>
  <c r="E232" i="2" s="1"/>
  <c r="E233" i="2" a="1"/>
  <c r="E233" i="2" s="1"/>
  <c r="E234" i="2" a="1"/>
  <c r="E234" i="2" s="1"/>
  <c r="E235" i="2" a="1"/>
  <c r="E235" i="2" s="1"/>
  <c r="E236" i="2" a="1"/>
  <c r="E236" i="2" s="1"/>
  <c r="E237" i="2" a="1"/>
  <c r="E237" i="2" s="1"/>
  <c r="E238" i="2" a="1"/>
  <c r="E238" i="2" s="1"/>
  <c r="E239" i="2" a="1"/>
  <c r="E239" i="2" s="1"/>
  <c r="E240" i="2" a="1"/>
  <c r="E240" i="2" s="1"/>
  <c r="E241" i="2" a="1"/>
  <c r="E241" i="2" s="1"/>
  <c r="E242" i="2" a="1"/>
  <c r="E242" i="2" s="1"/>
  <c r="E243" i="2" a="1"/>
  <c r="E243" i="2" s="1"/>
  <c r="E244" i="2" a="1"/>
  <c r="E244" i="2" s="1"/>
  <c r="E245" i="2" a="1"/>
  <c r="E245" i="2" s="1"/>
  <c r="E246" i="2" a="1"/>
  <c r="E246" i="2" s="1"/>
  <c r="E247" i="2" a="1"/>
  <c r="E247" i="2" s="1"/>
  <c r="E248" i="2" a="1"/>
  <c r="E248" i="2"/>
  <c r="E249" i="2" a="1"/>
  <c r="E249" i="2"/>
  <c r="E250" i="2" a="1"/>
  <c r="E250" i="2"/>
  <c r="E251" i="2" a="1"/>
  <c r="E251" i="2" s="1"/>
  <c r="E252" i="2" a="1"/>
  <c r="E252" i="2"/>
  <c r="E253" i="2" a="1"/>
  <c r="E253" i="2" s="1"/>
  <c r="E254" i="2" a="1"/>
  <c r="E254" i="2" s="1"/>
  <c r="E255" i="2" a="1"/>
  <c r="E255" i="2" s="1"/>
  <c r="E256" i="2" a="1"/>
  <c r="E256" i="2"/>
  <c r="E257" i="2" a="1"/>
  <c r="E257" i="2" s="1"/>
  <c r="E258" i="2" a="1"/>
  <c r="E258" i="2"/>
  <c r="E259" i="2" a="1"/>
  <c r="E259" i="2" s="1"/>
  <c r="E260" i="2" a="1"/>
  <c r="E260" i="2" s="1"/>
  <c r="E261" i="2" a="1"/>
  <c r="E261" i="2" s="1"/>
  <c r="E262" i="2" a="1"/>
  <c r="E262" i="2" s="1"/>
  <c r="E263" i="2" a="1"/>
  <c r="E263" i="2" s="1"/>
  <c r="E264" i="2" a="1"/>
  <c r="E264" i="2"/>
  <c r="E265" i="2" a="1"/>
  <c r="E265" i="2"/>
  <c r="E266" i="2" a="1"/>
  <c r="E266" i="2"/>
  <c r="E267" i="2" a="1"/>
  <c r="E267" i="2" s="1"/>
  <c r="E268" i="2" a="1"/>
  <c r="E268" i="2" s="1"/>
  <c r="E269" i="2" a="1"/>
  <c r="E269" i="2" s="1"/>
  <c r="E270" i="2" a="1"/>
  <c r="E270" i="2" s="1"/>
  <c r="E271" i="2" a="1"/>
  <c r="E271" i="2" s="1"/>
  <c r="E272" i="2" a="1"/>
  <c r="E272" i="2"/>
  <c r="E273" i="2" a="1"/>
  <c r="E273" i="2"/>
  <c r="E274" i="2" a="1"/>
  <c r="E274" i="2"/>
  <c r="E275" i="2" a="1"/>
  <c r="E275" i="2" s="1"/>
  <c r="E276" i="2" a="1"/>
  <c r="E276" i="2" s="1"/>
  <c r="E277" i="2" a="1"/>
  <c r="E277" i="2" s="1"/>
  <c r="E278" i="2" a="1"/>
  <c r="E278" i="2" s="1"/>
  <c r="E279" i="2" a="1"/>
  <c r="E279" i="2" s="1"/>
  <c r="E280" i="2" a="1"/>
  <c r="E280" i="2" s="1"/>
  <c r="E281" i="2" a="1"/>
  <c r="E281" i="2"/>
  <c r="E282" i="2" a="1"/>
  <c r="E282" i="2"/>
  <c r="E283" i="2" a="1"/>
  <c r="E283" i="2" s="1"/>
  <c r="E284" i="2" a="1"/>
  <c r="E284" i="2"/>
  <c r="E285" i="2" a="1"/>
  <c r="E285" i="2" s="1"/>
  <c r="E286" i="2" a="1"/>
  <c r="E286" i="2" s="1"/>
  <c r="E287" i="2" a="1"/>
  <c r="E287" i="2" s="1"/>
  <c r="E288" i="2" a="1"/>
  <c r="E288" i="2"/>
  <c r="E289" i="2" a="1"/>
  <c r="E289" i="2"/>
  <c r="E290" i="2" a="1"/>
  <c r="E290" i="2" s="1"/>
  <c r="E291" i="2" a="1"/>
  <c r="E291" i="2" s="1"/>
  <c r="E292" i="2" a="1"/>
  <c r="E292" i="2" s="1"/>
  <c r="E293" i="2" a="1"/>
  <c r="E293" i="2" s="1"/>
  <c r="E294" i="2" a="1"/>
  <c r="E294" i="2"/>
  <c r="E295" i="2" a="1"/>
  <c r="E295" i="2" s="1"/>
  <c r="E296" i="2" a="1"/>
  <c r="E296" i="2"/>
  <c r="E297" i="2" a="1"/>
  <c r="E297" i="2"/>
  <c r="E298" i="2" a="1"/>
  <c r="E298" i="2"/>
  <c r="E299" i="2" a="1"/>
  <c r="E299" i="2" s="1"/>
  <c r="E300" i="2" a="1"/>
  <c r="E300" i="2" s="1"/>
  <c r="E301" i="2" a="1"/>
  <c r="E301" i="2" s="1"/>
  <c r="E302" i="2" a="1"/>
  <c r="E302" i="2" s="1"/>
  <c r="E303" i="2" a="1"/>
  <c r="E303" i="2" s="1"/>
  <c r="E304" i="2" a="1"/>
  <c r="E304" i="2"/>
  <c r="E305" i="2" a="1"/>
  <c r="E305" i="2"/>
  <c r="E306" i="2" a="1"/>
  <c r="E306" i="2"/>
  <c r="E307" i="2" a="1"/>
  <c r="E307" i="2" s="1"/>
  <c r="E308" i="2" a="1"/>
  <c r="E308" i="2" s="1"/>
  <c r="E309" i="2" a="1"/>
  <c r="E309" i="2" s="1"/>
  <c r="E310" i="2" a="1"/>
  <c r="E310" i="2" s="1"/>
  <c r="E311" i="2" a="1"/>
  <c r="E311" i="2" s="1"/>
  <c r="E312" i="2" a="1"/>
  <c r="E312" i="2"/>
  <c r="E313" i="2" a="1"/>
  <c r="E313" i="2"/>
  <c r="E314" i="2" a="1"/>
  <c r="E314" i="2"/>
  <c r="E315" i="2" a="1"/>
  <c r="E315" i="2" s="1"/>
  <c r="E316" i="2" a="1"/>
  <c r="E316" i="2" s="1"/>
  <c r="E317" i="2" a="1"/>
  <c r="E317" i="2" s="1"/>
  <c r="E318" i="2" a="1"/>
  <c r="E318" i="2" s="1"/>
  <c r="E319" i="2" a="1"/>
  <c r="E319" i="2" s="1"/>
  <c r="E320" i="2" a="1"/>
  <c r="E320" i="2"/>
  <c r="E321" i="2" a="1"/>
  <c r="E321" i="2" s="1"/>
  <c r="E322" i="2" a="1"/>
  <c r="E322" i="2" s="1"/>
  <c r="E323" i="2" a="1"/>
  <c r="E323" i="2" s="1"/>
  <c r="E324" i="2" a="1"/>
  <c r="E324" i="2" s="1"/>
  <c r="E325" i="2" a="1"/>
  <c r="E325" i="2"/>
  <c r="E326" i="2" a="1"/>
  <c r="E326" i="2" s="1"/>
  <c r="E327" i="2" a="1"/>
  <c r="E327" i="2" s="1"/>
  <c r="E328" i="2" a="1"/>
  <c r="E328" i="2"/>
  <c r="E329" i="2" a="1"/>
  <c r="E329" i="2"/>
  <c r="E330" i="2" a="1"/>
  <c r="E330" i="2" s="1"/>
  <c r="E331" i="2" a="1"/>
  <c r="E331" i="2" s="1"/>
  <c r="E332" i="2" a="1"/>
  <c r="E332" i="2" s="1"/>
  <c r="E333" i="2" a="1"/>
  <c r="E333" i="2" s="1"/>
  <c r="E334" i="2" a="1"/>
  <c r="E334" i="2" s="1"/>
  <c r="E335" i="2" a="1"/>
  <c r="E335" i="2" s="1"/>
  <c r="E336" i="2" a="1"/>
  <c r="E336" i="2" s="1"/>
  <c r="E337" i="2" a="1"/>
  <c r="E337" i="2"/>
  <c r="E338" i="2" a="1"/>
  <c r="E338" i="2"/>
  <c r="E339" i="2" a="1"/>
  <c r="E339" i="2" s="1"/>
  <c r="E340" i="2" a="1"/>
  <c r="E340" i="2"/>
  <c r="E341" i="2" a="1"/>
  <c r="E341" i="2" s="1"/>
  <c r="E342" i="2" a="1"/>
  <c r="E342" i="2"/>
  <c r="E343" i="2" a="1"/>
  <c r="E343" i="2"/>
  <c r="E344" i="2" a="1"/>
  <c r="E344" i="2"/>
  <c r="E345" i="2" a="1"/>
  <c r="E345" i="2" s="1"/>
  <c r="E346" i="2" a="1"/>
  <c r="E346" i="2" s="1"/>
  <c r="E347" i="2" a="1"/>
  <c r="E347" i="2" s="1"/>
  <c r="E348" i="2" a="1"/>
  <c r="E348" i="2" s="1"/>
  <c r="E349" i="2" a="1"/>
  <c r="E349" i="2" s="1"/>
  <c r="E350" i="2" a="1"/>
  <c r="E350" i="2" s="1"/>
  <c r="E351" i="2" a="1"/>
  <c r="E351" i="2"/>
  <c r="E352" i="2" a="1"/>
  <c r="E352" i="2"/>
  <c r="E353" i="2" a="1"/>
  <c r="E353" i="2" s="1"/>
  <c r="E354" i="2" a="1"/>
  <c r="E354" i="2"/>
  <c r="E355" i="2" a="1"/>
  <c r="E355" i="2" s="1"/>
  <c r="E356" i="2" a="1"/>
  <c r="E356" i="2" s="1"/>
  <c r="E357" i="2" a="1"/>
  <c r="E357" i="2" s="1"/>
  <c r="E358" i="2" a="1"/>
  <c r="E358" i="2"/>
  <c r="E359" i="2" a="1"/>
  <c r="E359" i="2" s="1"/>
  <c r="E360" i="2" a="1"/>
  <c r="E360" i="2"/>
  <c r="E361" i="2" a="1"/>
  <c r="E361" i="2" s="1"/>
  <c r="E362" i="2" a="1"/>
  <c r="E362" i="2" s="1"/>
  <c r="E363" i="2" a="1"/>
  <c r="E363" i="2"/>
  <c r="E364" i="2" a="1"/>
  <c r="E364" i="2" s="1"/>
  <c r="E365" i="2" a="1"/>
  <c r="E365" i="2" s="1"/>
  <c r="E366" i="2" a="1"/>
  <c r="E366" i="2"/>
  <c r="E367" i="2" a="1"/>
  <c r="E367" i="2"/>
  <c r="E368" i="2" a="1"/>
  <c r="E368" i="2" s="1"/>
  <c r="E369" i="2" a="1"/>
  <c r="E369" i="2" s="1"/>
  <c r="E370" i="2" a="1"/>
  <c r="E370" i="2" s="1"/>
  <c r="E371" i="2" a="1"/>
  <c r="E371" i="2" s="1"/>
  <c r="E372" i="2" a="1"/>
  <c r="E372" i="2"/>
  <c r="E373" i="2" a="1"/>
  <c r="E373" i="2" s="1"/>
  <c r="E374" i="2" a="1"/>
  <c r="E374" i="2"/>
  <c r="E375" i="2" a="1"/>
  <c r="E375" i="2"/>
  <c r="E376" i="2" a="1"/>
  <c r="E376" i="2"/>
  <c r="E377" i="2" a="1"/>
  <c r="E377" i="2" s="1"/>
  <c r="E378" i="2" a="1"/>
  <c r="E378" i="2" s="1"/>
  <c r="E379" i="2" a="1"/>
  <c r="E379" i="2" s="1"/>
  <c r="E380" i="2" a="1"/>
  <c r="E380" i="2" s="1"/>
  <c r="E381" i="2" a="1"/>
  <c r="E381" i="2" s="1"/>
  <c r="E382" i="2" a="1"/>
  <c r="E382" i="2" s="1"/>
  <c r="E383" i="2" a="1"/>
  <c r="E383" i="2"/>
  <c r="E384" i="2" a="1"/>
  <c r="E384" i="2"/>
  <c r="E385" i="2" a="1"/>
  <c r="E385" i="2" s="1"/>
  <c r="E386" i="2" a="1"/>
  <c r="E386" i="2"/>
  <c r="E387" i="2" a="1"/>
  <c r="E387" i="2" s="1"/>
  <c r="E388" i="2" a="1"/>
  <c r="E388" i="2" s="1"/>
  <c r="E389" i="2" a="1"/>
  <c r="E389" i="2" s="1"/>
  <c r="E390" i="2" a="1"/>
  <c r="E390" i="2"/>
  <c r="E391" i="2" a="1"/>
  <c r="E391" i="2" s="1"/>
  <c r="E392" i="2" a="1"/>
  <c r="E392" i="2"/>
  <c r="E393" i="2" a="1"/>
  <c r="E393" i="2" s="1"/>
  <c r="E394" i="2" a="1"/>
  <c r="E394" i="2" s="1"/>
  <c r="E395" i="2" a="1"/>
  <c r="E395" i="2"/>
  <c r="E396" i="2" a="1"/>
  <c r="E396" i="2" s="1"/>
  <c r="E397" i="2" a="1"/>
  <c r="E397" i="2" s="1"/>
  <c r="E398" i="2" a="1"/>
  <c r="E398" i="2"/>
  <c r="E399" i="2" a="1"/>
  <c r="E399" i="2"/>
  <c r="E400" i="2" a="1"/>
  <c r="E400" i="2" s="1"/>
  <c r="E401" i="2" a="1"/>
  <c r="E401" i="2" s="1"/>
  <c r="E402" i="2" a="1"/>
  <c r="E402" i="2" s="1"/>
  <c r="E403" i="2" a="1"/>
  <c r="E403" i="2" s="1"/>
  <c r="E404" i="2" a="1"/>
  <c r="E404" i="2"/>
  <c r="E405" i="2" a="1"/>
  <c r="E405" i="2" s="1"/>
  <c r="E406" i="2" a="1"/>
  <c r="E406" i="2"/>
  <c r="E407" i="2" a="1"/>
  <c r="E407" i="2"/>
  <c r="E408" i="2" a="1"/>
  <c r="E408" i="2"/>
  <c r="E409" i="2" a="1"/>
  <c r="E409" i="2" s="1"/>
  <c r="E410" i="2" a="1"/>
  <c r="E410" i="2" s="1"/>
  <c r="E411" i="2" a="1"/>
  <c r="E411" i="2" s="1"/>
  <c r="E412" i="2" a="1"/>
  <c r="E412" i="2" s="1"/>
  <c r="E413" i="2" a="1"/>
  <c r="E413" i="2" s="1"/>
  <c r="E414" i="2" a="1"/>
  <c r="E414" i="2" s="1"/>
  <c r="E415" i="2" a="1"/>
  <c r="E415" i="2"/>
  <c r="E416" i="2" a="1"/>
  <c r="E416" i="2"/>
  <c r="E417" i="2" a="1"/>
  <c r="E417" i="2" s="1"/>
  <c r="E418" i="2" a="1"/>
  <c r="E418" i="2"/>
  <c r="E419" i="2" a="1"/>
  <c r="E419" i="2" s="1"/>
  <c r="E420" i="2" a="1"/>
  <c r="E420" i="2" s="1"/>
  <c r="E421" i="2" a="1"/>
  <c r="E421" i="2" s="1"/>
  <c r="E445" i="2" a="1"/>
  <c r="E445" i="2" s="1"/>
  <c r="E446" i="2" a="1"/>
  <c r="E446" i="2" s="1"/>
  <c r="E447" i="2" a="1"/>
  <c r="E447" i="2"/>
  <c r="E448" i="2" a="1"/>
  <c r="E448" i="2"/>
  <c r="E449" i="2" a="1"/>
  <c r="E449" i="2" s="1"/>
  <c r="E450" i="2" a="1"/>
  <c r="E450" i="2"/>
  <c r="E451" i="2" a="1"/>
  <c r="E451" i="2" s="1"/>
  <c r="E452" i="2" a="1"/>
  <c r="E452" i="2" s="1"/>
  <c r="E453" i="2" a="1"/>
  <c r="E453" i="2" s="1"/>
  <c r="E454" i="2" a="1"/>
  <c r="E454" i="2"/>
  <c r="E455" i="2" a="1"/>
  <c r="E455" i="2"/>
  <c r="E456" i="2" a="1"/>
  <c r="E456" i="2"/>
  <c r="E457" i="2" a="1"/>
  <c r="E457" i="2" s="1"/>
  <c r="E458" i="2" a="1"/>
  <c r="E458" i="2" s="1"/>
  <c r="E459" i="2" a="1"/>
  <c r="E459" i="2" s="1"/>
  <c r="E460" i="2" a="1"/>
  <c r="E460" i="2" s="1"/>
  <c r="E461" i="2" a="1"/>
  <c r="E461" i="2" s="1"/>
  <c r="E462" i="2" a="1"/>
  <c r="E462" i="2"/>
  <c r="E463" i="2" a="1"/>
  <c r="E463" i="2"/>
  <c r="E464" i="2" a="1"/>
  <c r="E464" i="2" s="1"/>
  <c r="E465" i="2" a="1"/>
  <c r="E465" i="2" s="1"/>
  <c r="E466" i="2" a="1"/>
  <c r="E466" i="2"/>
  <c r="E467" i="2" a="1"/>
  <c r="E467" i="2" s="1"/>
  <c r="E468" i="2" a="1"/>
  <c r="E468" i="2" s="1"/>
  <c r="E469" i="2" a="1"/>
  <c r="E469" i="2" s="1"/>
  <c r="E470" i="2" a="1"/>
  <c r="E470" i="2"/>
  <c r="E471" i="2" a="1"/>
  <c r="E471" i="2"/>
  <c r="E472" i="2" a="1"/>
  <c r="E472" i="2"/>
  <c r="E473" i="2" a="1"/>
  <c r="E473" i="2" s="1"/>
  <c r="E474" i="2" a="1"/>
  <c r="E474" i="2" s="1"/>
  <c r="E475" i="2" a="1"/>
  <c r="E475" i="2"/>
  <c r="E476" i="2" a="1"/>
  <c r="E476" i="2" s="1"/>
  <c r="E477" i="2" a="1"/>
  <c r="E477" i="2" s="1"/>
  <c r="E478" i="2" a="1"/>
  <c r="E478" i="2"/>
  <c r="E479" i="2" a="1"/>
  <c r="E479" i="2"/>
  <c r="E480" i="2" a="1"/>
  <c r="E480" i="2" s="1"/>
  <c r="E481" i="2" a="1"/>
  <c r="E481" i="2" s="1"/>
  <c r="E482" i="2" a="1"/>
  <c r="E482" i="2" s="1"/>
  <c r="E483" i="2" a="1"/>
  <c r="E483" i="2" s="1"/>
  <c r="E484" i="2" a="1"/>
  <c r="E484" i="2"/>
  <c r="E485" i="2" a="1"/>
  <c r="E485" i="2" s="1"/>
  <c r="E486" i="2" a="1"/>
  <c r="E486" i="2"/>
  <c r="E487" i="2" a="1"/>
  <c r="E487" i="2" s="1"/>
  <c r="E488" i="2" a="1"/>
  <c r="E488" i="2"/>
  <c r="E489" i="2" a="1"/>
  <c r="E489" i="2" s="1"/>
  <c r="E490" i="2" a="1"/>
  <c r="E490" i="2" s="1"/>
  <c r="E491" i="2" a="1"/>
  <c r="E491" i="2"/>
  <c r="E492" i="2" a="1"/>
  <c r="E492" i="2" s="1"/>
  <c r="E493" i="2" a="1"/>
  <c r="E493" i="2" s="1"/>
  <c r="E494" i="2" a="1"/>
  <c r="E494" i="2"/>
  <c r="E495" i="2" a="1"/>
  <c r="E495" i="2" s="1"/>
  <c r="E496" i="2" a="1"/>
  <c r="E496" i="2"/>
  <c r="E497" i="2" a="1"/>
  <c r="E497" i="2" s="1"/>
  <c r="E498" i="2" a="1"/>
  <c r="E498" i="2" s="1"/>
  <c r="E499" i="2" a="1"/>
  <c r="E499" i="2" s="1"/>
  <c r="E500" i="2" a="1"/>
  <c r="E500" i="2"/>
  <c r="E501" i="2" a="1"/>
  <c r="E501" i="2" s="1"/>
  <c r="E502" i="2" a="1"/>
  <c r="E502" i="2"/>
  <c r="E503" i="2" a="1"/>
  <c r="E503" i="2"/>
  <c r="E504" i="2" a="1"/>
  <c r="E504" i="2" s="1"/>
  <c r="E505" i="2" a="1"/>
  <c r="E505" i="2" s="1"/>
  <c r="E506" i="2" a="1"/>
  <c r="E506" i="2" s="1"/>
  <c r="E507" i="2" a="1"/>
  <c r="E507" i="2"/>
  <c r="E508" i="2" a="1"/>
  <c r="E508" i="2"/>
  <c r="E509" i="2" a="1"/>
  <c r="E509" i="2" s="1"/>
  <c r="E510" i="2" a="1"/>
  <c r="E510" i="2"/>
  <c r="E511" i="2" a="1"/>
  <c r="E511" i="2"/>
  <c r="E512" i="2" a="1"/>
  <c r="E512" i="2" s="1"/>
  <c r="E513" i="2" a="1"/>
  <c r="E513" i="2" s="1"/>
  <c r="E514" i="2" a="1"/>
  <c r="E514" i="2" s="1"/>
  <c r="E515" i="2" a="1"/>
  <c r="E515" i="2" s="1"/>
  <c r="E516" i="2" a="1"/>
  <c r="E516" i="2" s="1"/>
  <c r="E517" i="2" a="1"/>
  <c r="E517" i="2" s="1"/>
  <c r="E518" i="2" a="1"/>
  <c r="E518" i="2"/>
  <c r="E519" i="2" a="1"/>
  <c r="E519" i="2" s="1"/>
  <c r="E520" i="2" a="1"/>
  <c r="E520" i="2"/>
  <c r="E521" i="2" a="1"/>
  <c r="E521" i="2" s="1"/>
  <c r="E522" i="2" a="1"/>
  <c r="E522" i="2" s="1"/>
  <c r="E523" i="2" a="1"/>
  <c r="E523" i="2" s="1"/>
  <c r="E524" i="2" a="1"/>
  <c r="E524" i="2" s="1"/>
  <c r="E525" i="2" a="1"/>
  <c r="E525" i="2"/>
  <c r="E526" i="2" a="1"/>
  <c r="E526" i="2"/>
  <c r="E527" i="2" a="1"/>
  <c r="E527" i="2"/>
  <c r="E528" i="2" a="1"/>
  <c r="E528" i="2" s="1"/>
  <c r="E529" i="2" a="1"/>
  <c r="E529" i="2"/>
  <c r="E530" i="2" a="1"/>
  <c r="E530" i="2" s="1"/>
  <c r="E531" i="2" a="1"/>
  <c r="E531" i="2" s="1"/>
  <c r="E532" i="2" a="1"/>
  <c r="E532" i="2" s="1"/>
  <c r="E533" i="2" a="1"/>
  <c r="E533" i="2" s="1"/>
  <c r="E534" i="2" a="1"/>
  <c r="E534" i="2"/>
  <c r="E535" i="2" a="1"/>
  <c r="E535" i="2"/>
  <c r="E536" i="2" a="1"/>
  <c r="E536" i="2" s="1"/>
  <c r="E537" i="2" a="1"/>
  <c r="E537" i="2" s="1"/>
  <c r="E538" i="2" a="1"/>
  <c r="E538" i="2"/>
  <c r="E539" i="2" a="1"/>
  <c r="E539" i="2" s="1"/>
  <c r="E540" i="2" a="1"/>
  <c r="E540" i="2" s="1"/>
  <c r="E541" i="2" a="1"/>
  <c r="E541" i="2"/>
  <c r="E542" i="2" a="1"/>
  <c r="E542" i="2" s="1"/>
  <c r="E543" i="2" a="1"/>
  <c r="E543" i="2"/>
  <c r="E544" i="2" a="1"/>
  <c r="E544" i="2" s="1"/>
  <c r="E545" i="2" a="1"/>
  <c r="E545" i="2" s="1"/>
  <c r="E546" i="2" a="1"/>
  <c r="E546" i="2" s="1"/>
  <c r="E547" i="2" a="1"/>
  <c r="E547" i="2"/>
  <c r="E548" i="2" a="1"/>
  <c r="E548" i="2" s="1"/>
  <c r="E549" i="2" a="1"/>
  <c r="E549" i="2"/>
  <c r="E550" i="2" a="1"/>
  <c r="E550" i="2"/>
  <c r="E551" i="2" a="1"/>
  <c r="E551" i="2" s="1"/>
  <c r="E552" i="2" a="1"/>
  <c r="E552" i="2" s="1"/>
  <c r="E553" i="2" a="1"/>
  <c r="E553" i="2" s="1"/>
  <c r="E554" i="2" a="1"/>
  <c r="E554" i="2" s="1"/>
  <c r="E555" i="2" a="1"/>
  <c r="E555" i="2"/>
  <c r="E556" i="2" a="1"/>
  <c r="E556" i="2" s="1"/>
  <c r="E557" i="2" a="1"/>
  <c r="E557" i="2"/>
  <c r="E558" i="2" a="1"/>
  <c r="E558" i="2"/>
  <c r="E559" i="2" a="1"/>
  <c r="E559" i="2"/>
  <c r="E560" i="2" a="1"/>
  <c r="E560" i="2" s="1"/>
  <c r="E561" i="2" a="1"/>
  <c r="E561" i="2"/>
  <c r="E562" i="2" a="1"/>
  <c r="E562" i="2" s="1"/>
  <c r="E563" i="2" a="1"/>
  <c r="E563" i="2" s="1"/>
  <c r="E564" i="2" a="1"/>
  <c r="E564" i="2" s="1"/>
  <c r="E565" i="2" a="1"/>
  <c r="E565" i="2" s="1"/>
  <c r="E566" i="2" a="1"/>
  <c r="E566" i="2"/>
  <c r="E567" i="2" a="1"/>
  <c r="E567" i="2"/>
  <c r="E568" i="2" a="1"/>
  <c r="E568" i="2" s="1"/>
  <c r="E569" i="2" a="1"/>
  <c r="E569" i="2"/>
  <c r="E570" i="2" a="1"/>
  <c r="E570" i="2"/>
  <c r="E571" i="2" a="1"/>
  <c r="E571" i="2" s="1"/>
  <c r="E572" i="2" a="1"/>
  <c r="E572" i="2" s="1"/>
  <c r="E573" i="2" a="1"/>
  <c r="E573" i="2"/>
  <c r="E574" i="2" a="1"/>
  <c r="E574" i="2" s="1"/>
  <c r="E575" i="2" a="1"/>
  <c r="E575" i="2"/>
  <c r="E576" i="2" a="1"/>
  <c r="E576" i="2" s="1"/>
  <c r="E577" i="2" a="1"/>
  <c r="E577" i="2" s="1"/>
  <c r="E578" i="2" a="1"/>
  <c r="E578" i="2" s="1"/>
  <c r="E579" i="2" a="1"/>
  <c r="E579" i="2"/>
  <c r="E580" i="2" a="1"/>
  <c r="E580" i="2" s="1"/>
  <c r="E581" i="2" a="1"/>
  <c r="E581" i="2"/>
  <c r="E582" i="2" a="1"/>
  <c r="E582" i="2"/>
  <c r="E583" i="2" a="1"/>
  <c r="E583" i="2" s="1"/>
  <c r="E584" i="2" a="1"/>
  <c r="E584" i="2" s="1"/>
  <c r="E585" i="2" a="1"/>
  <c r="E585" i="2" s="1"/>
  <c r="E586" i="2" a="1"/>
  <c r="E586" i="2" s="1"/>
  <c r="E587" i="2" a="1"/>
  <c r="E587" i="2" s="1"/>
  <c r="E588" i="2" a="1"/>
  <c r="E588" i="2" s="1"/>
  <c r="E589" i="2" a="1"/>
  <c r="E589" i="2"/>
  <c r="E590" i="2" a="1"/>
  <c r="E590" i="2"/>
  <c r="E591" i="2" a="1"/>
  <c r="E591" i="2"/>
  <c r="E592" i="2" a="1"/>
  <c r="E592" i="2" s="1"/>
  <c r="E593" i="2" a="1"/>
  <c r="E593" i="2"/>
  <c r="E594" i="2" a="1"/>
  <c r="E594" i="2" s="1"/>
  <c r="E595" i="2" a="1"/>
  <c r="E595" i="2" s="1"/>
  <c r="E596" i="2" a="1"/>
  <c r="E596" i="2" s="1"/>
  <c r="E597" i="2" a="1"/>
  <c r="E597" i="2" s="1"/>
  <c r="E598" i="2" a="1"/>
  <c r="E598" i="2"/>
  <c r="E599" i="2" a="1"/>
  <c r="E599" i="2"/>
  <c r="E600" i="2" a="1"/>
  <c r="E600" i="2" s="1"/>
  <c r="E601" i="2" a="1"/>
  <c r="E601" i="2"/>
  <c r="E602" i="2" a="1"/>
  <c r="E602" i="2"/>
  <c r="E603" i="2" a="1"/>
  <c r="E603" i="2" s="1"/>
  <c r="E604" i="2" a="1"/>
  <c r="E604" i="2" s="1"/>
  <c r="E605" i="2" a="1"/>
  <c r="E605" i="2" s="1"/>
  <c r="E606" i="2" a="1"/>
  <c r="E606" i="2" s="1"/>
  <c r="E607" i="2" a="1"/>
  <c r="E607" i="2"/>
  <c r="E608" i="2" a="1"/>
  <c r="E608" i="2" s="1"/>
  <c r="E609" i="2" a="1"/>
  <c r="E609" i="2" s="1"/>
  <c r="E610" i="2" a="1"/>
  <c r="E610" i="2" s="1"/>
  <c r="E611" i="2" a="1"/>
  <c r="E611" i="2"/>
  <c r="E612" i="2" a="1"/>
  <c r="E612" i="2" s="1"/>
  <c r="E613" i="2" a="1"/>
  <c r="E613" i="2"/>
  <c r="E614" i="2" a="1"/>
  <c r="E614" i="2" s="1"/>
  <c r="E615" i="2" a="1"/>
  <c r="E615" i="2" s="1"/>
  <c r="E616" i="2" a="1"/>
  <c r="E616" i="2" s="1"/>
  <c r="E617" i="2" a="1"/>
  <c r="E617" i="2" s="1"/>
  <c r="E618" i="2" a="1"/>
  <c r="E618" i="2" s="1"/>
  <c r="E619" i="2" a="1"/>
  <c r="E619" i="2" s="1"/>
  <c r="E620" i="2" a="1"/>
  <c r="E620" i="2" s="1"/>
  <c r="E621" i="2" a="1"/>
  <c r="E621" i="2"/>
  <c r="E622" i="2" a="1"/>
  <c r="E622" i="2"/>
  <c r="E623" i="2" a="1"/>
  <c r="E623" i="2"/>
  <c r="E624" i="2" a="1"/>
  <c r="E624" i="2" s="1"/>
  <c r="E625" i="2" a="1"/>
  <c r="E625" i="2"/>
  <c r="E626" i="2" a="1"/>
  <c r="E626" i="2" s="1"/>
  <c r="E627" i="2" a="1"/>
  <c r="E627" i="2" s="1"/>
  <c r="E628" i="2" a="1"/>
  <c r="E628" i="2" s="1"/>
  <c r="E629" i="2" a="1"/>
  <c r="E629" i="2" s="1"/>
  <c r="E630" i="2" a="1"/>
  <c r="E630" i="2"/>
  <c r="E631" i="2" a="1"/>
  <c r="E631" i="2"/>
  <c r="E632" i="2" a="1"/>
  <c r="E632" i="2" s="1"/>
  <c r="E633" i="2" a="1"/>
  <c r="E633" i="2" s="1"/>
  <c r="E634" i="2" a="1"/>
  <c r="E634" i="2"/>
  <c r="E635" i="2" a="1"/>
  <c r="E635" i="2" s="1"/>
  <c r="E636" i="2" a="1"/>
  <c r="E636" i="2" s="1"/>
  <c r="E637" i="2" a="1"/>
  <c r="E637" i="2"/>
  <c r="E638" i="2" a="1"/>
  <c r="E638" i="2" s="1"/>
  <c r="E639" i="2" a="1"/>
  <c r="E639" i="2"/>
  <c r="E640" i="2" a="1"/>
  <c r="E640" i="2" s="1"/>
  <c r="E641" i="2" a="1"/>
  <c r="E641" i="2" s="1"/>
  <c r="E642" i="2" a="1"/>
  <c r="E642" i="2" s="1"/>
  <c r="E643" i="2" a="1"/>
  <c r="E643" i="2"/>
  <c r="E644" i="2" a="1"/>
  <c r="E644" i="2" s="1"/>
  <c r="E645" i="2" a="1"/>
  <c r="E645" i="2"/>
  <c r="E646" i="2" a="1"/>
  <c r="E646" i="2"/>
  <c r="E647" i="2" a="1"/>
  <c r="E647" i="2" s="1"/>
  <c r="E648" i="2" a="1"/>
  <c r="E648" i="2" s="1"/>
  <c r="E649" i="2" a="1"/>
  <c r="E649" i="2" s="1"/>
  <c r="E650" i="2" a="1"/>
  <c r="E650" i="2" s="1"/>
  <c r="E651" i="2" a="1"/>
  <c r="E651" i="2" s="1"/>
  <c r="E707" i="2" a="1"/>
  <c r="E707" i="2" s="1"/>
  <c r="E708" i="2" a="1"/>
  <c r="E708" i="2" s="1"/>
  <c r="E709" i="2" a="1"/>
  <c r="E709" i="2"/>
  <c r="E710" i="2" a="1"/>
  <c r="E710" i="2"/>
  <c r="E711" i="2" a="1"/>
  <c r="E711" i="2" s="1"/>
  <c r="E712" i="2" a="1"/>
  <c r="E712" i="2" s="1"/>
  <c r="E713" i="2" a="1"/>
  <c r="E713" i="2" s="1"/>
  <c r="E714" i="2" a="1"/>
  <c r="E714" i="2" s="1"/>
  <c r="E715" i="2" a="1"/>
  <c r="E715" i="2"/>
  <c r="E716" i="2" a="1"/>
  <c r="E716" i="2" s="1"/>
  <c r="E717" i="2" a="1"/>
  <c r="E717" i="2"/>
  <c r="E718" i="2" a="1"/>
  <c r="E718" i="2"/>
  <c r="E719" i="2" a="1"/>
  <c r="E719" i="2"/>
  <c r="E720" i="2" a="1"/>
  <c r="E720" i="2" s="1"/>
  <c r="E721" i="2" a="1"/>
  <c r="E721" i="2" s="1"/>
  <c r="E722" i="2" a="1"/>
  <c r="E722" i="2"/>
  <c r="E723" i="2" a="1"/>
  <c r="E723" i="2" s="1"/>
  <c r="E724" i="2" a="1"/>
  <c r="E724" i="2" s="1"/>
  <c r="E725" i="2" a="1"/>
  <c r="E725" i="2" s="1"/>
  <c r="E726" i="2" a="1"/>
  <c r="E726" i="2"/>
  <c r="E727" i="2" a="1"/>
  <c r="E727" i="2" s="1"/>
  <c r="E728" i="2" a="1"/>
  <c r="E728" i="2" s="1"/>
  <c r="E729" i="2" a="1"/>
  <c r="E729" i="2"/>
  <c r="E730" i="2" a="1"/>
  <c r="E730" i="2" s="1"/>
  <c r="E731" i="2" a="1"/>
  <c r="E731" i="2"/>
  <c r="E732" i="2" a="1"/>
  <c r="E732" i="2" s="1"/>
  <c r="E733" i="2" a="1"/>
  <c r="E733" i="2" s="1"/>
  <c r="E734" i="2" a="1"/>
  <c r="E734" i="2" s="1"/>
  <c r="E735" i="2" a="1"/>
  <c r="E735" i="2"/>
  <c r="E736" i="2" a="1"/>
  <c r="E736" i="2" s="1"/>
  <c r="E737" i="2" a="1"/>
  <c r="E737" i="2"/>
  <c r="E738" i="2" a="1"/>
  <c r="E738" i="2"/>
  <c r="E739" i="2" a="1"/>
  <c r="E739" i="2" s="1"/>
  <c r="E740" i="2" a="1"/>
  <c r="E740" i="2" s="1"/>
  <c r="E741" i="2" a="1"/>
  <c r="E741" i="2"/>
  <c r="E742" i="2" a="1"/>
  <c r="E742" i="2"/>
  <c r="E743" i="2" a="1"/>
  <c r="E743" i="2" s="1"/>
  <c r="E744" i="2" a="1"/>
  <c r="E744" i="2" s="1"/>
  <c r="E745" i="2" a="1"/>
  <c r="E745" i="2" s="1"/>
  <c r="E746" i="2" a="1"/>
  <c r="E746" i="2"/>
  <c r="E747" i="2" a="1"/>
  <c r="E747" i="2"/>
  <c r="E748" i="2" a="1"/>
  <c r="E748" i="2" s="1"/>
  <c r="E749" i="2" a="1"/>
  <c r="E749" i="2"/>
  <c r="E750" i="2" a="1"/>
  <c r="E750" i="2"/>
  <c r="E751" i="2" a="1"/>
  <c r="E751" i="2" s="1"/>
  <c r="E752" i="2" a="1"/>
  <c r="E752" i="2" s="1"/>
  <c r="E753" i="2" a="1"/>
  <c r="E753" i="2"/>
  <c r="E754" i="2" a="1"/>
  <c r="E754" i="2" s="1"/>
  <c r="E755" i="2" a="1"/>
  <c r="E755" i="2"/>
  <c r="E756" i="2" a="1"/>
  <c r="E756" i="2" s="1"/>
  <c r="E757" i="2" a="1"/>
  <c r="E757" i="2" s="1"/>
  <c r="E758" i="2" a="1"/>
  <c r="E758" i="2"/>
  <c r="E759" i="2" a="1"/>
  <c r="E759" i="2" s="1"/>
  <c r="E760" i="2" a="1"/>
  <c r="E760" i="2" s="1"/>
  <c r="E761" i="2" a="1"/>
  <c r="E761" i="2" s="1"/>
  <c r="E762" i="2" a="1"/>
  <c r="E762" i="2"/>
  <c r="E763" i="2" a="1"/>
  <c r="E763" i="2"/>
  <c r="E764" i="2" a="1"/>
  <c r="E764" i="2" s="1"/>
  <c r="E765" i="2" a="1"/>
  <c r="E765" i="2"/>
  <c r="E766" i="2" a="1"/>
  <c r="E766" i="2" s="1"/>
  <c r="E767" i="2" a="1"/>
  <c r="E767" i="2"/>
  <c r="E768" i="2" a="1"/>
  <c r="E768" i="2" s="1"/>
  <c r="E769" i="2" a="1"/>
  <c r="E769" i="2" s="1"/>
  <c r="E770" i="2" a="1"/>
  <c r="E770" i="2" s="1"/>
  <c r="E771" i="2" a="1"/>
  <c r="E771" i="2"/>
  <c r="E772" i="2" a="1"/>
  <c r="E772" i="2" s="1"/>
  <c r="E773" i="2" a="1"/>
  <c r="E773" i="2" s="1"/>
  <c r="E774" i="2" a="1"/>
  <c r="E774" i="2" s="1"/>
  <c r="E775" i="2" a="1"/>
  <c r="E775" i="2"/>
  <c r="E776" i="2" a="1"/>
  <c r="E776" i="2" s="1"/>
  <c r="E777" i="2" a="1"/>
  <c r="E777" i="2" s="1"/>
  <c r="E778" i="2" a="1"/>
  <c r="E778" i="2" s="1"/>
  <c r="E779" i="2" a="1"/>
  <c r="E779" i="2" s="1"/>
  <c r="E780" i="2" a="1"/>
  <c r="E780" i="2"/>
  <c r="E781" i="2" a="1"/>
  <c r="E781" i="2"/>
  <c r="E782" i="2" a="1"/>
  <c r="E782" i="2"/>
  <c r="E783" i="2" a="1"/>
  <c r="E783" i="2" s="1"/>
  <c r="E784" i="2" a="1"/>
  <c r="E784" i="2"/>
  <c r="E785" i="2" a="1"/>
  <c r="E785" i="2" s="1"/>
  <c r="E786" i="2" a="1"/>
  <c r="E786" i="2" s="1"/>
  <c r="E787" i="2" a="1"/>
  <c r="E787" i="2" s="1"/>
  <c r="E788" i="2" a="1"/>
  <c r="E788" i="2" s="1"/>
  <c r="E789" i="2" a="1"/>
  <c r="E789" i="2"/>
  <c r="E790" i="2" a="1"/>
  <c r="E790" i="2"/>
  <c r="E791" i="2" a="1"/>
  <c r="E791" i="2" s="1"/>
  <c r="E792" i="2" a="1"/>
  <c r="E792" i="2" s="1"/>
  <c r="E793" i="2" a="1"/>
  <c r="E793" i="2"/>
  <c r="E794" i="2" a="1"/>
  <c r="E794" i="2" s="1"/>
  <c r="E795" i="2" a="1"/>
  <c r="E795" i="2" s="1"/>
  <c r="E796" i="2" a="1"/>
  <c r="E796" i="2"/>
  <c r="E797" i="2" a="1"/>
  <c r="E797" i="2" s="1"/>
  <c r="E798" i="2" a="1"/>
  <c r="E798" i="2"/>
  <c r="E799" i="2" a="1"/>
  <c r="E799" i="2" s="1"/>
  <c r="E800" i="2" a="1"/>
  <c r="E800" i="2" s="1"/>
  <c r="E801" i="2" a="1"/>
  <c r="E801" i="2" s="1"/>
  <c r="E802" i="2" a="1"/>
  <c r="E802" i="2"/>
  <c r="E803" i="2" a="1"/>
  <c r="E803" i="2" s="1"/>
  <c r="E804" i="2" a="1"/>
  <c r="E804" i="2"/>
  <c r="E805" i="2" a="1"/>
  <c r="E805" i="2"/>
  <c r="E806" i="2" a="1"/>
  <c r="E806" i="2" s="1"/>
  <c r="E807" i="2" a="1"/>
  <c r="E807" i="2" s="1"/>
  <c r="E808" i="2" a="1"/>
  <c r="E808" i="2" s="1"/>
  <c r="E809" i="2" a="1"/>
  <c r="E809" i="2" s="1"/>
  <c r="E810" i="2" a="1"/>
  <c r="E810" i="2" s="1"/>
  <c r="E811" i="2" a="1"/>
  <c r="E811" i="2" s="1"/>
  <c r="E812" i="2" a="1"/>
  <c r="E812" i="2"/>
  <c r="E813" i="2" a="1"/>
  <c r="E813" i="2"/>
  <c r="E814" i="2" a="1"/>
  <c r="E814" i="2"/>
  <c r="E815" i="2" a="1"/>
  <c r="E815" i="2" s="1"/>
  <c r="E816" i="2" a="1"/>
  <c r="E816" i="2"/>
  <c r="E817" i="2" a="1"/>
  <c r="E817" i="2" s="1"/>
  <c r="E818" i="2" a="1"/>
  <c r="E818" i="2" s="1"/>
  <c r="E819" i="2" a="1"/>
  <c r="E819" i="2" s="1"/>
  <c r="E820" i="2" a="1"/>
  <c r="E820" i="2" s="1"/>
  <c r="E821" i="2" a="1"/>
  <c r="E821" i="2"/>
  <c r="E822" i="2" a="1"/>
  <c r="E822" i="2"/>
  <c r="E823" i="2" a="1"/>
  <c r="E823" i="2" s="1"/>
  <c r="E824" i="2" a="1"/>
  <c r="E824" i="2"/>
  <c r="E825" i="2" a="1"/>
  <c r="E825" i="2"/>
  <c r="E826" i="2" a="1"/>
  <c r="E826" i="2" s="1"/>
  <c r="E827" i="2" a="1"/>
  <c r="E827" i="2" s="1"/>
  <c r="E828" i="2" a="1"/>
  <c r="E828" i="2"/>
  <c r="E829" i="2" a="1"/>
  <c r="E829" i="2" s="1"/>
  <c r="E830" i="2" a="1"/>
  <c r="E830" i="2"/>
  <c r="E831" i="2" a="1"/>
  <c r="E831" i="2" s="1"/>
  <c r="E832" i="2" a="1"/>
  <c r="E832" i="2" s="1"/>
  <c r="E833" i="2" a="1"/>
  <c r="E833" i="2"/>
  <c r="E834" i="2" a="1"/>
  <c r="E834" i="2"/>
  <c r="E835" i="2" a="1"/>
  <c r="E835" i="2" s="1"/>
  <c r="E836" i="2" a="1"/>
  <c r="E836" i="2"/>
  <c r="E837" i="2" a="1"/>
  <c r="E837" i="2"/>
  <c r="E838" i="2" a="1"/>
  <c r="E838" i="2" s="1"/>
  <c r="E839" i="2" a="1"/>
  <c r="E839" i="2" s="1"/>
  <c r="E840" i="2" a="1"/>
  <c r="E840" i="2" s="1"/>
  <c r="E841" i="2" a="1"/>
  <c r="E841" i="2" s="1"/>
  <c r="E842" i="2" a="1"/>
  <c r="E842" i="2"/>
  <c r="E843" i="2" a="1"/>
  <c r="E843" i="2" s="1"/>
  <c r="E844" i="2" a="1"/>
  <c r="E844" i="2"/>
  <c r="E845" i="2" a="1"/>
  <c r="E845" i="2"/>
  <c r="E846" i="2" a="1"/>
  <c r="E846" i="2"/>
  <c r="E847" i="2" a="1"/>
  <c r="E847" i="2" s="1"/>
  <c r="E848" i="2" a="1"/>
  <c r="E848" i="2"/>
  <c r="E849" i="2" a="1"/>
  <c r="E849" i="2" s="1"/>
  <c r="E850" i="2" a="1"/>
  <c r="E850" i="2" s="1"/>
  <c r="E851" i="2" a="1"/>
  <c r="E851" i="2" s="1"/>
  <c r="E852" i="2" a="1"/>
  <c r="E852" i="2" s="1"/>
  <c r="E853" i="2" a="1"/>
  <c r="E853" i="2"/>
  <c r="E854" i="2" a="1"/>
  <c r="E854" i="2"/>
  <c r="E855" i="2" a="1"/>
  <c r="E855" i="2" s="1"/>
  <c r="E856" i="2" a="1"/>
  <c r="E856" i="2"/>
  <c r="E857" i="2" a="1"/>
  <c r="E857" i="2"/>
  <c r="E858" i="2" a="1"/>
  <c r="E858" i="2" s="1"/>
  <c r="E859" i="2" a="1"/>
  <c r="E859" i="2" s="1"/>
  <c r="E860" i="2" a="1"/>
  <c r="E860" i="2"/>
  <c r="E861" i="2" a="1"/>
  <c r="E861" i="2" s="1"/>
  <c r="E862" i="2" a="1"/>
  <c r="E862" i="2"/>
  <c r="E863" i="2" a="1"/>
  <c r="E863" i="2" s="1"/>
  <c r="E864" i="2" a="1"/>
  <c r="E864" i="2" s="1"/>
  <c r="E865" i="2" a="1"/>
  <c r="E865" i="2"/>
  <c r="E866" i="2" a="1"/>
  <c r="E866" i="2"/>
  <c r="E867" i="2" a="1"/>
  <c r="E867" i="2" s="1"/>
  <c r="E868" i="2" a="1"/>
  <c r="E868" i="2"/>
  <c r="E869" i="2" a="1"/>
  <c r="E869" i="2"/>
  <c r="E870" i="2" a="1"/>
  <c r="E870" i="2" s="1"/>
  <c r="E871" i="2" a="1"/>
  <c r="E871" i="2" s="1"/>
  <c r="E872" i="2" a="1"/>
  <c r="E872" i="2" s="1"/>
  <c r="E873" i="2" a="1"/>
  <c r="E873" i="2" s="1"/>
  <c r="E874" i="2" a="1"/>
  <c r="E874" i="2"/>
  <c r="E875" i="2" a="1"/>
  <c r="E875" i="2" s="1"/>
  <c r="E876" i="2" a="1"/>
  <c r="E876" i="2"/>
  <c r="E877" i="2" a="1"/>
  <c r="E877" i="2"/>
  <c r="E878" i="2" a="1"/>
  <c r="E878" i="2"/>
  <c r="E879" i="2" a="1"/>
  <c r="E879" i="2" s="1"/>
  <c r="E880" i="2" a="1"/>
  <c r="E880" i="2"/>
  <c r="E881" i="2" a="1"/>
  <c r="E881" i="2" s="1"/>
  <c r="E882" i="2" a="1"/>
  <c r="E882" i="2" s="1"/>
  <c r="E883" i="2" a="1"/>
  <c r="E883" i="2" s="1"/>
  <c r="E884" i="2" a="1"/>
  <c r="E884" i="2" s="1"/>
  <c r="E885" i="2" a="1"/>
  <c r="E885" i="2"/>
  <c r="E886" i="2" a="1"/>
  <c r="E886" i="2"/>
  <c r="E887" i="2" a="1"/>
  <c r="E887" i="2" s="1"/>
  <c r="E888" i="2" a="1"/>
  <c r="E888" i="2"/>
  <c r="E889" i="2" a="1"/>
  <c r="E889" i="2"/>
  <c r="E890" i="2" a="1"/>
  <c r="E890" i="2" s="1"/>
  <c r="E891" i="2" a="1"/>
  <c r="E891" i="2" s="1"/>
  <c r="E892" i="2" a="1"/>
  <c r="E892" i="2"/>
  <c r="E893" i="2" a="1"/>
  <c r="E893" i="2" s="1"/>
  <c r="E894" i="2" a="1"/>
  <c r="E894" i="2"/>
  <c r="E895" i="2" a="1"/>
  <c r="E895" i="2" s="1"/>
  <c r="E896" i="2" a="1"/>
  <c r="E896" i="2" s="1"/>
  <c r="E897" i="2" a="1"/>
  <c r="E897" i="2"/>
  <c r="E898" i="2" a="1"/>
  <c r="E898" i="2"/>
  <c r="E899" i="2" a="1"/>
  <c r="E899" i="2" s="1"/>
  <c r="E900" i="2" a="1"/>
  <c r="E900" i="2"/>
  <c r="E901" i="2" a="1"/>
  <c r="E901" i="2"/>
  <c r="E902" i="2" a="1"/>
  <c r="E902" i="2" s="1"/>
  <c r="E903" i="2" a="1"/>
  <c r="E903" i="2" s="1"/>
  <c r="E904" i="2" a="1"/>
  <c r="E904" i="2" s="1"/>
  <c r="E905" i="2" a="1"/>
  <c r="E905" i="2" s="1"/>
  <c r="E906" i="2" a="1"/>
  <c r="E906" i="2"/>
  <c r="E907" i="2" a="1"/>
  <c r="E907" i="2" s="1"/>
  <c r="E908" i="2" a="1"/>
  <c r="E908" i="2"/>
  <c r="E909" i="2" a="1"/>
  <c r="E909" i="2"/>
  <c r="E910" i="2" a="1"/>
  <c r="E910" i="2"/>
  <c r="E911" i="2" a="1"/>
  <c r="E911" i="2" s="1"/>
  <c r="E912" i="2" a="1"/>
  <c r="E912" i="2"/>
  <c r="E913" i="2" a="1"/>
  <c r="E913" i="2" s="1"/>
  <c r="E914" i="2" a="1"/>
  <c r="E914" i="2" s="1"/>
  <c r="E915" i="2" a="1"/>
  <c r="E915" i="2" s="1"/>
  <c r="E916" i="2" a="1"/>
  <c r="E916" i="2" s="1"/>
  <c r="E917" i="2" a="1"/>
  <c r="E917" i="2"/>
  <c r="E918" i="2" a="1"/>
  <c r="E918" i="2"/>
  <c r="E919" i="2" a="1"/>
  <c r="E919" i="2" s="1"/>
  <c r="E920" i="2" a="1"/>
  <c r="E920" i="2"/>
  <c r="E921" i="2" a="1"/>
  <c r="E921" i="2"/>
  <c r="E922" i="2" a="1"/>
  <c r="E922" i="2" s="1"/>
  <c r="E923" i="2" a="1"/>
  <c r="E923" i="2" s="1"/>
  <c r="E924" i="2" a="1"/>
  <c r="E924" i="2"/>
  <c r="E925" i="2" a="1"/>
  <c r="E925" i="2" s="1"/>
  <c r="E926" i="2" a="1"/>
  <c r="E926" i="2"/>
  <c r="E927" i="2" a="1"/>
  <c r="E927" i="2" s="1"/>
  <c r="E928" i="2" a="1"/>
  <c r="E928" i="2" s="1"/>
  <c r="E929" i="2" a="1"/>
  <c r="E929" i="2"/>
  <c r="E930" i="2" a="1"/>
  <c r="E930" i="2"/>
  <c r="E931" i="2" a="1"/>
  <c r="E931" i="2" s="1"/>
  <c r="E932" i="2" a="1"/>
  <c r="E932" i="2"/>
  <c r="E933" i="2" a="1"/>
  <c r="E933" i="2"/>
  <c r="E934" i="2" a="1"/>
  <c r="E934" i="2" s="1"/>
  <c r="E935" i="2" a="1"/>
  <c r="E935" i="2" s="1"/>
  <c r="E936" i="2" a="1"/>
  <c r="E936" i="2" s="1"/>
  <c r="E937" i="2" a="1"/>
  <c r="E937" i="2" s="1"/>
  <c r="E938" i="2" a="1"/>
  <c r="E938" i="2"/>
  <c r="E939" i="2" a="1"/>
  <c r="E939" i="2" s="1"/>
  <c r="E940" i="2" a="1"/>
  <c r="E940" i="2"/>
  <c r="E941" i="2" a="1"/>
  <c r="E941" i="2"/>
  <c r="E942" i="2" a="1"/>
  <c r="E942" i="2"/>
  <c r="E943" i="2" a="1"/>
  <c r="E943" i="2" s="1"/>
  <c r="E944" i="2" a="1"/>
  <c r="E944" i="2"/>
  <c r="E945" i="2" a="1"/>
  <c r="E945" i="2" s="1"/>
  <c r="E946" i="2" a="1"/>
  <c r="E946" i="2" s="1"/>
  <c r="E947" i="2" a="1"/>
  <c r="E947" i="2" s="1"/>
  <c r="E948" i="2" a="1"/>
  <c r="E948" i="2" s="1"/>
  <c r="E949" i="2" a="1"/>
  <c r="E949" i="2"/>
  <c r="E950" i="2" a="1"/>
  <c r="E950" i="2"/>
  <c r="E951" i="2" a="1"/>
  <c r="E951" i="2" s="1"/>
  <c r="E952" i="2" a="1"/>
  <c r="E952" i="2"/>
  <c r="E953" i="2" a="1"/>
  <c r="E953" i="2"/>
  <c r="E954" i="2" a="1"/>
  <c r="E954" i="2" s="1"/>
  <c r="E955" i="2" a="1"/>
  <c r="E955" i="2" s="1"/>
  <c r="E956" i="2" a="1"/>
  <c r="E956" i="2"/>
  <c r="E957" i="2" a="1"/>
  <c r="E957" i="2" s="1"/>
  <c r="E958" i="2" a="1"/>
  <c r="E958" i="2"/>
  <c r="E959" i="2" a="1"/>
  <c r="E959" i="2" s="1"/>
  <c r="E960" i="2" a="1"/>
  <c r="E960" i="2" s="1"/>
  <c r="E961" i="2" a="1"/>
  <c r="E961" i="2"/>
  <c r="E962" i="2" a="1"/>
  <c r="E962" i="2"/>
  <c r="E963" i="2" a="1"/>
  <c r="E963" i="2" s="1"/>
  <c r="E964" i="2" a="1"/>
  <c r="E964" i="2"/>
  <c r="E965" i="2" a="1"/>
  <c r="E965" i="2"/>
  <c r="E966" i="2" a="1"/>
  <c r="E966" i="2" s="1"/>
  <c r="E967" i="2" a="1"/>
  <c r="E967" i="2" s="1"/>
  <c r="E968" i="2" a="1"/>
  <c r="E968" i="2" s="1"/>
  <c r="E969" i="2" a="1"/>
  <c r="E969" i="2" s="1"/>
  <c r="E970" i="2" a="1"/>
  <c r="E970" i="2"/>
  <c r="E971" i="2" a="1"/>
  <c r="E971" i="2" s="1"/>
  <c r="E972" i="2" a="1"/>
  <c r="E972" i="2"/>
  <c r="E973" i="2" a="1"/>
  <c r="E973" i="2"/>
  <c r="E974" i="2" a="1"/>
  <c r="E974" i="2"/>
  <c r="E975" i="2" a="1"/>
  <c r="E975" i="2" s="1"/>
  <c r="E976" i="2" a="1"/>
  <c r="E976" i="2"/>
  <c r="E977" i="2" a="1"/>
  <c r="E977" i="2" s="1"/>
  <c r="E978" i="2" a="1"/>
  <c r="E978" i="2" s="1"/>
  <c r="E979" i="2" a="1"/>
  <c r="E979" i="2" s="1"/>
  <c r="E980" i="2" a="1"/>
  <c r="E980" i="2" s="1"/>
  <c r="E981" i="2" a="1"/>
  <c r="E981" i="2"/>
  <c r="E982" i="2" a="1"/>
  <c r="E982" i="2"/>
  <c r="E983" i="2" a="1"/>
  <c r="E983" i="2" s="1"/>
  <c r="E984" i="2" a="1"/>
  <c r="E984" i="2"/>
  <c r="E985" i="2" a="1"/>
  <c r="E985" i="2"/>
  <c r="E986" i="2" a="1"/>
  <c r="E986" i="2" s="1"/>
  <c r="E987" i="2" a="1"/>
  <c r="E987" i="2" s="1"/>
  <c r="E988" i="2" a="1"/>
  <c r="E988" i="2"/>
  <c r="E989" i="2" a="1"/>
  <c r="E989" i="2" s="1"/>
  <c r="E990" i="2" a="1"/>
  <c r="E990" i="2"/>
  <c r="E991" i="2" a="1"/>
  <c r="E991" i="2" s="1"/>
  <c r="E992" i="2" a="1"/>
  <c r="E992" i="2" s="1"/>
  <c r="E993" i="2" a="1"/>
  <c r="E993" i="2"/>
  <c r="E994" i="2" a="1"/>
  <c r="E994" i="2"/>
  <c r="E995" i="2" a="1"/>
  <c r="E995" i="2" s="1"/>
  <c r="E996" i="2" a="1"/>
  <c r="E996" i="2"/>
  <c r="E997" i="2" a="1"/>
  <c r="E997" i="2"/>
  <c r="E998" i="2" a="1"/>
  <c r="E998" i="2" s="1"/>
  <c r="E999" i="2" a="1"/>
  <c r="E999" i="2" s="1"/>
  <c r="E1000" i="2" a="1"/>
  <c r="E1000" i="2" s="1"/>
  <c r="E1001" i="2" a="1"/>
  <c r="E1001" i="2" s="1"/>
  <c r="E1002" i="2" a="1"/>
  <c r="E1002" i="2"/>
  <c r="E1003" i="2" a="1"/>
  <c r="E1003" i="2" s="1"/>
  <c r="E1004" i="2" a="1"/>
  <c r="E1004" i="2"/>
  <c r="E1005" i="2" a="1"/>
  <c r="E1005" i="2"/>
  <c r="E1006" i="2" a="1"/>
  <c r="E1006" i="2"/>
  <c r="E1007" i="2" a="1"/>
  <c r="E1007" i="2" s="1"/>
  <c r="E1008" i="2" a="1"/>
  <c r="E1008" i="2"/>
  <c r="E1009" i="2" a="1"/>
  <c r="E1009" i="2" s="1"/>
  <c r="E1010" i="2" a="1"/>
  <c r="E1010" i="2" s="1"/>
  <c r="E1011" i="2" a="1"/>
  <c r="E1011" i="2" s="1"/>
  <c r="E1012" i="2" a="1"/>
  <c r="E1012" i="2" s="1"/>
  <c r="E1013" i="2" a="1"/>
  <c r="E1013" i="2"/>
  <c r="E1014" i="2" a="1"/>
  <c r="E1014" i="2"/>
  <c r="E1015" i="2" a="1"/>
  <c r="E1015" i="2" s="1"/>
  <c r="E1016" i="2" a="1"/>
  <c r="E1016" i="2"/>
  <c r="E1017" i="2" a="1"/>
  <c r="E1017" i="2"/>
  <c r="E1018" i="2" a="1"/>
  <c r="E1018" i="2" s="1"/>
  <c r="E1019" i="2" a="1"/>
  <c r="E1019" i="2" s="1"/>
  <c r="E1020" i="2" a="1"/>
  <c r="E1020" i="2"/>
  <c r="E1021" i="2" a="1"/>
  <c r="E1021" i="2" s="1"/>
  <c r="E1022" i="2" a="1"/>
  <c r="E1022" i="2"/>
  <c r="E1023" i="2" a="1"/>
  <c r="E1023" i="2" s="1"/>
  <c r="E1024" i="2" a="1"/>
  <c r="E1024" i="2" s="1"/>
  <c r="E1025" i="2" a="1"/>
  <c r="E1025" i="2" s="1"/>
  <c r="E1026" i="2" a="1"/>
  <c r="E1026" i="2"/>
  <c r="E1027" i="2" a="1"/>
  <c r="E1027" i="2" s="1"/>
  <c r="E1028" i="2" a="1"/>
  <c r="E1028" i="2"/>
  <c r="E1029" i="2" a="1"/>
  <c r="E1029" i="2"/>
  <c r="E1030" i="2" a="1"/>
  <c r="E1030" i="2" s="1"/>
  <c r="E1031" i="2" a="1"/>
  <c r="E1031" i="2" s="1"/>
  <c r="E1032" i="2" a="1"/>
  <c r="E1032" i="2" s="1"/>
  <c r="E1033" i="2" a="1"/>
  <c r="E1033" i="2" s="1"/>
  <c r="E1034" i="2" a="1"/>
  <c r="E1034" i="2"/>
  <c r="E1035" i="2" a="1"/>
  <c r="E1035" i="2" s="1"/>
  <c r="E1036" i="2" a="1"/>
  <c r="E1036" i="2" s="1"/>
  <c r="E1037" i="2" a="1"/>
  <c r="E1037" i="2"/>
  <c r="E1038" i="2" a="1"/>
  <c r="E1038" i="2"/>
  <c r="E1039" i="2" a="1"/>
  <c r="E1039" i="2" s="1"/>
  <c r="E1040" i="2" a="1"/>
  <c r="E1040" i="2"/>
  <c r="E1041" i="2" a="1"/>
  <c r="E1041" i="2" s="1"/>
  <c r="E1042" i="2" a="1"/>
  <c r="E1042" i="2" s="1"/>
  <c r="E1043" i="2" a="1"/>
  <c r="E1043" i="2" s="1"/>
  <c r="E1044" i="2" a="1"/>
  <c r="E1044" i="2" s="1"/>
  <c r="E1045" i="2" a="1"/>
  <c r="E1045" i="2"/>
  <c r="E1046" i="2" a="1"/>
  <c r="E1046" i="2"/>
  <c r="E1047" i="2" a="1"/>
  <c r="E1047" i="2" s="1"/>
  <c r="E1048" i="2" a="1"/>
  <c r="E1048" i="2" s="1"/>
  <c r="E1049" i="2" a="1"/>
  <c r="E1049" i="2"/>
  <c r="E1050" i="2" a="1"/>
  <c r="E1050" i="2" s="1"/>
  <c r="E1051" i="2" a="1"/>
  <c r="E1051" i="2" s="1"/>
  <c r="E1052" i="2" a="1"/>
  <c r="E1052" i="2"/>
  <c r="E1053" i="2" a="1"/>
  <c r="E1053" i="2" s="1"/>
  <c r="E1054" i="2" a="1"/>
  <c r="E1054" i="2"/>
  <c r="E1055" i="2" a="1"/>
  <c r="E1055" i="2" s="1"/>
  <c r="E1056" i="2" a="1"/>
  <c r="E1056" i="2" s="1"/>
  <c r="E1057" i="2" a="1"/>
  <c r="E1057" i="2" s="1"/>
  <c r="E1058" i="2" a="1"/>
  <c r="E1058" i="2"/>
  <c r="E1059" i="2" a="1"/>
  <c r="E1059" i="2" s="1"/>
  <c r="E1060" i="2" a="1"/>
  <c r="E1060" i="2"/>
  <c r="E1061" i="2" a="1"/>
  <c r="E1061" i="2"/>
  <c r="E1062" i="2" a="1"/>
  <c r="E1062" i="2" s="1"/>
  <c r="E1063" i="2" a="1"/>
  <c r="E1063" i="2" s="1"/>
  <c r="E1064" i="2" a="1"/>
  <c r="E1064" i="2" s="1"/>
  <c r="E1065" i="2" a="1"/>
  <c r="E1065" i="2" s="1"/>
  <c r="E1066" i="2" a="1"/>
  <c r="E1066" i="2" s="1"/>
  <c r="E1067" i="2" a="1"/>
  <c r="E1067" i="2" s="1"/>
  <c r="E1068" i="2" a="1"/>
  <c r="E1068" i="2" s="1"/>
  <c r="E1069" i="2" a="1"/>
  <c r="E1069" i="2"/>
  <c r="E1070" i="2" a="1"/>
  <c r="E1070" i="2"/>
  <c r="E1071" i="2" a="1"/>
  <c r="E1071" i="2" s="1"/>
  <c r="E1072" i="2" a="1"/>
  <c r="E1072" i="2"/>
  <c r="E1073" i="2" a="1"/>
  <c r="E1073" i="2" s="1"/>
  <c r="E1074" i="2" a="1"/>
  <c r="E1074" i="2"/>
  <c r="E1075" i="2" a="1"/>
  <c r="E1075" i="2" s="1"/>
  <c r="E1076" i="2" a="1"/>
  <c r="E1076" i="2" s="1"/>
  <c r="E1077" i="2" a="1"/>
  <c r="E1077" i="2" s="1"/>
  <c r="E1078" i="2" a="1"/>
  <c r="E1078" i="2"/>
  <c r="E1079" i="2" a="1"/>
  <c r="E1079" i="2" s="1"/>
  <c r="E1080" i="2" a="1"/>
  <c r="E1080" i="2"/>
  <c r="E1081" i="2" a="1"/>
  <c r="E1081" i="2"/>
  <c r="E1082" i="2" a="1"/>
  <c r="E1082" i="2"/>
  <c r="E1083" i="2" a="1"/>
  <c r="E1083" i="2" s="1"/>
  <c r="E1084" i="2" a="1"/>
  <c r="E1084" i="2"/>
  <c r="E1085" i="2" a="1"/>
  <c r="E1085" i="2" s="1"/>
  <c r="E1086" i="2" a="1"/>
  <c r="E1086" i="2" s="1"/>
  <c r="E1087" i="2" a="1"/>
  <c r="E1087" i="2" s="1"/>
  <c r="E1088" i="2" a="1"/>
  <c r="E1088" i="2" s="1"/>
  <c r="E1089" i="2" a="1"/>
  <c r="E1089" i="2"/>
  <c r="E1090" i="2" a="1"/>
  <c r="E1090" i="2"/>
  <c r="E1091" i="2" a="1"/>
  <c r="E1091" i="2" s="1"/>
  <c r="E1092" i="2" a="1"/>
  <c r="E1092" i="2"/>
  <c r="E1093" i="2" a="1"/>
  <c r="E1093" i="2" s="1"/>
  <c r="E1094" i="2" a="1"/>
  <c r="E1094" i="2" s="1"/>
  <c r="E1095" i="2" a="1"/>
  <c r="E1095" i="2" s="1"/>
  <c r="E1096" i="2" a="1"/>
  <c r="E1096" i="2"/>
  <c r="E1097" i="2" a="1"/>
  <c r="E1097" i="2"/>
  <c r="E1098" i="2" a="1"/>
  <c r="E1098" i="2" s="1"/>
  <c r="E1099" i="2" a="1"/>
  <c r="E1099" i="2" s="1"/>
  <c r="E1100" i="2" a="1"/>
  <c r="E1100" i="2" s="1"/>
  <c r="E1101" i="2" a="1"/>
  <c r="E1101" i="2" s="1"/>
  <c r="E1102" i="2" a="1"/>
  <c r="E1102" i="2" s="1"/>
  <c r="E1103" i="2" a="1"/>
  <c r="E1103" i="2" s="1"/>
  <c r="E1104" i="2" a="1"/>
  <c r="E1104" i="2"/>
  <c r="E1105" i="2" a="1"/>
  <c r="E1105" i="2"/>
  <c r="E1106" i="2" a="1"/>
  <c r="E1106" i="2"/>
  <c r="E1107" i="2" a="1"/>
  <c r="E1107" i="2" s="1"/>
  <c r="E1108" i="2" a="1"/>
  <c r="E1108" i="2"/>
  <c r="E1109" i="2" a="1"/>
  <c r="E1109" i="2" s="1"/>
  <c r="E1110" i="2" a="1"/>
  <c r="E1110" i="2" s="1"/>
  <c r="E1111" i="2" a="1"/>
  <c r="E1111" i="2" s="1"/>
  <c r="E1112" i="2" a="1"/>
  <c r="E1112" i="2" s="1"/>
  <c r="E1113" i="2" a="1"/>
  <c r="E1113" i="2"/>
  <c r="E1114" i="2" a="1"/>
  <c r="E1114" i="2"/>
  <c r="E1115" i="2" a="1"/>
  <c r="E1115" i="2" s="1"/>
  <c r="E1116" i="2" a="1"/>
  <c r="E1116" i="2" s="1"/>
  <c r="E1117" i="2" a="1"/>
  <c r="E1117" i="2"/>
  <c r="E1118" i="2" a="1"/>
  <c r="E1118" i="2" s="1"/>
  <c r="E1119" i="2" a="1"/>
  <c r="E1119" i="2" s="1"/>
  <c r="E1120" i="2" a="1"/>
  <c r="E1120" i="2"/>
  <c r="E1121" i="2" a="1"/>
  <c r="E1121" i="2" s="1"/>
  <c r="E1122" i="2" a="1"/>
  <c r="E1122" i="2"/>
  <c r="E1123" i="2" a="1"/>
  <c r="E1123" i="2" s="1"/>
  <c r="E1124" i="2" a="1"/>
  <c r="E1124" i="2" s="1"/>
  <c r="E1125" i="2" a="1"/>
  <c r="E1125" i="2" s="1"/>
  <c r="E1126" i="2" a="1"/>
  <c r="E1126" i="2"/>
  <c r="E1127" i="2" a="1"/>
  <c r="E1127" i="2" s="1"/>
  <c r="E1128" i="2" a="1"/>
  <c r="E1128" i="2"/>
  <c r="E1129" i="2" a="1"/>
  <c r="E1129" i="2"/>
  <c r="E1130" i="2" a="1"/>
  <c r="E1130" i="2" s="1"/>
  <c r="E1131" i="2" a="1"/>
  <c r="E1131" i="2" s="1"/>
  <c r="E1132" i="2" a="1"/>
  <c r="E1132" i="2" s="1"/>
  <c r="E1133" i="2" a="1"/>
  <c r="E1133" i="2" s="1"/>
  <c r="E1134" i="2" a="1"/>
  <c r="E1134" i="2" s="1"/>
  <c r="E1135" i="2" a="1"/>
  <c r="E1135" i="2" s="1"/>
  <c r="E1136" i="2" a="1"/>
  <c r="E1136" i="2"/>
  <c r="E1137" i="2" a="1"/>
  <c r="E1137" i="2"/>
  <c r="E1138" i="2" a="1"/>
  <c r="E1138" i="2"/>
  <c r="E1139" i="2" a="1"/>
  <c r="E1139" i="2" s="1"/>
  <c r="E1140" i="2" a="1"/>
  <c r="E1140" i="2"/>
  <c r="E1141" i="2" a="1"/>
  <c r="E1141" i="2" s="1"/>
  <c r="E1142" i="2" a="1"/>
  <c r="E1142" i="2" s="1"/>
  <c r="E1143" i="2" a="1"/>
  <c r="E1143" i="2" s="1"/>
  <c r="E1144" i="2" a="1"/>
  <c r="E1144" i="2" s="1"/>
  <c r="E1145" i="2" a="1"/>
  <c r="E1145" i="2"/>
  <c r="E1146" i="2" a="1"/>
  <c r="E1146" i="2"/>
  <c r="E1147" i="2" a="1"/>
  <c r="E1147" i="2" s="1"/>
  <c r="E1148" i="2" a="1"/>
  <c r="E1148" i="2" s="1"/>
  <c r="E1149" i="2" a="1"/>
  <c r="E1149" i="2"/>
  <c r="E1150" i="2" a="1"/>
  <c r="E1150" i="2" s="1"/>
  <c r="E1151" i="2" a="1"/>
  <c r="E1151" i="2" s="1"/>
  <c r="E1152" i="2" a="1"/>
  <c r="E1152" i="2"/>
  <c r="E1153" i="2" a="1"/>
  <c r="E1153" i="2" s="1"/>
  <c r="E1154" i="2" a="1"/>
  <c r="E1154" i="2"/>
  <c r="E1155" i="2" a="1"/>
  <c r="E1155" i="2" s="1"/>
  <c r="E1156" i="2" a="1"/>
  <c r="E1156" i="2" s="1"/>
  <c r="E1157" i="2" a="1"/>
  <c r="E1157" i="2" s="1"/>
  <c r="E1158" i="2" a="1"/>
  <c r="E1158" i="2"/>
  <c r="E1159" i="2" a="1"/>
  <c r="E1159" i="2" s="1"/>
  <c r="E1160" i="2" a="1"/>
  <c r="E1160" i="2"/>
  <c r="E1161" i="2" a="1"/>
  <c r="E1161" i="2"/>
  <c r="E1162" i="2" a="1"/>
  <c r="E1162" i="2" s="1"/>
  <c r="E1163" i="2" a="1"/>
  <c r="E1163" i="2" s="1"/>
  <c r="E1164" i="2" a="1"/>
  <c r="E1164" i="2" s="1"/>
  <c r="E1165" i="2" a="1"/>
  <c r="E1165" i="2" s="1"/>
  <c r="E1166" i="2" a="1"/>
  <c r="E1166" i="2" s="1"/>
  <c r="E1167" i="2" a="1"/>
  <c r="E1167" i="2" s="1"/>
  <c r="E1168" i="2" a="1"/>
  <c r="E1168" i="2" s="1"/>
  <c r="E1169" i="2" a="1"/>
  <c r="E1169" i="2"/>
  <c r="E1170" i="2" a="1"/>
  <c r="E1170" i="2"/>
  <c r="E1171" i="2" a="1"/>
  <c r="E1171" i="2" s="1"/>
  <c r="E1172" i="2" a="1"/>
  <c r="E1172" i="2"/>
  <c r="E1173" i="2" a="1"/>
  <c r="E1173" i="2" s="1"/>
  <c r="E1174" i="2" a="1"/>
  <c r="E1174" i="2" s="1"/>
  <c r="E1175" i="2" a="1"/>
  <c r="E1175" i="2" s="1"/>
  <c r="E1176" i="2" a="1"/>
  <c r="E1176" i="2" s="1"/>
  <c r="E1177" i="2" a="1"/>
  <c r="E1177" i="2" s="1"/>
  <c r="E1178" i="2" a="1"/>
  <c r="E1178" i="2"/>
  <c r="E1179" i="2" a="1"/>
  <c r="E1179" i="2" s="1"/>
  <c r="E1180" i="2" a="1"/>
  <c r="E1180" i="2" s="1"/>
  <c r="E1181" i="2" a="1"/>
  <c r="E1181" i="2"/>
  <c r="E1182" i="2" a="1"/>
  <c r="E1182" i="2" s="1"/>
  <c r="E1183" i="2" a="1"/>
  <c r="E1183" i="2" s="1"/>
  <c r="E1184" i="2" a="1"/>
  <c r="E1184" i="2"/>
  <c r="E1185" i="2" a="1"/>
  <c r="E1185" i="2" s="1"/>
  <c r="E1186" i="2" a="1"/>
  <c r="E1186" i="2" s="1"/>
  <c r="E1187" i="2" a="1"/>
  <c r="E1187" i="2" s="1"/>
  <c r="E1188" i="2" a="1"/>
  <c r="E1188" i="2" s="1"/>
  <c r="E1189" i="2" a="1"/>
  <c r="E1189" i="2" s="1"/>
  <c r="E1190" i="2" a="1"/>
  <c r="E1190" i="2"/>
  <c r="E1191" i="2" a="1"/>
  <c r="E1191" i="2" s="1"/>
  <c r="E1192" i="2" a="1"/>
  <c r="E1192" i="2"/>
  <c r="E1193" i="2" a="1"/>
  <c r="E1193" i="2"/>
  <c r="E1194" i="2" a="1"/>
  <c r="E1194" i="2" s="1"/>
  <c r="E1195" i="2" a="1"/>
  <c r="E1195" i="2" s="1"/>
  <c r="E1196" i="2" a="1"/>
  <c r="E1196" i="2" s="1"/>
  <c r="E1197" i="2" a="1"/>
  <c r="E1197" i="2" s="1"/>
  <c r="E1198" i="2" a="1"/>
  <c r="E1198" i="2" s="1"/>
  <c r="E1199" i="2" a="1"/>
  <c r="E1199" i="2" s="1"/>
  <c r="E1200" i="2" a="1"/>
  <c r="E1200" i="2"/>
  <c r="E1201" i="2" a="1"/>
  <c r="E1201" i="2"/>
  <c r="E1202" i="2" a="1"/>
  <c r="E1202" i="2"/>
  <c r="E1203" i="2" a="1"/>
  <c r="E1203" i="2" s="1"/>
  <c r="E1204" i="2" a="1"/>
  <c r="E1204" i="2"/>
  <c r="E1205" i="2" a="1"/>
  <c r="E1205" i="2" s="1"/>
  <c r="E1206" i="2" a="1"/>
  <c r="E1206" i="2" s="1"/>
  <c r="E1207" i="2" a="1"/>
  <c r="E1207" i="2" s="1"/>
  <c r="E1208" i="2" a="1"/>
  <c r="E1208" i="2"/>
  <c r="E1209" i="2" a="1"/>
  <c r="E1209" i="2"/>
  <c r="E1210" i="2" a="1"/>
  <c r="E1210" i="2"/>
  <c r="E1211" i="2" a="1"/>
  <c r="E1211" i="2" s="1"/>
  <c r="E1212" i="2" a="1"/>
  <c r="E1212" i="2" s="1"/>
  <c r="E1213" i="2" a="1"/>
  <c r="E1213" i="2"/>
  <c r="E1214" i="2" a="1"/>
  <c r="E1214" i="2" s="1"/>
  <c r="E1215" i="2" a="1"/>
  <c r="E1215" i="2" s="1"/>
  <c r="E1216" i="2" a="1"/>
  <c r="E1216" i="2"/>
  <c r="E1217" i="2" a="1"/>
  <c r="E1217" i="2"/>
  <c r="E1218" i="2" a="1"/>
  <c r="E1218" i="2"/>
  <c r="E1219" i="2" a="1"/>
  <c r="E1219" i="2" s="1"/>
  <c r="E1220" i="2" a="1"/>
  <c r="E1220" i="2" s="1"/>
  <c r="E1221" i="2" a="1"/>
  <c r="E1221" i="2" s="1"/>
  <c r="E1222" i="2" a="1"/>
  <c r="E1222" i="2"/>
  <c r="E1223" i="2" a="1"/>
  <c r="E1223" i="2" s="1"/>
  <c r="E1224" i="2" a="1"/>
  <c r="E1224" i="2"/>
  <c r="E1225" i="2" a="1"/>
  <c r="E1225" i="2"/>
  <c r="E1226" i="2" a="1"/>
  <c r="E1226" i="2"/>
  <c r="E1227" i="2" a="1"/>
  <c r="E1227" i="2" s="1"/>
  <c r="E1228" i="2" a="1"/>
  <c r="E1228" i="2" s="1"/>
  <c r="E1229" i="2" a="1"/>
  <c r="E1229" i="2" s="1"/>
  <c r="E1230" i="2" a="1"/>
  <c r="E1230" i="2" s="1"/>
  <c r="E1231" i="2" a="1"/>
  <c r="E1231" i="2" s="1"/>
  <c r="E1232" i="2" a="1"/>
  <c r="E1232" i="2"/>
  <c r="E1233" i="2" a="1"/>
  <c r="E1233" i="2"/>
  <c r="E1234" i="2" a="1"/>
  <c r="E1234" i="2"/>
  <c r="E1235" i="2" a="1"/>
  <c r="E1235" i="2" s="1"/>
  <c r="E1236" i="2" a="1"/>
  <c r="E1236" i="2"/>
  <c r="E1237" i="2" a="1"/>
  <c r="E1237" i="2" s="1"/>
  <c r="E1238" i="2" a="1"/>
  <c r="E1238" i="2" s="1"/>
  <c r="E1239" i="2" a="1"/>
  <c r="E1239" i="2" s="1"/>
  <c r="E1240" i="2" a="1"/>
  <c r="E1240" i="2"/>
  <c r="E1241" i="2" a="1"/>
  <c r="E1241" i="2"/>
  <c r="E1242" i="2" a="1"/>
  <c r="E1242" i="2"/>
  <c r="E1243" i="2" a="1"/>
  <c r="E1243" i="2" s="1"/>
  <c r="E1244" i="2" a="1"/>
  <c r="E1244" i="2" s="1"/>
  <c r="E1245" i="2" a="1"/>
  <c r="E1245" i="2"/>
  <c r="E1246" i="2" a="1"/>
  <c r="E1246" i="2" s="1"/>
  <c r="E1247" i="2" a="1"/>
  <c r="E1247" i="2" s="1"/>
  <c r="E1248" i="2" a="1"/>
  <c r="E1248" i="2"/>
  <c r="E1249" i="2" a="1"/>
  <c r="E1249" i="2"/>
  <c r="E1250" i="2" a="1"/>
  <c r="E1250" i="2"/>
  <c r="E1251" i="2" a="1"/>
  <c r="E1251" i="2" s="1"/>
  <c r="E1252" i="2" a="1"/>
  <c r="E1252" i="2" s="1"/>
  <c r="E1253" i="2" a="1"/>
  <c r="E1253" i="2" s="1"/>
  <c r="E1254" i="2" a="1"/>
  <c r="E1254" i="2"/>
  <c r="E1255" i="2" a="1"/>
  <c r="E1255" i="2" s="1"/>
  <c r="E1256" i="2" a="1"/>
  <c r="E1256" i="2"/>
  <c r="E1257" i="2" a="1"/>
  <c r="E1257" i="2"/>
  <c r="E1258" i="2" a="1"/>
  <c r="E1258" i="2"/>
  <c r="E1259" i="2" a="1"/>
  <c r="E1259" i="2" s="1"/>
  <c r="E1260" i="2" a="1"/>
  <c r="E1260" i="2" s="1"/>
  <c r="E1261" i="2" a="1"/>
  <c r="E1261" i="2" s="1"/>
  <c r="E1262" i="2" a="1"/>
  <c r="E1262" i="2" s="1"/>
  <c r="E1263" i="2" a="1"/>
  <c r="E1263" i="2" s="1"/>
  <c r="E1264" i="2" a="1"/>
  <c r="E1264" i="2"/>
  <c r="E1265" i="2" a="1"/>
  <c r="E1265" i="2"/>
  <c r="E1266" i="2" a="1"/>
  <c r="E1266" i="2"/>
  <c r="E1267" i="2" a="1"/>
  <c r="E1267" i="2" s="1"/>
  <c r="E1268" i="2" a="1"/>
  <c r="E1268" i="2"/>
  <c r="E1269" i="2" a="1"/>
  <c r="E1269" i="2" s="1"/>
  <c r="E1270" i="2" a="1"/>
  <c r="E1270" i="2" s="1"/>
  <c r="E1271" i="2" a="1"/>
  <c r="E1271" i="2" s="1"/>
  <c r="E1272" i="2" a="1"/>
  <c r="E1272" i="2"/>
  <c r="E1273" i="2" a="1"/>
  <c r="E1273" i="2"/>
  <c r="E1274" i="2" a="1"/>
  <c r="E1274" i="2"/>
  <c r="E1275" i="2" a="1"/>
  <c r="E1275" i="2" s="1"/>
  <c r="E1276" i="2" a="1"/>
  <c r="E1276" i="2" s="1"/>
  <c r="E1277" i="2" a="1"/>
  <c r="E1277" i="2"/>
  <c r="E1278" i="2" a="1"/>
  <c r="E1278" i="2" s="1"/>
  <c r="E1279" i="2" a="1"/>
  <c r="E1279" i="2" s="1"/>
  <c r="E1280" i="2" a="1"/>
  <c r="E1280" i="2"/>
  <c r="E1281" i="2" a="1"/>
  <c r="E1281" i="2"/>
  <c r="E1282" i="2" a="1"/>
  <c r="E1282" i="2"/>
  <c r="E1283" i="2" a="1"/>
  <c r="E1283" i="2" s="1"/>
  <c r="E1284" i="2" a="1"/>
  <c r="E1284" i="2" s="1"/>
  <c r="E1285" i="2" a="1"/>
  <c r="E1285" i="2" s="1"/>
  <c r="E1286" i="2" a="1"/>
  <c r="E1286" i="2"/>
  <c r="E1287" i="2" a="1"/>
  <c r="E1287" i="2" s="1"/>
  <c r="E1288" i="2" a="1"/>
  <c r="E1288" i="2"/>
  <c r="E1289" i="2" a="1"/>
  <c r="E1289" i="2"/>
  <c r="E1290" i="2" a="1"/>
  <c r="E1290" i="2"/>
  <c r="E1291" i="2" a="1"/>
  <c r="E1291" i="2" s="1"/>
  <c r="E1292" i="2" a="1"/>
  <c r="E1292" i="2" s="1"/>
  <c r="E1293" i="2" a="1"/>
  <c r="E1293" i="2" s="1"/>
  <c r="E1294" i="2" a="1"/>
  <c r="E1294" i="2" s="1"/>
  <c r="E1295" i="2" a="1"/>
  <c r="E1295" i="2" s="1"/>
  <c r="E1296" i="2" a="1"/>
  <c r="E1296" i="2"/>
  <c r="E1297" i="2" a="1"/>
  <c r="E1297" i="2"/>
  <c r="E1298" i="2" a="1"/>
  <c r="E1298" i="2"/>
  <c r="E1299" i="2" a="1"/>
  <c r="E1299" i="2" s="1"/>
  <c r="E1300" i="2" a="1"/>
  <c r="E1300" i="2"/>
  <c r="E1301" i="2" a="1"/>
  <c r="E1301" i="2" s="1"/>
  <c r="E1302" i="2" a="1"/>
  <c r="E1302" i="2" s="1"/>
  <c r="E1303" i="2" a="1"/>
  <c r="E1303" i="2" s="1"/>
  <c r="E1304" i="2" a="1"/>
  <c r="E1304" i="2"/>
  <c r="E1305" i="2" a="1"/>
  <c r="E1305" i="2" s="1"/>
  <c r="E1306" i="2" a="1"/>
  <c r="E1306" i="2"/>
  <c r="E1307" i="2" a="1"/>
  <c r="E1307" i="2" s="1"/>
  <c r="E1308" i="2" a="1"/>
  <c r="E1308" i="2" s="1"/>
  <c r="E1309" i="2" a="1"/>
  <c r="E1309" i="2"/>
  <c r="E1310" i="2" a="1"/>
  <c r="E1310" i="2" s="1"/>
  <c r="E1311" i="2" a="1"/>
  <c r="E1311" i="2" s="1"/>
  <c r="E1312" i="2" a="1"/>
  <c r="E1312" i="2"/>
  <c r="E1313" i="2" a="1"/>
  <c r="E1313" i="2"/>
  <c r="E1314" i="2" a="1"/>
  <c r="E1314" i="2" s="1"/>
  <c r="E1315" i="2" a="1"/>
  <c r="E1315" i="2"/>
  <c r="E1316" i="2" a="1"/>
  <c r="E1316" i="2"/>
  <c r="E1317" i="2" a="1"/>
  <c r="E1317" i="2"/>
  <c r="E1318" i="2" a="1"/>
  <c r="E1318" i="2" s="1"/>
  <c r="E1319" i="2" a="1"/>
  <c r="E1319" i="2"/>
  <c r="E1320" i="2" a="1"/>
  <c r="E1320" i="2"/>
  <c r="E1321" i="2" a="1"/>
  <c r="E1321" i="2"/>
  <c r="E1322" i="2" a="1"/>
  <c r="E1322" i="2" s="1"/>
  <c r="E1323" i="2" a="1"/>
  <c r="E1323" i="2"/>
  <c r="E1324" i="2" a="1"/>
  <c r="E1324" i="2"/>
  <c r="E1325" i="2" a="1"/>
  <c r="E1325" i="2"/>
  <c r="E1326" i="2" a="1"/>
  <c r="E1326" i="2" s="1"/>
  <c r="E1327" i="2" a="1"/>
  <c r="E1327" i="2"/>
  <c r="E1328" i="2" a="1"/>
  <c r="E1328" i="2"/>
  <c r="E1329" i="2" a="1"/>
  <c r="E1329" i="2"/>
  <c r="E1330" i="2" a="1"/>
  <c r="E1330" i="2" s="1"/>
  <c r="E1331" i="2" a="1"/>
  <c r="E1331" i="2"/>
  <c r="E1332" i="2" a="1"/>
  <c r="E1332" i="2"/>
  <c r="E1333" i="2" a="1"/>
  <c r="E1333" i="2" s="1"/>
  <c r="E1334" i="2" a="1"/>
  <c r="E1334" i="2"/>
  <c r="E1335" i="2" a="1"/>
  <c r="E1335" i="2"/>
  <c r="E1336" i="2" a="1"/>
  <c r="E1336" i="2"/>
  <c r="E1337" i="2" a="1"/>
  <c r="E1337" i="2" s="1"/>
  <c r="E1338" i="2" a="1"/>
  <c r="E1338" i="2" s="1"/>
  <c r="E1339" i="2" a="1"/>
  <c r="E1339" i="2"/>
  <c r="E1340" i="2" a="1"/>
  <c r="E1340" i="2"/>
  <c r="E1341" i="2" a="1"/>
  <c r="E1341" i="2" s="1"/>
  <c r="E1342" i="2" a="1"/>
  <c r="E1342" i="2"/>
  <c r="E1343" i="2" a="1"/>
  <c r="E1343" i="2"/>
  <c r="E1344" i="2" a="1"/>
  <c r="E1344" i="2"/>
  <c r="E1345" i="2" a="1"/>
  <c r="E1345" i="2" s="1"/>
  <c r="E1346" i="2" a="1"/>
  <c r="E1346" i="2"/>
  <c r="E1347" i="2" a="1"/>
  <c r="E1347" i="2"/>
  <c r="E1348" i="2" a="1"/>
  <c r="E1348" i="2"/>
  <c r="E1349" i="2" a="1"/>
  <c r="E1349" i="2" s="1"/>
  <c r="E1350" i="2" a="1"/>
  <c r="E1350" i="2" s="1"/>
  <c r="E1351" i="2" a="1"/>
  <c r="E1351" i="2"/>
  <c r="E1352" i="2" a="1"/>
  <c r="E1352" i="2"/>
  <c r="E1353" i="2" a="1"/>
  <c r="E1353" i="2" s="1"/>
  <c r="E1354" i="2" a="1"/>
  <c r="E1354" i="2" s="1"/>
  <c r="E1355" i="2" a="1"/>
  <c r="E1355" i="2"/>
  <c r="E1356" i="2" a="1"/>
  <c r="E1356" i="2"/>
  <c r="E1357" i="2" a="1"/>
  <c r="E1357" i="2" s="1"/>
  <c r="E1358" i="2" a="1"/>
  <c r="E1358" i="2"/>
  <c r="E1359" i="2" a="1"/>
  <c r="E1359" i="2" s="1"/>
  <c r="E1360" i="2" a="1"/>
  <c r="E1360" i="2"/>
  <c r="E1361" i="2" a="1"/>
  <c r="E1361" i="2" s="1"/>
  <c r="E1362" i="2" a="1"/>
  <c r="E1362" i="2" s="1"/>
  <c r="E1363" i="2" a="1"/>
  <c r="E1363" i="2" s="1"/>
  <c r="E1364" i="2" a="1"/>
  <c r="E1364" i="2"/>
  <c r="E1365" i="2" a="1"/>
  <c r="E1365" i="2" s="1"/>
  <c r="E1366" i="2" a="1"/>
  <c r="E1366" i="2"/>
  <c r="E1367" i="2" a="1"/>
  <c r="E1367" i="2"/>
  <c r="E1368" i="2" a="1"/>
  <c r="E1368" i="2"/>
  <c r="E1369" i="2" a="1"/>
  <c r="E1369" i="2" s="1"/>
  <c r="E1370" i="2" a="1"/>
  <c r="E1370" i="2"/>
  <c r="E1371" i="2" a="1"/>
  <c r="E1371" i="2" s="1"/>
  <c r="E1372" i="2" a="1"/>
  <c r="E1372" i="2" s="1"/>
  <c r="E1373" i="2" a="1"/>
  <c r="E1373" i="2" s="1"/>
  <c r="E1374" i="2" a="1"/>
  <c r="E1374" i="2"/>
  <c r="E1375" i="2" a="1"/>
  <c r="E1375" i="2"/>
  <c r="E1376" i="2" a="1"/>
  <c r="E1376" i="2"/>
  <c r="E1377" i="2" a="1"/>
  <c r="E1377" i="2" s="1"/>
  <c r="E1378" i="2" a="1"/>
  <c r="E1378" i="2"/>
  <c r="E1379" i="2" a="1"/>
  <c r="E1379" i="2"/>
  <c r="E1380" i="2" a="1"/>
  <c r="E1380" i="2" s="1"/>
  <c r="E1381" i="2" a="1"/>
  <c r="E1381" i="2" s="1"/>
  <c r="E1382" i="2" a="1"/>
  <c r="E1382" i="2" s="1"/>
  <c r="E1383" i="2" a="1"/>
  <c r="E1383" i="2"/>
  <c r="E1384" i="2" a="1"/>
  <c r="E1384" i="2" s="1"/>
  <c r="E1385" i="2" a="1"/>
  <c r="E1385" i="2" s="1"/>
  <c r="E1386" i="2" a="1"/>
  <c r="E1386" i="2" s="1"/>
  <c r="E1387" i="2" a="1"/>
  <c r="E1387" i="2"/>
  <c r="E1388" i="2" a="1"/>
  <c r="E1388" i="2"/>
  <c r="E1389" i="2" a="1"/>
  <c r="E1389" i="2" s="1"/>
  <c r="E1390" i="2" a="1"/>
  <c r="E1390" i="2"/>
  <c r="E1391" i="2" a="1"/>
  <c r="E1391" i="2" s="1"/>
  <c r="E1392" i="2" a="1"/>
  <c r="E1392" i="2"/>
  <c r="E1393" i="2" a="1"/>
  <c r="E1393" i="2" s="1"/>
  <c r="E1394" i="2" a="1"/>
  <c r="E1394" i="2" s="1"/>
  <c r="E1395" i="2" a="1"/>
  <c r="E1395" i="2" s="1"/>
  <c r="E1396" i="2" a="1"/>
  <c r="E1396" i="2"/>
  <c r="E1397" i="2" a="1"/>
  <c r="E1397" i="2" s="1"/>
  <c r="E1398" i="2" a="1"/>
  <c r="E1398" i="2" s="1"/>
  <c r="E1399" i="2" a="1"/>
  <c r="E1399" i="2"/>
  <c r="E1400" i="2" a="1"/>
  <c r="E1400" i="2" s="1"/>
  <c r="E1401" i="2" a="1"/>
  <c r="E1401" i="2" s="1"/>
  <c r="E1402" i="2" a="1"/>
  <c r="E1402" i="2"/>
  <c r="E1403" i="2" a="1"/>
  <c r="E1403" i="2" s="1"/>
  <c r="E1404" i="2" a="1"/>
  <c r="E1404" i="2"/>
  <c r="E1405" i="2" a="1"/>
  <c r="E1405" i="2" s="1"/>
  <c r="E1406" i="2" a="1"/>
  <c r="E1406" i="2"/>
  <c r="E1407" i="2" a="1"/>
  <c r="E1407" i="2" s="1"/>
  <c r="E1408" i="2" a="1"/>
  <c r="E1408" i="2"/>
  <c r="E1409" i="2" a="1"/>
  <c r="E1409" i="2" s="1"/>
  <c r="E1410" i="2" a="1"/>
  <c r="E1410" i="2"/>
  <c r="E1411" i="2" a="1"/>
  <c r="E1411" i="2"/>
  <c r="E1412" i="2" a="1"/>
  <c r="E1412" i="2" s="1"/>
  <c r="E1417" i="2" a="1"/>
  <c r="E1417" i="2" s="1"/>
  <c r="E1418" i="2" a="1"/>
  <c r="E1418" i="2" s="1"/>
  <c r="E1419" i="2" a="1"/>
  <c r="E1419" i="2"/>
  <c r="E1420" i="2" a="1"/>
  <c r="E1420" i="2"/>
  <c r="E1421" i="2" a="1"/>
  <c r="E1421" i="2" s="1"/>
  <c r="E1422" i="2" a="1"/>
  <c r="E1422" i="2"/>
  <c r="E1423" i="2" a="1"/>
  <c r="E1423" i="2" s="1"/>
  <c r="E1424" i="2" a="1"/>
  <c r="E1424" i="2"/>
  <c r="E1425" i="2" a="1"/>
  <c r="E1425" i="2" s="1"/>
  <c r="E1426" i="2" a="1"/>
  <c r="E1426" i="2" s="1"/>
  <c r="E1427" i="2" a="1"/>
  <c r="E1427" i="2"/>
  <c r="E1428" i="2" a="1"/>
  <c r="E1428" i="2"/>
  <c r="E1429" i="2" a="1"/>
  <c r="E1429" i="2" s="1"/>
  <c r="E1430" i="2" a="1"/>
  <c r="E1430" i="2" s="1"/>
  <c r="E1431" i="2" a="1"/>
  <c r="E1431" i="2"/>
  <c r="E1432" i="2" a="1"/>
  <c r="E1432" i="2" s="1"/>
  <c r="E1438" i="2" a="1"/>
  <c r="E1438" i="2"/>
  <c r="E1439" i="2" a="1"/>
  <c r="E1439" i="2" s="1"/>
  <c r="E1440" i="2" a="1"/>
  <c r="E1440" i="2"/>
  <c r="E1441" i="2" a="1"/>
  <c r="E1441" i="2" s="1"/>
  <c r="E1442" i="2" a="1"/>
  <c r="E1442" i="2"/>
  <c r="E1443" i="2" a="1"/>
  <c r="E1443" i="2"/>
  <c r="E1444" i="2" a="1"/>
  <c r="E1444" i="2" s="1"/>
  <c r="E1445" i="2" a="1"/>
  <c r="E1445" i="2" s="1"/>
  <c r="E1446" i="2" a="1"/>
  <c r="E1446" i="2" s="1"/>
  <c r="E1447" i="2" a="1"/>
  <c r="E1447" i="2"/>
  <c r="E1448" i="2" a="1"/>
  <c r="E1448" i="2" s="1"/>
  <c r="E1449" i="2" a="1"/>
  <c r="E1449" i="2" s="1"/>
  <c r="E1450" i="2" a="1"/>
  <c r="E1450" i="2"/>
  <c r="E1451" i="2" a="1"/>
  <c r="E1451" i="2" s="1"/>
  <c r="E1452" i="2" a="1"/>
  <c r="E1452" i="2"/>
  <c r="E1453" i="2" a="1"/>
  <c r="E1453" i="2" s="1"/>
  <c r="E1454" i="2" a="1"/>
  <c r="E1454" i="2"/>
  <c r="E1455" i="2" a="1"/>
  <c r="E1455" i="2" s="1"/>
  <c r="E1456" i="2" a="1"/>
  <c r="E1456" i="2"/>
  <c r="E1457" i="2" a="1"/>
  <c r="E1457" i="2" s="1"/>
  <c r="E1458" i="2" a="1"/>
  <c r="E1458" i="2" s="1"/>
  <c r="E1459" i="2" a="1"/>
  <c r="E1459" i="2"/>
  <c r="E1460" i="2" a="1"/>
  <c r="E1460" i="2" s="1"/>
  <c r="E1461" i="2" a="1"/>
  <c r="E1461" i="2" s="1"/>
  <c r="E1462" i="2" a="1"/>
  <c r="E1462" i="2" s="1"/>
  <c r="E1463" i="2" a="1"/>
  <c r="E1463" i="2"/>
  <c r="E1464" i="2" a="1"/>
  <c r="E1464" i="2" s="1"/>
  <c r="E1465" i="2" a="1"/>
  <c r="E1465" i="2" s="1"/>
  <c r="E1466" i="2" a="1"/>
  <c r="E1466" i="2"/>
  <c r="E1467" i="2" a="1"/>
  <c r="E1467" i="2" s="1"/>
  <c r="E1468" i="2" a="1"/>
  <c r="E1468" i="2" s="1"/>
  <c r="E1469" i="2" a="1"/>
  <c r="E1469" i="2" s="1"/>
  <c r="E1470" i="2" a="1"/>
  <c r="E1470" i="2"/>
  <c r="E1471" i="2" a="1"/>
  <c r="E1471" i="2" s="1"/>
  <c r="E1472" i="2" a="1"/>
  <c r="E1472" i="2"/>
  <c r="E1473" i="2" a="1"/>
  <c r="E1473" i="2" s="1"/>
  <c r="E1474" i="2" a="1"/>
  <c r="E1474" i="2" s="1"/>
  <c r="E1475" i="2" a="1"/>
  <c r="E1475" i="2"/>
  <c r="E1476" i="2" a="1"/>
  <c r="E1476" i="2" s="1"/>
  <c r="E1477" i="2" a="1"/>
  <c r="E1477" i="2" s="1"/>
  <c r="E1478" i="2" a="1"/>
  <c r="E1478" i="2" s="1"/>
  <c r="E1479" i="2" a="1"/>
  <c r="E1479" i="2"/>
  <c r="E1480" i="2" a="1"/>
  <c r="E1480" i="2" s="1"/>
  <c r="E1481" i="2" a="1"/>
  <c r="E1481" i="2" s="1"/>
  <c r="E1482" i="2" a="1"/>
  <c r="E1482" i="2"/>
  <c r="E1483" i="2" a="1"/>
  <c r="E1483" i="2" s="1"/>
  <c r="E1484" i="2" a="1"/>
  <c r="E1484" i="2"/>
  <c r="E1485" i="2" a="1"/>
  <c r="E1485" i="2" s="1"/>
  <c r="E1486" i="2" a="1"/>
  <c r="E1486" i="2"/>
  <c r="E1487" i="2" a="1"/>
  <c r="E1487" i="2" s="1"/>
  <c r="E1488" i="2" a="1"/>
  <c r="E1488" i="2"/>
  <c r="E1489" i="2" a="1"/>
  <c r="E1489" i="2" s="1"/>
  <c r="E1490" i="2" a="1"/>
  <c r="E1490" i="2" s="1"/>
  <c r="E1491" i="2" a="1"/>
  <c r="E1491" i="2" s="1"/>
  <c r="E1492" i="2" a="1"/>
  <c r="E1492" i="2" s="1"/>
  <c r="E1493" i="2" a="1"/>
  <c r="E1493" i="2" s="1"/>
  <c r="E1494" i="2" a="1"/>
  <c r="E1494" i="2"/>
  <c r="E1495" i="2" a="1"/>
  <c r="E1495" i="2"/>
  <c r="E1496" i="2" a="1"/>
  <c r="E1496" i="2" s="1"/>
  <c r="E1497" i="2" a="1"/>
  <c r="E1497" i="2" s="1"/>
  <c r="E1498" i="2" a="1"/>
  <c r="E1498" i="2"/>
  <c r="E1499" i="2" a="1"/>
  <c r="E1499" i="2" s="1"/>
  <c r="E1500" i="2" a="1"/>
  <c r="E1500" i="2" s="1"/>
  <c r="E1501" i="2" a="1"/>
  <c r="E1501" i="2" s="1"/>
  <c r="E1502" i="2" a="1"/>
  <c r="E1502" i="2"/>
  <c r="E1503" i="2" a="1"/>
  <c r="E1503" i="2"/>
  <c r="E1504" i="2" a="1"/>
  <c r="E1504" i="2"/>
  <c r="E1505" i="2" a="1"/>
  <c r="E1505" i="2" s="1"/>
  <c r="E1506" i="2" a="1"/>
  <c r="E1506" i="2" s="1"/>
  <c r="E1507" i="2" a="1"/>
  <c r="E1507" i="2"/>
  <c r="E1508" i="2" a="1"/>
  <c r="E1508" i="2" s="1"/>
  <c r="E1509" i="2" a="1"/>
  <c r="E1509" i="2" s="1"/>
  <c r="E1510" i="2" a="1"/>
  <c r="E1510" i="2" s="1"/>
  <c r="E1511" i="2" a="1"/>
  <c r="E1511" i="2"/>
  <c r="E1512" i="2" a="1"/>
  <c r="E1512" i="2"/>
  <c r="E1513" i="2" a="1"/>
  <c r="E1513" i="2" s="1"/>
  <c r="E1514" i="2" a="1"/>
  <c r="E1514" i="2" s="1"/>
  <c r="E1515" i="2" a="1"/>
  <c r="E1515" i="2" s="1"/>
  <c r="E1516" i="2" a="1"/>
  <c r="E1516" i="2" s="1"/>
  <c r="E1517" i="2" a="1"/>
  <c r="E1517" i="2" s="1"/>
  <c r="E1518" i="2" a="1"/>
  <c r="E1518" i="2"/>
  <c r="E1519" i="2" a="1"/>
  <c r="E1519" i="2" s="1"/>
  <c r="E1520" i="2" a="1"/>
  <c r="E1520" i="2"/>
  <c r="E1521" i="2" a="1"/>
  <c r="E1521" i="2" s="1"/>
  <c r="E1522" i="2" a="1"/>
  <c r="E1522" i="2" s="1"/>
  <c r="E1523" i="2" a="1"/>
  <c r="E1523" i="2"/>
  <c r="E1524" i="2" a="1"/>
  <c r="E1524" i="2" s="1"/>
  <c r="E1525" i="2" a="1"/>
  <c r="E1525" i="2" s="1"/>
  <c r="E1526" i="2" a="1"/>
  <c r="E1526" i="2"/>
  <c r="E1527" i="2" a="1"/>
  <c r="E1527" i="2"/>
  <c r="E1528" i="2" a="1"/>
  <c r="E1528" i="2" s="1"/>
  <c r="E1529" i="2" a="1"/>
  <c r="E1529" i="2" s="1"/>
  <c r="E1530" i="2" a="1"/>
  <c r="E1530" i="2"/>
  <c r="E1531" i="2" a="1"/>
  <c r="E1531" i="2" s="1"/>
  <c r="E1532" i="2" a="1"/>
  <c r="E1532" i="2" s="1"/>
  <c r="E1533" i="2" a="1"/>
  <c r="E1533" i="2" s="1"/>
  <c r="E1534" i="2" a="1"/>
  <c r="E1534" i="2"/>
  <c r="E1535" i="2" a="1"/>
  <c r="E1535" i="2"/>
  <c r="E1536" i="2" a="1"/>
  <c r="E1536" i="2"/>
  <c r="E1537" i="2" a="1"/>
  <c r="E1537" i="2" s="1"/>
  <c r="E1538" i="2" a="1"/>
  <c r="E1538" i="2" s="1"/>
  <c r="E1539" i="2" a="1"/>
  <c r="E1539" i="2"/>
  <c r="E1540" i="2" a="1"/>
  <c r="E1540" i="2" s="1"/>
  <c r="E1541" i="2" a="1"/>
  <c r="E1541" i="2" s="1"/>
  <c r="E1542" i="2" a="1"/>
  <c r="E1542" i="2" s="1"/>
  <c r="E1543" i="2" a="1"/>
  <c r="E1543" i="2"/>
  <c r="E1544" i="2" a="1"/>
  <c r="E1544" i="2" s="1"/>
  <c r="E1545" i="2" a="1"/>
  <c r="E1545" i="2" s="1"/>
  <c r="E1546" i="2" a="1"/>
  <c r="E1546" i="2"/>
  <c r="E1547" i="2" a="1"/>
  <c r="E1547" i="2" s="1"/>
  <c r="E1548" i="2" a="1"/>
  <c r="E1548" i="2" s="1"/>
  <c r="E1549" i="2" a="1"/>
  <c r="E1549" i="2" s="1"/>
  <c r="E1550" i="2" a="1"/>
  <c r="E1550" i="2"/>
  <c r="E1551" i="2" a="1"/>
  <c r="E1551" i="2" s="1"/>
  <c r="E1552" i="2" a="1"/>
  <c r="E1552" i="2"/>
  <c r="E1553" i="2" a="1"/>
  <c r="E1553" i="2" s="1"/>
  <c r="E1554" i="2" a="1"/>
  <c r="E1554" i="2" s="1"/>
  <c r="E1555" i="2" a="1"/>
  <c r="E1555" i="2" s="1"/>
  <c r="E1556" i="2" a="1"/>
  <c r="E1556" i="2" s="1"/>
  <c r="E1557" i="2" a="1"/>
  <c r="E1557" i="2" s="1"/>
  <c r="E1558" i="2" a="1"/>
  <c r="E1558" i="2"/>
  <c r="E1559" i="2" a="1"/>
  <c r="E1559" i="2"/>
  <c r="E1560" i="2" a="1"/>
  <c r="E1560" i="2" s="1"/>
  <c r="E1561" i="2" a="1"/>
  <c r="E1561" i="2" s="1"/>
  <c r="E1562" i="2" a="1"/>
  <c r="E1562" i="2" s="1"/>
  <c r="E1563" i="2" a="1"/>
  <c r="E1563" i="2" s="1"/>
  <c r="E1564" i="2" a="1"/>
  <c r="E1564" i="2"/>
  <c r="E1565" i="2" a="1"/>
  <c r="E1565" i="2" s="1"/>
  <c r="E1566" i="2" a="1"/>
  <c r="E1566" i="2"/>
  <c r="E1567" i="2" a="1"/>
  <c r="E1567" i="2" s="1"/>
  <c r="E1568" i="2" a="1"/>
  <c r="E1568" i="2"/>
  <c r="E1569" i="2" a="1"/>
  <c r="E1569" i="2" s="1"/>
  <c r="E1570" i="2" a="1"/>
  <c r="E1570" i="2" s="1"/>
  <c r="E1571" i="2" a="1"/>
  <c r="E1571" i="2" s="1"/>
  <c r="E1572" i="2" a="1"/>
  <c r="E1572" i="2" s="1"/>
  <c r="E1573" i="2" a="1"/>
  <c r="E1573" i="2" s="1"/>
  <c r="E1574" i="2" a="1"/>
  <c r="E1574" i="2" s="1"/>
  <c r="E1575" i="2" a="1"/>
  <c r="E1575" i="2"/>
  <c r="E1576" i="2" a="1"/>
  <c r="E1576" i="2" s="1"/>
  <c r="E1577" i="2" a="1"/>
  <c r="E1577" i="2" s="1"/>
  <c r="E1578" i="2" a="1"/>
  <c r="E1578" i="2" s="1"/>
  <c r="E1579" i="2" a="1"/>
  <c r="E1579" i="2" s="1"/>
  <c r="E1580" i="2" a="1"/>
  <c r="E1580" i="2"/>
  <c r="E1581" i="2" a="1"/>
  <c r="E1581" i="2" s="1"/>
  <c r="E1582" i="2" a="1"/>
  <c r="E1582" i="2" s="1"/>
  <c r="E1583" i="2" a="1"/>
  <c r="E1583" i="2" s="1"/>
  <c r="E1584" i="2" a="1"/>
  <c r="E1584" i="2"/>
  <c r="E1585" i="2" a="1"/>
  <c r="E1585" i="2" s="1"/>
  <c r="E1586" i="2" a="1"/>
  <c r="E1586" i="2"/>
  <c r="E1587" i="2" a="1"/>
  <c r="E1587" i="2" s="1"/>
  <c r="E1588" i="2" a="1"/>
  <c r="E1588" i="2" s="1"/>
  <c r="E1589" i="2" a="1"/>
  <c r="E1589" i="2" s="1"/>
  <c r="E1590" i="2" a="1"/>
  <c r="E1590" i="2" s="1"/>
  <c r="E1591" i="2" a="1"/>
  <c r="E1591" i="2" s="1"/>
  <c r="E1592" i="2" a="1"/>
  <c r="E1592" i="2" s="1"/>
  <c r="E1593" i="2" a="1"/>
  <c r="E1593" i="2" s="1"/>
  <c r="E1594" i="2" a="1"/>
  <c r="E1594" i="2" s="1"/>
  <c r="E1595" i="2" a="1"/>
  <c r="E1595" i="2" s="1"/>
  <c r="E1596" i="2" a="1"/>
  <c r="E1596" i="2" s="1"/>
  <c r="E1597" i="2" a="1"/>
  <c r="E1597" i="2" s="1"/>
  <c r="E1598" i="2" a="1"/>
  <c r="E1598" i="2"/>
  <c r="E1599" i="2" a="1"/>
  <c r="E1599" i="2"/>
  <c r="E1600" i="2" a="1"/>
  <c r="E1600" i="2"/>
  <c r="E1601" i="2" a="1"/>
  <c r="E1601" i="2" s="1"/>
  <c r="E1602" i="2" a="1"/>
  <c r="E1602" i="2"/>
  <c r="E1603" i="2" a="1"/>
  <c r="E1603" i="2" s="1"/>
  <c r="E1604" i="2" a="1"/>
  <c r="E1604" i="2" s="1"/>
  <c r="E1605" i="2" a="1"/>
  <c r="E1605" i="2" s="1"/>
  <c r="E1606" i="2" a="1"/>
  <c r="E1606" i="2" s="1"/>
  <c r="E1607" i="2" a="1"/>
  <c r="E1607" i="2"/>
  <c r="E1608" i="2" a="1"/>
  <c r="E1608" i="2" s="1"/>
  <c r="E1609" i="2" a="1"/>
  <c r="E1609" i="2" s="1"/>
  <c r="E1610" i="2" a="1"/>
  <c r="E1610" i="2"/>
  <c r="E1611" i="2" a="1"/>
  <c r="E1611" i="2"/>
  <c r="E1612" i="2" a="1"/>
  <c r="E1612" i="2"/>
  <c r="E1613" i="2" a="1"/>
  <c r="E1613" i="2" s="1"/>
  <c r="E1614" i="2" a="1"/>
  <c r="E1614" i="2" s="1"/>
  <c r="E1615" i="2" a="1"/>
  <c r="E1615" i="2" s="1"/>
  <c r="E1616" i="2" a="1"/>
  <c r="E1616" i="2"/>
  <c r="E1617" i="2" a="1"/>
  <c r="E1617" i="2" s="1"/>
  <c r="E1618" i="2" a="1"/>
  <c r="E1618" i="2" s="1"/>
  <c r="E1619" i="2" a="1"/>
  <c r="E1619" i="2" s="1"/>
  <c r="E1620" i="2" a="1"/>
  <c r="E1620" i="2"/>
  <c r="E1621" i="2" a="1"/>
  <c r="E1621" i="2"/>
  <c r="E1622" i="2" a="1"/>
  <c r="E1622" i="2" s="1"/>
  <c r="E1623" i="2" a="1"/>
  <c r="E1623" i="2" s="1"/>
  <c r="E1624" i="2" a="1"/>
  <c r="E1624" i="2"/>
  <c r="E1625" i="2" a="1"/>
  <c r="E1625" i="2" s="1"/>
  <c r="E1626" i="2" a="1"/>
  <c r="E1626" i="2" s="1"/>
  <c r="E1627" i="2" a="1"/>
  <c r="E1627" i="2" s="1"/>
  <c r="E1628" i="2" a="1"/>
  <c r="E1628" i="2"/>
  <c r="E1629" i="2" a="1"/>
  <c r="E1629" i="2" s="1"/>
  <c r="E1630" i="2" a="1"/>
  <c r="E1630" i="2" s="1"/>
  <c r="E1631" i="2" a="1"/>
  <c r="E1631" i="2" s="1"/>
  <c r="E1632" i="2" a="1"/>
  <c r="E1632" i="2" s="1"/>
  <c r="E1633" i="2" a="1"/>
  <c r="E1633" i="2" s="1"/>
  <c r="E1634" i="2" a="1"/>
  <c r="E1634" i="2"/>
  <c r="E1635" i="2" a="1"/>
  <c r="E1635" i="2"/>
  <c r="E1636" i="2" a="1"/>
  <c r="E1636" i="2" s="1"/>
  <c r="E1637" i="2" a="1"/>
  <c r="E1637" i="2" s="1"/>
  <c r="E1638" i="2" a="1"/>
  <c r="E1638" i="2" s="1"/>
  <c r="E1639" i="2" a="1"/>
  <c r="E1639" i="2" s="1"/>
  <c r="E1640" i="2" a="1"/>
  <c r="E1640" i="2" s="1"/>
  <c r="E1641" i="2" a="1"/>
  <c r="E1641" i="2"/>
  <c r="E1642" i="2" a="1"/>
  <c r="E1642" i="2" s="1"/>
  <c r="E1643" i="2" a="1"/>
  <c r="E1643" i="2"/>
  <c r="E1644" i="2" a="1"/>
  <c r="E1644" i="2" s="1"/>
  <c r="E1645" i="2" a="1"/>
  <c r="E1645" i="2" s="1"/>
  <c r="E1646" i="2" a="1"/>
  <c r="E1646" i="2" s="1"/>
  <c r="E1647" i="2" a="1"/>
  <c r="E1647" i="2" s="1"/>
  <c r="E1648" i="2" a="1"/>
  <c r="E1648" i="2" s="1"/>
  <c r="E1649" i="2" a="1"/>
  <c r="E1649" i="2"/>
  <c r="E1650" i="2" a="1"/>
  <c r="E1650" i="2"/>
  <c r="E1651" i="2" a="1"/>
  <c r="E1651" i="2" s="1"/>
  <c r="E1652" i="2" a="1"/>
  <c r="E1652" i="2" s="1"/>
  <c r="E1653" i="2" a="1"/>
  <c r="E1653" i="2" s="1"/>
  <c r="E1654" i="2" a="1"/>
  <c r="E1654" i="2" s="1"/>
  <c r="E1655" i="2" a="1"/>
  <c r="E1655" i="2" s="1"/>
  <c r="E1656" i="2" a="1"/>
  <c r="E1656" i="2" s="1"/>
  <c r="E1657" i="2" a="1"/>
  <c r="E1657" i="2"/>
  <c r="E1658" i="2" a="1"/>
  <c r="E1658" i="2"/>
  <c r="E1659" i="2" a="1"/>
  <c r="E1659" i="2"/>
  <c r="E1660" i="2" a="1"/>
  <c r="E1660" i="2" s="1"/>
  <c r="E1661" i="2" a="1"/>
  <c r="E1661" i="2" s="1"/>
  <c r="E1662" i="2" a="1"/>
  <c r="E1662" i="2" s="1"/>
  <c r="E1663" i="2" a="1"/>
  <c r="E1663" i="2" s="1"/>
  <c r="E1664" i="2" a="1"/>
  <c r="E1664" i="2" s="1"/>
  <c r="E1665" i="2" a="1"/>
  <c r="E1665" i="2" s="1"/>
  <c r="E1666" i="2" a="1"/>
  <c r="E1666" i="2"/>
  <c r="E1667" i="2" a="1"/>
  <c r="E1667" i="2"/>
  <c r="E1668" i="2" a="1"/>
  <c r="E1668" i="2" s="1"/>
  <c r="E1669" i="2" a="1"/>
  <c r="E1669" i="2"/>
  <c r="E1670" i="2" a="1"/>
  <c r="E1670" i="2" s="1"/>
  <c r="E1671" i="2" a="1"/>
  <c r="E1671" i="2" s="1"/>
  <c r="E1672" i="2" a="1"/>
  <c r="E1672" i="2" s="1"/>
  <c r="E1673" i="2" a="1"/>
  <c r="E1673" i="2"/>
  <c r="E1674" i="2" a="1"/>
  <c r="E1674" i="2" s="1"/>
  <c r="E1675" i="2" a="1"/>
  <c r="E1675" i="2"/>
  <c r="E1676" i="2" a="1"/>
  <c r="E1676" i="2" s="1"/>
  <c r="E1677" i="2" a="1"/>
  <c r="E1677" i="2" s="1"/>
  <c r="E1678" i="2" a="1"/>
  <c r="E1678" i="2"/>
  <c r="E1679" i="2" a="1"/>
  <c r="E1679" i="2" s="1"/>
  <c r="E1680" i="2" a="1"/>
  <c r="E1680" i="2" s="1"/>
  <c r="E1681" i="2" a="1"/>
  <c r="E1681" i="2"/>
  <c r="E1682" i="2" a="1"/>
  <c r="E1682" i="2"/>
  <c r="E1683" i="2" a="1"/>
  <c r="E1683" i="2" s="1"/>
  <c r="E1684" i="2" a="1"/>
  <c r="E1684" i="2" s="1"/>
  <c r="E1685" i="2" a="1"/>
  <c r="E1685" i="2" s="1"/>
  <c r="E1686" i="2" a="1"/>
  <c r="E1686" i="2" s="1"/>
  <c r="E1687" i="2" a="1"/>
  <c r="E1687" i="2"/>
  <c r="E1688" i="2" a="1"/>
  <c r="E1688" i="2" s="1"/>
  <c r="E1689" i="2" a="1"/>
  <c r="E1689" i="2"/>
  <c r="E1690" i="2" a="1"/>
  <c r="E1690" i="2"/>
  <c r="E1691" i="2" a="1"/>
  <c r="E1691" i="2"/>
  <c r="E1692" i="2" a="1"/>
  <c r="E1692" i="2" s="1"/>
  <c r="E1693" i="2" a="1"/>
  <c r="E1693" i="2" s="1"/>
  <c r="E1694" i="2" a="1"/>
  <c r="E1694" i="2" s="1"/>
  <c r="E1695" i="2" a="1"/>
  <c r="E1695" i="2" s="1"/>
  <c r="E1696" i="2" a="1"/>
  <c r="E1696" i="2" s="1"/>
  <c r="E1697" i="2" a="1"/>
  <c r="E1697" i="2" s="1"/>
  <c r="E1698" i="2" a="1"/>
  <c r="E1698" i="2"/>
  <c r="E1699" i="2" a="1"/>
  <c r="E1699" i="2"/>
  <c r="E1700" i="2" a="1"/>
  <c r="E1700" i="2" s="1"/>
  <c r="E1701" i="2" a="1"/>
  <c r="E1701" i="2"/>
  <c r="E1702" i="2" a="1"/>
  <c r="E1702" i="2" s="1"/>
  <c r="E1703" i="2" a="1"/>
  <c r="E1703" i="2" s="1"/>
  <c r="E1704" i="2" a="1"/>
  <c r="E1704" i="2" s="1"/>
  <c r="E1705" i="2" a="1"/>
  <c r="E1705" i="2"/>
  <c r="E1706" i="2" a="1"/>
  <c r="E1706" i="2" s="1"/>
  <c r="E1707" i="2" a="1"/>
  <c r="E1707" i="2"/>
  <c r="E1708" i="2" a="1"/>
  <c r="E1708" i="2" s="1"/>
  <c r="E1709" i="2" a="1"/>
  <c r="E1709" i="2" s="1"/>
  <c r="E1710" i="2" a="1"/>
  <c r="E1710" i="2"/>
  <c r="E1711" i="2" a="1"/>
  <c r="E1711" i="2" s="1"/>
  <c r="E1712" i="2" a="1"/>
  <c r="E1712" i="2" s="1"/>
  <c r="E1713" i="2" a="1"/>
  <c r="E1713" i="2"/>
  <c r="E1714" i="2" a="1"/>
  <c r="E1714" i="2"/>
  <c r="E1715" i="2" a="1"/>
  <c r="E1715" i="2" s="1"/>
  <c r="E1716" i="2" a="1"/>
  <c r="E1716" i="2" s="1"/>
  <c r="E1717" i="2" a="1"/>
  <c r="E1717" i="2" s="1"/>
  <c r="E1718" i="2" a="1"/>
  <c r="E1718" i="2" s="1"/>
  <c r="E1719" i="2" a="1"/>
  <c r="E1719" i="2"/>
  <c r="E1720" i="2" a="1"/>
  <c r="E1720" i="2" s="1"/>
  <c r="E1721" i="2" a="1"/>
  <c r="E1721" i="2"/>
  <c r="E1722" i="2" a="1"/>
  <c r="E1722" i="2"/>
  <c r="E1723" i="2" a="1"/>
  <c r="E1723" i="2"/>
  <c r="E1724" i="2" a="1"/>
  <c r="E1724" i="2" s="1"/>
  <c r="E1725" i="2" a="1"/>
  <c r="E1725" i="2" s="1"/>
  <c r="E1726" i="2" a="1"/>
  <c r="E1726" i="2" s="1"/>
  <c r="E1727" i="2" a="1"/>
  <c r="E1727" i="2" s="1"/>
  <c r="E1728" i="2" a="1"/>
  <c r="E1728" i="2" s="1"/>
  <c r="E1729" i="2" a="1"/>
  <c r="E1729" i="2" s="1"/>
  <c r="E1730" i="2" a="1"/>
  <c r="E1730" i="2"/>
  <c r="E1731" i="2" a="1"/>
  <c r="E1731" i="2"/>
  <c r="E1732" i="2" a="1"/>
  <c r="E1732" i="2" s="1"/>
  <c r="E1733" i="2" a="1"/>
  <c r="E1733" i="2"/>
  <c r="E1734" i="2" a="1"/>
  <c r="E1734" i="2" s="1"/>
  <c r="E1735" i="2" a="1"/>
  <c r="E1735" i="2" s="1"/>
  <c r="E1736" i="2" a="1"/>
  <c r="E1736" i="2" s="1"/>
  <c r="E1737" i="2" a="1"/>
  <c r="E1737" i="2"/>
  <c r="E1738" i="2" a="1"/>
  <c r="E1738" i="2" s="1"/>
  <c r="E1739" i="2" a="1"/>
  <c r="E1739" i="2"/>
  <c r="E1740" i="2" a="1"/>
  <c r="E1740" i="2" s="1"/>
  <c r="E1741" i="2" a="1"/>
  <c r="E1741" i="2" s="1"/>
  <c r="E1742" i="2" a="1"/>
  <c r="E1742" i="2"/>
  <c r="E1743" i="2" a="1"/>
  <c r="E1743" i="2" s="1"/>
  <c r="E1744" i="2" a="1"/>
  <c r="E1744" i="2" s="1"/>
  <c r="E1745" i="2" a="1"/>
  <c r="E1745" i="2"/>
  <c r="E1746" i="2" a="1"/>
  <c r="E1746" i="2"/>
  <c r="E1747" i="2" a="1"/>
  <c r="E1747" i="2" s="1"/>
  <c r="E1748" i="2" a="1"/>
  <c r="E1748" i="2" s="1"/>
  <c r="E1749" i="2" a="1"/>
  <c r="E1749" i="2" s="1"/>
  <c r="E1750" i="2" a="1"/>
  <c r="E1750" i="2" s="1"/>
  <c r="E1751" i="2" a="1"/>
  <c r="E1751" i="2"/>
  <c r="E1752" i="2" a="1"/>
  <c r="E1752" i="2" s="1"/>
  <c r="E1753" i="2" a="1"/>
  <c r="E1753" i="2"/>
  <c r="E1754" i="2" a="1"/>
  <c r="E1754" i="2"/>
  <c r="E1755" i="2" a="1"/>
  <c r="E1755" i="2"/>
  <c r="E1756" i="2" a="1"/>
  <c r="E1756" i="2" s="1"/>
  <c r="E1757" i="2" a="1"/>
  <c r="E1757" i="2" s="1"/>
  <c r="E1758" i="2" a="1"/>
  <c r="E1758" i="2" s="1"/>
  <c r="E1759" i="2" a="1"/>
  <c r="E1759" i="2" s="1"/>
  <c r="E1760" i="2" a="1"/>
  <c r="E1760" i="2" s="1"/>
  <c r="E1761" i="2" a="1"/>
  <c r="E1761" i="2" s="1"/>
  <c r="E1762" i="2" a="1"/>
  <c r="E1762" i="2"/>
  <c r="E1763" i="2" a="1"/>
  <c r="E1763" i="2"/>
  <c r="E1764" i="2" a="1"/>
  <c r="E1764" i="2" s="1"/>
  <c r="E1765" i="2" a="1"/>
  <c r="E1765" i="2"/>
  <c r="E1766" i="2" a="1"/>
  <c r="E1766" i="2" s="1"/>
  <c r="E1767" i="2" a="1"/>
  <c r="E1767" i="2" s="1"/>
  <c r="E1768" i="2" a="1"/>
  <c r="E1768" i="2" s="1"/>
  <c r="E1769" i="2" a="1"/>
  <c r="E1769" i="2"/>
  <c r="E1770" i="2" a="1"/>
  <c r="E1770" i="2" s="1"/>
  <c r="E1771" i="2" a="1"/>
  <c r="E1771" i="2"/>
  <c r="E1772" i="2" a="1"/>
  <c r="E1772" i="2" s="1"/>
  <c r="E1773" i="2" a="1"/>
  <c r="E1773" i="2" s="1"/>
  <c r="E1774" i="2" a="1"/>
  <c r="E1774" i="2"/>
  <c r="E1775" i="2" a="1"/>
  <c r="E1775" i="2" s="1"/>
  <c r="E1776" i="2" a="1"/>
  <c r="E1776" i="2" s="1"/>
  <c r="E1777" i="2" a="1"/>
  <c r="E1777" i="2"/>
  <c r="E1778" i="2" a="1"/>
  <c r="E1778" i="2"/>
  <c r="E1779" i="2" a="1"/>
  <c r="E1779" i="2" s="1"/>
  <c r="E1780" i="2" a="1"/>
  <c r="E1780" i="2" s="1"/>
  <c r="E1781" i="2" a="1"/>
  <c r="E1781" i="2" s="1"/>
  <c r="E1782" i="2" a="1"/>
  <c r="E1782" i="2" s="1"/>
  <c r="E1783" i="2" a="1"/>
  <c r="E1783" i="2"/>
  <c r="E1784" i="2" a="1"/>
  <c r="E1784" i="2" s="1"/>
  <c r="E1785" i="2" a="1"/>
  <c r="E1785" i="2"/>
  <c r="E1786" i="2" a="1"/>
  <c r="E1786" i="2"/>
  <c r="E1787" i="2" a="1"/>
  <c r="E1787" i="2"/>
  <c r="E1788" i="2" a="1"/>
  <c r="E1788" i="2" s="1"/>
  <c r="E1789" i="2" a="1"/>
  <c r="E1789" i="2" s="1"/>
  <c r="E1790" i="2" a="1"/>
  <c r="E1790" i="2" s="1"/>
  <c r="E1791" i="2" a="1"/>
  <c r="E1791" i="2" s="1"/>
  <c r="E1792" i="2" a="1"/>
  <c r="E1792" i="2" s="1"/>
  <c r="E1793" i="2" a="1"/>
  <c r="E1793" i="2" s="1"/>
  <c r="E1794" i="2" a="1"/>
  <c r="E1794" i="2"/>
  <c r="E1795" i="2" a="1"/>
  <c r="E1795" i="2"/>
  <c r="E1796" i="2" a="1"/>
  <c r="E1796" i="2" s="1"/>
  <c r="E1797" i="2" a="1"/>
  <c r="E1797" i="2"/>
  <c r="E1798" i="2" a="1"/>
  <c r="E1798" i="2" s="1"/>
  <c r="E1799" i="2" a="1"/>
  <c r="E1799" i="2" s="1"/>
  <c r="E1800" i="2" a="1"/>
  <c r="E1800" i="2" s="1"/>
  <c r="E1801" i="2" a="1"/>
  <c r="E1801" i="2"/>
  <c r="E1802" i="2" a="1"/>
  <c r="E1802" i="2" s="1"/>
  <c r="E1803" i="2" a="1"/>
  <c r="E1803" i="2"/>
  <c r="E1804" i="2" a="1"/>
  <c r="E1804" i="2" s="1"/>
  <c r="E1805" i="2" a="1"/>
  <c r="E1805" i="2" s="1"/>
  <c r="E1806" i="2" a="1"/>
  <c r="E1806" i="2" s="1"/>
  <c r="E1807" i="2" a="1"/>
  <c r="E1807" i="2" s="1"/>
  <c r="E1808" i="2" a="1"/>
  <c r="E1808" i="2" s="1"/>
  <c r="E1809" i="2" a="1"/>
  <c r="E1809" i="2"/>
  <c r="E1810" i="2" a="1"/>
  <c r="E1810" i="2"/>
  <c r="E1811" i="2" a="1"/>
  <c r="E1811" i="2" s="1"/>
  <c r="E1812" i="2" a="1"/>
  <c r="E1812" i="2" s="1"/>
  <c r="E1813" i="2" a="1"/>
  <c r="E1813" i="2" s="1"/>
  <c r="E1814" i="2" a="1"/>
  <c r="E1814" i="2" s="1"/>
  <c r="E1815" i="2" a="1"/>
  <c r="E1815" i="2" s="1"/>
  <c r="E1816" i="2" a="1"/>
  <c r="E1816" i="2" s="1"/>
  <c r="E1817" i="2" a="1"/>
  <c r="E1817" i="2"/>
  <c r="E1818" i="2" a="1"/>
  <c r="E1818" i="2"/>
  <c r="E1819" i="2" a="1"/>
  <c r="E1819" i="2"/>
  <c r="E1820" i="2" a="1"/>
  <c r="E1820" i="2" s="1"/>
  <c r="E1821" i="2" a="1"/>
  <c r="E1821" i="2" s="1"/>
  <c r="E1822" i="2" a="1"/>
  <c r="E1822" i="2" s="1"/>
  <c r="E1823" i="2" a="1"/>
  <c r="E1823" i="2" s="1"/>
  <c r="E1824" i="2" a="1"/>
  <c r="E1824" i="2" s="1"/>
  <c r="E1825" i="2" a="1"/>
  <c r="E1825" i="2" s="1"/>
  <c r="E1826" i="2" a="1"/>
  <c r="E1826" i="2"/>
  <c r="E1827" i="2" a="1"/>
  <c r="E1827" i="2"/>
  <c r="E1828" i="2" a="1"/>
  <c r="E1828" i="2" s="1"/>
  <c r="E1829" i="2" a="1"/>
  <c r="E1829" i="2" s="1"/>
  <c r="E1830" i="2" a="1"/>
  <c r="E1830" i="2" s="1"/>
  <c r="E1831" i="2" a="1"/>
  <c r="E1831" i="2" s="1"/>
  <c r="E1832" i="2" a="1"/>
  <c r="E1832" i="2" s="1"/>
  <c r="E1833" i="2" a="1"/>
  <c r="E1833" i="2"/>
  <c r="E1834" i="2" a="1"/>
  <c r="E1834" i="2" s="1"/>
  <c r="E1835" i="2" a="1"/>
  <c r="E1835" i="2"/>
  <c r="E1836" i="2" a="1"/>
  <c r="E1836" i="2" s="1"/>
  <c r="E1837" i="2" a="1"/>
  <c r="E1837" i="2" s="1"/>
  <c r="E1838" i="2" a="1"/>
  <c r="E1838" i="2" s="1"/>
  <c r="E1839" i="2" a="1"/>
  <c r="E1839" i="2" s="1"/>
  <c r="E1840" i="2" a="1"/>
  <c r="E1840" i="2" s="1"/>
  <c r="E1841" i="2" a="1"/>
  <c r="E1841" i="2"/>
  <c r="E1842" i="2" a="1"/>
  <c r="E1842" i="2"/>
  <c r="E1843" i="2" a="1"/>
  <c r="E1843" i="2" s="1"/>
  <c r="E1844" i="2" a="1"/>
  <c r="E1844" i="2" s="1"/>
  <c r="E1845" i="2" a="1"/>
  <c r="E1845" i="2" s="1"/>
  <c r="E1846" i="2" a="1"/>
  <c r="E1846" i="2" s="1"/>
  <c r="E1847" i="2" a="1"/>
  <c r="E1847" i="2"/>
  <c r="E1848" i="2" a="1"/>
  <c r="E1848" i="2" s="1"/>
  <c r="E1849" i="2" a="1"/>
  <c r="E1849" i="2"/>
  <c r="E1850" i="2" a="1"/>
  <c r="E1850" i="2"/>
  <c r="E1851" i="2" a="1"/>
  <c r="E1851" i="2"/>
  <c r="E1852" i="2" a="1"/>
  <c r="E1852" i="2" s="1"/>
  <c r="E1853" i="2" a="1"/>
  <c r="E1853" i="2" s="1"/>
  <c r="E1854" i="2" a="1"/>
  <c r="E1854" i="2" s="1"/>
  <c r="E1855" i="2" a="1"/>
  <c r="E1855" i="2" s="1"/>
  <c r="E1856" i="2" a="1"/>
  <c r="E1856" i="2" s="1"/>
  <c r="E1857" i="2" a="1"/>
  <c r="E1857" i="2" s="1"/>
  <c r="E1858" i="2" a="1"/>
  <c r="E1858" i="2"/>
  <c r="E1859" i="2" a="1"/>
  <c r="E1859" i="2" s="1"/>
  <c r="E1860" i="2" a="1"/>
  <c r="E1860" i="2" s="1"/>
  <c r="E1861" i="2" a="1"/>
  <c r="E1861" i="2"/>
  <c r="E1862" i="2" a="1"/>
  <c r="E1862" i="2" s="1"/>
  <c r="E1863" i="2" a="1"/>
  <c r="E1863" i="2" s="1"/>
  <c r="E1864" i="2" a="1"/>
  <c r="E1864" i="2" s="1"/>
  <c r="E1865" i="2" a="1"/>
  <c r="E1865" i="2"/>
  <c r="E1866" i="2" a="1"/>
  <c r="E1866" i="2" s="1"/>
  <c r="E1867" i="2" a="1"/>
  <c r="E1867" i="2"/>
  <c r="E1868" i="2" a="1"/>
  <c r="E1868" i="2" s="1"/>
  <c r="E1869" i="2" a="1"/>
  <c r="E1869" i="2" s="1"/>
  <c r="E1870" i="2" a="1"/>
  <c r="E1870" i="2"/>
  <c r="E1871" i="2" a="1"/>
  <c r="E1871" i="2" s="1"/>
  <c r="E1872" i="2" a="1"/>
  <c r="E1872" i="2" s="1"/>
  <c r="E1873" i="2" a="1"/>
  <c r="E1873" i="2" s="1"/>
  <c r="E1874" i="2" a="1"/>
  <c r="E1874" i="2"/>
  <c r="E1875" i="2" a="1"/>
  <c r="E1875" i="2" s="1"/>
  <c r="E1876" i="2" a="1"/>
  <c r="E1876" i="2" s="1"/>
  <c r="E1877" i="2" a="1"/>
  <c r="E1877" i="2" s="1"/>
  <c r="E1878" i="2" a="1"/>
  <c r="E1878" i="2" s="1"/>
  <c r="E1879" i="2" a="1"/>
  <c r="E1879" i="2"/>
  <c r="E1880" i="2" a="1"/>
  <c r="E1880" i="2" s="1"/>
  <c r="E1881" i="2" a="1"/>
  <c r="E1881" i="2"/>
  <c r="E1882" i="2" a="1"/>
  <c r="E1882" i="2" s="1"/>
  <c r="E1883" i="2" a="1"/>
  <c r="E1883" i="2"/>
  <c r="E1884" i="2" a="1"/>
  <c r="E1884" i="2" s="1"/>
  <c r="E1885" i="2" a="1"/>
  <c r="E1885" i="2" s="1"/>
  <c r="E1886" i="2" a="1"/>
  <c r="E1886" i="2" s="1"/>
  <c r="E1887" i="2" a="1"/>
  <c r="E1887" i="2" s="1"/>
  <c r="E1888" i="2" a="1"/>
  <c r="E1888" i="2" s="1"/>
  <c r="E1889" i="2" a="1"/>
  <c r="E1889" i="2" s="1"/>
  <c r="E1890" i="2" a="1"/>
  <c r="E1890" i="2"/>
  <c r="E1891" i="2" a="1"/>
  <c r="E1891" i="2" s="1"/>
  <c r="E1892" i="2" a="1"/>
  <c r="E1892" i="2" s="1"/>
  <c r="E1893" i="2" a="1"/>
  <c r="E1893" i="2"/>
  <c r="E1894" i="2" a="1"/>
  <c r="E1894" i="2" s="1"/>
  <c r="E1895" i="2" a="1"/>
  <c r="E1895" i="2" s="1"/>
  <c r="E1896" i="2" a="1"/>
  <c r="E1896" i="2" s="1"/>
  <c r="E1897" i="2" a="1"/>
  <c r="E1897" i="2"/>
  <c r="E1898" i="2" a="1"/>
  <c r="E1898" i="2" s="1"/>
  <c r="E1899" i="2" a="1"/>
  <c r="E1899" i="2"/>
  <c r="E1900" i="2" a="1"/>
  <c r="E1900" i="2" s="1"/>
  <c r="E1901" i="2" a="1"/>
  <c r="E1901" i="2" s="1"/>
  <c r="E1902" i="2" a="1"/>
  <c r="E1902" i="2"/>
  <c r="E1903" i="2" a="1"/>
  <c r="E1903" i="2" s="1"/>
  <c r="E1904" i="2" a="1"/>
  <c r="E1904" i="2" s="1"/>
  <c r="E1905" i="2" a="1"/>
  <c r="E1905" i="2" s="1"/>
  <c r="E1906" i="2" a="1"/>
  <c r="E1906" i="2"/>
  <c r="E1907" i="2" a="1"/>
  <c r="E1907" i="2" s="1"/>
  <c r="E1908" i="2" a="1"/>
  <c r="E1908" i="2" s="1"/>
  <c r="E1909" i="2" a="1"/>
  <c r="E1909" i="2" s="1"/>
  <c r="E1910" i="2" a="1"/>
  <c r="E1910" i="2" s="1"/>
  <c r="E1911" i="2" a="1"/>
  <c r="E1911" i="2" s="1"/>
  <c r="E1912" i="2" a="1"/>
  <c r="E1912" i="2" s="1"/>
  <c r="E1913" i="2" a="1"/>
  <c r="E1913" i="2"/>
  <c r="E1914" i="2" a="1"/>
  <c r="E1914" i="2" s="1"/>
  <c r="E1915" i="2" a="1"/>
  <c r="E1915" i="2"/>
  <c r="E1916" i="2" a="1"/>
  <c r="E1916" i="2" s="1"/>
  <c r="E1917" i="2" a="1"/>
  <c r="E1917" i="2" s="1"/>
  <c r="E1918" i="2" a="1"/>
  <c r="E1918" i="2" s="1"/>
  <c r="E1919" i="2" a="1"/>
  <c r="E1919" i="2" s="1"/>
  <c r="E1920" i="2" a="1"/>
  <c r="E1920" i="2" s="1"/>
  <c r="E1921" i="2" a="1"/>
  <c r="E1921" i="2"/>
  <c r="E1922" i="2" a="1"/>
  <c r="E1922" i="2"/>
  <c r="E1923" i="2" a="1"/>
  <c r="E1923" i="2"/>
  <c r="E1924" i="2" a="1"/>
  <c r="E1924" i="2" s="1"/>
  <c r="E1925" i="2" a="1"/>
  <c r="E1925" i="2" s="1"/>
  <c r="E1926" i="2" a="1"/>
  <c r="E1926" i="2" s="1"/>
  <c r="E1927" i="2" a="1"/>
  <c r="E1927" i="2" s="1"/>
  <c r="E1928" i="2" a="1"/>
  <c r="E1928" i="2" s="1"/>
  <c r="E1929" i="2" a="1"/>
  <c r="E1929" i="2"/>
  <c r="E1930" i="2" a="1"/>
  <c r="E1930" i="2" s="1"/>
  <c r="E1931" i="2" a="1"/>
  <c r="E1931" i="2"/>
  <c r="E1932" i="2" a="1"/>
  <c r="E1932" i="2" s="1"/>
  <c r="E1933" i="2" a="1"/>
  <c r="E1933" i="2" s="1"/>
  <c r="E1934" i="2" a="1"/>
  <c r="E1934" i="2"/>
  <c r="E1935" i="2" a="1"/>
  <c r="E1935" i="2" s="1"/>
  <c r="E1940" i="2" a="1"/>
  <c r="E1940" i="2" s="1"/>
  <c r="E1941" i="2" a="1"/>
  <c r="E1941" i="2" s="1"/>
  <c r="E1942" i="2" a="1"/>
  <c r="E1942" i="2" s="1"/>
  <c r="E1943" i="2" a="1"/>
  <c r="E1943" i="2"/>
  <c r="E1944" i="2" a="1"/>
  <c r="E1944" i="2" s="1"/>
  <c r="E1945" i="2" a="1"/>
  <c r="E1945" i="2"/>
  <c r="E1946" i="2" a="1"/>
  <c r="E1946" i="2"/>
  <c r="E1947" i="2" a="1"/>
  <c r="E1947" i="2" s="1"/>
  <c r="E1948" i="2" a="1"/>
  <c r="E1948" i="2" s="1"/>
  <c r="E1949" i="2" a="1"/>
  <c r="E1949" i="2" s="1"/>
  <c r="E1950" i="2" a="1"/>
  <c r="E1950" i="2" s="1"/>
  <c r="E1951" i="2" a="1"/>
  <c r="E1951" i="2" s="1"/>
  <c r="E1952" i="2" a="1"/>
  <c r="E1952" i="2" s="1"/>
  <c r="E1953" i="2" a="1"/>
  <c r="E1953" i="2" s="1"/>
  <c r="E1954" i="2" a="1"/>
  <c r="E1954" i="2"/>
  <c r="E1955" i="2" a="1"/>
  <c r="E1955" i="2"/>
  <c r="E1956" i="2" a="1"/>
  <c r="E1956" i="2" s="1"/>
  <c r="E1957" i="2" a="1"/>
  <c r="E1957" i="2"/>
  <c r="E1958" i="2" a="1"/>
  <c r="E1958" i="2" s="1"/>
  <c r="E1959" i="2" a="1"/>
  <c r="E1959" i="2" s="1"/>
  <c r="E1960" i="2" a="1"/>
  <c r="E1960" i="2" s="1"/>
  <c r="E1961" i="2" a="1"/>
  <c r="E1961" i="2" s="1"/>
  <c r="E1962" i="2" a="1"/>
  <c r="E1962" i="2" s="1"/>
  <c r="E1963" i="2" a="1"/>
  <c r="E1963" i="2"/>
  <c r="E1964" i="2" a="1"/>
  <c r="E1964" i="2" s="1"/>
  <c r="E1965" i="2" a="1"/>
  <c r="E1965" i="2" s="1"/>
  <c r="E1966" i="2" a="1"/>
  <c r="E1966" i="2"/>
  <c r="E1967" i="2" a="1"/>
  <c r="E1967" i="2" s="1"/>
  <c r="E1968" i="2" a="1"/>
  <c r="E1968" i="2" s="1"/>
  <c r="E1969" i="2" a="1"/>
  <c r="E1969" i="2"/>
  <c r="E1970" i="2" a="1"/>
  <c r="E1970" i="2"/>
  <c r="E1971" i="2" a="1"/>
  <c r="E1971" i="2" s="1"/>
  <c r="E1972" i="2" a="1"/>
  <c r="E1972" i="2" s="1"/>
  <c r="E1973" i="2" a="1"/>
  <c r="E1973" i="2" s="1"/>
  <c r="E1974" i="2" a="1"/>
  <c r="E1974" i="2" s="1"/>
  <c r="E1975" i="2" a="1"/>
  <c r="E1975" i="2"/>
  <c r="E1976" i="2" a="1"/>
  <c r="E1976" i="2" s="1"/>
  <c r="E1977" i="2" a="1"/>
  <c r="E1977" i="2"/>
  <c r="E1978" i="2" a="1"/>
  <c r="E1978" i="2"/>
  <c r="E1979" i="2" a="1"/>
  <c r="E1979" i="2"/>
  <c r="E1980" i="2" a="1"/>
  <c r="E1980" i="2" s="1"/>
  <c r="E1981" i="2" a="1"/>
  <c r="E1981" i="2" s="1"/>
  <c r="E1982" i="2" a="1"/>
  <c r="E1982" i="2" s="1"/>
  <c r="E1983" i="2" a="1"/>
  <c r="E1983" i="2" s="1"/>
  <c r="E1984" i="2" a="1"/>
  <c r="E1984" i="2" s="1"/>
  <c r="E1985" i="2" a="1"/>
  <c r="E1985" i="2" s="1"/>
  <c r="E1986" i="2" a="1"/>
  <c r="E1986" i="2"/>
  <c r="E1987" i="2" a="1"/>
  <c r="E1987" i="2"/>
  <c r="E1988" i="2" a="1"/>
  <c r="E1988" i="2" s="1"/>
  <c r="E1989" i="2" a="1"/>
  <c r="E1989" i="2"/>
  <c r="E1990" i="2" a="1"/>
  <c r="E1990" i="2" s="1"/>
  <c r="E1991" i="2" a="1"/>
  <c r="E1991" i="2" s="1"/>
  <c r="E1992" i="2" a="1"/>
  <c r="E1992" i="2" s="1"/>
  <c r="E1993" i="2" a="1"/>
  <c r="E1993" i="2"/>
  <c r="E1994" i="2" a="1"/>
  <c r="E1994" i="2" s="1"/>
  <c r="E1995" i="2" a="1"/>
  <c r="E1995" i="2"/>
  <c r="E1996" i="2" a="1"/>
  <c r="E1996" i="2" s="1"/>
  <c r="E1997" i="2" a="1"/>
  <c r="E1997" i="2" s="1"/>
  <c r="E1998" i="2" a="1"/>
  <c r="E1998" i="2"/>
  <c r="E1999" i="2" a="1"/>
  <c r="E1999" i="2" s="1"/>
  <c r="E2000" i="2" a="1"/>
  <c r="E2000" i="2" s="1"/>
  <c r="E2001" i="2" a="1"/>
  <c r="E2001" i="2"/>
  <c r="E2002" i="2" a="1"/>
  <c r="E2002" i="2"/>
  <c r="E2003" i="2" a="1"/>
  <c r="E2003" i="2" s="1"/>
  <c r="E2004" i="2" a="1"/>
  <c r="E2004" i="2" s="1"/>
  <c r="E2005" i="2" a="1"/>
  <c r="E2005" i="2" s="1"/>
  <c r="E2006" i="2" a="1"/>
  <c r="E2006" i="2" s="1"/>
  <c r="E2007" i="2" a="1"/>
  <c r="E2007" i="2"/>
  <c r="E2008" i="2" a="1"/>
  <c r="E2008" i="2" s="1"/>
  <c r="E2009" i="2" a="1"/>
  <c r="E2009" i="2"/>
  <c r="E2010" i="2" a="1"/>
  <c r="E2010" i="2"/>
  <c r="E2011" i="2" a="1"/>
  <c r="E2011" i="2" s="1"/>
  <c r="E2012" i="2" a="1"/>
  <c r="E2012" i="2" s="1"/>
  <c r="E2013" i="2" a="1"/>
  <c r="E2013" i="2" s="1"/>
  <c r="E2014" i="2" a="1"/>
  <c r="E2014" i="2" s="1"/>
  <c r="E2015" i="2" a="1"/>
  <c r="E2015" i="2"/>
  <c r="E2016" i="2" a="1"/>
  <c r="E2016" i="2" s="1"/>
  <c r="E2017" i="2" a="1"/>
  <c r="E2017" i="2" s="1"/>
  <c r="E2018" i="2" a="1"/>
  <c r="E2018" i="2"/>
  <c r="E2019" i="2" a="1"/>
  <c r="E2019" i="2"/>
  <c r="E2020" i="2" a="1"/>
  <c r="E2020" i="2" s="1"/>
  <c r="E2021" i="2" a="1"/>
  <c r="E2021" i="2"/>
  <c r="E2022" i="2" a="1"/>
  <c r="E2022" i="2" s="1"/>
  <c r="E2023" i="2" a="1"/>
  <c r="E2023" i="2" s="1"/>
  <c r="E2024" i="2" a="1"/>
  <c r="E2024" i="2" s="1"/>
  <c r="E2025" i="2" a="1"/>
  <c r="E2025" i="2" s="1"/>
  <c r="E2026" i="2" a="1"/>
  <c r="E2026" i="2" s="1"/>
  <c r="E2027" i="2" a="1"/>
  <c r="E2027" i="2"/>
  <c r="E2028" i="2" a="1"/>
  <c r="E2028" i="2" s="1"/>
  <c r="E2029" i="2" a="1"/>
  <c r="E2029" i="2"/>
  <c r="E2030" i="2" a="1"/>
  <c r="E2030" i="2"/>
  <c r="E2031" i="2" a="1"/>
  <c r="E2031" i="2" s="1"/>
  <c r="E2032" i="2" a="1"/>
  <c r="E2032" i="2" s="1"/>
  <c r="E2033" i="2" a="1"/>
  <c r="E2033" i="2" s="1"/>
  <c r="E2034" i="2" a="1"/>
  <c r="E2034" i="2" s="1"/>
  <c r="E2035" i="2" a="1"/>
  <c r="E2035" i="2" s="1"/>
  <c r="E2036" i="2" a="1"/>
  <c r="E2036" i="2" s="1"/>
  <c r="E2037" i="2" a="1"/>
  <c r="E2037" i="2" s="1"/>
  <c r="E2038" i="2" a="1"/>
  <c r="E2038" i="2"/>
  <c r="E2039" i="2" a="1"/>
  <c r="E2039" i="2"/>
  <c r="E2040" i="2" a="1"/>
  <c r="E2040" i="2" s="1"/>
  <c r="E2041" i="2" a="1"/>
  <c r="E2041" i="2"/>
  <c r="E2042" i="2" a="1"/>
  <c r="E2042" i="2" s="1"/>
  <c r="E2043" i="2" a="1"/>
  <c r="E2043" i="2" s="1"/>
  <c r="E2044" i="2" a="1"/>
  <c r="E2044" i="2" s="1"/>
  <c r="E2045" i="2" a="1"/>
  <c r="E2045" i="2" s="1"/>
  <c r="E2046" i="2" a="1"/>
  <c r="E2046" i="2" s="1"/>
  <c r="E2047" i="2" a="1"/>
  <c r="E2047" i="2"/>
  <c r="E2048" i="2" a="1"/>
  <c r="E2048" i="2" s="1"/>
  <c r="E2049" i="2" a="1"/>
  <c r="E2049" i="2" s="1"/>
  <c r="E2050" i="2" a="1"/>
  <c r="E2050" i="2"/>
  <c r="E2051" i="2" a="1"/>
  <c r="E2051" i="2" s="1"/>
  <c r="E2052" i="2" a="1"/>
  <c r="E2052" i="2" s="1"/>
  <c r="E2053" i="2" a="1"/>
  <c r="E2053" i="2"/>
  <c r="E2054" i="2" a="1"/>
  <c r="E2054" i="2" s="1"/>
  <c r="E2055" i="2" a="1"/>
  <c r="E2055" i="2" s="1"/>
  <c r="E2056" i="2" a="1"/>
  <c r="E2056" i="2" s="1"/>
  <c r="E2057" i="2" a="1"/>
  <c r="E2057" i="2" s="1"/>
  <c r="E2058" i="2" a="1"/>
  <c r="E2058" i="2" s="1"/>
  <c r="E2059" i="2" a="1"/>
  <c r="E2059" i="2"/>
  <c r="E2060" i="2" a="1"/>
  <c r="E2060" i="2" s="1"/>
  <c r="E2061" i="2" a="1"/>
  <c r="E2061" i="2" s="1"/>
  <c r="E2062" i="2" a="1"/>
  <c r="E2062" i="2"/>
  <c r="E2063" i="2" a="1"/>
  <c r="E2063" i="2" s="1"/>
  <c r="E2064" i="2" a="1"/>
  <c r="E2064" i="2" s="1"/>
  <c r="E2065" i="2" a="1"/>
  <c r="E2065" i="2"/>
  <c r="E2066" i="2" a="1"/>
  <c r="E2066" i="2" s="1"/>
  <c r="E2067" i="2" a="1"/>
  <c r="E2067" i="2"/>
  <c r="E2068" i="2" a="1"/>
  <c r="E2068" i="2" s="1"/>
  <c r="E2069" i="2" a="1"/>
  <c r="E2069" i="2" s="1"/>
  <c r="E2070" i="2" a="1"/>
  <c r="E2070" i="2"/>
  <c r="E2071" i="2" a="1"/>
  <c r="E2071" i="2"/>
  <c r="E2072" i="2" a="1"/>
  <c r="E2072" i="2" s="1"/>
  <c r="E2073" i="2" a="1"/>
  <c r="E2073" i="2"/>
  <c r="E2074" i="2" a="1"/>
  <c r="E2074" i="2"/>
  <c r="E2075" i="2" a="1"/>
  <c r="E2075" i="2" s="1"/>
  <c r="E2076" i="2" a="1"/>
  <c r="E2076" i="2" s="1"/>
  <c r="E2077" i="2" a="1"/>
  <c r="E2077" i="2" s="1"/>
  <c r="E2078" i="2" a="1"/>
  <c r="E2078" i="2" s="1"/>
  <c r="E2079" i="2" a="1"/>
  <c r="E2079" i="2"/>
  <c r="E2080" i="2" a="1"/>
  <c r="E2080" i="2" s="1"/>
  <c r="E2081" i="2" a="1"/>
  <c r="E2081" i="2"/>
  <c r="E2082" i="2" a="1"/>
  <c r="E2082" i="2"/>
  <c r="E2083" i="2" a="1"/>
  <c r="E2083" i="2" s="1"/>
  <c r="E2084" i="2" a="1"/>
  <c r="E2084" i="2" s="1"/>
  <c r="E2085" i="2" a="1"/>
  <c r="E2085" i="2"/>
  <c r="E2086" i="2" a="1"/>
  <c r="E2086" i="2" s="1"/>
  <c r="E2087" i="2" a="1"/>
  <c r="E2087" i="2" s="1"/>
  <c r="E2088" i="2" a="1"/>
  <c r="E2088" i="2" s="1"/>
  <c r="E2089" i="2" a="1"/>
  <c r="E2089" i="2" s="1"/>
  <c r="E2090" i="2" a="1"/>
  <c r="E2090" i="2"/>
  <c r="E2095" i="2" a="1"/>
  <c r="E2095" i="2" s="1"/>
  <c r="E2096" i="2" a="1"/>
  <c r="E2096" i="2" s="1"/>
  <c r="E2097" i="2" a="1"/>
  <c r="E2097" i="2"/>
  <c r="E2109" i="2" a="1"/>
  <c r="E2109" i="2" s="1"/>
  <c r="E2110" i="2" a="1"/>
  <c r="E2110" i="2" s="1"/>
  <c r="E2111" i="2" a="1"/>
  <c r="E2111" i="2"/>
  <c r="E2112" i="2" a="1"/>
  <c r="E2112" i="2" s="1"/>
  <c r="E2113" i="2" a="1"/>
  <c r="E2113" i="2"/>
  <c r="E2114" i="2" a="1"/>
  <c r="E2114" i="2"/>
  <c r="E2115" i="2" a="1"/>
  <c r="E2115" i="2"/>
  <c r="E2119" i="2" a="1"/>
  <c r="E2119" i="2" s="1"/>
  <c r="E2120" i="2" a="1"/>
  <c r="E2120" i="2" s="1"/>
  <c r="E2121" i="2" a="1"/>
  <c r="E2121" i="2" s="1"/>
  <c r="E2122" i="2" a="1"/>
  <c r="E2122" i="2"/>
  <c r="E2123" i="2" a="1"/>
  <c r="E2123" i="2"/>
  <c r="E2124" i="2" a="1"/>
  <c r="E2124" i="2" s="1"/>
  <c r="E2125" i="2" a="1"/>
  <c r="E2125" i="2"/>
  <c r="E2126" i="2" a="1"/>
  <c r="E2126" i="2"/>
  <c r="E2127" i="2" a="1"/>
  <c r="E2127" i="2" s="1"/>
  <c r="E2128" i="2" a="1"/>
  <c r="E2128" i="2" s="1"/>
  <c r="E2129" i="2" a="1"/>
  <c r="E2129" i="2"/>
  <c r="E2130" i="2" a="1"/>
  <c r="E2130" i="2" s="1"/>
  <c r="E2131" i="2" a="1"/>
  <c r="E2131" i="2"/>
  <c r="E2132" i="2" a="1"/>
  <c r="E2132" i="2" s="1"/>
  <c r="E2133" i="2" a="1"/>
  <c r="E2133" i="2" s="1"/>
  <c r="E2134" i="2" a="1"/>
  <c r="E2134" i="2"/>
  <c r="E2135" i="2" a="1"/>
  <c r="E2135" i="2" s="1"/>
  <c r="E2136" i="2" a="1"/>
  <c r="E2136" i="2" s="1"/>
  <c r="E2137" i="2" a="1"/>
  <c r="E2137" i="2"/>
  <c r="E2138" i="2" a="1"/>
  <c r="E2138" i="2"/>
  <c r="E2139" i="2" a="1"/>
  <c r="E2139" i="2" s="1"/>
  <c r="E2140" i="2" a="1"/>
  <c r="E2140" i="2" s="1"/>
  <c r="E2141" i="2" a="1"/>
  <c r="E2141" i="2" s="1"/>
  <c r="E2142" i="2" a="1"/>
  <c r="E2142" i="2" s="1"/>
  <c r="E2143" i="2" a="1"/>
  <c r="E2143" i="2"/>
  <c r="E2144" i="2" a="1"/>
  <c r="E2144" i="2" s="1"/>
  <c r="E2145" i="2" a="1"/>
  <c r="E2145" i="2"/>
  <c r="E2146" i="2" a="1"/>
  <c r="E2146" i="2"/>
  <c r="E2147" i="2" a="1"/>
  <c r="E2147" i="2"/>
  <c r="E2148" i="2" a="1"/>
  <c r="E2148" i="2" s="1"/>
  <c r="E2149" i="2" a="1"/>
  <c r="E2149" i="2" s="1"/>
  <c r="E2150" i="2" a="1"/>
  <c r="E2150" i="2" s="1"/>
  <c r="E2151" i="2" a="1"/>
  <c r="E2151" i="2" s="1"/>
  <c r="E2152" i="2" a="1"/>
  <c r="E2152" i="2" s="1"/>
  <c r="E2153" i="2" a="1"/>
  <c r="E2153" i="2" s="1"/>
  <c r="E2154" i="2" a="1"/>
  <c r="E2154" i="2"/>
  <c r="E2155" i="2" a="1"/>
  <c r="E2155" i="2"/>
  <c r="E2156" i="2" a="1"/>
  <c r="E2156" i="2" s="1"/>
  <c r="E2157" i="2" a="1"/>
  <c r="E2157" i="2"/>
  <c r="E2158" i="2" a="1"/>
  <c r="E2158" i="2" s="1"/>
  <c r="E2159" i="2" a="1"/>
  <c r="E2159" i="2" s="1"/>
  <c r="E2160" i="2" a="1"/>
  <c r="E2160" i="2" s="1"/>
  <c r="E2161" i="2" a="1"/>
  <c r="E2161" i="2" s="1"/>
  <c r="E2162" i="2" a="1"/>
  <c r="E2162" i="2" s="1"/>
  <c r="E2163" i="2" a="1"/>
  <c r="E2163" i="2"/>
  <c r="E2164" i="2" a="1"/>
  <c r="E2164" i="2" s="1"/>
  <c r="E2165" i="2" a="1"/>
  <c r="E2165" i="2" s="1"/>
  <c r="E2166" i="2" a="1"/>
  <c r="E2166" i="2"/>
  <c r="E2167" i="2" a="1"/>
  <c r="E2167" i="2" s="1"/>
  <c r="E2168" i="2" a="1"/>
  <c r="E2168" i="2" s="1"/>
  <c r="E2169" i="2" a="1"/>
  <c r="E2169" i="2"/>
  <c r="E2170" i="2" a="1"/>
  <c r="E2170" i="2" s="1"/>
  <c r="E2171" i="2" a="1"/>
  <c r="E2171" i="2" s="1"/>
  <c r="E2172" i="2" a="1"/>
  <c r="E2172" i="2" s="1"/>
  <c r="E2173" i="2" a="1"/>
  <c r="E2173" i="2" s="1"/>
  <c r="E2174" i="2" a="1"/>
  <c r="E2174" i="2" s="1"/>
  <c r="E2178" i="2" a="1"/>
  <c r="E2178" i="2"/>
  <c r="E2179" i="2" a="1"/>
  <c r="E2179" i="2" s="1"/>
  <c r="E2180" i="2" a="1"/>
  <c r="E2180" i="2" s="1"/>
  <c r="E2181" i="2" a="1"/>
  <c r="E2181" i="2" s="1"/>
  <c r="E2182" i="2" a="1"/>
  <c r="E2182" i="2" s="1"/>
  <c r="E2183" i="2" a="1"/>
  <c r="E2183" i="2" s="1"/>
  <c r="E2184" i="2" a="1"/>
  <c r="E2184" i="2" s="1"/>
  <c r="E2185" i="2" a="1"/>
  <c r="E2185" i="2" s="1"/>
  <c r="E2186" i="2" a="1"/>
  <c r="E2186" i="2"/>
  <c r="E2187" i="2" a="1"/>
  <c r="E2187" i="2"/>
  <c r="E2188" i="2" a="1"/>
  <c r="E2188" i="2" s="1"/>
  <c r="E2189" i="2" a="1"/>
  <c r="E2189" i="2"/>
  <c r="E2190" i="2" a="1"/>
  <c r="E2190" i="2" s="1"/>
  <c r="E2191" i="2" a="1"/>
  <c r="E2191" i="2" s="1"/>
  <c r="E2192" i="2" a="1"/>
  <c r="E2192" i="2" s="1"/>
  <c r="E2193" i="2" a="1"/>
  <c r="E2193" i="2" s="1"/>
  <c r="E2194" i="2" a="1"/>
  <c r="E2194" i="2" s="1"/>
  <c r="E2195" i="2" a="1"/>
  <c r="E2195" i="2"/>
  <c r="E2196" i="2" a="1"/>
  <c r="E2196" i="2" s="1"/>
  <c r="E2197" i="2" a="1"/>
  <c r="E2197" i="2" s="1"/>
  <c r="E2198" i="2" a="1"/>
  <c r="E2198" i="2"/>
  <c r="E2199" i="2" a="1"/>
  <c r="E2199" i="2" s="1"/>
  <c r="E2200" i="2" a="1"/>
  <c r="E2200" i="2" s="1"/>
  <c r="E2201" i="2" a="1"/>
  <c r="E2201" i="2"/>
  <c r="E2202" i="2" a="1"/>
  <c r="E2202" i="2" s="1"/>
  <c r="E2203" i="2" a="1"/>
  <c r="E2203" i="2" s="1"/>
  <c r="E2204" i="2" a="1"/>
  <c r="E2204" i="2" s="1"/>
  <c r="E2205" i="2" a="1"/>
  <c r="E2205" i="2" s="1"/>
  <c r="E2206" i="2" a="1"/>
  <c r="E2206" i="2" s="1"/>
  <c r="E2207" i="2" a="1"/>
  <c r="E2207" i="2"/>
  <c r="E2208" i="2" a="1"/>
  <c r="E2208" i="2" s="1"/>
  <c r="E2209" i="2" a="1"/>
  <c r="E2209" i="2"/>
  <c r="E2210" i="2" a="1"/>
  <c r="E2210" i="2"/>
  <c r="E2211" i="2" a="1"/>
  <c r="E2211" i="2"/>
  <c r="E2212" i="2" a="1"/>
  <c r="E2212" i="2" s="1"/>
  <c r="E2215" i="2" a="1"/>
  <c r="E2215" i="2" s="1"/>
  <c r="E2216" i="2" a="1"/>
  <c r="E2216" i="2" s="1"/>
  <c r="E2217" i="2" a="1"/>
  <c r="E2217" i="2" s="1"/>
  <c r="E2218" i="2" a="1"/>
  <c r="E2218" i="2"/>
  <c r="E2219" i="2" a="1"/>
  <c r="E2219" i="2"/>
  <c r="E2220" i="2" a="1"/>
  <c r="E2220" i="2" s="1"/>
  <c r="E2221" i="2" a="1"/>
  <c r="E2221" i="2"/>
  <c r="E2222" i="2" a="1"/>
  <c r="E2222" i="2" s="1"/>
  <c r="E2223" i="2" a="1"/>
  <c r="E2223" i="2" s="1"/>
  <c r="E2224" i="2" a="1"/>
  <c r="E2224" i="2" s="1"/>
  <c r="E2225" i="2" a="1"/>
  <c r="E2225" i="2" s="1"/>
  <c r="E2226" i="2" a="1"/>
  <c r="E2226" i="2"/>
  <c r="E2227" i="2" a="1"/>
  <c r="E2227" i="2"/>
  <c r="E2228" i="2" a="1"/>
  <c r="E2228" i="2" s="1"/>
  <c r="E2229" i="2" a="1"/>
  <c r="E2229" i="2" s="1"/>
  <c r="E2230" i="2" a="1"/>
  <c r="E2230" i="2"/>
  <c r="E2231" i="2" a="1"/>
  <c r="E2231" i="2" s="1"/>
  <c r="E2232" i="2" a="1"/>
  <c r="E2232" i="2" s="1"/>
  <c r="E2233" i="2" a="1"/>
  <c r="E2233" i="2"/>
  <c r="E2234" i="2" a="1"/>
  <c r="E2234" i="2" s="1"/>
  <c r="E2235" i="2" a="1"/>
  <c r="E2235" i="2" s="1"/>
  <c r="E2236" i="2" a="1"/>
  <c r="E2236" i="2" s="1"/>
  <c r="E2237" i="2" a="1"/>
  <c r="E2237" i="2" s="1"/>
  <c r="E2238" i="2" a="1"/>
  <c r="E2238" i="2"/>
  <c r="E2239" i="2" a="1"/>
  <c r="E2239" i="2" s="1"/>
  <c r="E2240" i="2" a="1"/>
  <c r="E2240" i="2" s="1"/>
  <c r="E2241" i="2" a="1"/>
  <c r="E2241" i="2"/>
  <c r="E2242" i="2" a="1"/>
  <c r="E2242" i="2"/>
  <c r="E2243" i="2" a="1"/>
  <c r="E2243" i="2"/>
  <c r="E2244" i="2" a="1"/>
  <c r="E2244" i="2" s="1"/>
  <c r="E2245" i="2" a="1"/>
  <c r="E2245" i="2" s="1"/>
  <c r="E2246" i="2" a="1"/>
  <c r="E2246" i="2" s="1"/>
  <c r="E2247" i="2" a="1"/>
  <c r="E2247" i="2" s="1"/>
  <c r="E2248" i="2" a="1"/>
  <c r="E2248" i="2" s="1"/>
  <c r="E2249" i="2" a="1"/>
  <c r="E2249" i="2"/>
  <c r="E2250" i="2" a="1"/>
  <c r="E2250" i="2"/>
  <c r="E2251" i="2" a="1"/>
  <c r="E2251" i="2"/>
  <c r="E2252" i="2" a="1"/>
  <c r="E2252" i="2" s="1"/>
  <c r="E2253" i="2" a="1"/>
  <c r="E2253" i="2"/>
  <c r="E2254" i="2" a="1"/>
  <c r="E2254" i="2" s="1"/>
  <c r="E2255" i="2" a="1"/>
  <c r="E2255" i="2"/>
  <c r="E2256" i="2" a="1"/>
  <c r="E2256" i="2"/>
  <c r="E2257" i="2" a="1"/>
  <c r="E2257" i="2" s="1"/>
  <c r="E2258" i="2" a="1"/>
  <c r="E2258" i="2" s="1"/>
  <c r="E2259" i="2" a="1"/>
  <c r="E2259" i="2" s="1"/>
  <c r="E2260" i="2" a="1"/>
  <c r="E2260" i="2" s="1"/>
  <c r="E2261" i="2" a="1"/>
  <c r="E2261" i="2" s="1"/>
  <c r="E2262" i="2" a="1"/>
  <c r="E2262" i="2" s="1"/>
  <c r="E2263" i="2" a="1"/>
  <c r="E2263" i="2"/>
  <c r="E2264" i="2" a="1"/>
  <c r="E2264" i="2"/>
  <c r="E2265" i="2" a="1"/>
  <c r="E2265" i="2"/>
  <c r="E2266" i="2" a="1"/>
  <c r="E2266" i="2" s="1"/>
  <c r="E2267" i="2" a="1"/>
  <c r="E2267" i="2"/>
  <c r="E2268" i="2" a="1"/>
  <c r="E2268" i="2" s="1"/>
  <c r="E2269" i="2" a="1"/>
  <c r="E2269" i="2"/>
  <c r="E2270" i="2" a="1"/>
  <c r="E2270" i="2" s="1"/>
  <c r="E2271" i="2" a="1"/>
  <c r="E2271" i="2" s="1"/>
  <c r="E2272" i="2" a="1"/>
  <c r="E2272" i="2"/>
  <c r="E2273" i="2" a="1"/>
  <c r="E2273" i="2"/>
  <c r="E2274" i="2" a="1"/>
  <c r="E2274" i="2" s="1"/>
  <c r="E2275" i="2" a="1"/>
  <c r="E2275" i="2" s="1"/>
  <c r="E2276" i="2" a="1"/>
  <c r="E2276" i="2"/>
  <c r="E2277" i="2" a="1"/>
  <c r="E2277" i="2" s="1"/>
  <c r="E2278" i="2" a="1"/>
  <c r="E2278" i="2" s="1"/>
  <c r="E2279" i="2" a="1"/>
  <c r="E2279" i="2"/>
  <c r="E2280" i="2" a="1"/>
  <c r="E2280" i="2" s="1"/>
  <c r="E2281" i="2" a="1"/>
  <c r="E2281" i="2"/>
  <c r="E2282" i="2" a="1"/>
  <c r="E2282" i="2" s="1"/>
  <c r="E2283" i="2" a="1"/>
  <c r="E2283" i="2"/>
  <c r="E2284" i="2" a="1"/>
  <c r="E2284" i="2" s="1"/>
  <c r="E2285" i="2" a="1"/>
  <c r="E2285" i="2" s="1"/>
  <c r="E2286" i="2" a="1"/>
  <c r="E2286" i="2" s="1"/>
  <c r="E2287" i="2" a="1"/>
  <c r="E2287" i="2"/>
  <c r="E2288" i="2" a="1"/>
  <c r="E2288" i="2"/>
  <c r="E2289" i="2" a="1"/>
  <c r="E2289" i="2" s="1"/>
  <c r="E2290" i="2" a="1"/>
  <c r="E2290" i="2" s="1"/>
  <c r="E2291" i="2" a="1"/>
  <c r="E2291" i="2" s="1"/>
  <c r="E2292" i="2" a="1"/>
  <c r="E2292" i="2"/>
  <c r="E2293" i="2" a="1"/>
  <c r="E2293" i="2" s="1"/>
  <c r="E2294" i="2" a="1"/>
  <c r="E2294" i="2" s="1"/>
  <c r="E2295" i="2" a="1"/>
  <c r="E2295" i="2"/>
  <c r="E2296" i="2" a="1"/>
  <c r="E2296" i="2"/>
  <c r="E2298" i="2" a="1"/>
  <c r="E2298" i="2" s="1"/>
  <c r="E2299" i="2" a="1"/>
  <c r="E2299" i="2" s="1"/>
  <c r="E2300" i="2" a="1"/>
  <c r="E2300" i="2" s="1"/>
  <c r="E2301" i="2" a="1"/>
  <c r="E2301" i="2"/>
  <c r="E2302" i="2" a="1"/>
  <c r="E2302" i="2" s="1"/>
  <c r="E2303" i="2" a="1"/>
  <c r="E2303" i="2" s="1"/>
  <c r="E2304" i="2" a="1"/>
  <c r="E2304" i="2"/>
  <c r="E2305" i="2" a="1"/>
  <c r="E2305" i="2"/>
  <c r="E2306" i="2" a="1"/>
  <c r="E2306" i="2" s="1"/>
  <c r="E2307" i="2" a="1"/>
  <c r="E2307" i="2" s="1"/>
  <c r="E2308" i="2" a="1"/>
  <c r="E2308" i="2"/>
  <c r="E2309" i="2" a="1"/>
  <c r="E2309" i="2" s="1"/>
  <c r="E2310" i="2" a="1"/>
  <c r="E2310" i="2" s="1"/>
  <c r="E2311" i="2" a="1"/>
  <c r="E2311" i="2"/>
  <c r="E2312" i="2" a="1"/>
  <c r="E2312" i="2" s="1"/>
  <c r="E2313" i="2" a="1"/>
  <c r="E2313" i="2"/>
  <c r="E2314" i="2" a="1"/>
  <c r="E2314" i="2" s="1"/>
  <c r="E2315" i="2" a="1"/>
  <c r="E2315" i="2"/>
  <c r="E2316" i="2" a="1"/>
  <c r="E2316" i="2" s="1"/>
  <c r="E2317" i="2" a="1"/>
  <c r="E2317" i="2"/>
  <c r="E2318" i="2" a="1"/>
  <c r="E2318" i="2" s="1"/>
  <c r="E2319" i="2" a="1"/>
  <c r="E2319" i="2"/>
  <c r="E2320" i="2" a="1"/>
  <c r="E2320" i="2"/>
  <c r="E2321" i="2" a="1"/>
  <c r="E2321" i="2" s="1"/>
  <c r="E2322" i="2" a="1"/>
  <c r="E2322" i="2" s="1"/>
  <c r="E2323" i="2" a="1"/>
  <c r="E2323" i="2" s="1"/>
  <c r="E2324" i="2" a="1"/>
  <c r="E2324" i="2"/>
  <c r="E2325" i="2" a="1"/>
  <c r="E2325" i="2" s="1"/>
  <c r="E2326" i="2" a="1"/>
  <c r="E2326" i="2" s="1"/>
  <c r="E2327" i="2" a="1"/>
  <c r="E2327" i="2"/>
  <c r="E2328" i="2" a="1"/>
  <c r="E2328" i="2"/>
  <c r="E2329" i="2" a="1"/>
  <c r="E2329" i="2"/>
  <c r="E2330" i="2" a="1"/>
  <c r="E2330" i="2" s="1"/>
  <c r="E2331" i="2" a="1"/>
  <c r="E2331" i="2"/>
  <c r="E2332" i="2" a="1"/>
  <c r="E2332" i="2" s="1"/>
  <c r="E2333" i="2" a="1"/>
  <c r="E2333" i="2"/>
  <c r="E2334" i="2" a="1"/>
  <c r="E2334" i="2" s="1"/>
  <c r="E2335" i="2" a="1"/>
  <c r="E2335" i="2" s="1"/>
  <c r="E2336" i="2" a="1"/>
  <c r="E2336" i="2"/>
  <c r="E2337" i="2" a="1"/>
  <c r="E2337" i="2"/>
  <c r="E2338" i="2" a="1"/>
  <c r="E2338" i="2" s="1"/>
  <c r="E2339" i="2" a="1"/>
  <c r="E2339" i="2" s="1"/>
  <c r="E2340" i="2" a="1"/>
  <c r="E2340" i="2"/>
  <c r="E2341" i="2" a="1"/>
  <c r="E2341" i="2" s="1"/>
  <c r="E2342" i="2" a="1"/>
  <c r="E2342" i="2" s="1"/>
  <c r="E2343" i="2" a="1"/>
  <c r="E2343" i="2"/>
  <c r="E2344" i="2" a="1"/>
  <c r="E2344" i="2" s="1"/>
  <c r="E2345" i="2" a="1"/>
  <c r="E2345" i="2"/>
  <c r="E2346" i="2" a="1"/>
  <c r="E2346" i="2" s="1"/>
  <c r="E2347" i="2" a="1"/>
  <c r="E2347" i="2"/>
  <c r="E2348" i="2" a="1"/>
  <c r="E2348" i="2" s="1"/>
  <c r="E2349" i="2" a="1"/>
  <c r="E2349" i="2" s="1"/>
  <c r="E2350" i="2" a="1"/>
  <c r="E2350" i="2" s="1"/>
  <c r="E2351" i="2" a="1"/>
  <c r="E2351" i="2" s="1"/>
  <c r="E2352" i="2" a="1"/>
  <c r="E2352" i="2"/>
  <c r="E2353" i="2" a="1"/>
  <c r="E2353" i="2" s="1"/>
  <c r="E2354" i="2" a="1"/>
  <c r="E2354" i="2" s="1"/>
  <c r="E2355" i="2" a="1"/>
  <c r="E2355" i="2" s="1"/>
  <c r="E2356" i="2" a="1"/>
  <c r="E2356" i="2"/>
  <c r="E2357" i="2" a="1"/>
  <c r="E2357" i="2" s="1"/>
  <c r="E2358" i="2" a="1"/>
  <c r="E2358" i="2" s="1"/>
  <c r="E2359" i="2" a="1"/>
  <c r="E2359" i="2"/>
  <c r="E2360" i="2" a="1"/>
  <c r="E2360" i="2" s="1"/>
  <c r="E2361" i="2" a="1"/>
  <c r="E2361" i="2"/>
  <c r="E2362" i="2" a="1"/>
  <c r="E2362" i="2" s="1"/>
  <c r="E2363" i="2" a="1"/>
  <c r="E2363" i="2" s="1"/>
  <c r="E2364" i="2" a="1"/>
  <c r="E2364" i="2" s="1"/>
  <c r="E2365" i="2" a="1"/>
  <c r="E2365" i="2"/>
  <c r="E2366" i="2" a="1"/>
  <c r="E2366" i="2" s="1"/>
  <c r="E2367" i="2" a="1"/>
  <c r="E2367" i="2" s="1"/>
  <c r="E2368" i="2" a="1"/>
  <c r="E2368" i="2"/>
  <c r="E2369" i="2" a="1"/>
  <c r="E2369" i="2" s="1"/>
  <c r="E2370" i="2" a="1"/>
  <c r="E2370" i="2" s="1"/>
  <c r="E2371" i="2" a="1"/>
  <c r="E2371" i="2" s="1"/>
  <c r="E2372" i="2" a="1"/>
  <c r="E2372" i="2" s="1"/>
  <c r="E2373" i="2" a="1"/>
  <c r="E2373" i="2" s="1"/>
  <c r="E2374" i="2" a="1"/>
  <c r="E2374" i="2" s="1"/>
  <c r="E2375" i="2" a="1"/>
  <c r="E2375" i="2"/>
  <c r="E2376" i="2" a="1"/>
  <c r="E2376" i="2" s="1"/>
  <c r="E2377" i="2" a="1"/>
  <c r="E2377" i="2"/>
  <c r="E2378" i="2" a="1"/>
  <c r="E2378" i="2" s="1"/>
  <c r="E2379" i="2" a="1"/>
  <c r="E2379" i="2"/>
  <c r="E2380" i="2" a="1"/>
  <c r="E2380" i="2" s="1"/>
  <c r="E2381" i="2" a="1"/>
  <c r="E2381" i="2" s="1"/>
  <c r="E2382" i="2" a="1"/>
  <c r="E2382" i="2" s="1"/>
  <c r="E2383" i="2" a="1"/>
  <c r="E2383" i="2"/>
  <c r="E2384" i="2" a="1"/>
  <c r="E2384" i="2"/>
  <c r="E2385" i="2" a="1"/>
  <c r="E2385" i="2" s="1"/>
  <c r="E2386" i="2" a="1"/>
  <c r="E2386" i="2" s="1"/>
  <c r="E2387" i="2" a="1"/>
  <c r="E2387" i="2" s="1"/>
  <c r="E2388" i="2" a="1"/>
  <c r="E2388" i="2"/>
  <c r="E2389" i="2" a="1"/>
  <c r="E2389" i="2" s="1"/>
  <c r="E2390" i="2" a="1"/>
  <c r="E2390" i="2" s="1"/>
  <c r="E2391" i="2" a="1"/>
  <c r="E2391" i="2"/>
  <c r="E2392" i="2" a="1"/>
  <c r="E2392" i="2"/>
  <c r="E2393" i="2" a="1"/>
  <c r="E2393" i="2"/>
  <c r="E2394" i="2" a="1"/>
  <c r="E2394" i="2" s="1"/>
  <c r="E2395" i="2" a="1"/>
  <c r="E2395" i="2" s="1"/>
  <c r="E2396" i="2" a="1"/>
  <c r="E2396" i="2" s="1"/>
  <c r="E2397" i="2" a="1"/>
  <c r="E2397" i="2"/>
  <c r="E2398" i="2" a="1"/>
  <c r="E2398" i="2" s="1"/>
  <c r="E2399" i="2" a="1"/>
  <c r="E2399" i="2" s="1"/>
  <c r="E2400" i="2" a="1"/>
  <c r="E2400" i="2"/>
  <c r="E2401" i="2" a="1"/>
  <c r="E2401" i="2"/>
  <c r="E2402" i="2" a="1"/>
  <c r="E2402" i="2" s="1"/>
  <c r="E2403" i="2" a="1"/>
  <c r="E2403" i="2" s="1"/>
  <c r="E2404" i="2" a="1"/>
  <c r="E2404" i="2" s="1"/>
  <c r="E2405" i="2" a="1"/>
  <c r="E2405" i="2" s="1"/>
  <c r="E2406" i="2" a="1"/>
  <c r="E2406" i="2" s="1"/>
  <c r="E2407" i="2" a="1"/>
  <c r="E2407" i="2"/>
  <c r="E2408" i="2" a="1"/>
  <c r="E2408" i="2" s="1"/>
  <c r="E2409" i="2" a="1"/>
  <c r="E2409" i="2"/>
  <c r="E2410" i="2" a="1"/>
  <c r="E2410" i="2" s="1"/>
  <c r="E2411" i="2" a="1"/>
  <c r="E2411" i="2"/>
  <c r="E2412" i="2" a="1"/>
  <c r="E2412" i="2" s="1"/>
  <c r="E2413" i="2" a="1"/>
  <c r="E2413" i="2" s="1"/>
  <c r="E2414" i="2" a="1"/>
  <c r="E2414" i="2" s="1"/>
  <c r="E2415" i="2" a="1"/>
  <c r="E2415" i="2" s="1"/>
  <c r="E2416" i="2" a="1"/>
  <c r="E2416" i="2"/>
  <c r="E2417" i="2" a="1"/>
  <c r="E2417" i="2" s="1"/>
  <c r="E2418" i="2" a="1"/>
  <c r="E2418" i="2" s="1"/>
  <c r="E2419" i="2" a="1"/>
  <c r="E2419" i="2" s="1"/>
  <c r="E2420" i="2" a="1"/>
  <c r="E2420" i="2"/>
  <c r="E2421" i="2" a="1"/>
  <c r="E2421" i="2" s="1"/>
  <c r="E2422" i="2" a="1"/>
  <c r="E2422" i="2" s="1"/>
  <c r="E2423" i="2" a="1"/>
  <c r="E2423" i="2"/>
  <c r="E2424" i="2" a="1"/>
  <c r="E2424" i="2"/>
  <c r="E2425" i="2" a="1"/>
  <c r="E2425" i="2"/>
  <c r="E2426" i="2" a="1"/>
  <c r="E2426" i="2" s="1"/>
  <c r="E2427" i="2" a="1"/>
  <c r="E2427" i="2" s="1"/>
  <c r="E2428" i="2" a="1"/>
  <c r="E2428" i="2" s="1"/>
  <c r="E2429" i="2" a="1"/>
  <c r="E2429" i="2"/>
  <c r="E2430" i="2" a="1"/>
  <c r="E2430" i="2" s="1"/>
  <c r="E2431" i="2" a="1"/>
  <c r="E2431" i="2" s="1"/>
  <c r="E2432" i="2" a="1"/>
  <c r="E2432" i="2"/>
  <c r="E2433" i="2" a="1"/>
  <c r="E2433" i="2" s="1"/>
  <c r="E2434" i="2" a="1"/>
  <c r="E2434" i="2" s="1"/>
  <c r="E2435" i="2" a="1"/>
  <c r="E2435" i="2" s="1"/>
  <c r="E2436" i="2" a="1"/>
  <c r="E2436" i="2" s="1"/>
  <c r="E2437" i="2" a="1"/>
  <c r="E2437" i="2" s="1"/>
  <c r="E2438" i="2" a="1"/>
  <c r="E2438" i="2" s="1"/>
  <c r="E2439" i="2" a="1"/>
  <c r="E2439" i="2"/>
  <c r="E2440" i="2" a="1"/>
  <c r="E2440" i="2" s="1"/>
  <c r="E2441" i="2" a="1"/>
  <c r="E2441" i="2"/>
  <c r="E2442" i="2" a="1"/>
  <c r="E2442" i="2" s="1"/>
  <c r="E2443" i="2" a="1"/>
  <c r="E2443" i="2"/>
  <c r="E2444" i="2" a="1"/>
  <c r="E2444" i="2" s="1"/>
  <c r="E2445" i="2" a="1"/>
  <c r="E2445" i="2" s="1"/>
  <c r="E2446" i="2" a="1"/>
  <c r="E2446" i="2" s="1"/>
  <c r="E2447" i="2" a="1"/>
  <c r="E2447" i="2"/>
  <c r="E2448" i="2" a="1"/>
  <c r="E2448" i="2"/>
  <c r="E2449" i="2" a="1"/>
  <c r="E2449" i="2" s="1"/>
  <c r="E2450" i="2" a="1"/>
  <c r="E2450" i="2" s="1"/>
  <c r="E2451" i="2" a="1"/>
  <c r="E2451" i="2" s="1"/>
  <c r="E2452" i="2" a="1"/>
  <c r="E2452" i="2"/>
  <c r="E2453" i="2" a="1"/>
  <c r="E2453" i="2" s="1"/>
  <c r="E2454" i="2" a="1"/>
  <c r="E2454" i="2" s="1"/>
  <c r="E2455" i="2" a="1"/>
  <c r="E2455" i="2"/>
  <c r="E2456" i="2" a="1"/>
  <c r="E2456" i="2"/>
  <c r="E2457" i="2" a="1"/>
  <c r="E2457" i="2"/>
  <c r="E2458" i="2" a="1"/>
  <c r="E2458" i="2" s="1"/>
  <c r="E2459" i="2" a="1"/>
  <c r="E2459" i="2" s="1"/>
  <c r="E2460" i="2" a="1"/>
  <c r="E2460" i="2" s="1"/>
  <c r="E2461" i="2" a="1"/>
  <c r="E2461" i="2"/>
  <c r="E2462" i="2" a="1"/>
  <c r="E2462" i="2" s="1"/>
  <c r="E2463" i="2" a="1"/>
  <c r="E2463" i="2" s="1"/>
  <c r="E2464" i="2" a="1"/>
  <c r="E2464" i="2"/>
  <c r="E2465" i="2" a="1"/>
  <c r="E2465" i="2"/>
  <c r="E2466" i="2" a="1"/>
  <c r="E2466" i="2" s="1"/>
  <c r="E2467" i="2" a="1"/>
  <c r="E2467" i="2" s="1"/>
  <c r="E2468" i="2" a="1"/>
  <c r="E2468" i="2" s="1"/>
  <c r="E2469" i="2" a="1"/>
  <c r="E2469" i="2" s="1"/>
  <c r="E2470" i="2" a="1"/>
  <c r="E2470" i="2" s="1"/>
  <c r="E2471" i="2" a="1"/>
  <c r="E2471" i="2"/>
  <c r="E2472" i="2" a="1"/>
  <c r="E2472" i="2" s="1"/>
  <c r="E2473" i="2" a="1"/>
  <c r="E2473" i="2"/>
  <c r="E2474" i="2" a="1"/>
  <c r="E2474" i="2" s="1"/>
  <c r="E2475" i="2" a="1"/>
  <c r="E2475" i="2"/>
  <c r="E2476" i="2" a="1"/>
  <c r="E2476" i="2" s="1"/>
  <c r="E2477" i="2" a="1"/>
  <c r="E2477" i="2" s="1"/>
  <c r="E2478" i="2" a="1"/>
  <c r="E2478" i="2" s="1"/>
  <c r="E2479" i="2" a="1"/>
  <c r="E2479" i="2"/>
  <c r="E2480" i="2" a="1"/>
  <c r="E2480" i="2"/>
  <c r="E2481" i="2" a="1"/>
  <c r="E2481" i="2" s="1"/>
  <c r="E2482" i="2" a="1"/>
  <c r="E2482" i="2" s="1"/>
  <c r="E2483" i="2" a="1"/>
  <c r="E2483" i="2" s="1"/>
  <c r="E2484" i="2" a="1"/>
  <c r="E2484" i="2"/>
  <c r="E2485" i="2" a="1"/>
  <c r="E2485" i="2" s="1"/>
  <c r="E2486" i="2" a="1"/>
  <c r="E2486" i="2" s="1"/>
  <c r="E2487" i="2" a="1"/>
  <c r="E2487" i="2"/>
  <c r="E2488" i="2" a="1"/>
  <c r="E2488" i="2"/>
  <c r="E2489" i="2" a="1"/>
  <c r="E2489" i="2"/>
  <c r="E2490" i="2" a="1"/>
  <c r="E2490" i="2" s="1"/>
  <c r="E2491" i="2" a="1"/>
  <c r="E2491" i="2" s="1"/>
  <c r="E2492" i="2" a="1"/>
  <c r="E2492" i="2" s="1"/>
  <c r="E2493" i="2" a="1"/>
  <c r="E2493" i="2"/>
  <c r="E2494" i="2" a="1"/>
  <c r="E2494" i="2" s="1"/>
  <c r="E2495" i="2" a="1"/>
  <c r="E2495" i="2" s="1"/>
  <c r="E2496" i="2" a="1"/>
  <c r="E2496" i="2"/>
  <c r="E2497" i="2" a="1"/>
  <c r="E2497" i="2"/>
  <c r="E2498" i="2" a="1"/>
  <c r="E2498" i="2" s="1"/>
  <c r="E2499" i="2" a="1"/>
  <c r="E2499" i="2" s="1"/>
  <c r="E2500" i="2" a="1"/>
  <c r="E2500" i="2" s="1"/>
  <c r="E2501" i="2" a="1"/>
  <c r="E2501" i="2" s="1"/>
  <c r="E2502" i="2" a="1"/>
  <c r="E2502" i="2" s="1"/>
  <c r="E2503" i="2" a="1"/>
  <c r="E2503" i="2"/>
  <c r="E2504" i="2" a="1"/>
  <c r="E2504" i="2" s="1"/>
  <c r="E2505" i="2" a="1"/>
  <c r="E2505" i="2"/>
  <c r="E2506" i="2" a="1"/>
  <c r="E2506" i="2" s="1"/>
  <c r="E2507" i="2" a="1"/>
  <c r="E2507" i="2"/>
  <c r="E2508" i="2" a="1"/>
  <c r="E2508" i="2" s="1"/>
  <c r="E2509" i="2" a="1"/>
  <c r="E2509" i="2" s="1"/>
  <c r="E2510" i="2" a="1"/>
  <c r="E2510" i="2" s="1"/>
  <c r="E2511" i="2" a="1"/>
  <c r="E2511" i="2"/>
  <c r="E2512" i="2" a="1"/>
  <c r="E2512" i="2"/>
  <c r="E2513" i="2" a="1"/>
  <c r="E2513" i="2" s="1"/>
  <c r="E2514" i="2" a="1"/>
  <c r="E2514" i="2" s="1"/>
  <c r="E2515" i="2" a="1"/>
  <c r="E2515" i="2" s="1"/>
  <c r="E2516" i="2" a="1"/>
  <c r="E2516" i="2"/>
  <c r="E2517" i="2" a="1"/>
  <c r="E2517" i="2" s="1"/>
  <c r="E2518" i="2" a="1"/>
  <c r="E2518" i="2" s="1"/>
  <c r="E2519" i="2" a="1"/>
  <c r="E2519" i="2"/>
  <c r="E2520" i="2" a="1"/>
  <c r="E2520" i="2"/>
  <c r="E2521" i="2" a="1"/>
  <c r="E2521" i="2"/>
  <c r="E2522" i="2" a="1"/>
  <c r="E2522" i="2" s="1"/>
  <c r="E2523" i="2" a="1"/>
  <c r="E2523" i="2" s="1"/>
  <c r="E2524" i="2" a="1"/>
  <c r="E2524" i="2" s="1"/>
  <c r="E2525" i="2" a="1"/>
  <c r="E2525" i="2"/>
  <c r="E2526" i="2" a="1"/>
  <c r="E2526" i="2" s="1"/>
  <c r="E2527" i="2" a="1"/>
  <c r="E2527" i="2" s="1"/>
  <c r="E2528" i="2" a="1"/>
  <c r="E2528" i="2"/>
  <c r="E2529" i="2" a="1"/>
  <c r="E2529" i="2"/>
  <c r="E2530" i="2" a="1"/>
  <c r="E2530" i="2" s="1"/>
  <c r="E2531" i="2" a="1"/>
  <c r="E2531" i="2" s="1"/>
  <c r="E2532" i="2" a="1"/>
  <c r="E2532" i="2" s="1"/>
  <c r="E2533" i="2" a="1"/>
  <c r="E2533" i="2" s="1"/>
  <c r="E2534" i="2" a="1"/>
  <c r="E2534" i="2" s="1"/>
  <c r="E2535" i="2" a="1"/>
  <c r="E2535" i="2"/>
  <c r="E2536" i="2" a="1"/>
  <c r="E2536" i="2" s="1"/>
  <c r="E2537" i="2" a="1"/>
  <c r="E2537" i="2"/>
  <c r="E2538" i="2" a="1"/>
  <c r="E2538" i="2" s="1"/>
  <c r="E2539" i="2" a="1"/>
  <c r="E2539" i="2"/>
  <c r="E2540" i="2" a="1"/>
  <c r="E2540" i="2" s="1"/>
  <c r="E2541" i="2" a="1"/>
  <c r="E2541" i="2" s="1"/>
  <c r="E2542" i="2" a="1"/>
  <c r="E2542" i="2" s="1"/>
  <c r="E2543" i="2" a="1"/>
  <c r="E2543" i="2" s="1"/>
  <c r="E2544" i="2" a="1"/>
  <c r="E2544" i="2"/>
  <c r="E2545" i="2" a="1"/>
  <c r="E2545" i="2" s="1"/>
  <c r="E2546" i="2" a="1"/>
  <c r="E2546" i="2" s="1"/>
  <c r="E2547" i="2" a="1"/>
  <c r="E2547" i="2"/>
  <c r="E2548" i="2" a="1"/>
  <c r="E2548" i="2"/>
  <c r="E2549" i="2" a="1"/>
  <c r="E2549" i="2" s="1"/>
  <c r="E2550" i="2" a="1"/>
  <c r="E2550" i="2" s="1"/>
  <c r="E2551" i="2" a="1"/>
  <c r="E2551" i="2"/>
  <c r="E2552" i="2" a="1"/>
  <c r="E2552" i="2" s="1"/>
  <c r="E2553" i="2" a="1"/>
  <c r="E2553" i="2"/>
  <c r="E2554" i="2" a="1"/>
  <c r="E2554" i="2" s="1"/>
  <c r="E2555" i="2" a="1"/>
  <c r="E2555" i="2" s="1"/>
  <c r="E2556" i="2" a="1"/>
  <c r="E2556" i="2"/>
  <c r="E2557" i="2" a="1"/>
  <c r="E2557" i="2"/>
  <c r="E2558" i="2" a="1"/>
  <c r="E2558" i="2" s="1"/>
  <c r="E2559" i="2" a="1"/>
  <c r="E2559" i="2" s="1"/>
  <c r="E2560" i="2" a="1"/>
  <c r="E2560" i="2"/>
  <c r="E2561" i="2" a="1"/>
  <c r="E2561" i="2" s="1"/>
  <c r="E2562" i="2" a="1"/>
  <c r="E2562" i="2" s="1"/>
  <c r="E2563" i="2" a="1"/>
  <c r="E2563" i="2" s="1"/>
  <c r="E2564" i="2" a="1"/>
  <c r="E2564" i="2" s="1"/>
  <c r="E2565" i="2" a="1"/>
  <c r="E2565" i="2"/>
  <c r="E2566" i="2" a="1"/>
  <c r="E2566" i="2" s="1"/>
  <c r="E2567" i="2" a="1"/>
  <c r="E2567" i="2"/>
  <c r="E2568" i="2" a="1"/>
  <c r="E2568" i="2" s="1"/>
  <c r="E2569" i="2" a="1"/>
  <c r="E2569" i="2"/>
  <c r="E2570" i="2" a="1"/>
  <c r="E2570" i="2" s="1"/>
  <c r="E2617" i="2" a="1"/>
  <c r="E2617" i="2"/>
  <c r="E2618" i="2" a="1"/>
  <c r="E2618" i="2" s="1"/>
  <c r="E2619" i="2" a="1"/>
  <c r="E2619" i="2" s="1"/>
  <c r="E2620" i="2" a="1"/>
  <c r="E2620" i="2"/>
  <c r="E2621" i="2" a="1"/>
  <c r="E2621" i="2"/>
  <c r="E2622" i="2" a="1"/>
  <c r="E2622" i="2" s="1"/>
  <c r="E2623" i="2" a="1"/>
  <c r="E2623" i="2" s="1"/>
  <c r="E2624" i="2" a="1"/>
  <c r="E2624" i="2"/>
  <c r="E2625" i="2" a="1"/>
  <c r="E2625" i="2" s="1"/>
  <c r="E2626" i="2" a="1"/>
  <c r="E2626" i="2" s="1"/>
  <c r="E2627" i="2" a="1"/>
  <c r="E2627" i="2" s="1"/>
  <c r="E2628" i="2" a="1"/>
  <c r="E2628" i="2" s="1"/>
  <c r="E2629" i="2" a="1"/>
  <c r="E2629" i="2"/>
  <c r="E2630" i="2" a="1"/>
  <c r="E2630" i="2" s="1"/>
  <c r="E2631" i="2" a="1"/>
  <c r="E2631" i="2"/>
  <c r="E2632" i="2" a="1"/>
  <c r="E2632" i="2" s="1"/>
  <c r="E2633" i="2" a="1"/>
  <c r="E2633" i="2"/>
  <c r="E2634" i="2" a="1"/>
  <c r="E2634" i="2" s="1"/>
  <c r="E2635" i="2" a="1"/>
  <c r="E2635" i="2"/>
  <c r="E2636" i="2" a="1"/>
  <c r="E2636" i="2" s="1"/>
  <c r="E2637" i="2" a="1"/>
  <c r="E2637" i="2" s="1"/>
  <c r="E2638" i="2" a="1"/>
  <c r="E2638" i="2" s="1"/>
  <c r="E2639" i="2" a="1"/>
  <c r="E2639" i="2" s="1"/>
  <c r="E2640" i="2" a="1"/>
  <c r="E2640" i="2"/>
  <c r="E2641" i="2" a="1"/>
  <c r="E2641" i="2" s="1"/>
  <c r="E2642" i="2" a="1"/>
  <c r="E2642" i="2" s="1"/>
  <c r="E2643" i="2" a="1"/>
  <c r="E2643" i="2"/>
  <c r="E2644" i="2" a="1"/>
  <c r="E2644" i="2"/>
  <c r="E2645" i="2" a="1"/>
  <c r="E2645" i="2" s="1"/>
  <c r="E2646" i="2" a="1"/>
  <c r="E2646" i="2" s="1"/>
  <c r="E2647" i="2" a="1"/>
  <c r="E2647" i="2"/>
  <c r="E2648" i="2" a="1"/>
  <c r="E2648" i="2" s="1"/>
  <c r="E2649" i="2" a="1"/>
  <c r="E2649" i="2"/>
  <c r="E2650" i="2" a="1"/>
  <c r="E2650" i="2" s="1"/>
  <c r="E2651" i="2" a="1"/>
  <c r="E2651" i="2" s="1"/>
  <c r="E2652" i="2" a="1"/>
  <c r="E2652" i="2"/>
  <c r="E2653" i="2" a="1"/>
  <c r="E2653" i="2"/>
  <c r="E2654" i="2" a="1"/>
  <c r="E2654" i="2" s="1"/>
  <c r="E2655" i="2" a="1"/>
  <c r="E2655" i="2" s="1"/>
  <c r="E2656" i="2" a="1"/>
  <c r="E2656" i="2"/>
  <c r="E2657" i="2" a="1"/>
  <c r="E2657" i="2" s="1"/>
  <c r="E2658" i="2" a="1"/>
  <c r="E2658" i="2" s="1"/>
  <c r="E2659" i="2" a="1"/>
  <c r="E2659" i="2" s="1"/>
  <c r="E2660" i="2" a="1"/>
  <c r="E2660" i="2" s="1"/>
  <c r="E2661" i="2" a="1"/>
  <c r="E2661" i="2"/>
  <c r="E2662" i="2" a="1"/>
  <c r="E2662" i="2" s="1"/>
  <c r="E2663" i="2" a="1"/>
  <c r="E2663" i="2"/>
  <c r="E2664" i="2" a="1"/>
  <c r="E2664" i="2" s="1"/>
  <c r="E2665" i="2" a="1"/>
  <c r="E2665" i="2"/>
  <c r="E2666" i="2" a="1"/>
  <c r="E2666" i="2" s="1"/>
  <c r="E2667" i="2" a="1"/>
  <c r="E2667" i="2"/>
  <c r="E2668" i="2" a="1"/>
  <c r="E2668" i="2" s="1"/>
  <c r="E2669" i="2" a="1"/>
  <c r="E2669" i="2" s="1"/>
  <c r="E2670" i="2" a="1"/>
  <c r="E2670" i="2" s="1"/>
  <c r="E2671" i="2" a="1"/>
  <c r="E2671" i="2" s="1"/>
  <c r="E2672" i="2" a="1"/>
  <c r="E2672" i="2"/>
  <c r="E2673" i="2" a="1"/>
  <c r="E2673" i="2" s="1"/>
  <c r="E2674" i="2" a="1"/>
  <c r="E2674" i="2" s="1"/>
  <c r="E2675" i="2" a="1"/>
  <c r="E2675" i="2"/>
  <c r="E2676" i="2" a="1"/>
  <c r="E2676" i="2"/>
  <c r="E2677" i="2" a="1"/>
  <c r="E2677" i="2" s="1"/>
  <c r="E2678" i="2" a="1"/>
  <c r="E2678" i="2" s="1"/>
  <c r="E2679" i="2" a="1"/>
  <c r="E2679" i="2"/>
  <c r="E2680" i="2" a="1"/>
  <c r="E2680" i="2" s="1"/>
  <c r="E2681" i="2" a="1"/>
  <c r="E2681" i="2" s="1"/>
  <c r="E2682" i="2" a="1"/>
  <c r="E2682" i="2" s="1"/>
  <c r="E2683" i="2" a="1"/>
  <c r="E2683" i="2" s="1"/>
  <c r="E2684" i="2" a="1"/>
  <c r="E2684" i="2"/>
  <c r="E2685" i="2" a="1"/>
  <c r="E2685" i="2"/>
  <c r="E2686" i="2" a="1"/>
  <c r="E2686" i="2" s="1"/>
  <c r="E2687" i="2" a="1"/>
  <c r="E2687" i="2" s="1"/>
  <c r="E2688" i="2" a="1"/>
  <c r="E2688" i="2"/>
  <c r="E2689" i="2" a="1"/>
  <c r="E2689" i="2" s="1"/>
  <c r="E2690" i="2" a="1"/>
  <c r="E2690" i="2" s="1"/>
  <c r="E2691" i="2" a="1"/>
  <c r="E2691" i="2" s="1"/>
  <c r="E2692" i="2" a="1"/>
  <c r="E2692" i="2" s="1"/>
  <c r="E2693" i="2" a="1"/>
  <c r="E2693" i="2"/>
  <c r="E2694" i="2" a="1"/>
  <c r="E2694" i="2" s="1"/>
  <c r="E2695" i="2" a="1"/>
  <c r="E2695" i="2"/>
  <c r="E2696" i="2" a="1"/>
  <c r="E2696" i="2" s="1"/>
  <c r="E2697" i="2" a="1"/>
  <c r="E2697" i="2"/>
  <c r="E2698" i="2" a="1"/>
  <c r="E2698" i="2" s="1"/>
  <c r="E2699" i="2" a="1"/>
  <c r="E2699" i="2"/>
  <c r="E2700" i="2" a="1"/>
  <c r="E2700" i="2" s="1"/>
  <c r="E2701" i="2" a="1"/>
  <c r="E2701" i="2" s="1"/>
  <c r="E2702" i="2" a="1"/>
  <c r="E2702" i="2" s="1"/>
  <c r="E2703" i="2" a="1"/>
  <c r="E2703" i="2" s="1"/>
  <c r="E2704" i="2" a="1"/>
  <c r="E2704" i="2"/>
  <c r="E2705" i="2" a="1"/>
  <c r="E2705" i="2" s="1"/>
  <c r="E2706" i="2" a="1"/>
  <c r="E2706" i="2" s="1"/>
  <c r="E2707" i="2" a="1"/>
  <c r="E2707" i="2"/>
  <c r="E2708" i="2" a="1"/>
  <c r="E2708" i="2"/>
  <c r="E2709" i="2" a="1"/>
  <c r="E2709" i="2" s="1"/>
  <c r="E2710" i="2" a="1"/>
  <c r="E2710" i="2" s="1"/>
  <c r="E2711" i="2" a="1"/>
  <c r="E2711" i="2"/>
  <c r="E2712" i="2" a="1"/>
  <c r="E2712" i="2" s="1"/>
  <c r="E2713" i="2" a="1"/>
  <c r="E2713" i="2"/>
  <c r="E2714" i="2" a="1"/>
  <c r="E2714" i="2" s="1"/>
  <c r="E2715" i="2" a="1"/>
  <c r="E2715" i="2" s="1"/>
  <c r="E2716" i="2" a="1"/>
  <c r="E2716" i="2"/>
  <c r="E2717" i="2" a="1"/>
  <c r="E2717" i="2"/>
  <c r="E2718" i="2" a="1"/>
  <c r="E2718" i="2" s="1"/>
  <c r="E2719" i="2" a="1"/>
  <c r="E2719" i="2" s="1"/>
  <c r="E2720" i="2" a="1"/>
  <c r="E2720" i="2"/>
  <c r="E2721" i="2" a="1"/>
  <c r="E2721" i="2" s="1"/>
  <c r="E2722" i="2" a="1"/>
  <c r="E2722" i="2" s="1"/>
  <c r="E2723" i="2" a="1"/>
  <c r="E2723" i="2" s="1"/>
  <c r="E2724" i="2" a="1"/>
  <c r="E2724" i="2" s="1"/>
  <c r="E2725" i="2" a="1"/>
  <c r="E2725" i="2"/>
  <c r="E2726" i="2" a="1"/>
  <c r="E2726" i="2" s="1"/>
  <c r="E2727" i="2" a="1"/>
  <c r="E2727" i="2" s="1"/>
  <c r="E2728" i="2" a="1"/>
  <c r="E2728" i="2" s="1"/>
  <c r="E2729" i="2" a="1"/>
  <c r="E2729" i="2"/>
  <c r="E2730" i="2" a="1"/>
  <c r="E2730" i="2" s="1"/>
  <c r="E2731" i="2" a="1"/>
  <c r="E2731" i="2"/>
  <c r="E2732" i="2" a="1"/>
  <c r="E2732" i="2" s="1"/>
  <c r="E2733" i="2" a="1"/>
  <c r="E2733" i="2" s="1"/>
  <c r="E2734" i="2" a="1"/>
  <c r="E2734" i="2" s="1"/>
  <c r="E2735" i="2" a="1"/>
  <c r="E2735" i="2" s="1"/>
  <c r="E2736" i="2" a="1"/>
  <c r="E2736" i="2"/>
  <c r="E2737" i="2" a="1"/>
  <c r="E2737" i="2" s="1"/>
  <c r="E2738" i="2" a="1"/>
  <c r="E2738" i="2" s="1"/>
  <c r="E2739" i="2" a="1"/>
  <c r="E2739" i="2"/>
  <c r="E2740" i="2" a="1"/>
  <c r="E2740" i="2"/>
  <c r="E2741" i="2" a="1"/>
  <c r="E2741" i="2" s="1"/>
  <c r="E2742" i="2" a="1"/>
  <c r="E2742" i="2" s="1"/>
  <c r="E2743" i="2" a="1"/>
  <c r="E2743" i="2"/>
  <c r="E2744" i="2" a="1"/>
  <c r="E2744" i="2" s="1"/>
  <c r="E2745" i="2" a="1"/>
  <c r="E2745" i="2" s="1"/>
  <c r="E2746" i="2" a="1"/>
  <c r="E2746" i="2" s="1"/>
  <c r="E2747" i="2" a="1"/>
  <c r="E2747" i="2" s="1"/>
  <c r="E2748" i="2" a="1"/>
  <c r="E2748" i="2"/>
  <c r="E2749" i="2" a="1"/>
  <c r="E2749" i="2"/>
  <c r="E2750" i="2" a="1"/>
  <c r="E2750" i="2" s="1"/>
  <c r="E2751" i="2" a="1"/>
  <c r="E2751" i="2" s="1"/>
  <c r="E2752" i="2" a="1"/>
  <c r="E2752" i="2"/>
  <c r="E2753" i="2" a="1"/>
  <c r="E2753" i="2" s="1"/>
  <c r="E2754" i="2" a="1"/>
  <c r="E2754" i="2" s="1"/>
  <c r="E2755" i="2" a="1"/>
  <c r="E2755" i="2" s="1"/>
  <c r="E2756" i="2" a="1"/>
  <c r="E2756" i="2" s="1"/>
  <c r="E2757" i="2" a="1"/>
  <c r="E2757" i="2"/>
  <c r="E2758" i="2" a="1"/>
  <c r="E2758" i="2" s="1"/>
  <c r="E2759" i="2" a="1"/>
  <c r="E2759" i="2" s="1"/>
  <c r="E2760" i="2" a="1"/>
  <c r="E2760" i="2" s="1"/>
  <c r="E2761" i="2" a="1"/>
  <c r="E2761" i="2"/>
  <c r="E2762" i="2" a="1"/>
  <c r="E2762" i="2" s="1"/>
  <c r="E2763" i="2" a="1"/>
  <c r="E2763" i="2"/>
  <c r="E2764" i="2" a="1"/>
  <c r="E2764" i="2" s="1"/>
  <c r="E2765" i="2" a="1"/>
  <c r="E2765" i="2" s="1"/>
  <c r="E2766" i="2" a="1"/>
  <c r="E2766" i="2" s="1"/>
  <c r="E2767" i="2" a="1"/>
  <c r="E2767" i="2" s="1"/>
  <c r="E2768" i="2" a="1"/>
  <c r="E2768" i="2" s="1"/>
  <c r="E2769" i="2" a="1"/>
  <c r="E2769" i="2" s="1"/>
  <c r="E2770" i="2" a="1"/>
  <c r="E2770" i="2" s="1"/>
  <c r="E2771" i="2" a="1"/>
  <c r="E2771" i="2"/>
  <c r="E2772" i="2" a="1"/>
  <c r="E2772" i="2"/>
  <c r="E2773" i="2" a="1"/>
  <c r="E2773" i="2" s="1"/>
  <c r="E2774" i="2" a="1"/>
  <c r="E2774" i="2" s="1"/>
  <c r="E2775" i="2" a="1"/>
  <c r="E2775" i="2"/>
  <c r="E2776" i="2" a="1"/>
  <c r="E2776" i="2" s="1"/>
  <c r="E2777" i="2" a="1"/>
  <c r="E2777" i="2"/>
  <c r="E2778" i="2" a="1"/>
  <c r="E2778" i="2" s="1"/>
  <c r="E2779" i="2" a="1"/>
  <c r="E2779" i="2" s="1"/>
  <c r="E2780" i="2" a="1"/>
  <c r="E2780" i="2"/>
  <c r="E2781" i="2" a="1"/>
  <c r="E2781" i="2"/>
  <c r="E2782" i="2" a="1"/>
  <c r="E2782" i="2" s="1"/>
  <c r="E2783" i="2" a="1"/>
  <c r="E2783" i="2" s="1"/>
  <c r="E2784" i="2" a="1"/>
  <c r="E2784" i="2"/>
  <c r="E2785" i="2" a="1"/>
  <c r="E2785" i="2" s="1"/>
  <c r="E2786" i="2" a="1"/>
  <c r="E2786" i="2" s="1"/>
  <c r="E2787" i="2" a="1"/>
  <c r="E2787" i="2" s="1"/>
  <c r="E2788" i="2" a="1"/>
  <c r="E2788" i="2" s="1"/>
  <c r="E2789" i="2" a="1"/>
  <c r="E2789" i="2"/>
  <c r="E2790" i="2" a="1"/>
  <c r="E2790" i="2" s="1"/>
  <c r="E2791" i="2" a="1"/>
  <c r="E2791" i="2"/>
  <c r="E2792" i="2" a="1"/>
  <c r="E2792" i="2" s="1"/>
  <c r="E2793" i="2" a="1"/>
  <c r="E2793" i="2"/>
  <c r="E2794" i="2" a="1"/>
  <c r="E2794" i="2" s="1"/>
  <c r="E2795" i="2" a="1"/>
  <c r="E2795" i="2"/>
  <c r="E2796" i="2" a="1"/>
  <c r="E2796" i="2" s="1"/>
  <c r="E2797" i="2" a="1"/>
  <c r="E2797" i="2" s="1"/>
  <c r="E2798" i="2" a="1"/>
  <c r="E2798" i="2" s="1"/>
  <c r="E2799" i="2" a="1"/>
  <c r="E2799" i="2" s="1"/>
  <c r="E2800" i="2" a="1"/>
  <c r="E2800" i="2" s="1"/>
  <c r="E2801" i="2" a="1"/>
  <c r="E2801" i="2"/>
  <c r="E2802" i="2" a="1"/>
  <c r="E2802" i="2" s="1"/>
  <c r="E2803" i="2" a="1"/>
  <c r="E2803" i="2"/>
  <c r="E2804" i="2" a="1"/>
  <c r="E2804" i="2"/>
  <c r="E2805" i="2" a="1"/>
  <c r="E2805" i="2"/>
  <c r="E2806" i="2" a="1"/>
  <c r="E2806" i="2" s="1"/>
  <c r="E2807" i="2" a="1"/>
  <c r="E2807" i="2"/>
  <c r="E2808" i="2" a="1"/>
  <c r="E2808" i="2" s="1"/>
  <c r="E2809" i="2" a="1"/>
  <c r="E2809" i="2"/>
  <c r="E2810" i="2" a="1"/>
  <c r="E2810" i="2" s="1"/>
  <c r="E2811" i="2" a="1"/>
  <c r="E2811" i="2" s="1"/>
  <c r="E2812" i="2" a="1"/>
  <c r="E2812" i="2"/>
  <c r="E2813" i="2" a="1"/>
  <c r="E2813" i="2"/>
  <c r="E2814" i="2" a="1"/>
  <c r="E2814" i="2" s="1"/>
  <c r="E2815" i="2" a="1"/>
  <c r="E2815" i="2" s="1"/>
  <c r="E2816" i="2" a="1"/>
  <c r="E2816" i="2"/>
  <c r="E2817" i="2" a="1"/>
  <c r="E2817" i="2" s="1"/>
  <c r="E2818" i="2" a="1"/>
  <c r="E2818" i="2" s="1"/>
  <c r="E2819" i="2" a="1"/>
  <c r="E2819" i="2"/>
  <c r="E2820" i="2" a="1"/>
  <c r="E2820" i="2" s="1"/>
  <c r="E2821" i="2" a="1"/>
  <c r="E2821" i="2"/>
  <c r="E2822" i="2" a="1"/>
  <c r="E2822" i="2" s="1"/>
  <c r="E2823" i="2" a="1"/>
  <c r="E2823" i="2" s="1"/>
  <c r="E2824" i="2" a="1"/>
  <c r="E2824" i="2"/>
  <c r="E2825" i="2" a="1"/>
  <c r="E2825" i="2"/>
  <c r="E2826" i="2" a="1"/>
  <c r="E2826" i="2" s="1"/>
  <c r="E2827" i="2" a="1"/>
  <c r="E2827" i="2" s="1"/>
  <c r="E2828" i="2" a="1"/>
  <c r="E2828" i="2"/>
  <c r="E2829" i="2" a="1"/>
  <c r="E2829" i="2" s="1"/>
  <c r="E2830" i="2" a="1"/>
  <c r="E2830" i="2" s="1"/>
  <c r="E2831" i="2" a="1"/>
  <c r="E2831" i="2"/>
  <c r="E2832" i="2" a="1"/>
  <c r="E2832" i="2" s="1"/>
  <c r="E2833" i="2" a="1"/>
  <c r="E2833" i="2" s="1"/>
  <c r="E2834" i="2" a="1"/>
  <c r="E2834" i="2"/>
  <c r="E2835" i="2" a="1"/>
  <c r="E2835" i="2"/>
  <c r="E2836" i="2" a="1"/>
  <c r="E2836" i="2" s="1"/>
  <c r="E2837" i="2" a="1"/>
  <c r="E2837" i="2" s="1"/>
  <c r="E2838" i="2" a="1"/>
  <c r="E2838" i="2"/>
  <c r="E2839" i="2" a="1"/>
  <c r="E2839" i="2"/>
  <c r="E2840" i="2" a="1"/>
  <c r="E2840" i="2" s="1"/>
  <c r="E2841" i="2" a="1"/>
  <c r="E2841" i="2" s="1"/>
  <c r="E2842" i="2" a="1"/>
  <c r="E2842" i="2"/>
  <c r="E2843" i="2" a="1"/>
  <c r="E2843" i="2"/>
  <c r="E2844" i="2" a="1"/>
  <c r="E2844" i="2" s="1"/>
  <c r="E2845" i="2" a="1"/>
  <c r="E2845" i="2" s="1"/>
  <c r="E2846" i="2" a="1"/>
  <c r="E2846" i="2"/>
  <c r="E2847" i="2" a="1"/>
  <c r="E2847" i="2"/>
  <c r="E2848" i="2" a="1"/>
  <c r="E2848" i="2" s="1"/>
  <c r="E2849" i="2" a="1"/>
  <c r="E2849" i="2" s="1"/>
  <c r="E2850" i="2" a="1"/>
  <c r="E2850" i="2" s="1"/>
  <c r="E2851" i="2" a="1"/>
  <c r="E2851" i="2" s="1"/>
  <c r="E2852" i="2" a="1"/>
  <c r="E2852" i="2"/>
  <c r="E2853" i="2" a="1"/>
  <c r="E2853" i="2" s="1"/>
  <c r="E2854" i="2" a="1"/>
  <c r="E2854" i="2" s="1"/>
  <c r="E2855" i="2" a="1"/>
  <c r="E2855" i="2" s="1"/>
  <c r="E2856" i="2" a="1"/>
  <c r="E2856" i="2"/>
  <c r="E2857" i="2" a="1"/>
  <c r="E2857" i="2" s="1"/>
  <c r="E2858" i="2" a="1"/>
  <c r="E2858" i="2" s="1"/>
  <c r="E2859" i="2" a="1"/>
  <c r="E2859" i="2"/>
  <c r="E2860" i="2" a="1"/>
  <c r="E2860" i="2" s="1"/>
  <c r="E2861" i="2" a="1"/>
  <c r="E2861" i="2"/>
  <c r="E2862" i="2" a="1"/>
  <c r="E2862" i="2" s="1"/>
  <c r="E2863" i="2" a="1"/>
  <c r="E2863" i="2" s="1"/>
  <c r="E2864" i="2" a="1"/>
  <c r="E2864" i="2" s="1"/>
  <c r="E2865" i="2" a="1"/>
  <c r="E2865" i="2"/>
  <c r="E2866" i="2" a="1"/>
  <c r="E2866" i="2" s="1"/>
  <c r="E2867" i="2" a="1"/>
  <c r="E2867" i="2" s="1"/>
  <c r="E2868" i="2" a="1"/>
  <c r="E2868" i="2"/>
  <c r="E2869" i="2" a="1"/>
  <c r="E2869" i="2" s="1"/>
  <c r="E2870" i="2" a="1"/>
  <c r="E2870" i="2" s="1"/>
  <c r="E2871" i="2" a="1"/>
  <c r="E2871" i="2" s="1"/>
  <c r="E2872" i="2" a="1"/>
  <c r="E2872" i="2" s="1"/>
  <c r="E2873" i="2" a="1"/>
  <c r="E2873" i="2" s="1"/>
  <c r="E2874" i="2" a="1"/>
  <c r="E2874" i="2" s="1"/>
  <c r="E2875" i="2" a="1"/>
  <c r="E2875" i="2"/>
  <c r="E2876" i="2" a="1"/>
  <c r="E2876" i="2" s="1"/>
  <c r="E2877" i="2" a="1"/>
  <c r="E2877" i="2"/>
  <c r="E2878" i="2" a="1"/>
  <c r="E2878" i="2" s="1"/>
  <c r="E2879" i="2" a="1"/>
  <c r="E2879" i="2"/>
  <c r="E2880" i="2" a="1"/>
  <c r="E2880" i="2" s="1"/>
  <c r="E2881" i="2" a="1"/>
  <c r="E2881" i="2" s="1"/>
  <c r="E2882" i="2" a="1"/>
  <c r="E2882" i="2" s="1"/>
  <c r="E2883" i="2" a="1"/>
  <c r="E2883" i="2" s="1"/>
  <c r="E2884" i="2" a="1"/>
  <c r="E2884" i="2"/>
  <c r="E2885" i="2" a="1"/>
  <c r="E2885" i="2" s="1"/>
  <c r="E2886" i="2" a="1"/>
  <c r="E2886" i="2" s="1"/>
  <c r="E2887" i="2" a="1"/>
  <c r="E2887" i="2" s="1"/>
  <c r="E2888" i="2" a="1"/>
  <c r="E2888" i="2"/>
  <c r="E2889" i="2" a="1"/>
  <c r="E2889" i="2" s="1"/>
  <c r="E2890" i="2" a="1"/>
  <c r="E2890" i="2" s="1"/>
  <c r="E2891" i="2" a="1"/>
  <c r="E2891" i="2"/>
  <c r="E2892" i="2" a="1"/>
  <c r="E2892" i="2" s="1"/>
  <c r="E2893" i="2" a="1"/>
  <c r="E2893" i="2"/>
  <c r="E2894" i="2" a="1"/>
  <c r="E2894" i="2" s="1"/>
  <c r="E2895" i="2" a="1"/>
  <c r="E2895" i="2" s="1"/>
  <c r="E2896" i="2" a="1"/>
  <c r="E2896" i="2" s="1"/>
  <c r="E2897" i="2" a="1"/>
  <c r="E2897" i="2"/>
  <c r="E2898" i="2" a="1"/>
  <c r="E2898" i="2" s="1"/>
  <c r="E2899" i="2" a="1"/>
  <c r="E2899" i="2" s="1"/>
  <c r="E2900" i="2" a="1"/>
  <c r="E2900" i="2"/>
  <c r="E2901" i="2" a="1"/>
  <c r="E2901" i="2" s="1"/>
  <c r="E2902" i="2" a="1"/>
  <c r="E2902" i="2" s="1"/>
  <c r="E2903" i="2" a="1"/>
  <c r="E2903" i="2"/>
  <c r="E2904" i="2" a="1"/>
  <c r="E2904" i="2" s="1"/>
  <c r="E2905" i="2" a="1"/>
  <c r="E2905" i="2" s="1"/>
  <c r="E2906" i="2" a="1"/>
  <c r="E2906" i="2" s="1"/>
  <c r="E2907" i="2" a="1"/>
  <c r="E2907" i="2"/>
  <c r="E2908" i="2" a="1"/>
  <c r="E2908" i="2" s="1"/>
  <c r="E2909" i="2" a="1"/>
  <c r="E2909" i="2"/>
  <c r="E2910" i="2" a="1"/>
  <c r="E2910" i="2" s="1"/>
  <c r="E2911" i="2" a="1"/>
  <c r="E2911" i="2"/>
  <c r="E2912" i="2" a="1"/>
  <c r="E2912" i="2" s="1"/>
  <c r="E2913" i="2" a="1"/>
  <c r="E2913" i="2" s="1"/>
  <c r="E2914" i="2" a="1"/>
  <c r="E2914" i="2" s="1"/>
  <c r="E2915" i="2" a="1"/>
  <c r="E2915" i="2" s="1"/>
  <c r="E2916" i="2" a="1"/>
  <c r="E2916" i="2"/>
  <c r="E2917" i="2" a="1"/>
  <c r="E2917" i="2" s="1"/>
  <c r="E2918" i="2" a="1"/>
  <c r="E2918" i="2" s="1"/>
  <c r="E2919" i="2" a="1"/>
  <c r="E2919" i="2" s="1"/>
  <c r="E2920" i="2" a="1"/>
  <c r="E2920" i="2"/>
  <c r="E2921" i="2" a="1"/>
  <c r="E2921" i="2" s="1"/>
  <c r="E2922" i="2" a="1"/>
  <c r="E2922" i="2" s="1"/>
  <c r="E2923" i="2" a="1"/>
  <c r="E2923" i="2"/>
  <c r="E2924" i="2" a="1"/>
  <c r="E2924" i="2" s="1"/>
  <c r="E2925" i="2" a="1"/>
  <c r="E2925" i="2"/>
  <c r="E2926" i="2" a="1"/>
  <c r="E2926" i="2" s="1"/>
  <c r="E2927" i="2" a="1"/>
  <c r="E2927" i="2" s="1"/>
  <c r="E2928" i="2" a="1"/>
  <c r="E2928" i="2" s="1"/>
  <c r="E2929" i="2" a="1"/>
  <c r="E2929" i="2"/>
  <c r="E2930" i="2" a="1"/>
  <c r="E2930" i="2" s="1"/>
  <c r="E2931" i="2" a="1"/>
  <c r="E2931" i="2" s="1"/>
  <c r="E2932" i="2" a="1"/>
  <c r="E2932" i="2"/>
  <c r="E2933" i="2" a="1"/>
  <c r="E2933" i="2" s="1"/>
  <c r="E2934" i="2" a="1"/>
  <c r="E2934" i="2" s="1"/>
  <c r="E2935" i="2" a="1"/>
  <c r="E2935" i="2" s="1"/>
  <c r="E2936" i="2" a="1"/>
  <c r="E2936" i="2" s="1"/>
  <c r="E2937" i="2" a="1"/>
  <c r="E2937" i="2" s="1"/>
  <c r="E2938" i="2" a="1"/>
  <c r="E2938" i="2" s="1"/>
  <c r="E2939" i="2" a="1"/>
  <c r="E2939" i="2"/>
  <c r="E2940" i="2" a="1"/>
  <c r="E2940" i="2" s="1"/>
  <c r="E2941" i="2" a="1"/>
  <c r="E2941" i="2"/>
  <c r="E2942" i="2" a="1"/>
  <c r="E2942" i="2" s="1"/>
  <c r="E2943" i="2" a="1"/>
  <c r="E2943" i="2"/>
  <c r="E2944" i="2" a="1"/>
  <c r="E2944" i="2" s="1"/>
  <c r="E2945" i="2" a="1"/>
  <c r="E2945" i="2" s="1"/>
  <c r="E2946" i="2" a="1"/>
  <c r="E2946" i="2" s="1"/>
  <c r="E2947" i="2" a="1"/>
  <c r="E2947" i="2" s="1"/>
  <c r="E2948" i="2" a="1"/>
  <c r="E2948" i="2"/>
  <c r="E2949" i="2" a="1"/>
  <c r="E2949" i="2" s="1"/>
  <c r="E2950" i="2" a="1"/>
  <c r="E2950" i="2" s="1"/>
  <c r="E2951" i="2" a="1"/>
  <c r="E2951" i="2" s="1"/>
  <c r="E2952" i="2" a="1"/>
  <c r="E2952" i="2"/>
  <c r="E2953" i="2" a="1"/>
  <c r="E2953" i="2" s="1"/>
  <c r="E2954" i="2" a="1"/>
  <c r="E2954" i="2" s="1"/>
  <c r="E2955" i="2" a="1"/>
  <c r="E2955" i="2"/>
  <c r="E2956" i="2" a="1"/>
  <c r="E2956" i="2" s="1"/>
  <c r="E2957" i="2" a="1"/>
  <c r="E2957" i="2"/>
  <c r="E2958" i="2" a="1"/>
  <c r="E2958" i="2" s="1"/>
  <c r="E2959" i="2" a="1"/>
  <c r="E2959" i="2" s="1"/>
  <c r="E2960" i="2" a="1"/>
  <c r="E2960" i="2" s="1"/>
  <c r="E2961" i="2" a="1"/>
  <c r="E2961" i="2" s="1"/>
  <c r="E2962" i="2" a="1"/>
  <c r="E2962" i="2" s="1"/>
  <c r="E2963" i="2" a="1"/>
  <c r="E2963" i="2" s="1"/>
  <c r="E2964" i="2" a="1"/>
  <c r="E2964" i="2"/>
  <c r="E2965" i="2" a="1"/>
  <c r="E2965" i="2" s="1"/>
  <c r="E2966" i="2" a="1"/>
  <c r="E2966" i="2" s="1"/>
  <c r="E2967" i="2" a="1"/>
  <c r="E2967" i="2" s="1"/>
  <c r="E2968" i="2" a="1"/>
  <c r="E2968" i="2"/>
  <c r="E2969" i="2" a="1"/>
  <c r="E2969" i="2" s="1"/>
  <c r="E2970" i="2" a="1"/>
  <c r="E2970" i="2" s="1"/>
  <c r="E2971" i="2" a="1"/>
  <c r="E2971" i="2"/>
  <c r="E2972" i="2" a="1"/>
  <c r="E2972" i="2" s="1"/>
  <c r="E2973" i="2" a="1"/>
  <c r="E2973" i="2"/>
  <c r="E2974" i="2" a="1"/>
  <c r="E2974" i="2" s="1"/>
  <c r="E2975" i="2" a="1"/>
  <c r="E2975" i="2" s="1"/>
  <c r="E2976" i="2" a="1"/>
  <c r="E2976" i="2" s="1"/>
  <c r="E2977" i="2" a="1"/>
  <c r="E2977" i="2"/>
  <c r="E2978" i="2" a="1"/>
  <c r="E2978" i="2" s="1"/>
  <c r="E2979" i="2" a="1"/>
  <c r="E2979" i="2" s="1"/>
  <c r="E2980" i="2" a="1"/>
  <c r="E2980" i="2"/>
  <c r="E2981" i="2" a="1"/>
  <c r="E2981" i="2" s="1"/>
  <c r="E2982" i="2" a="1"/>
  <c r="E2982" i="2" s="1"/>
  <c r="E2983" i="2" a="1"/>
  <c r="E2983" i="2" s="1"/>
  <c r="E2984" i="2" a="1"/>
  <c r="E2984" i="2"/>
  <c r="E2985" i="2" a="1"/>
  <c r="E2985" i="2" s="1"/>
  <c r="E2986" i="2" a="1"/>
  <c r="E2986" i="2" s="1"/>
  <c r="E2987" i="2" a="1"/>
  <c r="E2987" i="2"/>
  <c r="E2988" i="2" a="1"/>
  <c r="E2988" i="2" s="1"/>
  <c r="E2989" i="2" a="1"/>
  <c r="E2989" i="2"/>
  <c r="E2990" i="2" a="1"/>
  <c r="E2990" i="2" s="1"/>
  <c r="E2991" i="2" a="1"/>
  <c r="E2991" i="2"/>
  <c r="E2992" i="2" a="1"/>
  <c r="E2992" i="2" s="1"/>
  <c r="E2993" i="2" a="1"/>
  <c r="E2993" i="2" s="1"/>
  <c r="E2994" i="2" a="1"/>
  <c r="E2994" i="2" s="1"/>
  <c r="E2995" i="2" a="1"/>
  <c r="E2995" i="2" s="1"/>
  <c r="E2996" i="2" a="1"/>
  <c r="E2996" i="2"/>
  <c r="E2997" i="2" a="1"/>
  <c r="E2997" i="2" s="1"/>
  <c r="E2998" i="2" a="1"/>
  <c r="E2998" i="2" s="1"/>
  <c r="E2999" i="2" a="1"/>
  <c r="E2999" i="2" s="1"/>
  <c r="E3000" i="2" a="1"/>
  <c r="E3000" i="2"/>
  <c r="E3001" i="2" a="1"/>
  <c r="E3001" i="2" s="1"/>
  <c r="E3002" i="2" a="1"/>
  <c r="E3002" i="2" s="1"/>
  <c r="E3003" i="2" a="1"/>
  <c r="E3003" i="2"/>
  <c r="E3004" i="2" a="1"/>
  <c r="E3004" i="2" s="1"/>
  <c r="E3005" i="2" a="1"/>
  <c r="E3005" i="2"/>
  <c r="E3006" i="2" a="1"/>
  <c r="E3006" i="2" s="1"/>
  <c r="E3007" i="2" a="1"/>
  <c r="E3007" i="2" s="1"/>
  <c r="E3008" i="2" a="1"/>
  <c r="E3008" i="2" s="1"/>
  <c r="E3009" i="2" a="1"/>
  <c r="E3009" i="2"/>
  <c r="E3010" i="2" a="1"/>
  <c r="E3010" i="2" s="1"/>
  <c r="E3011" i="2" a="1"/>
  <c r="E3011" i="2"/>
  <c r="E3012" i="2" a="1"/>
  <c r="E3012" i="2"/>
  <c r="E3013" i="2" a="1"/>
  <c r="E3013" i="2" s="1"/>
  <c r="E3014" i="2" a="1"/>
  <c r="E3014" i="2" s="1"/>
  <c r="E3015" i="2" a="1"/>
  <c r="E3015" i="2" s="1"/>
  <c r="E3016" i="2" a="1"/>
  <c r="E3016" i="2" s="1"/>
  <c r="E3017" i="2" a="1"/>
  <c r="E3017" i="2" s="1"/>
  <c r="E3018" i="2" a="1"/>
  <c r="E3018" i="2" s="1"/>
  <c r="E3019" i="2" a="1"/>
  <c r="E3019" i="2"/>
  <c r="E3020" i="2" a="1"/>
  <c r="E3020" i="2"/>
  <c r="E3021" i="2" a="1"/>
  <c r="E3021" i="2"/>
  <c r="E3022" i="2" a="1"/>
  <c r="E3022" i="2" s="1"/>
  <c r="E3023" i="2" a="1"/>
  <c r="E3023" i="2"/>
  <c r="E3024" i="2" a="1"/>
  <c r="E3024" i="2" s="1"/>
  <c r="E3025" i="2" a="1"/>
  <c r="E3025" i="2" s="1"/>
  <c r="E3026" i="2" a="1"/>
  <c r="E3026" i="2" s="1"/>
  <c r="E3027" i="2" a="1"/>
  <c r="E3027" i="2" s="1"/>
  <c r="E3028" i="2" a="1"/>
  <c r="E3028" i="2"/>
  <c r="E3029" i="2" a="1"/>
  <c r="E3029" i="2"/>
  <c r="E3030" i="2" a="1"/>
  <c r="E3030" i="2" s="1"/>
  <c r="E3031" i="2" a="1"/>
  <c r="E3031" i="2" s="1"/>
  <c r="E3032" i="2" a="1"/>
  <c r="E3032" i="2"/>
  <c r="E3033" i="2" a="1"/>
  <c r="E3033" i="2" s="1"/>
  <c r="E3034" i="2" a="1"/>
  <c r="E3034" i="2" s="1"/>
  <c r="E3035" i="2" a="1"/>
  <c r="E3035" i="2"/>
  <c r="E3036" i="2" a="1"/>
  <c r="E3036" i="2" s="1"/>
  <c r="E3037" i="2" a="1"/>
  <c r="E3037" i="2"/>
  <c r="E3038" i="2" a="1"/>
  <c r="E3038" i="2" s="1"/>
  <c r="E3039" i="2" a="1"/>
  <c r="E3039" i="2" s="1"/>
  <c r="E3040" i="2" a="1"/>
  <c r="E3040" i="2" s="1"/>
  <c r="E3041" i="2" a="1"/>
  <c r="E3041" i="2"/>
  <c r="E3042" i="2" a="1"/>
  <c r="E3042" i="2" s="1"/>
  <c r="E3043" i="2" a="1"/>
  <c r="E3043" i="2"/>
  <c r="E3044" i="2" a="1"/>
  <c r="E3044" i="2"/>
  <c r="E3045" i="2" a="1"/>
  <c r="E3045" i="2" s="1"/>
  <c r="E3046" i="2" a="1"/>
  <c r="E3046" i="2" s="1"/>
  <c r="E3047" i="2" a="1"/>
  <c r="E3047" i="2" s="1"/>
  <c r="E3048" i="2" a="1"/>
  <c r="E3048" i="2" s="1"/>
  <c r="E3049" i="2" a="1"/>
  <c r="E3049" i="2" s="1"/>
  <c r="E3050" i="2" a="1"/>
  <c r="E3050" i="2" s="1"/>
  <c r="E3051" i="2" a="1"/>
  <c r="E3051" i="2"/>
  <c r="E3052" i="2" a="1"/>
  <c r="E3052" i="2"/>
  <c r="E3053" i="2" a="1"/>
  <c r="E3053" i="2"/>
  <c r="E3054" i="2" a="1"/>
  <c r="E3054" i="2" s="1"/>
  <c r="E3055" i="2" a="1"/>
  <c r="E3055" i="2"/>
  <c r="E3056" i="2" a="1"/>
  <c r="E3056" i="2" s="1"/>
  <c r="E3057" i="2" a="1"/>
  <c r="E3057" i="2" s="1"/>
  <c r="E3058" i="2" a="1"/>
  <c r="E3058" i="2" s="1"/>
  <c r="E3059" i="2" a="1"/>
  <c r="E3059" i="2" s="1"/>
  <c r="E3060" i="2" a="1"/>
  <c r="E3060" i="2"/>
  <c r="E3061" i="2" a="1"/>
  <c r="E3061" i="2"/>
  <c r="E3062" i="2" a="1"/>
  <c r="E3062" i="2" s="1"/>
  <c r="E3063" i="2" a="1"/>
  <c r="E3063" i="2" s="1"/>
  <c r="E3064" i="2" a="1"/>
  <c r="E3064" i="2"/>
  <c r="E3065" i="2" a="1"/>
  <c r="E3065" i="2" s="1"/>
  <c r="E3066" i="2" a="1"/>
  <c r="E3066" i="2" s="1"/>
  <c r="E3067" i="2" a="1"/>
  <c r="E3067" i="2"/>
  <c r="E3068" i="2" a="1"/>
  <c r="E3068" i="2" s="1"/>
  <c r="E3069" i="2" a="1"/>
  <c r="E3069" i="2"/>
  <c r="E3070" i="2" a="1"/>
  <c r="E3070" i="2" s="1"/>
  <c r="E3071" i="2" a="1"/>
  <c r="E3071" i="2" s="1"/>
  <c r="E3072" i="2" a="1"/>
  <c r="E3072" i="2" s="1"/>
  <c r="E3073" i="2" a="1"/>
  <c r="E3073" i="2"/>
  <c r="E3074" i="2" a="1"/>
  <c r="E3074" i="2" s="1"/>
  <c r="E3075" i="2" a="1"/>
  <c r="E3075" i="2"/>
  <c r="E3076" i="2" a="1"/>
  <c r="E3076" i="2"/>
  <c r="E3077" i="2" a="1"/>
  <c r="E3077" i="2" s="1"/>
  <c r="E3078" i="2" a="1"/>
  <c r="E3078" i="2" s="1"/>
  <c r="E3079" i="2" a="1"/>
  <c r="E3079" i="2" s="1"/>
  <c r="E3080" i="2" a="1"/>
  <c r="E3080" i="2" s="1"/>
  <c r="E3081" i="2" a="1"/>
  <c r="E3081" i="2" s="1"/>
  <c r="E3082" i="2" a="1"/>
  <c r="E3082" i="2" s="1"/>
  <c r="E3083" i="2" a="1"/>
  <c r="E3083" i="2"/>
  <c r="E3084" i="2" a="1"/>
  <c r="E3084" i="2"/>
  <c r="E3085" i="2" a="1"/>
  <c r="E3085" i="2"/>
  <c r="E3086" i="2" a="1"/>
  <c r="E3086" i="2" s="1"/>
  <c r="E3087" i="2" a="1"/>
  <c r="E3087" i="2"/>
  <c r="E3088" i="2" a="1"/>
  <c r="E3088" i="2" s="1"/>
  <c r="E3089" i="2" a="1"/>
  <c r="E3089" i="2" s="1"/>
  <c r="E3090" i="2" a="1"/>
  <c r="E3090" i="2" s="1"/>
  <c r="E3091" i="2" a="1"/>
  <c r="E3091" i="2" s="1"/>
  <c r="E3092" i="2" a="1"/>
  <c r="E3092" i="2"/>
  <c r="E3093" i="2" a="1"/>
  <c r="E3093" i="2"/>
  <c r="E3094" i="2" a="1"/>
  <c r="E3094" i="2" s="1"/>
  <c r="E3095" i="2" a="1"/>
  <c r="E3095" i="2" s="1"/>
  <c r="E3096" i="2" a="1"/>
  <c r="E3096" i="2"/>
  <c r="E3097" i="2" a="1"/>
  <c r="E3097" i="2" s="1"/>
  <c r="E3098" i="2" a="1"/>
  <c r="E3098" i="2" s="1"/>
  <c r="E3099" i="2" a="1"/>
  <c r="E3099" i="2"/>
  <c r="E3100" i="2" a="1"/>
  <c r="E3100" i="2" s="1"/>
  <c r="E3101" i="2" a="1"/>
  <c r="E3101" i="2"/>
  <c r="E3102" i="2" a="1"/>
  <c r="E3102" i="2" s="1"/>
  <c r="E3103" i="2" a="1"/>
  <c r="E3103" i="2" s="1"/>
  <c r="E3104" i="2" a="1"/>
  <c r="E3104" i="2" s="1"/>
  <c r="E3105" i="2" a="1"/>
  <c r="E3105" i="2"/>
  <c r="E3106" i="2" a="1"/>
  <c r="E3106" i="2" s="1"/>
  <c r="E3107" i="2" a="1"/>
  <c r="E3107" i="2"/>
  <c r="E3108" i="2" a="1"/>
  <c r="E3108" i="2"/>
  <c r="E3109" i="2" a="1"/>
  <c r="E3109" i="2" s="1"/>
  <c r="E3110" i="2" a="1"/>
  <c r="E3110" i="2" s="1"/>
  <c r="E3111" i="2" a="1"/>
  <c r="E3111" i="2" s="1"/>
  <c r="E3112" i="2" a="1"/>
  <c r="E3112" i="2" s="1"/>
  <c r="E3113" i="2" a="1"/>
  <c r="E3113" i="2" s="1"/>
  <c r="E3114" i="2" a="1"/>
  <c r="E3114" i="2" s="1"/>
  <c r="E3115" i="2" a="1"/>
  <c r="E3115" i="2"/>
  <c r="E3116" i="2" a="1"/>
  <c r="E3116" i="2"/>
  <c r="E3117" i="2" a="1"/>
  <c r="E3117" i="2"/>
  <c r="E3118" i="2" a="1"/>
  <c r="E3118" i="2" s="1"/>
  <c r="E3119" i="2" a="1"/>
  <c r="E3119" i="2"/>
  <c r="E3120" i="2" a="1"/>
  <c r="E3120" i="2" s="1"/>
  <c r="E3121" i="2" a="1"/>
  <c r="E3121" i="2" s="1"/>
  <c r="E3122" i="2" a="1"/>
  <c r="E3122" i="2" s="1"/>
  <c r="E3123" i="2" a="1"/>
  <c r="E3123" i="2" s="1"/>
  <c r="E3124" i="2" a="1"/>
  <c r="E3124" i="2"/>
  <c r="E3125" i="2" a="1"/>
  <c r="E3125" i="2"/>
  <c r="E3126" i="2" a="1"/>
  <c r="E3126" i="2" s="1"/>
  <c r="E3127" i="2" a="1"/>
  <c r="E3127" i="2" s="1"/>
  <c r="E3128" i="2" a="1"/>
  <c r="E3128" i="2"/>
  <c r="E3129" i="2" a="1"/>
  <c r="E3129" i="2" s="1"/>
  <c r="E3130" i="2" a="1"/>
  <c r="E3130" i="2" s="1"/>
  <c r="E3131" i="2" a="1"/>
  <c r="E3131" i="2"/>
  <c r="E3132" i="2" a="1"/>
  <c r="E3132" i="2" s="1"/>
  <c r="E3133" i="2" a="1"/>
  <c r="E3133" i="2"/>
  <c r="E3134" i="2" a="1"/>
  <c r="E3134" i="2" s="1"/>
  <c r="E3135" i="2" a="1"/>
  <c r="E3135" i="2" s="1"/>
  <c r="E3136" i="2" a="1"/>
  <c r="E3136" i="2" s="1"/>
  <c r="E3137" i="2" a="1"/>
  <c r="E3137" i="2"/>
  <c r="E3138" i="2" a="1"/>
  <c r="E3138" i="2" s="1"/>
  <c r="E3139" i="2" a="1"/>
  <c r="E3139" i="2"/>
  <c r="E3140" i="2" a="1"/>
  <c r="E3140" i="2"/>
  <c r="E3141" i="2" a="1"/>
  <c r="E3141" i="2" s="1"/>
  <c r="E3142" i="2" a="1"/>
  <c r="E3142" i="2" s="1"/>
  <c r="E3143" i="2" a="1"/>
  <c r="E3143" i="2" s="1"/>
  <c r="E3144" i="2" a="1"/>
  <c r="E3144" i="2" s="1"/>
  <c r="E3145" i="2" a="1"/>
  <c r="E3145" i="2" s="1"/>
  <c r="E3146" i="2" a="1"/>
  <c r="E3146" i="2" s="1"/>
  <c r="E3147" i="2" a="1"/>
  <c r="E3147" i="2"/>
  <c r="E3148" i="2" a="1"/>
  <c r="E3148" i="2"/>
  <c r="E3149" i="2" a="1"/>
  <c r="E3149" i="2"/>
  <c r="E3150" i="2" a="1"/>
  <c r="E3150" i="2" s="1"/>
  <c r="E3151" i="2" a="1"/>
  <c r="E3151" i="2"/>
  <c r="E3152" i="2" a="1"/>
  <c r="E3152" i="2" s="1"/>
  <c r="E3153" i="2" a="1"/>
  <c r="E3153" i="2" s="1"/>
  <c r="E3154" i="2" a="1"/>
  <c r="E3154" i="2" s="1"/>
  <c r="E3155" i="2" a="1"/>
  <c r="E3155" i="2" s="1"/>
  <c r="E3156" i="2" a="1"/>
  <c r="E3156" i="2"/>
  <c r="E3157" i="2" a="1"/>
  <c r="E3157" i="2"/>
  <c r="E3158" i="2" a="1"/>
  <c r="E3158" i="2" s="1"/>
  <c r="E3159" i="2" a="1"/>
  <c r="E3159" i="2" s="1"/>
  <c r="E3160" i="2" a="1"/>
  <c r="E3160" i="2"/>
  <c r="E3161" i="2" a="1"/>
  <c r="E3161" i="2" s="1"/>
  <c r="E3162" i="2" a="1"/>
  <c r="E3162" i="2" s="1"/>
  <c r="E3163" i="2" a="1"/>
  <c r="E3163" i="2" s="1"/>
  <c r="E3164" i="2" a="1"/>
  <c r="E3164" i="2" s="1"/>
  <c r="E3165" i="2" a="1"/>
  <c r="E3165" i="2"/>
  <c r="E3166" i="2" a="1"/>
  <c r="E3166" i="2" s="1"/>
  <c r="E3167" i="2" a="1"/>
  <c r="E3167" i="2" s="1"/>
  <c r="E3168" i="2" a="1"/>
  <c r="E3168" i="2" s="1"/>
  <c r="E3169" i="2" a="1"/>
  <c r="E3169" i="2"/>
  <c r="E3170" i="2" a="1"/>
  <c r="E3170" i="2" s="1"/>
  <c r="E3171" i="2" a="1"/>
  <c r="E3171" i="2"/>
  <c r="E3172" i="2" a="1"/>
  <c r="E3172" i="2" s="1"/>
  <c r="E3173" i="2" a="1"/>
  <c r="E3173" i="2" s="1"/>
  <c r="E3174" i="2" a="1"/>
  <c r="E3174" i="2" s="1"/>
  <c r="E3175" i="2" a="1"/>
  <c r="E3175" i="2" s="1"/>
  <c r="E3176" i="2" a="1"/>
  <c r="E3176" i="2" s="1"/>
  <c r="E3177" i="2" a="1"/>
  <c r="E3177" i="2" s="1"/>
  <c r="E3178" i="2" a="1"/>
  <c r="E3178" i="2" s="1"/>
  <c r="E3179" i="2" a="1"/>
  <c r="E3179" i="2"/>
  <c r="E3180" i="2" a="1"/>
  <c r="E3180" i="2"/>
  <c r="E3181" i="2" a="1"/>
  <c r="E3181" i="2" s="1"/>
  <c r="E3182" i="2" a="1"/>
  <c r="E3182" i="2" s="1"/>
  <c r="E3183" i="2" a="1"/>
  <c r="E3183" i="2"/>
  <c r="E3184" i="2" a="1"/>
  <c r="E3184" i="2" s="1"/>
  <c r="E3185" i="2" a="1"/>
  <c r="E3185" i="2" s="1"/>
  <c r="E3186" i="2" a="1"/>
  <c r="E3186" i="2" s="1"/>
  <c r="E3187" i="2" a="1"/>
  <c r="E3187" i="2" s="1"/>
  <c r="E3188" i="2" a="1"/>
  <c r="E3188" i="2"/>
  <c r="E3189" i="2" a="1"/>
  <c r="E3189" i="2"/>
  <c r="E3190" i="2" a="1"/>
  <c r="E3190" i="2" s="1"/>
  <c r="E3191" i="2" a="1"/>
  <c r="E3191" i="2" s="1"/>
  <c r="E3192" i="2" a="1"/>
  <c r="E3192" i="2"/>
  <c r="E3193" i="2" a="1"/>
  <c r="E3193" i="2" s="1"/>
  <c r="E3194" i="2" a="1"/>
  <c r="E3194" i="2" s="1"/>
  <c r="E3195" i="2" a="1"/>
  <c r="E3195" i="2" s="1"/>
  <c r="E3196" i="2" a="1"/>
  <c r="E3196" i="2" s="1"/>
  <c r="E3197" i="2" a="1"/>
  <c r="E3197" i="2"/>
  <c r="E3198" i="2" a="1"/>
  <c r="E3198" i="2" s="1"/>
  <c r="E3199" i="2" a="1"/>
  <c r="E3199" i="2" s="1"/>
  <c r="E3200" i="2" a="1"/>
  <c r="E3200" i="2" s="1"/>
  <c r="E3201" i="2" a="1"/>
  <c r="E3201" i="2"/>
  <c r="E3202" i="2" a="1"/>
  <c r="E3202" i="2" s="1"/>
  <c r="E3203" i="2" a="1"/>
  <c r="E3203" i="2"/>
  <c r="E3204" i="2" a="1"/>
  <c r="E3204" i="2" s="1"/>
  <c r="E3205" i="2" a="1"/>
  <c r="E3205" i="2" s="1"/>
  <c r="E3206" i="2" a="1"/>
  <c r="E3206" i="2" s="1"/>
  <c r="E3207" i="2" a="1"/>
  <c r="E3207" i="2" s="1"/>
  <c r="E3208" i="2" a="1"/>
  <c r="E3208" i="2" s="1"/>
  <c r="E3209" i="2" a="1"/>
  <c r="E3209" i="2" s="1"/>
  <c r="E3210" i="2" a="1"/>
  <c r="E3210" i="2" s="1"/>
  <c r="E3211" i="2" a="1"/>
  <c r="E3211" i="2"/>
  <c r="E3212" i="2" a="1"/>
  <c r="E3212" i="2"/>
  <c r="E3213" i="2" a="1"/>
  <c r="E3213" i="2" s="1"/>
  <c r="E3214" i="2" a="1"/>
  <c r="E3214" i="2" s="1"/>
  <c r="E3215" i="2" a="1"/>
  <c r="E3215" i="2"/>
  <c r="E3216" i="2" a="1"/>
  <c r="E3216" i="2" s="1"/>
  <c r="E3217" i="2" a="1"/>
  <c r="E3217" i="2" s="1"/>
  <c r="E3218" i="2" a="1"/>
  <c r="E3218" i="2" s="1"/>
  <c r="E3219" i="2" a="1"/>
  <c r="E3219" i="2" s="1"/>
  <c r="E3220" i="2" a="1"/>
  <c r="E3220" i="2"/>
  <c r="E3221" i="2" a="1"/>
  <c r="E3221" i="2"/>
  <c r="E3222" i="2" a="1"/>
  <c r="E3222" i="2" s="1"/>
  <c r="E3223" i="2" a="1"/>
  <c r="E3223" i="2" s="1"/>
  <c r="E3224" i="2" a="1"/>
  <c r="E3224" i="2"/>
  <c r="E3225" i="2" a="1"/>
  <c r="E3225" i="2" s="1"/>
  <c r="E3226" i="2" a="1"/>
  <c r="E3226" i="2" s="1"/>
  <c r="E3227" i="2" a="1"/>
  <c r="E3227" i="2" s="1"/>
  <c r="E3228" i="2" a="1"/>
  <c r="E3228" i="2" s="1"/>
  <c r="E3229" i="2" a="1"/>
  <c r="E3229" i="2"/>
  <c r="E3230" i="2" a="1"/>
  <c r="E3230" i="2" s="1"/>
  <c r="E3231" i="2" a="1"/>
  <c r="E3231" i="2" s="1"/>
  <c r="E3232" i="2" a="1"/>
  <c r="E3232" i="2" s="1"/>
  <c r="E3233" i="2" a="1"/>
  <c r="E3233" i="2"/>
  <c r="E3234" i="2" a="1"/>
  <c r="E3234" i="2" s="1"/>
  <c r="E3235" i="2" a="1"/>
  <c r="E3235" i="2"/>
  <c r="E3236" i="2" a="1"/>
  <c r="E3236" i="2" s="1"/>
  <c r="E3237" i="2" a="1"/>
  <c r="E3237" i="2" s="1"/>
  <c r="E3238" i="2" a="1"/>
  <c r="E3238" i="2" s="1"/>
  <c r="E3239" i="2" a="1"/>
  <c r="E3239" i="2" s="1"/>
  <c r="E3240" i="2" a="1"/>
  <c r="E3240" i="2" s="1"/>
  <c r="E3241" i="2" a="1"/>
  <c r="E3241" i="2" s="1"/>
  <c r="E3242" i="2" a="1"/>
  <c r="E3242" i="2" s="1"/>
  <c r="E3243" i="2" a="1"/>
  <c r="E3243" i="2" s="1"/>
  <c r="E3244" i="2" a="1"/>
  <c r="E3244" i="2"/>
  <c r="E3245" i="2" a="1"/>
  <c r="E3245" i="2" s="1"/>
  <c r="E3246" i="2" a="1"/>
  <c r="E3246" i="2" s="1"/>
  <c r="E3247" i="2" a="1"/>
  <c r="E3247" i="2"/>
  <c r="E3248" i="2" a="1"/>
  <c r="E3248" i="2" s="1"/>
  <c r="E3249" i="2" a="1"/>
  <c r="E3249" i="2" s="1"/>
  <c r="E3250" i="2" a="1"/>
  <c r="E3250" i="2" s="1"/>
  <c r="E3251" i="2" a="1"/>
  <c r="E3251" i="2" s="1"/>
  <c r="E3252" i="2" a="1"/>
  <c r="E3252" i="2" s="1"/>
  <c r="E3253" i="2" a="1"/>
  <c r="E3253" i="2"/>
  <c r="E3254" i="2" a="1"/>
  <c r="E3254" i="2" s="1"/>
  <c r="E3255" i="2" a="1"/>
  <c r="E3255" i="2" s="1"/>
  <c r="E3256" i="2" a="1"/>
  <c r="E3256" i="2"/>
  <c r="E3257" i="2" a="1"/>
  <c r="E3257" i="2" s="1"/>
  <c r="E3258" i="2" a="1"/>
  <c r="E3258" i="2" s="1"/>
  <c r="E3259" i="2" a="1"/>
  <c r="E3259" i="2" s="1"/>
  <c r="E3260" i="2" a="1"/>
  <c r="E3260" i="2" s="1"/>
  <c r="E3261" i="2" a="1"/>
  <c r="E3261" i="2" s="1"/>
  <c r="E3262" i="2" a="1"/>
  <c r="E3262" i="2" s="1"/>
  <c r="E3263" i="2" a="1"/>
  <c r="E3263" i="2" s="1"/>
  <c r="E3264" i="2" a="1"/>
  <c r="E3264" i="2" s="1"/>
  <c r="E3265" i="2" a="1"/>
  <c r="E3265" i="2"/>
  <c r="E3266" i="2" a="1"/>
  <c r="E3266" i="2" s="1"/>
  <c r="E3267" i="2" a="1"/>
  <c r="E3267" i="2"/>
  <c r="E3268" i="2" a="1"/>
  <c r="E3268" i="2" s="1"/>
  <c r="E3269" i="2" a="1"/>
  <c r="E3269" i="2" s="1"/>
  <c r="E3270" i="2" a="1"/>
  <c r="E3270" i="2" s="1"/>
  <c r="E3271" i="2" a="1"/>
  <c r="E3271" i="2" s="1"/>
  <c r="E3272" i="2" a="1"/>
  <c r="E3272" i="2" s="1"/>
  <c r="E3273" i="2" a="1"/>
  <c r="E3273" i="2" s="1"/>
  <c r="E3274" i="2" a="1"/>
  <c r="E3274" i="2" s="1"/>
  <c r="E3275" i="2" a="1"/>
  <c r="E3275" i="2" s="1"/>
  <c r="E3276" i="2" a="1"/>
  <c r="E3276" i="2"/>
  <c r="E3277" i="2" a="1"/>
  <c r="E3277" i="2" s="1"/>
  <c r="E3278" i="2" a="1"/>
  <c r="E3278" i="2" s="1"/>
  <c r="E3279" i="2" a="1"/>
  <c r="E3279" i="2"/>
  <c r="E3280" i="2" a="1"/>
  <c r="E3280" i="2" s="1"/>
  <c r="E3281" i="2" a="1"/>
  <c r="E3281" i="2" s="1"/>
  <c r="E3282" i="2" a="1"/>
  <c r="E3282" i="2" s="1"/>
  <c r="E3283" i="2" a="1"/>
  <c r="E3283" i="2" s="1"/>
  <c r="E3284" i="2" a="1"/>
  <c r="E3284" i="2" s="1"/>
  <c r="E3285" i="2" a="1"/>
  <c r="E3285" i="2"/>
  <c r="E3286" i="2" a="1"/>
  <c r="E3286" i="2" s="1"/>
  <c r="E3287" i="2" a="1"/>
  <c r="E3287" i="2" s="1"/>
  <c r="E3288" i="2" a="1"/>
  <c r="E3288" i="2"/>
  <c r="E3289" i="2" a="1"/>
  <c r="E3289" i="2" s="1"/>
  <c r="E3290" i="2" a="1"/>
  <c r="E3290" i="2" s="1"/>
  <c r="E3291" i="2" a="1"/>
  <c r="E3291" i="2" s="1"/>
  <c r="E3292" i="2" a="1"/>
  <c r="E3292" i="2" s="1"/>
  <c r="E3293" i="2" a="1"/>
  <c r="E3293" i="2" s="1"/>
  <c r="E3294" i="2" a="1"/>
  <c r="E3294" i="2" s="1"/>
  <c r="E3295" i="2" a="1"/>
  <c r="E3295" i="2" s="1"/>
  <c r="E3296" i="2" a="1"/>
  <c r="E3296" i="2" s="1"/>
  <c r="E3297" i="2" a="1"/>
  <c r="E3297" i="2"/>
  <c r="E3298" i="2" a="1"/>
  <c r="E3298" i="2" s="1"/>
  <c r="E3299" i="2" a="1"/>
  <c r="E3299" i="2"/>
  <c r="E3300" i="2" a="1"/>
  <c r="E3300" i="2" s="1"/>
  <c r="E3301" i="2" a="1"/>
  <c r="E3301" i="2" s="1"/>
  <c r="E3302" i="2" a="1"/>
  <c r="E3302" i="2" s="1"/>
  <c r="E3303" i="2" a="1"/>
  <c r="E3303" i="2" s="1"/>
  <c r="E3304" i="2" a="1"/>
  <c r="E3304" i="2" s="1"/>
  <c r="E3305" i="2" a="1"/>
  <c r="E3305" i="2" s="1"/>
  <c r="E3306" i="2" a="1"/>
  <c r="E3306" i="2" s="1"/>
  <c r="E3307" i="2" a="1"/>
  <c r="E3307" i="2"/>
  <c r="E3308" i="2" a="1"/>
  <c r="E3308" i="2"/>
  <c r="E3309" i="2" a="1"/>
  <c r="E3309" i="2" s="1"/>
  <c r="E3310" i="2" a="1"/>
  <c r="E3310" i="2" s="1"/>
  <c r="E3311" i="2" a="1"/>
  <c r="E3311" i="2"/>
  <c r="E3312" i="2" a="1"/>
  <c r="E3312" i="2" s="1"/>
  <c r="E3313" i="2" a="1"/>
  <c r="E3313" i="2" s="1"/>
  <c r="E3314" i="2" a="1"/>
  <c r="E3314" i="2" s="1"/>
  <c r="E3315" i="2" a="1"/>
  <c r="E3315" i="2" s="1"/>
  <c r="E3316" i="2" a="1"/>
  <c r="E3316" i="2"/>
  <c r="E3317" i="2" a="1"/>
  <c r="E3317" i="2"/>
  <c r="E3318" i="2" a="1"/>
  <c r="E3318" i="2" s="1"/>
  <c r="E3319" i="2" a="1"/>
  <c r="E3319" i="2" s="1"/>
  <c r="E3320" i="2" a="1"/>
  <c r="E3320" i="2"/>
  <c r="E3321" i="2" a="1"/>
  <c r="E3321" i="2" s="1"/>
  <c r="E3322" i="2" a="1"/>
  <c r="E3322" i="2" s="1"/>
  <c r="E3323" i="2" a="1"/>
  <c r="E3323" i="2" s="1"/>
  <c r="E3324" i="2" a="1"/>
  <c r="E3324" i="2" s="1"/>
  <c r="E3325" i="2" a="1"/>
  <c r="E3325" i="2"/>
  <c r="E3326" i="2" a="1"/>
  <c r="E3326" i="2" s="1"/>
  <c r="E3327" i="2" a="1"/>
  <c r="E3327" i="2" s="1"/>
  <c r="E3328" i="2" a="1"/>
  <c r="E3328" i="2" s="1"/>
  <c r="E3329" i="2" a="1"/>
  <c r="E3329" i="2"/>
  <c r="E3330" i="2" a="1"/>
  <c r="E3330" i="2" s="1"/>
  <c r="E3331" i="2" a="1"/>
  <c r="E3331" i="2"/>
  <c r="E3332" i="2" a="1"/>
  <c r="E3332" i="2" s="1"/>
  <c r="E3333" i="2" a="1"/>
  <c r="E3333" i="2" s="1"/>
  <c r="E3334" i="2" a="1"/>
  <c r="E3334" i="2" s="1"/>
  <c r="E3335" i="2" a="1"/>
  <c r="E3335" i="2" s="1"/>
  <c r="E3336" i="2" a="1"/>
  <c r="E3336" i="2" s="1"/>
  <c r="E3337" i="2" a="1"/>
  <c r="E3337" i="2" s="1"/>
  <c r="E3338" i="2" a="1"/>
  <c r="E3338" i="2" s="1"/>
  <c r="E3339" i="2" a="1"/>
  <c r="E3339" i="2"/>
  <c r="E3340" i="2" a="1"/>
  <c r="E3340" i="2"/>
  <c r="E3341" i="2" a="1"/>
  <c r="E3341" i="2" s="1"/>
  <c r="E3342" i="2" a="1"/>
  <c r="E3342" i="2" s="1"/>
  <c r="E3343" i="2" a="1"/>
  <c r="E3343" i="2"/>
  <c r="E3344" i="2" a="1"/>
  <c r="E3344" i="2" s="1"/>
  <c r="E3345" i="2" a="1"/>
  <c r="E3345" i="2" s="1"/>
  <c r="E3346" i="2" a="1"/>
  <c r="E3346" i="2" s="1"/>
  <c r="E3347" i="2" a="1"/>
  <c r="E3347" i="2" s="1"/>
  <c r="E3348" i="2" a="1"/>
  <c r="E3348" i="2"/>
  <c r="E3349" i="2" a="1"/>
  <c r="E3349" i="2"/>
  <c r="E3350" i="2" a="1"/>
  <c r="E3350" i="2" s="1"/>
  <c r="E3351" i="2" a="1"/>
  <c r="E3351" i="2" s="1"/>
  <c r="E3352" i="2" a="1"/>
  <c r="E3352" i="2"/>
  <c r="E3353" i="2" a="1"/>
  <c r="E3353" i="2" s="1"/>
  <c r="E3354" i="2" a="1"/>
  <c r="E3354" i="2" s="1"/>
  <c r="E3355" i="2" a="1"/>
  <c r="E3355" i="2" s="1"/>
  <c r="E3356" i="2" a="1"/>
  <c r="E3356" i="2" s="1"/>
  <c r="E3357" i="2" a="1"/>
  <c r="E3357" i="2"/>
  <c r="E3358" i="2" a="1"/>
  <c r="E3358" i="2" s="1"/>
  <c r="E3359" i="2" a="1"/>
  <c r="E3359" i="2" s="1"/>
  <c r="E3360" i="2" a="1"/>
  <c r="E3360" i="2" s="1"/>
  <c r="E3361" i="2" a="1"/>
  <c r="E3361" i="2"/>
  <c r="E3362" i="2" a="1"/>
  <c r="E3362" i="2" s="1"/>
  <c r="E3363" i="2" a="1"/>
  <c r="E3363" i="2"/>
  <c r="E3364" i="2" a="1"/>
  <c r="E3364" i="2" s="1"/>
  <c r="E3365" i="2" a="1"/>
  <c r="E3365" i="2" s="1"/>
  <c r="E3366" i="2" a="1"/>
  <c r="E3366" i="2" s="1"/>
  <c r="E3367" i="2" a="1"/>
  <c r="E3367" i="2" s="1"/>
  <c r="E3368" i="2" a="1"/>
  <c r="E3368" i="2" s="1"/>
  <c r="E3369" i="2" a="1"/>
  <c r="E3369" i="2" s="1"/>
  <c r="E3370" i="2" a="1"/>
  <c r="E3370" i="2" s="1"/>
  <c r="E3371" i="2" a="1"/>
  <c r="E3371" i="2"/>
  <c r="E3372" i="2" a="1"/>
  <c r="E3372" i="2"/>
  <c r="E3373" i="2" a="1"/>
  <c r="E3373" i="2" s="1"/>
  <c r="E3374" i="2" a="1"/>
  <c r="E3374" i="2" s="1"/>
  <c r="E3375" i="2" a="1"/>
  <c r="E3375" i="2"/>
  <c r="E3376" i="2" a="1"/>
  <c r="E3376" i="2" s="1"/>
  <c r="E3377" i="2" a="1"/>
  <c r="E3377" i="2" s="1"/>
  <c r="E3378" i="2" a="1"/>
  <c r="E3378" i="2" s="1"/>
  <c r="E3379" i="2" a="1"/>
  <c r="E3379" i="2" s="1"/>
  <c r="E3380" i="2" a="1"/>
  <c r="E3380" i="2"/>
  <c r="E3381" i="2" a="1"/>
  <c r="E3381" i="2"/>
  <c r="E3382" i="2" a="1"/>
  <c r="E3382" i="2" s="1"/>
  <c r="E3383" i="2" a="1"/>
  <c r="E3383" i="2" s="1"/>
  <c r="E3384" i="2" a="1"/>
  <c r="E3384" i="2"/>
  <c r="E3385" i="2" a="1"/>
  <c r="E3385" i="2" s="1"/>
  <c r="E3386" i="2" a="1"/>
  <c r="E3386" i="2" s="1"/>
  <c r="E3387" i="2" a="1"/>
  <c r="E3387" i="2" s="1"/>
  <c r="E3388" i="2" a="1"/>
  <c r="E3388" i="2" s="1"/>
  <c r="E3389" i="2" a="1"/>
  <c r="E3389" i="2"/>
  <c r="E3390" i="2" a="1"/>
  <c r="E3390" i="2" s="1"/>
  <c r="E3391" i="2" a="1"/>
  <c r="E3391" i="2" s="1"/>
  <c r="E3392" i="2" a="1"/>
  <c r="E3392" i="2" s="1"/>
  <c r="E3393" i="2" a="1"/>
  <c r="E3393" i="2"/>
  <c r="E3394" i="2" a="1"/>
  <c r="E3394" i="2" s="1"/>
  <c r="E3395" i="2" a="1"/>
  <c r="E3395" i="2"/>
  <c r="E3396" i="2" a="1"/>
  <c r="E3396" i="2" s="1"/>
  <c r="E3397" i="2" a="1"/>
  <c r="E3397" i="2" s="1"/>
  <c r="E3398" i="2" a="1"/>
  <c r="E3398" i="2" s="1"/>
  <c r="E3399" i="2" a="1"/>
  <c r="E3399" i="2" s="1"/>
  <c r="E3400" i="2" a="1"/>
  <c r="E3400" i="2" s="1"/>
  <c r="E3401" i="2" a="1"/>
  <c r="E3401" i="2" s="1"/>
  <c r="E3402" i="2" a="1"/>
  <c r="E3402" i="2" s="1"/>
  <c r="E3403" i="2" a="1"/>
  <c r="E3403" i="2"/>
  <c r="E3404" i="2" a="1"/>
  <c r="E3404" i="2"/>
  <c r="E3405" i="2" a="1"/>
  <c r="E3405" i="2" s="1"/>
  <c r="E3406" i="2" a="1"/>
  <c r="E3406" i="2" s="1"/>
  <c r="E3407" i="2" a="1"/>
  <c r="E3407" i="2"/>
  <c r="E3408" i="2" a="1"/>
  <c r="E3408" i="2" s="1"/>
  <c r="E3409" i="2" a="1"/>
  <c r="E3409" i="2" s="1"/>
  <c r="E3410" i="2" a="1"/>
  <c r="E3410" i="2" s="1"/>
  <c r="E3411" i="2" a="1"/>
  <c r="E3411" i="2" s="1"/>
  <c r="E3412" i="2" a="1"/>
  <c r="E3412" i="2"/>
  <c r="E3413" i="2" a="1"/>
  <c r="E3413" i="2"/>
  <c r="E3414" i="2" a="1"/>
  <c r="E3414" i="2" s="1"/>
  <c r="E3415" i="2" a="1"/>
  <c r="E3415" i="2" s="1"/>
  <c r="E3416" i="2" a="1"/>
  <c r="E3416" i="2"/>
  <c r="E3417" i="2" a="1"/>
  <c r="E3417" i="2" s="1"/>
  <c r="E3418" i="2" a="1"/>
  <c r="E3418" i="2" s="1"/>
  <c r="E3419" i="2" a="1"/>
  <c r="E3419" i="2" s="1"/>
  <c r="E3420" i="2" a="1"/>
  <c r="E3420" i="2" s="1"/>
  <c r="E3421" i="2" a="1"/>
  <c r="E3421" i="2"/>
  <c r="E3422" i="2" a="1"/>
  <c r="E3422" i="2" s="1"/>
  <c r="E3423" i="2" a="1"/>
  <c r="E3423" i="2" s="1"/>
  <c r="E3424" i="2" a="1"/>
  <c r="E3424" i="2" s="1"/>
  <c r="E3425" i="2" a="1"/>
  <c r="E3425" i="2"/>
  <c r="E3426" i="2" a="1"/>
  <c r="E3426" i="2" s="1"/>
  <c r="E3427" i="2" a="1"/>
  <c r="E3427" i="2"/>
  <c r="E3428" i="2" a="1"/>
  <c r="E3428" i="2" s="1"/>
  <c r="E3429" i="2" a="1"/>
  <c r="E3429" i="2" s="1"/>
  <c r="E3430" i="2" a="1"/>
  <c r="E3430" i="2" s="1"/>
  <c r="E3431" i="2" a="1"/>
  <c r="E3431" i="2" s="1"/>
  <c r="E3432" i="2" a="1"/>
  <c r="E3432" i="2" s="1"/>
  <c r="E3433" i="2" a="1"/>
  <c r="E3433" i="2" s="1"/>
  <c r="E3434" i="2" a="1"/>
  <c r="E3434" i="2" s="1"/>
  <c r="E3435" i="2" a="1"/>
  <c r="E3435" i="2" s="1"/>
  <c r="E3436" i="2" a="1"/>
  <c r="E3436" i="2"/>
  <c r="E3437" i="2" a="1"/>
  <c r="E3437" i="2" s="1"/>
  <c r="E3438" i="2" a="1"/>
  <c r="E3438" i="2" s="1"/>
  <c r="E3439" i="2" a="1"/>
  <c r="E3439" i="2"/>
  <c r="E3440" i="2" a="1"/>
  <c r="E3440" i="2" s="1"/>
  <c r="E3441" i="2" a="1"/>
  <c r="E3441" i="2" s="1"/>
  <c r="E3442" i="2" a="1"/>
  <c r="E3442" i="2" s="1"/>
  <c r="E3443" i="2" a="1"/>
  <c r="E3443" i="2" s="1"/>
  <c r="E3444" i="2" a="1"/>
  <c r="E3444" i="2" s="1"/>
  <c r="E3445" i="2" a="1"/>
  <c r="E3445" i="2"/>
  <c r="E3446" i="2" a="1"/>
  <c r="E3446" i="2" s="1"/>
  <c r="E3447" i="2" a="1"/>
  <c r="E3447" i="2" s="1"/>
  <c r="E3448" i="2" a="1"/>
  <c r="E3448" i="2"/>
  <c r="E3449" i="2" a="1"/>
  <c r="E3449" i="2" s="1"/>
  <c r="E3450" i="2" a="1"/>
  <c r="E3450" i="2" s="1"/>
  <c r="E3451" i="2" a="1"/>
  <c r="E3451" i="2" s="1"/>
  <c r="E3452" i="2" a="1"/>
  <c r="E3452" i="2" s="1"/>
  <c r="E3453" i="2" a="1"/>
  <c r="E3453" i="2" s="1"/>
  <c r="E3454" i="2" a="1"/>
  <c r="E3454" i="2" s="1"/>
  <c r="E3455" i="2" a="1"/>
  <c r="E3455" i="2" s="1"/>
  <c r="E3456" i="2" a="1"/>
  <c r="E3456" i="2" s="1"/>
  <c r="E3457" i="2" a="1"/>
  <c r="E3457" i="2"/>
  <c r="E3458" i="2" a="1"/>
  <c r="E3458" i="2" s="1"/>
  <c r="E3459" i="2" a="1"/>
  <c r="E3459" i="2"/>
  <c r="E3460" i="2" a="1"/>
  <c r="E3460" i="2" s="1"/>
  <c r="E3461" i="2" a="1"/>
  <c r="E3461" i="2" s="1"/>
  <c r="E3462" i="2" a="1"/>
  <c r="E3462" i="2" s="1"/>
  <c r="E3463" i="2" a="1"/>
  <c r="E3463" i="2" s="1"/>
  <c r="E3464" i="2" a="1"/>
  <c r="E3464" i="2" s="1"/>
  <c r="E3465" i="2" a="1"/>
  <c r="E3465" i="2" s="1"/>
  <c r="E3466" i="2" a="1"/>
  <c r="E3466" i="2" s="1"/>
  <c r="E3467" i="2" a="1"/>
  <c r="E3467" i="2" s="1"/>
  <c r="E3468" i="2" a="1"/>
  <c r="E3468" i="2"/>
  <c r="E3469" i="2" a="1"/>
  <c r="E3469" i="2" s="1"/>
  <c r="E3470" i="2" a="1"/>
  <c r="E3470" i="2" s="1"/>
  <c r="E3471" i="2" a="1"/>
  <c r="E3471" i="2"/>
  <c r="E3472" i="2" a="1"/>
  <c r="E3472" i="2" s="1"/>
  <c r="E3473" i="2" a="1"/>
  <c r="E3473" i="2" s="1"/>
  <c r="E3474" i="2" a="1"/>
  <c r="E3474" i="2" s="1"/>
  <c r="E3475" i="2" a="1"/>
  <c r="E3475" i="2" s="1"/>
  <c r="E3476" i="2" a="1"/>
  <c r="E3476" i="2" s="1"/>
  <c r="E3477" i="2" a="1"/>
  <c r="E3477" i="2"/>
  <c r="E3478" i="2" a="1"/>
  <c r="E3478" i="2" s="1"/>
  <c r="E3479" i="2" a="1"/>
  <c r="E3479" i="2" s="1"/>
  <c r="E3480" i="2" a="1"/>
  <c r="E3480" i="2"/>
  <c r="E3481" i="2" a="1"/>
  <c r="E3481" i="2" s="1"/>
  <c r="E3482" i="2" a="1"/>
  <c r="E3482" i="2" s="1"/>
  <c r="E3483" i="2" a="1"/>
  <c r="E3483" i="2" s="1"/>
  <c r="E3484" i="2" a="1"/>
  <c r="E3484" i="2" s="1"/>
  <c r="E3485" i="2" a="1"/>
  <c r="E3485" i="2" s="1"/>
  <c r="E3486" i="2" a="1"/>
  <c r="E3486" i="2" s="1"/>
  <c r="E3487" i="2" a="1"/>
  <c r="E3487" i="2" s="1"/>
  <c r="E3488" i="2" a="1"/>
  <c r="E3488" i="2" s="1"/>
  <c r="E3489" i="2" a="1"/>
  <c r="E3489" i="2"/>
  <c r="E3490" i="2" a="1"/>
  <c r="E3490" i="2" s="1"/>
  <c r="E3491" i="2" a="1"/>
  <c r="E3491" i="2"/>
  <c r="E3492" i="2" a="1"/>
  <c r="E3492" i="2" s="1"/>
  <c r="E3493" i="2" a="1"/>
  <c r="E3493" i="2" s="1"/>
  <c r="E3494" i="2" a="1"/>
  <c r="E3494" i="2" s="1"/>
  <c r="E3495" i="2" a="1"/>
  <c r="E3495" i="2" s="1"/>
  <c r="E3496" i="2" a="1"/>
  <c r="E3496" i="2" s="1"/>
  <c r="E3497" i="2" a="1"/>
  <c r="E3497" i="2" s="1"/>
  <c r="E3498" i="2" a="1"/>
  <c r="E3498" i="2" s="1"/>
  <c r="E3499" i="2" a="1"/>
  <c r="E3499" i="2"/>
  <c r="E3500" i="2" a="1"/>
  <c r="E3500" i="2"/>
  <c r="E3501" i="2" a="1"/>
  <c r="E3501" i="2" s="1"/>
  <c r="E3502" i="2" a="1"/>
  <c r="E3502" i="2" s="1"/>
  <c r="E3503" i="2" a="1"/>
  <c r="E3503" i="2"/>
  <c r="E3504" i="2" a="1"/>
  <c r="E3504" i="2" s="1"/>
  <c r="E3505" i="2" a="1"/>
  <c r="E3505" i="2" s="1"/>
  <c r="E3506" i="2" a="1"/>
  <c r="E3506" i="2" s="1"/>
  <c r="E3507" i="2" a="1"/>
  <c r="E3507" i="2"/>
  <c r="E3508" i="2" a="1"/>
  <c r="E3508" i="2"/>
  <c r="E3509" i="2" a="1"/>
  <c r="E3509" i="2"/>
  <c r="E3510" i="2" a="1"/>
  <c r="E3510" i="2" s="1"/>
  <c r="E3511" i="2" a="1"/>
  <c r="E3511" i="2" s="1"/>
  <c r="E3512" i="2" a="1"/>
  <c r="E3512" i="2"/>
  <c r="E3513" i="2" a="1"/>
  <c r="E3513" i="2" s="1"/>
  <c r="E3514" i="2" a="1"/>
  <c r="E3514" i="2" s="1"/>
  <c r="E3515" i="2" a="1"/>
  <c r="E3515" i="2" s="1"/>
  <c r="E3516" i="2" a="1"/>
  <c r="E3516" i="2"/>
  <c r="E3517" i="2" a="1"/>
  <c r="E3517" i="2"/>
  <c r="E3518" i="2" a="1"/>
  <c r="E3518" i="2" s="1"/>
  <c r="E3519" i="2" a="1"/>
  <c r="E3519" i="2" s="1"/>
  <c r="E3520" i="2" a="1"/>
  <c r="E3520" i="2" s="1"/>
  <c r="E3521" i="2" a="1"/>
  <c r="E3521" i="2"/>
  <c r="E3522" i="2" a="1"/>
  <c r="E3522" i="2" s="1"/>
  <c r="E3523" i="2" a="1"/>
  <c r="E3523" i="2"/>
  <c r="E3524" i="2" a="1"/>
  <c r="E3524" i="2" s="1"/>
  <c r="E3525" i="2" a="1"/>
  <c r="E3525" i="2"/>
  <c r="E3526" i="2" a="1"/>
  <c r="E3526" i="2" s="1"/>
  <c r="E3527" i="2" a="1"/>
  <c r="E3527" i="2" s="1"/>
  <c r="E3528" i="2" a="1"/>
  <c r="E3528" i="2" s="1"/>
  <c r="E3529" i="2" a="1"/>
  <c r="E3529" i="2" s="1"/>
  <c r="E3530" i="2" a="1"/>
  <c r="E3530" i="2"/>
  <c r="E3531" i="2" a="1"/>
  <c r="E3531" i="2" s="1"/>
  <c r="E3532" i="2" a="1"/>
  <c r="E3532" i="2" s="1"/>
  <c r="E3533" i="2" a="1"/>
  <c r="E3533" i="2" s="1"/>
  <c r="E3534" i="2" a="1"/>
  <c r="E3534" i="2"/>
  <c r="E3535" i="2" a="1"/>
  <c r="E3535" i="2" s="1"/>
  <c r="E3536" i="2" a="1"/>
  <c r="E3536" i="2" s="1"/>
  <c r="E3537" i="2" a="1"/>
  <c r="E3537" i="2" s="1"/>
  <c r="E3538" i="2" a="1"/>
  <c r="E3538" i="2"/>
  <c r="E3539" i="2" a="1"/>
  <c r="E3539" i="2" s="1"/>
  <c r="E3540" i="2" a="1"/>
  <c r="E3540" i="2" s="1"/>
  <c r="E3541" i="2" a="1"/>
  <c r="E3541" i="2" s="1"/>
  <c r="E3542" i="2" a="1"/>
  <c r="E3542" i="2"/>
  <c r="E3543" i="2" a="1"/>
  <c r="E3543" i="2" s="1"/>
  <c r="E3544" i="2" a="1"/>
  <c r="E3544" i="2" s="1"/>
  <c r="E3545" i="2" a="1"/>
  <c r="E3545" i="2" s="1"/>
  <c r="E3546" i="2" a="1"/>
  <c r="E3546" i="2"/>
  <c r="E3547" i="2" a="1"/>
  <c r="E3547" i="2" s="1"/>
  <c r="E3548" i="2" a="1"/>
  <c r="E3548" i="2" s="1"/>
  <c r="E3549" i="2" a="1"/>
  <c r="E3549" i="2" s="1"/>
  <c r="E3550" i="2" a="1"/>
  <c r="E3550" i="2"/>
  <c r="D3" i="2" a="1"/>
  <c r="D3" i="2" s="1"/>
  <c r="D4" i="2" a="1"/>
  <c r="D4" i="2"/>
  <c r="D5" i="2" a="1"/>
  <c r="D5" i="2"/>
  <c r="D6" i="2" a="1"/>
  <c r="D6" i="2" s="1"/>
  <c r="D7" i="2" a="1"/>
  <c r="D7" i="2" s="1"/>
  <c r="D8" i="2" a="1"/>
  <c r="D8" i="2" s="1"/>
  <c r="D9" i="2" a="1"/>
  <c r="D9" i="2" s="1"/>
  <c r="D10" i="2" a="1"/>
  <c r="D10" i="2" s="1"/>
  <c r="D11" i="2" a="1"/>
  <c r="D11" i="2" s="1"/>
  <c r="D12" i="2" a="1"/>
  <c r="D12" i="2"/>
  <c r="D13" i="2" a="1"/>
  <c r="D13" i="2" s="1"/>
  <c r="D14" i="2" a="1"/>
  <c r="D14" i="2" s="1"/>
  <c r="D15" i="2" a="1"/>
  <c r="D15" i="2" s="1"/>
  <c r="D16" i="2" a="1"/>
  <c r="D16" i="2" s="1"/>
  <c r="D17" i="2" a="1"/>
  <c r="D17" i="2"/>
  <c r="D18" i="2" a="1"/>
  <c r="D18" i="2" s="1"/>
  <c r="D19" i="2" a="1"/>
  <c r="D19" i="2" s="1"/>
  <c r="D20" i="2" a="1"/>
  <c r="D20" i="2" s="1"/>
  <c r="D21" i="2" a="1"/>
  <c r="D21" i="2" s="1"/>
  <c r="D22" i="2" a="1"/>
  <c r="D22" i="2" s="1"/>
  <c r="D23" i="2" a="1"/>
  <c r="D23" i="2" s="1"/>
  <c r="D24" i="2" a="1"/>
  <c r="D24" i="2"/>
  <c r="D25" i="2" a="1"/>
  <c r="D25" i="2" s="1"/>
  <c r="D26" i="2" a="1"/>
  <c r="D26" i="2" s="1"/>
  <c r="D27" i="2" a="1"/>
  <c r="D27" i="2" s="1"/>
  <c r="D28" i="2" a="1"/>
  <c r="D28" i="2" s="1"/>
  <c r="D29" i="2" a="1"/>
  <c r="D29" i="2"/>
  <c r="D30" i="2" a="1"/>
  <c r="D30" i="2" s="1"/>
  <c r="D31" i="2" a="1"/>
  <c r="D31" i="2" s="1"/>
  <c r="D32" i="2" a="1"/>
  <c r="D32" i="2" s="1"/>
  <c r="D33" i="2" a="1"/>
  <c r="D33" i="2" s="1"/>
  <c r="D34" i="2" a="1"/>
  <c r="D34" i="2" s="1"/>
  <c r="D35" i="2" a="1"/>
  <c r="D35" i="2" s="1"/>
  <c r="D36" i="2" a="1"/>
  <c r="D36" i="2" s="1"/>
  <c r="D37" i="2" a="1"/>
  <c r="D37" i="2" s="1"/>
  <c r="D38" i="2" a="1"/>
  <c r="D38" i="2" s="1"/>
  <c r="D39" i="2" a="1"/>
  <c r="D39" i="2" s="1"/>
  <c r="D40" i="2" a="1"/>
  <c r="D40" i="2"/>
  <c r="D41" i="2" a="1"/>
  <c r="D41" i="2" s="1"/>
  <c r="D42" i="2" a="1"/>
  <c r="D42" i="2" s="1"/>
  <c r="D43" i="2" a="1"/>
  <c r="D43" i="2" s="1"/>
  <c r="D44" i="2" a="1"/>
  <c r="D44" i="2" s="1"/>
  <c r="D45" i="2" a="1"/>
  <c r="D45" i="2"/>
  <c r="D46" i="2" a="1"/>
  <c r="D46" i="2" s="1"/>
  <c r="D47" i="2" a="1"/>
  <c r="D47" i="2" s="1"/>
  <c r="D48" i="2" a="1"/>
  <c r="D48" i="2" s="1"/>
  <c r="D49" i="2" a="1"/>
  <c r="D49" i="2" s="1"/>
  <c r="D50" i="2" a="1"/>
  <c r="D50" i="2" s="1"/>
  <c r="D51" i="2" a="1"/>
  <c r="D51" i="2" s="1"/>
  <c r="D52" i="2" a="1"/>
  <c r="D52" i="2" s="1"/>
  <c r="D53" i="2" a="1"/>
  <c r="D53" i="2" s="1"/>
  <c r="D54" i="2" a="1"/>
  <c r="D54" i="2" s="1"/>
  <c r="D55" i="2" a="1"/>
  <c r="D55" i="2" s="1"/>
  <c r="D56" i="2" a="1"/>
  <c r="D56" i="2" s="1"/>
  <c r="D57" i="2" a="1"/>
  <c r="D57" i="2" s="1"/>
  <c r="D58" i="2" a="1"/>
  <c r="D58" i="2" s="1"/>
  <c r="D59" i="2" a="1"/>
  <c r="D59" i="2" s="1"/>
  <c r="D60" i="2" a="1"/>
  <c r="D60" i="2" s="1"/>
  <c r="D61" i="2" a="1"/>
  <c r="D61" i="2" s="1"/>
  <c r="D62" i="2" a="1"/>
  <c r="D62" i="2" s="1"/>
  <c r="D63" i="2" a="1"/>
  <c r="D63" i="2" s="1"/>
  <c r="D64" i="2" a="1"/>
  <c r="D64" i="2" s="1"/>
  <c r="D65" i="2" a="1"/>
  <c r="D65" i="2" s="1"/>
  <c r="D66" i="2" a="1"/>
  <c r="D66" i="2" s="1"/>
  <c r="D67" i="2" a="1"/>
  <c r="D67" i="2" s="1"/>
  <c r="D68" i="2" a="1"/>
  <c r="D68" i="2" s="1"/>
  <c r="D69" i="2" a="1"/>
  <c r="D69" i="2" s="1"/>
  <c r="D70" i="2" a="1"/>
  <c r="D70" i="2" s="1"/>
  <c r="D71" i="2" a="1"/>
  <c r="D71" i="2" s="1"/>
  <c r="D72" i="2" a="1"/>
  <c r="D72" i="2" s="1"/>
  <c r="D73" i="2" a="1"/>
  <c r="D73" i="2" s="1"/>
  <c r="D74" i="2" a="1"/>
  <c r="D74" i="2" s="1"/>
  <c r="D75" i="2" a="1"/>
  <c r="D75" i="2" s="1"/>
  <c r="D76" i="2" a="1"/>
  <c r="D76" i="2" s="1"/>
  <c r="D77" i="2" a="1"/>
  <c r="D77" i="2" s="1"/>
  <c r="D78" i="2" a="1"/>
  <c r="D78" i="2" s="1"/>
  <c r="D79" i="2" a="1"/>
  <c r="D79" i="2" s="1"/>
  <c r="D80" i="2" a="1"/>
  <c r="D80" i="2" s="1"/>
  <c r="D81" i="2" a="1"/>
  <c r="D81" i="2" s="1"/>
  <c r="D82" i="2" a="1"/>
  <c r="D82" i="2" s="1"/>
  <c r="D83" i="2" a="1"/>
  <c r="D83" i="2" s="1"/>
  <c r="D84" i="2" a="1"/>
  <c r="D84" i="2" s="1"/>
  <c r="D85" i="2" a="1"/>
  <c r="D85" i="2" s="1"/>
  <c r="D86" i="2" a="1"/>
  <c r="D86" i="2" s="1"/>
  <c r="D87" i="2" a="1"/>
  <c r="D87" i="2" s="1"/>
  <c r="D88" i="2" a="1"/>
  <c r="D88" i="2" s="1"/>
  <c r="D89" i="2" a="1"/>
  <c r="D89" i="2" s="1"/>
  <c r="D90" i="2" a="1"/>
  <c r="D90" i="2" s="1"/>
  <c r="D91" i="2" a="1"/>
  <c r="D91" i="2" s="1"/>
  <c r="D92" i="2" a="1"/>
  <c r="D92" i="2" s="1"/>
  <c r="D93" i="2" a="1"/>
  <c r="D93" i="2" s="1"/>
  <c r="D94" i="2" a="1"/>
  <c r="D94" i="2" s="1"/>
  <c r="D95" i="2" a="1"/>
  <c r="D95" i="2" s="1"/>
  <c r="D96" i="2" a="1"/>
  <c r="D96" i="2" s="1"/>
  <c r="D97" i="2" a="1"/>
  <c r="D97" i="2" s="1"/>
  <c r="D98" i="2" a="1"/>
  <c r="D98" i="2" s="1"/>
  <c r="D99" i="2" a="1"/>
  <c r="D99" i="2" s="1"/>
  <c r="D100" i="2" a="1"/>
  <c r="D100" i="2" s="1"/>
  <c r="D101" i="2" a="1"/>
  <c r="D101" i="2" s="1"/>
  <c r="D102" i="2" a="1"/>
  <c r="D102" i="2" s="1"/>
  <c r="D103" i="2" a="1"/>
  <c r="D103" i="2" s="1"/>
  <c r="D104" i="2" a="1"/>
  <c r="D104" i="2" s="1"/>
  <c r="D105" i="2" a="1"/>
  <c r="D105" i="2" s="1"/>
  <c r="D106" i="2" a="1"/>
  <c r="D106" i="2" s="1"/>
  <c r="D107" i="2" a="1"/>
  <c r="D107" i="2" s="1"/>
  <c r="D108" i="2" a="1"/>
  <c r="D108" i="2" s="1"/>
  <c r="D109" i="2" a="1"/>
  <c r="D109" i="2" s="1"/>
  <c r="D110" i="2" a="1"/>
  <c r="D110" i="2" s="1"/>
  <c r="D111" i="2" a="1"/>
  <c r="D111" i="2" s="1"/>
  <c r="D112" i="2" a="1"/>
  <c r="D112" i="2" s="1"/>
  <c r="D113" i="2" a="1"/>
  <c r="D113" i="2" s="1"/>
  <c r="D114" i="2" a="1"/>
  <c r="D114" i="2" s="1"/>
  <c r="D115" i="2" a="1"/>
  <c r="D115" i="2" s="1"/>
  <c r="D116" i="2" a="1"/>
  <c r="D116" i="2" s="1"/>
  <c r="D117" i="2" a="1"/>
  <c r="D117" i="2" s="1"/>
  <c r="D118" i="2" a="1"/>
  <c r="D118" i="2" s="1"/>
  <c r="D119" i="2" a="1"/>
  <c r="D119" i="2" s="1"/>
  <c r="D120" i="2" a="1"/>
  <c r="D120" i="2" s="1"/>
  <c r="D121" i="2" a="1"/>
  <c r="D121" i="2" s="1"/>
  <c r="D122" i="2" a="1"/>
  <c r="D122" i="2" s="1"/>
  <c r="D123" i="2" a="1"/>
  <c r="D123" i="2" s="1"/>
  <c r="D124" i="2" a="1"/>
  <c r="D124" i="2" s="1"/>
  <c r="D125" i="2" a="1"/>
  <c r="D125" i="2" s="1"/>
  <c r="D126" i="2" a="1"/>
  <c r="D126" i="2" s="1"/>
  <c r="D127" i="2" a="1"/>
  <c r="D127" i="2" s="1"/>
  <c r="D128" i="2" a="1"/>
  <c r="D128" i="2" s="1"/>
  <c r="D129" i="2" a="1"/>
  <c r="D129" i="2" s="1"/>
  <c r="D130" i="2" a="1"/>
  <c r="D130" i="2" s="1"/>
  <c r="D131" i="2" a="1"/>
  <c r="D131" i="2" s="1"/>
  <c r="D132" i="2" a="1"/>
  <c r="D132" i="2" s="1"/>
  <c r="D133" i="2" a="1"/>
  <c r="D133" i="2" s="1"/>
  <c r="D134" i="2" a="1"/>
  <c r="D134" i="2" s="1"/>
  <c r="D135" i="2" a="1"/>
  <c r="D135" i="2" s="1"/>
  <c r="D136" i="2" a="1"/>
  <c r="D136" i="2" s="1"/>
  <c r="D137" i="2" a="1"/>
  <c r="D137" i="2" s="1"/>
  <c r="D138" i="2" a="1"/>
  <c r="D138" i="2" s="1"/>
  <c r="D139" i="2" a="1"/>
  <c r="D139" i="2" s="1"/>
  <c r="D140" i="2" a="1"/>
  <c r="D140" i="2" s="1"/>
  <c r="D141" i="2" a="1"/>
  <c r="D141" i="2" s="1"/>
  <c r="D142" i="2" a="1"/>
  <c r="D142" i="2" s="1"/>
  <c r="D143" i="2" a="1"/>
  <c r="D143" i="2" s="1"/>
  <c r="D144" i="2" a="1"/>
  <c r="D144" i="2" s="1"/>
  <c r="D145" i="2" a="1"/>
  <c r="D145" i="2" s="1"/>
  <c r="D146" i="2" a="1"/>
  <c r="D146" i="2" s="1"/>
  <c r="D147" i="2" a="1"/>
  <c r="D147" i="2" s="1"/>
  <c r="D148" i="2" a="1"/>
  <c r="D148" i="2" s="1"/>
  <c r="D149" i="2" a="1"/>
  <c r="D149" i="2" s="1"/>
  <c r="D150" i="2" a="1"/>
  <c r="D150" i="2" s="1"/>
  <c r="D151" i="2" a="1"/>
  <c r="D151" i="2" s="1"/>
  <c r="D152" i="2" a="1"/>
  <c r="D152" i="2" s="1"/>
  <c r="D153" i="2" a="1"/>
  <c r="D153" i="2" s="1"/>
  <c r="D154" i="2" a="1"/>
  <c r="D154" i="2" s="1"/>
  <c r="D155" i="2" a="1"/>
  <c r="D155" i="2" s="1"/>
  <c r="D156" i="2" a="1"/>
  <c r="D156" i="2" s="1"/>
  <c r="D157" i="2" a="1"/>
  <c r="D157" i="2" s="1"/>
  <c r="D158" i="2" a="1"/>
  <c r="D158" i="2" s="1"/>
  <c r="D159" i="2" a="1"/>
  <c r="D159" i="2" s="1"/>
  <c r="D160" i="2" a="1"/>
  <c r="D160" i="2" s="1"/>
  <c r="D161" i="2" a="1"/>
  <c r="D161" i="2" s="1"/>
  <c r="D162" i="2" a="1"/>
  <c r="D162" i="2" s="1"/>
  <c r="D163" i="2" a="1"/>
  <c r="D163" i="2" s="1"/>
  <c r="D164" i="2" a="1"/>
  <c r="D164" i="2" s="1"/>
  <c r="D165" i="2" a="1"/>
  <c r="D165" i="2" s="1"/>
  <c r="D166" i="2" a="1"/>
  <c r="D166" i="2" s="1"/>
  <c r="D167" i="2" a="1"/>
  <c r="D167" i="2" s="1"/>
  <c r="D168" i="2" a="1"/>
  <c r="D168" i="2" s="1"/>
  <c r="D169" i="2" a="1"/>
  <c r="D169" i="2" s="1"/>
  <c r="D170" i="2" a="1"/>
  <c r="D170" i="2" s="1"/>
  <c r="D171" i="2" a="1"/>
  <c r="D171" i="2" s="1"/>
  <c r="D172" i="2" a="1"/>
  <c r="D172" i="2"/>
  <c r="D173" i="2" a="1"/>
  <c r="D173" i="2"/>
  <c r="D174" i="2" a="1"/>
  <c r="D174" i="2"/>
  <c r="D175" i="2" a="1"/>
  <c r="D175" i="2" s="1"/>
  <c r="D176" i="2" a="1"/>
  <c r="D176" i="2" s="1"/>
  <c r="D177" i="2" a="1"/>
  <c r="D177" i="2" s="1"/>
  <c r="D178" i="2" a="1"/>
  <c r="D178" i="2" s="1"/>
  <c r="D179" i="2" a="1"/>
  <c r="D179" i="2" s="1"/>
  <c r="D180" i="2" a="1"/>
  <c r="D180" i="2"/>
  <c r="D181" i="2" a="1"/>
  <c r="D181" i="2"/>
  <c r="D182" i="2" a="1"/>
  <c r="D182" i="2"/>
  <c r="D183" i="2" a="1"/>
  <c r="D183" i="2" s="1"/>
  <c r="D184" i="2" a="1"/>
  <c r="D184" i="2" s="1"/>
  <c r="D185" i="2" a="1"/>
  <c r="D185" i="2" s="1"/>
  <c r="D186" i="2" a="1"/>
  <c r="D186" i="2" s="1"/>
  <c r="D187" i="2" a="1"/>
  <c r="D187" i="2" s="1"/>
  <c r="D188" i="2" a="1"/>
  <c r="D188" i="2"/>
  <c r="D189" i="2" a="1"/>
  <c r="D189" i="2"/>
  <c r="D190" i="2" a="1"/>
  <c r="D190" i="2"/>
  <c r="D191" i="2" a="1"/>
  <c r="D191" i="2" s="1"/>
  <c r="D192" i="2" a="1"/>
  <c r="D192" i="2" s="1"/>
  <c r="D193" i="2" a="1"/>
  <c r="D193" i="2" s="1"/>
  <c r="D194" i="2" a="1"/>
  <c r="D194" i="2" s="1"/>
  <c r="D195" i="2" a="1"/>
  <c r="D195" i="2" s="1"/>
  <c r="D196" i="2" a="1"/>
  <c r="D196" i="2"/>
  <c r="D197" i="2" a="1"/>
  <c r="D197" i="2"/>
  <c r="D198" i="2" a="1"/>
  <c r="D198" i="2"/>
  <c r="D199" i="2" a="1"/>
  <c r="D199" i="2" s="1"/>
  <c r="D200" i="2" a="1"/>
  <c r="D200" i="2" s="1"/>
  <c r="D201" i="2" a="1"/>
  <c r="D201" i="2" s="1"/>
  <c r="D202" i="2" a="1"/>
  <c r="D202" i="2" s="1"/>
  <c r="D203" i="2" a="1"/>
  <c r="D203" i="2" s="1"/>
  <c r="D204" i="2" a="1"/>
  <c r="D204" i="2"/>
  <c r="D205" i="2" a="1"/>
  <c r="D205" i="2"/>
  <c r="D206" i="2" a="1"/>
  <c r="D206" i="2"/>
  <c r="D207" i="2" a="1"/>
  <c r="D207" i="2" s="1"/>
  <c r="D208" i="2" a="1"/>
  <c r="D208" i="2" s="1"/>
  <c r="D209" i="2" a="1"/>
  <c r="D209" i="2" s="1"/>
  <c r="D210" i="2" a="1"/>
  <c r="D210" i="2" s="1"/>
  <c r="D211" i="2" a="1"/>
  <c r="D211" i="2" s="1"/>
  <c r="D212" i="2" a="1"/>
  <c r="D212" i="2"/>
  <c r="D213" i="2" a="1"/>
  <c r="D213" i="2"/>
  <c r="D214" i="2" a="1"/>
  <c r="D214" i="2"/>
  <c r="D215" i="2" a="1"/>
  <c r="D215" i="2" s="1"/>
  <c r="D216" i="2" a="1"/>
  <c r="D216" i="2" s="1"/>
  <c r="D217" i="2" a="1"/>
  <c r="D217" i="2" s="1"/>
  <c r="D218" i="2" a="1"/>
  <c r="D218" i="2" s="1"/>
  <c r="D219" i="2" a="1"/>
  <c r="D219" i="2" s="1"/>
  <c r="D220" i="2" a="1"/>
  <c r="D220" i="2"/>
  <c r="D221" i="2" a="1"/>
  <c r="D221" i="2"/>
  <c r="D222" i="2" a="1"/>
  <c r="D222" i="2"/>
  <c r="D223" i="2" a="1"/>
  <c r="D223" i="2" s="1"/>
  <c r="D224" i="2" a="1"/>
  <c r="D224" i="2" s="1"/>
  <c r="D225" i="2" a="1"/>
  <c r="D225" i="2" s="1"/>
  <c r="D226" i="2" a="1"/>
  <c r="D226" i="2" s="1"/>
  <c r="D227" i="2" a="1"/>
  <c r="D227" i="2" s="1"/>
  <c r="D228" i="2" a="1"/>
  <c r="D228" i="2"/>
  <c r="D229" i="2" a="1"/>
  <c r="D229" i="2"/>
  <c r="D230" i="2" a="1"/>
  <c r="D230" i="2"/>
  <c r="D231" i="2" a="1"/>
  <c r="D231" i="2" s="1"/>
  <c r="D232" i="2" a="1"/>
  <c r="D232" i="2" s="1"/>
  <c r="D233" i="2" a="1"/>
  <c r="D233" i="2" s="1"/>
  <c r="D234" i="2" a="1"/>
  <c r="D234" i="2" s="1"/>
  <c r="D235" i="2" a="1"/>
  <c r="D235" i="2" s="1"/>
  <c r="D236" i="2" a="1"/>
  <c r="D236" i="2"/>
  <c r="D237" i="2" a="1"/>
  <c r="D237" i="2"/>
  <c r="D238" i="2" a="1"/>
  <c r="D238" i="2"/>
  <c r="D239" i="2" a="1"/>
  <c r="D239" i="2" s="1"/>
  <c r="D240" i="2" a="1"/>
  <c r="D240" i="2" s="1"/>
  <c r="D241" i="2" a="1"/>
  <c r="D241" i="2" s="1"/>
  <c r="D242" i="2" a="1"/>
  <c r="D242" i="2" s="1"/>
  <c r="D243" i="2" a="1"/>
  <c r="D243" i="2" s="1"/>
  <c r="D244" i="2" a="1"/>
  <c r="D244" i="2"/>
  <c r="D245" i="2" a="1"/>
  <c r="D245" i="2"/>
  <c r="D246" i="2" a="1"/>
  <c r="D246" i="2"/>
  <c r="D247" i="2" a="1"/>
  <c r="D247" i="2" s="1"/>
  <c r="D248" i="2" a="1"/>
  <c r="D248" i="2" s="1"/>
  <c r="D249" i="2" a="1"/>
  <c r="D249" i="2" s="1"/>
  <c r="D250" i="2" a="1"/>
  <c r="D250" i="2" s="1"/>
  <c r="D251" i="2" a="1"/>
  <c r="D251" i="2" s="1"/>
  <c r="D252" i="2" a="1"/>
  <c r="D252" i="2"/>
  <c r="D253" i="2" a="1"/>
  <c r="D253" i="2"/>
  <c r="D254" i="2" a="1"/>
  <c r="D254" i="2"/>
  <c r="D255" i="2" a="1"/>
  <c r="D255" i="2" s="1"/>
  <c r="D256" i="2" a="1"/>
  <c r="D256" i="2" s="1"/>
  <c r="D257" i="2" a="1"/>
  <c r="D257" i="2" s="1"/>
  <c r="D258" i="2" a="1"/>
  <c r="D258" i="2" s="1"/>
  <c r="D259" i="2" a="1"/>
  <c r="D259" i="2" s="1"/>
  <c r="D260" i="2" a="1"/>
  <c r="D260" i="2"/>
  <c r="D261" i="2" a="1"/>
  <c r="D261" i="2"/>
  <c r="D262" i="2" a="1"/>
  <c r="D262" i="2"/>
  <c r="D263" i="2" a="1"/>
  <c r="D263" i="2" s="1"/>
  <c r="D264" i="2" a="1"/>
  <c r="D264" i="2" s="1"/>
  <c r="D265" i="2" a="1"/>
  <c r="D265" i="2" s="1"/>
  <c r="D266" i="2" a="1"/>
  <c r="D266" i="2" s="1"/>
  <c r="D267" i="2" a="1"/>
  <c r="D267" i="2" s="1"/>
  <c r="D268" i="2" a="1"/>
  <c r="D268" i="2"/>
  <c r="D269" i="2" a="1"/>
  <c r="D269" i="2"/>
  <c r="D270" i="2" a="1"/>
  <c r="D270" i="2"/>
  <c r="D271" i="2" a="1"/>
  <c r="D271" i="2" s="1"/>
  <c r="D272" i="2" a="1"/>
  <c r="D272" i="2" s="1"/>
  <c r="D273" i="2" a="1"/>
  <c r="D273" i="2" s="1"/>
  <c r="D274" i="2" a="1"/>
  <c r="D274" i="2" s="1"/>
  <c r="D275" i="2" a="1"/>
  <c r="D275" i="2" s="1"/>
  <c r="D276" i="2" a="1"/>
  <c r="D276" i="2"/>
  <c r="D277" i="2" a="1"/>
  <c r="D277" i="2"/>
  <c r="D278" i="2" a="1"/>
  <c r="D278" i="2"/>
  <c r="D279" i="2" a="1"/>
  <c r="D279" i="2" s="1"/>
  <c r="D280" i="2" a="1"/>
  <c r="D280" i="2" s="1"/>
  <c r="D281" i="2" a="1"/>
  <c r="D281" i="2" s="1"/>
  <c r="D282" i="2" a="1"/>
  <c r="D282" i="2" s="1"/>
  <c r="D283" i="2" a="1"/>
  <c r="D283" i="2" s="1"/>
  <c r="D284" i="2" a="1"/>
  <c r="D284" i="2"/>
  <c r="D285" i="2" a="1"/>
  <c r="D285" i="2"/>
  <c r="D286" i="2" a="1"/>
  <c r="D286" i="2"/>
  <c r="D287" i="2" a="1"/>
  <c r="D287" i="2" s="1"/>
  <c r="D288" i="2" a="1"/>
  <c r="D288" i="2" s="1"/>
  <c r="D289" i="2" a="1"/>
  <c r="D289" i="2" s="1"/>
  <c r="D290" i="2" a="1"/>
  <c r="D290" i="2" s="1"/>
  <c r="D291" i="2" a="1"/>
  <c r="D291" i="2" s="1"/>
  <c r="D292" i="2" a="1"/>
  <c r="D292" i="2"/>
  <c r="D293" i="2" a="1"/>
  <c r="D293" i="2"/>
  <c r="D294" i="2" a="1"/>
  <c r="D294" i="2"/>
  <c r="D295" i="2" a="1"/>
  <c r="D295" i="2" s="1"/>
  <c r="D296" i="2" a="1"/>
  <c r="D296" i="2" s="1"/>
  <c r="D297" i="2" a="1"/>
  <c r="D297" i="2" s="1"/>
  <c r="D298" i="2" a="1"/>
  <c r="D298" i="2" s="1"/>
  <c r="D299" i="2" a="1"/>
  <c r="D299" i="2" s="1"/>
  <c r="D300" i="2" a="1"/>
  <c r="D300" i="2"/>
  <c r="D301" i="2" a="1"/>
  <c r="D301" i="2"/>
  <c r="D302" i="2" a="1"/>
  <c r="D302" i="2" s="1"/>
  <c r="D303" i="2" a="1"/>
  <c r="D303" i="2" s="1"/>
  <c r="D304" i="2" a="1"/>
  <c r="D304" i="2" s="1"/>
  <c r="D305" i="2" a="1"/>
  <c r="D305" i="2" s="1"/>
  <c r="D306" i="2" a="1"/>
  <c r="D306" i="2" s="1"/>
  <c r="D307" i="2" a="1"/>
  <c r="D307" i="2" s="1"/>
  <c r="D308" i="2" a="1"/>
  <c r="D308" i="2"/>
  <c r="D309" i="2" a="1"/>
  <c r="D309" i="2"/>
  <c r="D310" i="2" a="1"/>
  <c r="D310" i="2"/>
  <c r="D311" i="2" a="1"/>
  <c r="D311" i="2" s="1"/>
  <c r="D312" i="2" a="1"/>
  <c r="D312" i="2" s="1"/>
  <c r="D313" i="2" a="1"/>
  <c r="D313" i="2" s="1"/>
  <c r="D314" i="2" a="1"/>
  <c r="D314" i="2" s="1"/>
  <c r="D315" i="2" a="1"/>
  <c r="D315" i="2" s="1"/>
  <c r="D316" i="2" a="1"/>
  <c r="D316" i="2"/>
  <c r="D317" i="2" a="1"/>
  <c r="D317" i="2"/>
  <c r="D318" i="2" a="1"/>
  <c r="D318" i="2"/>
  <c r="D319" i="2" a="1"/>
  <c r="D319" i="2" s="1"/>
  <c r="D320" i="2" a="1"/>
  <c r="D320" i="2" s="1"/>
  <c r="D321" i="2" a="1"/>
  <c r="D321" i="2" s="1"/>
  <c r="D322" i="2" a="1"/>
  <c r="D322" i="2" s="1"/>
  <c r="D323" i="2" a="1"/>
  <c r="D323" i="2" s="1"/>
  <c r="D324" i="2" a="1"/>
  <c r="D324" i="2" s="1"/>
  <c r="D325" i="2" a="1"/>
  <c r="D325" i="2"/>
  <c r="D326" i="2" a="1"/>
  <c r="D326" i="2"/>
  <c r="D327" i="2" a="1"/>
  <c r="D327" i="2" s="1"/>
  <c r="D328" i="2" a="1"/>
  <c r="D328" i="2"/>
  <c r="D329" i="2" a="1"/>
  <c r="D329" i="2" s="1"/>
  <c r="D330" i="2" a="1"/>
  <c r="D330" i="2" s="1"/>
  <c r="D331" i="2" a="1"/>
  <c r="D331" i="2" s="1"/>
  <c r="D332" i="2" a="1"/>
  <c r="D332" i="2"/>
  <c r="D333" i="2" a="1"/>
  <c r="D333" i="2"/>
  <c r="D334" i="2" a="1"/>
  <c r="D334" i="2" s="1"/>
  <c r="D335" i="2" a="1"/>
  <c r="D335" i="2" s="1"/>
  <c r="D336" i="2" a="1"/>
  <c r="D336" i="2" s="1"/>
  <c r="D337" i="2" a="1"/>
  <c r="D337" i="2"/>
  <c r="D338" i="2" a="1"/>
  <c r="D338" i="2"/>
  <c r="D339" i="2" a="1"/>
  <c r="D339" i="2" s="1"/>
  <c r="D340" i="2" a="1"/>
  <c r="D340" i="2"/>
  <c r="D341" i="2" a="1"/>
  <c r="D341" i="2"/>
  <c r="D342" i="2" a="1"/>
  <c r="D342" i="2" s="1"/>
  <c r="D343" i="2" a="1"/>
  <c r="D343" i="2" s="1"/>
  <c r="D344" i="2" a="1"/>
  <c r="D344" i="2"/>
  <c r="D345" i="2" a="1"/>
  <c r="D345" i="2"/>
  <c r="D346" i="2" a="1"/>
  <c r="D346" i="2" s="1"/>
  <c r="D347" i="2" a="1"/>
  <c r="D347" i="2" s="1"/>
  <c r="D348" i="2" a="1"/>
  <c r="D348" i="2"/>
  <c r="D349" i="2" a="1"/>
  <c r="D349" i="2"/>
  <c r="D350" i="2" a="1"/>
  <c r="D350" i="2" s="1"/>
  <c r="D351" i="2" a="1"/>
  <c r="D351" i="2" s="1"/>
  <c r="D352" i="2" a="1"/>
  <c r="D352" i="2"/>
  <c r="D353" i="2" a="1"/>
  <c r="D353" i="2"/>
  <c r="D354" i="2" a="1"/>
  <c r="D354" i="2" s="1"/>
  <c r="D355" i="2" a="1"/>
  <c r="D355" i="2" s="1"/>
  <c r="D356" i="2" a="1"/>
  <c r="D356" i="2"/>
  <c r="D357" i="2" a="1"/>
  <c r="D357" i="2"/>
  <c r="D358" i="2" a="1"/>
  <c r="D358" i="2" s="1"/>
  <c r="D359" i="2" a="1"/>
  <c r="D359" i="2" s="1"/>
  <c r="D360" i="2" a="1"/>
  <c r="D360" i="2"/>
  <c r="D361" i="2" a="1"/>
  <c r="D361" i="2"/>
  <c r="D362" i="2" a="1"/>
  <c r="D362" i="2" s="1"/>
  <c r="D363" i="2" a="1"/>
  <c r="D363" i="2" s="1"/>
  <c r="D364" i="2" a="1"/>
  <c r="D364" i="2"/>
  <c r="D365" i="2" a="1"/>
  <c r="D365" i="2"/>
  <c r="D366" i="2" a="1"/>
  <c r="D366" i="2" s="1"/>
  <c r="D367" i="2" a="1"/>
  <c r="D367" i="2" s="1"/>
  <c r="D368" i="2" a="1"/>
  <c r="D368" i="2" s="1"/>
  <c r="D369" i="2" a="1"/>
  <c r="D369" i="2"/>
  <c r="D370" i="2" a="1"/>
  <c r="D370" i="2"/>
  <c r="D371" i="2" a="1"/>
  <c r="D371" i="2"/>
  <c r="D372" i="2" a="1"/>
  <c r="D372" i="2" s="1"/>
  <c r="D373" i="2" a="1"/>
  <c r="D373" i="2"/>
  <c r="D374" i="2" a="1"/>
  <c r="D374" i="2"/>
  <c r="D375" i="2" a="1"/>
  <c r="D375" i="2" s="1"/>
  <c r="D376" i="2" a="1"/>
  <c r="D376" i="2" s="1"/>
  <c r="D377" i="2" a="1"/>
  <c r="D377" i="2" s="1"/>
  <c r="D378" i="2" a="1"/>
  <c r="D378" i="2" s="1"/>
  <c r="D379" i="2" a="1"/>
  <c r="D379" i="2" s="1"/>
  <c r="D380" i="2" a="1"/>
  <c r="D380" i="2" s="1"/>
  <c r="D381" i="2" a="1"/>
  <c r="D381" i="2" s="1"/>
  <c r="D382" i="2" a="1"/>
  <c r="D382" i="2"/>
  <c r="D383" i="2" a="1"/>
  <c r="D383" i="2"/>
  <c r="D384" i="2" a="1"/>
  <c r="D384" i="2" s="1"/>
  <c r="D385" i="2" a="1"/>
  <c r="D385" i="2"/>
  <c r="D386" i="2" a="1"/>
  <c r="D386" i="2" s="1"/>
  <c r="D387" i="2" a="1"/>
  <c r="D387" i="2" s="1"/>
  <c r="D388" i="2" a="1"/>
  <c r="D388" i="2" s="1"/>
  <c r="D389" i="2" a="1"/>
  <c r="D389" i="2" s="1"/>
  <c r="D390" i="2" a="1"/>
  <c r="D390" i="2" s="1"/>
  <c r="D391" i="2" a="1"/>
  <c r="D391" i="2"/>
  <c r="D392" i="2" a="1"/>
  <c r="D392" i="2" s="1"/>
  <c r="D393" i="2" a="1"/>
  <c r="D393" i="2" s="1"/>
  <c r="D394" i="2" a="1"/>
  <c r="D394" i="2"/>
  <c r="D395" i="2" a="1"/>
  <c r="D395" i="2" s="1"/>
  <c r="D396" i="2" a="1"/>
  <c r="D396" i="2" s="1"/>
  <c r="D397" i="2" a="1"/>
  <c r="D397" i="2"/>
  <c r="D398" i="2" a="1"/>
  <c r="D398" i="2" s="1"/>
  <c r="D399" i="2" a="1"/>
  <c r="D399" i="2" s="1"/>
  <c r="D400" i="2" a="1"/>
  <c r="D400" i="2" s="1"/>
  <c r="D401" i="2" a="1"/>
  <c r="D401" i="2" s="1"/>
  <c r="D402" i="2" a="1"/>
  <c r="D402" i="2" s="1"/>
  <c r="D403" i="2" a="1"/>
  <c r="D403" i="2"/>
  <c r="D404" i="2" a="1"/>
  <c r="D404" i="2" s="1"/>
  <c r="D405" i="2" a="1"/>
  <c r="D405" i="2"/>
  <c r="D406" i="2" a="1"/>
  <c r="D406" i="2"/>
  <c r="D407" i="2" a="1"/>
  <c r="D407" i="2" s="1"/>
  <c r="D408" i="2" a="1"/>
  <c r="D408" i="2" s="1"/>
  <c r="D409" i="2" a="1"/>
  <c r="D409" i="2" s="1"/>
  <c r="D410" i="2" a="1"/>
  <c r="D410" i="2" s="1"/>
  <c r="D411" i="2" a="1"/>
  <c r="D411" i="2" s="1"/>
  <c r="D412" i="2" a="1"/>
  <c r="D412" i="2" s="1"/>
  <c r="D413" i="2" a="1"/>
  <c r="D413" i="2" s="1"/>
  <c r="D414" i="2" a="1"/>
  <c r="D414" i="2"/>
  <c r="D415" i="2" a="1"/>
  <c r="D415" i="2"/>
  <c r="D416" i="2" a="1"/>
  <c r="D416" i="2" s="1"/>
  <c r="D417" i="2" a="1"/>
  <c r="D417" i="2"/>
  <c r="D418" i="2" a="1"/>
  <c r="D418" i="2" s="1"/>
  <c r="D419" i="2" a="1"/>
  <c r="D419" i="2" s="1"/>
  <c r="D420" i="2" a="1"/>
  <c r="D420" i="2" s="1"/>
  <c r="D421" i="2" a="1"/>
  <c r="D421" i="2" s="1"/>
  <c r="D445" i="2" a="1"/>
  <c r="D445" i="2" s="1"/>
  <c r="D446" i="2" a="1"/>
  <c r="D446" i="2"/>
  <c r="D447" i="2" a="1"/>
  <c r="D447" i="2"/>
  <c r="D448" i="2" a="1"/>
  <c r="D448" i="2" s="1"/>
  <c r="D449" i="2" a="1"/>
  <c r="D449" i="2"/>
  <c r="D450" i="2" a="1"/>
  <c r="D450" i="2" s="1"/>
  <c r="D451" i="2" a="1"/>
  <c r="D451" i="2" s="1"/>
  <c r="D452" i="2" a="1"/>
  <c r="D452" i="2" s="1"/>
  <c r="D453" i="2" a="1"/>
  <c r="D453" i="2" s="1"/>
  <c r="D454" i="2" a="1"/>
  <c r="D454" i="2" s="1"/>
  <c r="D455" i="2" a="1"/>
  <c r="D455" i="2"/>
  <c r="D456" i="2" a="1"/>
  <c r="D456" i="2" s="1"/>
  <c r="D457" i="2" a="1"/>
  <c r="D457" i="2" s="1"/>
  <c r="D458" i="2" a="1"/>
  <c r="D458" i="2"/>
  <c r="D459" i="2" a="1"/>
  <c r="D459" i="2" s="1"/>
  <c r="D460" i="2" a="1"/>
  <c r="D460" i="2" s="1"/>
  <c r="D461" i="2" a="1"/>
  <c r="D461" i="2"/>
  <c r="D462" i="2" a="1"/>
  <c r="D462" i="2" s="1"/>
  <c r="D463" i="2" a="1"/>
  <c r="D463" i="2" s="1"/>
  <c r="D464" i="2" a="1"/>
  <c r="D464" i="2" s="1"/>
  <c r="D465" i="2" a="1"/>
  <c r="D465" i="2" s="1"/>
  <c r="D466" i="2" a="1"/>
  <c r="D466" i="2" s="1"/>
  <c r="D467" i="2" a="1"/>
  <c r="D467" i="2"/>
  <c r="D468" i="2" a="1"/>
  <c r="D468" i="2" s="1"/>
  <c r="D469" i="2" a="1"/>
  <c r="D469" i="2"/>
  <c r="D470" i="2" a="1"/>
  <c r="D470" i="2"/>
  <c r="D471" i="2" a="1"/>
  <c r="D471" i="2" s="1"/>
  <c r="D472" i="2" a="1"/>
  <c r="D472" i="2" s="1"/>
  <c r="D473" i="2" a="1"/>
  <c r="D473" i="2" s="1"/>
  <c r="D474" i="2" a="1"/>
  <c r="D474" i="2" s="1"/>
  <c r="D475" i="2" a="1"/>
  <c r="D475" i="2" s="1"/>
  <c r="D476" i="2" a="1"/>
  <c r="D476" i="2" s="1"/>
  <c r="D477" i="2" a="1"/>
  <c r="D477" i="2" s="1"/>
  <c r="D478" i="2" a="1"/>
  <c r="D478" i="2" s="1"/>
  <c r="D479" i="2" a="1"/>
  <c r="D479" i="2"/>
  <c r="D480" i="2" a="1"/>
  <c r="D480" i="2" s="1"/>
  <c r="D481" i="2" a="1"/>
  <c r="D481" i="2"/>
  <c r="D482" i="2" a="1"/>
  <c r="D482" i="2" s="1"/>
  <c r="D483" i="2" a="1"/>
  <c r="D483" i="2" s="1"/>
  <c r="D484" i="2" a="1"/>
  <c r="D484" i="2" s="1"/>
  <c r="D485" i="2" a="1"/>
  <c r="D485" i="2" s="1"/>
  <c r="D486" i="2" a="1"/>
  <c r="D486" i="2" s="1"/>
  <c r="D487" i="2" a="1"/>
  <c r="D487" i="2"/>
  <c r="D488" i="2" a="1"/>
  <c r="D488" i="2" s="1"/>
  <c r="D489" i="2" a="1"/>
  <c r="D489" i="2" s="1"/>
  <c r="D490" i="2" a="1"/>
  <c r="D490" i="2"/>
  <c r="D491" i="2" a="1"/>
  <c r="D491" i="2" s="1"/>
  <c r="D492" i="2" a="1"/>
  <c r="D492" i="2" s="1"/>
  <c r="D493" i="2" a="1"/>
  <c r="D493" i="2"/>
  <c r="D494" i="2" a="1"/>
  <c r="D494" i="2" s="1"/>
  <c r="D495" i="2" a="1"/>
  <c r="D495" i="2" s="1"/>
  <c r="D496" i="2" a="1"/>
  <c r="D496" i="2" s="1"/>
  <c r="D497" i="2" a="1"/>
  <c r="D497" i="2"/>
  <c r="D498" i="2" a="1"/>
  <c r="D498" i="2" s="1"/>
  <c r="D499" i="2" a="1"/>
  <c r="D499" i="2"/>
  <c r="D500" i="2" a="1"/>
  <c r="D500" i="2" s="1"/>
  <c r="D501" i="2" a="1"/>
  <c r="D501" i="2" s="1"/>
  <c r="D502" i="2" a="1"/>
  <c r="D502" i="2"/>
  <c r="D503" i="2" a="1"/>
  <c r="D503" i="2" s="1"/>
  <c r="D504" i="2" a="1"/>
  <c r="D504" i="2" s="1"/>
  <c r="D505" i="2" a="1"/>
  <c r="D505" i="2" s="1"/>
  <c r="D506" i="2" a="1"/>
  <c r="D506" i="2"/>
  <c r="D507" i="2" a="1"/>
  <c r="D507" i="2" s="1"/>
  <c r="D508" i="2" a="1"/>
  <c r="D508" i="2" s="1"/>
  <c r="D509" i="2" a="1"/>
  <c r="D509" i="2" s="1"/>
  <c r="D510" i="2" a="1"/>
  <c r="D510" i="2" s="1"/>
  <c r="D511" i="2" a="1"/>
  <c r="D511" i="2"/>
  <c r="D512" i="2" a="1"/>
  <c r="D512" i="2" s="1"/>
  <c r="D513" i="2" a="1"/>
  <c r="D513" i="2"/>
  <c r="D514" i="2" a="1"/>
  <c r="D514" i="2" s="1"/>
  <c r="D515" i="2" a="1"/>
  <c r="D515" i="2"/>
  <c r="D516" i="2" a="1"/>
  <c r="D516" i="2" s="1"/>
  <c r="D517" i="2" a="1"/>
  <c r="D517" i="2" s="1"/>
  <c r="D518" i="2" a="1"/>
  <c r="D518" i="2" s="1"/>
  <c r="D519" i="2" a="1"/>
  <c r="D519" i="2" s="1"/>
  <c r="D520" i="2" a="1"/>
  <c r="D520" i="2" s="1"/>
  <c r="D521" i="2" a="1"/>
  <c r="D521" i="2" s="1"/>
  <c r="D522" i="2" a="1"/>
  <c r="D522" i="2"/>
  <c r="D523" i="2" a="1"/>
  <c r="D523" i="2" s="1"/>
  <c r="D524" i="2" a="1"/>
  <c r="D524" i="2" s="1"/>
  <c r="D525" i="2" a="1"/>
  <c r="D525" i="2"/>
  <c r="D526" i="2" a="1"/>
  <c r="D526" i="2" s="1"/>
  <c r="D527" i="2" a="1"/>
  <c r="D527" i="2" s="1"/>
  <c r="D528" i="2" a="1"/>
  <c r="D528" i="2" s="1"/>
  <c r="D529" i="2" a="1"/>
  <c r="D529" i="2"/>
  <c r="D530" i="2" a="1"/>
  <c r="D530" i="2" s="1"/>
  <c r="D531" i="2" a="1"/>
  <c r="D531" i="2"/>
  <c r="D532" i="2" a="1"/>
  <c r="D532" i="2" s="1"/>
  <c r="D533" i="2" a="1"/>
  <c r="D533" i="2" s="1"/>
  <c r="D534" i="2" a="1"/>
  <c r="D534" i="2"/>
  <c r="D535" i="2" a="1"/>
  <c r="D535" i="2" s="1"/>
  <c r="D536" i="2" a="1"/>
  <c r="D536" i="2" s="1"/>
  <c r="D537" i="2" a="1"/>
  <c r="D537" i="2" s="1"/>
  <c r="D538" i="2" a="1"/>
  <c r="D538" i="2"/>
  <c r="D539" i="2" a="1"/>
  <c r="D539" i="2" s="1"/>
  <c r="D540" i="2" a="1"/>
  <c r="D540" i="2" s="1"/>
  <c r="D541" i="2" a="1"/>
  <c r="D541" i="2" s="1"/>
  <c r="D542" i="2" a="1"/>
  <c r="D542" i="2" s="1"/>
  <c r="D543" i="2" a="1"/>
  <c r="D543" i="2"/>
  <c r="D544" i="2" a="1"/>
  <c r="D544" i="2" s="1"/>
  <c r="D545" i="2" a="1"/>
  <c r="D545" i="2"/>
  <c r="D546" i="2" a="1"/>
  <c r="D546" i="2" s="1"/>
  <c r="D547" i="2" a="1"/>
  <c r="D547" i="2"/>
  <c r="D548" i="2" a="1"/>
  <c r="D548" i="2" s="1"/>
  <c r="D549" i="2" a="1"/>
  <c r="D549" i="2" s="1"/>
  <c r="D550" i="2" a="1"/>
  <c r="D550" i="2" s="1"/>
  <c r="D551" i="2" a="1"/>
  <c r="D551" i="2" s="1"/>
  <c r="D552" i="2" a="1"/>
  <c r="D552" i="2" s="1"/>
  <c r="D553" i="2" a="1"/>
  <c r="D553" i="2" s="1"/>
  <c r="D554" i="2" a="1"/>
  <c r="D554" i="2"/>
  <c r="D555" i="2" a="1"/>
  <c r="D555" i="2" s="1"/>
  <c r="D556" i="2" a="1"/>
  <c r="D556" i="2" s="1"/>
  <c r="D557" i="2" a="1"/>
  <c r="D557" i="2"/>
  <c r="D558" i="2" a="1"/>
  <c r="D558" i="2" s="1"/>
  <c r="D559" i="2" a="1"/>
  <c r="D559" i="2" s="1"/>
  <c r="D560" i="2" a="1"/>
  <c r="D560" i="2" s="1"/>
  <c r="D561" i="2" a="1"/>
  <c r="D561" i="2"/>
  <c r="D562" i="2" a="1"/>
  <c r="D562" i="2" s="1"/>
  <c r="D563" i="2" a="1"/>
  <c r="D563" i="2"/>
  <c r="D564" i="2" a="1"/>
  <c r="D564" i="2" s="1"/>
  <c r="D565" i="2" a="1"/>
  <c r="D565" i="2" s="1"/>
  <c r="D566" i="2" a="1"/>
  <c r="D566" i="2"/>
  <c r="D567" i="2" a="1"/>
  <c r="D567" i="2" s="1"/>
  <c r="D568" i="2" a="1"/>
  <c r="D568" i="2" s="1"/>
  <c r="D569" i="2" a="1"/>
  <c r="D569" i="2" s="1"/>
  <c r="D570" i="2" a="1"/>
  <c r="D570" i="2"/>
  <c r="D571" i="2" a="1"/>
  <c r="D571" i="2" s="1"/>
  <c r="D572" i="2" a="1"/>
  <c r="D572" i="2" s="1"/>
  <c r="D573" i="2" a="1"/>
  <c r="D573" i="2" s="1"/>
  <c r="D574" i="2" a="1"/>
  <c r="D574" i="2" s="1"/>
  <c r="D575" i="2" a="1"/>
  <c r="D575" i="2"/>
  <c r="D576" i="2" a="1"/>
  <c r="D576" i="2" s="1"/>
  <c r="D577" i="2" a="1"/>
  <c r="D577" i="2"/>
  <c r="D578" i="2" a="1"/>
  <c r="D578" i="2" s="1"/>
  <c r="D579" i="2" a="1"/>
  <c r="D579" i="2"/>
  <c r="D580" i="2" a="1"/>
  <c r="D580" i="2" s="1"/>
  <c r="D581" i="2" a="1"/>
  <c r="D581" i="2" s="1"/>
  <c r="D582" i="2" a="1"/>
  <c r="D582" i="2" s="1"/>
  <c r="D583" i="2" a="1"/>
  <c r="D583" i="2" s="1"/>
  <c r="D584" i="2" a="1"/>
  <c r="D584" i="2" s="1"/>
  <c r="D585" i="2" a="1"/>
  <c r="D585" i="2" s="1"/>
  <c r="D586" i="2" a="1"/>
  <c r="D586" i="2"/>
  <c r="D587" i="2" a="1"/>
  <c r="D587" i="2" s="1"/>
  <c r="D588" i="2" a="1"/>
  <c r="D588" i="2" s="1"/>
  <c r="D589" i="2" a="1"/>
  <c r="D589" i="2"/>
  <c r="D590" i="2" a="1"/>
  <c r="D590" i="2" s="1"/>
  <c r="D591" i="2" a="1"/>
  <c r="D591" i="2" s="1"/>
  <c r="D592" i="2" a="1"/>
  <c r="D592" i="2" s="1"/>
  <c r="D593" i="2" a="1"/>
  <c r="D593" i="2"/>
  <c r="D594" i="2" a="1"/>
  <c r="D594" i="2" s="1"/>
  <c r="D595" i="2" a="1"/>
  <c r="D595" i="2"/>
  <c r="D596" i="2" a="1"/>
  <c r="D596" i="2" s="1"/>
  <c r="D597" i="2" a="1"/>
  <c r="D597" i="2" s="1"/>
  <c r="D598" i="2" a="1"/>
  <c r="D598" i="2"/>
  <c r="D599" i="2" a="1"/>
  <c r="D599" i="2" s="1"/>
  <c r="D600" i="2" a="1"/>
  <c r="D600" i="2" s="1"/>
  <c r="D601" i="2" a="1"/>
  <c r="D601" i="2" s="1"/>
  <c r="D602" i="2" a="1"/>
  <c r="D602" i="2"/>
  <c r="D603" i="2" a="1"/>
  <c r="D603" i="2" s="1"/>
  <c r="D604" i="2" a="1"/>
  <c r="D604" i="2" s="1"/>
  <c r="D605" i="2" a="1"/>
  <c r="D605" i="2" s="1"/>
  <c r="D606" i="2" a="1"/>
  <c r="D606" i="2" s="1"/>
  <c r="D607" i="2" a="1"/>
  <c r="D607" i="2"/>
  <c r="D608" i="2" a="1"/>
  <c r="D608" i="2" s="1"/>
  <c r="D609" i="2" a="1"/>
  <c r="D609" i="2"/>
  <c r="D610" i="2" a="1"/>
  <c r="D610" i="2" s="1"/>
  <c r="D611" i="2" a="1"/>
  <c r="D611" i="2"/>
  <c r="D612" i="2" a="1"/>
  <c r="D612" i="2" s="1"/>
  <c r="D613" i="2" a="1"/>
  <c r="D613" i="2" s="1"/>
  <c r="D614" i="2" a="1"/>
  <c r="D614" i="2" s="1"/>
  <c r="D615" i="2" a="1"/>
  <c r="D615" i="2" s="1"/>
  <c r="D616" i="2" a="1"/>
  <c r="D616" i="2" s="1"/>
  <c r="D617" i="2" a="1"/>
  <c r="D617" i="2" s="1"/>
  <c r="D618" i="2" a="1"/>
  <c r="D618" i="2"/>
  <c r="D619" i="2" a="1"/>
  <c r="D619" i="2" s="1"/>
  <c r="D620" i="2" a="1"/>
  <c r="D620" i="2" s="1"/>
  <c r="D621" i="2" a="1"/>
  <c r="D621" i="2"/>
  <c r="D622" i="2" a="1"/>
  <c r="D622" i="2" s="1"/>
  <c r="D623" i="2" a="1"/>
  <c r="D623" i="2" s="1"/>
  <c r="D624" i="2" a="1"/>
  <c r="D624" i="2" s="1"/>
  <c r="D625" i="2" a="1"/>
  <c r="D625" i="2"/>
  <c r="D626" i="2" a="1"/>
  <c r="D626" i="2" s="1"/>
  <c r="D627" i="2" a="1"/>
  <c r="D627" i="2"/>
  <c r="D628" i="2" a="1"/>
  <c r="D628" i="2" s="1"/>
  <c r="D629" i="2" a="1"/>
  <c r="D629" i="2" s="1"/>
  <c r="D630" i="2" a="1"/>
  <c r="D630" i="2"/>
  <c r="D631" i="2" a="1"/>
  <c r="D631" i="2" s="1"/>
  <c r="D632" i="2" a="1"/>
  <c r="D632" i="2" s="1"/>
  <c r="D633" i="2" a="1"/>
  <c r="D633" i="2"/>
  <c r="D634" i="2" a="1"/>
  <c r="D634" i="2"/>
  <c r="D635" i="2" a="1"/>
  <c r="D635" i="2" s="1"/>
  <c r="D636" i="2" a="1"/>
  <c r="D636" i="2" s="1"/>
  <c r="D637" i="2" a="1"/>
  <c r="D637" i="2" s="1"/>
  <c r="D638" i="2" a="1"/>
  <c r="D638" i="2" s="1"/>
  <c r="D639" i="2" a="1"/>
  <c r="D639" i="2"/>
  <c r="D640" i="2" a="1"/>
  <c r="D640" i="2" s="1"/>
  <c r="D641" i="2" a="1"/>
  <c r="D641" i="2"/>
  <c r="D642" i="2" a="1"/>
  <c r="D642" i="2"/>
  <c r="D643" i="2" a="1"/>
  <c r="D643" i="2"/>
  <c r="D644" i="2" a="1"/>
  <c r="D644" i="2" s="1"/>
  <c r="D645" i="2" a="1"/>
  <c r="D645" i="2" s="1"/>
  <c r="D646" i="2" a="1"/>
  <c r="D646" i="2" s="1"/>
  <c r="D647" i="2" a="1"/>
  <c r="D647" i="2" s="1"/>
  <c r="D648" i="2" a="1"/>
  <c r="D648" i="2" s="1"/>
  <c r="D649" i="2" a="1"/>
  <c r="D649" i="2" s="1"/>
  <c r="D650" i="2" a="1"/>
  <c r="D650" i="2"/>
  <c r="D651" i="2" a="1"/>
  <c r="D651" i="2"/>
  <c r="D707" i="2" a="1"/>
  <c r="D707" i="2"/>
  <c r="D708" i="2" a="1"/>
  <c r="D708" i="2"/>
  <c r="D709" i="2" a="1"/>
  <c r="D709" i="2"/>
  <c r="D710" i="2" a="1"/>
  <c r="D710" i="2"/>
  <c r="D711" i="2" a="1"/>
  <c r="D711" i="2"/>
  <c r="D712" i="2" a="1"/>
  <c r="D712" i="2"/>
  <c r="D713" i="2" a="1"/>
  <c r="D713" i="2"/>
  <c r="D714" i="2" a="1"/>
  <c r="D714" i="2"/>
  <c r="D715" i="2" a="1"/>
  <c r="D715" i="2"/>
  <c r="D716" i="2" a="1"/>
  <c r="D716" i="2"/>
  <c r="D717" i="2" a="1"/>
  <c r="D717" i="2"/>
  <c r="D718" i="2" a="1"/>
  <c r="D718" i="2"/>
  <c r="D719" i="2" a="1"/>
  <c r="D719" i="2"/>
  <c r="D720" i="2" a="1"/>
  <c r="D720" i="2"/>
  <c r="D721" i="2" a="1"/>
  <c r="D721" i="2"/>
  <c r="D722" i="2" a="1"/>
  <c r="D722" i="2"/>
  <c r="D723" i="2" a="1"/>
  <c r="D723" i="2"/>
  <c r="D724" i="2" a="1"/>
  <c r="D724" i="2"/>
  <c r="D725" i="2" a="1"/>
  <c r="D725" i="2"/>
  <c r="D726" i="2" a="1"/>
  <c r="D726" i="2"/>
  <c r="D727" i="2" a="1"/>
  <c r="D727" i="2"/>
  <c r="D728" i="2" a="1"/>
  <c r="D728" i="2"/>
  <c r="D729" i="2" a="1"/>
  <c r="D729" i="2"/>
  <c r="D730" i="2" a="1"/>
  <c r="D730" i="2"/>
  <c r="D731" i="2" a="1"/>
  <c r="D731" i="2"/>
  <c r="D732" i="2" a="1"/>
  <c r="D732" i="2" s="1"/>
  <c r="D733" i="2" a="1"/>
  <c r="D733" i="2"/>
  <c r="D734" i="2" a="1"/>
  <c r="D734" i="2"/>
  <c r="D735" i="2" a="1"/>
  <c r="D735" i="2"/>
  <c r="D736" i="2" a="1"/>
  <c r="D736" i="2" s="1"/>
  <c r="D737" i="2" a="1"/>
  <c r="D737" i="2"/>
  <c r="D738" i="2" a="1"/>
  <c r="D738" i="2"/>
  <c r="D739" i="2" a="1"/>
  <c r="D739" i="2"/>
  <c r="D740" i="2" a="1"/>
  <c r="D740" i="2" s="1"/>
  <c r="D741" i="2" a="1"/>
  <c r="D741" i="2"/>
  <c r="D742" i="2" a="1"/>
  <c r="D742" i="2"/>
  <c r="D743" i="2" a="1"/>
  <c r="D743" i="2"/>
  <c r="D744" i="2" a="1"/>
  <c r="D744" i="2" s="1"/>
  <c r="D745" i="2" a="1"/>
  <c r="D745" i="2"/>
  <c r="D746" i="2" a="1"/>
  <c r="D746" i="2" s="1"/>
  <c r="D747" i="2" a="1"/>
  <c r="D747" i="2"/>
  <c r="D748" i="2" a="1"/>
  <c r="D748" i="2" s="1"/>
  <c r="D749" i="2" a="1"/>
  <c r="D749" i="2"/>
  <c r="D750" i="2" a="1"/>
  <c r="D750" i="2" s="1"/>
  <c r="D751" i="2" a="1"/>
  <c r="D751" i="2"/>
  <c r="D752" i="2" a="1"/>
  <c r="D752" i="2" s="1"/>
  <c r="D753" i="2" a="1"/>
  <c r="D753" i="2"/>
  <c r="D754" i="2" a="1"/>
  <c r="D754" i="2" s="1"/>
  <c r="D755" i="2" a="1"/>
  <c r="D755" i="2"/>
  <c r="D756" i="2" a="1"/>
  <c r="D756" i="2" s="1"/>
  <c r="D757" i="2" a="1"/>
  <c r="D757" i="2"/>
  <c r="D758" i="2" a="1"/>
  <c r="D758" i="2" s="1"/>
  <c r="D759" i="2" a="1"/>
  <c r="D759" i="2"/>
  <c r="D760" i="2" a="1"/>
  <c r="D760" i="2" s="1"/>
  <c r="D761" i="2" a="1"/>
  <c r="D761" i="2"/>
  <c r="D762" i="2" a="1"/>
  <c r="D762" i="2" s="1"/>
  <c r="D763" i="2" a="1"/>
  <c r="D763" i="2"/>
  <c r="D764" i="2" a="1"/>
  <c r="D764" i="2" s="1"/>
  <c r="D765" i="2" a="1"/>
  <c r="D765" i="2"/>
  <c r="D766" i="2" a="1"/>
  <c r="D766" i="2" s="1"/>
  <c r="D767" i="2" a="1"/>
  <c r="D767" i="2"/>
  <c r="D768" i="2" a="1"/>
  <c r="D768" i="2" s="1"/>
  <c r="D769" i="2" a="1"/>
  <c r="D769" i="2"/>
  <c r="D770" i="2" a="1"/>
  <c r="D770" i="2" s="1"/>
  <c r="D771" i="2" a="1"/>
  <c r="D771" i="2"/>
  <c r="D772" i="2" a="1"/>
  <c r="D772" i="2" s="1"/>
  <c r="D773" i="2" a="1"/>
  <c r="D773" i="2"/>
  <c r="D774" i="2" a="1"/>
  <c r="D774" i="2" s="1"/>
  <c r="D775" i="2" a="1"/>
  <c r="D775" i="2"/>
  <c r="D776" i="2" a="1"/>
  <c r="D776" i="2" s="1"/>
  <c r="D777" i="2" a="1"/>
  <c r="D777" i="2"/>
  <c r="D778" i="2" a="1"/>
  <c r="D778" i="2" s="1"/>
  <c r="D779" i="2" a="1"/>
  <c r="D779" i="2"/>
  <c r="D780" i="2" a="1"/>
  <c r="D780" i="2" s="1"/>
  <c r="D781" i="2" a="1"/>
  <c r="D781" i="2"/>
  <c r="D782" i="2" a="1"/>
  <c r="D782" i="2" s="1"/>
  <c r="D783" i="2" a="1"/>
  <c r="D783" i="2"/>
  <c r="D784" i="2" a="1"/>
  <c r="D784" i="2" s="1"/>
  <c r="D785" i="2" a="1"/>
  <c r="D785" i="2"/>
  <c r="D786" i="2" a="1"/>
  <c r="D786" i="2" s="1"/>
  <c r="D787" i="2" a="1"/>
  <c r="D787" i="2"/>
  <c r="D788" i="2" a="1"/>
  <c r="D788" i="2" s="1"/>
  <c r="D789" i="2" a="1"/>
  <c r="D789" i="2"/>
  <c r="D790" i="2" a="1"/>
  <c r="D790" i="2" s="1"/>
  <c r="D791" i="2" a="1"/>
  <c r="D791" i="2"/>
  <c r="D792" i="2" a="1"/>
  <c r="D792" i="2" s="1"/>
  <c r="D793" i="2" a="1"/>
  <c r="D793" i="2"/>
  <c r="D794" i="2" a="1"/>
  <c r="D794" i="2" s="1"/>
  <c r="D795" i="2" a="1"/>
  <c r="D795" i="2" s="1"/>
  <c r="D796" i="2" a="1"/>
  <c r="D796" i="2" s="1"/>
  <c r="D797" i="2" a="1"/>
  <c r="D797" i="2"/>
  <c r="D798" i="2" a="1"/>
  <c r="D798" i="2" s="1"/>
  <c r="D799" i="2" a="1"/>
  <c r="D799" i="2" s="1"/>
  <c r="D800" i="2" a="1"/>
  <c r="D800" i="2" s="1"/>
  <c r="D801" i="2" a="1"/>
  <c r="D801" i="2"/>
  <c r="D802" i="2" a="1"/>
  <c r="D802" i="2" s="1"/>
  <c r="D803" i="2" a="1"/>
  <c r="D803" i="2" s="1"/>
  <c r="D804" i="2" a="1"/>
  <c r="D804" i="2" s="1"/>
  <c r="D805" i="2" a="1"/>
  <c r="D805" i="2"/>
  <c r="D806" i="2" a="1"/>
  <c r="D806" i="2" s="1"/>
  <c r="D807" i="2" a="1"/>
  <c r="D807" i="2" s="1"/>
  <c r="D808" i="2" a="1"/>
  <c r="D808" i="2" s="1"/>
  <c r="D809" i="2" a="1"/>
  <c r="D809" i="2" s="1"/>
  <c r="D810" i="2" a="1"/>
  <c r="D810" i="2"/>
  <c r="D811" i="2" a="1"/>
  <c r="D811" i="2" s="1"/>
  <c r="D812" i="2" a="1"/>
  <c r="D812" i="2"/>
  <c r="D813" i="2" a="1"/>
  <c r="D813" i="2" s="1"/>
  <c r="D814" i="2" a="1"/>
  <c r="D814" i="2"/>
  <c r="D815" i="2" a="1"/>
  <c r="D815" i="2" s="1"/>
  <c r="D816" i="2" a="1"/>
  <c r="D816" i="2" s="1"/>
  <c r="D817" i="2" a="1"/>
  <c r="D817" i="2" s="1"/>
  <c r="D818" i="2" a="1"/>
  <c r="D818" i="2" s="1"/>
  <c r="D819" i="2" a="1"/>
  <c r="D819" i="2"/>
  <c r="D820" i="2" a="1"/>
  <c r="D820" i="2" s="1"/>
  <c r="D821" i="2" a="1"/>
  <c r="D821" i="2" s="1"/>
  <c r="D822" i="2" a="1"/>
  <c r="D822" i="2" s="1"/>
  <c r="D823" i="2" a="1"/>
  <c r="D823" i="2"/>
  <c r="D824" i="2" a="1"/>
  <c r="D824" i="2" s="1"/>
  <c r="D825" i="2" a="1"/>
  <c r="D825" i="2" s="1"/>
  <c r="D826" i="2" a="1"/>
  <c r="D826" i="2"/>
  <c r="D827" i="2" a="1"/>
  <c r="D827" i="2" s="1"/>
  <c r="D828" i="2" a="1"/>
  <c r="D828" i="2"/>
  <c r="D829" i="2" a="1"/>
  <c r="D829" i="2" s="1"/>
  <c r="D830" i="2" a="1"/>
  <c r="D830" i="2"/>
  <c r="D831" i="2" a="1"/>
  <c r="D831" i="2" s="1"/>
  <c r="D832" i="2" a="1"/>
  <c r="D832" i="2"/>
  <c r="D833" i="2" a="1"/>
  <c r="D833" i="2" s="1"/>
  <c r="D834" i="2" a="1"/>
  <c r="D834" i="2" s="1"/>
  <c r="D835" i="2" a="1"/>
  <c r="D835" i="2"/>
  <c r="D836" i="2" a="1"/>
  <c r="D836" i="2" s="1"/>
  <c r="D837" i="2" a="1"/>
  <c r="D837" i="2" s="1"/>
  <c r="D838" i="2" a="1"/>
  <c r="D838" i="2" s="1"/>
  <c r="D839" i="2" a="1"/>
  <c r="D839" i="2"/>
  <c r="D840" i="2" a="1"/>
  <c r="D840" i="2" s="1"/>
  <c r="D841" i="2" a="1"/>
  <c r="D841" i="2" s="1"/>
  <c r="D842" i="2" a="1"/>
  <c r="D842" i="2"/>
  <c r="D843" i="2" a="1"/>
  <c r="D843" i="2" s="1"/>
  <c r="D844" i="2" a="1"/>
  <c r="D844" i="2"/>
  <c r="D845" i="2" a="1"/>
  <c r="D845" i="2" s="1"/>
  <c r="D846" i="2" a="1"/>
  <c r="D846" i="2"/>
  <c r="D847" i="2" a="1"/>
  <c r="D847" i="2" s="1"/>
  <c r="D848" i="2" a="1"/>
  <c r="D848" i="2"/>
  <c r="D849" i="2" a="1"/>
  <c r="D849" i="2" s="1"/>
  <c r="D850" i="2" a="1"/>
  <c r="D850" i="2" s="1"/>
  <c r="D851" i="2" a="1"/>
  <c r="D851" i="2"/>
  <c r="D852" i="2" a="1"/>
  <c r="D852" i="2" s="1"/>
  <c r="D853" i="2" a="1"/>
  <c r="D853" i="2" s="1"/>
  <c r="D854" i="2" a="1"/>
  <c r="D854" i="2" s="1"/>
  <c r="D855" i="2" a="1"/>
  <c r="D855" i="2"/>
  <c r="D856" i="2" a="1"/>
  <c r="D856" i="2" s="1"/>
  <c r="D857" i="2" a="1"/>
  <c r="D857" i="2" s="1"/>
  <c r="D858" i="2" a="1"/>
  <c r="D858" i="2"/>
  <c r="D859" i="2" a="1"/>
  <c r="D859" i="2" s="1"/>
  <c r="D860" i="2" a="1"/>
  <c r="D860" i="2"/>
  <c r="D861" i="2" a="1"/>
  <c r="D861" i="2" s="1"/>
  <c r="D862" i="2" a="1"/>
  <c r="D862" i="2"/>
  <c r="D863" i="2" a="1"/>
  <c r="D863" i="2" s="1"/>
  <c r="D864" i="2" a="1"/>
  <c r="D864" i="2"/>
  <c r="D865" i="2" a="1"/>
  <c r="D865" i="2" s="1"/>
  <c r="D866" i="2" a="1"/>
  <c r="D866" i="2" s="1"/>
  <c r="D867" i="2" a="1"/>
  <c r="D867" i="2"/>
  <c r="D868" i="2" a="1"/>
  <c r="D868" i="2" s="1"/>
  <c r="D869" i="2" a="1"/>
  <c r="D869" i="2" s="1"/>
  <c r="D870" i="2" a="1"/>
  <c r="D870" i="2" s="1"/>
  <c r="D871" i="2" a="1"/>
  <c r="D871" i="2"/>
  <c r="D872" i="2" a="1"/>
  <c r="D872" i="2" s="1"/>
  <c r="D873" i="2" a="1"/>
  <c r="D873" i="2" s="1"/>
  <c r="D874" i="2" a="1"/>
  <c r="D874" i="2"/>
  <c r="D875" i="2" a="1"/>
  <c r="D875" i="2" s="1"/>
  <c r="D876" i="2" a="1"/>
  <c r="D876" i="2"/>
  <c r="D877" i="2" a="1"/>
  <c r="D877" i="2" s="1"/>
  <c r="D878" i="2" a="1"/>
  <c r="D878" i="2"/>
  <c r="D879" i="2" a="1"/>
  <c r="D879" i="2" s="1"/>
  <c r="D880" i="2" a="1"/>
  <c r="D880" i="2"/>
  <c r="D881" i="2" a="1"/>
  <c r="D881" i="2" s="1"/>
  <c r="D882" i="2" a="1"/>
  <c r="D882" i="2" s="1"/>
  <c r="D883" i="2" a="1"/>
  <c r="D883" i="2"/>
  <c r="D884" i="2" a="1"/>
  <c r="D884" i="2" s="1"/>
  <c r="D885" i="2" a="1"/>
  <c r="D885" i="2" s="1"/>
  <c r="D886" i="2" a="1"/>
  <c r="D886" i="2" s="1"/>
  <c r="D887" i="2" a="1"/>
  <c r="D887" i="2"/>
  <c r="D888" i="2" a="1"/>
  <c r="D888" i="2" s="1"/>
  <c r="D889" i="2" a="1"/>
  <c r="D889" i="2" s="1"/>
  <c r="D890" i="2" a="1"/>
  <c r="D890" i="2"/>
  <c r="D891" i="2" a="1"/>
  <c r="D891" i="2" s="1"/>
  <c r="D892" i="2" a="1"/>
  <c r="D892" i="2"/>
  <c r="D893" i="2" a="1"/>
  <c r="D893" i="2" s="1"/>
  <c r="D894" i="2" a="1"/>
  <c r="D894" i="2"/>
  <c r="D895" i="2" a="1"/>
  <c r="D895" i="2" s="1"/>
  <c r="D896" i="2" a="1"/>
  <c r="D896" i="2"/>
  <c r="D897" i="2" a="1"/>
  <c r="D897" i="2" s="1"/>
  <c r="D898" i="2" a="1"/>
  <c r="D898" i="2" s="1"/>
  <c r="D899" i="2" a="1"/>
  <c r="D899" i="2"/>
  <c r="D900" i="2" a="1"/>
  <c r="D900" i="2" s="1"/>
  <c r="D901" i="2" a="1"/>
  <c r="D901" i="2" s="1"/>
  <c r="D902" i="2" a="1"/>
  <c r="D902" i="2" s="1"/>
  <c r="D903" i="2" a="1"/>
  <c r="D903" i="2"/>
  <c r="D904" i="2" a="1"/>
  <c r="D904" i="2" s="1"/>
  <c r="D905" i="2" a="1"/>
  <c r="D905" i="2" s="1"/>
  <c r="D906" i="2" a="1"/>
  <c r="D906" i="2"/>
  <c r="D907" i="2" a="1"/>
  <c r="D907" i="2" s="1"/>
  <c r="D908" i="2" a="1"/>
  <c r="D908" i="2"/>
  <c r="D909" i="2" a="1"/>
  <c r="D909" i="2" s="1"/>
  <c r="D910" i="2" a="1"/>
  <c r="D910" i="2"/>
  <c r="D911" i="2" a="1"/>
  <c r="D911" i="2" s="1"/>
  <c r="D912" i="2" a="1"/>
  <c r="D912" i="2"/>
  <c r="D913" i="2" a="1"/>
  <c r="D913" i="2" s="1"/>
  <c r="D914" i="2" a="1"/>
  <c r="D914" i="2" s="1"/>
  <c r="D915" i="2" a="1"/>
  <c r="D915" i="2"/>
  <c r="D916" i="2" a="1"/>
  <c r="D916" i="2"/>
  <c r="D917" i="2" a="1"/>
  <c r="D917" i="2" s="1"/>
  <c r="D918" i="2" a="1"/>
  <c r="D918" i="2" s="1"/>
  <c r="D919" i="2" a="1"/>
  <c r="D919" i="2"/>
  <c r="D920" i="2" a="1"/>
  <c r="D920" i="2" s="1"/>
  <c r="D921" i="2" a="1"/>
  <c r="D921" i="2" s="1"/>
  <c r="D922" i="2" a="1"/>
  <c r="D922" i="2"/>
  <c r="D923" i="2" a="1"/>
  <c r="D923" i="2" s="1"/>
  <c r="D924" i="2" a="1"/>
  <c r="D924" i="2"/>
  <c r="D925" i="2" a="1"/>
  <c r="D925" i="2" s="1"/>
  <c r="D926" i="2" a="1"/>
  <c r="D926" i="2"/>
  <c r="D927" i="2" a="1"/>
  <c r="D927" i="2" s="1"/>
  <c r="D928" i="2" a="1"/>
  <c r="D928" i="2"/>
  <c r="D929" i="2" a="1"/>
  <c r="D929" i="2" s="1"/>
  <c r="D930" i="2" a="1"/>
  <c r="D930" i="2" s="1"/>
  <c r="D931" i="2" a="1"/>
  <c r="D931" i="2"/>
  <c r="D932" i="2" a="1"/>
  <c r="D932" i="2" s="1"/>
  <c r="D933" i="2" a="1"/>
  <c r="D933" i="2" s="1"/>
  <c r="D934" i="2" a="1"/>
  <c r="D934" i="2" s="1"/>
  <c r="D935" i="2" a="1"/>
  <c r="D935" i="2" s="1"/>
  <c r="D936" i="2" a="1"/>
  <c r="D936" i="2" s="1"/>
  <c r="D937" i="2" a="1"/>
  <c r="D937" i="2" s="1"/>
  <c r="D938" i="2" a="1"/>
  <c r="D938" i="2"/>
  <c r="D939" i="2" a="1"/>
  <c r="D939" i="2" s="1"/>
  <c r="D940" i="2" a="1"/>
  <c r="D940" i="2"/>
  <c r="D941" i="2" a="1"/>
  <c r="D941" i="2" s="1"/>
  <c r="D942" i="2" a="1"/>
  <c r="D942" i="2"/>
  <c r="D943" i="2" a="1"/>
  <c r="D943" i="2" s="1"/>
  <c r="D944" i="2" a="1"/>
  <c r="D944" i="2" s="1"/>
  <c r="D945" i="2" a="1"/>
  <c r="D945" i="2" s="1"/>
  <c r="D946" i="2" a="1"/>
  <c r="D946" i="2" s="1"/>
  <c r="D947" i="2" a="1"/>
  <c r="D947" i="2"/>
  <c r="D948" i="2" a="1"/>
  <c r="D948" i="2" s="1"/>
  <c r="D949" i="2" a="1"/>
  <c r="D949" i="2" s="1"/>
  <c r="D950" i="2" a="1"/>
  <c r="D950" i="2" s="1"/>
  <c r="D951" i="2" a="1"/>
  <c r="D951" i="2"/>
  <c r="D952" i="2" a="1"/>
  <c r="D952" i="2" s="1"/>
  <c r="D953" i="2" a="1"/>
  <c r="D953" i="2" s="1"/>
  <c r="D954" i="2" a="1"/>
  <c r="D954" i="2"/>
  <c r="D955" i="2" a="1"/>
  <c r="D955" i="2" s="1"/>
  <c r="D956" i="2" a="1"/>
  <c r="D956" i="2"/>
  <c r="D957" i="2" a="1"/>
  <c r="D957" i="2" s="1"/>
  <c r="D958" i="2" a="1"/>
  <c r="D958" i="2" s="1"/>
  <c r="D959" i="2" a="1"/>
  <c r="D959" i="2" s="1"/>
  <c r="D960" i="2" a="1"/>
  <c r="D960" i="2"/>
  <c r="D961" i="2" a="1"/>
  <c r="D961" i="2" s="1"/>
  <c r="D962" i="2" a="1"/>
  <c r="D962" i="2" s="1"/>
  <c r="D963" i="2" a="1"/>
  <c r="D963" i="2"/>
  <c r="D964" i="2" a="1"/>
  <c r="D964" i="2" s="1"/>
  <c r="D965" i="2" a="1"/>
  <c r="D965" i="2" s="1"/>
  <c r="D966" i="2" a="1"/>
  <c r="D966" i="2" s="1"/>
  <c r="D967" i="2" a="1"/>
  <c r="D967" i="2" s="1"/>
  <c r="D968" i="2" a="1"/>
  <c r="D968" i="2" s="1"/>
  <c r="D969" i="2" a="1"/>
  <c r="D969" i="2" s="1"/>
  <c r="D970" i="2" a="1"/>
  <c r="D970" i="2"/>
  <c r="D971" i="2" a="1"/>
  <c r="D971" i="2" s="1"/>
  <c r="D972" i="2" a="1"/>
  <c r="D972" i="2"/>
  <c r="D973" i="2" a="1"/>
  <c r="D973" i="2" s="1"/>
  <c r="D974" i="2" a="1"/>
  <c r="D974" i="2"/>
  <c r="D975" i="2" a="1"/>
  <c r="D975" i="2" s="1"/>
  <c r="D976" i="2" a="1"/>
  <c r="D976" i="2" s="1"/>
  <c r="D977" i="2" a="1"/>
  <c r="D977" i="2" s="1"/>
  <c r="D978" i="2" a="1"/>
  <c r="D978" i="2" s="1"/>
  <c r="D979" i="2" a="1"/>
  <c r="D979" i="2"/>
  <c r="D980" i="2" a="1"/>
  <c r="D980" i="2" s="1"/>
  <c r="D981" i="2" a="1"/>
  <c r="D981" i="2" s="1"/>
  <c r="D982" i="2" a="1"/>
  <c r="D982" i="2" s="1"/>
  <c r="D983" i="2" a="1"/>
  <c r="D983" i="2"/>
  <c r="D984" i="2" a="1"/>
  <c r="D984" i="2" s="1"/>
  <c r="D985" i="2" a="1"/>
  <c r="D985" i="2" s="1"/>
  <c r="D986" i="2" a="1"/>
  <c r="D986" i="2"/>
  <c r="D987" i="2" a="1"/>
  <c r="D987" i="2" s="1"/>
  <c r="D988" i="2" a="1"/>
  <c r="D988" i="2"/>
  <c r="D989" i="2" a="1"/>
  <c r="D989" i="2" s="1"/>
  <c r="D990" i="2" a="1"/>
  <c r="D990" i="2" s="1"/>
  <c r="D991" i="2" a="1"/>
  <c r="D991" i="2" s="1"/>
  <c r="D992" i="2" a="1"/>
  <c r="D992" i="2"/>
  <c r="D993" i="2" a="1"/>
  <c r="D993" i="2" s="1"/>
  <c r="D994" i="2" a="1"/>
  <c r="D994" i="2" s="1"/>
  <c r="D995" i="2" a="1"/>
  <c r="D995" i="2"/>
  <c r="D996" i="2" a="1"/>
  <c r="D996" i="2" s="1"/>
  <c r="D997" i="2" a="1"/>
  <c r="D997" i="2" s="1"/>
  <c r="D998" i="2" a="1"/>
  <c r="D998" i="2" s="1"/>
  <c r="D999" i="2" a="1"/>
  <c r="D999" i="2" s="1"/>
  <c r="D1000" i="2" a="1"/>
  <c r="D1000" i="2" s="1"/>
  <c r="D1001" i="2" a="1"/>
  <c r="D1001" i="2" s="1"/>
  <c r="D1002" i="2" a="1"/>
  <c r="D1002" i="2"/>
  <c r="D1003" i="2" a="1"/>
  <c r="D1003" i="2" s="1"/>
  <c r="D1004" i="2" a="1"/>
  <c r="D1004" i="2"/>
  <c r="D1005" i="2" a="1"/>
  <c r="D1005" i="2" s="1"/>
  <c r="D1006" i="2" a="1"/>
  <c r="D1006" i="2"/>
  <c r="D1007" i="2" a="1"/>
  <c r="D1007" i="2" s="1"/>
  <c r="D1008" i="2" a="1"/>
  <c r="D1008" i="2" s="1"/>
  <c r="D1009" i="2" a="1"/>
  <c r="D1009" i="2" s="1"/>
  <c r="D1010" i="2" a="1"/>
  <c r="D1010" i="2" s="1"/>
  <c r="D1011" i="2" a="1"/>
  <c r="D1011" i="2"/>
  <c r="D1012" i="2" a="1"/>
  <c r="D1012" i="2" s="1"/>
  <c r="D1013" i="2" a="1"/>
  <c r="D1013" i="2" s="1"/>
  <c r="D1014" i="2" a="1"/>
  <c r="D1014" i="2" s="1"/>
  <c r="D1015" i="2" a="1"/>
  <c r="D1015" i="2"/>
  <c r="D1016" i="2" a="1"/>
  <c r="D1016" i="2" s="1"/>
  <c r="D1017" i="2" a="1"/>
  <c r="D1017" i="2" s="1"/>
  <c r="D1018" i="2" a="1"/>
  <c r="D1018" i="2"/>
  <c r="D1019" i="2" a="1"/>
  <c r="D1019" i="2" s="1"/>
  <c r="D1020" i="2" a="1"/>
  <c r="D1020" i="2"/>
  <c r="D1021" i="2" a="1"/>
  <c r="D1021" i="2" s="1"/>
  <c r="D1022" i="2" a="1"/>
  <c r="D1022" i="2" s="1"/>
  <c r="D1023" i="2" a="1"/>
  <c r="D1023" i="2" s="1"/>
  <c r="D1024" i="2" a="1"/>
  <c r="D1024" i="2"/>
  <c r="D1025" i="2" a="1"/>
  <c r="D1025" i="2" s="1"/>
  <c r="D1026" i="2" a="1"/>
  <c r="D1026" i="2" s="1"/>
  <c r="D1027" i="2" a="1"/>
  <c r="D1027" i="2"/>
  <c r="D1028" i="2" a="1"/>
  <c r="D1028" i="2" s="1"/>
  <c r="D1029" i="2" a="1"/>
  <c r="D1029" i="2" s="1"/>
  <c r="D1030" i="2" a="1"/>
  <c r="D1030" i="2" s="1"/>
  <c r="D1031" i="2" a="1"/>
  <c r="D1031" i="2" s="1"/>
  <c r="D1032" i="2" a="1"/>
  <c r="D1032" i="2" s="1"/>
  <c r="D1033" i="2" a="1"/>
  <c r="D1033" i="2" s="1"/>
  <c r="D1034" i="2" a="1"/>
  <c r="D1034" i="2"/>
  <c r="D1035" i="2" a="1"/>
  <c r="D1035" i="2" s="1"/>
  <c r="D1036" i="2" a="1"/>
  <c r="D1036" i="2"/>
  <c r="D1037" i="2" a="1"/>
  <c r="D1037" i="2" s="1"/>
  <c r="D1038" i="2" a="1"/>
  <c r="D1038" i="2"/>
  <c r="D1039" i="2" a="1"/>
  <c r="D1039" i="2" s="1"/>
  <c r="D1040" i="2" a="1"/>
  <c r="D1040" i="2" s="1"/>
  <c r="D1041" i="2" a="1"/>
  <c r="D1041" i="2" s="1"/>
  <c r="D1042" i="2" a="1"/>
  <c r="D1042" i="2" s="1"/>
  <c r="D1043" i="2" a="1"/>
  <c r="D1043" i="2"/>
  <c r="D1044" i="2" a="1"/>
  <c r="D1044" i="2" s="1"/>
  <c r="D1045" i="2" a="1"/>
  <c r="D1045" i="2" s="1"/>
  <c r="D1046" i="2" a="1"/>
  <c r="D1046" i="2" s="1"/>
  <c r="D1047" i="2" a="1"/>
  <c r="D1047" i="2"/>
  <c r="D1048" i="2" a="1"/>
  <c r="D1048" i="2" s="1"/>
  <c r="D1049" i="2" a="1"/>
  <c r="D1049" i="2" s="1"/>
  <c r="D1050" i="2" a="1"/>
  <c r="D1050" i="2"/>
  <c r="D1051" i="2" a="1"/>
  <c r="D1051" i="2" s="1"/>
  <c r="D1052" i="2" a="1"/>
  <c r="D1052" i="2"/>
  <c r="D1053" i="2" a="1"/>
  <c r="D1053" i="2" s="1"/>
  <c r="D1054" i="2" a="1"/>
  <c r="D1054" i="2" s="1"/>
  <c r="D1055" i="2" a="1"/>
  <c r="D1055" i="2" s="1"/>
  <c r="D1056" i="2" a="1"/>
  <c r="D1056" i="2"/>
  <c r="D1057" i="2" a="1"/>
  <c r="D1057" i="2" s="1"/>
  <c r="D1058" i="2" a="1"/>
  <c r="D1058" i="2" s="1"/>
  <c r="D1059" i="2" a="1"/>
  <c r="D1059" i="2"/>
  <c r="D1060" i="2" a="1"/>
  <c r="D1060" i="2" s="1"/>
  <c r="D1061" i="2" a="1"/>
  <c r="D1061" i="2" s="1"/>
  <c r="D1062" i="2" a="1"/>
  <c r="D1062" i="2" s="1"/>
  <c r="D1063" i="2" a="1"/>
  <c r="D1063" i="2" s="1"/>
  <c r="D1064" i="2" a="1"/>
  <c r="D1064" i="2" s="1"/>
  <c r="D1065" i="2" a="1"/>
  <c r="D1065" i="2" s="1"/>
  <c r="D1066" i="2" a="1"/>
  <c r="D1066" i="2"/>
  <c r="D1067" i="2" a="1"/>
  <c r="D1067" i="2" s="1"/>
  <c r="D1068" i="2" a="1"/>
  <c r="D1068" i="2"/>
  <c r="D1069" i="2" a="1"/>
  <c r="D1069" i="2" s="1"/>
  <c r="D1070" i="2" a="1"/>
  <c r="D1070" i="2"/>
  <c r="D1071" i="2" a="1"/>
  <c r="D1071" i="2" s="1"/>
  <c r="D1072" i="2" a="1"/>
  <c r="D1072" i="2" s="1"/>
  <c r="D1073" i="2" a="1"/>
  <c r="D1073" i="2" s="1"/>
  <c r="D1074" i="2" a="1"/>
  <c r="D1074" i="2" s="1"/>
  <c r="D1075" i="2" a="1"/>
  <c r="D1075" i="2"/>
  <c r="D1076" i="2" a="1"/>
  <c r="D1076" i="2" s="1"/>
  <c r="D1077" i="2" a="1"/>
  <c r="D1077" i="2" s="1"/>
  <c r="D1078" i="2" a="1"/>
  <c r="D1078" i="2" s="1"/>
  <c r="D1079" i="2" a="1"/>
  <c r="D1079" i="2"/>
  <c r="D1080" i="2" a="1"/>
  <c r="D1080" i="2" s="1"/>
  <c r="D1081" i="2" a="1"/>
  <c r="D1081" i="2" s="1"/>
  <c r="D1082" i="2" a="1"/>
  <c r="D1082" i="2"/>
  <c r="D1083" i="2" a="1"/>
  <c r="D1083" i="2" s="1"/>
  <c r="D1084" i="2" a="1"/>
  <c r="D1084" i="2"/>
  <c r="D1085" i="2" a="1"/>
  <c r="D1085" i="2" s="1"/>
  <c r="D1086" i="2" a="1"/>
  <c r="D1086" i="2"/>
  <c r="D1087" i="2" a="1"/>
  <c r="D1087" i="2" s="1"/>
  <c r="D1088" i="2" a="1"/>
  <c r="D1088" i="2"/>
  <c r="D1089" i="2" a="1"/>
  <c r="D1089" i="2" s="1"/>
  <c r="D1090" i="2" a="1"/>
  <c r="D1090" i="2" s="1"/>
  <c r="D1091" i="2" a="1"/>
  <c r="D1091" i="2"/>
  <c r="D1092" i="2" a="1"/>
  <c r="D1092" i="2" s="1"/>
  <c r="D1093" i="2" a="1"/>
  <c r="D1093" i="2" s="1"/>
  <c r="D1094" i="2" a="1"/>
  <c r="D1094" i="2" s="1"/>
  <c r="D1095" i="2" a="1"/>
  <c r="D1095" i="2"/>
  <c r="D1096" i="2" a="1"/>
  <c r="D1096" i="2" s="1"/>
  <c r="D1097" i="2" a="1"/>
  <c r="D1097" i="2" s="1"/>
  <c r="D1098" i="2" a="1"/>
  <c r="D1098" i="2"/>
  <c r="D1099" i="2" a="1"/>
  <c r="D1099" i="2" s="1"/>
  <c r="D1100" i="2" a="1"/>
  <c r="D1100" i="2"/>
  <c r="D1101" i="2" a="1"/>
  <c r="D1101" i="2" s="1"/>
  <c r="D1102" i="2" a="1"/>
  <c r="D1102" i="2"/>
  <c r="D1103" i="2" a="1"/>
  <c r="D1103" i="2" s="1"/>
  <c r="D1104" i="2" a="1"/>
  <c r="D1104" i="2"/>
  <c r="D1105" i="2" a="1"/>
  <c r="D1105" i="2" s="1"/>
  <c r="D1106" i="2" a="1"/>
  <c r="D1106" i="2" s="1"/>
  <c r="D1107" i="2" a="1"/>
  <c r="D1107" i="2"/>
  <c r="D1108" i="2" a="1"/>
  <c r="D1108" i="2" s="1"/>
  <c r="D1109" i="2" a="1"/>
  <c r="D1109" i="2" s="1"/>
  <c r="D1110" i="2" a="1"/>
  <c r="D1110" i="2" s="1"/>
  <c r="D1111" i="2" a="1"/>
  <c r="D1111" i="2"/>
  <c r="D1112" i="2" a="1"/>
  <c r="D1112" i="2" s="1"/>
  <c r="D1113" i="2" a="1"/>
  <c r="D1113" i="2" s="1"/>
  <c r="D1114" i="2" a="1"/>
  <c r="D1114" i="2"/>
  <c r="D1115" i="2" a="1"/>
  <c r="D1115" i="2" s="1"/>
  <c r="D1116" i="2" a="1"/>
  <c r="D1116" i="2"/>
  <c r="D1117" i="2" a="1"/>
  <c r="D1117" i="2" s="1"/>
  <c r="D1118" i="2" a="1"/>
  <c r="D1118" i="2"/>
  <c r="D1119" i="2" a="1"/>
  <c r="D1119" i="2" s="1"/>
  <c r="D1120" i="2" a="1"/>
  <c r="D1120" i="2"/>
  <c r="D1121" i="2" a="1"/>
  <c r="D1121" i="2" s="1"/>
  <c r="D1122" i="2" a="1"/>
  <c r="D1122" i="2" s="1"/>
  <c r="D1123" i="2" a="1"/>
  <c r="D1123" i="2"/>
  <c r="D1124" i="2" a="1"/>
  <c r="D1124" i="2" s="1"/>
  <c r="D1125" i="2" a="1"/>
  <c r="D1125" i="2" s="1"/>
  <c r="D1126" i="2" a="1"/>
  <c r="D1126" i="2" s="1"/>
  <c r="D1127" i="2" a="1"/>
  <c r="D1127" i="2"/>
  <c r="D1128" i="2" a="1"/>
  <c r="D1128" i="2" s="1"/>
  <c r="D1129" i="2" a="1"/>
  <c r="D1129" i="2" s="1"/>
  <c r="D1130" i="2" a="1"/>
  <c r="D1130" i="2"/>
  <c r="D1131" i="2" a="1"/>
  <c r="D1131" i="2" s="1"/>
  <c r="D1132" i="2" a="1"/>
  <c r="D1132" i="2"/>
  <c r="D1133" i="2" a="1"/>
  <c r="D1133" i="2" s="1"/>
  <c r="D1134" i="2" a="1"/>
  <c r="D1134" i="2"/>
  <c r="D1135" i="2" a="1"/>
  <c r="D1135" i="2" s="1"/>
  <c r="D1136" i="2" a="1"/>
  <c r="D1136" i="2"/>
  <c r="D1137" i="2" a="1"/>
  <c r="D1137" i="2" s="1"/>
  <c r="D1138" i="2" a="1"/>
  <c r="D1138" i="2" s="1"/>
  <c r="D1139" i="2" a="1"/>
  <c r="D1139" i="2"/>
  <c r="D1140" i="2" a="1"/>
  <c r="D1140" i="2" s="1"/>
  <c r="D1141" i="2" a="1"/>
  <c r="D1141" i="2" s="1"/>
  <c r="D1142" i="2" a="1"/>
  <c r="D1142" i="2" s="1"/>
  <c r="D1143" i="2" a="1"/>
  <c r="D1143" i="2"/>
  <c r="D1144" i="2" a="1"/>
  <c r="D1144" i="2" s="1"/>
  <c r="D1145" i="2" a="1"/>
  <c r="D1145" i="2" s="1"/>
  <c r="D1146" i="2" a="1"/>
  <c r="D1146" i="2"/>
  <c r="D1147" i="2" a="1"/>
  <c r="D1147" i="2" s="1"/>
  <c r="D1148" i="2" a="1"/>
  <c r="D1148" i="2"/>
  <c r="D1149" i="2" a="1"/>
  <c r="D1149" i="2" s="1"/>
  <c r="D1150" i="2" a="1"/>
  <c r="D1150" i="2" s="1"/>
  <c r="D1151" i="2" a="1"/>
  <c r="D1151" i="2" s="1"/>
  <c r="D1152" i="2" a="1"/>
  <c r="D1152" i="2"/>
  <c r="D1153" i="2" a="1"/>
  <c r="D1153" i="2" s="1"/>
  <c r="D1154" i="2" a="1"/>
  <c r="D1154" i="2" s="1"/>
  <c r="D1155" i="2" a="1"/>
  <c r="D1155" i="2"/>
  <c r="D1156" i="2" a="1"/>
  <c r="D1156" i="2" s="1"/>
  <c r="D1157" i="2" a="1"/>
  <c r="D1157" i="2" s="1"/>
  <c r="D1158" i="2" a="1"/>
  <c r="D1158" i="2" s="1"/>
  <c r="D1159" i="2" a="1"/>
  <c r="D1159" i="2" s="1"/>
  <c r="D1160" i="2" a="1"/>
  <c r="D1160" i="2" s="1"/>
  <c r="D1161" i="2" a="1"/>
  <c r="D1161" i="2" s="1"/>
  <c r="D1162" i="2" a="1"/>
  <c r="D1162" i="2"/>
  <c r="D1163" i="2" a="1"/>
  <c r="D1163" i="2" s="1"/>
  <c r="D1164" i="2" a="1"/>
  <c r="D1164" i="2"/>
  <c r="D1165" i="2" a="1"/>
  <c r="D1165" i="2" s="1"/>
  <c r="D1166" i="2" a="1"/>
  <c r="D1166" i="2"/>
  <c r="D1167" i="2" a="1"/>
  <c r="D1167" i="2" s="1"/>
  <c r="D1168" i="2" a="1"/>
  <c r="D1168" i="2" s="1"/>
  <c r="D1169" i="2" a="1"/>
  <c r="D1169" i="2" s="1"/>
  <c r="D1170" i="2" a="1"/>
  <c r="D1170" i="2" s="1"/>
  <c r="D1171" i="2" a="1"/>
  <c r="D1171" i="2"/>
  <c r="D1172" i="2" a="1"/>
  <c r="D1172" i="2" s="1"/>
  <c r="D1173" i="2" a="1"/>
  <c r="D1173" i="2" s="1"/>
  <c r="D1174" i="2" a="1"/>
  <c r="D1174" i="2" s="1"/>
  <c r="D1175" i="2" a="1"/>
  <c r="D1175" i="2"/>
  <c r="D1176" i="2" a="1"/>
  <c r="D1176" i="2" s="1"/>
  <c r="D1177" i="2" a="1"/>
  <c r="D1177" i="2" s="1"/>
  <c r="D1178" i="2" a="1"/>
  <c r="D1178" i="2"/>
  <c r="D1179" i="2" a="1"/>
  <c r="D1179" i="2" s="1"/>
  <c r="D1180" i="2" a="1"/>
  <c r="D1180" i="2"/>
  <c r="D1181" i="2" a="1"/>
  <c r="D1181" i="2" s="1"/>
  <c r="D1182" i="2" a="1"/>
  <c r="D1182" i="2" s="1"/>
  <c r="D1183" i="2" a="1"/>
  <c r="D1183" i="2" s="1"/>
  <c r="D1184" i="2" a="1"/>
  <c r="D1184" i="2"/>
  <c r="D1185" i="2" a="1"/>
  <c r="D1185" i="2" s="1"/>
  <c r="D1186" i="2" a="1"/>
  <c r="D1186" i="2" s="1"/>
  <c r="D1187" i="2" a="1"/>
  <c r="D1187" i="2"/>
  <c r="D1188" i="2" a="1"/>
  <c r="D1188" i="2" s="1"/>
  <c r="D1189" i="2" a="1"/>
  <c r="D1189" i="2" s="1"/>
  <c r="D1190" i="2" a="1"/>
  <c r="D1190" i="2" s="1"/>
  <c r="D1191" i="2" a="1"/>
  <c r="D1191" i="2" s="1"/>
  <c r="D1192" i="2" a="1"/>
  <c r="D1192" i="2" s="1"/>
  <c r="D1193" i="2" a="1"/>
  <c r="D1193" i="2" s="1"/>
  <c r="D1194" i="2" a="1"/>
  <c r="D1194" i="2"/>
  <c r="D1195" i="2" a="1"/>
  <c r="D1195" i="2" s="1"/>
  <c r="D1196" i="2" a="1"/>
  <c r="D1196" i="2"/>
  <c r="D1197" i="2" a="1"/>
  <c r="D1197" i="2" s="1"/>
  <c r="D1198" i="2" a="1"/>
  <c r="D1198" i="2"/>
  <c r="D1199" i="2" a="1"/>
  <c r="D1199" i="2" s="1"/>
  <c r="D1200" i="2" a="1"/>
  <c r="D1200" i="2" s="1"/>
  <c r="D1201" i="2" a="1"/>
  <c r="D1201" i="2" s="1"/>
  <c r="D1202" i="2" a="1"/>
  <c r="D1202" i="2" s="1"/>
  <c r="D1203" i="2" a="1"/>
  <c r="D1203" i="2"/>
  <c r="D1204" i="2" a="1"/>
  <c r="D1204" i="2" s="1"/>
  <c r="D1205" i="2" a="1"/>
  <c r="D1205" i="2" s="1"/>
  <c r="D1206" i="2" a="1"/>
  <c r="D1206" i="2" s="1"/>
  <c r="D1207" i="2" a="1"/>
  <c r="D1207" i="2"/>
  <c r="D1208" i="2" a="1"/>
  <c r="D1208" i="2" s="1"/>
  <c r="D1209" i="2" a="1"/>
  <c r="D1209" i="2" s="1"/>
  <c r="D1210" i="2" a="1"/>
  <c r="D1210" i="2"/>
  <c r="D1211" i="2" a="1"/>
  <c r="D1211" i="2" s="1"/>
  <c r="D1212" i="2" a="1"/>
  <c r="D1212" i="2"/>
  <c r="D1213" i="2" a="1"/>
  <c r="D1213" i="2" s="1"/>
  <c r="D1214" i="2" a="1"/>
  <c r="D1214" i="2" s="1"/>
  <c r="D1215" i="2" a="1"/>
  <c r="D1215" i="2" s="1"/>
  <c r="D1216" i="2" a="1"/>
  <c r="D1216" i="2"/>
  <c r="D1217" i="2" a="1"/>
  <c r="D1217" i="2" s="1"/>
  <c r="D1218" i="2" a="1"/>
  <c r="D1218" i="2" s="1"/>
  <c r="D1219" i="2" a="1"/>
  <c r="D1219" i="2"/>
  <c r="D1220" i="2" a="1"/>
  <c r="D1220" i="2" s="1"/>
  <c r="D1221" i="2" a="1"/>
  <c r="D1221" i="2" s="1"/>
  <c r="D1222" i="2" a="1"/>
  <c r="D1222" i="2" s="1"/>
  <c r="D1223" i="2" a="1"/>
  <c r="D1223" i="2"/>
  <c r="D1224" i="2" a="1"/>
  <c r="D1224" i="2" s="1"/>
  <c r="D1225" i="2" a="1"/>
  <c r="D1225" i="2" s="1"/>
  <c r="D1226" i="2" a="1"/>
  <c r="D1226" i="2"/>
  <c r="D1227" i="2" a="1"/>
  <c r="D1227" i="2" s="1"/>
  <c r="D1228" i="2" a="1"/>
  <c r="D1228" i="2"/>
  <c r="D1229" i="2" a="1"/>
  <c r="D1229" i="2" s="1"/>
  <c r="D1230" i="2" a="1"/>
  <c r="D1230" i="2"/>
  <c r="D1231" i="2" a="1"/>
  <c r="D1231" i="2" s="1"/>
  <c r="D1232" i="2" a="1"/>
  <c r="D1232" i="2"/>
  <c r="D1233" i="2" a="1"/>
  <c r="D1233" i="2" s="1"/>
  <c r="D1234" i="2" a="1"/>
  <c r="D1234" i="2" s="1"/>
  <c r="D1235" i="2" a="1"/>
  <c r="D1235" i="2"/>
  <c r="D1236" i="2" a="1"/>
  <c r="D1236" i="2" s="1"/>
  <c r="D1237" i="2" a="1"/>
  <c r="D1237" i="2" s="1"/>
  <c r="D1238" i="2" a="1"/>
  <c r="D1238" i="2" s="1"/>
  <c r="D1239" i="2" a="1"/>
  <c r="D1239" i="2"/>
  <c r="D1240" i="2" a="1"/>
  <c r="D1240" i="2" s="1"/>
  <c r="D1241" i="2" a="1"/>
  <c r="D1241" i="2" s="1"/>
  <c r="D1242" i="2" a="1"/>
  <c r="D1242" i="2"/>
  <c r="D1243" i="2" a="1"/>
  <c r="D1243" i="2" s="1"/>
  <c r="D1244" i="2" a="1"/>
  <c r="D1244" i="2"/>
  <c r="D1245" i="2" a="1"/>
  <c r="D1245" i="2" s="1"/>
  <c r="D1246" i="2" a="1"/>
  <c r="D1246" i="2" s="1"/>
  <c r="D1247" i="2" a="1"/>
  <c r="D1247" i="2" s="1"/>
  <c r="D1248" i="2" a="1"/>
  <c r="D1248" i="2"/>
  <c r="D1249" i="2" a="1"/>
  <c r="D1249" i="2" s="1"/>
  <c r="D1250" i="2" a="1"/>
  <c r="D1250" i="2" s="1"/>
  <c r="D1251" i="2" a="1"/>
  <c r="D1251" i="2"/>
  <c r="D1252" i="2" a="1"/>
  <c r="D1252" i="2" s="1"/>
  <c r="D1253" i="2" a="1"/>
  <c r="D1253" i="2" s="1"/>
  <c r="D1254" i="2" a="1"/>
  <c r="D1254" i="2" s="1"/>
  <c r="D1255" i="2" a="1"/>
  <c r="D1255" i="2"/>
  <c r="D1256" i="2" a="1"/>
  <c r="D1256" i="2" s="1"/>
  <c r="D1257" i="2" a="1"/>
  <c r="D1257" i="2" s="1"/>
  <c r="D1258" i="2" a="1"/>
  <c r="D1258" i="2"/>
  <c r="D1259" i="2" a="1"/>
  <c r="D1259" i="2" s="1"/>
  <c r="D1260" i="2" a="1"/>
  <c r="D1260" i="2"/>
  <c r="D1261" i="2" a="1"/>
  <c r="D1261" i="2" s="1"/>
  <c r="D1262" i="2" a="1"/>
  <c r="D1262" i="2"/>
  <c r="D1263" i="2" a="1"/>
  <c r="D1263" i="2" s="1"/>
  <c r="D1264" i="2" a="1"/>
  <c r="D1264" i="2"/>
  <c r="D1265" i="2" a="1"/>
  <c r="D1265" i="2" s="1"/>
  <c r="D1266" i="2" a="1"/>
  <c r="D1266" i="2" s="1"/>
  <c r="D1267" i="2" a="1"/>
  <c r="D1267" i="2"/>
  <c r="D1268" i="2" a="1"/>
  <c r="D1268" i="2" s="1"/>
  <c r="D1269" i="2" a="1"/>
  <c r="D1269" i="2" s="1"/>
  <c r="D1270" i="2" a="1"/>
  <c r="D1270" i="2" s="1"/>
  <c r="D1271" i="2" a="1"/>
  <c r="D1271" i="2"/>
  <c r="D1272" i="2" a="1"/>
  <c r="D1272" i="2"/>
  <c r="D1273" i="2" a="1"/>
  <c r="D1273" i="2" s="1"/>
  <c r="D1274" i="2" a="1"/>
  <c r="D1274" i="2"/>
  <c r="D1275" i="2" a="1"/>
  <c r="D1275" i="2" s="1"/>
  <c r="D1276" i="2" a="1"/>
  <c r="D1276" i="2"/>
  <c r="D1277" i="2" a="1"/>
  <c r="D1277" i="2" s="1"/>
  <c r="D1278" i="2" a="1"/>
  <c r="D1278" i="2"/>
  <c r="D1279" i="2" a="1"/>
  <c r="D1279" i="2" s="1"/>
  <c r="D1280" i="2" a="1"/>
  <c r="D1280" i="2"/>
  <c r="D1281" i="2" a="1"/>
  <c r="D1281" i="2" s="1"/>
  <c r="D1282" i="2" a="1"/>
  <c r="D1282" i="2" s="1"/>
  <c r="D1283" i="2" a="1"/>
  <c r="D1283" i="2"/>
  <c r="D1284" i="2" a="1"/>
  <c r="D1284" i="2" s="1"/>
  <c r="D1285" i="2" a="1"/>
  <c r="D1285" i="2" s="1"/>
  <c r="D1286" i="2" a="1"/>
  <c r="D1286" i="2"/>
  <c r="D1287" i="2" a="1"/>
  <c r="D1287" i="2"/>
  <c r="D1288" i="2" a="1"/>
  <c r="D1288" i="2" s="1"/>
  <c r="D1289" i="2" a="1"/>
  <c r="D1289" i="2" s="1"/>
  <c r="D1290" i="2" a="1"/>
  <c r="D1290" i="2"/>
  <c r="D1291" i="2" a="1"/>
  <c r="D1291" i="2" s="1"/>
  <c r="D1292" i="2" a="1"/>
  <c r="D1292" i="2"/>
  <c r="D1293" i="2" a="1"/>
  <c r="D1293" i="2" s="1"/>
  <c r="D1294" i="2" a="1"/>
  <c r="D1294" i="2"/>
  <c r="D1295" i="2" a="1"/>
  <c r="D1295" i="2"/>
  <c r="D1296" i="2" a="1"/>
  <c r="D1296" i="2"/>
  <c r="D1297" i="2" a="1"/>
  <c r="D1297" i="2" s="1"/>
  <c r="D1298" i="2" a="1"/>
  <c r="D1298" i="2" s="1"/>
  <c r="D1299" i="2" a="1"/>
  <c r="D1299" i="2"/>
  <c r="D1300" i="2" a="1"/>
  <c r="D1300" i="2" s="1"/>
  <c r="D1301" i="2" a="1"/>
  <c r="D1301" i="2" s="1"/>
  <c r="D1302" i="2" a="1"/>
  <c r="D1302" i="2" s="1"/>
  <c r="D1303" i="2" a="1"/>
  <c r="D1303" i="2"/>
  <c r="D1304" i="2" a="1"/>
  <c r="D1304" i="2"/>
  <c r="D1305" i="2" a="1"/>
  <c r="D1305" i="2" s="1"/>
  <c r="D1306" i="2" a="1"/>
  <c r="D1306" i="2"/>
  <c r="D1307" i="2" a="1"/>
  <c r="D1307" i="2" s="1"/>
  <c r="D1308" i="2" a="1"/>
  <c r="D1308" i="2"/>
  <c r="D1309" i="2" a="1"/>
  <c r="D1309" i="2" s="1"/>
  <c r="D1310" i="2" a="1"/>
  <c r="D1310" i="2"/>
  <c r="D1311" i="2" a="1"/>
  <c r="D1311" i="2" s="1"/>
  <c r="D1312" i="2" a="1"/>
  <c r="D1312" i="2"/>
  <c r="D1313" i="2" a="1"/>
  <c r="D1313" i="2" s="1"/>
  <c r="D1314" i="2" a="1"/>
  <c r="D1314" i="2" s="1"/>
  <c r="D1315" i="2" a="1"/>
  <c r="D1315" i="2"/>
  <c r="D1316" i="2" a="1"/>
  <c r="D1316" i="2" s="1"/>
  <c r="D1317" i="2" a="1"/>
  <c r="D1317" i="2" s="1"/>
  <c r="D1318" i="2" a="1"/>
  <c r="D1318" i="2" s="1"/>
  <c r="D1319" i="2" a="1"/>
  <c r="D1319" i="2"/>
  <c r="D1320" i="2" a="1"/>
  <c r="D1320" i="2" s="1"/>
  <c r="D1321" i="2" a="1"/>
  <c r="D1321" i="2" s="1"/>
  <c r="D1322" i="2" a="1"/>
  <c r="D1322" i="2"/>
  <c r="D1323" i="2" a="1"/>
  <c r="D1323" i="2" s="1"/>
  <c r="D1324" i="2" a="1"/>
  <c r="D1324" i="2"/>
  <c r="D1325" i="2" a="1"/>
  <c r="D1325" i="2" s="1"/>
  <c r="D1326" i="2" a="1"/>
  <c r="D1326" i="2"/>
  <c r="D1327" i="2" a="1"/>
  <c r="D1327" i="2" s="1"/>
  <c r="D1328" i="2" a="1"/>
  <c r="D1328" i="2"/>
  <c r="D1329" i="2" a="1"/>
  <c r="D1329" i="2" s="1"/>
  <c r="D1330" i="2" a="1"/>
  <c r="D1330" i="2" s="1"/>
  <c r="D1331" i="2" a="1"/>
  <c r="D1331" i="2"/>
  <c r="D1332" i="2" a="1"/>
  <c r="D1332" i="2" s="1"/>
  <c r="D1333" i="2" a="1"/>
  <c r="D1333" i="2" s="1"/>
  <c r="D1334" i="2" a="1"/>
  <c r="D1334" i="2" s="1"/>
  <c r="D1335" i="2" a="1"/>
  <c r="D1335" i="2"/>
  <c r="D1336" i="2" a="1"/>
  <c r="D1336" i="2" s="1"/>
  <c r="D1337" i="2" a="1"/>
  <c r="D1337" i="2" s="1"/>
  <c r="D1338" i="2" a="1"/>
  <c r="D1338" i="2"/>
  <c r="D1339" i="2" a="1"/>
  <c r="D1339" i="2" s="1"/>
  <c r="D1340" i="2" a="1"/>
  <c r="D1340" i="2"/>
  <c r="D1341" i="2" a="1"/>
  <c r="D1341" i="2" s="1"/>
  <c r="D1342" i="2" a="1"/>
  <c r="D1342" i="2"/>
  <c r="D1343" i="2" a="1"/>
  <c r="D1343" i="2" s="1"/>
  <c r="D1344" i="2" a="1"/>
  <c r="D1344" i="2"/>
  <c r="D1345" i="2" a="1"/>
  <c r="D1345" i="2" s="1"/>
  <c r="D1346" i="2" a="1"/>
  <c r="D1346" i="2" s="1"/>
  <c r="D1347" i="2" a="1"/>
  <c r="D1347" i="2"/>
  <c r="D1348" i="2" a="1"/>
  <c r="D1348" i="2" s="1"/>
  <c r="D1349" i="2" a="1"/>
  <c r="D1349" i="2" s="1"/>
  <c r="D1350" i="2" a="1"/>
  <c r="D1350" i="2" s="1"/>
  <c r="D1351" i="2" a="1"/>
  <c r="D1351" i="2"/>
  <c r="D1352" i="2" a="1"/>
  <c r="D1352" i="2" s="1"/>
  <c r="D1353" i="2" a="1"/>
  <c r="D1353" i="2" s="1"/>
  <c r="D1354" i="2" a="1"/>
  <c r="D1354" i="2"/>
  <c r="D1355" i="2" a="1"/>
  <c r="D1355" i="2" s="1"/>
  <c r="D1356" i="2" a="1"/>
  <c r="D1356" i="2"/>
  <c r="D1357" i="2" a="1"/>
  <c r="D1357" i="2" s="1"/>
  <c r="D1358" i="2" a="1"/>
  <c r="D1358" i="2"/>
  <c r="D1359" i="2" a="1"/>
  <c r="D1359" i="2" s="1"/>
  <c r="D1360" i="2" a="1"/>
  <c r="D1360" i="2"/>
  <c r="D1361" i="2" a="1"/>
  <c r="D1361" i="2" s="1"/>
  <c r="D1362" i="2" a="1"/>
  <c r="D1362" i="2" s="1"/>
  <c r="D1363" i="2" a="1"/>
  <c r="D1363" i="2"/>
  <c r="D1364" i="2" a="1"/>
  <c r="D1364" i="2" s="1"/>
  <c r="D1365" i="2" a="1"/>
  <c r="D1365" i="2" s="1"/>
  <c r="D1366" i="2" a="1"/>
  <c r="D1366" i="2" s="1"/>
  <c r="D1367" i="2" a="1"/>
  <c r="D1367" i="2"/>
  <c r="D1368" i="2" a="1"/>
  <c r="D1368" i="2" s="1"/>
  <c r="D1369" i="2" a="1"/>
  <c r="D1369" i="2" s="1"/>
  <c r="D1370" i="2" a="1"/>
  <c r="D1370" i="2"/>
  <c r="D1371" i="2" a="1"/>
  <c r="D1371" i="2" s="1"/>
  <c r="D1372" i="2" a="1"/>
  <c r="D1372" i="2"/>
  <c r="D1373" i="2" a="1"/>
  <c r="D1373" i="2" s="1"/>
  <c r="D1374" i="2" a="1"/>
  <c r="D1374" i="2"/>
  <c r="D1375" i="2" a="1"/>
  <c r="D1375" i="2" s="1"/>
  <c r="D1376" i="2" a="1"/>
  <c r="D1376" i="2"/>
  <c r="D1377" i="2" a="1"/>
  <c r="D1377" i="2" s="1"/>
  <c r="D1378" i="2" a="1"/>
  <c r="D1378" i="2" s="1"/>
  <c r="D1379" i="2" a="1"/>
  <c r="D1379" i="2"/>
  <c r="D1380" i="2" a="1"/>
  <c r="D1380" i="2" s="1"/>
  <c r="D1381" i="2" a="1"/>
  <c r="D1381" i="2" s="1"/>
  <c r="D1382" i="2" a="1"/>
  <c r="D1382" i="2" s="1"/>
  <c r="D1383" i="2" a="1"/>
  <c r="D1383" i="2"/>
  <c r="D1384" i="2" a="1"/>
  <c r="D1384" i="2" s="1"/>
  <c r="D1385" i="2" a="1"/>
  <c r="D1385" i="2" s="1"/>
  <c r="D1386" i="2" a="1"/>
  <c r="D1386" i="2"/>
  <c r="D1387" i="2" a="1"/>
  <c r="D1387" i="2" s="1"/>
  <c r="D1388" i="2" a="1"/>
  <c r="D1388" i="2"/>
  <c r="D1389" i="2" a="1"/>
  <c r="D1389" i="2" s="1"/>
  <c r="D1390" i="2" a="1"/>
  <c r="D1390" i="2"/>
  <c r="D1391" i="2" a="1"/>
  <c r="D1391" i="2"/>
  <c r="D1392" i="2" a="1"/>
  <c r="D1392" i="2"/>
  <c r="D1393" i="2" a="1"/>
  <c r="D1393" i="2" s="1"/>
  <c r="D1394" i="2" a="1"/>
  <c r="D1394" i="2" s="1"/>
  <c r="D1395" i="2" a="1"/>
  <c r="D1395" i="2"/>
  <c r="D1396" i="2" a="1"/>
  <c r="D1396" i="2" s="1"/>
  <c r="D1397" i="2" a="1"/>
  <c r="D1397" i="2" s="1"/>
  <c r="D1398" i="2" a="1"/>
  <c r="D1398" i="2" s="1"/>
  <c r="D1399" i="2" a="1"/>
  <c r="D1399" i="2"/>
  <c r="D1400" i="2" a="1"/>
  <c r="D1400" i="2" s="1"/>
  <c r="D1401" i="2" a="1"/>
  <c r="D1401" i="2" s="1"/>
  <c r="D1402" i="2" a="1"/>
  <c r="D1402" i="2" s="1"/>
  <c r="D1403" i="2" a="1"/>
  <c r="D1403" i="2" s="1"/>
  <c r="D1404" i="2" a="1"/>
  <c r="D1404" i="2"/>
  <c r="D1405" i="2" a="1"/>
  <c r="D1405" i="2" s="1"/>
  <c r="D1406" i="2" a="1"/>
  <c r="D1406" i="2"/>
  <c r="D1407" i="2" a="1"/>
  <c r="D1407" i="2" s="1"/>
  <c r="D1408" i="2" a="1"/>
  <c r="D1408" i="2"/>
  <c r="D1409" i="2" a="1"/>
  <c r="D1409" i="2" s="1"/>
  <c r="D1410" i="2" a="1"/>
  <c r="D1410" i="2" s="1"/>
  <c r="D1411" i="2" a="1"/>
  <c r="D1411" i="2" s="1"/>
  <c r="D1412" i="2" a="1"/>
  <c r="D1412" i="2" s="1"/>
  <c r="D1417" i="2" a="1"/>
  <c r="D1417" i="2" s="1"/>
  <c r="D1418" i="2" a="1"/>
  <c r="D1418" i="2"/>
  <c r="D1419" i="2" a="1"/>
  <c r="D1419" i="2" s="1"/>
  <c r="D1420" i="2" a="1"/>
  <c r="D1420" i="2" s="1"/>
  <c r="D1421" i="2" a="1"/>
  <c r="D1421" i="2" s="1"/>
  <c r="D1422" i="2" a="1"/>
  <c r="D1422" i="2"/>
  <c r="D1423" i="2" a="1"/>
  <c r="D1423" i="2"/>
  <c r="D1424" i="2" a="1"/>
  <c r="D1424" i="2"/>
  <c r="D1425" i="2" a="1"/>
  <c r="D1425" i="2" s="1"/>
  <c r="D1426" i="2" a="1"/>
  <c r="D1426" i="2" s="1"/>
  <c r="D1427" i="2" a="1"/>
  <c r="D1427" i="2"/>
  <c r="D1428" i="2" a="1"/>
  <c r="D1428" i="2" s="1"/>
  <c r="D1429" i="2" a="1"/>
  <c r="D1429" i="2" s="1"/>
  <c r="D1430" i="2" a="1"/>
  <c r="D1430" i="2" s="1"/>
  <c r="D1431" i="2" a="1"/>
  <c r="D1431" i="2"/>
  <c r="D1432" i="2" a="1"/>
  <c r="D1432" i="2"/>
  <c r="D1438" i="2" a="1"/>
  <c r="D1438" i="2"/>
  <c r="D1439" i="2" a="1"/>
  <c r="D1439" i="2"/>
  <c r="D1440" i="2" a="1"/>
  <c r="D1440" i="2"/>
  <c r="D1441" i="2" a="1"/>
  <c r="D1441" i="2" s="1"/>
  <c r="D1442" i="2" a="1"/>
  <c r="D1442" i="2" s="1"/>
  <c r="D1443" i="2" a="1"/>
  <c r="D1443" i="2" s="1"/>
  <c r="D1444" i="2" a="1"/>
  <c r="D1444" i="2" s="1"/>
  <c r="D1445" i="2" a="1"/>
  <c r="D1445" i="2" s="1"/>
  <c r="D1446" i="2" a="1"/>
  <c r="D1446" i="2" s="1"/>
  <c r="D1447" i="2" a="1"/>
  <c r="D1447" i="2"/>
  <c r="D1448" i="2" a="1"/>
  <c r="D1448" i="2" s="1"/>
  <c r="D1449" i="2" a="1"/>
  <c r="D1449" i="2" s="1"/>
  <c r="D1450" i="2" a="1"/>
  <c r="D1450" i="2"/>
  <c r="D1451" i="2" a="1"/>
  <c r="D1451" i="2" s="1"/>
  <c r="D1452" i="2" a="1"/>
  <c r="D1452" i="2"/>
  <c r="D1453" i="2" a="1"/>
  <c r="D1453" i="2" s="1"/>
  <c r="D1454" i="2" a="1"/>
  <c r="D1454" i="2"/>
  <c r="D1455" i="2" a="1"/>
  <c r="D1455" i="2" s="1"/>
  <c r="D1456" i="2" a="1"/>
  <c r="D1456" i="2"/>
  <c r="D1457" i="2" a="1"/>
  <c r="D1457" i="2" s="1"/>
  <c r="D1458" i="2" a="1"/>
  <c r="D1458" i="2" s="1"/>
  <c r="D1459" i="2" a="1"/>
  <c r="D1459" i="2"/>
  <c r="D1460" i="2" a="1"/>
  <c r="D1460" i="2" s="1"/>
  <c r="D1461" i="2" a="1"/>
  <c r="D1461" i="2" s="1"/>
  <c r="D1462" i="2" a="1"/>
  <c r="D1462" i="2"/>
  <c r="D1463" i="2" a="1"/>
  <c r="D1463" i="2"/>
  <c r="D1464" i="2" a="1"/>
  <c r="D1464" i="2" s="1"/>
  <c r="D1465" i="2" a="1"/>
  <c r="D1465" i="2" s="1"/>
  <c r="D1466" i="2" a="1"/>
  <c r="D1466" i="2" s="1"/>
  <c r="D1467" i="2" a="1"/>
  <c r="D1467" i="2" s="1"/>
  <c r="D1468" i="2" a="1"/>
  <c r="D1468" i="2"/>
  <c r="D1469" i="2" a="1"/>
  <c r="D1469" i="2" s="1"/>
  <c r="D1470" i="2" a="1"/>
  <c r="D1470" i="2"/>
  <c r="D1471" i="2" a="1"/>
  <c r="D1471" i="2" s="1"/>
  <c r="D1472" i="2" a="1"/>
  <c r="D1472" i="2"/>
  <c r="D1473" i="2" a="1"/>
  <c r="D1473" i="2" s="1"/>
  <c r="D1474" i="2" a="1"/>
  <c r="D1474" i="2" s="1"/>
  <c r="D1475" i="2" a="1"/>
  <c r="D1475" i="2"/>
  <c r="D1476" i="2" a="1"/>
  <c r="D1476" i="2" s="1"/>
  <c r="D1477" i="2" a="1"/>
  <c r="D1477" i="2" s="1"/>
  <c r="D1478" i="2" a="1"/>
  <c r="D1478" i="2"/>
  <c r="D1479" i="2" a="1"/>
  <c r="D1479" i="2"/>
  <c r="D1480" i="2" a="1"/>
  <c r="D1480" i="2"/>
  <c r="D1481" i="2" a="1"/>
  <c r="D1481" i="2" s="1"/>
  <c r="D1482" i="2" a="1"/>
  <c r="D1482" i="2"/>
  <c r="D1483" i="2" a="1"/>
  <c r="D1483" i="2" s="1"/>
  <c r="D1484" i="2" a="1"/>
  <c r="D1484" i="2" s="1"/>
  <c r="D1485" i="2" a="1"/>
  <c r="D1485" i="2" s="1"/>
  <c r="D1486" i="2" a="1"/>
  <c r="D1486" i="2"/>
  <c r="D1487" i="2" a="1"/>
  <c r="D1487" i="2"/>
  <c r="D1488" i="2" a="1"/>
  <c r="D1488" i="2"/>
  <c r="D1489" i="2" a="1"/>
  <c r="D1489" i="2" s="1"/>
  <c r="D1490" i="2" a="1"/>
  <c r="D1490" i="2"/>
  <c r="D1491" i="2" a="1"/>
  <c r="D1491" i="2"/>
  <c r="D1492" i="2" a="1"/>
  <c r="D1492" i="2"/>
  <c r="D1493" i="2" a="1"/>
  <c r="D1493" i="2" s="1"/>
  <c r="D1494" i="2" a="1"/>
  <c r="D1494" i="2"/>
  <c r="D1495" i="2" a="1"/>
  <c r="D1495" i="2"/>
  <c r="D1496" i="2" a="1"/>
  <c r="D1496" i="2"/>
  <c r="D1497" i="2" a="1"/>
  <c r="D1497" i="2" s="1"/>
  <c r="D1498" i="2" a="1"/>
  <c r="D1498" i="2"/>
  <c r="D1499" i="2" a="1"/>
  <c r="D1499" i="2" s="1"/>
  <c r="D1500" i="2" a="1"/>
  <c r="D1500" i="2"/>
  <c r="D1501" i="2" a="1"/>
  <c r="D1501" i="2" s="1"/>
  <c r="D1502" i="2" a="1"/>
  <c r="D1502" i="2"/>
  <c r="D1503" i="2" a="1"/>
  <c r="D1503" i="2" s="1"/>
  <c r="D1504" i="2" a="1"/>
  <c r="D1504" i="2"/>
  <c r="D1505" i="2" a="1"/>
  <c r="D1505" i="2" s="1"/>
  <c r="D1506" i="2" a="1"/>
  <c r="D1506" i="2"/>
  <c r="D1507" i="2" a="1"/>
  <c r="D1507" i="2" s="1"/>
  <c r="D1508" i="2" a="1"/>
  <c r="D1508" i="2" s="1"/>
  <c r="D1509" i="2" a="1"/>
  <c r="D1509" i="2" s="1"/>
  <c r="D1510" i="2" a="1"/>
  <c r="D1510" i="2"/>
  <c r="D1511" i="2" a="1"/>
  <c r="D1511" i="2" s="1"/>
  <c r="D1512" i="2" a="1"/>
  <c r="D1512" i="2" s="1"/>
  <c r="D1513" i="2" a="1"/>
  <c r="D1513" i="2" s="1"/>
  <c r="D1514" i="2" a="1"/>
  <c r="D1514" i="2"/>
  <c r="D1515" i="2" a="1"/>
  <c r="D1515" i="2" s="1"/>
  <c r="D1516" i="2" a="1"/>
  <c r="D1516" i="2" s="1"/>
  <c r="D1517" i="2" a="1"/>
  <c r="D1517" i="2" s="1"/>
  <c r="D1518" i="2" a="1"/>
  <c r="D1518" i="2"/>
  <c r="D1519" i="2" a="1"/>
  <c r="D1519" i="2" s="1"/>
  <c r="D1520" i="2" a="1"/>
  <c r="D1520" i="2" s="1"/>
  <c r="D1521" i="2" a="1"/>
  <c r="D1521" i="2" s="1"/>
  <c r="D1522" i="2" a="1"/>
  <c r="D1522" i="2"/>
  <c r="D1523" i="2" a="1"/>
  <c r="D1523" i="2" s="1"/>
  <c r="D1524" i="2" a="1"/>
  <c r="D1524" i="2" s="1"/>
  <c r="D1525" i="2" a="1"/>
  <c r="D1525" i="2" s="1"/>
  <c r="D1526" i="2" a="1"/>
  <c r="D1526" i="2"/>
  <c r="D1527" i="2" a="1"/>
  <c r="D1527" i="2" s="1"/>
  <c r="D1528" i="2" a="1"/>
  <c r="D1528" i="2" s="1"/>
  <c r="D1529" i="2" a="1"/>
  <c r="D1529" i="2" s="1"/>
  <c r="D1530" i="2" a="1"/>
  <c r="D1530" i="2"/>
  <c r="D1531" i="2" a="1"/>
  <c r="D1531" i="2" s="1"/>
  <c r="D1532" i="2" a="1"/>
  <c r="D1532" i="2" s="1"/>
  <c r="D1533" i="2" a="1"/>
  <c r="D1533" i="2" s="1"/>
  <c r="D1534" i="2" a="1"/>
  <c r="D1534" i="2"/>
  <c r="D1535" i="2" a="1"/>
  <c r="D1535" i="2" s="1"/>
  <c r="D1536" i="2" a="1"/>
  <c r="D1536" i="2" s="1"/>
  <c r="D1537" i="2" a="1"/>
  <c r="D1537" i="2" s="1"/>
  <c r="D1538" i="2" a="1"/>
  <c r="D1538" i="2"/>
  <c r="D1539" i="2" a="1"/>
  <c r="D1539" i="2" s="1"/>
  <c r="D1540" i="2" a="1"/>
  <c r="D1540" i="2" s="1"/>
  <c r="D1541" i="2" a="1"/>
  <c r="D1541" i="2" s="1"/>
  <c r="D1542" i="2" a="1"/>
  <c r="D1542" i="2"/>
  <c r="D1543" i="2" a="1"/>
  <c r="D1543" i="2" s="1"/>
  <c r="D1544" i="2" a="1"/>
  <c r="D1544" i="2" s="1"/>
  <c r="D1545" i="2" a="1"/>
  <c r="D1545" i="2" s="1"/>
  <c r="D1546" i="2" a="1"/>
  <c r="D1546" i="2" s="1"/>
  <c r="D1547" i="2" a="1"/>
  <c r="D1547" i="2"/>
  <c r="D1548" i="2" a="1"/>
  <c r="D1548" i="2"/>
  <c r="D1549" i="2" a="1"/>
  <c r="D1549" i="2"/>
  <c r="D1550" i="2" a="1"/>
  <c r="D1550" i="2" s="1"/>
  <c r="D1551" i="2" a="1"/>
  <c r="D1551" i="2"/>
  <c r="D1552" i="2" a="1"/>
  <c r="D1552" i="2" s="1"/>
  <c r="D1553" i="2" a="1"/>
  <c r="D1553" i="2" s="1"/>
  <c r="D1554" i="2" a="1"/>
  <c r="D1554" i="2" s="1"/>
  <c r="D1555" i="2" a="1"/>
  <c r="D1555" i="2"/>
  <c r="D1556" i="2" a="1"/>
  <c r="D1556" i="2"/>
  <c r="D1557" i="2" a="1"/>
  <c r="D1557" i="2"/>
  <c r="D1558" i="2" a="1"/>
  <c r="D1558" i="2" s="1"/>
  <c r="D1559" i="2" a="1"/>
  <c r="D1559" i="2" s="1"/>
  <c r="D1560" i="2" a="1"/>
  <c r="D1560" i="2"/>
  <c r="D1561" i="2" a="1"/>
  <c r="D1561" i="2" s="1"/>
  <c r="D1562" i="2" a="1"/>
  <c r="D1562" i="2" s="1"/>
  <c r="D1563" i="2" a="1"/>
  <c r="D1563" i="2"/>
  <c r="D1564" i="2" a="1"/>
  <c r="D1564" i="2"/>
  <c r="D1565" i="2" a="1"/>
  <c r="D1565" i="2"/>
  <c r="D1566" i="2" a="1"/>
  <c r="D1566" i="2" s="1"/>
  <c r="D1567" i="2" a="1"/>
  <c r="D1567" i="2" s="1"/>
  <c r="D1568" i="2" a="1"/>
  <c r="D1568" i="2" s="1"/>
  <c r="D1569" i="2" a="1"/>
  <c r="D1569" i="2"/>
  <c r="D1570" i="2" a="1"/>
  <c r="D1570" i="2" s="1"/>
  <c r="D1571" i="2" a="1"/>
  <c r="D1571" i="2"/>
  <c r="D1572" i="2" a="1"/>
  <c r="D1572" i="2"/>
  <c r="D1573" i="2" a="1"/>
  <c r="D1573" i="2"/>
  <c r="D1574" i="2" a="1"/>
  <c r="D1574" i="2" s="1"/>
  <c r="D1575" i="2" a="1"/>
  <c r="D1575" i="2" s="1"/>
  <c r="D1576" i="2" a="1"/>
  <c r="D1576" i="2" s="1"/>
  <c r="D1577" i="2" a="1"/>
  <c r="D1577" i="2" s="1"/>
  <c r="D1578" i="2" a="1"/>
  <c r="D1578" i="2" s="1"/>
  <c r="D1579" i="2" a="1"/>
  <c r="D1579" i="2"/>
  <c r="D1580" i="2" a="1"/>
  <c r="D1580" i="2"/>
  <c r="D1581" i="2" a="1"/>
  <c r="D1581" i="2"/>
  <c r="D1582" i="2" a="1"/>
  <c r="D1582" i="2" s="1"/>
  <c r="D1583" i="2" a="1"/>
  <c r="D1583" i="2"/>
  <c r="D1584" i="2" a="1"/>
  <c r="D1584" i="2" s="1"/>
  <c r="D1585" i="2" a="1"/>
  <c r="D1585" i="2" s="1"/>
  <c r="D1586" i="2" a="1"/>
  <c r="D1586" i="2" s="1"/>
  <c r="D1587" i="2" a="1"/>
  <c r="D1587" i="2" s="1"/>
  <c r="D1588" i="2" a="1"/>
  <c r="D1588" i="2"/>
  <c r="D1589" i="2" a="1"/>
  <c r="D1589" i="2"/>
  <c r="D1590" i="2" a="1"/>
  <c r="D1590" i="2" s="1"/>
  <c r="D1591" i="2" a="1"/>
  <c r="D1591" i="2" s="1"/>
  <c r="D1592" i="2" a="1"/>
  <c r="D1592" i="2"/>
  <c r="D1593" i="2" a="1"/>
  <c r="D1593" i="2" s="1"/>
  <c r="D1594" i="2" a="1"/>
  <c r="D1594" i="2" s="1"/>
  <c r="D1595" i="2" a="1"/>
  <c r="D1595" i="2"/>
  <c r="D1596" i="2" a="1"/>
  <c r="D1596" i="2" s="1"/>
  <c r="D1597" i="2" a="1"/>
  <c r="D1597" i="2"/>
  <c r="D1598" i="2" a="1"/>
  <c r="D1598" i="2" s="1"/>
  <c r="D1599" i="2" a="1"/>
  <c r="D1599" i="2" s="1"/>
  <c r="D1600" i="2" a="1"/>
  <c r="D1600" i="2" s="1"/>
  <c r="D1601" i="2" a="1"/>
  <c r="D1601" i="2"/>
  <c r="D1602" i="2" a="1"/>
  <c r="D1602" i="2" s="1"/>
  <c r="D1603" i="2" a="1"/>
  <c r="D1603" i="2"/>
  <c r="D1604" i="2" a="1"/>
  <c r="D1604" i="2"/>
  <c r="D1605" i="2" a="1"/>
  <c r="D1605" i="2" s="1"/>
  <c r="D1606" i="2" a="1"/>
  <c r="D1606" i="2" s="1"/>
  <c r="D1607" i="2" a="1"/>
  <c r="D1607" i="2" s="1"/>
  <c r="D1608" i="2" a="1"/>
  <c r="D1608" i="2" s="1"/>
  <c r="D1609" i="2" a="1"/>
  <c r="D1609" i="2" s="1"/>
  <c r="D1610" i="2" a="1"/>
  <c r="D1610" i="2" s="1"/>
  <c r="D1611" i="2" a="1"/>
  <c r="D1611" i="2"/>
  <c r="D1612" i="2" a="1"/>
  <c r="D1612" i="2"/>
  <c r="D1613" i="2" a="1"/>
  <c r="D1613" i="2"/>
  <c r="D1614" i="2" a="1"/>
  <c r="D1614" i="2" s="1"/>
  <c r="D1615" i="2" a="1"/>
  <c r="D1615" i="2"/>
  <c r="D1616" i="2" a="1"/>
  <c r="D1616" i="2" s="1"/>
  <c r="D1617" i="2" a="1"/>
  <c r="D1617" i="2" s="1"/>
  <c r="D1618" i="2" a="1"/>
  <c r="D1618" i="2" s="1"/>
  <c r="D1619" i="2" a="1"/>
  <c r="D1619" i="2" s="1"/>
  <c r="D1620" i="2" a="1"/>
  <c r="D1620" i="2"/>
  <c r="D1621" i="2" a="1"/>
  <c r="D1621" i="2"/>
  <c r="D1622" i="2" a="1"/>
  <c r="D1622" i="2" s="1"/>
  <c r="D1623" i="2" a="1"/>
  <c r="D1623" i="2" s="1"/>
  <c r="D1624" i="2" a="1"/>
  <c r="D1624" i="2"/>
  <c r="D1625" i="2" a="1"/>
  <c r="D1625" i="2" s="1"/>
  <c r="D1626" i="2" a="1"/>
  <c r="D1626" i="2" s="1"/>
  <c r="D1627" i="2" a="1"/>
  <c r="D1627" i="2"/>
  <c r="D1628" i="2" a="1"/>
  <c r="D1628" i="2" s="1"/>
  <c r="D1629" i="2" a="1"/>
  <c r="D1629" i="2"/>
  <c r="D1630" i="2" a="1"/>
  <c r="D1630" i="2" s="1"/>
  <c r="D1631" i="2" a="1"/>
  <c r="D1631" i="2" s="1"/>
  <c r="D1632" i="2" a="1"/>
  <c r="D1632" i="2" s="1"/>
  <c r="D1633" i="2" a="1"/>
  <c r="D1633" i="2"/>
  <c r="D1634" i="2" a="1"/>
  <c r="D1634" i="2" s="1"/>
  <c r="D1635" i="2" a="1"/>
  <c r="D1635" i="2"/>
  <c r="D1636" i="2" a="1"/>
  <c r="D1636" i="2"/>
  <c r="D1637" i="2" a="1"/>
  <c r="D1637" i="2" s="1"/>
  <c r="D1638" i="2" a="1"/>
  <c r="D1638" i="2" s="1"/>
  <c r="D1639" i="2" a="1"/>
  <c r="D1639" i="2" s="1"/>
  <c r="D1640" i="2" a="1"/>
  <c r="D1640" i="2" s="1"/>
  <c r="D1641" i="2" a="1"/>
  <c r="D1641" i="2" s="1"/>
  <c r="D1642" i="2" a="1"/>
  <c r="D1642" i="2" s="1"/>
  <c r="D1643" i="2" a="1"/>
  <c r="D1643" i="2"/>
  <c r="D1644" i="2" a="1"/>
  <c r="D1644" i="2"/>
  <c r="D1645" i="2" a="1"/>
  <c r="D1645" i="2"/>
  <c r="D1646" i="2" a="1"/>
  <c r="D1646" i="2" s="1"/>
  <c r="D1647" i="2" a="1"/>
  <c r="D1647" i="2"/>
  <c r="D1648" i="2" a="1"/>
  <c r="D1648" i="2" s="1"/>
  <c r="D1649" i="2" a="1"/>
  <c r="D1649" i="2" s="1"/>
  <c r="D1650" i="2" a="1"/>
  <c r="D1650" i="2" s="1"/>
  <c r="D1651" i="2" a="1"/>
  <c r="D1651" i="2" s="1"/>
  <c r="D1652" i="2" a="1"/>
  <c r="D1652" i="2"/>
  <c r="D1653" i="2" a="1"/>
  <c r="D1653" i="2"/>
  <c r="D1654" i="2" a="1"/>
  <c r="D1654" i="2" s="1"/>
  <c r="D1655" i="2" a="1"/>
  <c r="D1655" i="2" s="1"/>
  <c r="D1656" i="2" a="1"/>
  <c r="D1656" i="2"/>
  <c r="D1657" i="2" a="1"/>
  <c r="D1657" i="2" s="1"/>
  <c r="D1658" i="2" a="1"/>
  <c r="D1658" i="2" s="1"/>
  <c r="D1659" i="2" a="1"/>
  <c r="D1659" i="2"/>
  <c r="D1660" i="2" a="1"/>
  <c r="D1660" i="2" s="1"/>
  <c r="D1661" i="2" a="1"/>
  <c r="D1661" i="2"/>
  <c r="D1662" i="2" a="1"/>
  <c r="D1662" i="2" s="1"/>
  <c r="D1663" i="2" a="1"/>
  <c r="D1663" i="2" s="1"/>
  <c r="D1664" i="2" a="1"/>
  <c r="D1664" i="2" s="1"/>
  <c r="D1665" i="2" a="1"/>
  <c r="D1665" i="2"/>
  <c r="D1666" i="2" a="1"/>
  <c r="D1666" i="2" s="1"/>
  <c r="D1667" i="2" a="1"/>
  <c r="D1667" i="2"/>
  <c r="D1668" i="2" a="1"/>
  <c r="D1668" i="2"/>
  <c r="D1669" i="2" a="1"/>
  <c r="D1669" i="2" s="1"/>
  <c r="D1670" i="2" a="1"/>
  <c r="D1670" i="2" s="1"/>
  <c r="D1671" i="2" a="1"/>
  <c r="D1671" i="2" s="1"/>
  <c r="D1672" i="2" a="1"/>
  <c r="D1672" i="2" s="1"/>
  <c r="D1673" i="2" a="1"/>
  <c r="D1673" i="2" s="1"/>
  <c r="D1674" i="2" a="1"/>
  <c r="D1674" i="2" s="1"/>
  <c r="D1675" i="2" a="1"/>
  <c r="D1675" i="2"/>
  <c r="D1676" i="2" a="1"/>
  <c r="D1676" i="2"/>
  <c r="D1677" i="2" a="1"/>
  <c r="D1677" i="2"/>
  <c r="D1678" i="2" a="1"/>
  <c r="D1678" i="2" s="1"/>
  <c r="D1679" i="2" a="1"/>
  <c r="D1679" i="2"/>
  <c r="D1680" i="2" a="1"/>
  <c r="D1680" i="2" s="1"/>
  <c r="D1681" i="2" a="1"/>
  <c r="D1681" i="2" s="1"/>
  <c r="D1682" i="2" a="1"/>
  <c r="D1682" i="2" s="1"/>
  <c r="D1683" i="2" a="1"/>
  <c r="D1683" i="2"/>
  <c r="D1684" i="2" a="1"/>
  <c r="D1684" i="2"/>
  <c r="D1685" i="2" a="1"/>
  <c r="D1685" i="2"/>
  <c r="D1686" i="2" a="1"/>
  <c r="D1686" i="2" s="1"/>
  <c r="D1687" i="2" a="1"/>
  <c r="D1687" i="2" s="1"/>
  <c r="D1688" i="2" a="1"/>
  <c r="D1688" i="2"/>
  <c r="D1689" i="2" a="1"/>
  <c r="D1689" i="2" s="1"/>
  <c r="D1690" i="2" a="1"/>
  <c r="D1690" i="2" s="1"/>
  <c r="D1691" i="2" a="1"/>
  <c r="D1691" i="2"/>
  <c r="D1692" i="2" a="1"/>
  <c r="D1692" i="2"/>
  <c r="D1693" i="2" a="1"/>
  <c r="D1693" i="2"/>
  <c r="D1694" i="2" a="1"/>
  <c r="D1694" i="2" s="1"/>
  <c r="D1695" i="2" a="1"/>
  <c r="D1695" i="2" s="1"/>
  <c r="D1696" i="2" a="1"/>
  <c r="D1696" i="2" s="1"/>
  <c r="D1697" i="2" a="1"/>
  <c r="D1697" i="2" s="1"/>
  <c r="D1698" i="2" a="1"/>
  <c r="D1698" i="2" s="1"/>
  <c r="D1699" i="2" a="1"/>
  <c r="D1699" i="2"/>
  <c r="D1700" i="2" a="1"/>
  <c r="D1700" i="2"/>
  <c r="D1701" i="2" a="1"/>
  <c r="D1701" i="2"/>
  <c r="D1702" i="2" a="1"/>
  <c r="D1702" i="2" s="1"/>
  <c r="D1703" i="2" a="1"/>
  <c r="D1703" i="2" s="1"/>
  <c r="D1704" i="2" a="1"/>
  <c r="D1704" i="2" s="1"/>
  <c r="D1705" i="2" a="1"/>
  <c r="D1705" i="2" s="1"/>
  <c r="D1706" i="2" a="1"/>
  <c r="D1706" i="2" s="1"/>
  <c r="D1707" i="2" a="1"/>
  <c r="D1707" i="2"/>
  <c r="D1708" i="2" a="1"/>
  <c r="D1708" i="2"/>
  <c r="D1709" i="2" a="1"/>
  <c r="D1709" i="2"/>
  <c r="D1710" i="2" a="1"/>
  <c r="D1710" i="2" s="1"/>
  <c r="D1711" i="2" a="1"/>
  <c r="D1711" i="2"/>
  <c r="D1712" i="2" a="1"/>
  <c r="D1712" i="2" s="1"/>
  <c r="D1713" i="2" a="1"/>
  <c r="D1713" i="2" s="1"/>
  <c r="D1714" i="2" a="1"/>
  <c r="D1714" i="2" s="1"/>
  <c r="D1715" i="2" a="1"/>
  <c r="D1715" i="2"/>
  <c r="D1716" i="2" a="1"/>
  <c r="D1716" i="2"/>
  <c r="D1717" i="2" a="1"/>
  <c r="D1717" i="2"/>
  <c r="D1718" i="2" a="1"/>
  <c r="D1718" i="2" s="1"/>
  <c r="D1719" i="2" a="1"/>
  <c r="D1719" i="2" s="1"/>
  <c r="D1720" i="2" a="1"/>
  <c r="D1720" i="2" s="1"/>
  <c r="D1721" i="2" a="1"/>
  <c r="D1721" i="2" s="1"/>
  <c r="D1722" i="2" a="1"/>
  <c r="D1722" i="2" s="1"/>
  <c r="D1723" i="2" a="1"/>
  <c r="D1723" i="2"/>
  <c r="D1724" i="2" a="1"/>
  <c r="D1724" i="2"/>
  <c r="D1725" i="2" a="1"/>
  <c r="D1725" i="2"/>
  <c r="D1726" i="2" a="1"/>
  <c r="D1726" i="2" s="1"/>
  <c r="D1727" i="2" a="1"/>
  <c r="D1727" i="2" s="1"/>
  <c r="D1728" i="2" a="1"/>
  <c r="D1728" i="2" s="1"/>
  <c r="D1729" i="2" a="1"/>
  <c r="D1729" i="2" s="1"/>
  <c r="D1730" i="2" a="1"/>
  <c r="D1730" i="2" s="1"/>
  <c r="D1731" i="2" a="1"/>
  <c r="D1731" i="2"/>
  <c r="D1732" i="2" a="1"/>
  <c r="D1732" i="2"/>
  <c r="D1733" i="2" a="1"/>
  <c r="D1733" i="2"/>
  <c r="D1734" i="2" a="1"/>
  <c r="D1734" i="2" s="1"/>
  <c r="D1735" i="2" a="1"/>
  <c r="D1735" i="2"/>
  <c r="D1736" i="2" a="1"/>
  <c r="D1736" i="2" s="1"/>
  <c r="D1737" i="2" a="1"/>
  <c r="D1737" i="2" s="1"/>
  <c r="D1738" i="2" a="1"/>
  <c r="D1738" i="2" s="1"/>
  <c r="D1739" i="2" a="1"/>
  <c r="D1739" i="2"/>
  <c r="D1740" i="2" a="1"/>
  <c r="D1740" i="2"/>
  <c r="D1741" i="2" a="1"/>
  <c r="D1741" i="2"/>
  <c r="D1742" i="2" a="1"/>
  <c r="D1742" i="2" s="1"/>
  <c r="D1743" i="2" a="1"/>
  <c r="D1743" i="2" s="1"/>
  <c r="D1744" i="2" a="1"/>
  <c r="D1744" i="2"/>
  <c r="D1745" i="2" a="1"/>
  <c r="D1745" i="2" s="1"/>
  <c r="D1746" i="2" a="1"/>
  <c r="D1746" i="2" s="1"/>
  <c r="D1747" i="2" a="1"/>
  <c r="D1747" i="2"/>
  <c r="D1748" i="2" a="1"/>
  <c r="D1748" i="2"/>
  <c r="D1749" i="2" a="1"/>
  <c r="D1749" i="2"/>
  <c r="D1750" i="2" a="1"/>
  <c r="D1750" i="2" s="1"/>
  <c r="D1751" i="2" a="1"/>
  <c r="D1751" i="2" s="1"/>
  <c r="D1752" i="2" a="1"/>
  <c r="D1752" i="2" s="1"/>
  <c r="D1753" i="2" a="1"/>
  <c r="D1753" i="2" s="1"/>
  <c r="D1754" i="2" a="1"/>
  <c r="D1754" i="2" s="1"/>
  <c r="D1755" i="2" a="1"/>
  <c r="D1755" i="2"/>
  <c r="D1756" i="2" a="1"/>
  <c r="D1756" i="2"/>
  <c r="D1757" i="2" a="1"/>
  <c r="D1757" i="2"/>
  <c r="D1758" i="2" a="1"/>
  <c r="D1758" i="2" s="1"/>
  <c r="D1759" i="2" a="1"/>
  <c r="D1759" i="2" s="1"/>
  <c r="D1760" i="2" a="1"/>
  <c r="D1760" i="2" s="1"/>
  <c r="D1761" i="2" a="1"/>
  <c r="D1761" i="2" s="1"/>
  <c r="D1762" i="2" a="1"/>
  <c r="D1762" i="2" s="1"/>
  <c r="D1763" i="2" a="1"/>
  <c r="D1763" i="2"/>
  <c r="D1764" i="2" a="1"/>
  <c r="D1764" i="2"/>
  <c r="D1765" i="2" a="1"/>
  <c r="D1765" i="2"/>
  <c r="D1766" i="2" a="1"/>
  <c r="D1766" i="2" s="1"/>
  <c r="D1767" i="2" a="1"/>
  <c r="D1767" i="2" s="1"/>
  <c r="D1768" i="2" a="1"/>
  <c r="D1768" i="2" s="1"/>
  <c r="D1769" i="2" a="1"/>
  <c r="D1769" i="2" s="1"/>
  <c r="D1770" i="2" a="1"/>
  <c r="D1770" i="2" s="1"/>
  <c r="D1771" i="2" a="1"/>
  <c r="D1771" i="2"/>
  <c r="D1772" i="2" a="1"/>
  <c r="D1772" i="2" s="1"/>
  <c r="D1773" i="2" a="1"/>
  <c r="D1773" i="2"/>
  <c r="D1774" i="2" a="1"/>
  <c r="D1774" i="2" s="1"/>
  <c r="D1775" i="2" a="1"/>
  <c r="D1775" i="2"/>
  <c r="D1776" i="2" a="1"/>
  <c r="D1776" i="2"/>
  <c r="D1777" i="2" a="1"/>
  <c r="D1777" i="2" s="1"/>
  <c r="D1778" i="2" a="1"/>
  <c r="D1778" i="2" s="1"/>
  <c r="D1779" i="2" a="1"/>
  <c r="D1779" i="2"/>
  <c r="D1780" i="2" a="1"/>
  <c r="D1780" i="2"/>
  <c r="D1781" i="2" a="1"/>
  <c r="D1781" i="2" s="1"/>
  <c r="D1782" i="2" a="1"/>
  <c r="D1782" i="2" s="1"/>
  <c r="D1783" i="2" a="1"/>
  <c r="D1783" i="2" s="1"/>
  <c r="D1784" i="2" a="1"/>
  <c r="D1784" i="2"/>
  <c r="D1785" i="2" a="1"/>
  <c r="D1785" i="2"/>
  <c r="D1786" i="2" a="1"/>
  <c r="D1786" i="2" s="1"/>
  <c r="D1787" i="2" a="1"/>
  <c r="D1787" i="2"/>
  <c r="D1788" i="2" a="1"/>
  <c r="D1788" i="2"/>
  <c r="D1789" i="2" a="1"/>
  <c r="D1789" i="2"/>
  <c r="D1790" i="2" a="1"/>
  <c r="D1790" i="2" s="1"/>
  <c r="D1791" i="2" a="1"/>
  <c r="D1791" i="2" s="1"/>
  <c r="D1792" i="2" a="1"/>
  <c r="D1792" i="2" s="1"/>
  <c r="D1793" i="2" a="1"/>
  <c r="D1793" i="2"/>
  <c r="D1794" i="2" a="1"/>
  <c r="D1794" i="2" s="1"/>
  <c r="D1795" i="2" a="1"/>
  <c r="D1795" i="2" s="1"/>
  <c r="D1796" i="2" a="1"/>
  <c r="D1796" i="2"/>
  <c r="D1797" i="2" a="1"/>
  <c r="D1797" i="2"/>
  <c r="D1798" i="2" a="1"/>
  <c r="D1798" i="2" s="1"/>
  <c r="D1799" i="2" a="1"/>
  <c r="D1799" i="2"/>
  <c r="D1800" i="2" a="1"/>
  <c r="D1800" i="2" s="1"/>
  <c r="D1801" i="2" a="1"/>
  <c r="D1801" i="2" s="1"/>
  <c r="D1802" i="2" a="1"/>
  <c r="D1802" i="2" s="1"/>
  <c r="D1803" i="2" a="1"/>
  <c r="D1803" i="2"/>
  <c r="D1804" i="2" a="1"/>
  <c r="D1804" i="2"/>
  <c r="D1805" i="2" a="1"/>
  <c r="D1805" i="2"/>
  <c r="D1806" i="2" a="1"/>
  <c r="D1806" i="2" s="1"/>
  <c r="D1807" i="2" a="1"/>
  <c r="D1807" i="2"/>
  <c r="D1808" i="2" a="1"/>
  <c r="D1808" i="2"/>
  <c r="D1809" i="2" a="1"/>
  <c r="D1809" i="2" s="1"/>
  <c r="D1810" i="2" a="1"/>
  <c r="D1810" i="2" s="1"/>
  <c r="D1811" i="2" a="1"/>
  <c r="D1811" i="2"/>
  <c r="D1812" i="2" a="1"/>
  <c r="D1812" i="2"/>
  <c r="D1813" i="2" a="1"/>
  <c r="D1813" i="2"/>
  <c r="D1814" i="2" a="1"/>
  <c r="D1814" i="2" s="1"/>
  <c r="D1815" i="2" a="1"/>
  <c r="D1815" i="2" s="1"/>
  <c r="D1816" i="2" a="1"/>
  <c r="D1816" i="2" s="1"/>
  <c r="D1817" i="2" a="1"/>
  <c r="D1817" i="2"/>
  <c r="D1818" i="2" a="1"/>
  <c r="D1818" i="2" s="1"/>
  <c r="D1819" i="2" a="1"/>
  <c r="D1819" i="2"/>
  <c r="D1820" i="2" a="1"/>
  <c r="D1820" i="2"/>
  <c r="D1821" i="2" a="1"/>
  <c r="D1821" i="2"/>
  <c r="D1822" i="2" a="1"/>
  <c r="D1822" i="2" s="1"/>
  <c r="D1823" i="2" a="1"/>
  <c r="D1823" i="2" s="1"/>
  <c r="D1824" i="2" a="1"/>
  <c r="D1824" i="2" s="1"/>
  <c r="D1825" i="2" a="1"/>
  <c r="D1825" i="2" s="1"/>
  <c r="D1826" i="2" a="1"/>
  <c r="D1826" i="2" s="1"/>
  <c r="D1827" i="2" a="1"/>
  <c r="D1827" i="2"/>
  <c r="D1828" i="2" a="1"/>
  <c r="D1828" i="2"/>
  <c r="D1829" i="2" a="1"/>
  <c r="D1829" i="2"/>
  <c r="D1830" i="2" a="1"/>
  <c r="D1830" i="2" s="1"/>
  <c r="D1831" i="2" a="1"/>
  <c r="D1831" i="2"/>
  <c r="D1832" i="2" a="1"/>
  <c r="D1832" i="2" s="1"/>
  <c r="D1833" i="2" a="1"/>
  <c r="D1833" i="2" s="1"/>
  <c r="D1834" i="2" a="1"/>
  <c r="D1834" i="2" s="1"/>
  <c r="D1835" i="2" a="1"/>
  <c r="D1835" i="2"/>
  <c r="D1836" i="2" a="1"/>
  <c r="D1836" i="2" s="1"/>
  <c r="D1837" i="2" a="1"/>
  <c r="D1837" i="2"/>
  <c r="D1838" i="2" a="1"/>
  <c r="D1838" i="2" s="1"/>
  <c r="D1839" i="2" a="1"/>
  <c r="D1839" i="2" s="1"/>
  <c r="D1840" i="2" a="1"/>
  <c r="D1840" i="2"/>
  <c r="D1841" i="2" a="1"/>
  <c r="D1841" i="2" s="1"/>
  <c r="D1842" i="2" a="1"/>
  <c r="D1842" i="2" s="1"/>
  <c r="D1843" i="2" a="1"/>
  <c r="D1843" i="2"/>
  <c r="D1844" i="2" a="1"/>
  <c r="D1844" i="2"/>
  <c r="D1845" i="2" a="1"/>
  <c r="D1845" i="2" s="1"/>
  <c r="D1846" i="2" a="1"/>
  <c r="D1846" i="2" s="1"/>
  <c r="D1847" i="2" a="1"/>
  <c r="D1847" i="2" s="1"/>
  <c r="D1848" i="2" a="1"/>
  <c r="D1848" i="2" s="1"/>
  <c r="D1849" i="2" a="1"/>
  <c r="D1849" i="2"/>
  <c r="D1850" i="2" a="1"/>
  <c r="D1850" i="2" s="1"/>
  <c r="D1851" i="2" a="1"/>
  <c r="D1851" i="2"/>
  <c r="D1852" i="2" a="1"/>
  <c r="D1852" i="2"/>
  <c r="D1853" i="2" a="1"/>
  <c r="D1853" i="2"/>
  <c r="D1854" i="2" a="1"/>
  <c r="D1854" i="2" s="1"/>
  <c r="D1855" i="2" a="1"/>
  <c r="D1855" i="2"/>
  <c r="D1856" i="2" a="1"/>
  <c r="D1856" i="2" s="1"/>
  <c r="D1857" i="2" a="1"/>
  <c r="D1857" i="2" s="1"/>
  <c r="D1858" i="2" a="1"/>
  <c r="D1858" i="2" s="1"/>
  <c r="D1859" i="2" a="1"/>
  <c r="D1859" i="2" s="1"/>
  <c r="D1860" i="2" a="1"/>
  <c r="D1860" i="2"/>
  <c r="D1861" i="2" a="1"/>
  <c r="D1861" i="2"/>
  <c r="D1862" i="2" a="1"/>
  <c r="D1862" i="2" s="1"/>
  <c r="D1863" i="2" a="1"/>
  <c r="D1863" i="2" s="1"/>
  <c r="D1864" i="2" a="1"/>
  <c r="D1864" i="2"/>
  <c r="D1865" i="2" a="1"/>
  <c r="D1865" i="2" s="1"/>
  <c r="D1866" i="2" a="1"/>
  <c r="D1866" i="2" s="1"/>
  <c r="D1867" i="2" a="1"/>
  <c r="D1867" i="2"/>
  <c r="D1868" i="2" a="1"/>
  <c r="D1868" i="2" s="1"/>
  <c r="D1869" i="2" a="1"/>
  <c r="D1869" i="2"/>
  <c r="D1870" i="2" a="1"/>
  <c r="D1870" i="2" s="1"/>
  <c r="D1871" i="2" a="1"/>
  <c r="D1871" i="2"/>
  <c r="D1872" i="2" a="1"/>
  <c r="D1872" i="2" s="1"/>
  <c r="D1873" i="2" a="1"/>
  <c r="D1873" i="2" s="1"/>
  <c r="D1874" i="2" a="1"/>
  <c r="D1874" i="2" s="1"/>
  <c r="D1875" i="2" a="1"/>
  <c r="D1875" i="2"/>
  <c r="D1876" i="2" a="1"/>
  <c r="D1876" i="2"/>
  <c r="D1877" i="2" a="1"/>
  <c r="D1877" i="2" s="1"/>
  <c r="D1878" i="2" a="1"/>
  <c r="D1878" i="2" s="1"/>
  <c r="D1879" i="2" a="1"/>
  <c r="D1879" i="2" s="1"/>
  <c r="D1880" i="2" a="1"/>
  <c r="D1880" i="2"/>
  <c r="D1881" i="2" a="1"/>
  <c r="D1881" i="2" s="1"/>
  <c r="D1882" i="2" a="1"/>
  <c r="D1882" i="2" s="1"/>
  <c r="D1883" i="2" a="1"/>
  <c r="D1883" i="2"/>
  <c r="D1884" i="2" a="1"/>
  <c r="D1884" i="2"/>
  <c r="D1885" i="2" a="1"/>
  <c r="D1885" i="2"/>
  <c r="D1886" i="2" a="1"/>
  <c r="D1886" i="2" s="1"/>
  <c r="D1887" i="2" a="1"/>
  <c r="D1887" i="2"/>
  <c r="D1888" i="2" a="1"/>
  <c r="D1888" i="2" s="1"/>
  <c r="D1889" i="2" a="1"/>
  <c r="D1889" i="2"/>
  <c r="D1890" i="2" a="1"/>
  <c r="D1890" i="2" s="1"/>
  <c r="D1891" i="2" a="1"/>
  <c r="D1891" i="2" s="1"/>
  <c r="D1892" i="2" a="1"/>
  <c r="D1892" i="2"/>
  <c r="D1893" i="2" a="1"/>
  <c r="D1893" i="2"/>
  <c r="D1894" i="2" a="1"/>
  <c r="D1894" i="2" s="1"/>
  <c r="D1895" i="2" a="1"/>
  <c r="D1895" i="2" s="1"/>
  <c r="D1896" i="2" a="1"/>
  <c r="D1896" i="2"/>
  <c r="D1897" i="2" a="1"/>
  <c r="D1897" i="2" s="1"/>
  <c r="D1898" i="2" a="1"/>
  <c r="D1898" i="2" s="1"/>
  <c r="D1899" i="2" a="1"/>
  <c r="D1899" i="2"/>
  <c r="D1900" i="2" a="1"/>
  <c r="D1900" i="2" s="1"/>
  <c r="D1901" i="2" a="1"/>
  <c r="D1901" i="2"/>
  <c r="D1902" i="2" a="1"/>
  <c r="D1902" i="2" s="1"/>
  <c r="D1903" i="2" a="1"/>
  <c r="D1903" i="2"/>
  <c r="D1904" i="2" a="1"/>
  <c r="D1904" i="2" s="1"/>
  <c r="D1905" i="2" a="1"/>
  <c r="D1905" i="2" s="1"/>
  <c r="D1906" i="2" a="1"/>
  <c r="D1906" i="2" s="1"/>
  <c r="D1907" i="2" a="1"/>
  <c r="D1907" i="2"/>
  <c r="D1908" i="2" a="1"/>
  <c r="D1908" i="2"/>
  <c r="D1909" i="2" a="1"/>
  <c r="D1909" i="2"/>
  <c r="D1910" i="2" a="1"/>
  <c r="D1910" i="2" s="1"/>
  <c r="D1911" i="2" a="1"/>
  <c r="D1911" i="2" s="1"/>
  <c r="D1912" i="2" a="1"/>
  <c r="D1912" i="2"/>
  <c r="D1913" i="2" a="1"/>
  <c r="D1913" i="2" s="1"/>
  <c r="D1914" i="2" a="1"/>
  <c r="D1914" i="2" s="1"/>
  <c r="D1915" i="2" a="1"/>
  <c r="D1915" i="2"/>
  <c r="D1916" i="2" a="1"/>
  <c r="D1916" i="2"/>
  <c r="D1917" i="2" a="1"/>
  <c r="D1917" i="2"/>
  <c r="D1918" i="2" a="1"/>
  <c r="D1918" i="2" s="1"/>
  <c r="D1919" i="2" a="1"/>
  <c r="D1919" i="2" s="1"/>
  <c r="D1920" i="2" a="1"/>
  <c r="D1920" i="2" s="1"/>
  <c r="D1921" i="2" a="1"/>
  <c r="D1921" i="2"/>
  <c r="D1922" i="2" a="1"/>
  <c r="D1922" i="2" s="1"/>
  <c r="D1923" i="2" a="1"/>
  <c r="D1923" i="2"/>
  <c r="D1924" i="2" a="1"/>
  <c r="D1924" i="2"/>
  <c r="D1925" i="2" a="1"/>
  <c r="D1925" i="2"/>
  <c r="D1926" i="2" a="1"/>
  <c r="D1926" i="2" s="1"/>
  <c r="D1927" i="2" a="1"/>
  <c r="D1927" i="2" s="1"/>
  <c r="D1928" i="2" a="1"/>
  <c r="D1928" i="2" s="1"/>
  <c r="D1929" i="2" a="1"/>
  <c r="D1929" i="2" s="1"/>
  <c r="D1930" i="2" a="1"/>
  <c r="D1930" i="2" s="1"/>
  <c r="D1931" i="2" a="1"/>
  <c r="D1931" i="2"/>
  <c r="D1932" i="2" a="1"/>
  <c r="D1932" i="2"/>
  <c r="D1933" i="2" a="1"/>
  <c r="D1933" i="2"/>
  <c r="D1934" i="2" a="1"/>
  <c r="D1934" i="2" s="1"/>
  <c r="D1935" i="2" a="1"/>
  <c r="D1935" i="2"/>
  <c r="D1940" i="2" a="1"/>
  <c r="D1940" i="2"/>
  <c r="D1941" i="2" a="1"/>
  <c r="D1941" i="2"/>
  <c r="D1942" i="2" a="1"/>
  <c r="D1942" i="2" s="1"/>
  <c r="D1943" i="2" a="1"/>
  <c r="D1943" i="2" s="1"/>
  <c r="D1944" i="2" a="1"/>
  <c r="D1944" i="2"/>
  <c r="D1945" i="2" a="1"/>
  <c r="D1945" i="2" s="1"/>
  <c r="D1946" i="2" a="1"/>
  <c r="D1946" i="2" s="1"/>
  <c r="D1947" i="2" a="1"/>
  <c r="D1947" i="2"/>
  <c r="D1948" i="2" a="1"/>
  <c r="D1948" i="2"/>
  <c r="D1949" i="2" a="1"/>
  <c r="D1949" i="2"/>
  <c r="D1950" i="2" a="1"/>
  <c r="D1950" i="2" s="1"/>
  <c r="D1951" i="2" a="1"/>
  <c r="D1951" i="2"/>
  <c r="D1952" i="2" a="1"/>
  <c r="D1952" i="2" s="1"/>
  <c r="D1953" i="2" a="1"/>
  <c r="D1953" i="2" s="1"/>
  <c r="D1954" i="2" a="1"/>
  <c r="D1954" i="2" s="1"/>
  <c r="D1955" i="2" a="1"/>
  <c r="D1955" i="2" s="1"/>
  <c r="D1956" i="2" a="1"/>
  <c r="D1956" i="2"/>
  <c r="D1957" i="2" a="1"/>
  <c r="D1957" i="2"/>
  <c r="D1958" i="2" a="1"/>
  <c r="D1958" i="2" s="1"/>
  <c r="D1959" i="2" a="1"/>
  <c r="D1959" i="2" s="1"/>
  <c r="D1960" i="2" a="1"/>
  <c r="D1960" i="2" s="1"/>
  <c r="D1961" i="2" a="1"/>
  <c r="D1961" i="2" s="1"/>
  <c r="D1962" i="2" a="1"/>
  <c r="D1962" i="2" s="1"/>
  <c r="D1963" i="2" a="1"/>
  <c r="D1963" i="2"/>
  <c r="D1964" i="2" a="1"/>
  <c r="D1964" i="2"/>
  <c r="D1965" i="2" a="1"/>
  <c r="D1965" i="2"/>
  <c r="D1966" i="2" a="1"/>
  <c r="D1966" i="2" s="1"/>
  <c r="D1967" i="2" a="1"/>
  <c r="D1967" i="2" s="1"/>
  <c r="D1968" i="2" a="1"/>
  <c r="D1968" i="2" s="1"/>
  <c r="D1969" i="2" a="1"/>
  <c r="D1969" i="2" s="1"/>
  <c r="D1970" i="2" a="1"/>
  <c r="D1970" i="2" s="1"/>
  <c r="D1971" i="2" a="1"/>
  <c r="D1971" i="2"/>
  <c r="D1972" i="2" a="1"/>
  <c r="D1972" i="2"/>
  <c r="D1973" i="2" a="1"/>
  <c r="D1973" i="2"/>
  <c r="D1974" i="2" a="1"/>
  <c r="D1974" i="2" s="1"/>
  <c r="D1975" i="2" a="1"/>
  <c r="D1975" i="2" s="1"/>
  <c r="D1976" i="2" a="1"/>
  <c r="D1976" i="2" s="1"/>
  <c r="D1977" i="2" a="1"/>
  <c r="D1977" i="2" s="1"/>
  <c r="D1978" i="2" a="1"/>
  <c r="D1978" i="2" s="1"/>
  <c r="D1979" i="2" a="1"/>
  <c r="D1979" i="2"/>
  <c r="D1980" i="2" a="1"/>
  <c r="D1980" i="2"/>
  <c r="D1981" i="2" a="1"/>
  <c r="D1981" i="2"/>
  <c r="D1982" i="2" a="1"/>
  <c r="D1982" i="2" s="1"/>
  <c r="D1983" i="2" a="1"/>
  <c r="D1983" i="2"/>
  <c r="D1984" i="2" a="1"/>
  <c r="D1984" i="2" s="1"/>
  <c r="D1985" i="2" a="1"/>
  <c r="D1985" i="2" s="1"/>
  <c r="D1986" i="2" a="1"/>
  <c r="D1986" i="2" s="1"/>
  <c r="D1987" i="2" a="1"/>
  <c r="D1987" i="2"/>
  <c r="D1988" i="2" a="1"/>
  <c r="D1988" i="2"/>
  <c r="D1989" i="2" a="1"/>
  <c r="D1989" i="2"/>
  <c r="D1990" i="2" a="1"/>
  <c r="D1990" i="2" s="1"/>
  <c r="D1991" i="2" a="1"/>
  <c r="D1991" i="2" s="1"/>
  <c r="D1992" i="2" a="1"/>
  <c r="D1992" i="2" s="1"/>
  <c r="D1993" i="2" a="1"/>
  <c r="D1993" i="2" s="1"/>
  <c r="D1994" i="2" a="1"/>
  <c r="D1994" i="2" s="1"/>
  <c r="D1995" i="2" a="1"/>
  <c r="D1995" i="2"/>
  <c r="D1996" i="2" a="1"/>
  <c r="D1996" i="2"/>
  <c r="D1997" i="2" a="1"/>
  <c r="D1997" i="2" s="1"/>
  <c r="D1998" i="2" a="1"/>
  <c r="D1998" i="2" s="1"/>
  <c r="D1999" i="2" a="1"/>
  <c r="D1999" i="2"/>
  <c r="D2000" i="2" a="1"/>
  <c r="D2000" i="2" s="1"/>
  <c r="D2001" i="2" a="1"/>
  <c r="D2001" i="2"/>
  <c r="D2002" i="2" a="1"/>
  <c r="D2002" i="2" s="1"/>
  <c r="D2003" i="2" a="1"/>
  <c r="D2003" i="2"/>
  <c r="D2004" i="2" a="1"/>
  <c r="D2004" i="2"/>
  <c r="D2005" i="2" a="1"/>
  <c r="D2005" i="2"/>
  <c r="D2006" i="2" a="1"/>
  <c r="D2006" i="2" s="1"/>
  <c r="D2007" i="2" a="1"/>
  <c r="D2007" i="2" s="1"/>
  <c r="D2008" i="2" a="1"/>
  <c r="D2008" i="2"/>
  <c r="D2009" i="2" a="1"/>
  <c r="D2009" i="2"/>
  <c r="D2010" i="2" a="1"/>
  <c r="D2010" i="2" s="1"/>
  <c r="D2011" i="2" a="1"/>
  <c r="D2011" i="2"/>
  <c r="D2012" i="2" a="1"/>
  <c r="D2012" i="2"/>
  <c r="D2013" i="2" a="1"/>
  <c r="D2013" i="2"/>
  <c r="D2014" i="2" a="1"/>
  <c r="D2014" i="2" s="1"/>
  <c r="D2015" i="2" a="1"/>
  <c r="D2015" i="2"/>
  <c r="D2016" i="2" a="1"/>
  <c r="D2016" i="2" s="1"/>
  <c r="D2017" i="2" a="1"/>
  <c r="D2017" i="2"/>
  <c r="D2018" i="2" a="1"/>
  <c r="D2018" i="2" s="1"/>
  <c r="D2019" i="2" a="1"/>
  <c r="D2019" i="2" s="1"/>
  <c r="D2020" i="2" a="1"/>
  <c r="D2020" i="2" s="1"/>
  <c r="D2021" i="2" a="1"/>
  <c r="D2021" i="2"/>
  <c r="D2022" i="2" a="1"/>
  <c r="D2022" i="2" s="1"/>
  <c r="D2023" i="2" a="1"/>
  <c r="D2023" i="2"/>
  <c r="D2024" i="2" a="1"/>
  <c r="D2024" i="2" s="1"/>
  <c r="D2025" i="2" a="1"/>
  <c r="D2025" i="2" s="1"/>
  <c r="D2026" i="2" a="1"/>
  <c r="D2026" i="2" s="1"/>
  <c r="D2027" i="2" a="1"/>
  <c r="D2027" i="2"/>
  <c r="D2028" i="2" a="1"/>
  <c r="D2028" i="2" s="1"/>
  <c r="D2029" i="2" a="1"/>
  <c r="D2029" i="2" s="1"/>
  <c r="D2030" i="2" a="1"/>
  <c r="D2030" i="2" s="1"/>
  <c r="D2031" i="2" a="1"/>
  <c r="D2031" i="2"/>
  <c r="D2032" i="2" a="1"/>
  <c r="D2032" i="2"/>
  <c r="D2033" i="2" a="1"/>
  <c r="D2033" i="2" s="1"/>
  <c r="D2034" i="2" a="1"/>
  <c r="D2034" i="2" s="1"/>
  <c r="D2035" i="2" a="1"/>
  <c r="D2035" i="2"/>
  <c r="D2036" i="2" a="1"/>
  <c r="D2036" i="2"/>
  <c r="D2037" i="2" a="1"/>
  <c r="D2037" i="2" s="1"/>
  <c r="D2038" i="2" a="1"/>
  <c r="D2038" i="2" s="1"/>
  <c r="D2039" i="2" a="1"/>
  <c r="D2039" i="2" s="1"/>
  <c r="D2040" i="2" a="1"/>
  <c r="D2040" i="2" s="1"/>
  <c r="D2041" i="2" a="1"/>
  <c r="D2041" i="2" s="1"/>
  <c r="D2042" i="2" a="1"/>
  <c r="D2042" i="2" s="1"/>
  <c r="D2043" i="2" a="1"/>
  <c r="D2043" i="2" s="1"/>
  <c r="D2044" i="2" a="1"/>
  <c r="D2044" i="2"/>
  <c r="D2045" i="2" a="1"/>
  <c r="D2045" i="2"/>
  <c r="D2046" i="2" a="1"/>
  <c r="D2046" i="2" s="1"/>
  <c r="D2047" i="2" a="1"/>
  <c r="D2047" i="2"/>
  <c r="D2048" i="2" a="1"/>
  <c r="D2048" i="2" s="1"/>
  <c r="D2049" i="2" a="1"/>
  <c r="D2049" i="2" s="1"/>
  <c r="D2050" i="2" a="1"/>
  <c r="D2050" i="2" s="1"/>
  <c r="D2051" i="2" a="1"/>
  <c r="D2051" i="2"/>
  <c r="D2052" i="2" a="1"/>
  <c r="D2052" i="2"/>
  <c r="D2053" i="2" a="1"/>
  <c r="D2053" i="2"/>
  <c r="D2054" i="2" a="1"/>
  <c r="D2054" i="2" s="1"/>
  <c r="D2055" i="2" a="1"/>
  <c r="D2055" i="2" s="1"/>
  <c r="D2056" i="2" a="1"/>
  <c r="D2056" i="2" s="1"/>
  <c r="D2057" i="2" a="1"/>
  <c r="D2057" i="2" s="1"/>
  <c r="D2058" i="2" a="1"/>
  <c r="D2058" i="2" s="1"/>
  <c r="D2059" i="2" a="1"/>
  <c r="D2059" i="2"/>
  <c r="D2060" i="2" a="1"/>
  <c r="D2060" i="2" s="1"/>
  <c r="D2061" i="2" a="1"/>
  <c r="D2061" i="2" s="1"/>
  <c r="D2062" i="2" a="1"/>
  <c r="D2062" i="2" s="1"/>
  <c r="D2063" i="2" a="1"/>
  <c r="D2063" i="2" s="1"/>
  <c r="D2064" i="2" a="1"/>
  <c r="D2064" i="2" s="1"/>
  <c r="D2065" i="2" a="1"/>
  <c r="D2065" i="2" s="1"/>
  <c r="D2066" i="2" a="1"/>
  <c r="D2066" i="2" s="1"/>
  <c r="D2067" i="2" a="1"/>
  <c r="D2067" i="2"/>
  <c r="D2068" i="2" a="1"/>
  <c r="D2068" i="2"/>
  <c r="D2069" i="2" a="1"/>
  <c r="D2069" i="2"/>
  <c r="D2070" i="2" a="1"/>
  <c r="D2070" i="2" s="1"/>
  <c r="D2071" i="2" a="1"/>
  <c r="D2071" i="2" s="1"/>
  <c r="D2072" i="2" a="1"/>
  <c r="D2072" i="2" s="1"/>
  <c r="D2073" i="2" a="1"/>
  <c r="D2073" i="2"/>
  <c r="D2074" i="2" a="1"/>
  <c r="D2074" i="2" s="1"/>
  <c r="D2075" i="2" a="1"/>
  <c r="D2075" i="2"/>
  <c r="D2076" i="2" a="1"/>
  <c r="D2076" i="2"/>
  <c r="D2077" i="2" a="1"/>
  <c r="D2077" i="2"/>
  <c r="D2078" i="2" a="1"/>
  <c r="D2078" i="2" s="1"/>
  <c r="D2079" i="2" a="1"/>
  <c r="D2079" i="2" s="1"/>
  <c r="D2080" i="2" a="1"/>
  <c r="D2080" i="2" s="1"/>
  <c r="D2081" i="2" a="1"/>
  <c r="D2081" i="2" s="1"/>
  <c r="D2082" i="2" a="1"/>
  <c r="D2082" i="2" s="1"/>
  <c r="D2083" i="2" a="1"/>
  <c r="D2083" i="2" s="1"/>
  <c r="D2084" i="2" a="1"/>
  <c r="D2084" i="2" s="1"/>
  <c r="D2085" i="2" a="1"/>
  <c r="D2085" i="2"/>
  <c r="D2086" i="2" a="1"/>
  <c r="D2086" i="2" s="1"/>
  <c r="D2087" i="2" a="1"/>
  <c r="D2087" i="2" s="1"/>
  <c r="D2088" i="2" a="1"/>
  <c r="D2088" i="2"/>
  <c r="D2089" i="2" a="1"/>
  <c r="D2089" i="2" s="1"/>
  <c r="D2090" i="2" a="1"/>
  <c r="D2090" i="2" s="1"/>
  <c r="D2095" i="2" a="1"/>
  <c r="D2095" i="2" s="1"/>
  <c r="D2096" i="2" a="1"/>
  <c r="D2096" i="2" s="1"/>
  <c r="D2097" i="2" a="1"/>
  <c r="D2097" i="2" s="1"/>
  <c r="D2109" i="2" a="1"/>
  <c r="D2109" i="2"/>
  <c r="D2110" i="2" a="1"/>
  <c r="D2110" i="2" s="1"/>
  <c r="D2111" i="2" a="1"/>
  <c r="D2111" i="2" s="1"/>
  <c r="D2112" i="2" a="1"/>
  <c r="D2112" i="2" s="1"/>
  <c r="D2113" i="2" a="1"/>
  <c r="D2113" i="2" s="1"/>
  <c r="D2114" i="2" a="1"/>
  <c r="D2114" i="2" s="1"/>
  <c r="D2115" i="2" a="1"/>
  <c r="D2115" i="2" s="1"/>
  <c r="D2119" i="2" a="1"/>
  <c r="D2119" i="2"/>
  <c r="D2120" i="2" a="1"/>
  <c r="D2120" i="2" s="1"/>
  <c r="D2121" i="2" a="1"/>
  <c r="D2121" i="2" s="1"/>
  <c r="D2122" i="2" a="1"/>
  <c r="D2122" i="2" s="1"/>
  <c r="D2123" i="2" a="1"/>
  <c r="D2123" i="2"/>
  <c r="D2124" i="2" a="1"/>
  <c r="D2124" i="2"/>
  <c r="D2125" i="2" a="1"/>
  <c r="D2125" i="2" s="1"/>
  <c r="D2126" i="2" a="1"/>
  <c r="D2126" i="2" s="1"/>
  <c r="D2127" i="2" a="1"/>
  <c r="D2127" i="2" s="1"/>
  <c r="D2128" i="2" a="1"/>
  <c r="D2128" i="2" s="1"/>
  <c r="D2129" i="2" a="1"/>
  <c r="D2129" i="2"/>
  <c r="D2130" i="2" a="1"/>
  <c r="D2130" i="2" s="1"/>
  <c r="D2131" i="2" a="1"/>
  <c r="D2131" i="2"/>
  <c r="D2132" i="2" a="1"/>
  <c r="D2132" i="2"/>
  <c r="D2133" i="2" a="1"/>
  <c r="D2133" i="2" s="1"/>
  <c r="D2134" i="2" a="1"/>
  <c r="D2134" i="2" s="1"/>
  <c r="D2135" i="2" a="1"/>
  <c r="D2135" i="2" s="1"/>
  <c r="D2136" i="2" a="1"/>
  <c r="D2136" i="2" s="1"/>
  <c r="D2137" i="2" a="1"/>
  <c r="D2137" i="2" s="1"/>
  <c r="D2138" i="2" a="1"/>
  <c r="D2138" i="2" s="1"/>
  <c r="D2139" i="2" a="1"/>
  <c r="D2139" i="2" s="1"/>
  <c r="D2140" i="2" a="1"/>
  <c r="D2140" i="2"/>
  <c r="D2141" i="2" a="1"/>
  <c r="D2141" i="2"/>
  <c r="D2142" i="2" a="1"/>
  <c r="D2142" i="2" s="1"/>
  <c r="D2143" i="2" a="1"/>
  <c r="D2143" i="2" s="1"/>
  <c r="D2144" i="2" a="1"/>
  <c r="D2144" i="2" s="1"/>
  <c r="D2145" i="2" a="1"/>
  <c r="D2145" i="2" s="1"/>
  <c r="D2146" i="2" a="1"/>
  <c r="D2146" i="2" s="1"/>
  <c r="D2147" i="2" a="1"/>
  <c r="D2147" i="2"/>
  <c r="D2148" i="2" a="1"/>
  <c r="D2148" i="2"/>
  <c r="D2149" i="2" a="1"/>
  <c r="D2149" i="2"/>
  <c r="D2150" i="2" a="1"/>
  <c r="D2150" i="2" s="1"/>
  <c r="D2151" i="2" a="1"/>
  <c r="D2151" i="2" s="1"/>
  <c r="D2152" i="2" a="1"/>
  <c r="D2152" i="2" s="1"/>
  <c r="D2153" i="2" a="1"/>
  <c r="D2153" i="2" s="1"/>
  <c r="D2154" i="2" a="1"/>
  <c r="D2154" i="2" s="1"/>
  <c r="D2155" i="2" a="1"/>
  <c r="D2155" i="2"/>
  <c r="D2156" i="2" a="1"/>
  <c r="D2156" i="2" s="1"/>
  <c r="D2157" i="2" a="1"/>
  <c r="D2157" i="2" s="1"/>
  <c r="D2158" i="2" a="1"/>
  <c r="D2158" i="2" s="1"/>
  <c r="D2159" i="2" a="1"/>
  <c r="D2159" i="2" s="1"/>
  <c r="D2160" i="2" a="1"/>
  <c r="D2160" i="2"/>
  <c r="D2161" i="2" a="1"/>
  <c r="D2161" i="2"/>
  <c r="D2162" i="2" a="1"/>
  <c r="D2162" i="2" s="1"/>
  <c r="D2163" i="2" a="1"/>
  <c r="D2163" i="2"/>
  <c r="D2164" i="2" a="1"/>
  <c r="D2164" i="2"/>
  <c r="D2165" i="2" a="1"/>
  <c r="D2165" i="2" s="1"/>
  <c r="D2166" i="2" a="1"/>
  <c r="D2166" i="2" s="1"/>
  <c r="D2167" i="2" a="1"/>
  <c r="D2167" i="2" s="1"/>
  <c r="D2168" i="2" a="1"/>
  <c r="D2168" i="2" s="1"/>
  <c r="D2169" i="2" a="1"/>
  <c r="D2169" i="2"/>
  <c r="D2170" i="2" a="1"/>
  <c r="D2170" i="2" s="1"/>
  <c r="D2171" i="2" a="1"/>
  <c r="D2171" i="2"/>
  <c r="D2172" i="2" a="1"/>
  <c r="D2172" i="2"/>
  <c r="D2173" i="2" a="1"/>
  <c r="D2173" i="2" s="1"/>
  <c r="D2174" i="2" a="1"/>
  <c r="D2174" i="2" s="1"/>
  <c r="D2178" i="2" a="1"/>
  <c r="D2178" i="2" s="1"/>
  <c r="D2179" i="2" a="1"/>
  <c r="D2179" i="2"/>
  <c r="D2180" i="2" a="1"/>
  <c r="D2180" i="2" s="1"/>
  <c r="D2181" i="2" a="1"/>
  <c r="D2181" i="2"/>
  <c r="D2182" i="2" a="1"/>
  <c r="D2182" i="2" s="1"/>
  <c r="D2183" i="2" a="1"/>
  <c r="D2183" i="2" s="1"/>
  <c r="D2184" i="2" a="1"/>
  <c r="D2184" i="2"/>
  <c r="D2185" i="2" a="1"/>
  <c r="D2185" i="2" s="1"/>
  <c r="D2186" i="2" a="1"/>
  <c r="D2186" i="2" s="1"/>
  <c r="D2187" i="2" a="1"/>
  <c r="D2187" i="2"/>
  <c r="D2188" i="2" a="1"/>
  <c r="D2188" i="2" s="1"/>
  <c r="D2189" i="2" a="1"/>
  <c r="D2189" i="2"/>
  <c r="D2190" i="2" a="1"/>
  <c r="D2190" i="2" s="1"/>
  <c r="D2191" i="2" a="1"/>
  <c r="D2191" i="2" s="1"/>
  <c r="D2192" i="2" a="1"/>
  <c r="D2192" i="2" s="1"/>
  <c r="D2193" i="2" a="1"/>
  <c r="D2193" i="2"/>
  <c r="D2194" i="2" a="1"/>
  <c r="D2194" i="2" s="1"/>
  <c r="D2195" i="2" a="1"/>
  <c r="D2195" i="2"/>
  <c r="D2196" i="2" a="1"/>
  <c r="D2196" i="2"/>
  <c r="D2197" i="2" a="1"/>
  <c r="D2197" i="2" s="1"/>
  <c r="D2198" i="2" a="1"/>
  <c r="D2198" i="2" s="1"/>
  <c r="D2199" i="2" a="1"/>
  <c r="D2199" i="2" s="1"/>
  <c r="D2200" i="2" a="1"/>
  <c r="D2200" i="2"/>
  <c r="D2201" i="2" a="1"/>
  <c r="D2201" i="2"/>
  <c r="D2202" i="2" a="1"/>
  <c r="D2202" i="2" s="1"/>
  <c r="D2203" i="2" a="1"/>
  <c r="D2203" i="2"/>
  <c r="D2204" i="2" a="1"/>
  <c r="D2204" i="2"/>
  <c r="D2205" i="2" a="1"/>
  <c r="D2205" i="2" s="1"/>
  <c r="D2206" i="2" a="1"/>
  <c r="D2206" i="2" s="1"/>
  <c r="D2207" i="2" a="1"/>
  <c r="D2207" i="2" s="1"/>
  <c r="D2208" i="2" a="1"/>
  <c r="D2208" i="2" s="1"/>
  <c r="D2209" i="2" a="1"/>
  <c r="D2209" i="2" s="1"/>
  <c r="D2210" i="2" a="1"/>
  <c r="D2210" i="2" s="1"/>
  <c r="D2211" i="2" a="1"/>
  <c r="D2211" i="2"/>
  <c r="D2212" i="2" a="1"/>
  <c r="D2212" i="2" s="1"/>
  <c r="D2215" i="2" a="1"/>
  <c r="D2215" i="2" s="1"/>
  <c r="D2216" i="2" a="1"/>
  <c r="D2216" i="2" s="1"/>
  <c r="D2217" i="2" a="1"/>
  <c r="D2217" i="2" s="1"/>
  <c r="D2218" i="2" a="1"/>
  <c r="D2218" i="2" s="1"/>
  <c r="D2219" i="2" a="1"/>
  <c r="D2219" i="2" s="1"/>
  <c r="D2220" i="2" a="1"/>
  <c r="D2220" i="2" s="1"/>
  <c r="D2221" i="2" a="1"/>
  <c r="D2221" i="2" s="1"/>
  <c r="D2222" i="2" a="1"/>
  <c r="D2222" i="2" s="1"/>
  <c r="D2223" i="2" a="1"/>
  <c r="D2223" i="2" s="1"/>
  <c r="D2224" i="2" a="1"/>
  <c r="D2224" i="2"/>
  <c r="D2225" i="2" a="1"/>
  <c r="D2225" i="2"/>
  <c r="D2226" i="2" a="1"/>
  <c r="D2226" i="2" s="1"/>
  <c r="D2227" i="2" a="1"/>
  <c r="D2227" i="2"/>
  <c r="D2228" i="2" a="1"/>
  <c r="D2228" i="2" s="1"/>
  <c r="D2229" i="2" a="1"/>
  <c r="D2229" i="2" s="1"/>
  <c r="D2230" i="2" a="1"/>
  <c r="D2230" i="2" s="1"/>
  <c r="D2231" i="2" a="1"/>
  <c r="D2231" i="2" s="1"/>
  <c r="D2232" i="2" a="1"/>
  <c r="D2232" i="2"/>
  <c r="D2233" i="2" a="1"/>
  <c r="D2233" i="2" s="1"/>
  <c r="D2234" i="2" a="1"/>
  <c r="D2234" i="2" s="1"/>
  <c r="D2235" i="2" a="1"/>
  <c r="D2235" i="2"/>
  <c r="D2236" i="2" a="1"/>
  <c r="D2236" i="2"/>
  <c r="D2237" i="2" a="1"/>
  <c r="D2237" i="2" s="1"/>
  <c r="D2238" i="2" a="1"/>
  <c r="D2238" i="2" s="1"/>
  <c r="D2239" i="2" a="1"/>
  <c r="D2239" i="2" s="1"/>
  <c r="D2240" i="2" a="1"/>
  <c r="D2240" i="2" s="1"/>
  <c r="D2241" i="2" a="1"/>
  <c r="D2241" i="2" s="1"/>
  <c r="D2242" i="2" a="1"/>
  <c r="D2242" i="2" s="1"/>
  <c r="D2243" i="2" a="1"/>
  <c r="D2243" i="2" s="1"/>
  <c r="D2244" i="2" a="1"/>
  <c r="D2244" i="2" s="1"/>
  <c r="D2245" i="2" a="1"/>
  <c r="D2245" i="2"/>
  <c r="D2246" i="2" a="1"/>
  <c r="D2246" i="2" s="1"/>
  <c r="D2247" i="2" a="1"/>
  <c r="D2247" i="2"/>
  <c r="D2248" i="2" a="1"/>
  <c r="D2248" i="2"/>
  <c r="D2249" i="2" a="1"/>
  <c r="D2249" i="2" s="1"/>
  <c r="D2250" i="2" a="1"/>
  <c r="D2250" i="2" s="1"/>
  <c r="D2251" i="2" a="1"/>
  <c r="D2251" i="2" s="1"/>
  <c r="D2252" i="2" a="1"/>
  <c r="D2252" i="2"/>
  <c r="D2253" i="2" a="1"/>
  <c r="D2253" i="2"/>
  <c r="D2254" i="2" a="1"/>
  <c r="D2254" i="2" s="1"/>
  <c r="D2255" i="2" a="1"/>
  <c r="D2255" i="2" s="1"/>
  <c r="D2256" i="2" a="1"/>
  <c r="D2256" i="2"/>
  <c r="D2257" i="2" a="1"/>
  <c r="D2257" i="2" s="1"/>
  <c r="D2258" i="2" a="1"/>
  <c r="D2258" i="2" s="1"/>
  <c r="D2259" i="2" a="1"/>
  <c r="D2259" i="2"/>
  <c r="D2260" i="2" a="1"/>
  <c r="D2260" i="2" s="1"/>
  <c r="D2261" i="2" a="1"/>
  <c r="D2261" i="2"/>
  <c r="D2262" i="2" a="1"/>
  <c r="D2262" i="2" s="1"/>
  <c r="D2263" i="2" a="1"/>
  <c r="D2263" i="2" s="1"/>
  <c r="D2264" i="2" a="1"/>
  <c r="D2264" i="2"/>
  <c r="D2265" i="2" a="1"/>
  <c r="D2265" i="2" s="1"/>
  <c r="D2266" i="2" a="1"/>
  <c r="D2266" i="2" s="1"/>
  <c r="D2267" i="2" a="1"/>
  <c r="D2267" i="2" s="1"/>
  <c r="D2268" i="2" a="1"/>
  <c r="D2268" i="2"/>
  <c r="D2269" i="2" a="1"/>
  <c r="D2269" i="2" s="1"/>
  <c r="D2270" i="2" a="1"/>
  <c r="D2270" i="2" s="1"/>
  <c r="D2271" i="2" a="1"/>
  <c r="D2271" i="2"/>
  <c r="D2272" i="2" a="1"/>
  <c r="D2272" i="2" s="1"/>
  <c r="D2273" i="2" a="1"/>
  <c r="D2273" i="2" s="1"/>
  <c r="D2274" i="2" a="1"/>
  <c r="D2274" i="2" s="1"/>
  <c r="D2275" i="2" a="1"/>
  <c r="D2275" i="2" s="1"/>
  <c r="D2276" i="2" a="1"/>
  <c r="D2276" i="2" s="1"/>
  <c r="D2277" i="2" a="1"/>
  <c r="D2277" i="2"/>
  <c r="D2278" i="2" a="1"/>
  <c r="D2278" i="2" s="1"/>
  <c r="D2279" i="2" a="1"/>
  <c r="D2279" i="2" s="1"/>
  <c r="D2280" i="2" a="1"/>
  <c r="D2280" i="2"/>
  <c r="D2281" i="2" a="1"/>
  <c r="D2281" i="2" s="1"/>
  <c r="D2282" i="2" a="1"/>
  <c r="D2282" i="2" s="1"/>
  <c r="D2283" i="2" a="1"/>
  <c r="D2283" i="2"/>
  <c r="D2284" i="2" a="1"/>
  <c r="D2284" i="2" s="1"/>
  <c r="D2285" i="2" a="1"/>
  <c r="D2285" i="2" s="1"/>
  <c r="D2286" i="2" a="1"/>
  <c r="D2286" i="2" s="1"/>
  <c r="D2287" i="2" a="1"/>
  <c r="D2287" i="2" s="1"/>
  <c r="D2288" i="2" a="1"/>
  <c r="D2288" i="2" s="1"/>
  <c r="D2289" i="2" a="1"/>
  <c r="D2289" i="2"/>
  <c r="D2290" i="2" a="1"/>
  <c r="D2290" i="2" s="1"/>
  <c r="D2291" i="2" a="1"/>
  <c r="D2291" i="2"/>
  <c r="D2292" i="2" a="1"/>
  <c r="D2292" i="2"/>
  <c r="D2293" i="2" a="1"/>
  <c r="D2293" i="2" s="1"/>
  <c r="D2294" i="2" a="1"/>
  <c r="D2294" i="2" s="1"/>
  <c r="D2295" i="2" a="1"/>
  <c r="D2295" i="2" s="1"/>
  <c r="D2296" i="2" a="1"/>
  <c r="D2296" i="2" s="1"/>
  <c r="D2298" i="2" a="1"/>
  <c r="D2298" i="2" s="1"/>
  <c r="D2299" i="2" a="1"/>
  <c r="D2299" i="2" s="1"/>
  <c r="D2300" i="2" a="1"/>
  <c r="D2300" i="2"/>
  <c r="D2301" i="2" a="1"/>
  <c r="D2301" i="2"/>
  <c r="D2302" i="2" a="1"/>
  <c r="D2302" i="2" s="1"/>
  <c r="D2303" i="2" a="1"/>
  <c r="D2303" i="2"/>
  <c r="D2304" i="2" a="1"/>
  <c r="D2304" i="2" s="1"/>
  <c r="D2305" i="2" a="1"/>
  <c r="D2305" i="2" s="1"/>
  <c r="D2306" i="2" a="1"/>
  <c r="D2306" i="2" s="1"/>
  <c r="D2307" i="2" a="1"/>
  <c r="D2307" i="2" s="1"/>
  <c r="D2308" i="2" a="1"/>
  <c r="D2308" i="2" s="1"/>
  <c r="D2309" i="2" a="1"/>
  <c r="D2309" i="2"/>
  <c r="D2310" i="2" a="1"/>
  <c r="D2310" i="2" s="1"/>
  <c r="D2311" i="2" a="1"/>
  <c r="D2311" i="2" s="1"/>
  <c r="D2312" i="2" a="1"/>
  <c r="D2312" i="2"/>
  <c r="D2313" i="2" a="1"/>
  <c r="D2313" i="2" s="1"/>
  <c r="D2314" i="2" a="1"/>
  <c r="D2314" i="2" s="1"/>
  <c r="D2315" i="2" a="1"/>
  <c r="D2315" i="2"/>
  <c r="D2316" i="2" a="1"/>
  <c r="D2316" i="2" s="1"/>
  <c r="D2317" i="2" a="1"/>
  <c r="D2317" i="2" s="1"/>
  <c r="D2318" i="2" a="1"/>
  <c r="D2318" i="2" s="1"/>
  <c r="D2319" i="2" a="1"/>
  <c r="D2319" i="2" s="1"/>
  <c r="D2320" i="2" a="1"/>
  <c r="D2320" i="2" s="1"/>
  <c r="D2321" i="2" a="1"/>
  <c r="D2321" i="2"/>
  <c r="D2322" i="2" a="1"/>
  <c r="D2322" i="2" s="1"/>
  <c r="D2323" i="2" a="1"/>
  <c r="D2323" i="2"/>
  <c r="D2324" i="2" a="1"/>
  <c r="D2324" i="2"/>
  <c r="D2325" i="2" a="1"/>
  <c r="D2325" i="2" s="1"/>
  <c r="D2326" i="2" a="1"/>
  <c r="D2326" i="2" s="1"/>
  <c r="D2327" i="2" a="1"/>
  <c r="D2327" i="2" s="1"/>
  <c r="D2328" i="2" a="1"/>
  <c r="D2328" i="2" s="1"/>
  <c r="D2329" i="2" a="1"/>
  <c r="D2329" i="2" s="1"/>
  <c r="D2330" i="2" a="1"/>
  <c r="D2330" i="2" s="1"/>
  <c r="D2331" i="2" a="1"/>
  <c r="D2331" i="2" s="1"/>
  <c r="D2332" i="2" a="1"/>
  <c r="D2332" i="2"/>
  <c r="D2333" i="2" a="1"/>
  <c r="D2333" i="2"/>
  <c r="D2334" i="2" a="1"/>
  <c r="D2334" i="2" s="1"/>
  <c r="D2335" i="2" a="1"/>
  <c r="D2335" i="2"/>
  <c r="D2336" i="2" a="1"/>
  <c r="D2336" i="2" s="1"/>
  <c r="D2337" i="2" a="1"/>
  <c r="D2337" i="2" s="1"/>
  <c r="D2338" i="2" a="1"/>
  <c r="D2338" i="2" s="1"/>
  <c r="D2339" i="2" a="1"/>
  <c r="D2339" i="2" s="1"/>
  <c r="D2340" i="2" a="1"/>
  <c r="D2340" i="2" s="1"/>
  <c r="D2341" i="2" a="1"/>
  <c r="D2341" i="2"/>
  <c r="D2342" i="2" a="1"/>
  <c r="D2342" i="2" s="1"/>
  <c r="D2343" i="2" a="1"/>
  <c r="D2343" i="2" s="1"/>
  <c r="D2344" i="2" a="1"/>
  <c r="D2344" i="2"/>
  <c r="D2345" i="2" a="1"/>
  <c r="D2345" i="2" s="1"/>
  <c r="D2346" i="2" a="1"/>
  <c r="D2346" i="2" s="1"/>
  <c r="D2347" i="2" a="1"/>
  <c r="D2347" i="2"/>
  <c r="D2348" i="2" a="1"/>
  <c r="D2348" i="2" s="1"/>
  <c r="D2349" i="2" a="1"/>
  <c r="D2349" i="2" s="1"/>
  <c r="D2350" i="2" a="1"/>
  <c r="D2350" i="2" s="1"/>
  <c r="D2351" i="2" a="1"/>
  <c r="D2351" i="2" s="1"/>
  <c r="D2352" i="2" a="1"/>
  <c r="D2352" i="2" s="1"/>
  <c r="D2353" i="2" a="1"/>
  <c r="D2353" i="2"/>
  <c r="D2354" i="2" a="1"/>
  <c r="D2354" i="2" s="1"/>
  <c r="D2355" i="2" a="1"/>
  <c r="D2355" i="2"/>
  <c r="D2356" i="2" a="1"/>
  <c r="D2356" i="2"/>
  <c r="D2357" i="2" a="1"/>
  <c r="D2357" i="2" s="1"/>
  <c r="D2358" i="2" a="1"/>
  <c r="D2358" i="2" s="1"/>
  <c r="D2359" i="2" a="1"/>
  <c r="D2359" i="2" s="1"/>
  <c r="D2360" i="2" a="1"/>
  <c r="D2360" i="2" s="1"/>
  <c r="D2361" i="2" a="1"/>
  <c r="D2361" i="2" s="1"/>
  <c r="D2362" i="2" a="1"/>
  <c r="D2362" i="2" s="1"/>
  <c r="D2363" i="2" a="1"/>
  <c r="D2363" i="2" s="1"/>
  <c r="D2364" i="2" a="1"/>
  <c r="D2364" i="2"/>
  <c r="D2365" i="2" a="1"/>
  <c r="D2365" i="2"/>
  <c r="D2366" i="2" a="1"/>
  <c r="D2366" i="2" s="1"/>
  <c r="D2367" i="2" a="1"/>
  <c r="D2367" i="2"/>
  <c r="D2368" i="2" a="1"/>
  <c r="D2368" i="2" s="1"/>
  <c r="D2369" i="2" a="1"/>
  <c r="D2369" i="2" s="1"/>
  <c r="D2370" i="2" a="1"/>
  <c r="D2370" i="2" s="1"/>
  <c r="D2371" i="2" a="1"/>
  <c r="D2371" i="2" s="1"/>
  <c r="D2372" i="2" a="1"/>
  <c r="D2372" i="2" s="1"/>
  <c r="D2373" i="2" a="1"/>
  <c r="D2373" i="2"/>
  <c r="D2374" i="2" a="1"/>
  <c r="D2374" i="2" s="1"/>
  <c r="D2375" i="2" a="1"/>
  <c r="D2375" i="2" s="1"/>
  <c r="D2376" i="2" a="1"/>
  <c r="D2376" i="2"/>
  <c r="D2377" i="2" a="1"/>
  <c r="D2377" i="2" s="1"/>
  <c r="D2378" i="2" a="1"/>
  <c r="D2378" i="2" s="1"/>
  <c r="D2379" i="2" a="1"/>
  <c r="D2379" i="2"/>
  <c r="D2380" i="2" a="1"/>
  <c r="D2380" i="2" s="1"/>
  <c r="D2381" i="2" a="1"/>
  <c r="D2381" i="2" s="1"/>
  <c r="D2382" i="2" a="1"/>
  <c r="D2382" i="2" s="1"/>
  <c r="D2383" i="2" a="1"/>
  <c r="D2383" i="2" s="1"/>
  <c r="D2384" i="2" a="1"/>
  <c r="D2384" i="2" s="1"/>
  <c r="D2385" i="2" a="1"/>
  <c r="D2385" i="2"/>
  <c r="D2386" i="2" a="1"/>
  <c r="D2386" i="2" s="1"/>
  <c r="D2387" i="2" a="1"/>
  <c r="D2387" i="2"/>
  <c r="D2388" i="2" a="1"/>
  <c r="D2388" i="2"/>
  <c r="D2389" i="2" a="1"/>
  <c r="D2389" i="2" s="1"/>
  <c r="D2390" i="2" a="1"/>
  <c r="D2390" i="2" s="1"/>
  <c r="D2391" i="2" a="1"/>
  <c r="D2391" i="2" s="1"/>
  <c r="D2392" i="2" a="1"/>
  <c r="D2392" i="2" s="1"/>
  <c r="D2393" i="2" a="1"/>
  <c r="D2393" i="2" s="1"/>
  <c r="D2394" i="2" a="1"/>
  <c r="D2394" i="2" s="1"/>
  <c r="D2395" i="2" a="1"/>
  <c r="D2395" i="2"/>
  <c r="D2396" i="2" a="1"/>
  <c r="D2396" i="2"/>
  <c r="D2397" i="2" a="1"/>
  <c r="D2397" i="2"/>
  <c r="D2398" i="2" a="1"/>
  <c r="D2398" i="2" s="1"/>
  <c r="D2399" i="2" a="1"/>
  <c r="D2399" i="2"/>
  <c r="D2400" i="2" a="1"/>
  <c r="D2400" i="2" s="1"/>
  <c r="D2401" i="2" a="1"/>
  <c r="D2401" i="2" s="1"/>
  <c r="D2402" i="2" a="1"/>
  <c r="D2402" i="2" s="1"/>
  <c r="D2403" i="2" a="1"/>
  <c r="D2403" i="2" s="1"/>
  <c r="D2404" i="2" a="1"/>
  <c r="D2404" i="2"/>
  <c r="D2405" i="2" a="1"/>
  <c r="D2405" i="2"/>
  <c r="D2406" i="2" a="1"/>
  <c r="D2406" i="2" s="1"/>
  <c r="D2407" i="2" a="1"/>
  <c r="D2407" i="2" s="1"/>
  <c r="D2408" i="2" a="1"/>
  <c r="D2408" i="2"/>
  <c r="D2409" i="2" a="1"/>
  <c r="D2409" i="2" s="1"/>
  <c r="D2410" i="2" a="1"/>
  <c r="D2410" i="2" s="1"/>
  <c r="D2411" i="2" a="1"/>
  <c r="D2411" i="2"/>
  <c r="D2412" i="2" a="1"/>
  <c r="D2412" i="2" s="1"/>
  <c r="D2413" i="2" a="1"/>
  <c r="D2413" i="2"/>
  <c r="D2414" i="2" a="1"/>
  <c r="D2414" i="2" s="1"/>
  <c r="D2415" i="2" a="1"/>
  <c r="D2415" i="2" s="1"/>
  <c r="D2416" i="2" a="1"/>
  <c r="D2416" i="2" s="1"/>
  <c r="D2417" i="2" a="1"/>
  <c r="D2417" i="2"/>
  <c r="D2418" i="2" a="1"/>
  <c r="D2418" i="2" s="1"/>
  <c r="D2419" i="2" a="1"/>
  <c r="D2419" i="2"/>
  <c r="D2420" i="2" a="1"/>
  <c r="D2420" i="2"/>
  <c r="D2421" i="2" a="1"/>
  <c r="D2421" i="2"/>
  <c r="D2422" i="2" a="1"/>
  <c r="D2422" i="2" s="1"/>
  <c r="D2423" i="2" a="1"/>
  <c r="D2423" i="2" s="1"/>
  <c r="D2424" i="2" a="1"/>
  <c r="D2424" i="2" s="1"/>
  <c r="D2425" i="2" a="1"/>
  <c r="D2425" i="2" s="1"/>
  <c r="D2426" i="2" a="1"/>
  <c r="D2426" i="2" s="1"/>
  <c r="D2427" i="2" a="1"/>
  <c r="D2427" i="2"/>
  <c r="D2428" i="2" a="1"/>
  <c r="D2428" i="2"/>
  <c r="D2429" i="2" a="1"/>
  <c r="D2429" i="2"/>
  <c r="D2430" i="2" a="1"/>
  <c r="D2430" i="2" s="1"/>
  <c r="D2431" i="2" a="1"/>
  <c r="D2431" i="2"/>
  <c r="D2432" i="2" a="1"/>
  <c r="D2432" i="2" s="1"/>
  <c r="D2433" i="2" a="1"/>
  <c r="D2433" i="2" s="1"/>
  <c r="D2434" i="2" a="1"/>
  <c r="D2434" i="2" s="1"/>
  <c r="D2435" i="2" a="1"/>
  <c r="D2435" i="2"/>
  <c r="D2436" i="2" a="1"/>
  <c r="D2436" i="2" s="1"/>
  <c r="D2437" i="2" a="1"/>
  <c r="D2437" i="2"/>
  <c r="D2438" i="2" a="1"/>
  <c r="D2438" i="2" s="1"/>
  <c r="D2439" i="2" a="1"/>
  <c r="D2439" i="2" s="1"/>
  <c r="D2440" i="2" a="1"/>
  <c r="D2440" i="2"/>
  <c r="D2441" i="2" a="1"/>
  <c r="D2441" i="2" s="1"/>
  <c r="D2442" i="2" a="1"/>
  <c r="D2442" i="2" s="1"/>
  <c r="D2443" i="2" a="1"/>
  <c r="D2443" i="2"/>
  <c r="D2444" i="2" a="1"/>
  <c r="D2444" i="2"/>
  <c r="D2445" i="2" a="1"/>
  <c r="D2445" i="2" s="1"/>
  <c r="D2446" i="2" a="1"/>
  <c r="D2446" i="2" s="1"/>
  <c r="D2447" i="2" a="1"/>
  <c r="D2447" i="2" s="1"/>
  <c r="D2448" i="2" a="1"/>
  <c r="D2448" i="2" s="1"/>
  <c r="D2449" i="2" a="1"/>
  <c r="D2449" i="2"/>
  <c r="D2450" i="2" a="1"/>
  <c r="D2450" i="2" s="1"/>
  <c r="D2451" i="2" a="1"/>
  <c r="D2451" i="2"/>
  <c r="D2452" i="2" a="1"/>
  <c r="D2452" i="2"/>
  <c r="D2453" i="2" a="1"/>
  <c r="D2453" i="2"/>
  <c r="D2454" i="2" a="1"/>
  <c r="D2454" i="2" s="1"/>
  <c r="D2455" i="2" a="1"/>
  <c r="D2455" i="2" s="1"/>
  <c r="D2456" i="2" a="1"/>
  <c r="D2456" i="2" s="1"/>
  <c r="D2457" i="2" a="1"/>
  <c r="D2457" i="2" s="1"/>
  <c r="D2458" i="2" a="1"/>
  <c r="D2458" i="2" s="1"/>
  <c r="D2459" i="2" a="1"/>
  <c r="D2459" i="2" s="1"/>
  <c r="D2460" i="2" a="1"/>
  <c r="D2460" i="2"/>
  <c r="D2461" i="2" a="1"/>
  <c r="D2461" i="2"/>
  <c r="D2462" i="2" a="1"/>
  <c r="D2462" i="2" s="1"/>
  <c r="D2463" i="2" a="1"/>
  <c r="D2463" i="2"/>
  <c r="D2464" i="2" a="1"/>
  <c r="D2464" i="2" s="1"/>
  <c r="D2465" i="2" a="1"/>
  <c r="D2465" i="2" s="1"/>
  <c r="D2466" i="2" a="1"/>
  <c r="D2466" i="2" s="1"/>
  <c r="D2467" i="2" a="1"/>
  <c r="D2467" i="2"/>
  <c r="D2468" i="2" a="1"/>
  <c r="D2468" i="2"/>
  <c r="D2469" i="2" a="1"/>
  <c r="D2469" i="2"/>
  <c r="D2470" i="2" a="1"/>
  <c r="D2470" i="2" s="1"/>
  <c r="D2471" i="2" a="1"/>
  <c r="D2471" i="2" s="1"/>
  <c r="D2472" i="2" a="1"/>
  <c r="D2472" i="2"/>
  <c r="D2473" i="2" a="1"/>
  <c r="D2473" i="2" s="1"/>
  <c r="D2474" i="2" a="1"/>
  <c r="D2474" i="2" s="1"/>
  <c r="D2475" i="2" a="1"/>
  <c r="D2475" i="2"/>
  <c r="D2476" i="2" a="1"/>
  <c r="D2476" i="2"/>
  <c r="D2477" i="2" a="1"/>
  <c r="D2477" i="2"/>
  <c r="D2478" i="2" a="1"/>
  <c r="D2478" i="2" s="1"/>
  <c r="D2479" i="2" a="1"/>
  <c r="D2479" i="2" s="1"/>
  <c r="D2480" i="2" a="1"/>
  <c r="D2480" i="2" s="1"/>
  <c r="D2481" i="2" a="1"/>
  <c r="D2481" i="2"/>
  <c r="D2482" i="2" a="1"/>
  <c r="D2482" i="2" s="1"/>
  <c r="D2483" i="2" a="1"/>
  <c r="D2483" i="2"/>
  <c r="D2484" i="2" a="1"/>
  <c r="D2484" i="2"/>
  <c r="D2485" i="2" a="1"/>
  <c r="D2485" i="2"/>
  <c r="D2486" i="2" a="1"/>
  <c r="D2486" i="2" s="1"/>
  <c r="D2487" i="2" a="1"/>
  <c r="D2487" i="2" s="1"/>
  <c r="D2488" i="2" a="1"/>
  <c r="D2488" i="2" s="1"/>
  <c r="D2489" i="2" a="1"/>
  <c r="D2489" i="2" s="1"/>
  <c r="D2490" i="2" a="1"/>
  <c r="D2490" i="2" s="1"/>
  <c r="D2491" i="2" a="1"/>
  <c r="D2491" i="2"/>
  <c r="D2492" i="2" a="1"/>
  <c r="D2492" i="2"/>
  <c r="D2493" i="2" a="1"/>
  <c r="D2493" i="2"/>
  <c r="D2494" i="2" a="1"/>
  <c r="D2494" i="2" s="1"/>
  <c r="D2495" i="2" a="1"/>
  <c r="D2495" i="2"/>
  <c r="D2496" i="2" a="1"/>
  <c r="D2496" i="2" s="1"/>
  <c r="D2497" i="2" a="1"/>
  <c r="D2497" i="2" s="1"/>
  <c r="D2498" i="2" a="1"/>
  <c r="D2498" i="2" s="1"/>
  <c r="D2499" i="2" a="1"/>
  <c r="D2499" i="2" s="1"/>
  <c r="D2500" i="2" a="1"/>
  <c r="D2500" i="2"/>
  <c r="D2501" i="2" a="1"/>
  <c r="D2501" i="2"/>
  <c r="D2502" i="2" a="1"/>
  <c r="D2502" i="2" s="1"/>
  <c r="D2503" i="2" a="1"/>
  <c r="D2503" i="2" s="1"/>
  <c r="D2504" i="2" a="1"/>
  <c r="D2504" i="2"/>
  <c r="D2505" i="2" a="1"/>
  <c r="D2505" i="2" s="1"/>
  <c r="D2506" i="2" a="1"/>
  <c r="D2506" i="2" s="1"/>
  <c r="D2507" i="2" a="1"/>
  <c r="D2507" i="2"/>
  <c r="D2508" i="2" a="1"/>
  <c r="D2508" i="2"/>
  <c r="D2509" i="2" a="1"/>
  <c r="D2509" i="2"/>
  <c r="D2510" i="2" a="1"/>
  <c r="D2510" i="2" s="1"/>
  <c r="D2511" i="2" a="1"/>
  <c r="D2511" i="2" s="1"/>
  <c r="D2512" i="2" a="1"/>
  <c r="D2512" i="2" s="1"/>
  <c r="D2513" i="2" a="1"/>
  <c r="D2513" i="2"/>
  <c r="D2514" i="2" a="1"/>
  <c r="D2514" i="2" s="1"/>
  <c r="D2515" i="2" a="1"/>
  <c r="D2515" i="2"/>
  <c r="D2516" i="2" a="1"/>
  <c r="D2516" i="2"/>
  <c r="D2517" i="2" a="1"/>
  <c r="D2517" i="2"/>
  <c r="D2518" i="2" a="1"/>
  <c r="D2518" i="2" s="1"/>
  <c r="D2519" i="2" a="1"/>
  <c r="D2519" i="2" s="1"/>
  <c r="D2520" i="2" a="1"/>
  <c r="D2520" i="2" s="1"/>
  <c r="D2521" i="2" a="1"/>
  <c r="D2521" i="2" s="1"/>
  <c r="D2522" i="2" a="1"/>
  <c r="D2522" i="2" s="1"/>
  <c r="D2523" i="2" a="1"/>
  <c r="D2523" i="2"/>
  <c r="D2524" i="2" a="1"/>
  <c r="D2524" i="2"/>
  <c r="D2525" i="2" a="1"/>
  <c r="D2525" i="2"/>
  <c r="D2526" i="2" a="1"/>
  <c r="D2526" i="2" s="1"/>
  <c r="D2527" i="2" a="1"/>
  <c r="D2527" i="2"/>
  <c r="D2528" i="2" a="1"/>
  <c r="D2528" i="2" s="1"/>
  <c r="D2529" i="2" a="1"/>
  <c r="D2529" i="2" s="1"/>
  <c r="D2530" i="2" a="1"/>
  <c r="D2530" i="2" s="1"/>
  <c r="D2531" i="2" a="1"/>
  <c r="D2531" i="2" s="1"/>
  <c r="D2532" i="2" a="1"/>
  <c r="D2532" i="2"/>
  <c r="D2533" i="2" a="1"/>
  <c r="D2533" i="2"/>
  <c r="D2534" i="2" a="1"/>
  <c r="D2534" i="2" s="1"/>
  <c r="D2535" i="2" a="1"/>
  <c r="D2535" i="2" s="1"/>
  <c r="D2536" i="2" a="1"/>
  <c r="D2536" i="2"/>
  <c r="D2537" i="2" a="1"/>
  <c r="D2537" i="2" s="1"/>
  <c r="D2538" i="2" a="1"/>
  <c r="D2538" i="2" s="1"/>
  <c r="D2539" i="2" a="1"/>
  <c r="D2539" i="2"/>
  <c r="D2540" i="2" a="1"/>
  <c r="D2540" i="2" s="1"/>
  <c r="D2541" i="2" a="1"/>
  <c r="D2541" i="2"/>
  <c r="D2542" i="2" a="1"/>
  <c r="D2542" i="2" s="1"/>
  <c r="D2543" i="2" a="1"/>
  <c r="D2543" i="2" s="1"/>
  <c r="D2544" i="2" a="1"/>
  <c r="D2544" i="2" s="1"/>
  <c r="D2545" i="2" a="1"/>
  <c r="D2545" i="2"/>
  <c r="D2546" i="2" a="1"/>
  <c r="D2546" i="2" s="1"/>
  <c r="D2547" i="2" a="1"/>
  <c r="D2547" i="2"/>
  <c r="D2548" i="2" a="1"/>
  <c r="D2548" i="2"/>
  <c r="D2549" i="2" a="1"/>
  <c r="D2549" i="2" s="1"/>
  <c r="D2550" i="2" a="1"/>
  <c r="D2550" i="2" s="1"/>
  <c r="D2551" i="2" a="1"/>
  <c r="D2551" i="2" s="1"/>
  <c r="D2552" i="2" a="1"/>
  <c r="D2552" i="2" s="1"/>
  <c r="D2553" i="2" a="1"/>
  <c r="D2553" i="2" s="1"/>
  <c r="D2554" i="2" a="1"/>
  <c r="D2554" i="2" s="1"/>
  <c r="D2555" i="2" a="1"/>
  <c r="D2555" i="2"/>
  <c r="D2556" i="2" a="1"/>
  <c r="D2556" i="2"/>
  <c r="D2557" i="2" a="1"/>
  <c r="D2557" i="2"/>
  <c r="D2558" i="2" a="1"/>
  <c r="D2558" i="2" s="1"/>
  <c r="D2559" i="2" a="1"/>
  <c r="D2559" i="2"/>
  <c r="D2560" i="2" a="1"/>
  <c r="D2560" i="2" s="1"/>
  <c r="D2561" i="2" a="1"/>
  <c r="D2561" i="2" s="1"/>
  <c r="D2562" i="2" a="1"/>
  <c r="D2562" i="2" s="1"/>
  <c r="D2563" i="2" a="1"/>
  <c r="D2563" i="2" s="1"/>
  <c r="D2564" i="2" a="1"/>
  <c r="D2564" i="2"/>
  <c r="D2565" i="2" a="1"/>
  <c r="D2565" i="2"/>
  <c r="D2566" i="2" a="1"/>
  <c r="D2566" i="2" s="1"/>
  <c r="D2567" i="2" a="1"/>
  <c r="D2567" i="2" s="1"/>
  <c r="D2568" i="2" a="1"/>
  <c r="D2568" i="2"/>
  <c r="D2569" i="2" a="1"/>
  <c r="D2569" i="2" s="1"/>
  <c r="D2570" i="2" a="1"/>
  <c r="D2570" i="2" s="1"/>
  <c r="D2617" i="2" a="1"/>
  <c r="D2617" i="2" s="1"/>
  <c r="D2618" i="2" a="1"/>
  <c r="D2618" i="2" s="1"/>
  <c r="D2619" i="2" a="1"/>
  <c r="D2619" i="2"/>
  <c r="D2620" i="2" a="1"/>
  <c r="D2620" i="2"/>
  <c r="D2621" i="2" a="1"/>
  <c r="D2621" i="2"/>
  <c r="D2622" i="2" a="1"/>
  <c r="D2622" i="2" s="1"/>
  <c r="D2623" i="2" a="1"/>
  <c r="D2623" i="2"/>
  <c r="D2624" i="2" a="1"/>
  <c r="D2624" i="2" s="1"/>
  <c r="D2625" i="2" a="1"/>
  <c r="D2625" i="2" s="1"/>
  <c r="D2626" i="2" a="1"/>
  <c r="D2626" i="2" s="1"/>
  <c r="D2627" i="2" a="1"/>
  <c r="D2627" i="2" s="1"/>
  <c r="D2628" i="2" a="1"/>
  <c r="D2628" i="2"/>
  <c r="D2629" i="2" a="1"/>
  <c r="D2629" i="2"/>
  <c r="D2630" i="2" a="1"/>
  <c r="D2630" i="2" s="1"/>
  <c r="D2631" i="2" a="1"/>
  <c r="D2631" i="2" s="1"/>
  <c r="D2632" i="2" a="1"/>
  <c r="D2632" i="2"/>
  <c r="D2633" i="2" a="1"/>
  <c r="D2633" i="2" s="1"/>
  <c r="D2634" i="2" a="1"/>
  <c r="D2634" i="2" s="1"/>
  <c r="D2635" i="2" a="1"/>
  <c r="D2635" i="2"/>
  <c r="D2636" i="2" a="1"/>
  <c r="D2636" i="2" s="1"/>
  <c r="D2637" i="2" a="1"/>
  <c r="D2637" i="2"/>
  <c r="D2638" i="2" a="1"/>
  <c r="D2638" i="2" s="1"/>
  <c r="D2639" i="2" a="1"/>
  <c r="D2639" i="2" s="1"/>
  <c r="D2640" i="2" a="1"/>
  <c r="D2640" i="2" s="1"/>
  <c r="D2641" i="2" a="1"/>
  <c r="D2641" i="2"/>
  <c r="D2642" i="2" a="1"/>
  <c r="D2642" i="2" s="1"/>
  <c r="D2643" i="2" a="1"/>
  <c r="D2643" i="2"/>
  <c r="D2644" i="2" a="1"/>
  <c r="D2644" i="2"/>
  <c r="D2645" i="2" a="1"/>
  <c r="D2645" i="2" s="1"/>
  <c r="D2646" i="2" a="1"/>
  <c r="D2646" i="2" s="1"/>
  <c r="D2647" i="2" a="1"/>
  <c r="D2647" i="2" s="1"/>
  <c r="D2648" i="2" a="1"/>
  <c r="D2648" i="2" s="1"/>
  <c r="D2649" i="2" a="1"/>
  <c r="D2649" i="2" s="1"/>
  <c r="D2650" i="2" a="1"/>
  <c r="D2650" i="2" s="1"/>
  <c r="D2651" i="2" a="1"/>
  <c r="D2651" i="2"/>
  <c r="D2652" i="2" a="1"/>
  <c r="D2652" i="2"/>
  <c r="D2653" i="2" a="1"/>
  <c r="D2653" i="2"/>
  <c r="D2654" i="2" a="1"/>
  <c r="D2654" i="2" s="1"/>
  <c r="D2655" i="2" a="1"/>
  <c r="D2655" i="2"/>
  <c r="D2656" i="2" a="1"/>
  <c r="D2656" i="2" s="1"/>
  <c r="D2657" i="2" a="1"/>
  <c r="D2657" i="2" s="1"/>
  <c r="D2658" i="2" a="1"/>
  <c r="D2658" i="2" s="1"/>
  <c r="D2659" i="2" a="1"/>
  <c r="D2659" i="2" s="1"/>
  <c r="D2660" i="2" a="1"/>
  <c r="D2660" i="2"/>
  <c r="D2661" i="2" a="1"/>
  <c r="D2661" i="2"/>
  <c r="D2662" i="2" a="1"/>
  <c r="D2662" i="2" s="1"/>
  <c r="D2663" i="2" a="1"/>
  <c r="D2663" i="2" s="1"/>
  <c r="D2664" i="2" a="1"/>
  <c r="D2664" i="2"/>
  <c r="D2665" i="2" a="1"/>
  <c r="D2665" i="2" s="1"/>
  <c r="D2666" i="2" a="1"/>
  <c r="D2666" i="2" s="1"/>
  <c r="D2667" i="2" a="1"/>
  <c r="D2667" i="2"/>
  <c r="D2668" i="2" a="1"/>
  <c r="D2668" i="2" s="1"/>
  <c r="D2669" i="2" a="1"/>
  <c r="D2669" i="2"/>
  <c r="D2670" i="2" a="1"/>
  <c r="D2670" i="2" s="1"/>
  <c r="D2671" i="2" a="1"/>
  <c r="D2671" i="2" s="1"/>
  <c r="D2672" i="2" a="1"/>
  <c r="D2672" i="2" s="1"/>
  <c r="D2673" i="2" a="1"/>
  <c r="D2673" i="2"/>
  <c r="D2674" i="2" a="1"/>
  <c r="D2674" i="2" s="1"/>
  <c r="D2675" i="2" a="1"/>
  <c r="D2675" i="2"/>
  <c r="D2676" i="2" a="1"/>
  <c r="D2676" i="2"/>
  <c r="D2677" i="2" a="1"/>
  <c r="D2677" i="2" s="1"/>
  <c r="D2678" i="2" a="1"/>
  <c r="D2678" i="2" s="1"/>
  <c r="D2679" i="2" a="1"/>
  <c r="D2679" i="2" s="1"/>
  <c r="D2680" i="2" a="1"/>
  <c r="D2680" i="2" s="1"/>
  <c r="D2681" i="2" a="1"/>
  <c r="D2681" i="2" s="1"/>
  <c r="D2682" i="2" a="1"/>
  <c r="D2682" i="2" s="1"/>
  <c r="D2683" i="2" a="1"/>
  <c r="D2683" i="2" s="1"/>
  <c r="D2684" i="2" a="1"/>
  <c r="D2684" i="2"/>
  <c r="D2685" i="2" a="1"/>
  <c r="D2685" i="2"/>
  <c r="D2686" i="2" a="1"/>
  <c r="D2686" i="2" s="1"/>
  <c r="D2687" i="2" a="1"/>
  <c r="D2687" i="2"/>
  <c r="D2688" i="2" a="1"/>
  <c r="D2688" i="2" s="1"/>
  <c r="D2689" i="2" a="1"/>
  <c r="D2689" i="2" s="1"/>
  <c r="D2690" i="2" a="1"/>
  <c r="D2690" i="2" s="1"/>
  <c r="D2691" i="2" a="1"/>
  <c r="D2691" i="2" s="1"/>
  <c r="D2692" i="2" a="1"/>
  <c r="D2692" i="2"/>
  <c r="D2693" i="2" a="1"/>
  <c r="D2693" i="2"/>
  <c r="D2694" i="2" a="1"/>
  <c r="D2694" i="2" s="1"/>
  <c r="D2695" i="2" a="1"/>
  <c r="D2695" i="2"/>
  <c r="D2696" i="2" a="1"/>
  <c r="D2696" i="2"/>
  <c r="D2697" i="2" a="1"/>
  <c r="D2697" i="2" s="1"/>
  <c r="D2698" i="2" a="1"/>
  <c r="D2698" i="2" s="1"/>
  <c r="D2699" i="2" a="1"/>
  <c r="D2699" i="2"/>
  <c r="D2700" i="2" a="1"/>
  <c r="D2700" i="2" s="1"/>
  <c r="D2701" i="2" a="1"/>
  <c r="D2701" i="2"/>
  <c r="D2702" i="2" a="1"/>
  <c r="D2702" i="2" s="1"/>
  <c r="D2703" i="2" a="1"/>
  <c r="D2703" i="2" s="1"/>
  <c r="D2704" i="2" a="1"/>
  <c r="D2704" i="2" s="1"/>
  <c r="D2705" i="2" a="1"/>
  <c r="D2705" i="2"/>
  <c r="D2706" i="2" a="1"/>
  <c r="D2706" i="2" s="1"/>
  <c r="D2707" i="2" a="1"/>
  <c r="D2707" i="2"/>
  <c r="D2708" i="2" a="1"/>
  <c r="D2708" i="2"/>
  <c r="D2709" i="2" a="1"/>
  <c r="D2709" i="2" s="1"/>
  <c r="D2710" i="2" a="1"/>
  <c r="D2710" i="2" s="1"/>
  <c r="D2711" i="2" a="1"/>
  <c r="D2711" i="2" s="1"/>
  <c r="D2712" i="2" a="1"/>
  <c r="D2712" i="2" s="1"/>
  <c r="D2713" i="2" a="1"/>
  <c r="D2713" i="2" s="1"/>
  <c r="D2714" i="2" a="1"/>
  <c r="D2714" i="2" s="1"/>
  <c r="D2715" i="2" a="1"/>
  <c r="D2715" i="2"/>
  <c r="D2716" i="2" a="1"/>
  <c r="D2716" i="2"/>
  <c r="D2717" i="2" a="1"/>
  <c r="D2717" i="2"/>
  <c r="D2718" i="2" a="1"/>
  <c r="D2718" i="2" s="1"/>
  <c r="D2719" i="2" a="1"/>
  <c r="D2719" i="2"/>
  <c r="D2720" i="2" a="1"/>
  <c r="D2720" i="2" s="1"/>
  <c r="D2721" i="2" a="1"/>
  <c r="D2721" i="2" s="1"/>
  <c r="D2722" i="2" a="1"/>
  <c r="D2722" i="2" s="1"/>
  <c r="D2723" i="2" a="1"/>
  <c r="D2723" i="2" s="1"/>
  <c r="D2724" i="2" a="1"/>
  <c r="D2724" i="2"/>
  <c r="D2725" i="2" a="1"/>
  <c r="D2725" i="2"/>
  <c r="D2726" i="2" a="1"/>
  <c r="D2726" i="2" s="1"/>
  <c r="D2727" i="2" a="1"/>
  <c r="D2727" i="2" s="1"/>
  <c r="D2728" i="2" a="1"/>
  <c r="D2728" i="2"/>
  <c r="D2729" i="2" a="1"/>
  <c r="D2729" i="2" s="1"/>
  <c r="D2730" i="2" a="1"/>
  <c r="D2730" i="2" s="1"/>
  <c r="D2731" i="2" a="1"/>
  <c r="D2731" i="2"/>
  <c r="D2732" i="2" a="1"/>
  <c r="D2732" i="2" s="1"/>
  <c r="D2733" i="2" a="1"/>
  <c r="D2733" i="2"/>
  <c r="D2734" i="2" a="1"/>
  <c r="D2734" i="2" s="1"/>
  <c r="D2735" i="2" a="1"/>
  <c r="D2735" i="2" s="1"/>
  <c r="D2736" i="2" a="1"/>
  <c r="D2736" i="2" s="1"/>
  <c r="D2737" i="2" a="1"/>
  <c r="D2737" i="2" s="1"/>
  <c r="D2738" i="2" a="1"/>
  <c r="D2738" i="2" s="1"/>
  <c r="D2739" i="2" a="1"/>
  <c r="D2739" i="2"/>
  <c r="D2740" i="2" a="1"/>
  <c r="D2740" i="2"/>
  <c r="D2741" i="2" a="1"/>
  <c r="D2741" i="2"/>
  <c r="D2742" i="2" a="1"/>
  <c r="D2742" i="2" s="1"/>
  <c r="D2743" i="2" a="1"/>
  <c r="D2743" i="2" s="1"/>
  <c r="D2744" i="2" a="1"/>
  <c r="D2744" i="2" s="1"/>
  <c r="D2745" i="2" a="1"/>
  <c r="D2745" i="2" s="1"/>
  <c r="D2746" i="2" a="1"/>
  <c r="D2746" i="2" s="1"/>
  <c r="D2747" i="2" a="1"/>
  <c r="D2747" i="2"/>
  <c r="D2748" i="2" a="1"/>
  <c r="D2748" i="2"/>
  <c r="D2749" i="2" a="1"/>
  <c r="D2749" i="2"/>
  <c r="D2750" i="2" a="1"/>
  <c r="D2750" i="2" s="1"/>
  <c r="D2751" i="2" a="1"/>
  <c r="D2751" i="2" s="1"/>
  <c r="D2752" i="2" a="1"/>
  <c r="D2752" i="2" s="1"/>
  <c r="D2753" i="2" a="1"/>
  <c r="D2753" i="2" s="1"/>
  <c r="D2754" i="2" a="1"/>
  <c r="D2754" i="2" s="1"/>
  <c r="D2755" i="2" a="1"/>
  <c r="D2755" i="2" s="1"/>
  <c r="D2756" i="2" a="1"/>
  <c r="D2756" i="2"/>
  <c r="D2757" i="2" a="1"/>
  <c r="D2757" i="2"/>
  <c r="D2758" i="2" a="1"/>
  <c r="D2758" i="2" s="1"/>
  <c r="D2759" i="2" a="1"/>
  <c r="D2759" i="2" s="1"/>
  <c r="D2760" i="2" a="1"/>
  <c r="D2760" i="2" s="1"/>
  <c r="D2761" i="2" a="1"/>
  <c r="D2761" i="2" s="1"/>
  <c r="D2762" i="2" a="1"/>
  <c r="D2762" i="2" s="1"/>
  <c r="D2763" i="2" a="1"/>
  <c r="D2763" i="2"/>
  <c r="D2764" i="2" a="1"/>
  <c r="D2764" i="2" s="1"/>
  <c r="D2765" i="2" a="1"/>
  <c r="D2765" i="2"/>
  <c r="D2766" i="2" a="1"/>
  <c r="D2766" i="2" s="1"/>
  <c r="D2767" i="2" a="1"/>
  <c r="D2767" i="2" s="1"/>
  <c r="D2768" i="2" a="1"/>
  <c r="D2768" i="2"/>
  <c r="D2769" i="2" a="1"/>
  <c r="D2769" i="2"/>
  <c r="D2770" i="2" a="1"/>
  <c r="D2770" i="2" s="1"/>
  <c r="D2771" i="2" a="1"/>
  <c r="D2771" i="2"/>
  <c r="D2772" i="2" a="1"/>
  <c r="D2772" i="2"/>
  <c r="D2773" i="2" a="1"/>
  <c r="D2773" i="2" s="1"/>
  <c r="D2774" i="2" a="1"/>
  <c r="D2774" i="2" s="1"/>
  <c r="D2775" i="2" a="1"/>
  <c r="D2775" i="2" s="1"/>
  <c r="D2776" i="2" a="1"/>
  <c r="D2776" i="2" s="1"/>
  <c r="D2777" i="2" a="1"/>
  <c r="D2777" i="2"/>
  <c r="D2778" i="2" a="1"/>
  <c r="D2778" i="2" s="1"/>
  <c r="D2779" i="2" a="1"/>
  <c r="D2779" i="2"/>
  <c r="D2780" i="2" a="1"/>
  <c r="D2780" i="2"/>
  <c r="D2781" i="2" a="1"/>
  <c r="D2781" i="2"/>
  <c r="D2782" i="2" a="1"/>
  <c r="D2782" i="2" s="1"/>
  <c r="D2783" i="2" a="1"/>
  <c r="D2783" i="2" s="1"/>
  <c r="D2784" i="2" a="1"/>
  <c r="D2784" i="2" s="1"/>
  <c r="D2785" i="2" a="1"/>
  <c r="D2785" i="2" s="1"/>
  <c r="D2786" i="2" a="1"/>
  <c r="D2786" i="2" s="1"/>
  <c r="D2787" i="2" a="1"/>
  <c r="D2787" i="2" s="1"/>
  <c r="D2788" i="2" a="1"/>
  <c r="D2788" i="2"/>
  <c r="D2789" i="2" a="1"/>
  <c r="D2789" i="2"/>
  <c r="D2790" i="2" a="1"/>
  <c r="D2790" i="2" s="1"/>
  <c r="D2791" i="2" a="1"/>
  <c r="D2791" i="2"/>
  <c r="D2792" i="2" a="1"/>
  <c r="D2792" i="2" s="1"/>
  <c r="D2793" i="2" a="1"/>
  <c r="D2793" i="2" s="1"/>
  <c r="D2794" i="2" a="1"/>
  <c r="D2794" i="2" s="1"/>
  <c r="D2795" i="2" a="1"/>
  <c r="D2795" i="2"/>
  <c r="D2796" i="2" a="1"/>
  <c r="D2796" i="2" s="1"/>
  <c r="D2797" i="2" a="1"/>
  <c r="D2797" i="2"/>
  <c r="D2798" i="2" a="1"/>
  <c r="D2798" i="2" s="1"/>
  <c r="D2799" i="2" a="1"/>
  <c r="D2799" i="2" s="1"/>
  <c r="D2800" i="2" a="1"/>
  <c r="D2800" i="2"/>
  <c r="D2801" i="2" a="1"/>
  <c r="D2801" i="2" s="1"/>
  <c r="D2802" i="2" a="1"/>
  <c r="D2802" i="2" s="1"/>
  <c r="D2803" i="2" a="1"/>
  <c r="D2803" i="2"/>
  <c r="D2804" i="2" a="1"/>
  <c r="D2804" i="2"/>
  <c r="D2805" i="2" a="1"/>
  <c r="D2805" i="2" s="1"/>
  <c r="D2806" i="2" a="1"/>
  <c r="D2806" i="2" s="1"/>
  <c r="D2807" i="2" a="1"/>
  <c r="D2807" i="2" s="1"/>
  <c r="D2808" i="2" a="1"/>
  <c r="D2808" i="2" s="1"/>
  <c r="D2809" i="2" a="1"/>
  <c r="D2809" i="2"/>
  <c r="D2810" i="2" a="1"/>
  <c r="D2810" i="2" s="1"/>
  <c r="D2811" i="2" a="1"/>
  <c r="D2811" i="2"/>
  <c r="D2812" i="2" a="1"/>
  <c r="D2812" i="2"/>
  <c r="D2813" i="2" a="1"/>
  <c r="D2813" i="2"/>
  <c r="D2814" i="2" a="1"/>
  <c r="D2814" i="2" s="1"/>
  <c r="D2815" i="2" a="1"/>
  <c r="D2815" i="2" s="1"/>
  <c r="D2816" i="2" a="1"/>
  <c r="D2816" i="2" s="1"/>
  <c r="D2817" i="2" a="1"/>
  <c r="D2817" i="2" s="1"/>
  <c r="D2818" i="2" a="1"/>
  <c r="D2818" i="2" s="1"/>
  <c r="D2819" i="2" a="1"/>
  <c r="D2819" i="2" s="1"/>
  <c r="D2820" i="2" a="1"/>
  <c r="D2820" i="2"/>
  <c r="D2821" i="2" a="1"/>
  <c r="D2821" i="2"/>
  <c r="D2822" i="2" a="1"/>
  <c r="D2822" i="2" s="1"/>
  <c r="D2823" i="2" a="1"/>
  <c r="D2823" i="2"/>
  <c r="D2824" i="2" a="1"/>
  <c r="D2824" i="2" s="1"/>
  <c r="D2825" i="2" a="1"/>
  <c r="D2825" i="2" s="1"/>
  <c r="D2826" i="2" a="1"/>
  <c r="D2826" i="2" s="1"/>
  <c r="D2827" i="2" a="1"/>
  <c r="D2827" i="2"/>
  <c r="D2828" i="2" a="1"/>
  <c r="D2828" i="2" s="1"/>
  <c r="D2829" i="2" a="1"/>
  <c r="D2829" i="2"/>
  <c r="D2830" i="2" a="1"/>
  <c r="D2830" i="2" s="1"/>
  <c r="D2831" i="2" a="1"/>
  <c r="D2831" i="2" s="1"/>
  <c r="D2832" i="2" a="1"/>
  <c r="D2832" i="2"/>
  <c r="D2833" i="2" a="1"/>
  <c r="D2833" i="2" s="1"/>
  <c r="D2834" i="2" a="1"/>
  <c r="D2834" i="2" s="1"/>
  <c r="D2835" i="2" a="1"/>
  <c r="D2835" i="2"/>
  <c r="D2836" i="2" a="1"/>
  <c r="D2836" i="2"/>
  <c r="D2837" i="2" a="1"/>
  <c r="D2837" i="2" s="1"/>
  <c r="D2838" i="2" a="1"/>
  <c r="D2838" i="2" s="1"/>
  <c r="D2839" i="2" a="1"/>
  <c r="D2839" i="2" s="1"/>
  <c r="D2840" i="2" a="1"/>
  <c r="D2840" i="2" s="1"/>
  <c r="D2841" i="2" a="1"/>
  <c r="D2841" i="2"/>
  <c r="D2842" i="2" a="1"/>
  <c r="D2842" i="2" s="1"/>
  <c r="D2843" i="2" a="1"/>
  <c r="D2843" i="2"/>
  <c r="D2844" i="2" a="1"/>
  <c r="D2844" i="2"/>
  <c r="D2845" i="2" a="1"/>
  <c r="D2845" i="2" s="1"/>
  <c r="D2846" i="2" a="1"/>
  <c r="D2846" i="2" s="1"/>
  <c r="D2847" i="2" a="1"/>
  <c r="D2847" i="2" s="1"/>
  <c r="D2848" i="2" a="1"/>
  <c r="D2848" i="2" s="1"/>
  <c r="D2849" i="2" a="1"/>
  <c r="D2849" i="2" s="1"/>
  <c r="D2850" i="2" a="1"/>
  <c r="D2850" i="2" s="1"/>
  <c r="D2851" i="2" a="1"/>
  <c r="D2851" i="2" s="1"/>
  <c r="D2852" i="2" a="1"/>
  <c r="D2852" i="2"/>
  <c r="D2853" i="2" a="1"/>
  <c r="D2853" i="2"/>
  <c r="D2854" i="2" a="1"/>
  <c r="D2854" i="2" s="1"/>
  <c r="D2855" i="2" a="1"/>
  <c r="D2855" i="2"/>
  <c r="D2856" i="2" a="1"/>
  <c r="D2856" i="2" s="1"/>
  <c r="D2857" i="2" a="1"/>
  <c r="D2857" i="2" s="1"/>
  <c r="D2858" i="2" a="1"/>
  <c r="D2858" i="2" s="1"/>
  <c r="D2859" i="2" a="1"/>
  <c r="D2859" i="2" s="1"/>
  <c r="D2860" i="2" a="1"/>
  <c r="D2860" i="2" s="1"/>
  <c r="D2861" i="2" a="1"/>
  <c r="D2861" i="2"/>
  <c r="D2862" i="2" a="1"/>
  <c r="D2862" i="2" s="1"/>
  <c r="D2863" i="2" a="1"/>
  <c r="D2863" i="2" s="1"/>
  <c r="D2864" i="2" a="1"/>
  <c r="D2864" i="2"/>
  <c r="D2865" i="2" a="1"/>
  <c r="D2865" i="2" s="1"/>
  <c r="D2866" i="2" a="1"/>
  <c r="D2866" i="2" s="1"/>
  <c r="D2867" i="2" a="1"/>
  <c r="D2867" i="2"/>
  <c r="D2868" i="2" a="1"/>
  <c r="D2868" i="2" s="1"/>
  <c r="D2869" i="2" a="1"/>
  <c r="D2869" i="2" s="1"/>
  <c r="D2870" i="2" a="1"/>
  <c r="D2870" i="2" s="1"/>
  <c r="D2871" i="2" a="1"/>
  <c r="D2871" i="2" s="1"/>
  <c r="D2872" i="2" a="1"/>
  <c r="D2872" i="2" s="1"/>
  <c r="D2873" i="2" a="1"/>
  <c r="D2873" i="2"/>
  <c r="D2874" i="2" a="1"/>
  <c r="D2874" i="2" s="1"/>
  <c r="D2875" i="2" a="1"/>
  <c r="D2875" i="2"/>
  <c r="D2876" i="2" a="1"/>
  <c r="D2876" i="2"/>
  <c r="D2877" i="2" a="1"/>
  <c r="D2877" i="2" s="1"/>
  <c r="D2878" i="2" a="1"/>
  <c r="D2878" i="2" s="1"/>
  <c r="D2879" i="2" a="1"/>
  <c r="D2879" i="2" s="1"/>
  <c r="D2880" i="2" a="1"/>
  <c r="D2880" i="2" s="1"/>
  <c r="D2881" i="2" a="1"/>
  <c r="D2881" i="2" s="1"/>
  <c r="D2882" i="2" a="1"/>
  <c r="D2882" i="2" s="1"/>
  <c r="D2883" i="2" a="1"/>
  <c r="D2883" i="2" s="1"/>
  <c r="D2884" i="2" a="1"/>
  <c r="D2884" i="2"/>
  <c r="D2885" i="2" a="1"/>
  <c r="D2885" i="2"/>
  <c r="D2886" i="2" a="1"/>
  <c r="D2886" i="2" s="1"/>
  <c r="D2887" i="2" a="1"/>
  <c r="D2887" i="2"/>
  <c r="D2888" i="2" a="1"/>
  <c r="D2888" i="2" s="1"/>
  <c r="D2889" i="2" a="1"/>
  <c r="D2889" i="2" s="1"/>
  <c r="D2890" i="2" a="1"/>
  <c r="D2890" i="2" s="1"/>
  <c r="D2891" i="2" a="1"/>
  <c r="D2891" i="2" s="1"/>
  <c r="D2892" i="2" a="1"/>
  <c r="D2892" i="2" s="1"/>
  <c r="D2893" i="2" a="1"/>
  <c r="D2893" i="2"/>
  <c r="D2894" i="2" a="1"/>
  <c r="D2894" i="2" s="1"/>
  <c r="D2895" i="2" a="1"/>
  <c r="D2895" i="2" s="1"/>
  <c r="D2896" i="2" a="1"/>
  <c r="D2896" i="2"/>
  <c r="D2897" i="2" a="1"/>
  <c r="D2897" i="2" s="1"/>
  <c r="D2898" i="2" a="1"/>
  <c r="D2898" i="2" s="1"/>
  <c r="D2899" i="2" a="1"/>
  <c r="D2899" i="2"/>
  <c r="D2900" i="2" a="1"/>
  <c r="D2900" i="2" s="1"/>
  <c r="D2901" i="2" a="1"/>
  <c r="D2901" i="2" s="1"/>
  <c r="D2902" i="2" a="1"/>
  <c r="D2902" i="2" s="1"/>
  <c r="D2903" i="2" a="1"/>
  <c r="D2903" i="2" s="1"/>
  <c r="D2904" i="2" a="1"/>
  <c r="D2904" i="2" s="1"/>
  <c r="D2905" i="2" a="1"/>
  <c r="D2905" i="2"/>
  <c r="D2906" i="2" a="1"/>
  <c r="D2906" i="2" s="1"/>
  <c r="D2907" i="2" a="1"/>
  <c r="D2907" i="2"/>
  <c r="D2908" i="2" a="1"/>
  <c r="D2908" i="2"/>
  <c r="D2909" i="2" a="1"/>
  <c r="D2909" i="2" s="1"/>
  <c r="D2910" i="2" a="1"/>
  <c r="D2910" i="2" s="1"/>
  <c r="D2911" i="2" a="1"/>
  <c r="D2911" i="2"/>
  <c r="D2912" i="2" a="1"/>
  <c r="D2912" i="2"/>
  <c r="D2913" i="2" a="1"/>
  <c r="D2913" i="2" s="1"/>
  <c r="D2914" i="2" a="1"/>
  <c r="D2914" i="2" s="1"/>
  <c r="D2915" i="2" a="1"/>
  <c r="D2915" i="2"/>
  <c r="D2916" i="2" a="1"/>
  <c r="D2916" i="2"/>
  <c r="D2917" i="2" a="1"/>
  <c r="D2917" i="2" s="1"/>
  <c r="D2918" i="2" a="1"/>
  <c r="D2918" i="2" s="1"/>
  <c r="D2919" i="2" a="1"/>
  <c r="D2919" i="2"/>
  <c r="D2920" i="2" a="1"/>
  <c r="D2920" i="2"/>
  <c r="D2921" i="2" a="1"/>
  <c r="D2921" i="2" s="1"/>
  <c r="D2922" i="2" a="1"/>
  <c r="D2922" i="2" s="1"/>
  <c r="D2923" i="2" a="1"/>
  <c r="D2923" i="2"/>
  <c r="D2924" i="2" a="1"/>
  <c r="D2924" i="2"/>
  <c r="D2925" i="2" a="1"/>
  <c r="D2925" i="2" s="1"/>
  <c r="D2926" i="2" a="1"/>
  <c r="D2926" i="2" s="1"/>
  <c r="D2927" i="2" a="1"/>
  <c r="D2927" i="2"/>
  <c r="D2928" i="2" a="1"/>
  <c r="D2928" i="2"/>
  <c r="D2929" i="2" a="1"/>
  <c r="D2929" i="2" s="1"/>
  <c r="D2930" i="2" a="1"/>
  <c r="D2930" i="2" s="1"/>
  <c r="D2931" i="2" a="1"/>
  <c r="D2931" i="2"/>
  <c r="D2932" i="2" a="1"/>
  <c r="D2932" i="2"/>
  <c r="D2933" i="2" a="1"/>
  <c r="D2933" i="2" s="1"/>
  <c r="D2934" i="2" a="1"/>
  <c r="D2934" i="2" s="1"/>
  <c r="D2935" i="2" a="1"/>
  <c r="D2935" i="2" s="1"/>
  <c r="D2936" i="2" a="1"/>
  <c r="D2936" i="2"/>
  <c r="D2937" i="2" a="1"/>
  <c r="D2937" i="2" s="1"/>
  <c r="D2938" i="2" a="1"/>
  <c r="D2938" i="2" s="1"/>
  <c r="D2939" i="2" a="1"/>
  <c r="D2939" i="2" s="1"/>
  <c r="D2940" i="2" a="1"/>
  <c r="D2940" i="2"/>
  <c r="D2941" i="2" a="1"/>
  <c r="D2941" i="2" s="1"/>
  <c r="D2942" i="2" a="1"/>
  <c r="D2942" i="2" s="1"/>
  <c r="D2943" i="2" a="1"/>
  <c r="D2943" i="2" s="1"/>
  <c r="D2944" i="2" a="1"/>
  <c r="D2944" i="2"/>
  <c r="D2945" i="2" a="1"/>
  <c r="D2945" i="2" s="1"/>
  <c r="D2946" i="2" a="1"/>
  <c r="D2946" i="2" s="1"/>
  <c r="D2947" i="2" a="1"/>
  <c r="D2947" i="2"/>
  <c r="D2948" i="2" a="1"/>
  <c r="D2948" i="2"/>
  <c r="D2949" i="2" a="1"/>
  <c r="D2949" i="2" s="1"/>
  <c r="D2950" i="2" a="1"/>
  <c r="D2950" i="2" s="1"/>
  <c r="D2951" i="2" a="1"/>
  <c r="D2951" i="2" s="1"/>
  <c r="D2952" i="2" a="1"/>
  <c r="D2952" i="2"/>
  <c r="D2953" i="2" a="1"/>
  <c r="D2953" i="2" s="1"/>
  <c r="D2954" i="2" a="1"/>
  <c r="D2954" i="2" s="1"/>
  <c r="D2955" i="2" a="1"/>
  <c r="D2955" i="2" s="1"/>
  <c r="D2956" i="2" a="1"/>
  <c r="D2956" i="2"/>
  <c r="D2957" i="2" a="1"/>
  <c r="D2957" i="2" s="1"/>
  <c r="D2958" i="2" a="1"/>
  <c r="D2958" i="2" s="1"/>
  <c r="D2959" i="2" a="1"/>
  <c r="D2959" i="2" s="1"/>
  <c r="D2960" i="2" a="1"/>
  <c r="D2960" i="2"/>
  <c r="D2961" i="2" a="1"/>
  <c r="D2961" i="2" s="1"/>
  <c r="D2962" i="2" a="1"/>
  <c r="D2962" i="2" s="1"/>
  <c r="D2963" i="2" a="1"/>
  <c r="D2963" i="2"/>
  <c r="D2964" i="2" a="1"/>
  <c r="D2964" i="2" s="1"/>
  <c r="D2965" i="2" a="1"/>
  <c r="D2965" i="2" s="1"/>
  <c r="D2966" i="2" a="1"/>
  <c r="D2966" i="2" s="1"/>
  <c r="D2967" i="2" a="1"/>
  <c r="D2967" i="2" s="1"/>
  <c r="D2968" i="2" a="1"/>
  <c r="D2968" i="2"/>
  <c r="D2969" i="2" a="1"/>
  <c r="D2969" i="2" s="1"/>
  <c r="D2970" i="2" a="1"/>
  <c r="D2970" i="2" s="1"/>
  <c r="D2971" i="2" a="1"/>
  <c r="D2971" i="2" s="1"/>
  <c r="D2972" i="2" a="1"/>
  <c r="D2972" i="2" s="1"/>
  <c r="D2973" i="2" a="1"/>
  <c r="D2973" i="2" s="1"/>
  <c r="D2974" i="2" a="1"/>
  <c r="D2974" i="2" s="1"/>
  <c r="D2975" i="2" a="1"/>
  <c r="D2975" i="2" s="1"/>
  <c r="D2976" i="2" a="1"/>
  <c r="D2976" i="2" s="1"/>
  <c r="D2977" i="2" a="1"/>
  <c r="D2977" i="2" s="1"/>
  <c r="D2978" i="2" a="1"/>
  <c r="D2978" i="2" s="1"/>
  <c r="D2979" i="2" a="1"/>
  <c r="D2979" i="2"/>
  <c r="D2980" i="2" a="1"/>
  <c r="D2980" i="2" s="1"/>
  <c r="D2981" i="2" a="1"/>
  <c r="D2981" i="2" s="1"/>
  <c r="D2982" i="2" a="1"/>
  <c r="D2982" i="2" s="1"/>
  <c r="D2983" i="2" a="1"/>
  <c r="D2983" i="2" s="1"/>
  <c r="D2984" i="2" a="1"/>
  <c r="D2984" i="2"/>
  <c r="D2985" i="2" a="1"/>
  <c r="D2985" i="2" s="1"/>
  <c r="D2986" i="2" a="1"/>
  <c r="D2986" i="2" s="1"/>
  <c r="D2987" i="2" a="1"/>
  <c r="D2987" i="2" s="1"/>
  <c r="D2988" i="2" a="1"/>
  <c r="D2988" i="2" s="1"/>
  <c r="D2989" i="2" a="1"/>
  <c r="D2989" i="2" s="1"/>
  <c r="D2990" i="2" a="1"/>
  <c r="D2990" i="2" s="1"/>
  <c r="D2991" i="2" a="1"/>
  <c r="D2991" i="2" s="1"/>
  <c r="D2992" i="2" a="1"/>
  <c r="D2992" i="2" s="1"/>
  <c r="D2993" i="2" a="1"/>
  <c r="D2993" i="2" s="1"/>
  <c r="D2994" i="2" a="1"/>
  <c r="D2994" i="2"/>
  <c r="D2995" i="2" a="1"/>
  <c r="D2995" i="2"/>
  <c r="D2996" i="2" a="1"/>
  <c r="D2996" i="2"/>
  <c r="D2997" i="2" a="1"/>
  <c r="D2997" i="2" s="1"/>
  <c r="D2998" i="2" a="1"/>
  <c r="D2998" i="2" s="1"/>
  <c r="D2999" i="2" a="1"/>
  <c r="D2999" i="2"/>
  <c r="D3000" i="2" a="1"/>
  <c r="D3000" i="2" s="1"/>
  <c r="D3001" i="2" a="1"/>
  <c r="D3001" i="2" s="1"/>
  <c r="D3002" i="2" a="1"/>
  <c r="D3002" i="2"/>
  <c r="D3003" i="2" a="1"/>
  <c r="D3003" i="2"/>
  <c r="D3004" i="2" a="1"/>
  <c r="D3004" i="2"/>
  <c r="D3005" i="2" a="1"/>
  <c r="D3005" i="2" s="1"/>
  <c r="D3006" i="2" a="1"/>
  <c r="D3006" i="2" s="1"/>
  <c r="D3007" i="2" a="1"/>
  <c r="D3007" i="2" s="1"/>
  <c r="D3008" i="2" a="1"/>
  <c r="D3008" i="2"/>
  <c r="D3009" i="2" a="1"/>
  <c r="D3009" i="2" s="1"/>
  <c r="D3010" i="2" a="1"/>
  <c r="D3010" i="2"/>
  <c r="D3011" i="2" a="1"/>
  <c r="D3011" i="2"/>
  <c r="D3012" i="2" a="1"/>
  <c r="D3012" i="2"/>
  <c r="D3013" i="2" a="1"/>
  <c r="D3013" i="2" s="1"/>
  <c r="D3014" i="2" a="1"/>
  <c r="D3014" i="2" s="1"/>
  <c r="D3015" i="2" a="1"/>
  <c r="D3015" i="2" s="1"/>
  <c r="D3016" i="2" a="1"/>
  <c r="D3016" i="2" s="1"/>
  <c r="D3017" i="2" a="1"/>
  <c r="D3017" i="2" s="1"/>
  <c r="D3018" i="2" a="1"/>
  <c r="D3018" i="2"/>
  <c r="D3019" i="2" a="1"/>
  <c r="D3019" i="2"/>
  <c r="D3020" i="2" a="1"/>
  <c r="D3020" i="2"/>
  <c r="D3021" i="2" a="1"/>
  <c r="D3021" i="2" s="1"/>
  <c r="D3022" i="2" a="1"/>
  <c r="D3022" i="2"/>
  <c r="D3023" i="2" a="1"/>
  <c r="D3023" i="2" s="1"/>
  <c r="D3024" i="2" a="1"/>
  <c r="D3024" i="2" s="1"/>
  <c r="D3025" i="2" a="1"/>
  <c r="D3025" i="2" s="1"/>
  <c r="D3026" i="2" a="1"/>
  <c r="D3026" i="2" s="1"/>
  <c r="D3027" i="2" a="1"/>
  <c r="D3027" i="2"/>
  <c r="D3028" i="2" a="1"/>
  <c r="D3028" i="2"/>
  <c r="D3029" i="2" a="1"/>
  <c r="D3029" i="2" s="1"/>
  <c r="D3030" i="2" a="1"/>
  <c r="D3030" i="2" s="1"/>
  <c r="D3031" i="2" a="1"/>
  <c r="D3031" i="2"/>
  <c r="D3032" i="2" a="1"/>
  <c r="D3032" i="2" s="1"/>
  <c r="D3033" i="2" a="1"/>
  <c r="D3033" i="2" s="1"/>
  <c r="D3034" i="2" a="1"/>
  <c r="D3034" i="2"/>
  <c r="D3035" i="2" a="1"/>
  <c r="D3035" i="2" s="1"/>
  <c r="D3036" i="2" a="1"/>
  <c r="D3036" i="2"/>
  <c r="D3037" i="2" a="1"/>
  <c r="D3037" i="2" s="1"/>
  <c r="D3038" i="2" a="1"/>
  <c r="D3038" i="2" s="1"/>
  <c r="D3039" i="2" a="1"/>
  <c r="D3039" i="2" s="1"/>
  <c r="D3040" i="2" a="1"/>
  <c r="D3040" i="2"/>
  <c r="D3041" i="2" a="1"/>
  <c r="D3041" i="2" s="1"/>
  <c r="D3042" i="2" a="1"/>
  <c r="D3042" i="2"/>
  <c r="D3043" i="2" a="1"/>
  <c r="D3043" i="2"/>
  <c r="D3044" i="2" a="1"/>
  <c r="D3044" i="2" s="1"/>
  <c r="D3045" i="2" a="1"/>
  <c r="D3045" i="2" s="1"/>
  <c r="D3046" i="2" a="1"/>
  <c r="D3046" i="2" s="1"/>
  <c r="D3047" i="2" a="1"/>
  <c r="D3047" i="2" s="1"/>
  <c r="D3048" i="2" a="1"/>
  <c r="D3048" i="2" s="1"/>
  <c r="D3049" i="2" a="1"/>
  <c r="D3049" i="2" s="1"/>
  <c r="D3050" i="2" a="1"/>
  <c r="D3050" i="2"/>
  <c r="D3051" i="2" a="1"/>
  <c r="D3051" i="2"/>
  <c r="D3052" i="2" a="1"/>
  <c r="D3052" i="2"/>
  <c r="D3053" i="2" a="1"/>
  <c r="D3053" i="2" s="1"/>
  <c r="D3054" i="2" a="1"/>
  <c r="D3054" i="2"/>
  <c r="D3055" i="2" a="1"/>
  <c r="D3055" i="2" s="1"/>
  <c r="D3056" i="2" a="1"/>
  <c r="D3056" i="2" s="1"/>
  <c r="D3057" i="2" a="1"/>
  <c r="D3057" i="2" s="1"/>
  <c r="D3058" i="2" a="1"/>
  <c r="D3058" i="2" s="1"/>
  <c r="D3059" i="2" a="1"/>
  <c r="D3059" i="2"/>
  <c r="D3060" i="2" a="1"/>
  <c r="D3060" i="2" s="1"/>
  <c r="D3061" i="2" a="1"/>
  <c r="D3061" i="2" s="1"/>
  <c r="D3062" i="2" a="1"/>
  <c r="D3062" i="2" s="1"/>
  <c r="D3063" i="2" a="1"/>
  <c r="D3063" i="2"/>
  <c r="D3064" i="2" a="1"/>
  <c r="D3064" i="2" s="1"/>
  <c r="D3065" i="2" a="1"/>
  <c r="D3065" i="2" s="1"/>
  <c r="D3066" i="2" a="1"/>
  <c r="D3066" i="2"/>
  <c r="D3067" i="2" a="1"/>
  <c r="D3067" i="2" s="1"/>
  <c r="D3068" i="2" a="1"/>
  <c r="D3068" i="2"/>
  <c r="D3069" i="2" a="1"/>
  <c r="D3069" i="2" s="1"/>
  <c r="D3070" i="2" a="1"/>
  <c r="D3070" i="2" s="1"/>
  <c r="D3071" i="2" a="1"/>
  <c r="D3071" i="2" s="1"/>
  <c r="D3072" i="2" a="1"/>
  <c r="D3072" i="2"/>
  <c r="D3073" i="2" a="1"/>
  <c r="D3073" i="2" s="1"/>
  <c r="D3074" i="2" a="1"/>
  <c r="D3074" i="2" s="1"/>
  <c r="D3075" i="2" a="1"/>
  <c r="D3075" i="2"/>
  <c r="D3076" i="2" a="1"/>
  <c r="D3076" i="2" s="1"/>
  <c r="D3077" i="2" a="1"/>
  <c r="D3077" i="2" s="1"/>
  <c r="D3078" i="2" a="1"/>
  <c r="D3078" i="2" s="1"/>
  <c r="D3079" i="2" a="1"/>
  <c r="D3079" i="2" s="1"/>
  <c r="D3080" i="2" a="1"/>
  <c r="D3080" i="2" s="1"/>
  <c r="D3081" i="2" a="1"/>
  <c r="D3081" i="2" s="1"/>
  <c r="D3082" i="2" a="1"/>
  <c r="D3082" i="2"/>
  <c r="D3083" i="2" a="1"/>
  <c r="D3083" i="2" s="1"/>
  <c r="D3084" i="2" a="1"/>
  <c r="D3084" i="2"/>
  <c r="D3085" i="2" a="1"/>
  <c r="D3085" i="2" s="1"/>
  <c r="D3086" i="2" a="1"/>
  <c r="D3086" i="2"/>
  <c r="D3087" i="2" a="1"/>
  <c r="D3087" i="2" s="1"/>
  <c r="D3088" i="2" a="1"/>
  <c r="D3088" i="2" s="1"/>
  <c r="D3089" i="2" a="1"/>
  <c r="D3089" i="2" s="1"/>
  <c r="D3090" i="2" a="1"/>
  <c r="D3090" i="2" s="1"/>
  <c r="D3091" i="2" a="1"/>
  <c r="D3091" i="2"/>
  <c r="D3092" i="2" a="1"/>
  <c r="D3092" i="2" s="1"/>
  <c r="D3093" i="2" a="1"/>
  <c r="D3093" i="2" s="1"/>
  <c r="D3094" i="2" a="1"/>
  <c r="D3094" i="2" s="1"/>
  <c r="D3095" i="2" a="1"/>
  <c r="D3095" i="2"/>
  <c r="D3096" i="2" a="1"/>
  <c r="D3096" i="2" s="1"/>
  <c r="D3097" i="2" a="1"/>
  <c r="D3097" i="2" s="1"/>
  <c r="D3098" i="2" a="1"/>
  <c r="D3098" i="2"/>
  <c r="D3099" i="2" a="1"/>
  <c r="D3099" i="2" s="1"/>
  <c r="D3100" i="2" a="1"/>
  <c r="D3100" i="2"/>
  <c r="D3101" i="2" a="1"/>
  <c r="D3101" i="2" s="1"/>
  <c r="D3102" i="2" a="1"/>
  <c r="D3102" i="2" s="1"/>
  <c r="D3103" i="2" a="1"/>
  <c r="D3103" i="2" s="1"/>
  <c r="D3104" i="2" a="1"/>
  <c r="D3104" i="2"/>
  <c r="D3105" i="2" a="1"/>
  <c r="D3105" i="2" s="1"/>
  <c r="D3106" i="2" a="1"/>
  <c r="D3106" i="2" s="1"/>
  <c r="D3107" i="2" a="1"/>
  <c r="D3107" i="2"/>
  <c r="D3108" i="2" a="1"/>
  <c r="D3108" i="2" s="1"/>
  <c r="D3109" i="2" a="1"/>
  <c r="D3109" i="2" s="1"/>
  <c r="D3110" i="2" a="1"/>
  <c r="D3110" i="2" s="1"/>
  <c r="D3111" i="2" a="1"/>
  <c r="D3111" i="2" s="1"/>
  <c r="D3112" i="2" a="1"/>
  <c r="D3112" i="2" s="1"/>
  <c r="D3113" i="2" a="1"/>
  <c r="D3113" i="2" s="1"/>
  <c r="D3114" i="2" a="1"/>
  <c r="D3114" i="2"/>
  <c r="D3115" i="2" a="1"/>
  <c r="D3115" i="2" s="1"/>
  <c r="D3116" i="2" a="1"/>
  <c r="D3116" i="2"/>
  <c r="D3117" i="2" a="1"/>
  <c r="D3117" i="2" s="1"/>
  <c r="D3118" i="2" a="1"/>
  <c r="D3118" i="2"/>
  <c r="D3119" i="2" a="1"/>
  <c r="D3119" i="2" s="1"/>
  <c r="D3120" i="2" a="1"/>
  <c r="D3120" i="2" s="1"/>
  <c r="D3121" i="2" a="1"/>
  <c r="D3121" i="2" s="1"/>
  <c r="D3122" i="2" a="1"/>
  <c r="D3122" i="2" s="1"/>
  <c r="D3123" i="2" a="1"/>
  <c r="D3123" i="2"/>
  <c r="D3124" i="2" a="1"/>
  <c r="D3124" i="2" s="1"/>
  <c r="D3125" i="2" a="1"/>
  <c r="D3125" i="2" s="1"/>
  <c r="D3126" i="2" a="1"/>
  <c r="D3126" i="2" s="1"/>
  <c r="D3127" i="2" a="1"/>
  <c r="D3127" i="2"/>
  <c r="D3128" i="2" a="1"/>
  <c r="D3128" i="2" s="1"/>
  <c r="D3129" i="2" a="1"/>
  <c r="D3129" i="2" s="1"/>
  <c r="D3130" i="2" a="1"/>
  <c r="D3130" i="2"/>
  <c r="D3131" i="2" a="1"/>
  <c r="D3131" i="2" s="1"/>
  <c r="D3132" i="2" a="1"/>
  <c r="D3132" i="2"/>
  <c r="D3133" i="2" a="1"/>
  <c r="D3133" i="2" s="1"/>
  <c r="D3134" i="2" a="1"/>
  <c r="D3134" i="2" s="1"/>
  <c r="D3135" i="2" a="1"/>
  <c r="D3135" i="2" s="1"/>
  <c r="D3136" i="2" a="1"/>
  <c r="D3136" i="2"/>
  <c r="D3137" i="2" a="1"/>
  <c r="D3137" i="2" s="1"/>
  <c r="D3138" i="2" a="1"/>
  <c r="D3138" i="2" s="1"/>
  <c r="D3139" i="2" a="1"/>
  <c r="D3139" i="2"/>
  <c r="D3140" i="2" a="1"/>
  <c r="D3140" i="2" s="1"/>
  <c r="D3141" i="2" a="1"/>
  <c r="D3141" i="2" s="1"/>
  <c r="D3142" i="2" a="1"/>
  <c r="D3142" i="2" s="1"/>
  <c r="D3143" i="2" a="1"/>
  <c r="D3143" i="2" s="1"/>
  <c r="D3144" i="2" a="1"/>
  <c r="D3144" i="2" s="1"/>
  <c r="D3145" i="2" a="1"/>
  <c r="D3145" i="2" s="1"/>
  <c r="D3146" i="2" a="1"/>
  <c r="D3146" i="2"/>
  <c r="D3147" i="2" a="1"/>
  <c r="D3147" i="2" s="1"/>
  <c r="D3148" i="2" a="1"/>
  <c r="D3148" i="2"/>
  <c r="D3149" i="2" a="1"/>
  <c r="D3149" i="2" s="1"/>
  <c r="D3150" i="2" a="1"/>
  <c r="D3150" i="2"/>
  <c r="D3151" i="2" a="1"/>
  <c r="D3151" i="2" s="1"/>
  <c r="D3152" i="2" a="1"/>
  <c r="D3152" i="2"/>
  <c r="D3153" i="2" a="1"/>
  <c r="D3153" i="2" s="1"/>
  <c r="D3154" i="2" a="1"/>
  <c r="D3154" i="2" s="1"/>
  <c r="D3155" i="2" a="1"/>
  <c r="D3155" i="2"/>
  <c r="D3156" i="2" a="1"/>
  <c r="D3156" i="2"/>
  <c r="D3157" i="2" a="1"/>
  <c r="D3157" i="2" s="1"/>
  <c r="D3158" i="2" a="1"/>
  <c r="D3158" i="2" s="1"/>
  <c r="D3159" i="2" a="1"/>
  <c r="D3159" i="2"/>
  <c r="D3160" i="2" a="1"/>
  <c r="D3160" i="2" s="1"/>
  <c r="D3161" i="2" a="1"/>
  <c r="D3161" i="2" s="1"/>
  <c r="D3162" i="2" a="1"/>
  <c r="D3162" i="2" s="1"/>
  <c r="D3163" i="2" a="1"/>
  <c r="D3163" i="2" s="1"/>
  <c r="D3164" i="2" a="1"/>
  <c r="D3164" i="2"/>
  <c r="D3165" i="2" a="1"/>
  <c r="D3165" i="2" s="1"/>
  <c r="D3166" i="2" a="1"/>
  <c r="D3166" i="2"/>
  <c r="D3167" i="2" a="1"/>
  <c r="D3167" i="2" s="1"/>
  <c r="D3168" i="2" a="1"/>
  <c r="D3168" i="2"/>
  <c r="D3169" i="2" a="1"/>
  <c r="D3169" i="2" s="1"/>
  <c r="D3170" i="2" a="1"/>
  <c r="D3170" i="2"/>
  <c r="D3171" i="2" a="1"/>
  <c r="D3171" i="2" s="1"/>
  <c r="D3172" i="2" a="1"/>
  <c r="D3172" i="2" s="1"/>
  <c r="D3173" i="2" a="1"/>
  <c r="D3173" i="2" s="1"/>
  <c r="D3174" i="2" a="1"/>
  <c r="D3174" i="2" s="1"/>
  <c r="D3175" i="2" a="1"/>
  <c r="D3175" i="2"/>
  <c r="D3176" i="2" a="1"/>
  <c r="D3176" i="2" s="1"/>
  <c r="D3177" i="2" a="1"/>
  <c r="D3177" i="2" s="1"/>
  <c r="D3178" i="2" a="1"/>
  <c r="D3178" i="2"/>
  <c r="D3179" i="2" a="1"/>
  <c r="D3179" i="2"/>
  <c r="D3180" i="2" a="1"/>
  <c r="D3180" i="2" s="1"/>
  <c r="D3181" i="2" a="1"/>
  <c r="D3181" i="2" s="1"/>
  <c r="D3182" i="2" a="1"/>
  <c r="D3182" i="2"/>
  <c r="D3183" i="2" a="1"/>
  <c r="D3183" i="2" s="1"/>
  <c r="D3184" i="2" a="1"/>
  <c r="D3184" i="2"/>
  <c r="D3185" i="2" a="1"/>
  <c r="D3185" i="2" s="1"/>
  <c r="D3186" i="2" a="1"/>
  <c r="D3186" i="2" s="1"/>
  <c r="D3187" i="2" a="1"/>
  <c r="D3187" i="2"/>
  <c r="D3188" i="2" a="1"/>
  <c r="D3188" i="2"/>
  <c r="D3189" i="2" a="1"/>
  <c r="D3189" i="2" s="1"/>
  <c r="D3190" i="2" a="1"/>
  <c r="D3190" i="2" s="1"/>
  <c r="D3191" i="2" a="1"/>
  <c r="D3191" i="2"/>
  <c r="D3192" i="2" a="1"/>
  <c r="D3192" i="2" s="1"/>
  <c r="D3193" i="2" a="1"/>
  <c r="D3193" i="2" s="1"/>
  <c r="D3194" i="2" a="1"/>
  <c r="D3194" i="2"/>
  <c r="D3195" i="2" a="1"/>
  <c r="D3195" i="2" s="1"/>
  <c r="D3196" i="2" a="1"/>
  <c r="D3196" i="2"/>
  <c r="D3197" i="2" a="1"/>
  <c r="D3197" i="2" s="1"/>
  <c r="D3198" i="2" a="1"/>
  <c r="D3198" i="2"/>
  <c r="D3199" i="2" a="1"/>
  <c r="D3199" i="2" s="1"/>
  <c r="D3200" i="2" a="1"/>
  <c r="D3200" i="2"/>
  <c r="D3201" i="2" a="1"/>
  <c r="D3201" i="2" s="1"/>
  <c r="D3202" i="2" a="1"/>
  <c r="D3202" i="2"/>
  <c r="D3203" i="2" a="1"/>
  <c r="D3203" i="2"/>
  <c r="D3204" i="2" a="1"/>
  <c r="D3204" i="2" s="1"/>
  <c r="D3205" i="2" a="1"/>
  <c r="D3205" i="2" s="1"/>
  <c r="D3206" i="2" a="1"/>
  <c r="D3206" i="2" s="1"/>
  <c r="D3207" i="2" a="1"/>
  <c r="D3207" i="2"/>
  <c r="D3208" i="2" a="1"/>
  <c r="D3208" i="2" s="1"/>
  <c r="D3209" i="2" a="1"/>
  <c r="D3209" i="2" s="1"/>
  <c r="D3210" i="2" a="1"/>
  <c r="D3210" i="2"/>
  <c r="D3211" i="2" a="1"/>
  <c r="D3211" i="2"/>
  <c r="D3212" i="2" a="1"/>
  <c r="D3212" i="2"/>
  <c r="D3213" i="2" a="1"/>
  <c r="D3213" i="2" s="1"/>
  <c r="D3214" i="2" a="1"/>
  <c r="D3214" i="2"/>
  <c r="D3215" i="2" a="1"/>
  <c r="D3215" i="2" s="1"/>
  <c r="D3216" i="2" a="1"/>
  <c r="D3216" i="2"/>
  <c r="D3217" i="2" a="1"/>
  <c r="D3217" i="2" s="1"/>
  <c r="D3218" i="2" a="1"/>
  <c r="D3218" i="2" s="1"/>
  <c r="D3219" i="2" a="1"/>
  <c r="D3219" i="2"/>
  <c r="D3220" i="2" a="1"/>
  <c r="D3220" i="2"/>
  <c r="D3221" i="2" a="1"/>
  <c r="D3221" i="2" s="1"/>
  <c r="D3222" i="2" a="1"/>
  <c r="D3222" i="2" s="1"/>
  <c r="D3223" i="2" a="1"/>
  <c r="D3223" i="2"/>
  <c r="D3224" i="2" a="1"/>
  <c r="D3224" i="2" s="1"/>
  <c r="D3225" i="2" a="1"/>
  <c r="D3225" i="2" s="1"/>
  <c r="D3226" i="2" a="1"/>
  <c r="D3226" i="2"/>
  <c r="D3227" i="2" a="1"/>
  <c r="D3227" i="2" s="1"/>
  <c r="D3228" i="2" a="1"/>
  <c r="D3228" i="2" s="1"/>
  <c r="D3229" i="2" a="1"/>
  <c r="D3229" i="2" s="1"/>
  <c r="D3230" i="2" a="1"/>
  <c r="D3230" i="2"/>
  <c r="D3231" i="2" a="1"/>
  <c r="D3231" i="2" s="1"/>
  <c r="D3232" i="2" a="1"/>
  <c r="D3232" i="2"/>
  <c r="D3233" i="2" a="1"/>
  <c r="D3233" i="2" s="1"/>
  <c r="D3234" i="2" a="1"/>
  <c r="D3234" i="2" s="1"/>
  <c r="D3235" i="2" a="1"/>
  <c r="D3235" i="2"/>
  <c r="D3236" i="2" a="1"/>
  <c r="D3236" i="2" s="1"/>
  <c r="D3237" i="2" a="1"/>
  <c r="D3237" i="2" s="1"/>
  <c r="D3238" i="2" a="1"/>
  <c r="D3238" i="2"/>
  <c r="D3239" i="2" a="1"/>
  <c r="D3239" i="2"/>
  <c r="D3240" i="2" a="1"/>
  <c r="D3240" i="2" s="1"/>
  <c r="D3241" i="2" a="1"/>
  <c r="D3241" i="2" s="1"/>
  <c r="D3242" i="2" a="1"/>
  <c r="D3242" i="2"/>
  <c r="D3243" i="2" a="1"/>
  <c r="D3243" i="2" s="1"/>
  <c r="D3244" i="2" a="1"/>
  <c r="D3244" i="2"/>
  <c r="D3245" i="2" a="1"/>
  <c r="D3245" i="2" s="1"/>
  <c r="D3246" i="2" a="1"/>
  <c r="D3246" i="2"/>
  <c r="D3247" i="2" a="1"/>
  <c r="D3247" i="2"/>
  <c r="D3248" i="2" a="1"/>
  <c r="D3248" i="2"/>
  <c r="D3249" i="2" a="1"/>
  <c r="D3249" i="2" s="1"/>
  <c r="D3250" i="2" a="1"/>
  <c r="D3250" i="2" s="1"/>
  <c r="D3251" i="2" a="1"/>
  <c r="D3251" i="2"/>
  <c r="D3252" i="2" a="1"/>
  <c r="D3252" i="2" s="1"/>
  <c r="D3253" i="2" a="1"/>
  <c r="D3253" i="2" s="1"/>
  <c r="D3254" i="2" a="1"/>
  <c r="D3254" i="2" s="1"/>
  <c r="D3255" i="2" a="1"/>
  <c r="D3255" i="2"/>
  <c r="D3256" i="2" a="1"/>
  <c r="D3256" i="2"/>
  <c r="D3257" i="2" a="1"/>
  <c r="D3257" i="2" s="1"/>
  <c r="D3258" i="2" a="1"/>
  <c r="D3258" i="2"/>
  <c r="D3259" i="2" a="1"/>
  <c r="D3259" i="2" s="1"/>
  <c r="D3260" i="2" a="1"/>
  <c r="D3260" i="2"/>
  <c r="D3261" i="2" a="1"/>
  <c r="D3261" i="2" s="1"/>
  <c r="D3262" i="2" a="1"/>
  <c r="D3262" i="2"/>
  <c r="D3263" i="2" a="1"/>
  <c r="D3263" i="2" s="1"/>
  <c r="D3264" i="2" a="1"/>
  <c r="D3264" i="2"/>
  <c r="D3265" i="2" a="1"/>
  <c r="D3265" i="2" s="1"/>
  <c r="D3266" i="2" a="1"/>
  <c r="D3266" i="2" s="1"/>
  <c r="D3267" i="2" a="1"/>
  <c r="D3267" i="2"/>
  <c r="D3268" i="2" a="1"/>
  <c r="D3268" i="2" s="1"/>
  <c r="D3269" i="2" a="1"/>
  <c r="D3269" i="2" s="1"/>
  <c r="D3270" i="2" a="1"/>
  <c r="D3270" i="2"/>
  <c r="D3271" i="2" a="1"/>
  <c r="D3271" i="2" s="1"/>
  <c r="D3272" i="2" a="1"/>
  <c r="D3272" i="2" s="1"/>
  <c r="D3273" i="2" a="1"/>
  <c r="D3273" i="2" s="1"/>
  <c r="D3274" i="2" a="1"/>
  <c r="D3274" i="2"/>
  <c r="D3275" i="2" a="1"/>
  <c r="D3275" i="2" s="1"/>
  <c r="D3276" i="2" a="1"/>
  <c r="D3276" i="2"/>
  <c r="D3277" i="2" a="1"/>
  <c r="D3277" i="2" s="1"/>
  <c r="D3278" i="2" a="1"/>
  <c r="D3278" i="2"/>
  <c r="D3279" i="2" a="1"/>
  <c r="D3279" i="2"/>
  <c r="D3280" i="2" a="1"/>
  <c r="D3280" i="2"/>
  <c r="D3281" i="2" a="1"/>
  <c r="D3281" i="2" s="1"/>
  <c r="D3282" i="2" a="1"/>
  <c r="D3282" i="2" s="1"/>
  <c r="D3283" i="2" a="1"/>
  <c r="D3283" i="2"/>
  <c r="D3284" i="2" a="1"/>
  <c r="D3284" i="2" s="1"/>
  <c r="D3285" i="2" a="1"/>
  <c r="D3285" i="2" s="1"/>
  <c r="D3286" i="2" a="1"/>
  <c r="D3286" i="2" s="1"/>
  <c r="D3287" i="2" a="1"/>
  <c r="D3287" i="2"/>
  <c r="D3288" i="2" a="1"/>
  <c r="D3288" i="2"/>
  <c r="D3289" i="2" a="1"/>
  <c r="D3289" i="2" s="1"/>
  <c r="D3290" i="2" a="1"/>
  <c r="D3290" i="2"/>
  <c r="D3291" i="2" a="1"/>
  <c r="D3291" i="2" s="1"/>
  <c r="D3292" i="2" a="1"/>
  <c r="D3292" i="2" s="1"/>
  <c r="D3293" i="2" a="1"/>
  <c r="D3293" i="2" s="1"/>
  <c r="D3294" i="2" a="1"/>
  <c r="D3294" i="2"/>
  <c r="D3295" i="2" a="1"/>
  <c r="D3295" i="2" s="1"/>
  <c r="D3296" i="2" a="1"/>
  <c r="D3296" i="2"/>
  <c r="D3297" i="2" a="1"/>
  <c r="D3297" i="2" s="1"/>
  <c r="D3298" i="2" a="1"/>
  <c r="D3298" i="2" s="1"/>
  <c r="D3299" i="2" a="1"/>
  <c r="D3299" i="2" s="1"/>
  <c r="D3300" i="2" a="1"/>
  <c r="D3300" i="2" s="1"/>
  <c r="D3301" i="2" a="1"/>
  <c r="D3301" i="2" s="1"/>
  <c r="D3302" i="2" a="1"/>
  <c r="D3302" i="2"/>
  <c r="D3303" i="2" a="1"/>
  <c r="D3303" i="2"/>
  <c r="D3304" i="2" a="1"/>
  <c r="D3304" i="2" s="1"/>
  <c r="D3305" i="2" a="1"/>
  <c r="D3305" i="2" s="1"/>
  <c r="D3306" i="2" a="1"/>
  <c r="D3306" i="2" s="1"/>
  <c r="D3307" i="2" a="1"/>
  <c r="D3307" i="2" s="1"/>
  <c r="D3308" i="2" a="1"/>
  <c r="D3308" i="2" s="1"/>
  <c r="D3309" i="2" a="1"/>
  <c r="D3309" i="2" s="1"/>
  <c r="D3310" i="2" a="1"/>
  <c r="D3310" i="2"/>
  <c r="D3311" i="2" a="1"/>
  <c r="D3311" i="2"/>
  <c r="D3312" i="2" a="1"/>
  <c r="D3312" i="2"/>
  <c r="D3313" i="2" a="1"/>
  <c r="D3313" i="2" s="1"/>
  <c r="D3314" i="2" a="1"/>
  <c r="D3314" i="2" s="1"/>
  <c r="D3315" i="2" a="1"/>
  <c r="D3315" i="2" s="1"/>
  <c r="D3316" i="2" a="1"/>
  <c r="D3316" i="2" s="1"/>
  <c r="D3317" i="2" a="1"/>
  <c r="D3317" i="2" s="1"/>
  <c r="D3318" i="2" a="1"/>
  <c r="D3318" i="2" s="1"/>
  <c r="D3319" i="2" a="1"/>
  <c r="D3319" i="2"/>
  <c r="D3320" i="2" a="1"/>
  <c r="D3320" i="2"/>
  <c r="D3321" i="2" a="1"/>
  <c r="D3321" i="2" s="1"/>
  <c r="D3322" i="2" a="1"/>
  <c r="D3322" i="2" s="1"/>
  <c r="D3323" i="2" a="1"/>
  <c r="D3323" i="2" s="1"/>
  <c r="D3324" i="2" a="1"/>
  <c r="D3324" i="2" s="1"/>
  <c r="D3325" i="2" a="1"/>
  <c r="D3325" i="2" s="1"/>
  <c r="D3326" i="2" a="1"/>
  <c r="D3326" i="2"/>
  <c r="D3327" i="2" a="1"/>
  <c r="D3327" i="2" s="1"/>
  <c r="D3328" i="2" a="1"/>
  <c r="D3328" i="2"/>
  <c r="D3329" i="2" a="1"/>
  <c r="D3329" i="2" s="1"/>
  <c r="D3330" i="2" a="1"/>
  <c r="D3330" i="2" s="1"/>
  <c r="D3331" i="2" a="1"/>
  <c r="D3331" i="2" s="1"/>
  <c r="D3332" i="2" a="1"/>
  <c r="D3332" i="2" s="1"/>
  <c r="D3333" i="2" a="1"/>
  <c r="D3333" i="2" s="1"/>
  <c r="D3334" i="2" a="1"/>
  <c r="D3334" i="2"/>
  <c r="D3335" i="2" a="1"/>
  <c r="D3335" i="2"/>
  <c r="D3336" i="2" a="1"/>
  <c r="D3336" i="2" s="1"/>
  <c r="D3337" i="2" a="1"/>
  <c r="D3337" i="2" s="1"/>
  <c r="D3338" i="2" a="1"/>
  <c r="D3338" i="2" s="1"/>
  <c r="D3339" i="2" a="1"/>
  <c r="D3339" i="2" s="1"/>
  <c r="D3340" i="2" a="1"/>
  <c r="D3340" i="2"/>
  <c r="D3341" i="2" a="1"/>
  <c r="D3341" i="2" s="1"/>
  <c r="D3342" i="2" a="1"/>
  <c r="D3342" i="2"/>
  <c r="D3343" i="2" a="1"/>
  <c r="D3343" i="2"/>
  <c r="D3344" i="2" a="1"/>
  <c r="D3344" i="2"/>
  <c r="D3345" i="2" a="1"/>
  <c r="D3345" i="2" s="1"/>
  <c r="D3346" i="2" a="1"/>
  <c r="D3346" i="2" s="1"/>
  <c r="D3347" i="2" a="1"/>
  <c r="D3347" i="2" s="1"/>
  <c r="D3348" i="2" a="1"/>
  <c r="D3348" i="2" s="1"/>
  <c r="D3349" i="2" a="1"/>
  <c r="D3349" i="2" s="1"/>
  <c r="D3350" i="2" a="1"/>
  <c r="D3350" i="2" s="1"/>
  <c r="D3351" i="2" a="1"/>
  <c r="D3351" i="2"/>
  <c r="D3352" i="2" a="1"/>
  <c r="D3352" i="2"/>
  <c r="D3353" i="2" a="1"/>
  <c r="D3353" i="2" s="1"/>
  <c r="D3354" i="2" a="1"/>
  <c r="D3354" i="2"/>
  <c r="D3355" i="2" a="1"/>
  <c r="D3355" i="2" s="1"/>
  <c r="D3356" i="2" a="1"/>
  <c r="D3356" i="2" s="1"/>
  <c r="D3357" i="2" a="1"/>
  <c r="D3357" i="2" s="1"/>
  <c r="D3358" i="2" a="1"/>
  <c r="D3358" i="2"/>
  <c r="D3359" i="2" a="1"/>
  <c r="D3359" i="2" s="1"/>
  <c r="D3360" i="2" a="1"/>
  <c r="D3360" i="2"/>
  <c r="D3361" i="2" a="1"/>
  <c r="D3361" i="2" s="1"/>
  <c r="D3362" i="2" a="1"/>
  <c r="D3362" i="2" s="1"/>
  <c r="D3363" i="2" a="1"/>
  <c r="D3363" i="2"/>
  <c r="D3364" i="2" a="1"/>
  <c r="D3364" i="2" s="1"/>
  <c r="D3365" i="2" a="1"/>
  <c r="D3365" i="2" s="1"/>
  <c r="D3366" i="2" a="1"/>
  <c r="D3366" i="2"/>
  <c r="D3367" i="2" a="1"/>
  <c r="D3367" i="2"/>
  <c r="D3368" i="2" a="1"/>
  <c r="D3368" i="2" s="1"/>
  <c r="D3369" i="2" a="1"/>
  <c r="D3369" i="2" s="1"/>
  <c r="D3370" i="2" a="1"/>
  <c r="D3370" i="2" s="1"/>
  <c r="D3371" i="2" a="1"/>
  <c r="D3371" i="2" s="1"/>
  <c r="D3372" i="2" a="1"/>
  <c r="D3372" i="2"/>
  <c r="D3373" i="2" a="1"/>
  <c r="D3373" i="2" s="1"/>
  <c r="D3374" i="2" a="1"/>
  <c r="D3374" i="2"/>
  <c r="D3375" i="2" a="1"/>
  <c r="D3375" i="2"/>
  <c r="D3376" i="2" a="1"/>
  <c r="D3376" i="2"/>
  <c r="D3377" i="2" a="1"/>
  <c r="D3377" i="2" s="1"/>
  <c r="D3378" i="2" a="1"/>
  <c r="D3378" i="2" s="1"/>
  <c r="D3379" i="2" a="1"/>
  <c r="D3379" i="2" s="1"/>
  <c r="D3380" i="2" a="1"/>
  <c r="D3380" i="2" s="1"/>
  <c r="D3381" i="2" a="1"/>
  <c r="D3381" i="2" s="1"/>
  <c r="D3382" i="2" a="1"/>
  <c r="D3382" i="2" s="1"/>
  <c r="D3383" i="2" a="1"/>
  <c r="D3383" i="2"/>
  <c r="D3384" i="2" a="1"/>
  <c r="D3384" i="2"/>
  <c r="D3385" i="2" a="1"/>
  <c r="D3385" i="2" s="1"/>
  <c r="D3386" i="2" a="1"/>
  <c r="D3386" i="2" s="1"/>
  <c r="D3387" i="2" a="1"/>
  <c r="D3387" i="2" s="1"/>
  <c r="D3388" i="2" a="1"/>
  <c r="D3388" i="2" s="1"/>
  <c r="D3389" i="2" a="1"/>
  <c r="D3389" i="2" s="1"/>
  <c r="D3390" i="2" a="1"/>
  <c r="D3390" i="2"/>
  <c r="D3391" i="2" a="1"/>
  <c r="D3391" i="2" s="1"/>
  <c r="D3392" i="2" a="1"/>
  <c r="D3392" i="2"/>
  <c r="D3393" i="2" a="1"/>
  <c r="D3393" i="2" s="1"/>
  <c r="D3394" i="2" a="1"/>
  <c r="D3394" i="2" s="1"/>
  <c r="D3395" i="2" a="1"/>
  <c r="D3395" i="2" s="1"/>
  <c r="D3396" i="2" a="1"/>
  <c r="D3396" i="2" s="1"/>
  <c r="D3397" i="2" a="1"/>
  <c r="D3397" i="2" s="1"/>
  <c r="D3398" i="2" a="1"/>
  <c r="D3398" i="2"/>
  <c r="D3399" i="2" a="1"/>
  <c r="D3399" i="2"/>
  <c r="D3400" i="2" a="1"/>
  <c r="D3400" i="2" s="1"/>
  <c r="D3401" i="2" a="1"/>
  <c r="D3401" i="2" s="1"/>
  <c r="D3402" i="2" a="1"/>
  <c r="D3402" i="2" s="1"/>
  <c r="D3403" i="2" a="1"/>
  <c r="D3403" i="2" s="1"/>
  <c r="D3404" i="2" a="1"/>
  <c r="D3404" i="2" s="1"/>
  <c r="D3405" i="2" a="1"/>
  <c r="D3405" i="2" s="1"/>
  <c r="D3406" i="2" a="1"/>
  <c r="D3406" i="2"/>
  <c r="D3407" i="2" a="1"/>
  <c r="D3407" i="2"/>
  <c r="D3408" i="2" a="1"/>
  <c r="D3408" i="2"/>
  <c r="D3409" i="2" a="1"/>
  <c r="D3409" i="2" s="1"/>
  <c r="D3410" i="2" a="1"/>
  <c r="D3410" i="2" s="1"/>
  <c r="D3411" i="2" a="1"/>
  <c r="D3411" i="2" s="1"/>
  <c r="D3412" i="2" a="1"/>
  <c r="D3412" i="2" s="1"/>
  <c r="D3413" i="2" a="1"/>
  <c r="D3413" i="2" s="1"/>
  <c r="D3414" i="2" a="1"/>
  <c r="D3414" i="2" s="1"/>
  <c r="D3415" i="2" a="1"/>
  <c r="D3415" i="2"/>
  <c r="D3416" i="2" a="1"/>
  <c r="D3416" i="2"/>
  <c r="D3417" i="2" a="1"/>
  <c r="D3417" i="2" s="1"/>
  <c r="D3418" i="2" a="1"/>
  <c r="D3418" i="2" s="1"/>
  <c r="D3419" i="2" a="1"/>
  <c r="D3419" i="2" s="1"/>
  <c r="D3420" i="2" a="1"/>
  <c r="D3420" i="2" s="1"/>
  <c r="D3421" i="2" a="1"/>
  <c r="D3421" i="2" s="1"/>
  <c r="D3422" i="2" a="1"/>
  <c r="D3422" i="2"/>
  <c r="D3423" i="2" a="1"/>
  <c r="D3423" i="2" s="1"/>
  <c r="D3424" i="2" a="1"/>
  <c r="D3424" i="2"/>
  <c r="D3425" i="2" a="1"/>
  <c r="D3425" i="2" s="1"/>
  <c r="D3426" i="2" a="1"/>
  <c r="D3426" i="2" s="1"/>
  <c r="D3427" i="2" a="1"/>
  <c r="D3427" i="2" s="1"/>
  <c r="D3428" i="2" a="1"/>
  <c r="D3428" i="2" s="1"/>
  <c r="D3429" i="2" a="1"/>
  <c r="D3429" i="2" s="1"/>
  <c r="D3430" i="2" a="1"/>
  <c r="D3430" i="2"/>
  <c r="D3431" i="2" a="1"/>
  <c r="D3431" i="2"/>
  <c r="D3432" i="2" a="1"/>
  <c r="D3432" i="2" s="1"/>
  <c r="D3433" i="2" a="1"/>
  <c r="D3433" i="2" s="1"/>
  <c r="D3434" i="2" a="1"/>
  <c r="D3434" i="2" s="1"/>
  <c r="D3435" i="2" a="1"/>
  <c r="D3435" i="2" s="1"/>
  <c r="D3436" i="2" a="1"/>
  <c r="D3436" i="2" s="1"/>
  <c r="D3437" i="2" a="1"/>
  <c r="D3437" i="2" s="1"/>
  <c r="D3438" i="2" a="1"/>
  <c r="D3438" i="2"/>
  <c r="D3439" i="2" a="1"/>
  <c r="D3439" i="2"/>
  <c r="D3440" i="2" a="1"/>
  <c r="D3440" i="2"/>
  <c r="D3441" i="2" a="1"/>
  <c r="D3441" i="2" s="1"/>
  <c r="D3442" i="2" a="1"/>
  <c r="D3442" i="2" s="1"/>
  <c r="D3443" i="2" a="1"/>
  <c r="D3443" i="2" s="1"/>
  <c r="D3444" i="2" a="1"/>
  <c r="D3444" i="2" s="1"/>
  <c r="D3445" i="2" a="1"/>
  <c r="D3445" i="2" s="1"/>
  <c r="D3446" i="2" a="1"/>
  <c r="D3446" i="2" s="1"/>
  <c r="D3447" i="2" a="1"/>
  <c r="D3447" i="2"/>
  <c r="D3448" i="2" a="1"/>
  <c r="D3448" i="2"/>
  <c r="D3449" i="2" a="1"/>
  <c r="D3449" i="2" s="1"/>
  <c r="D3450" i="2" a="1"/>
  <c r="D3450" i="2" s="1"/>
  <c r="D3451" i="2" a="1"/>
  <c r="D3451" i="2" s="1"/>
  <c r="D3452" i="2" a="1"/>
  <c r="D3452" i="2" s="1"/>
  <c r="D3453" i="2" a="1"/>
  <c r="D3453" i="2" s="1"/>
  <c r="D3454" i="2" a="1"/>
  <c r="D3454" i="2"/>
  <c r="D3455" i="2" a="1"/>
  <c r="D3455" i="2" s="1"/>
  <c r="D3456" i="2" a="1"/>
  <c r="D3456" i="2"/>
  <c r="D3457" i="2" a="1"/>
  <c r="D3457" i="2" s="1"/>
  <c r="D3458" i="2" a="1"/>
  <c r="D3458" i="2" s="1"/>
  <c r="D3459" i="2" a="1"/>
  <c r="D3459" i="2" s="1"/>
  <c r="D3460" i="2" a="1"/>
  <c r="D3460" i="2" s="1"/>
  <c r="D3461" i="2" a="1"/>
  <c r="D3461" i="2" s="1"/>
  <c r="D3462" i="2" a="1"/>
  <c r="D3462" i="2"/>
  <c r="D3463" i="2" a="1"/>
  <c r="D3463" i="2"/>
  <c r="D3464" i="2" a="1"/>
  <c r="D3464" i="2" s="1"/>
  <c r="D3465" i="2" a="1"/>
  <c r="D3465" i="2" s="1"/>
  <c r="D3466" i="2" a="1"/>
  <c r="D3466" i="2" s="1"/>
  <c r="D3467" i="2" a="1"/>
  <c r="D3467" i="2" s="1"/>
  <c r="D3468" i="2" a="1"/>
  <c r="D3468" i="2" s="1"/>
  <c r="D3469" i="2" a="1"/>
  <c r="D3469" i="2" s="1"/>
  <c r="D3470" i="2" a="1"/>
  <c r="D3470" i="2"/>
  <c r="D3471" i="2" a="1"/>
  <c r="D3471" i="2"/>
  <c r="D3472" i="2" a="1"/>
  <c r="D3472" i="2"/>
  <c r="D3473" i="2" a="1"/>
  <c r="D3473" i="2" s="1"/>
  <c r="D3474" i="2" a="1"/>
  <c r="D3474" i="2" s="1"/>
  <c r="D3475" i="2" a="1"/>
  <c r="D3475" i="2" s="1"/>
  <c r="D3476" i="2" a="1"/>
  <c r="D3476" i="2" s="1"/>
  <c r="D3477" i="2" a="1"/>
  <c r="D3477" i="2" s="1"/>
  <c r="D3478" i="2" a="1"/>
  <c r="D3478" i="2" s="1"/>
  <c r="D3479" i="2" a="1"/>
  <c r="D3479" i="2"/>
  <c r="D3480" i="2" a="1"/>
  <c r="D3480" i="2"/>
  <c r="D3481" i="2" a="1"/>
  <c r="D3481" i="2" s="1"/>
  <c r="D3482" i="2" a="1"/>
  <c r="D3482" i="2" s="1"/>
  <c r="D3483" i="2" a="1"/>
  <c r="D3483" i="2" s="1"/>
  <c r="D3484" i="2" a="1"/>
  <c r="D3484" i="2" s="1"/>
  <c r="D3485" i="2" a="1"/>
  <c r="D3485" i="2" s="1"/>
  <c r="D3486" i="2" a="1"/>
  <c r="D3486" i="2"/>
  <c r="D3487" i="2" a="1"/>
  <c r="D3487" i="2" s="1"/>
  <c r="D3488" i="2" a="1"/>
  <c r="D3488" i="2"/>
  <c r="D3489" i="2" a="1"/>
  <c r="D3489" i="2" s="1"/>
  <c r="D3490" i="2" a="1"/>
  <c r="D3490" i="2" s="1"/>
  <c r="D3491" i="2" a="1"/>
  <c r="D3491" i="2" s="1"/>
  <c r="D3492" i="2" a="1"/>
  <c r="D3492" i="2" s="1"/>
  <c r="D3493" i="2" a="1"/>
  <c r="D3493" i="2" s="1"/>
  <c r="D3494" i="2" a="1"/>
  <c r="D3494" i="2"/>
  <c r="D3495" i="2" a="1"/>
  <c r="D3495" i="2"/>
  <c r="D3496" i="2" a="1"/>
  <c r="D3496" i="2" s="1"/>
  <c r="D3497" i="2" a="1"/>
  <c r="D3497" i="2" s="1"/>
  <c r="D3498" i="2" a="1"/>
  <c r="D3498" i="2" s="1"/>
  <c r="D3499" i="2" a="1"/>
  <c r="D3499" i="2" s="1"/>
  <c r="D3500" i="2" a="1"/>
  <c r="D3500" i="2" s="1"/>
  <c r="D3501" i="2" a="1"/>
  <c r="D3501" i="2" s="1"/>
  <c r="D3502" i="2" a="1"/>
  <c r="D3502" i="2"/>
  <c r="D3503" i="2" a="1"/>
  <c r="D3503" i="2"/>
  <c r="D3504" i="2" a="1"/>
  <c r="D3504" i="2"/>
  <c r="D3505" i="2" a="1"/>
  <c r="D3505" i="2" s="1"/>
  <c r="D3506" i="2" a="1"/>
  <c r="D3506" i="2" s="1"/>
  <c r="D3507" i="2" a="1"/>
  <c r="D3507" i="2" s="1"/>
  <c r="D3508" i="2" a="1"/>
  <c r="D3508" i="2" s="1"/>
  <c r="D3509" i="2" a="1"/>
  <c r="D3509" i="2" s="1"/>
  <c r="D3510" i="2" a="1"/>
  <c r="D3510" i="2" s="1"/>
  <c r="D3511" i="2" a="1"/>
  <c r="D3511" i="2"/>
  <c r="D3512" i="2" a="1"/>
  <c r="D3512" i="2"/>
  <c r="D3513" i="2" a="1"/>
  <c r="D3513" i="2" s="1"/>
  <c r="D3514" i="2" a="1"/>
  <c r="D3514" i="2" s="1"/>
  <c r="D3515" i="2" a="1"/>
  <c r="D3515" i="2" s="1"/>
  <c r="D3516" i="2" a="1"/>
  <c r="D3516" i="2" s="1"/>
  <c r="D3517" i="2" a="1"/>
  <c r="D3517" i="2" s="1"/>
  <c r="D3518" i="2" a="1"/>
  <c r="D3518" i="2"/>
  <c r="D3519" i="2" a="1"/>
  <c r="D3519" i="2" s="1"/>
  <c r="D3520" i="2" a="1"/>
  <c r="D3520" i="2"/>
  <c r="D3521" i="2" a="1"/>
  <c r="D3521" i="2" s="1"/>
  <c r="D3522" i="2" a="1"/>
  <c r="D3522" i="2" s="1"/>
  <c r="D3523" i="2" a="1"/>
  <c r="D3523" i="2" s="1"/>
  <c r="D3524" i="2" a="1"/>
  <c r="D3524" i="2" s="1"/>
  <c r="D3525" i="2" a="1"/>
  <c r="D3525" i="2" s="1"/>
  <c r="D3526" i="2" a="1"/>
  <c r="D3526" i="2"/>
  <c r="D3527" i="2" a="1"/>
  <c r="D3527" i="2"/>
  <c r="D3528" i="2" a="1"/>
  <c r="D3528" i="2" s="1"/>
  <c r="D3529" i="2" a="1"/>
  <c r="D3529" i="2" s="1"/>
  <c r="D3530" i="2" a="1"/>
  <c r="D3530" i="2"/>
  <c r="D3531" i="2" a="1"/>
  <c r="D3531" i="2" s="1"/>
  <c r="D3532" i="2" a="1"/>
  <c r="D3532" i="2" s="1"/>
  <c r="D3533" i="2" a="1"/>
  <c r="D3533" i="2" s="1"/>
  <c r="D3534" i="2" a="1"/>
  <c r="D3534" i="2"/>
  <c r="D3535" i="2" a="1"/>
  <c r="D3535" i="2"/>
  <c r="D3536" i="2" a="1"/>
  <c r="D3536" i="2"/>
  <c r="D3537" i="2" a="1"/>
  <c r="D3537" i="2" s="1"/>
  <c r="D3538" i="2" a="1"/>
  <c r="D3538" i="2" s="1"/>
  <c r="D3539" i="2" a="1"/>
  <c r="D3539" i="2"/>
  <c r="D3540" i="2" a="1"/>
  <c r="D3540" i="2" s="1"/>
  <c r="D3541" i="2" a="1"/>
  <c r="D3541" i="2" s="1"/>
  <c r="D3542" i="2" a="1"/>
  <c r="D3542" i="2" s="1"/>
  <c r="D3543" i="2" a="1"/>
  <c r="D3543" i="2"/>
  <c r="D3544" i="2" a="1"/>
  <c r="D3544" i="2"/>
  <c r="D3545" i="2" a="1"/>
  <c r="D3545" i="2" s="1"/>
  <c r="D3546" i="2" a="1"/>
  <c r="D3546" i="2" s="1"/>
  <c r="D3547" i="2" a="1"/>
  <c r="D3547" i="2" s="1"/>
  <c r="D3548" i="2" a="1"/>
  <c r="D3548" i="2" s="1"/>
  <c r="D3549" i="2" a="1"/>
  <c r="D3549" i="2" s="1"/>
  <c r="D3550" i="2" a="1"/>
  <c r="D3550" i="2"/>
  <c r="E2" i="2" a="1"/>
  <c r="E2" i="2" s="1"/>
  <c r="D2" i="2" a="1"/>
  <c r="D2" i="2" s="1"/>
  <c r="C3" i="2" a="1"/>
  <c r="C3" i="2" s="1"/>
  <c r="C4" i="2" a="1"/>
  <c r="C4" i="2" s="1"/>
  <c r="C5" i="2" a="1"/>
  <c r="C5" i="2" s="1"/>
  <c r="C6" i="2" a="1"/>
  <c r="C6" i="2" s="1"/>
  <c r="C7" i="2" a="1"/>
  <c r="C7" i="2" s="1"/>
  <c r="C8" i="2" a="1"/>
  <c r="C8" i="2" s="1"/>
  <c r="C9" i="2" a="1"/>
  <c r="C9" i="2" s="1"/>
  <c r="C10" i="2" a="1"/>
  <c r="C10" i="2" s="1"/>
  <c r="C11" i="2" a="1"/>
  <c r="C11" i="2" s="1"/>
  <c r="C12" i="2" a="1"/>
  <c r="C12" i="2" s="1"/>
  <c r="C13" i="2" a="1"/>
  <c r="C13" i="2" s="1"/>
  <c r="C14" i="2" a="1"/>
  <c r="C14" i="2" s="1"/>
  <c r="C15" i="2" a="1"/>
  <c r="C15" i="2" s="1"/>
  <c r="C16" i="2" a="1"/>
  <c r="C16" i="2" s="1"/>
  <c r="C17" i="2" a="1"/>
  <c r="C17" i="2" s="1"/>
  <c r="C18" i="2" a="1"/>
  <c r="C18" i="2" s="1"/>
  <c r="C19" i="2" a="1"/>
  <c r="C19" i="2" s="1"/>
  <c r="C20" i="2" a="1"/>
  <c r="C20" i="2" s="1"/>
  <c r="C21" i="2" a="1"/>
  <c r="C21" i="2" s="1"/>
  <c r="C22" i="2" a="1"/>
  <c r="C22" i="2"/>
  <c r="C23" i="2" a="1"/>
  <c r="C23" i="2" s="1"/>
  <c r="C24" i="2" a="1"/>
  <c r="C24" i="2" s="1"/>
  <c r="C25" i="2" a="1"/>
  <c r="C25" i="2" s="1"/>
  <c r="C26" i="2" a="1"/>
  <c r="C26" i="2" s="1"/>
  <c r="C27" i="2" a="1"/>
  <c r="C27" i="2" s="1"/>
  <c r="C28" i="2" a="1"/>
  <c r="C28" i="2"/>
  <c r="C29" i="2" a="1"/>
  <c r="C29" i="2" s="1"/>
  <c r="C30" i="2" a="1"/>
  <c r="C30" i="2"/>
  <c r="C31" i="2" a="1"/>
  <c r="C31" i="2" s="1"/>
  <c r="C32" i="2" a="1"/>
  <c r="C32" i="2" s="1"/>
  <c r="C33" i="2" a="1"/>
  <c r="C33" i="2" s="1"/>
  <c r="C34" i="2" a="1"/>
  <c r="C34" i="2" s="1"/>
  <c r="C35" i="2" a="1"/>
  <c r="C35" i="2" s="1"/>
  <c r="C36" i="2" a="1"/>
  <c r="C36" i="2" s="1"/>
  <c r="C37" i="2" a="1"/>
  <c r="C37" i="2" s="1"/>
  <c r="C38" i="2" a="1"/>
  <c r="C38" i="2" s="1"/>
  <c r="C39" i="2" a="1"/>
  <c r="C39" i="2" s="1"/>
  <c r="C40" i="2" a="1"/>
  <c r="C40" i="2" s="1"/>
  <c r="C41" i="2" a="1"/>
  <c r="C41" i="2" s="1"/>
  <c r="C42" i="2" a="1"/>
  <c r="C42" i="2" s="1"/>
  <c r="C43" i="2" a="1"/>
  <c r="C43" i="2" s="1"/>
  <c r="C44" i="2" a="1"/>
  <c r="C44" i="2"/>
  <c r="C45" i="2" a="1"/>
  <c r="C45" i="2"/>
  <c r="C46" i="2" a="1"/>
  <c r="C46" i="2" s="1"/>
  <c r="C47" i="2" a="1"/>
  <c r="C47" i="2" s="1"/>
  <c r="C48" i="2" a="1"/>
  <c r="C48" i="2" s="1"/>
  <c r="C49" i="2" a="1"/>
  <c r="C49" i="2" s="1"/>
  <c r="C50" i="2" a="1"/>
  <c r="C50" i="2" s="1"/>
  <c r="C51" i="2" a="1"/>
  <c r="C51" i="2" s="1"/>
  <c r="C52" i="2" a="1"/>
  <c r="C52" i="2"/>
  <c r="C53" i="2" a="1"/>
  <c r="C53" i="2" s="1"/>
  <c r="C54" i="2" a="1"/>
  <c r="C54" i="2"/>
  <c r="C55" i="2" a="1"/>
  <c r="C55" i="2" s="1"/>
  <c r="C56" i="2" a="1"/>
  <c r="C56" i="2" s="1"/>
  <c r="C57" i="2" a="1"/>
  <c r="C57" i="2" s="1"/>
  <c r="C58" i="2" a="1"/>
  <c r="C58" i="2" s="1"/>
  <c r="C59" i="2" a="1"/>
  <c r="C59" i="2" s="1"/>
  <c r="C60" i="2" a="1"/>
  <c r="C60" i="2" s="1"/>
  <c r="C61" i="2" a="1"/>
  <c r="C61" i="2" s="1"/>
  <c r="C62" i="2" a="1"/>
  <c r="C62" i="2" s="1"/>
  <c r="C63" i="2" a="1"/>
  <c r="C63" i="2" s="1"/>
  <c r="C64" i="2" a="1"/>
  <c r="C64" i="2" s="1"/>
  <c r="C65" i="2" a="1"/>
  <c r="C65" i="2" s="1"/>
  <c r="C66" i="2" a="1"/>
  <c r="C66" i="2" s="1"/>
  <c r="C67" i="2" a="1"/>
  <c r="C67" i="2" s="1"/>
  <c r="C68" i="2" a="1"/>
  <c r="C68" i="2" s="1"/>
  <c r="C69" i="2" a="1"/>
  <c r="C69" i="2"/>
  <c r="C70" i="2" a="1"/>
  <c r="C70" i="2" s="1"/>
  <c r="C71" i="2" a="1"/>
  <c r="C71" i="2" s="1"/>
  <c r="C72" i="2" a="1"/>
  <c r="C72" i="2" s="1"/>
  <c r="C73" i="2" a="1"/>
  <c r="C73" i="2" s="1"/>
  <c r="C74" i="2" a="1"/>
  <c r="C74" i="2" s="1"/>
  <c r="C75" i="2" a="1"/>
  <c r="C75" i="2" s="1"/>
  <c r="C76" i="2" a="1"/>
  <c r="C76" i="2"/>
  <c r="C77" i="2" a="1"/>
  <c r="C77" i="2" s="1"/>
  <c r="C78" i="2" a="1"/>
  <c r="C78" i="2" s="1"/>
  <c r="C79" i="2" a="1"/>
  <c r="C79" i="2" s="1"/>
  <c r="C80" i="2" a="1"/>
  <c r="C80" i="2" s="1"/>
  <c r="C81" i="2" a="1"/>
  <c r="C81" i="2" s="1"/>
  <c r="C82" i="2" a="1"/>
  <c r="C82" i="2" s="1"/>
  <c r="C83" i="2" a="1"/>
  <c r="C83" i="2" s="1"/>
  <c r="C84" i="2" a="1"/>
  <c r="C84" i="2"/>
  <c r="C85" i="2" a="1"/>
  <c r="C85" i="2" s="1"/>
  <c r="C86" i="2" a="1"/>
  <c r="C86" i="2" s="1"/>
  <c r="C87" i="2" a="1"/>
  <c r="C87" i="2" s="1"/>
  <c r="C88" i="2" a="1"/>
  <c r="C88" i="2" s="1"/>
  <c r="C89" i="2" a="1"/>
  <c r="C89" i="2" s="1"/>
  <c r="C90" i="2" a="1"/>
  <c r="C90" i="2" s="1"/>
  <c r="C91" i="2" a="1"/>
  <c r="C91" i="2" s="1"/>
  <c r="C92" i="2" a="1"/>
  <c r="C92" i="2" s="1"/>
  <c r="C93" i="2" a="1"/>
  <c r="C93" i="2" s="1"/>
  <c r="C94" i="2" a="1"/>
  <c r="C94" i="2"/>
  <c r="C95" i="2" a="1"/>
  <c r="C95" i="2" s="1"/>
  <c r="C96" i="2" a="1"/>
  <c r="C96" i="2" s="1"/>
  <c r="C97" i="2" a="1"/>
  <c r="C97" i="2" s="1"/>
  <c r="C98" i="2" a="1"/>
  <c r="C98" i="2" s="1"/>
  <c r="C99" i="2" a="1"/>
  <c r="C99" i="2" s="1"/>
  <c r="C100" i="2" a="1"/>
  <c r="C100" i="2" s="1"/>
  <c r="C101" i="2" a="1"/>
  <c r="C101" i="2" s="1"/>
  <c r="C102" i="2" a="1"/>
  <c r="C102" i="2" s="1"/>
  <c r="C103" i="2" a="1"/>
  <c r="C103" i="2" s="1"/>
  <c r="C104" i="2" a="1"/>
  <c r="C104" i="2" s="1"/>
  <c r="C105" i="2" a="1"/>
  <c r="C105" i="2" s="1"/>
  <c r="C106" i="2" a="1"/>
  <c r="C106" i="2" s="1"/>
  <c r="C107" i="2" a="1"/>
  <c r="C107" i="2" s="1"/>
  <c r="C108" i="2" a="1"/>
  <c r="C108" i="2" s="1"/>
  <c r="C109" i="2" a="1"/>
  <c r="C109" i="2"/>
  <c r="C110" i="2" a="1"/>
  <c r="C110" i="2" s="1"/>
  <c r="C111" i="2" a="1"/>
  <c r="C111" i="2" s="1"/>
  <c r="C112" i="2" a="1"/>
  <c r="C112" i="2" s="1"/>
  <c r="C113" i="2" a="1"/>
  <c r="C113" i="2" s="1"/>
  <c r="C114" i="2" a="1"/>
  <c r="C114" i="2" s="1"/>
  <c r="C115" i="2" a="1"/>
  <c r="C115" i="2" s="1"/>
  <c r="C116" i="2" a="1"/>
  <c r="C116" i="2" s="1"/>
  <c r="C117" i="2" a="1"/>
  <c r="C117" i="2"/>
  <c r="C118" i="2" a="1"/>
  <c r="C118" i="2"/>
  <c r="C119" i="2" a="1"/>
  <c r="C119" i="2" s="1"/>
  <c r="C120" i="2" a="1"/>
  <c r="C120" i="2" s="1"/>
  <c r="C121" i="2" a="1"/>
  <c r="C121" i="2" s="1"/>
  <c r="C122" i="2" a="1"/>
  <c r="C122" i="2" s="1"/>
  <c r="C123" i="2" a="1"/>
  <c r="C123" i="2" s="1"/>
  <c r="C124" i="2" a="1"/>
  <c r="C124" i="2" s="1"/>
  <c r="C125" i="2" a="1"/>
  <c r="C125" i="2" s="1"/>
  <c r="C126" i="2" a="1"/>
  <c r="C126" i="2" s="1"/>
  <c r="C127" i="2" a="1"/>
  <c r="C127" i="2" s="1"/>
  <c r="C128" i="2" a="1"/>
  <c r="C128" i="2" s="1"/>
  <c r="C129" i="2" a="1"/>
  <c r="C129" i="2" s="1"/>
  <c r="C130" i="2" a="1"/>
  <c r="C130" i="2" s="1"/>
  <c r="C131" i="2" a="1"/>
  <c r="C131" i="2" s="1"/>
  <c r="C132" i="2" a="1"/>
  <c r="C132" i="2" s="1"/>
  <c r="C133" i="2" a="1"/>
  <c r="C133" i="2" s="1"/>
  <c r="C134" i="2" a="1"/>
  <c r="C134" i="2" s="1"/>
  <c r="C135" i="2" a="1"/>
  <c r="C135" i="2" s="1"/>
  <c r="C136" i="2" a="1"/>
  <c r="C136" i="2" s="1"/>
  <c r="C137" i="2" a="1"/>
  <c r="C137" i="2" s="1"/>
  <c r="C138" i="2" a="1"/>
  <c r="C138" i="2" s="1"/>
  <c r="C139" i="2" a="1"/>
  <c r="C139" i="2" s="1"/>
  <c r="C140" i="2" a="1"/>
  <c r="C140" i="2"/>
  <c r="C141" i="2" a="1"/>
  <c r="C141" i="2" s="1"/>
  <c r="C142" i="2" a="1"/>
  <c r="C142" i="2" s="1"/>
  <c r="C143" i="2" a="1"/>
  <c r="C143" i="2" s="1"/>
  <c r="C144" i="2" a="1"/>
  <c r="C144" i="2" s="1"/>
  <c r="C145" i="2" a="1"/>
  <c r="C145" i="2" s="1"/>
  <c r="C146" i="2" a="1"/>
  <c r="C146" i="2" s="1"/>
  <c r="C147" i="2" a="1"/>
  <c r="C147" i="2" s="1"/>
  <c r="C148" i="2" a="1"/>
  <c r="C148" i="2" s="1"/>
  <c r="C149" i="2" a="1"/>
  <c r="C149" i="2" s="1"/>
  <c r="C150" i="2" a="1"/>
  <c r="C150" i="2" s="1"/>
  <c r="C151" i="2" a="1"/>
  <c r="C151" i="2" s="1"/>
  <c r="C152" i="2" a="1"/>
  <c r="C152" i="2" s="1"/>
  <c r="C153" i="2" a="1"/>
  <c r="C153" i="2" s="1"/>
  <c r="C154" i="2" a="1"/>
  <c r="C154" i="2" s="1"/>
  <c r="C155" i="2" a="1"/>
  <c r="C155" i="2" s="1"/>
  <c r="C156" i="2" a="1"/>
  <c r="C156" i="2" s="1"/>
  <c r="C157" i="2" a="1"/>
  <c r="C157" i="2" s="1"/>
  <c r="C158" i="2" a="1"/>
  <c r="C158" i="2" s="1"/>
  <c r="C159" i="2" a="1"/>
  <c r="C159" i="2" s="1"/>
  <c r="C160" i="2" a="1"/>
  <c r="C160" i="2" s="1"/>
  <c r="C161" i="2" a="1"/>
  <c r="C161" i="2"/>
  <c r="C162" i="2" a="1"/>
  <c r="C162" i="2" s="1"/>
  <c r="C163" i="2" a="1"/>
  <c r="C163" i="2" s="1"/>
  <c r="C164" i="2" a="1"/>
  <c r="C164" i="2" s="1"/>
  <c r="C165" i="2" a="1"/>
  <c r="C165" i="2"/>
  <c r="C166" i="2" a="1"/>
  <c r="C166" i="2" s="1"/>
  <c r="C167" i="2" a="1"/>
  <c r="C167" i="2" s="1"/>
  <c r="C168" i="2" a="1"/>
  <c r="C168" i="2" s="1"/>
  <c r="C169" i="2" a="1"/>
  <c r="C169" i="2" s="1"/>
  <c r="C170" i="2" a="1"/>
  <c r="C170" i="2" s="1"/>
  <c r="C171" i="2" a="1"/>
  <c r="C171" i="2" s="1"/>
  <c r="C172" i="2" a="1"/>
  <c r="C172" i="2" s="1"/>
  <c r="C173" i="2" a="1"/>
  <c r="C173" i="2" s="1"/>
  <c r="C174" i="2" a="1"/>
  <c r="C174" i="2" s="1"/>
  <c r="C175" i="2" a="1"/>
  <c r="C175" i="2" s="1"/>
  <c r="C176" i="2" a="1"/>
  <c r="C176" i="2" s="1"/>
  <c r="C177" i="2" a="1"/>
  <c r="C177" i="2" s="1"/>
  <c r="C178" i="2" a="1"/>
  <c r="C178" i="2" s="1"/>
  <c r="C179" i="2" a="1"/>
  <c r="C179" i="2" s="1"/>
  <c r="C180" i="2" a="1"/>
  <c r="C180" i="2" s="1"/>
  <c r="C181" i="2" a="1"/>
  <c r="C181" i="2" s="1"/>
  <c r="C182" i="2" a="1"/>
  <c r="C182" i="2" s="1"/>
  <c r="C183" i="2" a="1"/>
  <c r="C183" i="2" s="1"/>
  <c r="C184" i="2" a="1"/>
  <c r="C184" i="2" s="1"/>
  <c r="C185" i="2" a="1"/>
  <c r="C185" i="2" s="1"/>
  <c r="C186" i="2" a="1"/>
  <c r="C186" i="2" s="1"/>
  <c r="C187" i="2" a="1"/>
  <c r="C187" i="2" s="1"/>
  <c r="C188" i="2" a="1"/>
  <c r="C188" i="2" s="1"/>
  <c r="C189" i="2" a="1"/>
  <c r="C189" i="2" s="1"/>
  <c r="C190" i="2" a="1"/>
  <c r="C190" i="2" s="1"/>
  <c r="C191" i="2" a="1"/>
  <c r="C191" i="2" s="1"/>
  <c r="C192" i="2" a="1"/>
  <c r="C192" i="2" s="1"/>
  <c r="C193" i="2" a="1"/>
  <c r="C193" i="2" s="1"/>
  <c r="C194" i="2" a="1"/>
  <c r="C194" i="2"/>
  <c r="C195" i="2" a="1"/>
  <c r="C195" i="2" s="1"/>
  <c r="C196" i="2" a="1"/>
  <c r="C196" i="2" s="1"/>
  <c r="C197" i="2" a="1"/>
  <c r="C197" i="2" s="1"/>
  <c r="C198" i="2" a="1"/>
  <c r="C198" i="2" s="1"/>
  <c r="C199" i="2" a="1"/>
  <c r="C199" i="2" s="1"/>
  <c r="C200" i="2" a="1"/>
  <c r="C200" i="2" s="1"/>
  <c r="C201" i="2" a="1"/>
  <c r="C201" i="2" s="1"/>
  <c r="C202" i="2" a="1"/>
  <c r="C202" i="2" s="1"/>
  <c r="C203" i="2" a="1"/>
  <c r="C203" i="2" s="1"/>
  <c r="C204" i="2" a="1"/>
  <c r="C204" i="2" s="1"/>
  <c r="C205" i="2" a="1"/>
  <c r="C205" i="2" s="1"/>
  <c r="C206" i="2" a="1"/>
  <c r="C206" i="2" s="1"/>
  <c r="C207" i="2" a="1"/>
  <c r="C207" i="2" s="1"/>
  <c r="C208" i="2" a="1"/>
  <c r="C208" i="2" s="1"/>
  <c r="C209" i="2" a="1"/>
  <c r="C209" i="2" s="1"/>
  <c r="C210" i="2" a="1"/>
  <c r="C210" i="2" s="1"/>
  <c r="C211" i="2" a="1"/>
  <c r="C211" i="2" s="1"/>
  <c r="C212" i="2" a="1"/>
  <c r="C212" i="2" s="1"/>
  <c r="C213" i="2" a="1"/>
  <c r="C213" i="2" s="1"/>
  <c r="C214" i="2" a="1"/>
  <c r="C214" i="2" s="1"/>
  <c r="C215" i="2" a="1"/>
  <c r="C215" i="2" s="1"/>
  <c r="C216" i="2" a="1"/>
  <c r="C216" i="2" s="1"/>
  <c r="C217" i="2" a="1"/>
  <c r="C217" i="2" s="1"/>
  <c r="C218" i="2" a="1"/>
  <c r="C218" i="2" s="1"/>
  <c r="C219" i="2" a="1"/>
  <c r="C219" i="2" s="1"/>
  <c r="C220" i="2" a="1"/>
  <c r="C220" i="2" s="1"/>
  <c r="C221" i="2" a="1"/>
  <c r="C221" i="2" s="1"/>
  <c r="C222" i="2" a="1"/>
  <c r="C222" i="2" s="1"/>
  <c r="C223" i="2" a="1"/>
  <c r="C223" i="2" s="1"/>
  <c r="C224" i="2" a="1"/>
  <c r="C224" i="2" s="1"/>
  <c r="C225" i="2" a="1"/>
  <c r="C225" i="2"/>
  <c r="C226" i="2" a="1"/>
  <c r="C226" i="2" s="1"/>
  <c r="C227" i="2" a="1"/>
  <c r="C227" i="2" s="1"/>
  <c r="C228" i="2" a="1"/>
  <c r="C228" i="2" s="1"/>
  <c r="C229" i="2" a="1"/>
  <c r="C229" i="2" s="1"/>
  <c r="C230" i="2" a="1"/>
  <c r="C230" i="2" s="1"/>
  <c r="C231" i="2" a="1"/>
  <c r="C231" i="2" s="1"/>
  <c r="C232" i="2" a="1"/>
  <c r="C232" i="2" s="1"/>
  <c r="C233" i="2" a="1"/>
  <c r="C233" i="2" s="1"/>
  <c r="C234" i="2" a="1"/>
  <c r="C234" i="2"/>
  <c r="C235" i="2" a="1"/>
  <c r="C235" i="2" s="1"/>
  <c r="C236" i="2" a="1"/>
  <c r="C236" i="2" s="1"/>
  <c r="C237" i="2" a="1"/>
  <c r="C237" i="2" s="1"/>
  <c r="C238" i="2" a="1"/>
  <c r="C238" i="2" s="1"/>
  <c r="C239" i="2" a="1"/>
  <c r="C239" i="2" s="1"/>
  <c r="C240" i="2" a="1"/>
  <c r="C240" i="2" s="1"/>
  <c r="C241" i="2" a="1"/>
  <c r="C241" i="2" s="1"/>
  <c r="C242" i="2" a="1"/>
  <c r="C242" i="2" s="1"/>
  <c r="C243" i="2" a="1"/>
  <c r="C243" i="2" s="1"/>
  <c r="C244" i="2" a="1"/>
  <c r="C244" i="2" s="1"/>
  <c r="C245" i="2" a="1"/>
  <c r="C245" i="2" s="1"/>
  <c r="C246" i="2" a="1"/>
  <c r="C246" i="2" s="1"/>
  <c r="C247" i="2" a="1"/>
  <c r="C247" i="2" s="1"/>
  <c r="C248" i="2" a="1"/>
  <c r="C248" i="2" s="1"/>
  <c r="C249" i="2" a="1"/>
  <c r="C249" i="2" s="1"/>
  <c r="C250" i="2" a="1"/>
  <c r="C250" i="2" s="1"/>
  <c r="C251" i="2" a="1"/>
  <c r="C251" i="2" s="1"/>
  <c r="C252" i="2" a="1"/>
  <c r="C252" i="2" s="1"/>
  <c r="C253" i="2" a="1"/>
  <c r="C253" i="2" s="1"/>
  <c r="C254" i="2" a="1"/>
  <c r="C254" i="2" s="1"/>
  <c r="C255" i="2" a="1"/>
  <c r="C255" i="2" s="1"/>
  <c r="C256" i="2" a="1"/>
  <c r="C256" i="2" s="1"/>
  <c r="C257" i="2" a="1"/>
  <c r="C257" i="2" s="1"/>
  <c r="C258" i="2" a="1"/>
  <c r="C258" i="2" s="1"/>
  <c r="C259" i="2" a="1"/>
  <c r="C259" i="2" s="1"/>
  <c r="C260" i="2" a="1"/>
  <c r="C260" i="2" s="1"/>
  <c r="C261" i="2" a="1"/>
  <c r="C261" i="2"/>
  <c r="C262" i="2" a="1"/>
  <c r="C262" i="2" s="1"/>
  <c r="C263" i="2" a="1"/>
  <c r="C263" i="2" s="1"/>
  <c r="C264" i="2" a="1"/>
  <c r="C264" i="2" s="1"/>
  <c r="C265" i="2" a="1"/>
  <c r="C265" i="2" s="1"/>
  <c r="C266" i="2" a="1"/>
  <c r="C266" i="2" s="1"/>
  <c r="C267" i="2" a="1"/>
  <c r="C267" i="2" s="1"/>
  <c r="C268" i="2" a="1"/>
  <c r="C268" i="2" s="1"/>
  <c r="C269" i="2" a="1"/>
  <c r="C269" i="2" s="1"/>
  <c r="C270" i="2" a="1"/>
  <c r="C270" i="2" s="1"/>
  <c r="C271" i="2" a="1"/>
  <c r="C271" i="2" s="1"/>
  <c r="C272" i="2" a="1"/>
  <c r="C272" i="2" s="1"/>
  <c r="C273" i="2" a="1"/>
  <c r="C273" i="2" s="1"/>
  <c r="C274" i="2" a="1"/>
  <c r="C274" i="2" s="1"/>
  <c r="C275" i="2" a="1"/>
  <c r="C275" i="2" s="1"/>
  <c r="C276" i="2" a="1"/>
  <c r="C276" i="2" s="1"/>
  <c r="C277" i="2" a="1"/>
  <c r="C277" i="2" s="1"/>
  <c r="C278" i="2" a="1"/>
  <c r="C278" i="2" s="1"/>
  <c r="C279" i="2" a="1"/>
  <c r="C279" i="2" s="1"/>
  <c r="C280" i="2" a="1"/>
  <c r="C280" i="2"/>
  <c r="C281" i="2" a="1"/>
  <c r="C281" i="2"/>
  <c r="C282" i="2" a="1"/>
  <c r="C282" i="2" s="1"/>
  <c r="C283" i="2" a="1"/>
  <c r="C283" i="2" s="1"/>
  <c r="C284" i="2" a="1"/>
  <c r="C284" i="2" s="1"/>
  <c r="C285" i="2" a="1"/>
  <c r="C285" i="2" s="1"/>
  <c r="C286" i="2" a="1"/>
  <c r="C286" i="2" s="1"/>
  <c r="C287" i="2" a="1"/>
  <c r="C287" i="2" s="1"/>
  <c r="C288" i="2" a="1"/>
  <c r="C288" i="2" s="1"/>
  <c r="C289" i="2" a="1"/>
  <c r="C289" i="2" s="1"/>
  <c r="C290" i="2" a="1"/>
  <c r="C290" i="2" s="1"/>
  <c r="C291" i="2" a="1"/>
  <c r="C291" i="2" s="1"/>
  <c r="C292" i="2" a="1"/>
  <c r="C292" i="2"/>
  <c r="C293" i="2" a="1"/>
  <c r="C293" i="2" s="1"/>
  <c r="C294" i="2" a="1"/>
  <c r="C294" i="2" s="1"/>
  <c r="C295" i="2" a="1"/>
  <c r="C295" i="2" s="1"/>
  <c r="C296" i="2" a="1"/>
  <c r="C296" i="2" s="1"/>
  <c r="C297" i="2" a="1"/>
  <c r="C297" i="2" s="1"/>
  <c r="C298" i="2" a="1"/>
  <c r="C298" i="2"/>
  <c r="C299" i="2" a="1"/>
  <c r="C299" i="2" s="1"/>
  <c r="C300" i="2" a="1"/>
  <c r="C300" i="2"/>
  <c r="C301" i="2" a="1"/>
  <c r="C301" i="2"/>
  <c r="C302" i="2" a="1"/>
  <c r="C302" i="2" s="1"/>
  <c r="C303" i="2" a="1"/>
  <c r="C303" i="2" s="1"/>
  <c r="C304" i="2" a="1"/>
  <c r="C304" i="2" s="1"/>
  <c r="C305" i="2" a="1"/>
  <c r="C305" i="2" s="1"/>
  <c r="C306" i="2" a="1"/>
  <c r="C306" i="2" s="1"/>
  <c r="C307" i="2" a="1"/>
  <c r="C307" i="2" s="1"/>
  <c r="C308" i="2" a="1"/>
  <c r="C308" i="2" s="1"/>
  <c r="C309" i="2" a="1"/>
  <c r="C309" i="2" s="1"/>
  <c r="C310" i="2" a="1"/>
  <c r="C310" i="2" s="1"/>
  <c r="C311" i="2" a="1"/>
  <c r="C311" i="2" s="1"/>
  <c r="C312" i="2" a="1"/>
  <c r="C312" i="2" s="1"/>
  <c r="C313" i="2" a="1"/>
  <c r="C313" i="2" s="1"/>
  <c r="C314" i="2" a="1"/>
  <c r="C314" i="2" s="1"/>
  <c r="C315" i="2" a="1"/>
  <c r="C315" i="2" s="1"/>
  <c r="C316" i="2" a="1"/>
  <c r="C316" i="2"/>
  <c r="C317" i="2" a="1"/>
  <c r="C317" i="2" s="1"/>
  <c r="C318" i="2" a="1"/>
  <c r="C318" i="2" s="1"/>
  <c r="C319" i="2" a="1"/>
  <c r="C319" i="2" s="1"/>
  <c r="C320" i="2" a="1"/>
  <c r="C320" i="2" s="1"/>
  <c r="C321" i="2" a="1"/>
  <c r="C321" i="2" s="1"/>
  <c r="C322" i="2" a="1"/>
  <c r="C322" i="2"/>
  <c r="C323" i="2" a="1"/>
  <c r="C323" i="2" s="1"/>
  <c r="C324" i="2" a="1"/>
  <c r="C324" i="2" s="1"/>
  <c r="C325" i="2" a="1"/>
  <c r="C325" i="2" s="1"/>
  <c r="C326" i="2" a="1"/>
  <c r="C326" i="2" s="1"/>
  <c r="C327" i="2" a="1"/>
  <c r="C327" i="2" s="1"/>
  <c r="C328" i="2" a="1"/>
  <c r="C328" i="2"/>
  <c r="C329" i="2" a="1"/>
  <c r="C329" i="2" s="1"/>
  <c r="C330" i="2" a="1"/>
  <c r="C330" i="2" s="1"/>
  <c r="C331" i="2" a="1"/>
  <c r="C331" i="2" s="1"/>
  <c r="C332" i="2" a="1"/>
  <c r="C332" i="2" s="1"/>
  <c r="C333" i="2" a="1"/>
  <c r="C333" i="2" s="1"/>
  <c r="C334" i="2" a="1"/>
  <c r="C334" i="2" s="1"/>
  <c r="C335" i="2" a="1"/>
  <c r="C335" i="2" s="1"/>
  <c r="C336" i="2" a="1"/>
  <c r="C336" i="2" s="1"/>
  <c r="C337" i="2" a="1"/>
  <c r="C337" i="2" s="1"/>
  <c r="C338" i="2" a="1"/>
  <c r="C338" i="2" s="1"/>
  <c r="C339" i="2" a="1"/>
  <c r="C339" i="2" s="1"/>
  <c r="C340" i="2" a="1"/>
  <c r="C340" i="2" s="1"/>
  <c r="C341" i="2" a="1"/>
  <c r="C341" i="2" s="1"/>
  <c r="C342" i="2" a="1"/>
  <c r="C342" i="2"/>
  <c r="C343" i="2" a="1"/>
  <c r="C343" i="2" s="1"/>
  <c r="C344" i="2" a="1"/>
  <c r="C344" i="2" s="1"/>
  <c r="C345" i="2" a="1"/>
  <c r="C345" i="2" s="1"/>
  <c r="C346" i="2" a="1"/>
  <c r="C346" i="2" s="1"/>
  <c r="C347" i="2" a="1"/>
  <c r="C347" i="2" s="1"/>
  <c r="C348" i="2" a="1"/>
  <c r="C348" i="2" s="1"/>
  <c r="C349" i="2" a="1"/>
  <c r="C349" i="2" s="1"/>
  <c r="C350" i="2" a="1"/>
  <c r="C350" i="2" s="1"/>
  <c r="C351" i="2" a="1"/>
  <c r="C351" i="2" s="1"/>
  <c r="C352" i="2" a="1"/>
  <c r="C352" i="2" s="1"/>
  <c r="C353" i="2" a="1"/>
  <c r="C353" i="2" s="1"/>
  <c r="C354" i="2" a="1"/>
  <c r="C354" i="2" s="1"/>
  <c r="C355" i="2" a="1"/>
  <c r="C355" i="2"/>
  <c r="C356" i="2" a="1"/>
  <c r="C356" i="2" s="1"/>
  <c r="C357" i="2" a="1"/>
  <c r="C357" i="2" s="1"/>
  <c r="C358" i="2" a="1"/>
  <c r="C358" i="2" s="1"/>
  <c r="C359" i="2" a="1"/>
  <c r="C359" i="2" s="1"/>
  <c r="C360" i="2" a="1"/>
  <c r="C360" i="2" s="1"/>
  <c r="C361" i="2" a="1"/>
  <c r="C361" i="2" s="1"/>
  <c r="C362" i="2" a="1"/>
  <c r="C362" i="2"/>
  <c r="C363" i="2" a="1"/>
  <c r="C363" i="2" s="1"/>
  <c r="C364" i="2" a="1"/>
  <c r="C364" i="2" s="1"/>
  <c r="C365" i="2" a="1"/>
  <c r="C365" i="2" s="1"/>
  <c r="C366" i="2" a="1"/>
  <c r="C366" i="2"/>
  <c r="C367" i="2" a="1"/>
  <c r="C367" i="2" s="1"/>
  <c r="C368" i="2" a="1"/>
  <c r="C368" i="2" s="1"/>
  <c r="C369" i="2" a="1"/>
  <c r="C369" i="2" s="1"/>
  <c r="C370" i="2" a="1"/>
  <c r="C370" i="2" s="1"/>
  <c r="C371" i="2" a="1"/>
  <c r="C371" i="2" s="1"/>
  <c r="C372" i="2" a="1"/>
  <c r="C372" i="2" s="1"/>
  <c r="C373" i="2" a="1"/>
  <c r="C373" i="2" s="1"/>
  <c r="C374" i="2" a="1"/>
  <c r="C374" i="2" s="1"/>
  <c r="C375" i="2" a="1"/>
  <c r="C375" i="2"/>
  <c r="C376" i="2" a="1"/>
  <c r="C376" i="2" s="1"/>
  <c r="C377" i="2" a="1"/>
  <c r="C377" i="2"/>
  <c r="C378" i="2" a="1"/>
  <c r="C378" i="2" s="1"/>
  <c r="C379" i="2" a="1"/>
  <c r="C379" i="2" s="1"/>
  <c r="C380" i="2" a="1"/>
  <c r="C380" i="2" s="1"/>
  <c r="C381" i="2" a="1"/>
  <c r="C381" i="2" s="1"/>
  <c r="C382" i="2" a="1"/>
  <c r="C382" i="2" s="1"/>
  <c r="C383" i="2" a="1"/>
  <c r="C383" i="2" s="1"/>
  <c r="C384" i="2" a="1"/>
  <c r="C384" i="2" s="1"/>
  <c r="C385" i="2" a="1"/>
  <c r="C385" i="2" s="1"/>
  <c r="C386" i="2" a="1"/>
  <c r="C386" i="2" s="1"/>
  <c r="C387" i="2" a="1"/>
  <c r="C387" i="2" s="1"/>
  <c r="C388" i="2" a="1"/>
  <c r="C388" i="2" s="1"/>
  <c r="C389" i="2" a="1"/>
  <c r="C389" i="2" s="1"/>
  <c r="C390" i="2" a="1"/>
  <c r="C390" i="2" s="1"/>
  <c r="C391" i="2" a="1"/>
  <c r="C391" i="2" s="1"/>
  <c r="C392" i="2" a="1"/>
  <c r="C392" i="2" s="1"/>
  <c r="C393" i="2" a="1"/>
  <c r="C393" i="2" s="1"/>
  <c r="C394" i="2" a="1"/>
  <c r="C394" i="2" s="1"/>
  <c r="C395" i="2" a="1"/>
  <c r="C395" i="2" s="1"/>
  <c r="C396" i="2" a="1"/>
  <c r="C396" i="2" s="1"/>
  <c r="C397" i="2" a="1"/>
  <c r="C397" i="2"/>
  <c r="C398" i="2" a="1"/>
  <c r="C398" i="2" s="1"/>
  <c r="C399" i="2" a="1"/>
  <c r="C399" i="2" s="1"/>
  <c r="C400" i="2" a="1"/>
  <c r="C400" i="2" s="1"/>
  <c r="C401" i="2" a="1"/>
  <c r="C401" i="2" s="1"/>
  <c r="C402" i="2" a="1"/>
  <c r="C402" i="2" s="1"/>
  <c r="C403" i="2" a="1"/>
  <c r="C403" i="2" s="1"/>
  <c r="C404" i="2" a="1"/>
  <c r="C404" i="2" s="1"/>
  <c r="C405" i="2" a="1"/>
  <c r="C405" i="2" s="1"/>
  <c r="C406" i="2" a="1"/>
  <c r="C406" i="2" s="1"/>
  <c r="C407" i="2" a="1"/>
  <c r="C407" i="2" s="1"/>
  <c r="C408" i="2" a="1"/>
  <c r="C408" i="2" s="1"/>
  <c r="C409" i="2" a="1"/>
  <c r="C409" i="2" s="1"/>
  <c r="C410" i="2" a="1"/>
  <c r="C410" i="2" s="1"/>
  <c r="C411" i="2" a="1"/>
  <c r="C411" i="2" s="1"/>
  <c r="C412" i="2" a="1"/>
  <c r="C412" i="2" s="1"/>
  <c r="C413" i="2" a="1"/>
  <c r="C413" i="2" s="1"/>
  <c r="C414" i="2" a="1"/>
  <c r="C414" i="2" s="1"/>
  <c r="C415" i="2" a="1"/>
  <c r="C415" i="2"/>
  <c r="C416" i="2" a="1"/>
  <c r="C416" i="2" s="1"/>
  <c r="C417" i="2" a="1"/>
  <c r="C417" i="2" s="1"/>
  <c r="C418" i="2" a="1"/>
  <c r="C418" i="2" s="1"/>
  <c r="C419" i="2" a="1"/>
  <c r="C419" i="2" s="1"/>
  <c r="C420" i="2" a="1"/>
  <c r="C420" i="2" s="1"/>
  <c r="C421" i="2" a="1"/>
  <c r="C421" i="2" s="1"/>
  <c r="C422" i="2" a="1"/>
  <c r="C422" i="2" s="1"/>
  <c r="C423" i="2" a="1"/>
  <c r="C423" i="2" s="1"/>
  <c r="C424" i="2" a="1"/>
  <c r="C424" i="2" s="1"/>
  <c r="C425" i="2" a="1"/>
  <c r="C425" i="2" s="1"/>
  <c r="C426" i="2" a="1"/>
  <c r="C426" i="2" s="1"/>
  <c r="C427" i="2" a="1"/>
  <c r="C427" i="2" s="1"/>
  <c r="C428" i="2" a="1"/>
  <c r="C428" i="2" s="1"/>
  <c r="C429" i="2" a="1"/>
  <c r="C429" i="2" s="1"/>
  <c r="C430" i="2" a="1"/>
  <c r="C430" i="2" s="1"/>
  <c r="C431" i="2" a="1"/>
  <c r="C431" i="2" s="1"/>
  <c r="C432" i="2" a="1"/>
  <c r="C432" i="2" s="1"/>
  <c r="C433" i="2" a="1"/>
  <c r="C433" i="2" s="1"/>
  <c r="C434" i="2" a="1"/>
  <c r="C434" i="2" s="1"/>
  <c r="C435" i="2" a="1"/>
  <c r="C435" i="2" s="1"/>
  <c r="C436" i="2" a="1"/>
  <c r="C436" i="2" s="1"/>
  <c r="C437" i="2" a="1"/>
  <c r="C437" i="2" s="1"/>
  <c r="C438" i="2" a="1"/>
  <c r="C438" i="2" s="1"/>
  <c r="C439" i="2" a="1"/>
  <c r="C439" i="2"/>
  <c r="C440" i="2" a="1"/>
  <c r="C440" i="2" s="1"/>
  <c r="C441" i="2" a="1"/>
  <c r="C441" i="2" s="1"/>
  <c r="C442" i="2" a="1"/>
  <c r="C442" i="2" s="1"/>
  <c r="C443" i="2" a="1"/>
  <c r="C443" i="2" s="1"/>
  <c r="C444" i="2" a="1"/>
  <c r="C444" i="2" s="1"/>
  <c r="C445" i="2" a="1"/>
  <c r="C445" i="2" s="1"/>
  <c r="C446" i="2" a="1"/>
  <c r="C446" i="2" s="1"/>
  <c r="C447" i="2" a="1"/>
  <c r="C447" i="2" s="1"/>
  <c r="C448" i="2" a="1"/>
  <c r="C448" i="2" s="1"/>
  <c r="C449" i="2" a="1"/>
  <c r="C449" i="2" s="1"/>
  <c r="C450" i="2" a="1"/>
  <c r="C450" i="2" s="1"/>
  <c r="C451" i="2" a="1"/>
  <c r="C451" i="2" s="1"/>
  <c r="C452" i="2" a="1"/>
  <c r="C452" i="2" s="1"/>
  <c r="C453" i="2" a="1"/>
  <c r="C453" i="2" s="1"/>
  <c r="C454" i="2" a="1"/>
  <c r="C454" i="2" s="1"/>
  <c r="C455" i="2" a="1"/>
  <c r="C455" i="2" s="1"/>
  <c r="C456" i="2" a="1"/>
  <c r="C456" i="2" s="1"/>
  <c r="C457" i="2" a="1"/>
  <c r="C457" i="2" s="1"/>
  <c r="C458" i="2" a="1"/>
  <c r="C458" i="2" s="1"/>
  <c r="C459" i="2" a="1"/>
  <c r="C459" i="2"/>
  <c r="C460" i="2" a="1"/>
  <c r="C460" i="2" s="1"/>
  <c r="C461" i="2" a="1"/>
  <c r="C461" i="2"/>
  <c r="C462" i="2" a="1"/>
  <c r="C462" i="2" s="1"/>
  <c r="C463" i="2" a="1"/>
  <c r="C463" i="2" s="1"/>
  <c r="C464" i="2" a="1"/>
  <c r="C464" i="2" s="1"/>
  <c r="C465" i="2" a="1"/>
  <c r="C465" i="2" s="1"/>
  <c r="C466" i="2" a="1"/>
  <c r="C466" i="2" s="1"/>
  <c r="C467" i="2" a="1"/>
  <c r="C467" i="2" s="1"/>
  <c r="C468" i="2" a="1"/>
  <c r="C468" i="2" s="1"/>
  <c r="C469" i="2" a="1"/>
  <c r="C469" i="2" s="1"/>
  <c r="C470" i="2" a="1"/>
  <c r="C470" i="2" s="1"/>
  <c r="C471" i="2" a="1"/>
  <c r="C471" i="2" s="1"/>
  <c r="C472" i="2" a="1"/>
  <c r="C472" i="2" s="1"/>
  <c r="C473" i="2" a="1"/>
  <c r="C473" i="2" s="1"/>
  <c r="C474" i="2" a="1"/>
  <c r="C474" i="2" s="1"/>
  <c r="C475" i="2" a="1"/>
  <c r="C475" i="2" s="1"/>
  <c r="C476" i="2" a="1"/>
  <c r="C476" i="2" s="1"/>
  <c r="C477" i="2" a="1"/>
  <c r="C477" i="2" s="1"/>
  <c r="C478" i="2" a="1"/>
  <c r="C478" i="2" s="1"/>
  <c r="C479" i="2" a="1"/>
  <c r="C479" i="2" s="1"/>
  <c r="C480" i="2" a="1"/>
  <c r="C480" i="2" s="1"/>
  <c r="C481" i="2" a="1"/>
  <c r="C481" i="2" s="1"/>
  <c r="C482" i="2" a="1"/>
  <c r="C482" i="2" s="1"/>
  <c r="C483" i="2" a="1"/>
  <c r="C483" i="2" s="1"/>
  <c r="C484" i="2" a="1"/>
  <c r="C484" i="2" s="1"/>
  <c r="C485" i="2" a="1"/>
  <c r="C485" i="2" s="1"/>
  <c r="C486" i="2" a="1"/>
  <c r="C486" i="2" s="1"/>
  <c r="C487" i="2" a="1"/>
  <c r="C487" i="2" s="1"/>
  <c r="C488" i="2" a="1"/>
  <c r="C488" i="2" s="1"/>
  <c r="C489" i="2" a="1"/>
  <c r="C489" i="2" s="1"/>
  <c r="C490" i="2" a="1"/>
  <c r="C490" i="2" s="1"/>
  <c r="C491" i="2" a="1"/>
  <c r="C491" i="2" s="1"/>
  <c r="C492" i="2" a="1"/>
  <c r="C492" i="2" s="1"/>
  <c r="C493" i="2" a="1"/>
  <c r="C493" i="2"/>
  <c r="C494" i="2" a="1"/>
  <c r="C494" i="2" s="1"/>
  <c r="C495" i="2" a="1"/>
  <c r="C495" i="2" s="1"/>
  <c r="C496" i="2" a="1"/>
  <c r="C496" i="2" s="1"/>
  <c r="C497" i="2" a="1"/>
  <c r="C497" i="2" s="1"/>
  <c r="C498" i="2" a="1"/>
  <c r="C498" i="2" s="1"/>
  <c r="C499" i="2" a="1"/>
  <c r="C499" i="2"/>
  <c r="C500" i="2" a="1"/>
  <c r="C500" i="2" s="1"/>
  <c r="C501" i="2" a="1"/>
  <c r="C501" i="2" s="1"/>
  <c r="C502" i="2" a="1"/>
  <c r="C502" i="2" s="1"/>
  <c r="C503" i="2" a="1"/>
  <c r="C503" i="2" s="1"/>
  <c r="C504" i="2" a="1"/>
  <c r="C504" i="2" s="1"/>
  <c r="C505" i="2" a="1"/>
  <c r="C505" i="2" s="1"/>
  <c r="C506" i="2" a="1"/>
  <c r="C506" i="2" s="1"/>
  <c r="C507" i="2" a="1"/>
  <c r="C507" i="2" s="1"/>
  <c r="C508" i="2" a="1"/>
  <c r="C508" i="2" s="1"/>
  <c r="C509" i="2" a="1"/>
  <c r="C509" i="2" s="1"/>
  <c r="C510" i="2" a="1"/>
  <c r="C510" i="2" s="1"/>
  <c r="C511" i="2" a="1"/>
  <c r="C511" i="2" s="1"/>
  <c r="C512" i="2" a="1"/>
  <c r="C512" i="2" s="1"/>
  <c r="C513" i="2" a="1"/>
  <c r="C513" i="2" s="1"/>
  <c r="C514" i="2" a="1"/>
  <c r="C514" i="2" s="1"/>
  <c r="C515" i="2" a="1"/>
  <c r="C515" i="2" s="1"/>
  <c r="C516" i="2" a="1"/>
  <c r="C516" i="2" s="1"/>
  <c r="C517" i="2" a="1"/>
  <c r="C517" i="2" s="1"/>
  <c r="C518" i="2" a="1"/>
  <c r="C518" i="2" s="1"/>
  <c r="C519" i="2" a="1"/>
  <c r="C519" i="2" s="1"/>
  <c r="C520" i="2" a="1"/>
  <c r="C520" i="2" s="1"/>
  <c r="C521" i="2" a="1"/>
  <c r="C521" i="2"/>
  <c r="C522" i="2" a="1"/>
  <c r="C522" i="2" s="1"/>
  <c r="C523" i="2" a="1"/>
  <c r="C523" i="2"/>
  <c r="C524" i="2" a="1"/>
  <c r="C524" i="2" s="1"/>
  <c r="C525" i="2" a="1"/>
  <c r="C525" i="2" s="1"/>
  <c r="C526" i="2" a="1"/>
  <c r="C526" i="2" s="1"/>
  <c r="C527" i="2" a="1"/>
  <c r="C527" i="2" s="1"/>
  <c r="C528" i="2" a="1"/>
  <c r="C528" i="2" s="1"/>
  <c r="C529" i="2" a="1"/>
  <c r="C529" i="2" s="1"/>
  <c r="C530" i="2" a="1"/>
  <c r="C530" i="2" s="1"/>
  <c r="C531" i="2" a="1"/>
  <c r="C531" i="2" s="1"/>
  <c r="C532" i="2" a="1"/>
  <c r="C532" i="2" s="1"/>
  <c r="C533" i="2" a="1"/>
  <c r="C533" i="2" s="1"/>
  <c r="C534" i="2" a="1"/>
  <c r="C534" i="2" s="1"/>
  <c r="C535" i="2" a="1"/>
  <c r="C535" i="2" s="1"/>
  <c r="C536" i="2" a="1"/>
  <c r="C536" i="2" s="1"/>
  <c r="C537" i="2" a="1"/>
  <c r="C537" i="2" s="1"/>
  <c r="C538" i="2" a="1"/>
  <c r="C538" i="2" s="1"/>
  <c r="C539" i="2" a="1"/>
  <c r="C539" i="2" s="1"/>
  <c r="C540" i="2" a="1"/>
  <c r="C540" i="2" s="1"/>
  <c r="C541" i="2" a="1"/>
  <c r="C541" i="2" s="1"/>
  <c r="C542" i="2" a="1"/>
  <c r="C542" i="2" s="1"/>
  <c r="C543" i="2" a="1"/>
  <c r="C543" i="2" s="1"/>
  <c r="C544" i="2" a="1"/>
  <c r="C544" i="2" s="1"/>
  <c r="C545" i="2" a="1"/>
  <c r="C545" i="2" s="1"/>
  <c r="C546" i="2" a="1"/>
  <c r="C546" i="2" s="1"/>
  <c r="C547" i="2" a="1"/>
  <c r="C547" i="2" s="1"/>
  <c r="C548" i="2" a="1"/>
  <c r="C548" i="2" s="1"/>
  <c r="C549" i="2" a="1"/>
  <c r="C549" i="2" s="1"/>
  <c r="C550" i="2" a="1"/>
  <c r="C550" i="2" s="1"/>
  <c r="C551" i="2" a="1"/>
  <c r="C551" i="2"/>
  <c r="C552" i="2" a="1"/>
  <c r="C552" i="2" s="1"/>
  <c r="C553" i="2" a="1"/>
  <c r="C553" i="2" s="1"/>
  <c r="C554" i="2" a="1"/>
  <c r="C554" i="2" s="1"/>
  <c r="C555" i="2" a="1"/>
  <c r="C555" i="2" s="1"/>
  <c r="C556" i="2" a="1"/>
  <c r="C556" i="2" s="1"/>
  <c r="C557" i="2" a="1"/>
  <c r="C557" i="2" s="1"/>
  <c r="C558" i="2" a="1"/>
  <c r="C558" i="2" s="1"/>
  <c r="C559" i="2" a="1"/>
  <c r="C559" i="2" s="1"/>
  <c r="C560" i="2" a="1"/>
  <c r="C560" i="2" s="1"/>
  <c r="C561" i="2" a="1"/>
  <c r="C561" i="2" s="1"/>
  <c r="C562" i="2" a="1"/>
  <c r="C562" i="2" s="1"/>
  <c r="C563" i="2" a="1"/>
  <c r="C563" i="2" s="1"/>
  <c r="C564" i="2" a="1"/>
  <c r="C564" i="2" s="1"/>
  <c r="C565" i="2" a="1"/>
  <c r="C565" i="2" s="1"/>
  <c r="C566" i="2" a="1"/>
  <c r="C566" i="2" s="1"/>
  <c r="C567" i="2" a="1"/>
  <c r="C567" i="2" s="1"/>
  <c r="C568" i="2" a="1"/>
  <c r="C568" i="2" s="1"/>
  <c r="C569" i="2" a="1"/>
  <c r="C569" i="2" s="1"/>
  <c r="C570" i="2" a="1"/>
  <c r="C570" i="2" s="1"/>
  <c r="C571" i="2" a="1"/>
  <c r="C571" i="2" s="1"/>
  <c r="C572" i="2" a="1"/>
  <c r="C572" i="2" s="1"/>
  <c r="C573" i="2" a="1"/>
  <c r="C573" i="2" s="1"/>
  <c r="C574" i="2" a="1"/>
  <c r="C574" i="2" s="1"/>
  <c r="C575" i="2" a="1"/>
  <c r="C575" i="2" s="1"/>
  <c r="C576" i="2" a="1"/>
  <c r="C576" i="2" s="1"/>
  <c r="C577" i="2" a="1"/>
  <c r="C577" i="2" s="1"/>
  <c r="C578" i="2" a="1"/>
  <c r="C578" i="2" s="1"/>
  <c r="C579" i="2" a="1"/>
  <c r="C579" i="2" s="1"/>
  <c r="C580" i="2" a="1"/>
  <c r="C580" i="2" s="1"/>
  <c r="C581" i="2" a="1"/>
  <c r="C581" i="2" s="1"/>
  <c r="C582" i="2" a="1"/>
  <c r="C582" i="2" s="1"/>
  <c r="C583" i="2" a="1"/>
  <c r="C583" i="2" s="1"/>
  <c r="C584" i="2" a="1"/>
  <c r="C584" i="2" s="1"/>
  <c r="C585" i="2" a="1"/>
  <c r="C585" i="2" s="1"/>
  <c r="C586" i="2" a="1"/>
  <c r="C586" i="2"/>
  <c r="C587" i="2" a="1"/>
  <c r="C587" i="2" s="1"/>
  <c r="C588" i="2" a="1"/>
  <c r="C588" i="2" s="1"/>
  <c r="C589" i="2" a="1"/>
  <c r="C589" i="2" s="1"/>
  <c r="C590" i="2" a="1"/>
  <c r="C590" i="2" s="1"/>
  <c r="C591" i="2" a="1"/>
  <c r="C591" i="2" s="1"/>
  <c r="C592" i="2" a="1"/>
  <c r="C592" i="2" s="1"/>
  <c r="C593" i="2" a="1"/>
  <c r="C593" i="2" s="1"/>
  <c r="C594" i="2" a="1"/>
  <c r="C594" i="2" s="1"/>
  <c r="C595" i="2" a="1"/>
  <c r="C595" i="2" s="1"/>
  <c r="C596" i="2" a="1"/>
  <c r="C596" i="2" s="1"/>
  <c r="C597" i="2" a="1"/>
  <c r="C597" i="2" s="1"/>
  <c r="C598" i="2" a="1"/>
  <c r="C598" i="2" s="1"/>
  <c r="C599" i="2" a="1"/>
  <c r="C599" i="2" s="1"/>
  <c r="C600" i="2" a="1"/>
  <c r="C600" i="2" s="1"/>
  <c r="C601" i="2" a="1"/>
  <c r="C601" i="2" s="1"/>
  <c r="C602" i="2" a="1"/>
  <c r="C602" i="2" s="1"/>
  <c r="C603" i="2" a="1"/>
  <c r="C603" i="2" s="1"/>
  <c r="C604" i="2" a="1"/>
  <c r="C604" i="2" s="1"/>
  <c r="C605" i="2" a="1"/>
  <c r="C605" i="2" s="1"/>
  <c r="C606" i="2" a="1"/>
  <c r="C606" i="2" s="1"/>
  <c r="C607" i="2" a="1"/>
  <c r="C607" i="2" s="1"/>
  <c r="C608" i="2" a="1"/>
  <c r="C608" i="2" s="1"/>
  <c r="C609" i="2" a="1"/>
  <c r="C609" i="2" s="1"/>
  <c r="C610" i="2" a="1"/>
  <c r="C610" i="2" s="1"/>
  <c r="C611" i="2" a="1"/>
  <c r="C611" i="2" s="1"/>
  <c r="C612" i="2" a="1"/>
  <c r="C612" i="2" s="1"/>
  <c r="C613" i="2" a="1"/>
  <c r="C613" i="2"/>
  <c r="C614" i="2" a="1"/>
  <c r="C614" i="2" s="1"/>
  <c r="C615" i="2" a="1"/>
  <c r="C615" i="2" s="1"/>
  <c r="C616" i="2" a="1"/>
  <c r="C616" i="2" s="1"/>
  <c r="C617" i="2" a="1"/>
  <c r="C617" i="2" s="1"/>
  <c r="C618" i="2" a="1"/>
  <c r="C618" i="2" s="1"/>
  <c r="C619" i="2" a="1"/>
  <c r="C619" i="2" s="1"/>
  <c r="C620" i="2" a="1"/>
  <c r="C620" i="2" s="1"/>
  <c r="C621" i="2" a="1"/>
  <c r="C621" i="2" s="1"/>
  <c r="C622" i="2" a="1"/>
  <c r="C622" i="2" s="1"/>
  <c r="C623" i="2" a="1"/>
  <c r="C623" i="2" s="1"/>
  <c r="C624" i="2" a="1"/>
  <c r="C624" i="2" s="1"/>
  <c r="C625" i="2" a="1"/>
  <c r="C625" i="2" s="1"/>
  <c r="C626" i="2" a="1"/>
  <c r="C626" i="2" s="1"/>
  <c r="C627" i="2" a="1"/>
  <c r="C627" i="2" s="1"/>
  <c r="C628" i="2" a="1"/>
  <c r="C628" i="2" s="1"/>
  <c r="C629" i="2" a="1"/>
  <c r="C629" i="2" s="1"/>
  <c r="C630" i="2" a="1"/>
  <c r="C630" i="2" s="1"/>
  <c r="C631" i="2" a="1"/>
  <c r="C631" i="2" s="1"/>
  <c r="C632" i="2" a="1"/>
  <c r="C632" i="2" s="1"/>
  <c r="C633" i="2" a="1"/>
  <c r="C633" i="2" s="1"/>
  <c r="C634" i="2" a="1"/>
  <c r="C634" i="2" s="1"/>
  <c r="C635" i="2" a="1"/>
  <c r="C635" i="2" s="1"/>
  <c r="C636" i="2" a="1"/>
  <c r="C636" i="2" s="1"/>
  <c r="C637" i="2" a="1"/>
  <c r="C637" i="2" s="1"/>
  <c r="C638" i="2" a="1"/>
  <c r="C638" i="2" s="1"/>
  <c r="C639" i="2" a="1"/>
  <c r="C639" i="2" s="1"/>
  <c r="C640" i="2" a="1"/>
  <c r="C640" i="2" s="1"/>
  <c r="C641" i="2" a="1"/>
  <c r="C641" i="2" s="1"/>
  <c r="C642" i="2" a="1"/>
  <c r="C642" i="2" s="1"/>
  <c r="C643" i="2" a="1"/>
  <c r="C643" i="2" s="1"/>
  <c r="C644" i="2" a="1"/>
  <c r="C644" i="2" s="1"/>
  <c r="C645" i="2" a="1"/>
  <c r="C645" i="2" s="1"/>
  <c r="C646" i="2" a="1"/>
  <c r="C646" i="2" s="1"/>
  <c r="C647" i="2" a="1"/>
  <c r="C647" i="2" s="1"/>
  <c r="C648" i="2" a="1"/>
  <c r="C648" i="2" s="1"/>
  <c r="C649" i="2" a="1"/>
  <c r="C649" i="2" s="1"/>
  <c r="C650" i="2" a="1"/>
  <c r="C650" i="2" s="1"/>
  <c r="C651" i="2" a="1"/>
  <c r="C651" i="2" s="1"/>
  <c r="C652" i="2" a="1"/>
  <c r="C652" i="2" s="1"/>
  <c r="C653" i="2" a="1"/>
  <c r="C653" i="2" s="1"/>
  <c r="C654" i="2" a="1"/>
  <c r="C654" i="2" s="1"/>
  <c r="C655" i="2" a="1"/>
  <c r="C655" i="2" s="1"/>
  <c r="C656" i="2" a="1"/>
  <c r="C656" i="2" s="1"/>
  <c r="C657" i="2" a="1"/>
  <c r="C657" i="2" s="1"/>
  <c r="C658" i="2" a="1"/>
  <c r="C658" i="2" s="1"/>
  <c r="C659" i="2" a="1"/>
  <c r="C659" i="2" s="1"/>
  <c r="C660" i="2" a="1"/>
  <c r="C660" i="2" s="1"/>
  <c r="C661" i="2" a="1"/>
  <c r="C661" i="2" s="1"/>
  <c r="C662" i="2" a="1"/>
  <c r="C662" i="2" s="1"/>
  <c r="C663" i="2" a="1"/>
  <c r="C663" i="2" s="1"/>
  <c r="C664" i="2" a="1"/>
  <c r="C664" i="2" s="1"/>
  <c r="C665" i="2" a="1"/>
  <c r="C665" i="2" s="1"/>
  <c r="C666" i="2" a="1"/>
  <c r="C666" i="2" s="1"/>
  <c r="C667" i="2" a="1"/>
  <c r="C667" i="2" s="1"/>
  <c r="C668" i="2" a="1"/>
  <c r="C668" i="2" s="1"/>
  <c r="C669" i="2" a="1"/>
  <c r="C669" i="2" s="1"/>
  <c r="C670" i="2" a="1"/>
  <c r="C670" i="2" s="1"/>
  <c r="C671" i="2" a="1"/>
  <c r="C671" i="2" s="1"/>
  <c r="C672" i="2" a="1"/>
  <c r="C672" i="2" s="1"/>
  <c r="C673" i="2" a="1"/>
  <c r="C673" i="2" s="1"/>
  <c r="C674" i="2" a="1"/>
  <c r="C674" i="2" s="1"/>
  <c r="C675" i="2" a="1"/>
  <c r="C675" i="2" s="1"/>
  <c r="C676" i="2" a="1"/>
  <c r="C676" i="2" s="1"/>
  <c r="C677" i="2" a="1"/>
  <c r="C677" i="2" s="1"/>
  <c r="C678" i="2" a="1"/>
  <c r="C678" i="2" s="1"/>
  <c r="C679" i="2" a="1"/>
  <c r="C679" i="2" s="1"/>
  <c r="C680" i="2" a="1"/>
  <c r="C680" i="2" s="1"/>
  <c r="C681" i="2" a="1"/>
  <c r="C681" i="2" s="1"/>
  <c r="C682" i="2" a="1"/>
  <c r="C682" i="2" s="1"/>
  <c r="C683" i="2" a="1"/>
  <c r="C683" i="2" s="1"/>
  <c r="C684" i="2" a="1"/>
  <c r="C684" i="2" s="1"/>
  <c r="C685" i="2" a="1"/>
  <c r="C685" i="2" s="1"/>
  <c r="C686" i="2" a="1"/>
  <c r="C686" i="2" s="1"/>
  <c r="C687" i="2" a="1"/>
  <c r="C687" i="2" s="1"/>
  <c r="C688" i="2" a="1"/>
  <c r="C688" i="2" s="1"/>
  <c r="C689" i="2" a="1"/>
  <c r="C689" i="2" s="1"/>
  <c r="C690" i="2" a="1"/>
  <c r="C690" i="2" s="1"/>
  <c r="C691" i="2" a="1"/>
  <c r="C691" i="2" s="1"/>
  <c r="C692" i="2" a="1"/>
  <c r="C692" i="2" s="1"/>
  <c r="C693" i="2" a="1"/>
  <c r="C693" i="2" s="1"/>
  <c r="C694" i="2" a="1"/>
  <c r="C694" i="2" s="1"/>
  <c r="C695" i="2" a="1"/>
  <c r="C695" i="2" s="1"/>
  <c r="C696" i="2" a="1"/>
  <c r="C696" i="2" s="1"/>
  <c r="C697" i="2" a="1"/>
  <c r="C697" i="2" s="1"/>
  <c r="C698" i="2" a="1"/>
  <c r="C698" i="2" s="1"/>
  <c r="C699" i="2" a="1"/>
  <c r="C699" i="2" s="1"/>
  <c r="C700" i="2" a="1"/>
  <c r="C700" i="2"/>
  <c r="C701" i="2" a="1"/>
  <c r="C701" i="2" s="1"/>
  <c r="C702" i="2" a="1"/>
  <c r="C702" i="2" s="1"/>
  <c r="C703" i="2" a="1"/>
  <c r="C703" i="2" s="1"/>
  <c r="C704" i="2" a="1"/>
  <c r="C704" i="2" s="1"/>
  <c r="C705" i="2" a="1"/>
  <c r="C705" i="2" s="1"/>
  <c r="C706" i="2" a="1"/>
  <c r="C706" i="2" s="1"/>
  <c r="C707" i="2" a="1"/>
  <c r="C707" i="2" s="1"/>
  <c r="C708" i="2" a="1"/>
  <c r="C708" i="2" s="1"/>
  <c r="C709" i="2" a="1"/>
  <c r="C709" i="2" s="1"/>
  <c r="C710" i="2" a="1"/>
  <c r="C710" i="2" s="1"/>
  <c r="C711" i="2" a="1"/>
  <c r="C711" i="2" s="1"/>
  <c r="C712" i="2" a="1"/>
  <c r="C712" i="2" s="1"/>
  <c r="C713" i="2" a="1"/>
  <c r="C713" i="2" s="1"/>
  <c r="C714" i="2" a="1"/>
  <c r="C714" i="2" s="1"/>
  <c r="C715" i="2" a="1"/>
  <c r="C715" i="2" s="1"/>
  <c r="C716" i="2" a="1"/>
  <c r="C716" i="2" s="1"/>
  <c r="C717" i="2" a="1"/>
  <c r="C717" i="2" s="1"/>
  <c r="C718" i="2" a="1"/>
  <c r="C718" i="2" s="1"/>
  <c r="C719" i="2" a="1"/>
  <c r="C719" i="2" s="1"/>
  <c r="C720" i="2" a="1"/>
  <c r="C720" i="2" s="1"/>
  <c r="C721" i="2" a="1"/>
  <c r="C721" i="2" s="1"/>
  <c r="C722" i="2" a="1"/>
  <c r="C722" i="2" s="1"/>
  <c r="C723" i="2" a="1"/>
  <c r="C723" i="2" s="1"/>
  <c r="C724" i="2" a="1"/>
  <c r="C724" i="2" s="1"/>
  <c r="C725" i="2" a="1"/>
  <c r="C725" i="2" s="1"/>
  <c r="C726" i="2" a="1"/>
  <c r="C726" i="2" s="1"/>
  <c r="C727" i="2" a="1"/>
  <c r="C727" i="2" s="1"/>
  <c r="C728" i="2" a="1"/>
  <c r="C728" i="2" s="1"/>
  <c r="C729" i="2" a="1"/>
  <c r="C729" i="2" s="1"/>
  <c r="C730" i="2" a="1"/>
  <c r="C730" i="2" s="1"/>
  <c r="C731" i="2" a="1"/>
  <c r="C731" i="2" s="1"/>
  <c r="C732" i="2" a="1"/>
  <c r="C732" i="2" s="1"/>
  <c r="C733" i="2" a="1"/>
  <c r="C733" i="2" s="1"/>
  <c r="C734" i="2" a="1"/>
  <c r="C734" i="2" s="1"/>
  <c r="C735" i="2" a="1"/>
  <c r="C735" i="2" s="1"/>
  <c r="C736" i="2" a="1"/>
  <c r="C736" i="2" s="1"/>
  <c r="C737" i="2" a="1"/>
  <c r="C737" i="2" s="1"/>
  <c r="C738" i="2" a="1"/>
  <c r="C738" i="2" s="1"/>
  <c r="C739" i="2" a="1"/>
  <c r="C739" i="2" s="1"/>
  <c r="C740" i="2" a="1"/>
  <c r="C740" i="2" s="1"/>
  <c r="C741" i="2" a="1"/>
  <c r="C741" i="2" s="1"/>
  <c r="C742" i="2" a="1"/>
  <c r="C742" i="2" s="1"/>
  <c r="C743" i="2" a="1"/>
  <c r="C743" i="2" s="1"/>
  <c r="C744" i="2" a="1"/>
  <c r="C744" i="2" s="1"/>
  <c r="C745" i="2" a="1"/>
  <c r="C745" i="2" s="1"/>
  <c r="C746" i="2" a="1"/>
  <c r="C746" i="2" s="1"/>
  <c r="C747" i="2" a="1"/>
  <c r="C747" i="2"/>
  <c r="C748" i="2" a="1"/>
  <c r="C748" i="2" s="1"/>
  <c r="C749" i="2" a="1"/>
  <c r="C749" i="2" s="1"/>
  <c r="C750" i="2" a="1"/>
  <c r="C750" i="2" s="1"/>
  <c r="C751" i="2" a="1"/>
  <c r="C751" i="2" s="1"/>
  <c r="C752" i="2" a="1"/>
  <c r="C752" i="2" s="1"/>
  <c r="C753" i="2" a="1"/>
  <c r="C753" i="2" s="1"/>
  <c r="C754" i="2" a="1"/>
  <c r="C754" i="2" s="1"/>
  <c r="C755" i="2" a="1"/>
  <c r="C755" i="2" s="1"/>
  <c r="C756" i="2" a="1"/>
  <c r="C756" i="2" s="1"/>
  <c r="C757" i="2" a="1"/>
  <c r="C757" i="2" s="1"/>
  <c r="C758" i="2" a="1"/>
  <c r="C758" i="2" s="1"/>
  <c r="C759" i="2" a="1"/>
  <c r="C759" i="2" s="1"/>
  <c r="C760" i="2" a="1"/>
  <c r="C760" i="2" s="1"/>
  <c r="C761" i="2" a="1"/>
  <c r="C761" i="2" s="1"/>
  <c r="C762" i="2" a="1"/>
  <c r="C762" i="2" s="1"/>
  <c r="C763" i="2" a="1"/>
  <c r="C763" i="2" s="1"/>
  <c r="C764" i="2" a="1"/>
  <c r="C764" i="2"/>
  <c r="C765" i="2" a="1"/>
  <c r="C765" i="2"/>
  <c r="C766" i="2" a="1"/>
  <c r="C766" i="2" s="1"/>
  <c r="C767" i="2" a="1"/>
  <c r="C767" i="2" s="1"/>
  <c r="C768" i="2" a="1"/>
  <c r="C768" i="2" s="1"/>
  <c r="C769" i="2" a="1"/>
  <c r="C769" i="2" s="1"/>
  <c r="C770" i="2" a="1"/>
  <c r="C770" i="2" s="1"/>
  <c r="C771" i="2" a="1"/>
  <c r="C771" i="2" s="1"/>
  <c r="C772" i="2" a="1"/>
  <c r="C772" i="2"/>
  <c r="C773" i="2" a="1"/>
  <c r="C773" i="2" s="1"/>
  <c r="C774" i="2" a="1"/>
  <c r="C774" i="2" s="1"/>
  <c r="C775" i="2" a="1"/>
  <c r="C775" i="2" s="1"/>
  <c r="C776" i="2" a="1"/>
  <c r="C776" i="2"/>
  <c r="C777" i="2" a="1"/>
  <c r="C777" i="2" s="1"/>
  <c r="C778" i="2" a="1"/>
  <c r="C778" i="2" s="1"/>
  <c r="C779" i="2" a="1"/>
  <c r="C779" i="2" s="1"/>
  <c r="C780" i="2" a="1"/>
  <c r="C780" i="2" s="1"/>
  <c r="C781" i="2" a="1"/>
  <c r="C781" i="2" s="1"/>
  <c r="C782" i="2" a="1"/>
  <c r="C782" i="2" s="1"/>
  <c r="C783" i="2" a="1"/>
  <c r="C783" i="2" s="1"/>
  <c r="C784" i="2" a="1"/>
  <c r="C784" i="2" s="1"/>
  <c r="C785" i="2" a="1"/>
  <c r="C785" i="2" s="1"/>
  <c r="C786" i="2" a="1"/>
  <c r="C786" i="2" s="1"/>
  <c r="C787" i="2" a="1"/>
  <c r="C787" i="2" s="1"/>
  <c r="C788" i="2" a="1"/>
  <c r="C788" i="2"/>
  <c r="C789" i="2" a="1"/>
  <c r="C789" i="2" s="1"/>
  <c r="C790" i="2" a="1"/>
  <c r="C790" i="2" s="1"/>
  <c r="C791" i="2" a="1"/>
  <c r="C791" i="2" s="1"/>
  <c r="C792" i="2" a="1"/>
  <c r="C792" i="2" s="1"/>
  <c r="C793" i="2" a="1"/>
  <c r="C793" i="2" s="1"/>
  <c r="C794" i="2" a="1"/>
  <c r="C794" i="2" s="1"/>
  <c r="C795" i="2" a="1"/>
  <c r="C795" i="2"/>
  <c r="C796" i="2" a="1"/>
  <c r="C796" i="2" s="1"/>
  <c r="C797" i="2" a="1"/>
  <c r="C797" i="2" s="1"/>
  <c r="C798" i="2" a="1"/>
  <c r="C798" i="2" s="1"/>
  <c r="C799" i="2" a="1"/>
  <c r="C799" i="2" s="1"/>
  <c r="C800" i="2" a="1"/>
  <c r="C800" i="2" s="1"/>
  <c r="C801" i="2" a="1"/>
  <c r="C801" i="2" s="1"/>
  <c r="C802" i="2" a="1"/>
  <c r="C802" i="2" s="1"/>
  <c r="C803" i="2" a="1"/>
  <c r="C803" i="2" s="1"/>
  <c r="C804" i="2" a="1"/>
  <c r="C804" i="2" s="1"/>
  <c r="C805" i="2" a="1"/>
  <c r="C805" i="2" s="1"/>
  <c r="C806" i="2" a="1"/>
  <c r="C806" i="2" s="1"/>
  <c r="C807" i="2" a="1"/>
  <c r="C807" i="2" s="1"/>
  <c r="C808" i="2" a="1"/>
  <c r="C808" i="2" s="1"/>
  <c r="C809" i="2" a="1"/>
  <c r="C809" i="2" s="1"/>
  <c r="C810" i="2" a="1"/>
  <c r="C810" i="2" s="1"/>
  <c r="C811" i="2" a="1"/>
  <c r="C811" i="2" s="1"/>
  <c r="C812" i="2" a="1"/>
  <c r="C812" i="2" s="1"/>
  <c r="C813" i="2" a="1"/>
  <c r="C813" i="2" s="1"/>
  <c r="C814" i="2" a="1"/>
  <c r="C814" i="2" s="1"/>
  <c r="C815" i="2" a="1"/>
  <c r="C815" i="2" s="1"/>
  <c r="C816" i="2" a="1"/>
  <c r="C816" i="2" s="1"/>
  <c r="C817" i="2" a="1"/>
  <c r="C817" i="2"/>
  <c r="C818" i="2" a="1"/>
  <c r="C818" i="2" s="1"/>
  <c r="C819" i="2" a="1"/>
  <c r="C819" i="2" s="1"/>
  <c r="C820" i="2" a="1"/>
  <c r="C820" i="2" s="1"/>
  <c r="C821" i="2" a="1"/>
  <c r="C821" i="2" s="1"/>
  <c r="C822" i="2" a="1"/>
  <c r="C822" i="2" s="1"/>
  <c r="C823" i="2" a="1"/>
  <c r="C823" i="2" s="1"/>
  <c r="C824" i="2" a="1"/>
  <c r="C824" i="2" s="1"/>
  <c r="C825" i="2" a="1"/>
  <c r="C825" i="2"/>
  <c r="C826" i="2" a="1"/>
  <c r="C826" i="2" s="1"/>
  <c r="C827" i="2" a="1"/>
  <c r="C827" i="2" s="1"/>
  <c r="C828" i="2" a="1"/>
  <c r="C828" i="2" s="1"/>
  <c r="C829" i="2" a="1"/>
  <c r="C829" i="2"/>
  <c r="C830" i="2" a="1"/>
  <c r="C830" i="2" s="1"/>
  <c r="C831" i="2" a="1"/>
  <c r="C831" i="2" s="1"/>
  <c r="C832" i="2" a="1"/>
  <c r="C832" i="2" s="1"/>
  <c r="C833" i="2" a="1"/>
  <c r="C833" i="2" s="1"/>
  <c r="C834" i="2" a="1"/>
  <c r="C834" i="2" s="1"/>
  <c r="C835" i="2" a="1"/>
  <c r="C835" i="2" s="1"/>
  <c r="C836" i="2" a="1"/>
  <c r="C836" i="2" s="1"/>
  <c r="C837" i="2" a="1"/>
  <c r="C837" i="2" s="1"/>
  <c r="C838" i="2" a="1"/>
  <c r="C838" i="2" s="1"/>
  <c r="C839" i="2" a="1"/>
  <c r="C839" i="2" s="1"/>
  <c r="C840" i="2" a="1"/>
  <c r="C840" i="2"/>
  <c r="C841" i="2" a="1"/>
  <c r="C841" i="2" s="1"/>
  <c r="C842" i="2" a="1"/>
  <c r="C842" i="2" s="1"/>
  <c r="C843" i="2" a="1"/>
  <c r="C843" i="2" s="1"/>
  <c r="C844" i="2" a="1"/>
  <c r="C844" i="2" s="1"/>
  <c r="C845" i="2" a="1"/>
  <c r="C845" i="2" s="1"/>
  <c r="C846" i="2" a="1"/>
  <c r="C846" i="2" s="1"/>
  <c r="C847" i="2" a="1"/>
  <c r="C847" i="2" s="1"/>
  <c r="C848" i="2" a="1"/>
  <c r="C848" i="2" s="1"/>
  <c r="C849" i="2" a="1"/>
  <c r="C849" i="2" s="1"/>
  <c r="C850" i="2" a="1"/>
  <c r="C850" i="2" s="1"/>
  <c r="C851" i="2" a="1"/>
  <c r="C851" i="2" s="1"/>
  <c r="C852" i="2" a="1"/>
  <c r="C852" i="2" s="1"/>
  <c r="C853" i="2" a="1"/>
  <c r="C853" i="2" s="1"/>
  <c r="C854" i="2" a="1"/>
  <c r="C854" i="2" s="1"/>
  <c r="C855" i="2" a="1"/>
  <c r="C855" i="2" s="1"/>
  <c r="C856" i="2" a="1"/>
  <c r="C856" i="2" s="1"/>
  <c r="C857" i="2" a="1"/>
  <c r="C857" i="2" s="1"/>
  <c r="C858" i="2" a="1"/>
  <c r="C858" i="2"/>
  <c r="C859" i="2" a="1"/>
  <c r="C859" i="2" s="1"/>
  <c r="C860" i="2" a="1"/>
  <c r="C860" i="2" s="1"/>
  <c r="C861" i="2" a="1"/>
  <c r="C861" i="2" s="1"/>
  <c r="C862" i="2" a="1"/>
  <c r="C862" i="2" s="1"/>
  <c r="C863" i="2" a="1"/>
  <c r="C863" i="2"/>
  <c r="C864" i="2" a="1"/>
  <c r="C864" i="2" s="1"/>
  <c r="C865" i="2" a="1"/>
  <c r="C865" i="2" s="1"/>
  <c r="C866" i="2" a="1"/>
  <c r="C866" i="2" s="1"/>
  <c r="C867" i="2" a="1"/>
  <c r="C867" i="2" s="1"/>
  <c r="C868" i="2" a="1"/>
  <c r="C868" i="2" s="1"/>
  <c r="C869" i="2" a="1"/>
  <c r="C869" i="2" s="1"/>
  <c r="C870" i="2" a="1"/>
  <c r="C870" i="2" s="1"/>
  <c r="C871" i="2" a="1"/>
  <c r="C871" i="2" s="1"/>
  <c r="C872" i="2" a="1"/>
  <c r="C872" i="2" s="1"/>
  <c r="C873" i="2" a="1"/>
  <c r="C873" i="2" s="1"/>
  <c r="C874" i="2" a="1"/>
  <c r="C874" i="2" s="1"/>
  <c r="C875" i="2" a="1"/>
  <c r="C875" i="2" s="1"/>
  <c r="C876" i="2" a="1"/>
  <c r="C876" i="2" s="1"/>
  <c r="C877" i="2" a="1"/>
  <c r="C877" i="2" s="1"/>
  <c r="C878" i="2" a="1"/>
  <c r="C878" i="2" s="1"/>
  <c r="C879" i="2" a="1"/>
  <c r="C879" i="2" s="1"/>
  <c r="C880" i="2" a="1"/>
  <c r="C880" i="2" s="1"/>
  <c r="C881" i="2" a="1"/>
  <c r="C881" i="2" s="1"/>
  <c r="C882" i="2" a="1"/>
  <c r="C882" i="2" s="1"/>
  <c r="C883" i="2" a="1"/>
  <c r="C883" i="2" s="1"/>
  <c r="C884" i="2" a="1"/>
  <c r="C884" i="2" s="1"/>
  <c r="C885" i="2" a="1"/>
  <c r="C885" i="2" s="1"/>
  <c r="C886" i="2" a="1"/>
  <c r="C886" i="2"/>
  <c r="C887" i="2" a="1"/>
  <c r="C887" i="2" s="1"/>
  <c r="C888" i="2" a="1"/>
  <c r="C888" i="2" s="1"/>
  <c r="C889" i="2" a="1"/>
  <c r="C889" i="2"/>
  <c r="C890" i="2" a="1"/>
  <c r="C890" i="2" s="1"/>
  <c r="C891" i="2" a="1"/>
  <c r="C891" i="2" s="1"/>
  <c r="C892" i="2" a="1"/>
  <c r="C892" i="2" s="1"/>
  <c r="C893" i="2" a="1"/>
  <c r="C893" i="2" s="1"/>
  <c r="C894" i="2" a="1"/>
  <c r="C894" i="2" s="1"/>
  <c r="C895" i="2" a="1"/>
  <c r="C895" i="2" s="1"/>
  <c r="C896" i="2" a="1"/>
  <c r="C896" i="2" s="1"/>
  <c r="C897" i="2" a="1"/>
  <c r="C897" i="2" s="1"/>
  <c r="C898" i="2" a="1"/>
  <c r="C898" i="2"/>
  <c r="C899" i="2" a="1"/>
  <c r="C899" i="2" s="1"/>
  <c r="C900" i="2" a="1"/>
  <c r="C900" i="2" s="1"/>
  <c r="C901" i="2" a="1"/>
  <c r="C901" i="2" s="1"/>
  <c r="C902" i="2" a="1"/>
  <c r="C902" i="2" s="1"/>
  <c r="C903" i="2" a="1"/>
  <c r="C903" i="2"/>
  <c r="C904" i="2" a="1"/>
  <c r="C904" i="2" s="1"/>
  <c r="C905" i="2" a="1"/>
  <c r="C905" i="2" s="1"/>
  <c r="C906" i="2" a="1"/>
  <c r="C906" i="2" s="1"/>
  <c r="C907" i="2" a="1"/>
  <c r="C907" i="2" s="1"/>
  <c r="C908" i="2" a="1"/>
  <c r="C908" i="2" s="1"/>
  <c r="C909" i="2" a="1"/>
  <c r="C909" i="2" s="1"/>
  <c r="C910" i="2" a="1"/>
  <c r="C910" i="2" s="1"/>
  <c r="C911" i="2" a="1"/>
  <c r="C911" i="2" s="1"/>
  <c r="C912" i="2" a="1"/>
  <c r="C912" i="2" s="1"/>
  <c r="C913" i="2" a="1"/>
  <c r="C913" i="2" s="1"/>
  <c r="C914" i="2" a="1"/>
  <c r="C914" i="2" s="1"/>
  <c r="C915" i="2" a="1"/>
  <c r="C915" i="2" s="1"/>
  <c r="C916" i="2" a="1"/>
  <c r="C916" i="2" s="1"/>
  <c r="C917" i="2" a="1"/>
  <c r="C917" i="2" s="1"/>
  <c r="C918" i="2" a="1"/>
  <c r="C918" i="2" s="1"/>
  <c r="C919" i="2" a="1"/>
  <c r="C919" i="2" s="1"/>
  <c r="C920" i="2" a="1"/>
  <c r="C920" i="2" s="1"/>
  <c r="C921" i="2" a="1"/>
  <c r="C921" i="2" s="1"/>
  <c r="C922" i="2" a="1"/>
  <c r="C922" i="2" s="1"/>
  <c r="C923" i="2" a="1"/>
  <c r="C923" i="2" s="1"/>
  <c r="C924" i="2" a="1"/>
  <c r="C924" i="2" s="1"/>
  <c r="C925" i="2" a="1"/>
  <c r="C925" i="2" s="1"/>
  <c r="C926" i="2" a="1"/>
  <c r="C926" i="2" s="1"/>
  <c r="C927" i="2" a="1"/>
  <c r="C927" i="2"/>
  <c r="C928" i="2" a="1"/>
  <c r="C928" i="2" s="1"/>
  <c r="C929" i="2" a="1"/>
  <c r="C929" i="2"/>
  <c r="C930" i="2" a="1"/>
  <c r="C930" i="2" s="1"/>
  <c r="C931" i="2" a="1"/>
  <c r="C931" i="2" s="1"/>
  <c r="C932" i="2" a="1"/>
  <c r="C932" i="2" s="1"/>
  <c r="C933" i="2" a="1"/>
  <c r="C933" i="2"/>
  <c r="C934" i="2" a="1"/>
  <c r="C934" i="2" s="1"/>
  <c r="C935" i="2" a="1"/>
  <c r="C935" i="2" s="1"/>
  <c r="C936" i="2" a="1"/>
  <c r="C936" i="2" s="1"/>
  <c r="C937" i="2" a="1"/>
  <c r="C937" i="2" s="1"/>
  <c r="C938" i="2" a="1"/>
  <c r="C938" i="2" s="1"/>
  <c r="C939" i="2" a="1"/>
  <c r="C939" i="2" s="1"/>
  <c r="C940" i="2" a="1"/>
  <c r="C940" i="2" s="1"/>
  <c r="C941" i="2" a="1"/>
  <c r="C941" i="2" s="1"/>
  <c r="C942" i="2" a="1"/>
  <c r="C942" i="2" s="1"/>
  <c r="C943" i="2" a="1"/>
  <c r="C943" i="2" s="1"/>
  <c r="C944" i="2" a="1"/>
  <c r="C944" i="2" s="1"/>
  <c r="C945" i="2" a="1"/>
  <c r="C945" i="2" s="1"/>
  <c r="C946" i="2" a="1"/>
  <c r="C946" i="2" s="1"/>
  <c r="C947" i="2" a="1"/>
  <c r="C947" i="2" s="1"/>
  <c r="C948" i="2" a="1"/>
  <c r="C948" i="2" s="1"/>
  <c r="C949" i="2" a="1"/>
  <c r="C949" i="2" s="1"/>
  <c r="C950" i="2" a="1"/>
  <c r="C950" i="2" s="1"/>
  <c r="C951" i="2" a="1"/>
  <c r="C951" i="2" s="1"/>
  <c r="C952" i="2" a="1"/>
  <c r="C952" i="2" s="1"/>
  <c r="C953" i="2" a="1"/>
  <c r="C953" i="2"/>
  <c r="C954" i="2" a="1"/>
  <c r="C954" i="2" s="1"/>
  <c r="C955" i="2" a="1"/>
  <c r="C955" i="2" s="1"/>
  <c r="C956" i="2" a="1"/>
  <c r="C956" i="2" s="1"/>
  <c r="C957" i="2" a="1"/>
  <c r="C957" i="2" s="1"/>
  <c r="C958" i="2" a="1"/>
  <c r="C958" i="2" s="1"/>
  <c r="C959" i="2" a="1"/>
  <c r="C959" i="2" s="1"/>
  <c r="C960" i="2" a="1"/>
  <c r="C960" i="2" s="1"/>
  <c r="C961" i="2" a="1"/>
  <c r="C961" i="2" s="1"/>
  <c r="C962" i="2" a="1"/>
  <c r="C962" i="2" s="1"/>
  <c r="C963" i="2" a="1"/>
  <c r="C963" i="2" s="1"/>
  <c r="C964" i="2" a="1"/>
  <c r="C964" i="2" s="1"/>
  <c r="C965" i="2" a="1"/>
  <c r="C965" i="2"/>
  <c r="C966" i="2" a="1"/>
  <c r="C966" i="2"/>
  <c r="C967" i="2" a="1"/>
  <c r="C967" i="2" s="1"/>
  <c r="C968" i="2" a="1"/>
  <c r="C968" i="2" s="1"/>
  <c r="C969" i="2" a="1"/>
  <c r="C969" i="2" s="1"/>
  <c r="C970" i="2" a="1"/>
  <c r="C970" i="2" s="1"/>
  <c r="C971" i="2" a="1"/>
  <c r="C971" i="2" s="1"/>
  <c r="C972" i="2" a="1"/>
  <c r="C972" i="2" s="1"/>
  <c r="C973" i="2" a="1"/>
  <c r="C973" i="2" s="1"/>
  <c r="C974" i="2" a="1"/>
  <c r="C974" i="2" s="1"/>
  <c r="C975" i="2" a="1"/>
  <c r="C975" i="2" s="1"/>
  <c r="C976" i="2" a="1"/>
  <c r="C976" i="2" s="1"/>
  <c r="C977" i="2" a="1"/>
  <c r="C977" i="2"/>
  <c r="C978" i="2" a="1"/>
  <c r="C978" i="2" s="1"/>
  <c r="C979" i="2" a="1"/>
  <c r="C979" i="2" s="1"/>
  <c r="C980" i="2" a="1"/>
  <c r="C980" i="2" s="1"/>
  <c r="C981" i="2" a="1"/>
  <c r="C981" i="2" s="1"/>
  <c r="C982" i="2" a="1"/>
  <c r="C982" i="2" s="1"/>
  <c r="C983" i="2" a="1"/>
  <c r="C983" i="2" s="1"/>
  <c r="C984" i="2" a="1"/>
  <c r="C984" i="2" s="1"/>
  <c r="C985" i="2" a="1"/>
  <c r="C985" i="2"/>
  <c r="C986" i="2" a="1"/>
  <c r="C986" i="2"/>
  <c r="C987" i="2" a="1"/>
  <c r="C987" i="2" s="1"/>
  <c r="C988" i="2" a="1"/>
  <c r="C988" i="2" s="1"/>
  <c r="C989" i="2" a="1"/>
  <c r="C989" i="2" s="1"/>
  <c r="C990" i="2" a="1"/>
  <c r="C990" i="2" s="1"/>
  <c r="C991" i="2" a="1"/>
  <c r="C991" i="2" s="1"/>
  <c r="C992" i="2" a="1"/>
  <c r="C992" i="2" s="1"/>
  <c r="C993" i="2" a="1"/>
  <c r="C993" i="2" s="1"/>
  <c r="C994" i="2" a="1"/>
  <c r="C994" i="2" s="1"/>
  <c r="C995" i="2" a="1"/>
  <c r="C995" i="2" s="1"/>
  <c r="C996" i="2" a="1"/>
  <c r="C996" i="2" s="1"/>
  <c r="C997" i="2" a="1"/>
  <c r="C997" i="2" s="1"/>
  <c r="C998" i="2" a="1"/>
  <c r="C998" i="2"/>
  <c r="C999" i="2" a="1"/>
  <c r="C999" i="2" s="1"/>
  <c r="C1000" i="2" a="1"/>
  <c r="C1000" i="2" s="1"/>
  <c r="C1001" i="2" a="1"/>
  <c r="C1001" i="2" s="1"/>
  <c r="C1002" i="2" a="1"/>
  <c r="C1002" i="2" s="1"/>
  <c r="C1003" i="2" a="1"/>
  <c r="C1003" i="2" s="1"/>
  <c r="C1004" i="2" a="1"/>
  <c r="C1004" i="2" s="1"/>
  <c r="C1005" i="2" a="1"/>
  <c r="C1005" i="2" s="1"/>
  <c r="C1006" i="2" a="1"/>
  <c r="C1006" i="2" s="1"/>
  <c r="C1007" i="2" a="1"/>
  <c r="C1007" i="2"/>
  <c r="C1008" i="2" a="1"/>
  <c r="C1008" i="2" s="1"/>
  <c r="C1009" i="2" a="1"/>
  <c r="C1009" i="2" s="1"/>
  <c r="C1010" i="2" a="1"/>
  <c r="C1010" i="2" s="1"/>
  <c r="C1011" i="2" a="1"/>
  <c r="C1011" i="2"/>
  <c r="C1012" i="2" a="1"/>
  <c r="C1012" i="2" s="1"/>
  <c r="C1013" i="2" a="1"/>
  <c r="C1013" i="2"/>
  <c r="C1014" i="2" a="1"/>
  <c r="C1014" i="2" s="1"/>
  <c r="C1015" i="2" a="1"/>
  <c r="C1015" i="2" s="1"/>
  <c r="C1016" i="2" a="1"/>
  <c r="C1016" i="2" s="1"/>
  <c r="C1017" i="2" a="1"/>
  <c r="C1017" i="2" s="1"/>
  <c r="C1018" i="2" a="1"/>
  <c r="C1018" i="2" s="1"/>
  <c r="C1019" i="2" a="1"/>
  <c r="C1019" i="2" s="1"/>
  <c r="C1020" i="2" a="1"/>
  <c r="C1020" i="2" s="1"/>
  <c r="C1021" i="2" a="1"/>
  <c r="C1021" i="2"/>
  <c r="C1022" i="2" a="1"/>
  <c r="C1022" i="2" s="1"/>
  <c r="C1023" i="2" a="1"/>
  <c r="C1023" i="2" s="1"/>
  <c r="C1024" i="2" a="1"/>
  <c r="C1024" i="2" s="1"/>
  <c r="C1025" i="2" a="1"/>
  <c r="C1025" i="2" s="1"/>
  <c r="C1026" i="2" a="1"/>
  <c r="C1026" i="2" s="1"/>
  <c r="C1027" i="2" a="1"/>
  <c r="C1027" i="2" s="1"/>
  <c r="C1028" i="2" a="1"/>
  <c r="C1028" i="2" s="1"/>
  <c r="C1029" i="2" a="1"/>
  <c r="C1029" i="2"/>
  <c r="C1030" i="2" a="1"/>
  <c r="C1030" i="2"/>
  <c r="C1031" i="2" a="1"/>
  <c r="C1031" i="2" s="1"/>
  <c r="C1032" i="2" a="1"/>
  <c r="C1032" i="2" s="1"/>
  <c r="C1033" i="2" a="1"/>
  <c r="C1033" i="2" s="1"/>
  <c r="C1034" i="2" a="1"/>
  <c r="C1034" i="2"/>
  <c r="C1035" i="2" a="1"/>
  <c r="C1035" i="2" s="1"/>
  <c r="C1036" i="2" a="1"/>
  <c r="C1036" i="2" s="1"/>
  <c r="C1037" i="2" a="1"/>
  <c r="C1037" i="2" s="1"/>
  <c r="C1038" i="2" a="1"/>
  <c r="C1038" i="2" s="1"/>
  <c r="C1039" i="2" a="1"/>
  <c r="C1039" i="2" s="1"/>
  <c r="C1040" i="2" a="1"/>
  <c r="C1040" i="2" s="1"/>
  <c r="C1041" i="2" a="1"/>
  <c r="C1041" i="2"/>
  <c r="C1042" i="2" a="1"/>
  <c r="C1042" i="2" s="1"/>
  <c r="C1043" i="2" a="1"/>
  <c r="C1043" i="2" s="1"/>
  <c r="C1044" i="2" a="1"/>
  <c r="C1044" i="2" s="1"/>
  <c r="C1045" i="2" a="1"/>
  <c r="C1045" i="2" s="1"/>
  <c r="C1046" i="2" a="1"/>
  <c r="C1046" i="2" s="1"/>
  <c r="C1047" i="2" a="1"/>
  <c r="C1047" i="2"/>
  <c r="C1048" i="2" a="1"/>
  <c r="C1048" i="2" s="1"/>
  <c r="C1049" i="2" a="1"/>
  <c r="C1049" i="2" s="1"/>
  <c r="C1050" i="2" a="1"/>
  <c r="C1050" i="2" s="1"/>
  <c r="C1051" i="2" a="1"/>
  <c r="C1051" i="2" s="1"/>
  <c r="C1052" i="2" a="1"/>
  <c r="C1052" i="2" s="1"/>
  <c r="C1053" i="2" a="1"/>
  <c r="C1053" i="2"/>
  <c r="C1054" i="2" a="1"/>
  <c r="C1054" i="2" s="1"/>
  <c r="C1055" i="2" a="1"/>
  <c r="C1055" i="2" s="1"/>
  <c r="C1056" i="2" a="1"/>
  <c r="C1056" i="2" s="1"/>
  <c r="C1057" i="2" a="1"/>
  <c r="C1057" i="2" s="1"/>
  <c r="C1058" i="2" a="1"/>
  <c r="C1058" i="2" s="1"/>
  <c r="C1059" i="2" a="1"/>
  <c r="C1059" i="2" s="1"/>
  <c r="C1060" i="2" a="1"/>
  <c r="C1060" i="2" s="1"/>
  <c r="C1061" i="2" a="1"/>
  <c r="C1061" i="2" s="1"/>
  <c r="C1062" i="2" a="1"/>
  <c r="C1062" i="2" s="1"/>
  <c r="C1063" i="2" a="1"/>
  <c r="C1063" i="2" s="1"/>
  <c r="C1064" i="2" a="1"/>
  <c r="C1064" i="2" s="1"/>
  <c r="C1065" i="2" a="1"/>
  <c r="C1065" i="2" s="1"/>
  <c r="C1066" i="2" a="1"/>
  <c r="C1066" i="2" s="1"/>
  <c r="C1067" i="2" a="1"/>
  <c r="C1067" i="2" s="1"/>
  <c r="C1068" i="2" a="1"/>
  <c r="C1068" i="2" s="1"/>
  <c r="C1069" i="2" a="1"/>
  <c r="C1069" i="2"/>
  <c r="C1070" i="2" a="1"/>
  <c r="C1070" i="2" s="1"/>
  <c r="C1071" i="2" a="1"/>
  <c r="C1071" i="2" s="1"/>
  <c r="C1072" i="2" a="1"/>
  <c r="C1072" i="2" s="1"/>
  <c r="C1073" i="2" a="1"/>
  <c r="C1073" i="2" s="1"/>
  <c r="C1074" i="2" a="1"/>
  <c r="C1074" i="2" s="1"/>
  <c r="C1075" i="2" a="1"/>
  <c r="C1075" i="2" s="1"/>
  <c r="C1076" i="2" a="1"/>
  <c r="C1076" i="2"/>
  <c r="C1077" i="2" a="1"/>
  <c r="C1077" i="2" s="1"/>
  <c r="C1078" i="2" a="1"/>
  <c r="C1078" i="2" s="1"/>
  <c r="C1079" i="2" a="1"/>
  <c r="C1079" i="2" s="1"/>
  <c r="C1080" i="2" a="1"/>
  <c r="C1080" i="2" s="1"/>
  <c r="C1081" i="2" a="1"/>
  <c r="C1081" i="2" s="1"/>
  <c r="C1082" i="2" a="1"/>
  <c r="C1082" i="2"/>
  <c r="C1083" i="2" a="1"/>
  <c r="C1083" i="2" s="1"/>
  <c r="C1084" i="2" a="1"/>
  <c r="C1084" i="2" s="1"/>
  <c r="C1085" i="2" a="1"/>
  <c r="C1085" i="2" s="1"/>
  <c r="C1086" i="2" a="1"/>
  <c r="C1086" i="2" s="1"/>
  <c r="C1087" i="2" a="1"/>
  <c r="C1087" i="2" s="1"/>
  <c r="C1088" i="2" a="1"/>
  <c r="C1088" i="2"/>
  <c r="C1089" i="2" a="1"/>
  <c r="C1089" i="2" s="1"/>
  <c r="C1090" i="2" a="1"/>
  <c r="C1090" i="2" s="1"/>
  <c r="C1091" i="2" a="1"/>
  <c r="C1091" i="2" s="1"/>
  <c r="C1092" i="2" a="1"/>
  <c r="C1092" i="2" s="1"/>
  <c r="C1093" i="2" a="1"/>
  <c r="C1093" i="2" s="1"/>
  <c r="C1094" i="2" a="1"/>
  <c r="C1094" i="2"/>
  <c r="C1095" i="2" a="1"/>
  <c r="C1095" i="2" s="1"/>
  <c r="C1096" i="2" a="1"/>
  <c r="C1096" i="2" s="1"/>
  <c r="C1097" i="2" a="1"/>
  <c r="C1097" i="2" s="1"/>
  <c r="C1098" i="2" a="1"/>
  <c r="C1098" i="2" s="1"/>
  <c r="C1099" i="2" a="1"/>
  <c r="C1099" i="2" s="1"/>
  <c r="C1100" i="2" a="1"/>
  <c r="C1100" i="2" s="1"/>
  <c r="C1101" i="2" a="1"/>
  <c r="C1101" i="2"/>
  <c r="C1102" i="2" a="1"/>
  <c r="C1102" i="2" s="1"/>
  <c r="C1103" i="2" a="1"/>
  <c r="C1103" i="2" s="1"/>
  <c r="C1104" i="2" a="1"/>
  <c r="C1104" i="2" s="1"/>
  <c r="C1105" i="2" a="1"/>
  <c r="C1105" i="2" s="1"/>
  <c r="C1106" i="2" a="1"/>
  <c r="C1106" i="2" s="1"/>
  <c r="C1107" i="2" a="1"/>
  <c r="C1107" i="2" s="1"/>
  <c r="C1108" i="2" a="1"/>
  <c r="C1108" i="2"/>
  <c r="C1109" i="2" a="1"/>
  <c r="C1109" i="2" s="1"/>
  <c r="C1110" i="2" a="1"/>
  <c r="C1110" i="2" s="1"/>
  <c r="C1111" i="2" a="1"/>
  <c r="C1111" i="2" s="1"/>
  <c r="C1112" i="2" a="1"/>
  <c r="C1112" i="2" s="1"/>
  <c r="C1113" i="2" a="1"/>
  <c r="C1113" i="2" s="1"/>
  <c r="C1114" i="2" a="1"/>
  <c r="C1114" i="2"/>
  <c r="C1115" i="2" a="1"/>
  <c r="C1115" i="2" s="1"/>
  <c r="C1116" i="2" a="1"/>
  <c r="C1116" i="2" s="1"/>
  <c r="C1117" i="2" a="1"/>
  <c r="C1117" i="2" s="1"/>
  <c r="C1118" i="2" a="1"/>
  <c r="C1118" i="2" s="1"/>
  <c r="C1119" i="2" a="1"/>
  <c r="C1119" i="2" s="1"/>
  <c r="C1120" i="2" a="1"/>
  <c r="C1120" i="2"/>
  <c r="C1121" i="2" a="1"/>
  <c r="C1121" i="2" s="1"/>
  <c r="C1122" i="2" a="1"/>
  <c r="C1122" i="2" s="1"/>
  <c r="C1123" i="2" a="1"/>
  <c r="C1123" i="2" s="1"/>
  <c r="C1124" i="2" a="1"/>
  <c r="C1124" i="2" s="1"/>
  <c r="C1125" i="2" a="1"/>
  <c r="C1125" i="2" s="1"/>
  <c r="C1126" i="2" a="1"/>
  <c r="C1126" i="2"/>
  <c r="C1127" i="2" a="1"/>
  <c r="C1127" i="2" s="1"/>
  <c r="C1128" i="2" a="1"/>
  <c r="C1128" i="2"/>
  <c r="C1129" i="2" a="1"/>
  <c r="C1129" i="2" s="1"/>
  <c r="C1130" i="2" a="1"/>
  <c r="C1130" i="2" s="1"/>
  <c r="C1131" i="2" a="1"/>
  <c r="C1131" i="2" s="1"/>
  <c r="C1132" i="2" a="1"/>
  <c r="C1132" i="2" s="1"/>
  <c r="C1133" i="2" a="1"/>
  <c r="C1133" i="2"/>
  <c r="C1134" i="2" a="1"/>
  <c r="C1134" i="2" s="1"/>
  <c r="C1135" i="2" a="1"/>
  <c r="C1135" i="2" s="1"/>
  <c r="C1136" i="2" a="1"/>
  <c r="C1136" i="2" s="1"/>
  <c r="C1137" i="2" a="1"/>
  <c r="C1137" i="2" s="1"/>
  <c r="C1138" i="2" a="1"/>
  <c r="C1138" i="2" s="1"/>
  <c r="C1139" i="2" a="1"/>
  <c r="C1139" i="2" s="1"/>
  <c r="C1140" i="2" a="1"/>
  <c r="C1140" i="2"/>
  <c r="C1141" i="2" a="1"/>
  <c r="C1141" i="2" s="1"/>
  <c r="C1142" i="2" a="1"/>
  <c r="C1142" i="2" s="1"/>
  <c r="C1143" i="2" a="1"/>
  <c r="C1143" i="2" s="1"/>
  <c r="C1144" i="2" a="1"/>
  <c r="C1144" i="2" s="1"/>
  <c r="C1145" i="2" a="1"/>
  <c r="C1145" i="2" s="1"/>
  <c r="C1146" i="2" a="1"/>
  <c r="C1146" i="2"/>
  <c r="C1147" i="2" a="1"/>
  <c r="C1147" i="2" s="1"/>
  <c r="C1148" i="2" a="1"/>
  <c r="C1148" i="2" s="1"/>
  <c r="C1149" i="2" a="1"/>
  <c r="C1149" i="2" s="1"/>
  <c r="C1150" i="2" a="1"/>
  <c r="C1150" i="2" s="1"/>
  <c r="C1151" i="2" a="1"/>
  <c r="C1151" i="2" s="1"/>
  <c r="C1152" i="2" a="1"/>
  <c r="C1152" i="2"/>
  <c r="C1153" i="2" a="1"/>
  <c r="C1153" i="2" s="1"/>
  <c r="C1154" i="2" a="1"/>
  <c r="C1154" i="2" s="1"/>
  <c r="C1155" i="2" a="1"/>
  <c r="C1155" i="2" s="1"/>
  <c r="C1156" i="2" a="1"/>
  <c r="C1156" i="2" s="1"/>
  <c r="C1157" i="2" a="1"/>
  <c r="C1157" i="2" s="1"/>
  <c r="C1158" i="2" a="1"/>
  <c r="C1158" i="2" s="1"/>
  <c r="C1159" i="2" a="1"/>
  <c r="C1159" i="2" s="1"/>
  <c r="C1160" i="2" a="1"/>
  <c r="C1160" i="2" s="1"/>
  <c r="C1161" i="2" a="1"/>
  <c r="C1161" i="2" s="1"/>
  <c r="C1162" i="2" a="1"/>
  <c r="C1162" i="2" s="1"/>
  <c r="C1163" i="2" a="1"/>
  <c r="C1163" i="2" s="1"/>
  <c r="C1164" i="2" a="1"/>
  <c r="C1164" i="2" s="1"/>
  <c r="C1165" i="2" a="1"/>
  <c r="C1165" i="2" s="1"/>
  <c r="C1166" i="2" a="1"/>
  <c r="C1166" i="2" s="1"/>
  <c r="C1167" i="2" a="1"/>
  <c r="C1167" i="2" s="1"/>
  <c r="C1168" i="2" a="1"/>
  <c r="C1168" i="2" s="1"/>
  <c r="C1169" i="2" a="1"/>
  <c r="C1169" i="2" s="1"/>
  <c r="C1170" i="2" a="1"/>
  <c r="C1170" i="2" s="1"/>
  <c r="C1171" i="2" a="1"/>
  <c r="C1171" i="2" s="1"/>
  <c r="C1172" i="2" a="1"/>
  <c r="C1172" i="2"/>
  <c r="C1173" i="2" a="1"/>
  <c r="C1173" i="2" s="1"/>
  <c r="C1174" i="2" a="1"/>
  <c r="C1174" i="2" s="1"/>
  <c r="C1175" i="2" a="1"/>
  <c r="C1175" i="2" s="1"/>
  <c r="C1176" i="2" a="1"/>
  <c r="C1176" i="2" s="1"/>
  <c r="C1177" i="2" a="1"/>
  <c r="C1177" i="2" s="1"/>
  <c r="C1178" i="2" a="1"/>
  <c r="C1178" i="2" s="1"/>
  <c r="C1179" i="2" a="1"/>
  <c r="C1179" i="2" s="1"/>
  <c r="C1180" i="2" a="1"/>
  <c r="C1180" i="2" s="1"/>
  <c r="C1181" i="2" a="1"/>
  <c r="C1181" i="2"/>
  <c r="C1182" i="2" a="1"/>
  <c r="C1182" i="2" s="1"/>
  <c r="C1183" i="2" a="1"/>
  <c r="C1183" i="2" s="1"/>
  <c r="C1184" i="2" a="1"/>
  <c r="C1184" i="2" s="1"/>
  <c r="C1185" i="2" a="1"/>
  <c r="C1185" i="2" s="1"/>
  <c r="C1186" i="2" a="1"/>
  <c r="C1186" i="2" s="1"/>
  <c r="C1187" i="2" a="1"/>
  <c r="C1187" i="2" s="1"/>
  <c r="C1188" i="2" a="1"/>
  <c r="C1188" i="2" s="1"/>
  <c r="C1189" i="2" a="1"/>
  <c r="C1189" i="2" s="1"/>
  <c r="C1190" i="2" a="1"/>
  <c r="C1190" i="2"/>
  <c r="C1191" i="2" a="1"/>
  <c r="C1191" i="2" s="1"/>
  <c r="C1192" i="2" a="1"/>
  <c r="C1192" i="2" s="1"/>
  <c r="C1193" i="2" a="1"/>
  <c r="C1193" i="2" s="1"/>
  <c r="C1194" i="2" a="1"/>
  <c r="C1194" i="2" s="1"/>
  <c r="C1195" i="2" a="1"/>
  <c r="C1195" i="2" s="1"/>
  <c r="C1196" i="2" a="1"/>
  <c r="C1196" i="2" s="1"/>
  <c r="C1197" i="2" a="1"/>
  <c r="C1197" i="2"/>
  <c r="C1198" i="2" a="1"/>
  <c r="C1198" i="2" s="1"/>
  <c r="C1199" i="2" a="1"/>
  <c r="C1199" i="2" s="1"/>
  <c r="C1200" i="2" a="1"/>
  <c r="C1200" i="2" s="1"/>
  <c r="C1201" i="2" a="1"/>
  <c r="C1201" i="2" s="1"/>
  <c r="C1202" i="2" a="1"/>
  <c r="C1202" i="2" s="1"/>
  <c r="C1203" i="2" a="1"/>
  <c r="C1203" i="2" s="1"/>
  <c r="C1204" i="2" a="1"/>
  <c r="C1204" i="2"/>
  <c r="C1205" i="2" a="1"/>
  <c r="C1205" i="2" s="1"/>
  <c r="C1206" i="2" a="1"/>
  <c r="C1206" i="2" s="1"/>
  <c r="C1207" i="2" a="1"/>
  <c r="C1207" i="2" s="1"/>
  <c r="C1208" i="2" a="1"/>
  <c r="C1208" i="2" s="1"/>
  <c r="C1209" i="2" a="1"/>
  <c r="C1209" i="2" s="1"/>
  <c r="C1210" i="2" a="1"/>
  <c r="C1210" i="2" s="1"/>
  <c r="C1211" i="2" a="1"/>
  <c r="C1211" i="2" s="1"/>
  <c r="C1212" i="2" a="1"/>
  <c r="C1212" i="2" s="1"/>
  <c r="C1213" i="2" a="1"/>
  <c r="C1213" i="2"/>
  <c r="C1214" i="2" a="1"/>
  <c r="C1214" i="2" s="1"/>
  <c r="C1215" i="2" a="1"/>
  <c r="C1215" i="2" s="1"/>
  <c r="C1216" i="2" a="1"/>
  <c r="C1216" i="2" s="1"/>
  <c r="C1217" i="2" a="1"/>
  <c r="C1217" i="2" s="1"/>
  <c r="C1218" i="2" a="1"/>
  <c r="C1218" i="2" s="1"/>
  <c r="C1219" i="2" a="1"/>
  <c r="C1219" i="2" s="1"/>
  <c r="C1220" i="2" a="1"/>
  <c r="C1220" i="2" s="1"/>
  <c r="C1221" i="2" a="1"/>
  <c r="C1221" i="2" s="1"/>
  <c r="C1222" i="2" a="1"/>
  <c r="C1222" i="2" s="1"/>
  <c r="C1223" i="2" a="1"/>
  <c r="C1223" i="2" s="1"/>
  <c r="C1224" i="2" a="1"/>
  <c r="C1224" i="2" s="1"/>
  <c r="C1225" i="2" a="1"/>
  <c r="C1225" i="2" s="1"/>
  <c r="C1226" i="2" a="1"/>
  <c r="C1226" i="2" s="1"/>
  <c r="C1227" i="2" a="1"/>
  <c r="C1227" i="2" s="1"/>
  <c r="C1228" i="2" a="1"/>
  <c r="C1228" i="2" s="1"/>
  <c r="C1229" i="2" a="1"/>
  <c r="C1229" i="2" s="1"/>
  <c r="C1230" i="2" a="1"/>
  <c r="C1230" i="2" s="1"/>
  <c r="C1231" i="2" a="1"/>
  <c r="C1231" i="2" s="1"/>
  <c r="C1232" i="2" a="1"/>
  <c r="C1232" i="2" s="1"/>
  <c r="C1233" i="2" a="1"/>
  <c r="C1233" i="2" s="1"/>
  <c r="C1234" i="2" a="1"/>
  <c r="C1234" i="2" s="1"/>
  <c r="C1235" i="2" a="1"/>
  <c r="C1235" i="2" s="1"/>
  <c r="C1236" i="2" a="1"/>
  <c r="C1236" i="2" s="1"/>
  <c r="C1237" i="2" a="1"/>
  <c r="C1237" i="2" s="1"/>
  <c r="C1238" i="2" a="1"/>
  <c r="C1238" i="2" s="1"/>
  <c r="C1239" i="2" a="1"/>
  <c r="C1239" i="2" s="1"/>
  <c r="C1240" i="2" a="1"/>
  <c r="C1240" i="2" s="1"/>
  <c r="C1241" i="2" a="1"/>
  <c r="C1241" i="2" s="1"/>
  <c r="C1242" i="2" a="1"/>
  <c r="C1242" i="2"/>
  <c r="C1243" i="2" a="1"/>
  <c r="C1243" i="2" s="1"/>
  <c r="C1244" i="2" a="1"/>
  <c r="C1244" i="2" s="1"/>
  <c r="C1245" i="2" a="1"/>
  <c r="C1245" i="2" s="1"/>
  <c r="C1246" i="2" a="1"/>
  <c r="C1246" i="2" s="1"/>
  <c r="C1247" i="2" a="1"/>
  <c r="C1247" i="2" s="1"/>
  <c r="C1248" i="2" a="1"/>
  <c r="C1248" i="2"/>
  <c r="C1249" i="2" a="1"/>
  <c r="C1249" i="2" s="1"/>
  <c r="C1250" i="2" a="1"/>
  <c r="C1250" i="2" s="1"/>
  <c r="C1251" i="2" a="1"/>
  <c r="C1251" i="2" s="1"/>
  <c r="C1252" i="2" a="1"/>
  <c r="C1252" i="2" s="1"/>
  <c r="C1253" i="2" a="1"/>
  <c r="C1253" i="2" s="1"/>
  <c r="C1254" i="2" a="1"/>
  <c r="C1254" i="2"/>
  <c r="C1255" i="2" a="1"/>
  <c r="C1255" i="2" s="1"/>
  <c r="C1256" i="2" a="1"/>
  <c r="C1256" i="2" s="1"/>
  <c r="C1257" i="2" a="1"/>
  <c r="C1257" i="2" s="1"/>
  <c r="C1258" i="2" a="1"/>
  <c r="C1258" i="2" s="1"/>
  <c r="C1259" i="2" a="1"/>
  <c r="C1259" i="2" s="1"/>
  <c r="C1260" i="2" a="1"/>
  <c r="C1260" i="2" s="1"/>
  <c r="C1261" i="2" a="1"/>
  <c r="C1261" i="2"/>
  <c r="C1262" i="2" a="1"/>
  <c r="C1262" i="2" s="1"/>
  <c r="C1263" i="2" a="1"/>
  <c r="C1263" i="2" s="1"/>
  <c r="C1264" i="2" a="1"/>
  <c r="C1264" i="2" s="1"/>
  <c r="C1265" i="2" a="1"/>
  <c r="C1265" i="2" s="1"/>
  <c r="C1266" i="2" a="1"/>
  <c r="C1266" i="2" s="1"/>
  <c r="C1267" i="2" a="1"/>
  <c r="C1267" i="2" s="1"/>
  <c r="C1268" i="2" a="1"/>
  <c r="C1268" i="2" s="1"/>
  <c r="C1269" i="2" a="1"/>
  <c r="C1269" i="2" s="1"/>
  <c r="C1270" i="2" a="1"/>
  <c r="C1270" i="2" s="1"/>
  <c r="C1271" i="2" a="1"/>
  <c r="C1271" i="2" s="1"/>
  <c r="C1272" i="2" a="1"/>
  <c r="C1272" i="2" s="1"/>
  <c r="C1273" i="2" a="1"/>
  <c r="C1273" i="2" s="1"/>
  <c r="C1274" i="2" a="1"/>
  <c r="C1274" i="2" s="1"/>
  <c r="C1275" i="2" a="1"/>
  <c r="C1275" i="2" s="1"/>
  <c r="C1276" i="2" a="1"/>
  <c r="C1276" i="2" s="1"/>
  <c r="C1277" i="2" a="1"/>
  <c r="C1277" i="2" s="1"/>
  <c r="C1278" i="2" a="1"/>
  <c r="C1278" i="2" s="1"/>
  <c r="C1279" i="2" a="1"/>
  <c r="C1279" i="2" s="1"/>
  <c r="C1280" i="2" a="1"/>
  <c r="C1280" i="2" s="1"/>
  <c r="C1281" i="2" a="1"/>
  <c r="C1281" i="2" s="1"/>
  <c r="C1282" i="2" a="1"/>
  <c r="C1282" i="2" s="1"/>
  <c r="C1283" i="2" a="1"/>
  <c r="C1283" i="2" s="1"/>
  <c r="C1284" i="2" a="1"/>
  <c r="C1284" i="2" s="1"/>
  <c r="C1285" i="2" a="1"/>
  <c r="C1285" i="2" s="1"/>
  <c r="C1286" i="2" a="1"/>
  <c r="C1286" i="2" s="1"/>
  <c r="C1287" i="2" a="1"/>
  <c r="C1287" i="2" s="1"/>
  <c r="C1288" i="2" a="1"/>
  <c r="C1288" i="2" s="1"/>
  <c r="C1289" i="2" a="1"/>
  <c r="C1289" i="2" s="1"/>
  <c r="C1290" i="2" a="1"/>
  <c r="C1290" i="2" s="1"/>
  <c r="C1291" i="2" a="1"/>
  <c r="C1291" i="2" s="1"/>
  <c r="C1292" i="2" a="1"/>
  <c r="C1292" i="2" s="1"/>
  <c r="C1293" i="2" a="1"/>
  <c r="C1293" i="2" s="1"/>
  <c r="C1294" i="2" a="1"/>
  <c r="C1294" i="2" s="1"/>
  <c r="C1295" i="2" a="1"/>
  <c r="C1295" i="2" s="1"/>
  <c r="C1296" i="2" a="1"/>
  <c r="C1296" i="2" s="1"/>
  <c r="C1297" i="2" a="1"/>
  <c r="C1297" i="2"/>
  <c r="C1298" i="2" a="1"/>
  <c r="C1298" i="2" s="1"/>
  <c r="C1299" i="2" a="1"/>
  <c r="C1299" i="2" s="1"/>
  <c r="C1300" i="2" a="1"/>
  <c r="C1300" i="2" s="1"/>
  <c r="C1301" i="2" a="1"/>
  <c r="C1301" i="2" s="1"/>
  <c r="C1302" i="2" a="1"/>
  <c r="C1302" i="2" s="1"/>
  <c r="C1303" i="2" a="1"/>
  <c r="C1303" i="2" s="1"/>
  <c r="C1304" i="2" a="1"/>
  <c r="C1304" i="2" s="1"/>
  <c r="C1305" i="2" a="1"/>
  <c r="C1305" i="2" s="1"/>
  <c r="C1306" i="2" a="1"/>
  <c r="C1306" i="2" s="1"/>
  <c r="C1307" i="2" a="1"/>
  <c r="C1307" i="2" s="1"/>
  <c r="C1308" i="2" a="1"/>
  <c r="C1308" i="2" s="1"/>
  <c r="C1309" i="2" a="1"/>
  <c r="C1309" i="2" s="1"/>
  <c r="C1310" i="2" a="1"/>
  <c r="C1310" i="2" s="1"/>
  <c r="C1311" i="2" a="1"/>
  <c r="C1311" i="2" s="1"/>
  <c r="C1312" i="2" a="1"/>
  <c r="C1312" i="2"/>
  <c r="C1313" i="2" a="1"/>
  <c r="C1313" i="2" s="1"/>
  <c r="C1314" i="2" a="1"/>
  <c r="C1314" i="2" s="1"/>
  <c r="C1315" i="2" a="1"/>
  <c r="C1315" i="2" s="1"/>
  <c r="C1316" i="2" a="1"/>
  <c r="C1316" i="2" s="1"/>
  <c r="C1317" i="2" a="1"/>
  <c r="C1317" i="2" s="1"/>
  <c r="C1318" i="2" a="1"/>
  <c r="C1318" i="2" s="1"/>
  <c r="C1319" i="2" a="1"/>
  <c r="C1319" i="2" s="1"/>
  <c r="C1320" i="2" a="1"/>
  <c r="C1320" i="2" s="1"/>
  <c r="C1321" i="2" a="1"/>
  <c r="C1321" i="2" s="1"/>
  <c r="C1322" i="2" a="1"/>
  <c r="C1322" i="2" s="1"/>
  <c r="C1323" i="2" a="1"/>
  <c r="C1323" i="2" s="1"/>
  <c r="C1324" i="2" a="1"/>
  <c r="C1324" i="2" s="1"/>
  <c r="C1325" i="2" a="1"/>
  <c r="C1325" i="2" s="1"/>
  <c r="C1326" i="2" a="1"/>
  <c r="C1326" i="2" s="1"/>
  <c r="C1327" i="2" a="1"/>
  <c r="C1327" i="2" s="1"/>
  <c r="C1328" i="2" a="1"/>
  <c r="C1328" i="2" s="1"/>
  <c r="C1329" i="2" a="1"/>
  <c r="C1329" i="2"/>
  <c r="C1330" i="2" a="1"/>
  <c r="C1330" i="2" s="1"/>
  <c r="C1331" i="2" a="1"/>
  <c r="C1331" i="2" s="1"/>
  <c r="C1332" i="2" a="1"/>
  <c r="C1332" i="2" s="1"/>
  <c r="C1333" i="2" a="1"/>
  <c r="C1333" i="2" s="1"/>
  <c r="C1334" i="2" a="1"/>
  <c r="C1334" i="2" s="1"/>
  <c r="C1335" i="2" a="1"/>
  <c r="C1335" i="2" s="1"/>
  <c r="C1336" i="2" a="1"/>
  <c r="C1336" i="2" s="1"/>
  <c r="C1337" i="2" a="1"/>
  <c r="C1337" i="2" s="1"/>
  <c r="C1338" i="2" a="1"/>
  <c r="C1338" i="2"/>
  <c r="C1339" i="2" a="1"/>
  <c r="C1339" i="2" s="1"/>
  <c r="C1340" i="2" a="1"/>
  <c r="C1340" i="2" s="1"/>
  <c r="C1341" i="2" a="1"/>
  <c r="C1341" i="2" s="1"/>
  <c r="C1342" i="2" a="1"/>
  <c r="C1342" i="2" s="1"/>
  <c r="C1343" i="2" a="1"/>
  <c r="C1343" i="2" s="1"/>
  <c r="C1344" i="2" a="1"/>
  <c r="C1344" i="2" s="1"/>
  <c r="C1345" i="2" a="1"/>
  <c r="C1345" i="2" s="1"/>
  <c r="C1346" i="2" a="1"/>
  <c r="C1346" i="2" s="1"/>
  <c r="C1347" i="2" a="1"/>
  <c r="C1347" i="2" s="1"/>
  <c r="C1348" i="2" a="1"/>
  <c r="C1348" i="2" s="1"/>
  <c r="C1349" i="2" a="1"/>
  <c r="C1349" i="2" s="1"/>
  <c r="C1350" i="2" a="1"/>
  <c r="C1350" i="2"/>
  <c r="C1351" i="2" a="1"/>
  <c r="C1351" i="2" s="1"/>
  <c r="C1352" i="2" a="1"/>
  <c r="C1352" i="2" s="1"/>
  <c r="C1353" i="2" a="1"/>
  <c r="C1353" i="2" s="1"/>
  <c r="C1354" i="2" a="1"/>
  <c r="C1354" i="2" s="1"/>
  <c r="C1355" i="2" a="1"/>
  <c r="C1355" i="2" s="1"/>
  <c r="C1356" i="2" a="1"/>
  <c r="C1356" i="2" s="1"/>
  <c r="C1357" i="2" a="1"/>
  <c r="C1357" i="2" s="1"/>
  <c r="C1358" i="2" a="1"/>
  <c r="C1358" i="2" s="1"/>
  <c r="C1359" i="2" a="1"/>
  <c r="C1359" i="2" s="1"/>
  <c r="C1360" i="2" a="1"/>
  <c r="C1360" i="2" s="1"/>
  <c r="C1361" i="2" a="1"/>
  <c r="C1361" i="2" s="1"/>
  <c r="C1362" i="2" a="1"/>
  <c r="C1362" i="2" s="1"/>
  <c r="C1363" i="2" a="1"/>
  <c r="C1363" i="2" s="1"/>
  <c r="C1364" i="2" a="1"/>
  <c r="C1364" i="2" s="1"/>
  <c r="C1365" i="2" a="1"/>
  <c r="C1365" i="2" s="1"/>
  <c r="C1366" i="2" a="1"/>
  <c r="C1366" i="2" s="1"/>
  <c r="C1367" i="2" a="1"/>
  <c r="C1367" i="2" s="1"/>
  <c r="C1368" i="2" a="1"/>
  <c r="C1368" i="2" s="1"/>
  <c r="C1369" i="2" a="1"/>
  <c r="C1369" i="2"/>
  <c r="C1370" i="2" a="1"/>
  <c r="C1370" i="2"/>
  <c r="C1371" i="2" a="1"/>
  <c r="C1371" i="2" s="1"/>
  <c r="C1372" i="2" a="1"/>
  <c r="C1372" i="2"/>
  <c r="C1373" i="2" a="1"/>
  <c r="C1373" i="2" s="1"/>
  <c r="C1374" i="2" a="1"/>
  <c r="C1374" i="2" s="1"/>
  <c r="C1375" i="2" a="1"/>
  <c r="C1375" i="2" s="1"/>
  <c r="C1376" i="2" a="1"/>
  <c r="C1376" i="2"/>
  <c r="C1377" i="2" a="1"/>
  <c r="C1377" i="2" s="1"/>
  <c r="C1378" i="2" a="1"/>
  <c r="C1378" i="2" s="1"/>
  <c r="C1379" i="2" a="1"/>
  <c r="C1379" i="2" s="1"/>
  <c r="C1380" i="2" a="1"/>
  <c r="C1380" i="2" s="1"/>
  <c r="C1381" i="2" a="1"/>
  <c r="C1381" i="2"/>
  <c r="C1382" i="2" a="1"/>
  <c r="C1382" i="2"/>
  <c r="C1383" i="2" a="1"/>
  <c r="C1383" i="2" s="1"/>
  <c r="C1384" i="2" a="1"/>
  <c r="C1384" i="2" s="1"/>
  <c r="C1385" i="2" a="1"/>
  <c r="C1385" i="2" s="1"/>
  <c r="C1386" i="2" a="1"/>
  <c r="C1386" i="2" s="1"/>
  <c r="C1387" i="2" a="1"/>
  <c r="C1387" i="2" s="1"/>
  <c r="C1388" i="2" a="1"/>
  <c r="C1388" i="2" s="1"/>
  <c r="C1389" i="2" a="1"/>
  <c r="C1389" i="2" s="1"/>
  <c r="C1390" i="2" a="1"/>
  <c r="C1390" i="2" s="1"/>
  <c r="C1391" i="2" a="1"/>
  <c r="C1391" i="2" s="1"/>
  <c r="C1392" i="2" a="1"/>
  <c r="C1392" i="2"/>
  <c r="C1393" i="2" a="1"/>
  <c r="C1393" i="2"/>
  <c r="C1394" i="2" a="1"/>
  <c r="C1394" i="2" s="1"/>
  <c r="C1395" i="2" a="1"/>
  <c r="C1395" i="2" s="1"/>
  <c r="C1396" i="2" a="1"/>
  <c r="C1396" i="2" s="1"/>
  <c r="C1397" i="2" a="1"/>
  <c r="C1397" i="2" s="1"/>
  <c r="C1398" i="2" a="1"/>
  <c r="C1398" i="2"/>
  <c r="C1399" i="2" a="1"/>
  <c r="C1399" i="2" s="1"/>
  <c r="C1400" i="2" a="1"/>
  <c r="C1400" i="2" s="1"/>
  <c r="C1401" i="2" a="1"/>
  <c r="C1401" i="2" s="1"/>
  <c r="C1402" i="2" a="1"/>
  <c r="C1402" i="2" s="1"/>
  <c r="C1403" i="2" a="1"/>
  <c r="C1403" i="2" s="1"/>
  <c r="C1404" i="2" a="1"/>
  <c r="C1404" i="2" s="1"/>
  <c r="C1405" i="2" a="1"/>
  <c r="C1405" i="2"/>
  <c r="C1406" i="2" a="1"/>
  <c r="C1406" i="2" s="1"/>
  <c r="C1407" i="2" a="1"/>
  <c r="C1407" i="2" s="1"/>
  <c r="C1408" i="2" a="1"/>
  <c r="C1408" i="2" s="1"/>
  <c r="C1409" i="2" a="1"/>
  <c r="C1409" i="2" s="1"/>
  <c r="C1410" i="2" a="1"/>
  <c r="C1410" i="2" s="1"/>
  <c r="C1411" i="2" a="1"/>
  <c r="C1411" i="2" s="1"/>
  <c r="C1412" i="2" a="1"/>
  <c r="C1412" i="2" s="1"/>
  <c r="C1413" i="2" a="1"/>
  <c r="C1413" i="2"/>
  <c r="C1414" i="2" a="1"/>
  <c r="C1414" i="2" s="1"/>
  <c r="C1415" i="2" a="1"/>
  <c r="C1415" i="2" s="1"/>
  <c r="C1416" i="2" a="1"/>
  <c r="C1416" i="2"/>
  <c r="C1417" i="2" a="1"/>
  <c r="C1417" i="2" s="1"/>
  <c r="C1418" i="2" a="1"/>
  <c r="C1418" i="2" s="1"/>
  <c r="C1419" i="2" a="1"/>
  <c r="C1419" i="2" s="1"/>
  <c r="C1420" i="2" a="1"/>
  <c r="C1420" i="2" s="1"/>
  <c r="C1421" i="2" a="1"/>
  <c r="C1421" i="2"/>
  <c r="C1422" i="2" a="1"/>
  <c r="C1422" i="2"/>
  <c r="C1423" i="2" a="1"/>
  <c r="C1423" i="2" s="1"/>
  <c r="C1424" i="2" a="1"/>
  <c r="C1424" i="2"/>
  <c r="C1425" i="2" a="1"/>
  <c r="C1425" i="2" s="1"/>
  <c r="C1426" i="2" a="1"/>
  <c r="C1426" i="2" s="1"/>
  <c r="C1427" i="2" a="1"/>
  <c r="C1427" i="2" s="1"/>
  <c r="C1428" i="2" a="1"/>
  <c r="C1428" i="2" s="1"/>
  <c r="C1429" i="2" a="1"/>
  <c r="C1429" i="2" s="1"/>
  <c r="C1430" i="2" a="1"/>
  <c r="C1430" i="2" s="1"/>
  <c r="C1431" i="2" a="1"/>
  <c r="C1431" i="2" s="1"/>
  <c r="C1432" i="2" a="1"/>
  <c r="C1432" i="2" s="1"/>
  <c r="C1433" i="2" a="1"/>
  <c r="C1433" i="2" s="1"/>
  <c r="C1434" i="2" a="1"/>
  <c r="C1434" i="2" s="1"/>
  <c r="C1435" i="2" a="1"/>
  <c r="C1435" i="2" s="1"/>
  <c r="C1436" i="2" a="1"/>
  <c r="C1436" i="2" s="1"/>
  <c r="C1437" i="2" a="1"/>
  <c r="C1437" i="2" s="1"/>
  <c r="C1438" i="2" a="1"/>
  <c r="C1438" i="2" s="1"/>
  <c r="C1439" i="2" a="1"/>
  <c r="C1439" i="2" s="1"/>
  <c r="C1440" i="2" a="1"/>
  <c r="C1440" i="2" s="1"/>
  <c r="C1441" i="2" a="1"/>
  <c r="C1441" i="2" s="1"/>
  <c r="C1442" i="2" a="1"/>
  <c r="C1442" i="2" s="1"/>
  <c r="C1443" i="2" a="1"/>
  <c r="C1443" i="2" s="1"/>
  <c r="C1444" i="2" a="1"/>
  <c r="C1444" i="2" s="1"/>
  <c r="C1445" i="2" a="1"/>
  <c r="C1445" i="2" s="1"/>
  <c r="C1446" i="2" a="1"/>
  <c r="C1446" i="2" s="1"/>
  <c r="C1447" i="2" a="1"/>
  <c r="C1447" i="2" s="1"/>
  <c r="C1448" i="2" a="1"/>
  <c r="C1448" i="2" s="1"/>
  <c r="C1449" i="2" a="1"/>
  <c r="C1449" i="2" s="1"/>
  <c r="C1450" i="2" a="1"/>
  <c r="C1450" i="2" s="1"/>
  <c r="C1451" i="2" a="1"/>
  <c r="C1451" i="2" s="1"/>
  <c r="C1452" i="2" a="1"/>
  <c r="C1452" i="2" s="1"/>
  <c r="C1453" i="2" a="1"/>
  <c r="C1453" i="2" s="1"/>
  <c r="C1454" i="2" a="1"/>
  <c r="C1454" i="2" s="1"/>
  <c r="C1455" i="2" a="1"/>
  <c r="C1455" i="2" s="1"/>
  <c r="C1456" i="2" a="1"/>
  <c r="C1456" i="2" s="1"/>
  <c r="C1457" i="2" a="1"/>
  <c r="C1457" i="2"/>
  <c r="C1458" i="2" a="1"/>
  <c r="C1458" i="2" s="1"/>
  <c r="C1459" i="2" a="1"/>
  <c r="C1459" i="2" s="1"/>
  <c r="C1460" i="2" a="1"/>
  <c r="C1460" i="2" s="1"/>
  <c r="C1461" i="2" a="1"/>
  <c r="C1461" i="2" s="1"/>
  <c r="C1462" i="2" a="1"/>
  <c r="C1462" i="2" s="1"/>
  <c r="C1463" i="2" a="1"/>
  <c r="C1463" i="2" s="1"/>
  <c r="C1464" i="2" a="1"/>
  <c r="C1464" i="2" s="1"/>
  <c r="C1465" i="2" a="1"/>
  <c r="C1465" i="2" s="1"/>
  <c r="C1466" i="2" a="1"/>
  <c r="C1466" i="2"/>
  <c r="C1467" i="2" a="1"/>
  <c r="C1467" i="2" s="1"/>
  <c r="C1468" i="2" a="1"/>
  <c r="C1468" i="2"/>
  <c r="C1469" i="2" a="1"/>
  <c r="C1469" i="2" s="1"/>
  <c r="C1470" i="2" a="1"/>
  <c r="C1470" i="2" s="1"/>
  <c r="C1471" i="2" a="1"/>
  <c r="C1471" i="2" s="1"/>
  <c r="C1472" i="2" a="1"/>
  <c r="C1472" i="2" s="1"/>
  <c r="C1473" i="2" a="1"/>
  <c r="C1473" i="2" s="1"/>
  <c r="C1474" i="2" a="1"/>
  <c r="C1474" i="2" s="1"/>
  <c r="C1475" i="2" a="1"/>
  <c r="C1475" i="2" s="1"/>
  <c r="C1476" i="2" a="1"/>
  <c r="C1476" i="2" s="1"/>
  <c r="C1477" i="2" a="1"/>
  <c r="C1477" i="2" s="1"/>
  <c r="C1478" i="2" a="1"/>
  <c r="C1478" i="2" s="1"/>
  <c r="C1479" i="2" a="1"/>
  <c r="C1479" i="2" s="1"/>
  <c r="C1480" i="2" a="1"/>
  <c r="C1480" i="2" s="1"/>
  <c r="C1481" i="2" a="1"/>
  <c r="C1481" i="2"/>
  <c r="C1482" i="2" a="1"/>
  <c r="C1482" i="2" s="1"/>
  <c r="C1483" i="2" a="1"/>
  <c r="C1483" i="2" s="1"/>
  <c r="C1484" i="2" a="1"/>
  <c r="C1484" i="2" s="1"/>
  <c r="C1485" i="2" a="1"/>
  <c r="C1485" i="2"/>
  <c r="C1486" i="2" a="1"/>
  <c r="C1486" i="2" s="1"/>
  <c r="C1487" i="2" a="1"/>
  <c r="C1487" i="2" s="1"/>
  <c r="C1488" i="2" a="1"/>
  <c r="C1488" i="2" s="1"/>
  <c r="C1489" i="2" a="1"/>
  <c r="C1489" i="2"/>
  <c r="C1490" i="2" a="1"/>
  <c r="C1490" i="2" s="1"/>
  <c r="C1491" i="2" a="1"/>
  <c r="C1491" i="2" s="1"/>
  <c r="C1492" i="2" a="1"/>
  <c r="C1492" i="2" s="1"/>
  <c r="C1493" i="2" a="1"/>
  <c r="C1493" i="2" s="1"/>
  <c r="C1494" i="2" a="1"/>
  <c r="C1494" i="2"/>
  <c r="C1495" i="2" a="1"/>
  <c r="C1495" i="2" s="1"/>
  <c r="C1496" i="2" a="1"/>
  <c r="C1496" i="2" s="1"/>
  <c r="C1497" i="2" a="1"/>
  <c r="C1497" i="2" s="1"/>
  <c r="C1498" i="2" a="1"/>
  <c r="C1498" i="2" s="1"/>
  <c r="C1499" i="2" a="1"/>
  <c r="C1499" i="2" s="1"/>
  <c r="C1500" i="2" a="1"/>
  <c r="C1500" i="2" s="1"/>
  <c r="C1501" i="2" a="1"/>
  <c r="C1501" i="2"/>
  <c r="C1502" i="2" a="1"/>
  <c r="C1502" i="2" s="1"/>
  <c r="C1503" i="2" a="1"/>
  <c r="C1503" i="2" s="1"/>
  <c r="C1504" i="2" a="1"/>
  <c r="C1504" i="2" s="1"/>
  <c r="C1505" i="2" a="1"/>
  <c r="C1505" i="2" s="1"/>
  <c r="C1506" i="2" a="1"/>
  <c r="C1506" i="2" s="1"/>
  <c r="C1507" i="2" a="1"/>
  <c r="C1507" i="2" s="1"/>
  <c r="C1508" i="2" a="1"/>
  <c r="C1508" i="2" s="1"/>
  <c r="C1509" i="2" a="1"/>
  <c r="C1509" i="2" s="1"/>
  <c r="C1510" i="2" a="1"/>
  <c r="C1510" i="2" s="1"/>
  <c r="C1511" i="2" a="1"/>
  <c r="C1511" i="2" s="1"/>
  <c r="C1512" i="2" a="1"/>
  <c r="C1512" i="2" s="1"/>
  <c r="C1513" i="2" a="1"/>
  <c r="C1513" i="2" s="1"/>
  <c r="C1514" i="2" a="1"/>
  <c r="C1514" i="2" s="1"/>
  <c r="C1515" i="2" a="1"/>
  <c r="C1515" i="2" s="1"/>
  <c r="C1516" i="2" a="1"/>
  <c r="C1516" i="2" s="1"/>
  <c r="C1517" i="2" a="1"/>
  <c r="C1517" i="2" s="1"/>
  <c r="C1518" i="2" a="1"/>
  <c r="C1518" i="2"/>
  <c r="C1519" i="2" a="1"/>
  <c r="C1519" i="2" s="1"/>
  <c r="C1520" i="2" a="1"/>
  <c r="C1520" i="2" s="1"/>
  <c r="C1521" i="2" a="1"/>
  <c r="C1521" i="2" s="1"/>
  <c r="C1522" i="2" a="1"/>
  <c r="C1522" i="2" s="1"/>
  <c r="C1523" i="2" a="1"/>
  <c r="C1523" i="2" s="1"/>
  <c r="C1524" i="2" a="1"/>
  <c r="C1524" i="2" s="1"/>
  <c r="C1525" i="2" a="1"/>
  <c r="C1525" i="2" s="1"/>
  <c r="C1526" i="2" a="1"/>
  <c r="C1526" i="2" s="1"/>
  <c r="C1527" i="2" a="1"/>
  <c r="C1527" i="2" s="1"/>
  <c r="C1528" i="2" a="1"/>
  <c r="C1528" i="2" s="1"/>
  <c r="C1529" i="2" a="1"/>
  <c r="C1529" i="2" s="1"/>
  <c r="C1530" i="2" a="1"/>
  <c r="C1530" i="2" s="1"/>
  <c r="C1531" i="2" a="1"/>
  <c r="C1531" i="2" s="1"/>
  <c r="C1532" i="2" a="1"/>
  <c r="C1532" i="2" s="1"/>
  <c r="C1533" i="2" a="1"/>
  <c r="C1533" i="2"/>
  <c r="C1534" i="2" a="1"/>
  <c r="C1534" i="2" s="1"/>
  <c r="C1535" i="2" a="1"/>
  <c r="C1535" i="2" s="1"/>
  <c r="C1536" i="2" a="1"/>
  <c r="C1536" i="2" s="1"/>
  <c r="C1537" i="2" a="1"/>
  <c r="C1537" i="2" s="1"/>
  <c r="C1538" i="2" a="1"/>
  <c r="C1538" i="2" s="1"/>
  <c r="C1539" i="2" a="1"/>
  <c r="C1539" i="2" s="1"/>
  <c r="C1540" i="2" a="1"/>
  <c r="C1540" i="2" s="1"/>
  <c r="C1541" i="2" a="1"/>
  <c r="C1541" i="2" s="1"/>
  <c r="C1542" i="2" a="1"/>
  <c r="C1542" i="2" s="1"/>
  <c r="C1543" i="2" a="1"/>
  <c r="C1543" i="2" s="1"/>
  <c r="C1544" i="2" a="1"/>
  <c r="C1544" i="2" s="1"/>
  <c r="C1545" i="2" a="1"/>
  <c r="C1545" i="2" s="1"/>
  <c r="C1546" i="2" a="1"/>
  <c r="C1546" i="2" s="1"/>
  <c r="C1547" i="2" a="1"/>
  <c r="C1547" i="2" s="1"/>
  <c r="C1548" i="2" a="1"/>
  <c r="C1548" i="2" s="1"/>
  <c r="C1549" i="2" a="1"/>
  <c r="C1549" i="2" s="1"/>
  <c r="C1550" i="2" a="1"/>
  <c r="C1550" i="2" s="1"/>
  <c r="C1551" i="2" a="1"/>
  <c r="C1551" i="2" s="1"/>
  <c r="C1552" i="2" a="1"/>
  <c r="C1552" i="2"/>
  <c r="C1553" i="2" a="1"/>
  <c r="C1553" i="2" s="1"/>
  <c r="C1554" i="2" a="1"/>
  <c r="C1554" i="2" s="1"/>
  <c r="C1555" i="2" a="1"/>
  <c r="C1555" i="2" s="1"/>
  <c r="C1556" i="2" a="1"/>
  <c r="C1556" i="2" s="1"/>
  <c r="C1557" i="2" a="1"/>
  <c r="C1557" i="2" s="1"/>
  <c r="C1558" i="2" a="1"/>
  <c r="C1558" i="2" s="1"/>
  <c r="C1559" i="2" a="1"/>
  <c r="C1559" i="2" s="1"/>
  <c r="C1560" i="2" a="1"/>
  <c r="C1560" i="2" s="1"/>
  <c r="C1561" i="2" a="1"/>
  <c r="C1561" i="2" s="1"/>
  <c r="C1562" i="2" a="1"/>
  <c r="C1562" i="2" s="1"/>
  <c r="C1563" i="2" a="1"/>
  <c r="C1563" i="2" s="1"/>
  <c r="C1564" i="2" a="1"/>
  <c r="C1564" i="2" s="1"/>
  <c r="C1565" i="2" a="1"/>
  <c r="C1565" i="2" s="1"/>
  <c r="C1566" i="2" a="1"/>
  <c r="C1566" i="2" s="1"/>
  <c r="C1567" i="2" a="1"/>
  <c r="C1567" i="2" s="1"/>
  <c r="C1568" i="2" a="1"/>
  <c r="C1568" i="2" s="1"/>
  <c r="C1569" i="2" a="1"/>
  <c r="C1569" i="2" s="1"/>
  <c r="C1570" i="2" a="1"/>
  <c r="C1570" i="2" s="1"/>
  <c r="C1571" i="2" a="1"/>
  <c r="C1571" i="2" s="1"/>
  <c r="C1572" i="2" a="1"/>
  <c r="C1572" i="2" s="1"/>
  <c r="C1573" i="2" a="1"/>
  <c r="C1573" i="2" s="1"/>
  <c r="C1574" i="2" a="1"/>
  <c r="C1574" i="2"/>
  <c r="C1575" i="2" a="1"/>
  <c r="C1575" i="2" s="1"/>
  <c r="C1576" i="2" a="1"/>
  <c r="C1576" i="2"/>
  <c r="C1577" i="2" a="1"/>
  <c r="C1577" i="2" s="1"/>
  <c r="C1578" i="2" a="1"/>
  <c r="C1578" i="2" s="1"/>
  <c r="C1579" i="2" a="1"/>
  <c r="C1579" i="2" s="1"/>
  <c r="C1580" i="2" a="1"/>
  <c r="C1580" i="2" s="1"/>
  <c r="C1581" i="2" a="1"/>
  <c r="C1581" i="2" s="1"/>
  <c r="C1582" i="2" a="1"/>
  <c r="C1582" i="2" s="1"/>
  <c r="C1583" i="2" a="1"/>
  <c r="C1583" i="2" s="1"/>
  <c r="C1584" i="2" a="1"/>
  <c r="C1584" i="2" s="1"/>
  <c r="C1585" i="2" a="1"/>
  <c r="C1585" i="2" s="1"/>
  <c r="C1586" i="2" a="1"/>
  <c r="C1586" i="2" s="1"/>
  <c r="C1587" i="2" a="1"/>
  <c r="C1587" i="2" s="1"/>
  <c r="C1588" i="2" a="1"/>
  <c r="C1588" i="2" s="1"/>
  <c r="C1589" i="2" a="1"/>
  <c r="C1589" i="2" s="1"/>
  <c r="C1590" i="2" a="1"/>
  <c r="C1590" i="2" s="1"/>
  <c r="C1591" i="2" a="1"/>
  <c r="C1591" i="2" s="1"/>
  <c r="C1592" i="2" a="1"/>
  <c r="C1592" i="2" s="1"/>
  <c r="C1593" i="2" a="1"/>
  <c r="C1593" i="2"/>
  <c r="C1594" i="2" a="1"/>
  <c r="C1594" i="2" s="1"/>
  <c r="C1595" i="2" a="1"/>
  <c r="C1595" i="2" s="1"/>
  <c r="C1596" i="2" a="1"/>
  <c r="C1596" i="2" s="1"/>
  <c r="C1597" i="2" a="1"/>
  <c r="C1597" i="2" s="1"/>
  <c r="C1598" i="2" a="1"/>
  <c r="C1598" i="2" s="1"/>
  <c r="C1599" i="2" a="1"/>
  <c r="C1599" i="2" s="1"/>
  <c r="C1600" i="2" a="1"/>
  <c r="C1600" i="2" s="1"/>
  <c r="C1601" i="2" a="1"/>
  <c r="C1601" i="2" s="1"/>
  <c r="C1602" i="2" a="1"/>
  <c r="C1602" i="2" s="1"/>
  <c r="C1603" i="2" a="1"/>
  <c r="C1603" i="2" s="1"/>
  <c r="C1604" i="2" a="1"/>
  <c r="C1604" i="2" s="1"/>
  <c r="C1605" i="2" a="1"/>
  <c r="C1605" i="2" s="1"/>
  <c r="C1606" i="2" a="1"/>
  <c r="C1606" i="2" s="1"/>
  <c r="C1607" i="2" a="1"/>
  <c r="C1607" i="2" s="1"/>
  <c r="C1608" i="2" a="1"/>
  <c r="C1608" i="2" s="1"/>
  <c r="C1609" i="2" a="1"/>
  <c r="C1609" i="2" s="1"/>
  <c r="C1610" i="2" a="1"/>
  <c r="C1610" i="2" s="1"/>
  <c r="C1611" i="2" a="1"/>
  <c r="C1611" i="2" s="1"/>
  <c r="C1612" i="2" a="1"/>
  <c r="C1612" i="2" s="1"/>
  <c r="C1613" i="2" a="1"/>
  <c r="C1613" i="2" s="1"/>
  <c r="C1614" i="2" a="1"/>
  <c r="C1614" i="2" s="1"/>
  <c r="C1615" i="2" a="1"/>
  <c r="C1615" i="2" s="1"/>
  <c r="C1616" i="2" a="1"/>
  <c r="C1616" i="2" s="1"/>
  <c r="C1617" i="2" a="1"/>
  <c r="C1617" i="2" s="1"/>
  <c r="C1618" i="2" a="1"/>
  <c r="C1618" i="2" s="1"/>
  <c r="C1619" i="2" a="1"/>
  <c r="C1619" i="2" s="1"/>
  <c r="C1620" i="2" a="1"/>
  <c r="C1620" i="2"/>
  <c r="C1621" i="2" a="1"/>
  <c r="C1621" i="2" s="1"/>
  <c r="C1622" i="2" a="1"/>
  <c r="C1622" i="2" s="1"/>
  <c r="C1623" i="2" a="1"/>
  <c r="C1623" i="2" s="1"/>
  <c r="C1624" i="2" a="1"/>
  <c r="C1624" i="2" s="1"/>
  <c r="C1625" i="2" a="1"/>
  <c r="C1625" i="2" s="1"/>
  <c r="C1626" i="2" a="1"/>
  <c r="C1626" i="2"/>
  <c r="C1627" i="2" a="1"/>
  <c r="C1627" i="2" s="1"/>
  <c r="C1628" i="2" a="1"/>
  <c r="C1628" i="2"/>
  <c r="C1629" i="2" a="1"/>
  <c r="C1629" i="2" s="1"/>
  <c r="C1630" i="2" a="1"/>
  <c r="C1630" i="2" s="1"/>
  <c r="C1631" i="2" a="1"/>
  <c r="C1631" i="2" s="1"/>
  <c r="C1632" i="2" a="1"/>
  <c r="C1632" i="2" s="1"/>
  <c r="C1633" i="2" a="1"/>
  <c r="C1633" i="2" s="1"/>
  <c r="C1634" i="2" a="1"/>
  <c r="C1634" i="2"/>
  <c r="C1635" i="2" a="1"/>
  <c r="C1635" i="2" s="1"/>
  <c r="C1636" i="2" a="1"/>
  <c r="C1636" i="2" s="1"/>
  <c r="C1637" i="2" a="1"/>
  <c r="C1637" i="2" s="1"/>
  <c r="C1638" i="2" a="1"/>
  <c r="C1638" i="2" s="1"/>
  <c r="C1639" i="2" a="1"/>
  <c r="C1639" i="2" s="1"/>
  <c r="C1640" i="2" a="1"/>
  <c r="C1640" i="2" s="1"/>
  <c r="C1641" i="2" a="1"/>
  <c r="C1641" i="2" s="1"/>
  <c r="C1642" i="2" a="1"/>
  <c r="C1642" i="2" s="1"/>
  <c r="C1643" i="2" a="1"/>
  <c r="C1643" i="2" s="1"/>
  <c r="C1644" i="2" a="1"/>
  <c r="C1644" i="2" s="1"/>
  <c r="C1645" i="2" a="1"/>
  <c r="C1645" i="2" s="1"/>
  <c r="C1646" i="2" a="1"/>
  <c r="C1646" i="2"/>
  <c r="C1647" i="2" a="1"/>
  <c r="C1647" i="2" s="1"/>
  <c r="C1648" i="2" a="1"/>
  <c r="C1648" i="2" s="1"/>
  <c r="C1649" i="2" a="1"/>
  <c r="C1649" i="2" s="1"/>
  <c r="C1650" i="2" a="1"/>
  <c r="C1650" i="2" s="1"/>
  <c r="C1651" i="2" a="1"/>
  <c r="C1651" i="2" s="1"/>
  <c r="C1652" i="2" a="1"/>
  <c r="C1652" i="2" s="1"/>
  <c r="C1653" i="2" a="1"/>
  <c r="C1653" i="2" s="1"/>
  <c r="C1654" i="2" a="1"/>
  <c r="C1654" i="2"/>
  <c r="C1655" i="2" a="1"/>
  <c r="C1655" i="2" s="1"/>
  <c r="C1656" i="2" a="1"/>
  <c r="C1656" i="2" s="1"/>
  <c r="C1657" i="2" a="1"/>
  <c r="C1657" i="2" s="1"/>
  <c r="C1658" i="2" a="1"/>
  <c r="C1658" i="2" s="1"/>
  <c r="C1659" i="2" a="1"/>
  <c r="C1659" i="2" s="1"/>
  <c r="C1660" i="2" a="1"/>
  <c r="C1660" i="2" s="1"/>
  <c r="C1661" i="2" a="1"/>
  <c r="C1661" i="2" s="1"/>
  <c r="C1662" i="2" a="1"/>
  <c r="C1662" i="2" s="1"/>
  <c r="C1663" i="2" a="1"/>
  <c r="C1663" i="2" s="1"/>
  <c r="C1664" i="2" a="1"/>
  <c r="C1664" i="2" s="1"/>
  <c r="C1665" i="2" a="1"/>
  <c r="C1665" i="2" s="1"/>
  <c r="C1666" i="2" a="1"/>
  <c r="C1666" i="2" s="1"/>
  <c r="C1667" i="2" a="1"/>
  <c r="C1667" i="2" s="1"/>
  <c r="C1668" i="2" a="1"/>
  <c r="C1668" i="2" s="1"/>
  <c r="C1669" i="2" a="1"/>
  <c r="C1669" i="2" s="1"/>
  <c r="C1670" i="2" a="1"/>
  <c r="C1670" i="2" s="1"/>
  <c r="C1671" i="2" a="1"/>
  <c r="C1671" i="2" s="1"/>
  <c r="C1672" i="2" a="1"/>
  <c r="C1672" i="2"/>
  <c r="C1673" i="2" a="1"/>
  <c r="C1673" i="2" s="1"/>
  <c r="C1674" i="2" a="1"/>
  <c r="C1674" i="2" s="1"/>
  <c r="C1675" i="2" a="1"/>
  <c r="C1675" i="2" s="1"/>
  <c r="C1676" i="2" a="1"/>
  <c r="C1676" i="2" s="1"/>
  <c r="C1677" i="2" a="1"/>
  <c r="C1677" i="2" s="1"/>
  <c r="C1678" i="2" a="1"/>
  <c r="C1678" i="2" s="1"/>
  <c r="C1679" i="2" a="1"/>
  <c r="C1679" i="2" s="1"/>
  <c r="C1680" i="2" a="1"/>
  <c r="C1680" i="2" s="1"/>
  <c r="C1681" i="2" a="1"/>
  <c r="C1681" i="2" s="1"/>
  <c r="C1682" i="2" a="1"/>
  <c r="C1682" i="2" s="1"/>
  <c r="C1683" i="2" a="1"/>
  <c r="C1683" i="2" s="1"/>
  <c r="C1684" i="2" a="1"/>
  <c r="C1684" i="2"/>
  <c r="C1685" i="2" a="1"/>
  <c r="C1685" i="2" s="1"/>
  <c r="C1686" i="2" a="1"/>
  <c r="C1686" i="2" s="1"/>
  <c r="C1687" i="2" a="1"/>
  <c r="C1687" i="2" s="1"/>
  <c r="C1688" i="2" a="1"/>
  <c r="C1688" i="2" s="1"/>
  <c r="C1689" i="2" a="1"/>
  <c r="C1689" i="2" s="1"/>
  <c r="C1690" i="2" a="1"/>
  <c r="C1690" i="2"/>
  <c r="C1691" i="2" a="1"/>
  <c r="C1691" i="2" s="1"/>
  <c r="C1692" i="2" a="1"/>
  <c r="C1692" i="2" s="1"/>
  <c r="C1693" i="2" a="1"/>
  <c r="C1693" i="2" s="1"/>
  <c r="C1694" i="2" a="1"/>
  <c r="C1694" i="2" s="1"/>
  <c r="C1695" i="2" a="1"/>
  <c r="C1695" i="2" s="1"/>
  <c r="C1696" i="2" a="1"/>
  <c r="C1696" i="2" s="1"/>
  <c r="C1697" i="2" a="1"/>
  <c r="C1697" i="2" s="1"/>
  <c r="C1698" i="2" a="1"/>
  <c r="C1698" i="2" s="1"/>
  <c r="C1699" i="2" a="1"/>
  <c r="C1699" i="2" s="1"/>
  <c r="C1700" i="2" a="1"/>
  <c r="C1700" i="2" s="1"/>
  <c r="C1701" i="2" a="1"/>
  <c r="C1701" i="2" s="1"/>
  <c r="C1702" i="2" a="1"/>
  <c r="C1702" i="2" s="1"/>
  <c r="C1703" i="2" a="1"/>
  <c r="C1703" i="2" s="1"/>
  <c r="C1704" i="2" a="1"/>
  <c r="C1704" i="2" s="1"/>
  <c r="C1705" i="2" a="1"/>
  <c r="C1705" i="2" s="1"/>
  <c r="C1706" i="2" a="1"/>
  <c r="C1706" i="2" s="1"/>
  <c r="C1707" i="2" a="1"/>
  <c r="C1707" i="2" s="1"/>
  <c r="C1708" i="2" a="1"/>
  <c r="C1708" i="2" s="1"/>
  <c r="C1709" i="2" a="1"/>
  <c r="C1709" i="2" s="1"/>
  <c r="C1710" i="2" a="1"/>
  <c r="C1710" i="2" s="1"/>
  <c r="C1711" i="2" a="1"/>
  <c r="C1711" i="2" s="1"/>
  <c r="C1712" i="2" a="1"/>
  <c r="C1712" i="2" s="1"/>
  <c r="C1713" i="2" a="1"/>
  <c r="C1713" i="2"/>
  <c r="C1714" i="2" a="1"/>
  <c r="C1714" i="2" s="1"/>
  <c r="C1715" i="2" a="1"/>
  <c r="C1715" i="2" s="1"/>
  <c r="C1716" i="2" a="1"/>
  <c r="C1716" i="2" s="1"/>
  <c r="C1717" i="2" a="1"/>
  <c r="C1717" i="2"/>
  <c r="C1718" i="2" a="1"/>
  <c r="C1718" i="2" s="1"/>
  <c r="C1719" i="2" a="1"/>
  <c r="C1719" i="2"/>
  <c r="C1720" i="2" a="1"/>
  <c r="C1720" i="2" s="1"/>
  <c r="C1721" i="2" a="1"/>
  <c r="C1721" i="2" s="1"/>
  <c r="C1722" i="2" a="1"/>
  <c r="C1722" i="2" s="1"/>
  <c r="C1723" i="2" a="1"/>
  <c r="C1723" i="2"/>
  <c r="C1724" i="2" a="1"/>
  <c r="C1724" i="2" s="1"/>
  <c r="C1725" i="2" a="1"/>
  <c r="C1725" i="2" s="1"/>
  <c r="C1726" i="2" a="1"/>
  <c r="C1726" i="2" s="1"/>
  <c r="C1727" i="2" a="1"/>
  <c r="C1727" i="2" s="1"/>
  <c r="C1728" i="2" a="1"/>
  <c r="C1728" i="2" s="1"/>
  <c r="C1729" i="2" a="1"/>
  <c r="C1729" i="2"/>
  <c r="C1730" i="2" a="1"/>
  <c r="C1730" i="2" s="1"/>
  <c r="C1731" i="2" a="1"/>
  <c r="C1731" i="2" s="1"/>
  <c r="C1732" i="2" a="1"/>
  <c r="C1732" i="2" s="1"/>
  <c r="C1733" i="2" a="1"/>
  <c r="C1733" i="2" s="1"/>
  <c r="C1734" i="2" a="1"/>
  <c r="C1734" i="2" s="1"/>
  <c r="C1735" i="2" a="1"/>
  <c r="C1735" i="2" s="1"/>
  <c r="C1736" i="2" a="1"/>
  <c r="C1736" i="2"/>
  <c r="C1737" i="2" a="1"/>
  <c r="C1737" i="2" s="1"/>
  <c r="C1738" i="2" a="1"/>
  <c r="C1738" i="2" s="1"/>
  <c r="C1739" i="2" a="1"/>
  <c r="C1739" i="2" s="1"/>
  <c r="C1740" i="2" a="1"/>
  <c r="C1740" i="2" s="1"/>
  <c r="C1741" i="2" a="1"/>
  <c r="C1741" i="2" s="1"/>
  <c r="C1742" i="2" a="1"/>
  <c r="C1742" i="2" s="1"/>
  <c r="C1743" i="2" a="1"/>
  <c r="C1743" i="2" s="1"/>
  <c r="C1744" i="2" a="1"/>
  <c r="C1744" i="2" s="1"/>
  <c r="C1745" i="2" a="1"/>
  <c r="C1745" i="2" s="1"/>
  <c r="C1746" i="2" a="1"/>
  <c r="C1746" i="2" s="1"/>
  <c r="C1747" i="2" a="1"/>
  <c r="C1747" i="2" s="1"/>
  <c r="C1748" i="2" a="1"/>
  <c r="C1748" i="2" s="1"/>
  <c r="C1749" i="2" a="1"/>
  <c r="C1749" i="2" s="1"/>
  <c r="C1750" i="2" a="1"/>
  <c r="C1750" i="2" s="1"/>
  <c r="C1751" i="2" a="1"/>
  <c r="C1751" i="2"/>
  <c r="C1752" i="2" a="1"/>
  <c r="C1752" i="2" s="1"/>
  <c r="C1753" i="2" a="1"/>
  <c r="C1753" i="2" s="1"/>
  <c r="C1754" i="2" a="1"/>
  <c r="C1754" i="2" s="1"/>
  <c r="C1755" i="2" a="1"/>
  <c r="C1755" i="2" s="1"/>
  <c r="C1756" i="2" a="1"/>
  <c r="C1756" i="2" s="1"/>
  <c r="C1757" i="2" a="1"/>
  <c r="C1757" i="2"/>
  <c r="C1758" i="2" a="1"/>
  <c r="C1758" i="2" s="1"/>
  <c r="C1759" i="2" a="1"/>
  <c r="C1759" i="2"/>
  <c r="C1760" i="2" a="1"/>
  <c r="C1760" i="2" s="1"/>
  <c r="C1761" i="2" a="1"/>
  <c r="C1761" i="2" s="1"/>
  <c r="C1762" i="2" a="1"/>
  <c r="C1762" i="2" s="1"/>
  <c r="C1763" i="2" a="1"/>
  <c r="C1763" i="2"/>
  <c r="C1764" i="2" a="1"/>
  <c r="C1764" i="2" s="1"/>
  <c r="C1765" i="2" a="1"/>
  <c r="C1765" i="2" s="1"/>
  <c r="C1766" i="2" a="1"/>
  <c r="C1766" i="2" s="1"/>
  <c r="C1767" i="2" a="1"/>
  <c r="C1767" i="2" s="1"/>
  <c r="C1768" i="2" a="1"/>
  <c r="C1768" i="2" s="1"/>
  <c r="C1769" i="2" a="1"/>
  <c r="C1769" i="2" s="1"/>
  <c r="C1770" i="2" a="1"/>
  <c r="C1770" i="2" s="1"/>
  <c r="C1771" i="2" a="1"/>
  <c r="C1771" i="2"/>
  <c r="C1772" i="2" a="1"/>
  <c r="C1772" i="2" s="1"/>
  <c r="C1773" i="2" a="1"/>
  <c r="C1773" i="2" s="1"/>
  <c r="C1774" i="2" a="1"/>
  <c r="C1774" i="2" s="1"/>
  <c r="C1775" i="2" a="1"/>
  <c r="C1775" i="2" s="1"/>
  <c r="C1776" i="2" a="1"/>
  <c r="C1776" i="2"/>
  <c r="C1777" i="2" a="1"/>
  <c r="C1777" i="2" s="1"/>
  <c r="C1778" i="2" a="1"/>
  <c r="C1778" i="2" s="1"/>
  <c r="C1779" i="2" a="1"/>
  <c r="C1779" i="2" s="1"/>
  <c r="C1780" i="2" a="1"/>
  <c r="C1780" i="2" s="1"/>
  <c r="C1781" i="2" a="1"/>
  <c r="C1781" i="2" s="1"/>
  <c r="C1782" i="2" a="1"/>
  <c r="C1782" i="2" s="1"/>
  <c r="C1783" i="2" a="1"/>
  <c r="C1783" i="2" s="1"/>
  <c r="C1784" i="2" a="1"/>
  <c r="C1784" i="2" s="1"/>
  <c r="C1785" i="2" a="1"/>
  <c r="C1785" i="2" s="1"/>
  <c r="C1786" i="2" a="1"/>
  <c r="C1786" i="2" s="1"/>
  <c r="C1787" i="2" a="1"/>
  <c r="C1787" i="2" s="1"/>
  <c r="C1788" i="2" a="1"/>
  <c r="C1788" i="2" s="1"/>
  <c r="C1789" i="2" a="1"/>
  <c r="C1789" i="2" s="1"/>
  <c r="C1790" i="2" a="1"/>
  <c r="C1790" i="2" s="1"/>
  <c r="C1791" i="2" a="1"/>
  <c r="C1791" i="2" s="1"/>
  <c r="C1792" i="2" a="1"/>
  <c r="C1792" i="2" s="1"/>
  <c r="C1793" i="2" a="1"/>
  <c r="C1793" i="2" s="1"/>
  <c r="C1794" i="2" a="1"/>
  <c r="C1794" i="2" s="1"/>
  <c r="C1795" i="2" a="1"/>
  <c r="C1795" i="2" s="1"/>
  <c r="C1796" i="2" a="1"/>
  <c r="C1796" i="2" s="1"/>
  <c r="C1797" i="2" a="1"/>
  <c r="C1797" i="2" s="1"/>
  <c r="C1798" i="2" a="1"/>
  <c r="C1798" i="2" s="1"/>
  <c r="C1799" i="2" a="1"/>
  <c r="C1799" i="2" s="1"/>
  <c r="C1800" i="2" a="1"/>
  <c r="C1800" i="2" s="1"/>
  <c r="C1801" i="2" a="1"/>
  <c r="C1801" i="2" s="1"/>
  <c r="C1802" i="2" a="1"/>
  <c r="C1802" i="2" s="1"/>
  <c r="C1803" i="2" a="1"/>
  <c r="C1803" i="2" s="1"/>
  <c r="C1804" i="2" a="1"/>
  <c r="C1804" i="2" s="1"/>
  <c r="C1805" i="2" a="1"/>
  <c r="C1805" i="2" s="1"/>
  <c r="C1806" i="2" a="1"/>
  <c r="C1806" i="2" s="1"/>
  <c r="C1807" i="2" a="1"/>
  <c r="C1807" i="2" s="1"/>
  <c r="C1808" i="2" a="1"/>
  <c r="C1808" i="2" s="1"/>
  <c r="C1809" i="2" a="1"/>
  <c r="C1809" i="2" s="1"/>
  <c r="C1810" i="2" a="1"/>
  <c r="C1810" i="2" s="1"/>
  <c r="C1811" i="2" a="1"/>
  <c r="C1811" i="2" s="1"/>
  <c r="C1812" i="2" a="1"/>
  <c r="C1812" i="2" s="1"/>
  <c r="C1813" i="2" a="1"/>
  <c r="C1813" i="2" s="1"/>
  <c r="C1814" i="2" a="1"/>
  <c r="C1814" i="2" s="1"/>
  <c r="C1815" i="2" a="1"/>
  <c r="C1815" i="2" s="1"/>
  <c r="C1816" i="2" a="1"/>
  <c r="C1816" i="2" s="1"/>
  <c r="C1817" i="2" a="1"/>
  <c r="C1817" i="2" s="1"/>
  <c r="C1818" i="2" a="1"/>
  <c r="C1818" i="2"/>
  <c r="C1819" i="2" a="1"/>
  <c r="C1819" i="2" s="1"/>
  <c r="C1820" i="2" a="1"/>
  <c r="C1820" i="2" s="1"/>
  <c r="C1821" i="2" a="1"/>
  <c r="C1821" i="2" s="1"/>
  <c r="C1822" i="2" a="1"/>
  <c r="C1822" i="2" s="1"/>
  <c r="C1823" i="2" a="1"/>
  <c r="C1823" i="2" s="1"/>
  <c r="C1824" i="2" a="1"/>
  <c r="C1824" i="2" s="1"/>
  <c r="C1825" i="2" a="1"/>
  <c r="C1825" i="2" s="1"/>
  <c r="C1826" i="2" a="1"/>
  <c r="C1826" i="2" s="1"/>
  <c r="C1827" i="2" a="1"/>
  <c r="C1827" i="2"/>
  <c r="C1828" i="2" a="1"/>
  <c r="C1828" i="2" s="1"/>
  <c r="C1829" i="2" a="1"/>
  <c r="C1829" i="2"/>
  <c r="C1830" i="2" a="1"/>
  <c r="C1830" i="2" s="1"/>
  <c r="C1831" i="2" a="1"/>
  <c r="C1831" i="2" s="1"/>
  <c r="C1832" i="2" a="1"/>
  <c r="C1832" i="2" s="1"/>
  <c r="C1833" i="2" a="1"/>
  <c r="C1833" i="2" s="1"/>
  <c r="C1834" i="2" a="1"/>
  <c r="C1834" i="2" s="1"/>
  <c r="C1835" i="2" a="1"/>
  <c r="C1835" i="2"/>
  <c r="C1836" i="2" a="1"/>
  <c r="C1836" i="2" s="1"/>
  <c r="C1837" i="2" a="1"/>
  <c r="C1837" i="2" s="1"/>
  <c r="C1838" i="2" a="1"/>
  <c r="C1838" i="2" s="1"/>
  <c r="C1839" i="2" a="1"/>
  <c r="C1839" i="2" s="1"/>
  <c r="C1840" i="2" a="1"/>
  <c r="C1840" i="2" s="1"/>
  <c r="C1841" i="2" a="1"/>
  <c r="C1841" i="2" s="1"/>
  <c r="C1842" i="2" a="1"/>
  <c r="C1842" i="2" s="1"/>
  <c r="C1843" i="2" a="1"/>
  <c r="C1843" i="2" s="1"/>
  <c r="C1844" i="2" a="1"/>
  <c r="C1844" i="2" s="1"/>
  <c r="C1845" i="2" a="1"/>
  <c r="C1845" i="2" s="1"/>
  <c r="C1846" i="2" a="1"/>
  <c r="C1846" i="2" s="1"/>
  <c r="C1847" i="2" a="1"/>
  <c r="C1847" i="2" s="1"/>
  <c r="C1848" i="2" a="1"/>
  <c r="C1848" i="2" s="1"/>
  <c r="C1849" i="2" a="1"/>
  <c r="C1849" i="2" s="1"/>
  <c r="C1850" i="2" a="1"/>
  <c r="C1850" i="2"/>
  <c r="C1851" i="2" a="1"/>
  <c r="C1851" i="2" s="1"/>
  <c r="C1852" i="2" a="1"/>
  <c r="C1852" i="2" s="1"/>
  <c r="C1853" i="2" a="1"/>
  <c r="C1853" i="2" s="1"/>
  <c r="C1854" i="2" a="1"/>
  <c r="C1854" i="2" s="1"/>
  <c r="C1855" i="2" a="1"/>
  <c r="C1855" i="2" s="1"/>
  <c r="C1856" i="2" a="1"/>
  <c r="C1856" i="2" s="1"/>
  <c r="C1857" i="2" a="1"/>
  <c r="C1857" i="2" s="1"/>
  <c r="C1858" i="2" a="1"/>
  <c r="C1858" i="2" s="1"/>
  <c r="C1859" i="2" a="1"/>
  <c r="C1859" i="2"/>
  <c r="C1860" i="2" a="1"/>
  <c r="C1860" i="2" s="1"/>
  <c r="C1861" i="2" a="1"/>
  <c r="C1861" i="2"/>
  <c r="C1862" i="2" a="1"/>
  <c r="C1862" i="2"/>
  <c r="C1863" i="2" a="1"/>
  <c r="C1863" i="2" s="1"/>
  <c r="C1864" i="2" a="1"/>
  <c r="C1864" i="2" s="1"/>
  <c r="C1865" i="2" a="1"/>
  <c r="C1865" i="2" s="1"/>
  <c r="C1866" i="2" a="1"/>
  <c r="C1866" i="2" s="1"/>
  <c r="C1867" i="2" a="1"/>
  <c r="C1867" i="2" s="1"/>
  <c r="C1868" i="2" a="1"/>
  <c r="C1868" i="2" s="1"/>
  <c r="C1869" i="2" a="1"/>
  <c r="C1869" i="2"/>
  <c r="C1870" i="2" a="1"/>
  <c r="C1870" i="2" s="1"/>
  <c r="C1871" i="2" a="1"/>
  <c r="C1871" i="2" s="1"/>
  <c r="C1872" i="2" a="1"/>
  <c r="C1872" i="2" s="1"/>
  <c r="C1873" i="2" a="1"/>
  <c r="C1873" i="2" s="1"/>
  <c r="C1874" i="2" a="1"/>
  <c r="C1874" i="2" s="1"/>
  <c r="C1875" i="2" a="1"/>
  <c r="C1875" i="2" s="1"/>
  <c r="C1876" i="2" a="1"/>
  <c r="C1876" i="2" s="1"/>
  <c r="C1877" i="2" a="1"/>
  <c r="C1877" i="2" s="1"/>
  <c r="C1878" i="2" a="1"/>
  <c r="C1878" i="2" s="1"/>
  <c r="C1879" i="2" a="1"/>
  <c r="C1879" i="2" s="1"/>
  <c r="C1880" i="2" a="1"/>
  <c r="C1880" i="2" s="1"/>
  <c r="C1881" i="2" a="1"/>
  <c r="C1881" i="2" s="1"/>
  <c r="C1882" i="2" a="1"/>
  <c r="C1882" i="2"/>
  <c r="C1883" i="2" a="1"/>
  <c r="C1883" i="2" s="1"/>
  <c r="C1884" i="2" a="1"/>
  <c r="C1884" i="2" s="1"/>
  <c r="C1885" i="2" a="1"/>
  <c r="C1885" i="2" s="1"/>
  <c r="C1886" i="2" a="1"/>
  <c r="C1886" i="2" s="1"/>
  <c r="C1887" i="2" a="1"/>
  <c r="C1887" i="2" s="1"/>
  <c r="C1888" i="2" a="1"/>
  <c r="C1888" i="2" s="1"/>
  <c r="C1889" i="2" a="1"/>
  <c r="C1889" i="2" s="1"/>
  <c r="C1890" i="2" a="1"/>
  <c r="C1890" i="2"/>
  <c r="C1891" i="2" a="1"/>
  <c r="C1891" i="2" s="1"/>
  <c r="C1892" i="2" a="1"/>
  <c r="C1892" i="2" s="1"/>
  <c r="C1893" i="2" a="1"/>
  <c r="C1893" i="2" s="1"/>
  <c r="C1894" i="2" a="1"/>
  <c r="C1894" i="2" s="1"/>
  <c r="C1895" i="2" a="1"/>
  <c r="C1895" i="2" s="1"/>
  <c r="C1896" i="2" a="1"/>
  <c r="C1896" i="2" s="1"/>
  <c r="C1897" i="2" a="1"/>
  <c r="C1897" i="2" s="1"/>
  <c r="C1898" i="2" a="1"/>
  <c r="C1898" i="2" s="1"/>
  <c r="C1899" i="2" a="1"/>
  <c r="C1899" i="2" s="1"/>
  <c r="C1900" i="2" a="1"/>
  <c r="C1900" i="2" s="1"/>
  <c r="C1901" i="2" a="1"/>
  <c r="C1901" i="2" s="1"/>
  <c r="C1902" i="2" a="1"/>
  <c r="C1902" i="2" s="1"/>
  <c r="C1903" i="2" a="1"/>
  <c r="C1903" i="2" s="1"/>
  <c r="C1904" i="2" a="1"/>
  <c r="C1904" i="2" s="1"/>
  <c r="C1905" i="2" a="1"/>
  <c r="C1905" i="2" s="1"/>
  <c r="C1906" i="2" a="1"/>
  <c r="C1906" i="2" s="1"/>
  <c r="C1907" i="2" a="1"/>
  <c r="C1907" i="2" s="1"/>
  <c r="C1908" i="2" a="1"/>
  <c r="C1908" i="2" s="1"/>
  <c r="C1909" i="2" a="1"/>
  <c r="C1909" i="2" s="1"/>
  <c r="C1910" i="2" a="1"/>
  <c r="C1910" i="2" s="1"/>
  <c r="C1911" i="2" a="1"/>
  <c r="C1911" i="2" s="1"/>
  <c r="C1912" i="2" a="1"/>
  <c r="C1912" i="2" s="1"/>
  <c r="C1913" i="2" a="1"/>
  <c r="C1913" i="2" s="1"/>
  <c r="C1914" i="2" a="1"/>
  <c r="C1914" i="2" s="1"/>
  <c r="C1915" i="2" a="1"/>
  <c r="C1915" i="2" s="1"/>
  <c r="C1916" i="2" a="1"/>
  <c r="C1916" i="2" s="1"/>
  <c r="C1917" i="2" a="1"/>
  <c r="C1917" i="2" s="1"/>
  <c r="C1918" i="2" a="1"/>
  <c r="C1918" i="2"/>
  <c r="C1919" i="2" a="1"/>
  <c r="C1919" i="2"/>
  <c r="C1920" i="2" a="1"/>
  <c r="C1920" i="2" s="1"/>
  <c r="C1921" i="2" a="1"/>
  <c r="C1921" i="2" s="1"/>
  <c r="C1922" i="2" a="1"/>
  <c r="C1922" i="2" s="1"/>
  <c r="C1923" i="2" a="1"/>
  <c r="C1923" i="2" s="1"/>
  <c r="C1924" i="2" a="1"/>
  <c r="C1924" i="2" s="1"/>
  <c r="C1925" i="2" a="1"/>
  <c r="C1925" i="2"/>
  <c r="C1926" i="2" a="1"/>
  <c r="C1926" i="2" s="1"/>
  <c r="C1927" i="2" a="1"/>
  <c r="C1927" i="2" s="1"/>
  <c r="C1928" i="2" a="1"/>
  <c r="C1928" i="2" s="1"/>
  <c r="C1929" i="2" a="1"/>
  <c r="C1929" i="2" s="1"/>
  <c r="C1930" i="2" a="1"/>
  <c r="C1930" i="2"/>
  <c r="C1931" i="2" a="1"/>
  <c r="C1931" i="2" s="1"/>
  <c r="C1932" i="2" a="1"/>
  <c r="C1932" i="2" s="1"/>
  <c r="C1933" i="2" a="1"/>
  <c r="C1933" i="2" s="1"/>
  <c r="C1934" i="2" a="1"/>
  <c r="C1934" i="2"/>
  <c r="C1935" i="2" a="1"/>
  <c r="C1935" i="2" s="1"/>
  <c r="C1936" i="2" a="1"/>
  <c r="C1936" i="2" s="1"/>
  <c r="C1937" i="2" a="1"/>
  <c r="C1937" i="2" s="1"/>
  <c r="C1938" i="2" a="1"/>
  <c r="C1938" i="2" s="1"/>
  <c r="C1939" i="2" a="1"/>
  <c r="C1939" i="2" s="1"/>
  <c r="C1940" i="2" a="1"/>
  <c r="C1940" i="2" s="1"/>
  <c r="C1941" i="2" a="1"/>
  <c r="C1941" i="2" s="1"/>
  <c r="C1942" i="2" a="1"/>
  <c r="C1942" i="2"/>
  <c r="C1943" i="2" a="1"/>
  <c r="C1943" i="2" s="1"/>
  <c r="C1944" i="2" a="1"/>
  <c r="C1944" i="2" s="1"/>
  <c r="C1945" i="2" a="1"/>
  <c r="C1945" i="2" s="1"/>
  <c r="C1946" i="2" a="1"/>
  <c r="C1946" i="2" s="1"/>
  <c r="C1947" i="2" a="1"/>
  <c r="C1947" i="2" s="1"/>
  <c r="C1948" i="2" a="1"/>
  <c r="C1948" i="2" s="1"/>
  <c r="C1949" i="2" a="1"/>
  <c r="C1949" i="2" s="1"/>
  <c r="C1950" i="2" a="1"/>
  <c r="C1950" i="2" s="1"/>
  <c r="C1951" i="2" a="1"/>
  <c r="C1951" i="2"/>
  <c r="C1952" i="2" a="1"/>
  <c r="C1952" i="2" s="1"/>
  <c r="C1953" i="2" a="1"/>
  <c r="C1953" i="2"/>
  <c r="C1954" i="2" a="1"/>
  <c r="C1954" i="2" s="1"/>
  <c r="C1955" i="2" a="1"/>
  <c r="C1955" i="2" s="1"/>
  <c r="C1956" i="2" a="1"/>
  <c r="C1956" i="2" s="1"/>
  <c r="C1957" i="2" a="1"/>
  <c r="C1957" i="2" s="1"/>
  <c r="C1958" i="2" a="1"/>
  <c r="C1958" i="2" s="1"/>
  <c r="C1959" i="2" a="1"/>
  <c r="C1959" i="2" s="1"/>
  <c r="C1960" i="2" a="1"/>
  <c r="C1960" i="2" s="1"/>
  <c r="C1961" i="2" a="1"/>
  <c r="C1961" i="2" s="1"/>
  <c r="C1962" i="2" a="1"/>
  <c r="C1962" i="2" s="1"/>
  <c r="C1963" i="2" a="1"/>
  <c r="C1963" i="2" s="1"/>
  <c r="C1964" i="2" a="1"/>
  <c r="C1964" i="2" s="1"/>
  <c r="C1965" i="2" a="1"/>
  <c r="C1965" i="2" s="1"/>
  <c r="C1966" i="2" a="1"/>
  <c r="C1966" i="2" s="1"/>
  <c r="C1967" i="2" a="1"/>
  <c r="C1967" i="2" s="1"/>
  <c r="C1968" i="2" a="1"/>
  <c r="C1968" i="2" s="1"/>
  <c r="C1969" i="2" a="1"/>
  <c r="C1969" i="2" s="1"/>
  <c r="C1970" i="2" a="1"/>
  <c r="C1970" i="2" s="1"/>
  <c r="C1971" i="2" a="1"/>
  <c r="C1971" i="2" s="1"/>
  <c r="C1972" i="2" a="1"/>
  <c r="C1972" i="2" s="1"/>
  <c r="C1973" i="2" a="1"/>
  <c r="C1973" i="2" s="1"/>
  <c r="C1974" i="2" a="1"/>
  <c r="C1974" i="2" s="1"/>
  <c r="C1975" i="2" a="1"/>
  <c r="C1975" i="2" s="1"/>
  <c r="C1976" i="2" a="1"/>
  <c r="C1976" i="2" s="1"/>
  <c r="C1977" i="2" a="1"/>
  <c r="C1977" i="2" s="1"/>
  <c r="C1978" i="2" a="1"/>
  <c r="C1978" i="2" s="1"/>
  <c r="C1979" i="2" a="1"/>
  <c r="C1979" i="2" s="1"/>
  <c r="C1980" i="2" a="1"/>
  <c r="C1980" i="2" s="1"/>
  <c r="C1981" i="2" a="1"/>
  <c r="C1981" i="2"/>
  <c r="C1982" i="2" a="1"/>
  <c r="C1982" i="2" s="1"/>
  <c r="C1983" i="2" a="1"/>
  <c r="C1983" i="2" s="1"/>
  <c r="C1984" i="2" a="1"/>
  <c r="C1984" i="2" s="1"/>
  <c r="C1985" i="2" a="1"/>
  <c r="C1985" i="2" s="1"/>
  <c r="C1986" i="2" a="1"/>
  <c r="C1986" i="2" s="1"/>
  <c r="C1987" i="2" a="1"/>
  <c r="C1987" i="2" s="1"/>
  <c r="C1988" i="2" a="1"/>
  <c r="C1988" i="2" s="1"/>
  <c r="C1989" i="2" a="1"/>
  <c r="C1989" i="2" s="1"/>
  <c r="C1990" i="2" a="1"/>
  <c r="C1990" i="2" s="1"/>
  <c r="C1991" i="2" a="1"/>
  <c r="C1991" i="2" s="1"/>
  <c r="C1992" i="2" a="1"/>
  <c r="C1992" i="2" s="1"/>
  <c r="C1993" i="2" a="1"/>
  <c r="C1993" i="2" s="1"/>
  <c r="C1994" i="2" a="1"/>
  <c r="C1994" i="2" s="1"/>
  <c r="C1995" i="2" a="1"/>
  <c r="C1995" i="2"/>
  <c r="C1996" i="2" a="1"/>
  <c r="C1996" i="2" s="1"/>
  <c r="C1997" i="2" a="1"/>
  <c r="C1997" i="2" s="1"/>
  <c r="C1998" i="2" a="1"/>
  <c r="C1998" i="2" s="1"/>
  <c r="C1999" i="2" a="1"/>
  <c r="C1999" i="2" s="1"/>
  <c r="C2000" i="2" a="1"/>
  <c r="C2000" i="2" s="1"/>
  <c r="C2001" i="2" a="1"/>
  <c r="C2001" i="2" s="1"/>
  <c r="C2002" i="2" a="1"/>
  <c r="C2002" i="2" s="1"/>
  <c r="C2003" i="2" a="1"/>
  <c r="C2003" i="2" s="1"/>
  <c r="C2004" i="2" a="1"/>
  <c r="C2004" i="2" s="1"/>
  <c r="C2005" i="2" a="1"/>
  <c r="C2005" i="2" s="1"/>
  <c r="C2006" i="2" a="1"/>
  <c r="C2006" i="2" s="1"/>
  <c r="C2007" i="2" a="1"/>
  <c r="C2007" i="2" s="1"/>
  <c r="C2008" i="2" a="1"/>
  <c r="C2008" i="2" s="1"/>
  <c r="C2009" i="2" a="1"/>
  <c r="C2009" i="2" s="1"/>
  <c r="C2010" i="2" a="1"/>
  <c r="C2010" i="2" s="1"/>
  <c r="C2011" i="2" a="1"/>
  <c r="C2011" i="2" s="1"/>
  <c r="C2012" i="2" a="1"/>
  <c r="C2012" i="2" s="1"/>
  <c r="C2013" i="2" a="1"/>
  <c r="C2013" i="2" s="1"/>
  <c r="C2014" i="2" a="1"/>
  <c r="C2014" i="2" s="1"/>
  <c r="C2015" i="2" a="1"/>
  <c r="C2015" i="2" s="1"/>
  <c r="C2016" i="2" a="1"/>
  <c r="C2016" i="2" s="1"/>
  <c r="C2017" i="2" a="1"/>
  <c r="C2017" i="2"/>
  <c r="C2018" i="2" a="1"/>
  <c r="C2018" i="2" s="1"/>
  <c r="C2019" i="2" a="1"/>
  <c r="C2019" i="2"/>
  <c r="C2020" i="2" a="1"/>
  <c r="C2020" i="2" s="1"/>
  <c r="C2021" i="2" a="1"/>
  <c r="C2021" i="2" s="1"/>
  <c r="C2022" i="2" a="1"/>
  <c r="C2022" i="2" s="1"/>
  <c r="C2023" i="2" a="1"/>
  <c r="C2023" i="2" s="1"/>
  <c r="C2024" i="2" a="1"/>
  <c r="C2024" i="2" s="1"/>
  <c r="C2025" i="2" a="1"/>
  <c r="C2025" i="2" s="1"/>
  <c r="C2026" i="2" a="1"/>
  <c r="C2026" i="2" s="1"/>
  <c r="C2027" i="2" a="1"/>
  <c r="C2027" i="2" s="1"/>
  <c r="C2028" i="2" a="1"/>
  <c r="C2028" i="2" s="1"/>
  <c r="C2029" i="2" a="1"/>
  <c r="C2029" i="2" s="1"/>
  <c r="C2030" i="2" a="1"/>
  <c r="C2030" i="2"/>
  <c r="C2031" i="2" a="1"/>
  <c r="C2031" i="2"/>
  <c r="C2032" i="2" a="1"/>
  <c r="C2032" i="2" s="1"/>
  <c r="C2033" i="2" a="1"/>
  <c r="C2033" i="2" s="1"/>
  <c r="C2034" i="2" a="1"/>
  <c r="C2034" i="2" s="1"/>
  <c r="C2035" i="2" a="1"/>
  <c r="C2035" i="2" s="1"/>
  <c r="C2036" i="2" a="1"/>
  <c r="C2036" i="2" s="1"/>
  <c r="C2037" i="2" a="1"/>
  <c r="C2037" i="2" s="1"/>
  <c r="C2038" i="2" a="1"/>
  <c r="C2038" i="2" s="1"/>
  <c r="C2039" i="2" a="1"/>
  <c r="C2039" i="2" s="1"/>
  <c r="C2040" i="2" a="1"/>
  <c r="C2040" i="2" s="1"/>
  <c r="C2041" i="2" a="1"/>
  <c r="C2041" i="2" s="1"/>
  <c r="C2042" i="2" a="1"/>
  <c r="C2042" i="2" s="1"/>
  <c r="C2043" i="2" a="1"/>
  <c r="C2043" i="2"/>
  <c r="C2044" i="2" a="1"/>
  <c r="C2044" i="2" s="1"/>
  <c r="C2045" i="2" a="1"/>
  <c r="C2045" i="2" s="1"/>
  <c r="C2046" i="2" a="1"/>
  <c r="C2046" i="2" s="1"/>
  <c r="C2047" i="2" a="1"/>
  <c r="C2047" i="2" s="1"/>
  <c r="C2048" i="2" a="1"/>
  <c r="C2048" i="2" s="1"/>
  <c r="C2049" i="2" a="1"/>
  <c r="C2049" i="2" s="1"/>
  <c r="C2050" i="2" a="1"/>
  <c r="C2050" i="2" s="1"/>
  <c r="C2051" i="2" a="1"/>
  <c r="C2051" i="2" s="1"/>
  <c r="C2052" i="2" a="1"/>
  <c r="C2052" i="2" s="1"/>
  <c r="C2053" i="2" a="1"/>
  <c r="C2053" i="2" s="1"/>
  <c r="C2054" i="2" a="1"/>
  <c r="C2054" i="2" s="1"/>
  <c r="C2055" i="2" a="1"/>
  <c r="C2055" i="2"/>
  <c r="C2056" i="2" a="1"/>
  <c r="C2056" i="2"/>
  <c r="C2057" i="2" a="1"/>
  <c r="C2057" i="2" s="1"/>
  <c r="C2058" i="2" a="1"/>
  <c r="C2058" i="2" s="1"/>
  <c r="C2059" i="2" a="1"/>
  <c r="C2059" i="2"/>
  <c r="C2060" i="2" a="1"/>
  <c r="C2060" i="2" s="1"/>
  <c r="C2061" i="2" a="1"/>
  <c r="C2061" i="2"/>
  <c r="C2062" i="2" a="1"/>
  <c r="C2062" i="2" s="1"/>
  <c r="C2063" i="2" a="1"/>
  <c r="C2063" i="2" s="1"/>
  <c r="C2064" i="2" a="1"/>
  <c r="C2064" i="2" s="1"/>
  <c r="C2065" i="2" a="1"/>
  <c r="C2065" i="2"/>
  <c r="C2066" i="2" a="1"/>
  <c r="C2066" i="2" s="1"/>
  <c r="C2067" i="2" a="1"/>
  <c r="C2067" i="2"/>
  <c r="C2068" i="2" a="1"/>
  <c r="C2068" i="2"/>
  <c r="C2069" i="2" a="1"/>
  <c r="C2069" i="2" s="1"/>
  <c r="C2070" i="2" a="1"/>
  <c r="C2070" i="2" s="1"/>
  <c r="C2071" i="2" a="1"/>
  <c r="C2071" i="2" s="1"/>
  <c r="C2072" i="2" a="1"/>
  <c r="C2072" i="2" s="1"/>
  <c r="C2073" i="2" a="1"/>
  <c r="C2073" i="2"/>
  <c r="C2074" i="2" a="1"/>
  <c r="C2074" i="2" s="1"/>
  <c r="C2075" i="2" a="1"/>
  <c r="C2075" i="2" s="1"/>
  <c r="C2076" i="2" a="1"/>
  <c r="C2076" i="2" s="1"/>
  <c r="C2077" i="2" a="1"/>
  <c r="C2077" i="2"/>
  <c r="C2078" i="2" a="1"/>
  <c r="C2078" i="2" s="1"/>
  <c r="C2079" i="2" a="1"/>
  <c r="C2079" i="2" s="1"/>
  <c r="C2080" i="2" a="1"/>
  <c r="C2080" i="2" s="1"/>
  <c r="C2081" i="2" a="1"/>
  <c r="C2081" i="2" s="1"/>
  <c r="C2082" i="2" a="1"/>
  <c r="C2082" i="2" s="1"/>
  <c r="C2083" i="2" a="1"/>
  <c r="C2083" i="2" s="1"/>
  <c r="C2084" i="2" a="1"/>
  <c r="C2084" i="2" s="1"/>
  <c r="C2085" i="2" a="1"/>
  <c r="C2085" i="2" s="1"/>
  <c r="C2086" i="2" a="1"/>
  <c r="C2086" i="2" s="1"/>
  <c r="C2087" i="2" a="1"/>
  <c r="C2087" i="2" s="1"/>
  <c r="C2088" i="2" a="1"/>
  <c r="C2088" i="2"/>
  <c r="C2089" i="2" a="1"/>
  <c r="C2089" i="2" s="1"/>
  <c r="C2090" i="2" a="1"/>
  <c r="C2090" i="2" s="1"/>
  <c r="C2091" i="2" a="1"/>
  <c r="C2091" i="2" s="1"/>
  <c r="C2092" i="2" a="1"/>
  <c r="C2092" i="2" s="1"/>
  <c r="C2093" i="2" a="1"/>
  <c r="C2093" i="2"/>
  <c r="C2094" i="2" a="1"/>
  <c r="C2094" i="2" s="1"/>
  <c r="C2095" i="2" a="1"/>
  <c r="C2095" i="2" s="1"/>
  <c r="C2096" i="2" a="1"/>
  <c r="C2096" i="2" s="1"/>
  <c r="C2097" i="2" a="1"/>
  <c r="C2097" i="2" s="1"/>
  <c r="C2098" i="2" a="1"/>
  <c r="C2098" i="2" s="1"/>
  <c r="C2099" i="2" a="1"/>
  <c r="C2099" i="2"/>
  <c r="C2100" i="2" a="1"/>
  <c r="C2100" i="2" s="1"/>
  <c r="C2101" i="2" a="1"/>
  <c r="C2101" i="2" s="1"/>
  <c r="C2102" i="2" a="1"/>
  <c r="C2102" i="2" s="1"/>
  <c r="C2103" i="2" a="1"/>
  <c r="C2103" i="2" s="1"/>
  <c r="C2104" i="2" a="1"/>
  <c r="C2104" i="2" s="1"/>
  <c r="C2105" i="2" a="1"/>
  <c r="C2105" i="2"/>
  <c r="C2106" i="2" a="1"/>
  <c r="C2106" i="2" s="1"/>
  <c r="C2107" i="2" a="1"/>
  <c r="C2107" i="2" s="1"/>
  <c r="C2108" i="2" a="1"/>
  <c r="C2108" i="2" s="1"/>
  <c r="C2109" i="2" a="1"/>
  <c r="C2109" i="2" s="1"/>
  <c r="C2110" i="2" a="1"/>
  <c r="C2110" i="2" s="1"/>
  <c r="C2111" i="2" a="1"/>
  <c r="C2111" i="2"/>
  <c r="C2112" i="2" a="1"/>
  <c r="C2112" i="2" s="1"/>
  <c r="C2113" i="2" a="1"/>
  <c r="C2113" i="2" s="1"/>
  <c r="C2114" i="2" a="1"/>
  <c r="C2114" i="2" s="1"/>
  <c r="C2115" i="2" a="1"/>
  <c r="C2115" i="2" s="1"/>
  <c r="C2116" i="2" a="1"/>
  <c r="C2116" i="2"/>
  <c r="C2117" i="2" a="1"/>
  <c r="C2117" i="2"/>
  <c r="C2118" i="2" a="1"/>
  <c r="C2118" i="2" s="1"/>
  <c r="C2119" i="2" a="1"/>
  <c r="C2119" i="2" s="1"/>
  <c r="C2120" i="2" a="1"/>
  <c r="C2120" i="2" s="1"/>
  <c r="C2121" i="2" a="1"/>
  <c r="C2121" i="2" s="1"/>
  <c r="C2122" i="2" a="1"/>
  <c r="C2122" i="2" s="1"/>
  <c r="C2123" i="2" a="1"/>
  <c r="C2123" i="2" s="1"/>
  <c r="C2124" i="2" a="1"/>
  <c r="C2124" i="2" s="1"/>
  <c r="C2125" i="2" a="1"/>
  <c r="C2125" i="2" s="1"/>
  <c r="C2126" i="2" a="1"/>
  <c r="C2126" i="2" s="1"/>
  <c r="C2127" i="2" a="1"/>
  <c r="C2127" i="2" s="1"/>
  <c r="C2128" i="2" a="1"/>
  <c r="C2128" i="2"/>
  <c r="C2129" i="2" a="1"/>
  <c r="C2129" i="2" s="1"/>
  <c r="C2130" i="2" a="1"/>
  <c r="C2130" i="2" s="1"/>
  <c r="C2131" i="2" a="1"/>
  <c r="C2131" i="2" s="1"/>
  <c r="C2132" i="2" a="1"/>
  <c r="C2132" i="2" s="1"/>
  <c r="C2133" i="2" a="1"/>
  <c r="C2133" i="2" s="1"/>
  <c r="C2134" i="2" a="1"/>
  <c r="C2134" i="2" s="1"/>
  <c r="C2135" i="2" a="1"/>
  <c r="C2135" i="2" s="1"/>
  <c r="C2136" i="2" a="1"/>
  <c r="C2136" i="2" s="1"/>
  <c r="C2137" i="2" a="1"/>
  <c r="C2137" i="2" s="1"/>
  <c r="C2138" i="2" a="1"/>
  <c r="C2138" i="2" s="1"/>
  <c r="C2139" i="2" a="1"/>
  <c r="C2139" i="2" s="1"/>
  <c r="C2140" i="2" a="1"/>
  <c r="C2140" i="2" s="1"/>
  <c r="C2141" i="2" a="1"/>
  <c r="C2141" i="2" s="1"/>
  <c r="C2142" i="2" a="1"/>
  <c r="C2142" i="2" s="1"/>
  <c r="C2143" i="2" a="1"/>
  <c r="C2143" i="2" s="1"/>
  <c r="C2144" i="2" a="1"/>
  <c r="C2144" i="2" s="1"/>
  <c r="C2145" i="2" a="1"/>
  <c r="C2145" i="2" s="1"/>
  <c r="C2146" i="2" a="1"/>
  <c r="C2146" i="2" s="1"/>
  <c r="C2147" i="2" a="1"/>
  <c r="C2147" i="2" s="1"/>
  <c r="C2148" i="2" a="1"/>
  <c r="C2148" i="2" s="1"/>
  <c r="C2149" i="2" a="1"/>
  <c r="C2149" i="2" s="1"/>
  <c r="C2150" i="2" a="1"/>
  <c r="C2150" i="2" s="1"/>
  <c r="C2151" i="2" a="1"/>
  <c r="C2151" i="2"/>
  <c r="C2152" i="2" a="1"/>
  <c r="C2152" i="2"/>
  <c r="C2153" i="2" a="1"/>
  <c r="C2153" i="2" s="1"/>
  <c r="C2154" i="2" a="1"/>
  <c r="C2154" i="2" s="1"/>
  <c r="C2155" i="2" a="1"/>
  <c r="C2155" i="2" s="1"/>
  <c r="C2156" i="2" a="1"/>
  <c r="C2156" i="2" s="1"/>
  <c r="C2157" i="2" a="1"/>
  <c r="C2157" i="2"/>
  <c r="C2158" i="2" a="1"/>
  <c r="C2158" i="2" s="1"/>
  <c r="C2159" i="2" a="1"/>
  <c r="C2159" i="2" s="1"/>
  <c r="C2160" i="2" a="1"/>
  <c r="C2160" i="2" s="1"/>
  <c r="C2161" i="2" a="1"/>
  <c r="C2161" i="2"/>
  <c r="C2162" i="2" a="1"/>
  <c r="C2162" i="2" s="1"/>
  <c r="C2163" i="2" a="1"/>
  <c r="C2163" i="2" s="1"/>
  <c r="C2164" i="2" a="1"/>
  <c r="C2164" i="2" s="1"/>
  <c r="C2165" i="2" a="1"/>
  <c r="C2165" i="2" s="1"/>
  <c r="C2166" i="2" a="1"/>
  <c r="C2166" i="2" s="1"/>
  <c r="C2167" i="2" a="1"/>
  <c r="C2167" i="2"/>
  <c r="C2168" i="2" a="1"/>
  <c r="C2168" i="2" s="1"/>
  <c r="C2169" i="2" a="1"/>
  <c r="C2169" i="2"/>
  <c r="C2170" i="2" a="1"/>
  <c r="C2170" i="2" s="1"/>
  <c r="C2171" i="2" a="1"/>
  <c r="C2171" i="2" s="1"/>
  <c r="C2172" i="2" a="1"/>
  <c r="C2172" i="2" s="1"/>
  <c r="C2173" i="2" a="1"/>
  <c r="C2173" i="2" s="1"/>
  <c r="C2174" i="2" a="1"/>
  <c r="C2174" i="2" s="1"/>
  <c r="C2175" i="2" a="1"/>
  <c r="C2175" i="2"/>
  <c r="C2176" i="2" a="1"/>
  <c r="C2176" i="2" s="1"/>
  <c r="C2177" i="2" a="1"/>
  <c r="C2177" i="2" s="1"/>
  <c r="C2178" i="2" a="1"/>
  <c r="C2178" i="2" s="1"/>
  <c r="C2179" i="2" a="1"/>
  <c r="C2179" i="2" s="1"/>
  <c r="C2180" i="2" a="1"/>
  <c r="C2180" i="2" s="1"/>
  <c r="C2181" i="2" a="1"/>
  <c r="C2181" i="2" s="1"/>
  <c r="C2182" i="2" a="1"/>
  <c r="C2182" i="2" s="1"/>
  <c r="C2183" i="2" a="1"/>
  <c r="C2183" i="2" s="1"/>
  <c r="C2184" i="2" a="1"/>
  <c r="C2184" i="2" s="1"/>
  <c r="C2185" i="2" a="1"/>
  <c r="C2185" i="2" s="1"/>
  <c r="C2186" i="2" a="1"/>
  <c r="C2186" i="2" s="1"/>
  <c r="C2187" i="2" a="1"/>
  <c r="C2187" i="2" s="1"/>
  <c r="C2188" i="2" a="1"/>
  <c r="C2188" i="2" s="1"/>
  <c r="C2189" i="2" a="1"/>
  <c r="C2189" i="2" s="1"/>
  <c r="C2190" i="2" a="1"/>
  <c r="C2190" i="2" s="1"/>
  <c r="C2191" i="2" a="1"/>
  <c r="C2191" i="2" s="1"/>
  <c r="C2192" i="2" a="1"/>
  <c r="C2192" i="2" s="1"/>
  <c r="C2193" i="2" a="1"/>
  <c r="C2193" i="2"/>
  <c r="C2194" i="2" a="1"/>
  <c r="C2194" i="2" s="1"/>
  <c r="C2195" i="2" a="1"/>
  <c r="C2195" i="2" s="1"/>
  <c r="C2196" i="2" a="1"/>
  <c r="C2196" i="2" s="1"/>
  <c r="C2197" i="2" a="1"/>
  <c r="C2197" i="2" s="1"/>
  <c r="C2198" i="2" a="1"/>
  <c r="C2198" i="2" s="1"/>
  <c r="C2199" i="2" a="1"/>
  <c r="C2199" i="2" s="1"/>
  <c r="C2200" i="2" a="1"/>
  <c r="C2200" i="2"/>
  <c r="C2201" i="2" a="1"/>
  <c r="C2201" i="2" s="1"/>
  <c r="C2202" i="2" a="1"/>
  <c r="C2202" i="2" s="1"/>
  <c r="C2203" i="2" a="1"/>
  <c r="C2203" i="2" s="1"/>
  <c r="C2204" i="2" a="1"/>
  <c r="C2204" i="2" s="1"/>
  <c r="C2205" i="2" a="1"/>
  <c r="C2205" i="2" s="1"/>
  <c r="C2206" i="2" a="1"/>
  <c r="C2206" i="2" s="1"/>
  <c r="C2207" i="2" a="1"/>
  <c r="C2207" i="2" s="1"/>
  <c r="C2208" i="2" a="1"/>
  <c r="C2208" i="2" s="1"/>
  <c r="C2209" i="2" a="1"/>
  <c r="C2209" i="2"/>
  <c r="C2210" i="2" a="1"/>
  <c r="C2210" i="2" s="1"/>
  <c r="C2211" i="2" a="1"/>
  <c r="C2211" i="2" s="1"/>
  <c r="C2212" i="2" a="1"/>
  <c r="C2212" i="2" s="1"/>
  <c r="C2213" i="2" a="1"/>
  <c r="C2213" i="2" s="1"/>
  <c r="C2214" i="2" a="1"/>
  <c r="C2214" i="2" s="1"/>
  <c r="C2215" i="2" a="1"/>
  <c r="C2215" i="2"/>
  <c r="C2216" i="2" a="1"/>
  <c r="C2216" i="2"/>
  <c r="C2217" i="2" a="1"/>
  <c r="C2217" i="2" s="1"/>
  <c r="C2218" i="2" a="1"/>
  <c r="C2218" i="2" s="1"/>
  <c r="C2219" i="2" a="1"/>
  <c r="C2219" i="2" s="1"/>
  <c r="C2220" i="2" a="1"/>
  <c r="C2220" i="2" s="1"/>
  <c r="C2221" i="2" a="1"/>
  <c r="C2221" i="2"/>
  <c r="C2222" i="2" a="1"/>
  <c r="C2222" i="2" s="1"/>
  <c r="C2223" i="2" a="1"/>
  <c r="C2223" i="2" s="1"/>
  <c r="C2224" i="2" a="1"/>
  <c r="C2224" i="2" s="1"/>
  <c r="C2225" i="2" a="1"/>
  <c r="C2225" i="2" s="1"/>
  <c r="C2226" i="2" a="1"/>
  <c r="C2226" i="2" s="1"/>
  <c r="C2227" i="2" a="1"/>
  <c r="C2227" i="2" s="1"/>
  <c r="C2228" i="2" a="1"/>
  <c r="C2228" i="2" s="1"/>
  <c r="C2229" i="2" a="1"/>
  <c r="C2229" i="2" s="1"/>
  <c r="C2230" i="2" a="1"/>
  <c r="C2230" i="2" s="1"/>
  <c r="C2231" i="2" a="1"/>
  <c r="C2231" i="2" s="1"/>
  <c r="C2232" i="2" a="1"/>
  <c r="C2232" i="2" s="1"/>
  <c r="C2233" i="2" a="1"/>
  <c r="C2233" i="2"/>
  <c r="C2234" i="2" a="1"/>
  <c r="C2234" i="2" s="1"/>
  <c r="C2235" i="2" a="1"/>
  <c r="C2235" i="2"/>
  <c r="C2236" i="2" a="1"/>
  <c r="C2236" i="2" s="1"/>
  <c r="C2237" i="2" a="1"/>
  <c r="C2237" i="2" s="1"/>
  <c r="C2238" i="2" a="1"/>
  <c r="C2238" i="2" s="1"/>
  <c r="C2239" i="2" a="1"/>
  <c r="C2239" i="2" s="1"/>
  <c r="C2240" i="2" a="1"/>
  <c r="C2240" i="2"/>
  <c r="C2241" i="2" a="1"/>
  <c r="C2241" i="2" s="1"/>
  <c r="C2242" i="2" a="1"/>
  <c r="C2242" i="2" s="1"/>
  <c r="C2243" i="2" a="1"/>
  <c r="C2243" i="2" s="1"/>
  <c r="C2244" i="2" a="1"/>
  <c r="C2244" i="2" s="1"/>
  <c r="C2245" i="2" a="1"/>
  <c r="C2245" i="2"/>
  <c r="C2246" i="2" a="1"/>
  <c r="C2246" i="2" s="1"/>
  <c r="C2247" i="2" a="1"/>
  <c r="C2247" i="2" s="1"/>
  <c r="C2248" i="2" a="1"/>
  <c r="C2248" i="2" s="1"/>
  <c r="C2249" i="2" a="1"/>
  <c r="C2249" i="2" s="1"/>
  <c r="C2250" i="2" a="1"/>
  <c r="C2250" i="2" s="1"/>
  <c r="C2251" i="2" a="1"/>
  <c r="C2251" i="2" s="1"/>
  <c r="C2252" i="2" a="1"/>
  <c r="C2252" i="2" s="1"/>
  <c r="C2253" i="2" a="1"/>
  <c r="C2253" i="2"/>
  <c r="C2254" i="2" a="1"/>
  <c r="C2254" i="2" s="1"/>
  <c r="C2255" i="2" a="1"/>
  <c r="C2255" i="2" s="1"/>
  <c r="C2256" i="2" a="1"/>
  <c r="C2256" i="2" s="1"/>
  <c r="C2257" i="2" a="1"/>
  <c r="C2257" i="2" s="1"/>
  <c r="C2258" i="2" a="1"/>
  <c r="C2258" i="2" s="1"/>
  <c r="C2259" i="2" a="1"/>
  <c r="C2259" i="2" s="1"/>
  <c r="C2260" i="2" a="1"/>
  <c r="C2260" i="2" s="1"/>
  <c r="C2261" i="2" a="1"/>
  <c r="C2261" i="2" s="1"/>
  <c r="C2262" i="2" a="1"/>
  <c r="C2262" i="2" s="1"/>
  <c r="C2263" i="2" a="1"/>
  <c r="C2263" i="2" s="1"/>
  <c r="C2264" i="2" a="1"/>
  <c r="C2264" i="2"/>
  <c r="C2265" i="2" a="1"/>
  <c r="C2265" i="2" s="1"/>
  <c r="C2266" i="2" a="1"/>
  <c r="C2266" i="2"/>
  <c r="C2267" i="2" a="1"/>
  <c r="C2267" i="2" s="1"/>
  <c r="C2268" i="2" a="1"/>
  <c r="C2268" i="2" s="1"/>
  <c r="C2269" i="2" a="1"/>
  <c r="C2269" i="2" s="1"/>
  <c r="C2270" i="2" a="1"/>
  <c r="C2270" i="2" s="1"/>
  <c r="C2271" i="2" a="1"/>
  <c r="C2271" i="2" s="1"/>
  <c r="C2272" i="2" a="1"/>
  <c r="C2272" i="2" s="1"/>
  <c r="C2273" i="2" a="1"/>
  <c r="C2273" i="2" s="1"/>
  <c r="C2274" i="2" a="1"/>
  <c r="C2274" i="2" s="1"/>
  <c r="C2275" i="2" a="1"/>
  <c r="C2275" i="2" s="1"/>
  <c r="C2276" i="2" a="1"/>
  <c r="C2276" i="2" s="1"/>
  <c r="C2277" i="2" a="1"/>
  <c r="C2277" i="2" s="1"/>
  <c r="C2278" i="2" a="1"/>
  <c r="C2278" i="2" s="1"/>
  <c r="C2279" i="2" a="1"/>
  <c r="C2279" i="2" s="1"/>
  <c r="C2280" i="2" a="1"/>
  <c r="C2280" i="2" s="1"/>
  <c r="C2281" i="2" a="1"/>
  <c r="C2281" i="2" s="1"/>
  <c r="C2282" i="2" a="1"/>
  <c r="C2282" i="2" s="1"/>
  <c r="C2283" i="2" a="1"/>
  <c r="C2283" i="2" s="1"/>
  <c r="C2284" i="2" a="1"/>
  <c r="C2284" i="2" s="1"/>
  <c r="C2285" i="2" a="1"/>
  <c r="C2285" i="2" s="1"/>
  <c r="C2286" i="2" a="1"/>
  <c r="C2286" i="2" s="1"/>
  <c r="C2287" i="2" a="1"/>
  <c r="C2287" i="2" s="1"/>
  <c r="C2288" i="2" a="1"/>
  <c r="C2288" i="2"/>
  <c r="C2289" i="2" a="1"/>
  <c r="C2289" i="2" s="1"/>
  <c r="C2290" i="2" a="1"/>
  <c r="C2290" i="2" s="1"/>
  <c r="C2291" i="2" a="1"/>
  <c r="C2291" i="2" s="1"/>
  <c r="C2292" i="2" a="1"/>
  <c r="C2292" i="2" s="1"/>
  <c r="C2293" i="2" a="1"/>
  <c r="C2293" i="2" s="1"/>
  <c r="C2294" i="2" a="1"/>
  <c r="C2294" i="2" s="1"/>
  <c r="C2295" i="2" a="1"/>
  <c r="C2295" i="2" s="1"/>
  <c r="C2296" i="2" a="1"/>
  <c r="C2296" i="2" s="1"/>
  <c r="C2297" i="2" a="1"/>
  <c r="C2297" i="2" s="1"/>
  <c r="C2298" i="2" a="1"/>
  <c r="C2298" i="2" s="1"/>
  <c r="C2299" i="2" a="1"/>
  <c r="C2299" i="2"/>
  <c r="C2300" i="2" a="1"/>
  <c r="C2300" i="2" s="1"/>
  <c r="C2301" i="2" a="1"/>
  <c r="C2301" i="2" s="1"/>
  <c r="C2302" i="2" a="1"/>
  <c r="C2302" i="2" s="1"/>
  <c r="C2303" i="2" a="1"/>
  <c r="C2303" i="2" s="1"/>
  <c r="C2304" i="2" a="1"/>
  <c r="C2304" i="2" s="1"/>
  <c r="C2305" i="2" a="1"/>
  <c r="C2305" i="2" s="1"/>
  <c r="C2306" i="2" a="1"/>
  <c r="C2306" i="2" s="1"/>
  <c r="C2307" i="2" a="1"/>
  <c r="C2307" i="2" s="1"/>
  <c r="C2308" i="2" a="1"/>
  <c r="C2308" i="2"/>
  <c r="C2309" i="2" a="1"/>
  <c r="C2309" i="2" s="1"/>
  <c r="C2310" i="2" a="1"/>
  <c r="C2310" i="2" s="1"/>
  <c r="C2311" i="2" a="1"/>
  <c r="C2311" i="2" s="1"/>
  <c r="C2312" i="2" a="1"/>
  <c r="C2312" i="2" s="1"/>
  <c r="C2313" i="2" a="1"/>
  <c r="C2313" i="2" s="1"/>
  <c r="C2314" i="2" a="1"/>
  <c r="C2314" i="2" s="1"/>
  <c r="C2315" i="2" a="1"/>
  <c r="C2315" i="2" s="1"/>
  <c r="C2316" i="2" a="1"/>
  <c r="C2316" i="2" s="1"/>
  <c r="C2317" i="2" a="1"/>
  <c r="C2317" i="2"/>
  <c r="C2318" i="2" a="1"/>
  <c r="C2318" i="2" s="1"/>
  <c r="C2319" i="2" a="1"/>
  <c r="C2319" i="2" s="1"/>
  <c r="C2320" i="2" a="1"/>
  <c r="C2320" i="2" s="1"/>
  <c r="C2321" i="2" a="1"/>
  <c r="C2321" i="2" s="1"/>
  <c r="C2322" i="2" a="1"/>
  <c r="C2322" i="2" s="1"/>
  <c r="C2323" i="2" a="1"/>
  <c r="C2323" i="2"/>
  <c r="C2324" i="2" a="1"/>
  <c r="C2324" i="2"/>
  <c r="C2325" i="2" a="1"/>
  <c r="C2325" i="2" s="1"/>
  <c r="C2326" i="2" a="1"/>
  <c r="C2326" i="2" s="1"/>
  <c r="C2327" i="2" a="1"/>
  <c r="C2327" i="2" s="1"/>
  <c r="C2328" i="2" a="1"/>
  <c r="C2328" i="2" s="1"/>
  <c r="C2329" i="2" a="1"/>
  <c r="C2329" i="2"/>
  <c r="C2330" i="2" a="1"/>
  <c r="C2330" i="2" s="1"/>
  <c r="C2331" i="2" a="1"/>
  <c r="C2331" i="2" s="1"/>
  <c r="C2332" i="2" a="1"/>
  <c r="C2332" i="2" s="1"/>
  <c r="C2333" i="2" a="1"/>
  <c r="C2333" i="2" s="1"/>
  <c r="C2334" i="2" a="1"/>
  <c r="C2334" i="2" s="1"/>
  <c r="C2335" i="2" a="1"/>
  <c r="C2335" i="2" s="1"/>
  <c r="C2336" i="2" a="1"/>
  <c r="C2336" i="2" s="1"/>
  <c r="C2337" i="2" a="1"/>
  <c r="C2337" i="2" s="1"/>
  <c r="C2338" i="2" a="1"/>
  <c r="C2338" i="2" s="1"/>
  <c r="C2339" i="2" a="1"/>
  <c r="C2339" i="2" s="1"/>
  <c r="C2340" i="2" a="1"/>
  <c r="C2340" i="2" s="1"/>
  <c r="C2341" i="2" a="1"/>
  <c r="C2341" i="2" s="1"/>
  <c r="C2342" i="2" a="1"/>
  <c r="C2342" i="2" s="1"/>
  <c r="C2343" i="2" a="1"/>
  <c r="C2343" i="2" s="1"/>
  <c r="C2344" i="2" a="1"/>
  <c r="C2344" i="2" s="1"/>
  <c r="C2345" i="2" a="1"/>
  <c r="C2345" i="2" s="1"/>
  <c r="C2346" i="2" a="1"/>
  <c r="C2346" i="2" s="1"/>
  <c r="C2347" i="2" a="1"/>
  <c r="C2347" i="2" s="1"/>
  <c r="C2348" i="2" a="1"/>
  <c r="C2348" i="2" s="1"/>
  <c r="C2349" i="2" a="1"/>
  <c r="C2349" i="2" s="1"/>
  <c r="C2350" i="2" a="1"/>
  <c r="C2350" i="2" s="1"/>
  <c r="C2351" i="2" a="1"/>
  <c r="C2351" i="2" s="1"/>
  <c r="C2352" i="2" a="1"/>
  <c r="C2352" i="2" s="1"/>
  <c r="C2353" i="2" a="1"/>
  <c r="C2353" i="2" s="1"/>
  <c r="C2354" i="2" a="1"/>
  <c r="C2354" i="2" s="1"/>
  <c r="C2355" i="2" a="1"/>
  <c r="C2355" i="2" s="1"/>
  <c r="C2356" i="2" a="1"/>
  <c r="C2356" i="2" s="1"/>
  <c r="C2357" i="2" a="1"/>
  <c r="C2357" i="2" s="1"/>
  <c r="C2358" i="2" a="1"/>
  <c r="C2358" i="2" s="1"/>
  <c r="C2359" i="2" a="1"/>
  <c r="C2359" i="2" s="1"/>
  <c r="C2360" i="2" a="1"/>
  <c r="C2360" i="2" s="1"/>
  <c r="C2361" i="2" a="1"/>
  <c r="C2361" i="2" s="1"/>
  <c r="C2362" i="2" a="1"/>
  <c r="C2362" i="2" s="1"/>
  <c r="C2363" i="2" a="1"/>
  <c r="C2363" i="2" s="1"/>
  <c r="C2364" i="2" a="1"/>
  <c r="C2364" i="2" s="1"/>
  <c r="C2365" i="2" a="1"/>
  <c r="C2365" i="2" s="1"/>
  <c r="C2366" i="2" a="1"/>
  <c r="C2366" i="2" s="1"/>
  <c r="C2367" i="2" a="1"/>
  <c r="C2367" i="2" s="1"/>
  <c r="C2368" i="2" a="1"/>
  <c r="C2368" i="2" s="1"/>
  <c r="C2369" i="2" a="1"/>
  <c r="C2369" i="2" s="1"/>
  <c r="C2370" i="2" a="1"/>
  <c r="C2370" i="2" s="1"/>
  <c r="C2371" i="2" a="1"/>
  <c r="C2371" i="2" s="1"/>
  <c r="C2372" i="2" a="1"/>
  <c r="C2372" i="2" s="1"/>
  <c r="C2373" i="2" a="1"/>
  <c r="C2373" i="2" s="1"/>
  <c r="C2374" i="2" a="1"/>
  <c r="C2374" i="2" s="1"/>
  <c r="C2375" i="2" a="1"/>
  <c r="C2375" i="2" s="1"/>
  <c r="C2376" i="2" a="1"/>
  <c r="C2376" i="2"/>
  <c r="C2377" i="2" a="1"/>
  <c r="C2377" i="2" s="1"/>
  <c r="C2378" i="2" a="1"/>
  <c r="C2378" i="2" s="1"/>
  <c r="C2379" i="2" a="1"/>
  <c r="C2379" i="2" s="1"/>
  <c r="C2380" i="2" a="1"/>
  <c r="C2380" i="2" s="1"/>
  <c r="C2381" i="2" a="1"/>
  <c r="C2381" i="2"/>
  <c r="C2382" i="2" a="1"/>
  <c r="C2382" i="2" s="1"/>
  <c r="C2383" i="2" a="1"/>
  <c r="C2383" i="2" s="1"/>
  <c r="C2384" i="2" a="1"/>
  <c r="C2384" i="2" s="1"/>
  <c r="C2385" i="2" a="1"/>
  <c r="C2385" i="2" s="1"/>
  <c r="C2386" i="2" a="1"/>
  <c r="C2386" i="2" s="1"/>
  <c r="C2387" i="2" a="1"/>
  <c r="C2387" i="2"/>
  <c r="C2388" i="2" a="1"/>
  <c r="C2388" i="2"/>
  <c r="C2389" i="2" a="1"/>
  <c r="C2389" i="2" s="1"/>
  <c r="C2390" i="2" a="1"/>
  <c r="C2390" i="2" s="1"/>
  <c r="C2391" i="2" a="1"/>
  <c r="C2391" i="2" s="1"/>
  <c r="C2392" i="2" a="1"/>
  <c r="C2392" i="2" s="1"/>
  <c r="C2393" i="2" a="1"/>
  <c r="C2393" i="2" s="1"/>
  <c r="C2394" i="2" a="1"/>
  <c r="C2394" i="2" s="1"/>
  <c r="C2395" i="2" a="1"/>
  <c r="C2395" i="2" s="1"/>
  <c r="C2396" i="2" a="1"/>
  <c r="C2396" i="2" s="1"/>
  <c r="C2397" i="2" a="1"/>
  <c r="C2397" i="2"/>
  <c r="C2398" i="2" a="1"/>
  <c r="C2398" i="2" s="1"/>
  <c r="C2399" i="2" a="1"/>
  <c r="C2399" i="2"/>
  <c r="C2400" i="2" a="1"/>
  <c r="C2400" i="2" s="1"/>
  <c r="C2401" i="2" a="1"/>
  <c r="C2401" i="2" s="1"/>
  <c r="C2402" i="2" a="1"/>
  <c r="C2402" i="2" s="1"/>
  <c r="C2403" i="2" a="1"/>
  <c r="C2403" i="2" s="1"/>
  <c r="C2404" i="2" a="1"/>
  <c r="C2404" i="2" s="1"/>
  <c r="C2405" i="2" a="1"/>
  <c r="C2405" i="2"/>
  <c r="C2406" i="2" a="1"/>
  <c r="C2406" i="2" s="1"/>
  <c r="C2407" i="2" a="1"/>
  <c r="C2407" i="2" s="1"/>
  <c r="C2408" i="2" a="1"/>
  <c r="C2408" i="2" s="1"/>
  <c r="C2409" i="2" a="1"/>
  <c r="C2409" i="2" s="1"/>
  <c r="C2410" i="2" a="1"/>
  <c r="C2410" i="2" s="1"/>
  <c r="C2411" i="2" a="1"/>
  <c r="C2411" i="2" s="1"/>
  <c r="C2412" i="2" a="1"/>
  <c r="C2412" i="2" s="1"/>
  <c r="C2413" i="2" a="1"/>
  <c r="C2413" i="2" s="1"/>
  <c r="C2414" i="2" a="1"/>
  <c r="C2414" i="2" s="1"/>
  <c r="C2415" i="2" a="1"/>
  <c r="C2415" i="2" s="1"/>
  <c r="C2416" i="2" a="1"/>
  <c r="C2416" i="2" s="1"/>
  <c r="C2417" i="2" a="1"/>
  <c r="C2417" i="2" s="1"/>
  <c r="C2418" i="2" a="1"/>
  <c r="C2418" i="2" s="1"/>
  <c r="C2419" i="2" a="1"/>
  <c r="C2419" i="2" s="1"/>
  <c r="C2420" i="2" a="1"/>
  <c r="C2420" i="2" s="1"/>
  <c r="C2421" i="2" a="1"/>
  <c r="C2421" i="2" s="1"/>
  <c r="C2422" i="2" a="1"/>
  <c r="C2422" i="2" s="1"/>
  <c r="C2423" i="2" a="1"/>
  <c r="C2423" i="2" s="1"/>
  <c r="C2424" i="2" a="1"/>
  <c r="C2424" i="2" s="1"/>
  <c r="C2425" i="2" a="1"/>
  <c r="C2425" i="2" s="1"/>
  <c r="C2426" i="2" a="1"/>
  <c r="C2426" i="2" s="1"/>
  <c r="C2427" i="2" a="1"/>
  <c r="C2427" i="2" s="1"/>
  <c r="C2428" i="2" a="1"/>
  <c r="C2428" i="2"/>
  <c r="C2429" i="2" a="1"/>
  <c r="C2429" i="2"/>
  <c r="C2430" i="2" a="1"/>
  <c r="C2430" i="2" s="1"/>
  <c r="C2431" i="2" a="1"/>
  <c r="C2431" i="2" s="1"/>
  <c r="C2432" i="2" a="1"/>
  <c r="C2432" i="2" s="1"/>
  <c r="C2433" i="2" a="1"/>
  <c r="C2433" i="2" s="1"/>
  <c r="C2434" i="2" a="1"/>
  <c r="C2434" i="2" s="1"/>
  <c r="C2435" i="2" a="1"/>
  <c r="C2435" i="2" s="1"/>
  <c r="C2436" i="2" a="1"/>
  <c r="C2436" i="2" s="1"/>
  <c r="C2437" i="2" a="1"/>
  <c r="C2437" i="2" s="1"/>
  <c r="C2438" i="2" a="1"/>
  <c r="C2438" i="2" s="1"/>
  <c r="C2439" i="2" a="1"/>
  <c r="C2439" i="2" s="1"/>
  <c r="C2440" i="2" a="1"/>
  <c r="C2440" i="2"/>
  <c r="C2441" i="2" a="1"/>
  <c r="C2441" i="2" s="1"/>
  <c r="C2442" i="2" a="1"/>
  <c r="C2442" i="2" s="1"/>
  <c r="C2443" i="2" a="1"/>
  <c r="C2443" i="2" s="1"/>
  <c r="C2444" i="2" a="1"/>
  <c r="C2444" i="2" s="1"/>
  <c r="C2445" i="2" a="1"/>
  <c r="C2445" i="2" s="1"/>
  <c r="C2446" i="2" a="1"/>
  <c r="C2446" i="2" s="1"/>
  <c r="C2447" i="2" a="1"/>
  <c r="C2447" i="2" s="1"/>
  <c r="C2448" i="2" a="1"/>
  <c r="C2448" i="2" s="1"/>
  <c r="C2449" i="2" a="1"/>
  <c r="C2449" i="2" s="1"/>
  <c r="C2450" i="2" a="1"/>
  <c r="C2450" i="2" s="1"/>
  <c r="C2451" i="2" a="1"/>
  <c r="C2451" i="2" s="1"/>
  <c r="C2452" i="2" a="1"/>
  <c r="C2452" i="2" s="1"/>
  <c r="C2453" i="2" a="1"/>
  <c r="C2453" i="2"/>
  <c r="C2454" i="2" a="1"/>
  <c r="C2454" i="2" s="1"/>
  <c r="C2455" i="2" a="1"/>
  <c r="C2455" i="2" s="1"/>
  <c r="C2456" i="2" a="1"/>
  <c r="C2456" i="2" s="1"/>
  <c r="C2457" i="2" a="1"/>
  <c r="C2457" i="2" s="1"/>
  <c r="C2458" i="2" a="1"/>
  <c r="C2458" i="2" s="1"/>
  <c r="C2459" i="2" a="1"/>
  <c r="C2459" i="2" s="1"/>
  <c r="C2460" i="2" a="1"/>
  <c r="C2460" i="2" s="1"/>
  <c r="C2461" i="2" a="1"/>
  <c r="C2461" i="2"/>
  <c r="C2462" i="2" a="1"/>
  <c r="C2462" i="2" s="1"/>
  <c r="C2463" i="2" a="1"/>
  <c r="C2463" i="2" s="1"/>
  <c r="C2464" i="2" a="1"/>
  <c r="C2464" i="2" s="1"/>
  <c r="C2465" i="2" a="1"/>
  <c r="C2465" i="2" s="1"/>
  <c r="C2466" i="2" a="1"/>
  <c r="C2466" i="2" s="1"/>
  <c r="C2467" i="2" a="1"/>
  <c r="C2467" i="2" s="1"/>
  <c r="C2468" i="2" a="1"/>
  <c r="C2468" i="2" s="1"/>
  <c r="C2469" i="2" a="1"/>
  <c r="C2469" i="2" s="1"/>
  <c r="C2470" i="2" a="1"/>
  <c r="C2470" i="2" s="1"/>
  <c r="C2471" i="2" a="1"/>
  <c r="C2471" i="2" s="1"/>
  <c r="C2472" i="2" a="1"/>
  <c r="C2472" i="2" s="1"/>
  <c r="C2473" i="2" a="1"/>
  <c r="C2473" i="2" s="1"/>
  <c r="C2474" i="2" a="1"/>
  <c r="C2474" i="2" s="1"/>
  <c r="C2475" i="2" a="1"/>
  <c r="C2475" i="2" s="1"/>
  <c r="C2476" i="2" a="1"/>
  <c r="C2476" i="2" s="1"/>
  <c r="C2477" i="2" a="1"/>
  <c r="C2477" i="2" s="1"/>
  <c r="C2478" i="2" a="1"/>
  <c r="C2478" i="2" s="1"/>
  <c r="C2479" i="2" a="1"/>
  <c r="C2479" i="2" s="1"/>
  <c r="C2480" i="2" a="1"/>
  <c r="C2480" i="2" s="1"/>
  <c r="C2481" i="2" a="1"/>
  <c r="C2481" i="2" s="1"/>
  <c r="C2482" i="2" a="1"/>
  <c r="C2482" i="2" s="1"/>
  <c r="C2483" i="2" a="1"/>
  <c r="C2483" i="2" s="1"/>
  <c r="C2484" i="2" a="1"/>
  <c r="C2484" i="2"/>
  <c r="C2485" i="2" a="1"/>
  <c r="C2485" i="2" s="1"/>
  <c r="C2486" i="2" a="1"/>
  <c r="C2486" i="2" s="1"/>
  <c r="C2487" i="2" a="1"/>
  <c r="C2487" i="2" s="1"/>
  <c r="C2488" i="2" a="1"/>
  <c r="C2488" i="2" s="1"/>
  <c r="C2489" i="2" a="1"/>
  <c r="C2489" i="2" s="1"/>
  <c r="C2490" i="2" a="1"/>
  <c r="C2490" i="2" s="1"/>
  <c r="C2491" i="2" a="1"/>
  <c r="C2491" i="2" s="1"/>
  <c r="C2492" i="2" a="1"/>
  <c r="C2492" i="2" s="1"/>
  <c r="C2493" i="2" a="1"/>
  <c r="C2493" i="2" s="1"/>
  <c r="C2494" i="2" a="1"/>
  <c r="C2494" i="2" s="1"/>
  <c r="C2495" i="2" a="1"/>
  <c r="C2495" i="2" s="1"/>
  <c r="C2496" i="2" a="1"/>
  <c r="C2496" i="2" s="1"/>
  <c r="C2497" i="2" a="1"/>
  <c r="C2497" i="2" s="1"/>
  <c r="C2498" i="2" a="1"/>
  <c r="C2498" i="2" s="1"/>
  <c r="C2499" i="2" a="1"/>
  <c r="C2499" i="2" s="1"/>
  <c r="C2500" i="2" a="1"/>
  <c r="C2500" i="2" s="1"/>
  <c r="C2501" i="2" a="1"/>
  <c r="C2501" i="2" s="1"/>
  <c r="C2502" i="2" a="1"/>
  <c r="C2502" i="2" s="1"/>
  <c r="C2503" i="2" a="1"/>
  <c r="C2503" i="2" s="1"/>
  <c r="C2504" i="2" a="1"/>
  <c r="C2504" i="2" s="1"/>
  <c r="C2505" i="2" a="1"/>
  <c r="C2505" i="2" s="1"/>
  <c r="C2506" i="2" a="1"/>
  <c r="C2506" i="2" s="1"/>
  <c r="C2507" i="2" a="1"/>
  <c r="C2507" i="2"/>
  <c r="C2508" i="2" a="1"/>
  <c r="C2508" i="2" s="1"/>
  <c r="C2509" i="2" a="1"/>
  <c r="C2509" i="2" s="1"/>
  <c r="C2510" i="2" a="1"/>
  <c r="C2510" i="2" s="1"/>
  <c r="C2511" i="2" a="1"/>
  <c r="C2511" i="2" s="1"/>
  <c r="C2512" i="2" a="1"/>
  <c r="C2512" i="2"/>
  <c r="C2513" i="2" a="1"/>
  <c r="C2513" i="2" s="1"/>
  <c r="C2514" i="2" a="1"/>
  <c r="C2514" i="2" s="1"/>
  <c r="C2515" i="2" a="1"/>
  <c r="C2515" i="2" s="1"/>
  <c r="C2516" i="2" a="1"/>
  <c r="C2516" i="2" s="1"/>
  <c r="C2517" i="2" a="1"/>
  <c r="C2517" i="2"/>
  <c r="C2518" i="2" a="1"/>
  <c r="C2518" i="2" s="1"/>
  <c r="C2519" i="2" a="1"/>
  <c r="C2519" i="2" s="1"/>
  <c r="C2520" i="2" a="1"/>
  <c r="C2520" i="2" s="1"/>
  <c r="C2521" i="2" a="1"/>
  <c r="C2521" i="2" s="1"/>
  <c r="C2522" i="2" a="1"/>
  <c r="C2522" i="2" s="1"/>
  <c r="C2523" i="2" a="1"/>
  <c r="C2523" i="2" s="1"/>
  <c r="C2524" i="2" a="1"/>
  <c r="C2524" i="2"/>
  <c r="C2525" i="2" a="1"/>
  <c r="C2525" i="2" s="1"/>
  <c r="C2526" i="2" a="1"/>
  <c r="C2526" i="2" s="1"/>
  <c r="C2527" i="2" a="1"/>
  <c r="C2527" i="2" s="1"/>
  <c r="C2528" i="2" a="1"/>
  <c r="C2528" i="2" s="1"/>
  <c r="C2529" i="2" a="1"/>
  <c r="C2529" i="2" s="1"/>
  <c r="C2530" i="2" a="1"/>
  <c r="C2530" i="2" s="1"/>
  <c r="C2531" i="2" a="1"/>
  <c r="C2531" i="2" s="1"/>
  <c r="C2532" i="2" a="1"/>
  <c r="C2532" i="2" s="1"/>
  <c r="C2533" i="2" a="1"/>
  <c r="C2533" i="2" s="1"/>
  <c r="C2534" i="2" a="1"/>
  <c r="C2534" i="2" s="1"/>
  <c r="C2535" i="2" a="1"/>
  <c r="C2535" i="2" s="1"/>
  <c r="C2536" i="2" a="1"/>
  <c r="C2536" i="2" s="1"/>
  <c r="C2537" i="2" a="1"/>
  <c r="C2537" i="2" s="1"/>
  <c r="C2538" i="2" a="1"/>
  <c r="C2538" i="2" s="1"/>
  <c r="C2539" i="2" a="1"/>
  <c r="C2539" i="2" s="1"/>
  <c r="C2540" i="2" a="1"/>
  <c r="C2540" i="2" s="1"/>
  <c r="C2541" i="2" a="1"/>
  <c r="C2541" i="2" s="1"/>
  <c r="C2542" i="2" a="1"/>
  <c r="C2542" i="2" s="1"/>
  <c r="C2543" i="2" a="1"/>
  <c r="C2543" i="2" s="1"/>
  <c r="C2544" i="2" a="1"/>
  <c r="C2544" i="2" s="1"/>
  <c r="C2545" i="2" a="1"/>
  <c r="C2545" i="2" s="1"/>
  <c r="C2546" i="2" a="1"/>
  <c r="C2546" i="2" s="1"/>
  <c r="C2547" i="2" a="1"/>
  <c r="C2547" i="2" s="1"/>
  <c r="C2548" i="2" a="1"/>
  <c r="C2548" i="2"/>
  <c r="C2549" i="2" a="1"/>
  <c r="C2549" i="2" s="1"/>
  <c r="C2550" i="2" a="1"/>
  <c r="C2550" i="2" s="1"/>
  <c r="C2551" i="2" a="1"/>
  <c r="C2551" i="2" s="1"/>
  <c r="C2552" i="2" a="1"/>
  <c r="C2552" i="2" s="1"/>
  <c r="C2553" i="2" a="1"/>
  <c r="C2553" i="2" s="1"/>
  <c r="C2554" i="2" a="1"/>
  <c r="C2554" i="2" s="1"/>
  <c r="C2555" i="2" a="1"/>
  <c r="C2555" i="2" s="1"/>
  <c r="C2556" i="2" a="1"/>
  <c r="C2556" i="2" s="1"/>
  <c r="C2557" i="2" a="1"/>
  <c r="C2557" i="2" s="1"/>
  <c r="C2558" i="2" a="1"/>
  <c r="C2558" i="2" s="1"/>
  <c r="C2559" i="2" a="1"/>
  <c r="C2559" i="2" s="1"/>
  <c r="C2560" i="2" a="1"/>
  <c r="C2560" i="2" s="1"/>
  <c r="C2561" i="2" a="1"/>
  <c r="C2561" i="2" s="1"/>
  <c r="C2562" i="2" a="1"/>
  <c r="C2562" i="2" s="1"/>
  <c r="C2563" i="2" a="1"/>
  <c r="C2563" i="2"/>
  <c r="C2564" i="2" a="1"/>
  <c r="C2564" i="2" s="1"/>
  <c r="C2565" i="2" a="1"/>
  <c r="C2565" i="2" s="1"/>
  <c r="C2566" i="2" a="1"/>
  <c r="C2566" i="2" s="1"/>
  <c r="C2567" i="2" a="1"/>
  <c r="C2567" i="2" s="1"/>
  <c r="C2568" i="2" a="1"/>
  <c r="C2568" i="2" s="1"/>
  <c r="C2569" i="2" a="1"/>
  <c r="C2569" i="2" s="1"/>
  <c r="C2570" i="2" a="1"/>
  <c r="C2570" i="2" s="1"/>
  <c r="C2571" i="2" a="1"/>
  <c r="C2571" i="2" s="1"/>
  <c r="C2572" i="2" a="1"/>
  <c r="C2572" i="2" s="1"/>
  <c r="C2573" i="2" a="1"/>
  <c r="C2573" i="2" s="1"/>
  <c r="C2574" i="2" a="1"/>
  <c r="C2574" i="2" s="1"/>
  <c r="C2575" i="2" a="1"/>
  <c r="C2575" i="2" s="1"/>
  <c r="C2576" i="2" a="1"/>
  <c r="C2576" i="2" s="1"/>
  <c r="C2577" i="2" a="1"/>
  <c r="C2577" i="2" s="1"/>
  <c r="C2578" i="2" a="1"/>
  <c r="C2578" i="2" s="1"/>
  <c r="C2579" i="2" a="1"/>
  <c r="C2579" i="2" s="1"/>
  <c r="C2580" i="2" a="1"/>
  <c r="C2580" i="2" s="1"/>
  <c r="C2581" i="2" a="1"/>
  <c r="C2581" i="2"/>
  <c r="C2582" i="2" a="1"/>
  <c r="C2582" i="2" s="1"/>
  <c r="C2583" i="2" a="1"/>
  <c r="C2583" i="2" s="1"/>
  <c r="C2584" i="2" a="1"/>
  <c r="C2584" i="2" s="1"/>
  <c r="C2585" i="2" a="1"/>
  <c r="C2585" i="2" s="1"/>
  <c r="C2586" i="2" a="1"/>
  <c r="C2586" i="2" s="1"/>
  <c r="C2587" i="2" a="1"/>
  <c r="C2587" i="2" s="1"/>
  <c r="C2588" i="2" a="1"/>
  <c r="C2588" i="2" s="1"/>
  <c r="C2589" i="2" a="1"/>
  <c r="C2589" i="2" s="1"/>
  <c r="C2590" i="2" a="1"/>
  <c r="C2590" i="2" s="1"/>
  <c r="C2591" i="2" a="1"/>
  <c r="C2591" i="2" s="1"/>
  <c r="C2592" i="2" a="1"/>
  <c r="C2592" i="2" s="1"/>
  <c r="C2593" i="2" a="1"/>
  <c r="C2593" i="2" s="1"/>
  <c r="C2594" i="2" a="1"/>
  <c r="C2594" i="2" s="1"/>
  <c r="C2595" i="2" a="1"/>
  <c r="C2595" i="2" s="1"/>
  <c r="C2596" i="2" a="1"/>
  <c r="C2596" i="2" s="1"/>
  <c r="C2597" i="2" a="1"/>
  <c r="C2597" i="2"/>
  <c r="C2598" i="2" a="1"/>
  <c r="C2598" i="2" s="1"/>
  <c r="C2599" i="2" a="1"/>
  <c r="C2599" i="2" s="1"/>
  <c r="C2600" i="2" a="1"/>
  <c r="C2600" i="2" s="1"/>
  <c r="C2601" i="2" a="1"/>
  <c r="C2601" i="2" s="1"/>
  <c r="C2602" i="2" a="1"/>
  <c r="C2602" i="2" s="1"/>
  <c r="C2603" i="2" a="1"/>
  <c r="C2603" i="2"/>
  <c r="C2604" i="2" a="1"/>
  <c r="C2604" i="2" s="1"/>
  <c r="C2605" i="2" a="1"/>
  <c r="C2605" i="2" s="1"/>
  <c r="C2606" i="2" a="1"/>
  <c r="C2606" i="2" s="1"/>
  <c r="C2607" i="2" a="1"/>
  <c r="C2607" i="2" s="1"/>
  <c r="C2608" i="2" a="1"/>
  <c r="C2608" i="2" s="1"/>
  <c r="C2609" i="2" a="1"/>
  <c r="C2609" i="2" s="1"/>
  <c r="C2610" i="2" a="1"/>
  <c r="C2610" i="2" s="1"/>
  <c r="C2611" i="2" a="1"/>
  <c r="C2611" i="2" s="1"/>
  <c r="C2612" i="2" a="1"/>
  <c r="C2612" i="2" s="1"/>
  <c r="C2613" i="2" a="1"/>
  <c r="C2613" i="2" s="1"/>
  <c r="C2614" i="2" a="1"/>
  <c r="C2614" i="2" s="1"/>
  <c r="C2615" i="2" a="1"/>
  <c r="C2615" i="2"/>
  <c r="C2616" i="2" a="1"/>
  <c r="C2616" i="2" s="1"/>
  <c r="C2617" i="2" a="1"/>
  <c r="C2617" i="2" s="1"/>
  <c r="C2618" i="2" a="1"/>
  <c r="C2618" i="2" s="1"/>
  <c r="C2619" i="2" a="1"/>
  <c r="C2619" i="2" s="1"/>
  <c r="C2620" i="2" a="1"/>
  <c r="C2620" i="2"/>
  <c r="C2621" i="2" a="1"/>
  <c r="C2621" i="2"/>
  <c r="C2622" i="2" a="1"/>
  <c r="C2622" i="2" s="1"/>
  <c r="C2623" i="2" a="1"/>
  <c r="C2623" i="2" s="1"/>
  <c r="C2624" i="2" a="1"/>
  <c r="C2624" i="2" s="1"/>
  <c r="C2625" i="2" a="1"/>
  <c r="C2625" i="2" s="1"/>
  <c r="C2626" i="2" a="1"/>
  <c r="C2626" i="2" s="1"/>
  <c r="C2627" i="2" a="1"/>
  <c r="C2627" i="2"/>
  <c r="C2628" i="2" a="1"/>
  <c r="C2628" i="2" s="1"/>
  <c r="C2629" i="2" a="1"/>
  <c r="C2629" i="2" s="1"/>
  <c r="C2630" i="2" a="1"/>
  <c r="C2630" i="2" s="1"/>
  <c r="C2631" i="2" a="1"/>
  <c r="C2631" i="2" s="1"/>
  <c r="C2632" i="2" a="1"/>
  <c r="C2632" i="2" s="1"/>
  <c r="C2633" i="2" a="1"/>
  <c r="C2633" i="2"/>
  <c r="C2634" i="2" a="1"/>
  <c r="C2634" i="2" s="1"/>
  <c r="C2635" i="2" a="1"/>
  <c r="C2635" i="2" s="1"/>
  <c r="C2636" i="2" a="1"/>
  <c r="C2636" i="2" s="1"/>
  <c r="C2637" i="2" a="1"/>
  <c r="C2637" i="2" s="1"/>
  <c r="C2638" i="2" a="1"/>
  <c r="C2638" i="2" s="1"/>
  <c r="C2639" i="2" a="1"/>
  <c r="C2639" i="2" s="1"/>
  <c r="C2640" i="2" a="1"/>
  <c r="C2640" i="2" s="1"/>
  <c r="C2641" i="2" a="1"/>
  <c r="C2641" i="2" s="1"/>
  <c r="C2642" i="2" a="1"/>
  <c r="C2642" i="2" s="1"/>
  <c r="C2643" i="2" a="1"/>
  <c r="C2643" i="2" s="1"/>
  <c r="C2644" i="2" a="1"/>
  <c r="C2644" i="2" s="1"/>
  <c r="C2645" i="2" a="1"/>
  <c r="C2645" i="2"/>
  <c r="C2646" i="2" a="1"/>
  <c r="C2646" i="2" s="1"/>
  <c r="C2647" i="2" a="1"/>
  <c r="C2647" i="2" s="1"/>
  <c r="C2648" i="2" a="1"/>
  <c r="C2648" i="2" s="1"/>
  <c r="C2649" i="2" a="1"/>
  <c r="C2649" i="2" s="1"/>
  <c r="C2650" i="2" a="1"/>
  <c r="C2650" i="2" s="1"/>
  <c r="C2651" i="2" a="1"/>
  <c r="C2651" i="2" s="1"/>
  <c r="C2652" i="2" a="1"/>
  <c r="C2652" i="2" s="1"/>
  <c r="C2653" i="2" a="1"/>
  <c r="C2653" i="2" s="1"/>
  <c r="C2654" i="2" a="1"/>
  <c r="C2654" i="2" s="1"/>
  <c r="C2655" i="2" a="1"/>
  <c r="C2655" i="2" s="1"/>
  <c r="C2656" i="2" a="1"/>
  <c r="C2656" i="2" s="1"/>
  <c r="C2657" i="2" a="1"/>
  <c r="C2657" i="2" s="1"/>
  <c r="C2658" i="2" a="1"/>
  <c r="C2658" i="2" s="1"/>
  <c r="C2659" i="2" a="1"/>
  <c r="C2659" i="2"/>
  <c r="C2660" i="2" a="1"/>
  <c r="C2660" i="2" s="1"/>
  <c r="C2661" i="2" a="1"/>
  <c r="C2661" i="2" s="1"/>
  <c r="C2662" i="2" a="1"/>
  <c r="C2662" i="2" s="1"/>
  <c r="C2663" i="2" a="1"/>
  <c r="C2663" i="2" s="1"/>
  <c r="C2664" i="2" a="1"/>
  <c r="C2664" i="2" s="1"/>
  <c r="C2665" i="2" a="1"/>
  <c r="C2665" i="2" s="1"/>
  <c r="C2666" i="2" a="1"/>
  <c r="C2666" i="2" s="1"/>
  <c r="C2667" i="2" a="1"/>
  <c r="C2667" i="2"/>
  <c r="C2668" i="2" a="1"/>
  <c r="C2668" i="2" s="1"/>
  <c r="C2669" i="2" a="1"/>
  <c r="C2669" i="2" s="1"/>
  <c r="C2670" i="2" a="1"/>
  <c r="C2670" i="2" s="1"/>
  <c r="C2671" i="2" a="1"/>
  <c r="C2671" i="2" s="1"/>
  <c r="C2672" i="2" a="1"/>
  <c r="C2672" i="2" s="1"/>
  <c r="C2673" i="2" a="1"/>
  <c r="C2673" i="2" s="1"/>
  <c r="C2674" i="2" a="1"/>
  <c r="C2674" i="2" s="1"/>
  <c r="C2675" i="2" a="1"/>
  <c r="C2675" i="2" s="1"/>
  <c r="C2676" i="2" a="1"/>
  <c r="C2676" i="2" s="1"/>
  <c r="C2677" i="2" a="1"/>
  <c r="C2677" i="2"/>
  <c r="C2678" i="2" a="1"/>
  <c r="C2678" i="2" s="1"/>
  <c r="C2679" i="2" a="1"/>
  <c r="C2679" i="2"/>
  <c r="C2680" i="2" a="1"/>
  <c r="C2680" i="2" s="1"/>
  <c r="C2681" i="2" a="1"/>
  <c r="C2681" i="2" s="1"/>
  <c r="C2682" i="2" a="1"/>
  <c r="C2682" i="2" s="1"/>
  <c r="C2683" i="2" a="1"/>
  <c r="C2683" i="2" s="1"/>
  <c r="C2684" i="2" a="1"/>
  <c r="C2684" i="2"/>
  <c r="C2685" i="2" a="1"/>
  <c r="C2685" i="2"/>
  <c r="C2686" i="2" a="1"/>
  <c r="C2686" i="2" s="1"/>
  <c r="C2687" i="2" a="1"/>
  <c r="C2687" i="2" s="1"/>
  <c r="C2688" i="2" a="1"/>
  <c r="C2688" i="2" s="1"/>
  <c r="C2689" i="2" a="1"/>
  <c r="C2689" i="2" s="1"/>
  <c r="C2690" i="2" a="1"/>
  <c r="C2690" i="2" s="1"/>
  <c r="C2691" i="2" a="1"/>
  <c r="C2691" i="2"/>
  <c r="C2692" i="2" a="1"/>
  <c r="C2692" i="2" s="1"/>
  <c r="C2693" i="2" a="1"/>
  <c r="C2693" i="2" s="1"/>
  <c r="C2694" i="2" a="1"/>
  <c r="C2694" i="2" s="1"/>
  <c r="C2695" i="2" a="1"/>
  <c r="C2695" i="2" s="1"/>
  <c r="C2696" i="2" a="1"/>
  <c r="C2696" i="2" s="1"/>
  <c r="C2697" i="2" a="1"/>
  <c r="C2697" i="2"/>
  <c r="C2698" i="2" a="1"/>
  <c r="C2698" i="2" s="1"/>
  <c r="C2699" i="2" a="1"/>
  <c r="C2699" i="2" s="1"/>
  <c r="C2700" i="2" a="1"/>
  <c r="C2700" i="2" s="1"/>
  <c r="C2701" i="2" a="1"/>
  <c r="C2701" i="2" s="1"/>
  <c r="C2702" i="2" a="1"/>
  <c r="C2702" i="2" s="1"/>
  <c r="C2703" i="2" a="1"/>
  <c r="C2703" i="2" s="1"/>
  <c r="C2704" i="2" a="1"/>
  <c r="C2704" i="2" s="1"/>
  <c r="C2705" i="2" a="1"/>
  <c r="C2705" i="2" s="1"/>
  <c r="C2706" i="2" a="1"/>
  <c r="C2706" i="2" s="1"/>
  <c r="C2707" i="2" a="1"/>
  <c r="C2707" i="2" s="1"/>
  <c r="C2708" i="2" a="1"/>
  <c r="C2708" i="2" s="1"/>
  <c r="C2709" i="2" a="1"/>
  <c r="C2709" i="2"/>
  <c r="C2710" i="2" a="1"/>
  <c r="C2710" i="2" s="1"/>
  <c r="C2711" i="2" a="1"/>
  <c r="C2711" i="2" s="1"/>
  <c r="C2712" i="2" a="1"/>
  <c r="C2712" i="2" s="1"/>
  <c r="C2713" i="2" a="1"/>
  <c r="C2713" i="2" s="1"/>
  <c r="C2714" i="2" a="1"/>
  <c r="C2714" i="2" s="1"/>
  <c r="C2715" i="2" a="1"/>
  <c r="C2715" i="2" s="1"/>
  <c r="C2716" i="2" a="1"/>
  <c r="C2716" i="2" s="1"/>
  <c r="C2717" i="2" a="1"/>
  <c r="C2717" i="2" s="1"/>
  <c r="C2718" i="2" a="1"/>
  <c r="C2718" i="2" s="1"/>
  <c r="C2719" i="2" a="1"/>
  <c r="C2719" i="2" s="1"/>
  <c r="C2720" i="2" a="1"/>
  <c r="C2720" i="2"/>
  <c r="C2721" i="2" a="1"/>
  <c r="C2721" i="2" s="1"/>
  <c r="C2722" i="2" a="1"/>
  <c r="C2722" i="2" s="1"/>
  <c r="C2723" i="2" a="1"/>
  <c r="C2723" i="2" s="1"/>
  <c r="C2724" i="2" a="1"/>
  <c r="C2724" i="2" s="1"/>
  <c r="C2725" i="2" a="1"/>
  <c r="C2725" i="2" s="1"/>
  <c r="C2726" i="2" a="1"/>
  <c r="C2726" i="2" s="1"/>
  <c r="C2727" i="2" a="1"/>
  <c r="C2727" i="2" s="1"/>
  <c r="C2728" i="2" a="1"/>
  <c r="C2728" i="2" s="1"/>
  <c r="C2729" i="2" a="1"/>
  <c r="C2729" i="2" s="1"/>
  <c r="C2730" i="2" a="1"/>
  <c r="C2730" i="2" s="1"/>
  <c r="C2731" i="2" a="1"/>
  <c r="C2731" i="2" s="1"/>
  <c r="C2732" i="2" a="1"/>
  <c r="C2732" i="2" s="1"/>
  <c r="C2733" i="2" a="1"/>
  <c r="C2733" i="2" s="1"/>
  <c r="C2734" i="2" a="1"/>
  <c r="C2734" i="2" s="1"/>
  <c r="C2735" i="2" a="1"/>
  <c r="C2735" i="2" s="1"/>
  <c r="C2736" i="2" a="1"/>
  <c r="C2736" i="2" s="1"/>
  <c r="C2737" i="2" a="1"/>
  <c r="C2737" i="2"/>
  <c r="C2738" i="2" a="1"/>
  <c r="C2738" i="2" s="1"/>
  <c r="C2739" i="2" a="1"/>
  <c r="C2739" i="2" s="1"/>
  <c r="C2740" i="2" a="1"/>
  <c r="C2740" i="2" s="1"/>
  <c r="C2741" i="2" a="1"/>
  <c r="C2741" i="2"/>
  <c r="C2742" i="2" a="1"/>
  <c r="C2742" i="2" s="1"/>
  <c r="C2743" i="2" a="1"/>
  <c r="C2743" i="2"/>
  <c r="C2744" i="2" a="1"/>
  <c r="C2744" i="2" s="1"/>
  <c r="C2745" i="2" a="1"/>
  <c r="C2745" i="2" s="1"/>
  <c r="C2746" i="2" a="1"/>
  <c r="C2746" i="2" s="1"/>
  <c r="C2747" i="2" a="1"/>
  <c r="C2747" i="2" s="1"/>
  <c r="C2748" i="2" a="1"/>
  <c r="C2748" i="2"/>
  <c r="C2749" i="2" a="1"/>
  <c r="C2749" i="2"/>
  <c r="C2750" i="2" a="1"/>
  <c r="C2750" i="2" s="1"/>
  <c r="C2751" i="2" a="1"/>
  <c r="C2751" i="2" s="1"/>
  <c r="C2752" i="2" a="1"/>
  <c r="C2752" i="2" s="1"/>
  <c r="C2753" i="2" a="1"/>
  <c r="C2753" i="2" s="1"/>
  <c r="C2754" i="2" a="1"/>
  <c r="C2754" i="2" s="1"/>
  <c r="C2755" i="2" a="1"/>
  <c r="C2755" i="2" s="1"/>
  <c r="C2756" i="2" a="1"/>
  <c r="C2756" i="2" s="1"/>
  <c r="C2757" i="2" a="1"/>
  <c r="C2757" i="2" s="1"/>
  <c r="C2758" i="2" a="1"/>
  <c r="C2758" i="2" s="1"/>
  <c r="C2759" i="2" a="1"/>
  <c r="C2759" i="2" s="1"/>
  <c r="C2760" i="2" a="1"/>
  <c r="C2760" i="2" s="1"/>
  <c r="C2761" i="2" a="1"/>
  <c r="C2761" i="2"/>
  <c r="C2762" i="2" a="1"/>
  <c r="C2762" i="2" s="1"/>
  <c r="C2763" i="2" a="1"/>
  <c r="C2763" i="2"/>
  <c r="C2764" i="2" a="1"/>
  <c r="C2764" i="2"/>
  <c r="C2765" i="2" a="1"/>
  <c r="C2765" i="2" s="1"/>
  <c r="C2766" i="2" a="1"/>
  <c r="C2766" i="2" s="1"/>
  <c r="C2767" i="2" a="1"/>
  <c r="C2767" i="2" s="1"/>
  <c r="C2768" i="2" a="1"/>
  <c r="C2768" i="2" s="1"/>
  <c r="C2769" i="2" a="1"/>
  <c r="C2769" i="2" s="1"/>
  <c r="C2770" i="2" a="1"/>
  <c r="C2770" i="2" s="1"/>
  <c r="C2771" i="2" a="1"/>
  <c r="C2771" i="2" s="1"/>
  <c r="C2772" i="2" a="1"/>
  <c r="C2772" i="2" s="1"/>
  <c r="C2773" i="2" a="1"/>
  <c r="C2773" i="2" s="1"/>
  <c r="C2774" i="2" a="1"/>
  <c r="C2774" i="2" s="1"/>
  <c r="C2775" i="2" a="1"/>
  <c r="C2775" i="2" s="1"/>
  <c r="C2776" i="2" a="1"/>
  <c r="C2776" i="2" s="1"/>
  <c r="C2777" i="2" a="1"/>
  <c r="C2777" i="2" s="1"/>
  <c r="C2778" i="2" a="1"/>
  <c r="C2778" i="2" s="1"/>
  <c r="C2779" i="2" a="1"/>
  <c r="C2779" i="2" s="1"/>
  <c r="C2780" i="2" a="1"/>
  <c r="C2780" i="2"/>
  <c r="C2781" i="2" a="1"/>
  <c r="C2781" i="2" s="1"/>
  <c r="C2782" i="2" a="1"/>
  <c r="C2782" i="2" s="1"/>
  <c r="C2783" i="2" a="1"/>
  <c r="C2783" i="2" s="1"/>
  <c r="C2784" i="2" a="1"/>
  <c r="C2784" i="2" s="1"/>
  <c r="C2785" i="2" a="1"/>
  <c r="C2785" i="2" s="1"/>
  <c r="C2786" i="2" a="1"/>
  <c r="C2786" i="2" s="1"/>
  <c r="C2787" i="2" a="1"/>
  <c r="C2787" i="2" s="1"/>
  <c r="C2788" i="2" a="1"/>
  <c r="C2788" i="2" s="1"/>
  <c r="C2789" i="2" a="1"/>
  <c r="C2789" i="2"/>
  <c r="C2790" i="2" a="1"/>
  <c r="C2790" i="2" s="1"/>
  <c r="C2791" i="2" a="1"/>
  <c r="C2791" i="2" s="1"/>
  <c r="C2792" i="2" a="1"/>
  <c r="C2792" i="2" s="1"/>
  <c r="C2793" i="2" a="1"/>
  <c r="C2793" i="2" s="1"/>
  <c r="C2794" i="2" a="1"/>
  <c r="C2794" i="2" s="1"/>
  <c r="C2795" i="2" a="1"/>
  <c r="C2795" i="2" s="1"/>
  <c r="C2796" i="2" a="1"/>
  <c r="C2796" i="2" s="1"/>
  <c r="C2797" i="2" a="1"/>
  <c r="C2797" i="2" s="1"/>
  <c r="C2798" i="2" a="1"/>
  <c r="C2798" i="2" s="1"/>
  <c r="C2799" i="2" a="1"/>
  <c r="C2799" i="2" s="1"/>
  <c r="C2800" i="2" a="1"/>
  <c r="C2800" i="2"/>
  <c r="C2801" i="2" a="1"/>
  <c r="C2801" i="2" s="1"/>
  <c r="C2802" i="2" a="1"/>
  <c r="C2802" i="2" s="1"/>
  <c r="C2803" i="2" a="1"/>
  <c r="C2803" i="2" s="1"/>
  <c r="C2804" i="2" a="1"/>
  <c r="C2804" i="2" s="1"/>
  <c r="C2805" i="2" a="1"/>
  <c r="C2805" i="2" s="1"/>
  <c r="C2806" i="2" a="1"/>
  <c r="C2806" i="2" s="1"/>
  <c r="C2807" i="2" a="1"/>
  <c r="C2807" i="2"/>
  <c r="C2808" i="2" a="1"/>
  <c r="C2808" i="2" s="1"/>
  <c r="C2809" i="2" a="1"/>
  <c r="C2809" i="2" s="1"/>
  <c r="C2810" i="2" a="1"/>
  <c r="C2810" i="2" s="1"/>
  <c r="C2811" i="2" a="1"/>
  <c r="C2811" i="2" s="1"/>
  <c r="C2812" i="2" a="1"/>
  <c r="C2812" i="2" s="1"/>
  <c r="C2813" i="2" a="1"/>
  <c r="C2813" i="2" s="1"/>
  <c r="C2814" i="2" a="1"/>
  <c r="C2814" i="2" s="1"/>
  <c r="C2815" i="2" a="1"/>
  <c r="C2815" i="2" s="1"/>
  <c r="C2816" i="2" a="1"/>
  <c r="C2816" i="2" s="1"/>
  <c r="C2817" i="2" a="1"/>
  <c r="C2817" i="2" s="1"/>
  <c r="C2818" i="2" a="1"/>
  <c r="C2818" i="2" s="1"/>
  <c r="C2819" i="2" a="1"/>
  <c r="C2819" i="2"/>
  <c r="C2820" i="2" a="1"/>
  <c r="C2820" i="2" s="1"/>
  <c r="C2821" i="2" a="1"/>
  <c r="C2821" i="2" s="1"/>
  <c r="C2822" i="2" a="1"/>
  <c r="C2822" i="2" s="1"/>
  <c r="C2823" i="2" a="1"/>
  <c r="C2823" i="2"/>
  <c r="C2824" i="2" a="1"/>
  <c r="C2824" i="2" s="1"/>
  <c r="C2825" i="2" a="1"/>
  <c r="C2825" i="2" s="1"/>
  <c r="C2826" i="2" a="1"/>
  <c r="C2826" i="2" s="1"/>
  <c r="C2827" i="2" a="1"/>
  <c r="C2827" i="2" s="1"/>
  <c r="C2828" i="2" a="1"/>
  <c r="C2828" i="2" s="1"/>
  <c r="C2829" i="2" a="1"/>
  <c r="C2829" i="2" s="1"/>
  <c r="C2830" i="2" a="1"/>
  <c r="C2830" i="2" s="1"/>
  <c r="C2831" i="2" a="1"/>
  <c r="C2831" i="2" s="1"/>
  <c r="C2832" i="2" a="1"/>
  <c r="C2832" i="2" s="1"/>
  <c r="C2833" i="2" a="1"/>
  <c r="C2833" i="2" s="1"/>
  <c r="C2834" i="2" a="1"/>
  <c r="C2834" i="2" s="1"/>
  <c r="C2835" i="2" a="1"/>
  <c r="C2835" i="2" s="1"/>
  <c r="C2836" i="2" a="1"/>
  <c r="C2836" i="2" s="1"/>
  <c r="C2837" i="2" a="1"/>
  <c r="C2837" i="2" s="1"/>
  <c r="C2838" i="2" a="1"/>
  <c r="C2838" i="2" s="1"/>
  <c r="C2839" i="2" a="1"/>
  <c r="C2839" i="2"/>
  <c r="C2840" i="2" a="1"/>
  <c r="C2840" i="2" s="1"/>
  <c r="C2841" i="2" a="1"/>
  <c r="C2841" i="2" s="1"/>
  <c r="C2842" i="2" a="1"/>
  <c r="C2842" i="2" s="1"/>
  <c r="C2843" i="2" a="1"/>
  <c r="C2843" i="2" s="1"/>
  <c r="C2844" i="2" a="1"/>
  <c r="C2844" i="2" s="1"/>
  <c r="C2845" i="2" a="1"/>
  <c r="C2845" i="2" s="1"/>
  <c r="C2846" i="2" a="1"/>
  <c r="C2846" i="2" s="1"/>
  <c r="C2847" i="2" a="1"/>
  <c r="C2847" i="2" s="1"/>
  <c r="C2848" i="2" a="1"/>
  <c r="C2848" i="2" s="1"/>
  <c r="C2849" i="2" a="1"/>
  <c r="C2849" i="2" s="1"/>
  <c r="C2850" i="2" a="1"/>
  <c r="C2850" i="2" s="1"/>
  <c r="C2851" i="2" a="1"/>
  <c r="C2851" i="2" s="1"/>
  <c r="C2852" i="2" a="1"/>
  <c r="C2852" i="2" s="1"/>
  <c r="C2853" i="2" a="1"/>
  <c r="C2853" i="2" s="1"/>
  <c r="C2854" i="2" a="1"/>
  <c r="C2854" i="2" s="1"/>
  <c r="C2855" i="2" a="1"/>
  <c r="C2855" i="2" s="1"/>
  <c r="C2856" i="2" a="1"/>
  <c r="C2856" i="2" s="1"/>
  <c r="C2857" i="2" a="1"/>
  <c r="C2857" i="2" s="1"/>
  <c r="C2858" i="2" a="1"/>
  <c r="C2858" i="2" s="1"/>
  <c r="C2859" i="2" a="1"/>
  <c r="C2859" i="2" s="1"/>
  <c r="C2860" i="2" a="1"/>
  <c r="C2860" i="2" s="1"/>
  <c r="C2861" i="2" a="1"/>
  <c r="C2861" i="2" s="1"/>
  <c r="C2862" i="2" a="1"/>
  <c r="C2862" i="2" s="1"/>
  <c r="C2863" i="2" a="1"/>
  <c r="C2863" i="2" s="1"/>
  <c r="C2864" i="2" a="1"/>
  <c r="C2864" i="2" s="1"/>
  <c r="C2865" i="2" a="1"/>
  <c r="C2865" i="2" s="1"/>
  <c r="C2866" i="2" a="1"/>
  <c r="C2866" i="2" s="1"/>
  <c r="C2867" i="2" a="1"/>
  <c r="C2867" i="2"/>
  <c r="C2868" i="2" a="1"/>
  <c r="C2868" i="2" s="1"/>
  <c r="C2869" i="2" a="1"/>
  <c r="C2869" i="2" s="1"/>
  <c r="C2870" i="2" a="1"/>
  <c r="C2870" i="2" s="1"/>
  <c r="C2871" i="2" a="1"/>
  <c r="C2871" i="2" s="1"/>
  <c r="C2872" i="2" a="1"/>
  <c r="C2872" i="2" s="1"/>
  <c r="C2873" i="2" a="1"/>
  <c r="C2873" i="2" s="1"/>
  <c r="C2874" i="2" a="1"/>
  <c r="C2874" i="2" s="1"/>
  <c r="C2875" i="2" a="1"/>
  <c r="C2875" i="2" s="1"/>
  <c r="C2876" i="2" a="1"/>
  <c r="C2876" i="2" s="1"/>
  <c r="C2877" i="2" a="1"/>
  <c r="C2877" i="2" s="1"/>
  <c r="C2878" i="2" a="1"/>
  <c r="C2878" i="2" s="1"/>
  <c r="C2879" i="2" a="1"/>
  <c r="C2879" i="2" s="1"/>
  <c r="C2880" i="2" a="1"/>
  <c r="C2880" i="2" s="1"/>
  <c r="C2881" i="2" a="1"/>
  <c r="C2881" i="2" s="1"/>
  <c r="C2882" i="2" a="1"/>
  <c r="C2882" i="2" s="1"/>
  <c r="C2883" i="2" a="1"/>
  <c r="C2883" i="2" s="1"/>
  <c r="C2884" i="2" a="1"/>
  <c r="C2884" i="2" s="1"/>
  <c r="C2885" i="2" a="1"/>
  <c r="C2885" i="2" s="1"/>
  <c r="C2886" i="2" a="1"/>
  <c r="C2886" i="2" s="1"/>
  <c r="C2887" i="2" a="1"/>
  <c r="C2887" i="2"/>
  <c r="C2888" i="2" a="1"/>
  <c r="C2888" i="2" s="1"/>
  <c r="C2889" i="2" a="1"/>
  <c r="C2889" i="2" s="1"/>
  <c r="C2890" i="2" a="1"/>
  <c r="C2890" i="2" s="1"/>
  <c r="C2891" i="2" a="1"/>
  <c r="C2891" i="2" s="1"/>
  <c r="C2892" i="2" a="1"/>
  <c r="C2892" i="2" s="1"/>
  <c r="C2893" i="2" a="1"/>
  <c r="C2893" i="2" s="1"/>
  <c r="C2894" i="2" a="1"/>
  <c r="C2894" i="2" s="1"/>
  <c r="C2895" i="2" a="1"/>
  <c r="C2895" i="2" s="1"/>
  <c r="C2896" i="2" a="1"/>
  <c r="C2896" i="2" s="1"/>
  <c r="C2897" i="2" a="1"/>
  <c r="C2897" i="2" s="1"/>
  <c r="C2898" i="2" a="1"/>
  <c r="C2898" i="2" s="1"/>
  <c r="C2899" i="2" a="1"/>
  <c r="C2899" i="2" s="1"/>
  <c r="C2900" i="2" a="1"/>
  <c r="C2900" i="2"/>
  <c r="C2901" i="2" a="1"/>
  <c r="C2901" i="2"/>
  <c r="C2902" i="2" a="1"/>
  <c r="C2902" i="2" s="1"/>
  <c r="C2903" i="2" a="1"/>
  <c r="C2903" i="2" s="1"/>
  <c r="C2904" i="2" a="1"/>
  <c r="C2904" i="2" s="1"/>
  <c r="C2905" i="2" a="1"/>
  <c r="C2905" i="2" s="1"/>
  <c r="C2906" i="2" a="1"/>
  <c r="C2906" i="2" s="1"/>
  <c r="C2907" i="2" a="1"/>
  <c r="C2907" i="2" s="1"/>
  <c r="C2908" i="2" a="1"/>
  <c r="C2908" i="2" s="1"/>
  <c r="C2909" i="2" a="1"/>
  <c r="C2909" i="2" s="1"/>
  <c r="C2910" i="2" a="1"/>
  <c r="C2910" i="2" s="1"/>
  <c r="C2911" i="2" a="1"/>
  <c r="C2911" i="2" s="1"/>
  <c r="C2912" i="2" a="1"/>
  <c r="C2912" i="2" s="1"/>
  <c r="C2913" i="2" a="1"/>
  <c r="C2913" i="2" s="1"/>
  <c r="C2914" i="2" a="1"/>
  <c r="C2914" i="2" s="1"/>
  <c r="C2915" i="2" a="1"/>
  <c r="C2915" i="2" s="1"/>
  <c r="C2916" i="2" a="1"/>
  <c r="C2916" i="2" s="1"/>
  <c r="C2917" i="2" a="1"/>
  <c r="C2917" i="2" s="1"/>
  <c r="C2918" i="2" a="1"/>
  <c r="C2918" i="2" s="1"/>
  <c r="C2919" i="2" a="1"/>
  <c r="C2919" i="2" s="1"/>
  <c r="C2920" i="2" a="1"/>
  <c r="C2920" i="2" s="1"/>
  <c r="C2921" i="2" a="1"/>
  <c r="C2921" i="2" s="1"/>
  <c r="C2922" i="2" a="1"/>
  <c r="C2922" i="2" s="1"/>
  <c r="C2923" i="2" a="1"/>
  <c r="C2923" i="2" s="1"/>
  <c r="C2924" i="2" a="1"/>
  <c r="C2924" i="2" s="1"/>
  <c r="C2925" i="2" a="1"/>
  <c r="C2925" i="2" s="1"/>
  <c r="C2926" i="2" a="1"/>
  <c r="C2926" i="2" s="1"/>
  <c r="C2927" i="2" a="1"/>
  <c r="C2927" i="2" s="1"/>
  <c r="C2928" i="2" a="1"/>
  <c r="C2928" i="2"/>
  <c r="C2929" i="2" a="1"/>
  <c r="C2929" i="2" s="1"/>
  <c r="C2930" i="2" a="1"/>
  <c r="C2930" i="2" s="1"/>
  <c r="C2931" i="2" a="1"/>
  <c r="C2931" i="2" s="1"/>
  <c r="C2932" i="2" a="1"/>
  <c r="C2932" i="2"/>
  <c r="C2933" i="2" a="1"/>
  <c r="C2933" i="2"/>
  <c r="C2934" i="2" a="1"/>
  <c r="C2934" i="2" s="1"/>
  <c r="C2935" i="2" a="1"/>
  <c r="C2935" i="2" s="1"/>
  <c r="C2936" i="2" a="1"/>
  <c r="C2936" i="2" s="1"/>
  <c r="C2937" i="2" a="1"/>
  <c r="C2937" i="2" s="1"/>
  <c r="C2938" i="2" a="1"/>
  <c r="C2938" i="2" s="1"/>
  <c r="C2939" i="2" a="1"/>
  <c r="C2939" i="2" s="1"/>
  <c r="C2940" i="2" a="1"/>
  <c r="C2940" i="2" s="1"/>
  <c r="C2941" i="2" a="1"/>
  <c r="C2941" i="2" s="1"/>
  <c r="C2942" i="2" a="1"/>
  <c r="C2942" i="2" s="1"/>
  <c r="C2943" i="2" a="1"/>
  <c r="C2943" i="2" s="1"/>
  <c r="C2944" i="2" a="1"/>
  <c r="C2944" i="2" s="1"/>
  <c r="C2945" i="2" a="1"/>
  <c r="C2945" i="2" s="1"/>
  <c r="C2946" i="2" a="1"/>
  <c r="C2946" i="2" s="1"/>
  <c r="C2947" i="2" a="1"/>
  <c r="C2947" i="2" s="1"/>
  <c r="C2948" i="2" a="1"/>
  <c r="C2948" i="2"/>
  <c r="C2949" i="2" a="1"/>
  <c r="C2949" i="2" s="1"/>
  <c r="C2950" i="2" a="1"/>
  <c r="C2950" i="2" s="1"/>
  <c r="C2951" i="2" a="1"/>
  <c r="C2951" i="2" s="1"/>
  <c r="C2952" i="2" a="1"/>
  <c r="C2952" i="2" s="1"/>
  <c r="C2953" i="2" a="1"/>
  <c r="C2953" i="2" s="1"/>
  <c r="C2954" i="2" a="1"/>
  <c r="C2954" i="2" s="1"/>
  <c r="C2955" i="2" a="1"/>
  <c r="C2955" i="2" s="1"/>
  <c r="C2956" i="2" a="1"/>
  <c r="C2956" i="2" s="1"/>
  <c r="C2957" i="2" a="1"/>
  <c r="C2957" i="2" s="1"/>
  <c r="C2958" i="2" a="1"/>
  <c r="C2958" i="2" s="1"/>
  <c r="C2959" i="2" a="1"/>
  <c r="C2959" i="2" s="1"/>
  <c r="C2960" i="2" a="1"/>
  <c r="C2960" i="2" s="1"/>
  <c r="C2961" i="2" a="1"/>
  <c r="C2961" i="2" s="1"/>
  <c r="C2962" i="2" a="1"/>
  <c r="C2962" i="2" s="1"/>
  <c r="C2963" i="2" a="1"/>
  <c r="C2963" i="2" s="1"/>
  <c r="C2964" i="2" a="1"/>
  <c r="C2964" i="2" s="1"/>
  <c r="C2965" i="2" a="1"/>
  <c r="C2965" i="2" s="1"/>
  <c r="C2966" i="2" a="1"/>
  <c r="C2966" i="2" s="1"/>
  <c r="C2967" i="2" a="1"/>
  <c r="C2967" i="2" s="1"/>
  <c r="C2968" i="2" a="1"/>
  <c r="C2968" i="2"/>
  <c r="C2969" i="2" a="1"/>
  <c r="C2969" i="2" s="1"/>
  <c r="C2970" i="2" a="1"/>
  <c r="C2970" i="2" s="1"/>
  <c r="C2971" i="2" a="1"/>
  <c r="C2971" i="2" s="1"/>
  <c r="C2972" i="2" a="1"/>
  <c r="C2972" i="2" s="1"/>
  <c r="C2973" i="2" a="1"/>
  <c r="C2973" i="2" s="1"/>
  <c r="C2974" i="2" a="1"/>
  <c r="C2974" i="2" s="1"/>
  <c r="C2975" i="2" a="1"/>
  <c r="C2975" i="2" s="1"/>
  <c r="C2976" i="2" a="1"/>
  <c r="C2976" i="2" s="1"/>
  <c r="C2977" i="2" a="1"/>
  <c r="C2977" i="2" s="1"/>
  <c r="C2978" i="2" a="1"/>
  <c r="C2978" i="2" s="1"/>
  <c r="C2979" i="2" a="1"/>
  <c r="C2979" i="2" s="1"/>
  <c r="C2980" i="2" a="1"/>
  <c r="C2980" i="2" s="1"/>
  <c r="C2981" i="2" a="1"/>
  <c r="C2981" i="2" s="1"/>
  <c r="C2982" i="2" a="1"/>
  <c r="C2982" i="2" s="1"/>
  <c r="C2983" i="2" a="1"/>
  <c r="C2983" i="2" s="1"/>
  <c r="C2984" i="2" a="1"/>
  <c r="C2984" i="2"/>
  <c r="C2985" i="2" a="1"/>
  <c r="C2985" i="2" s="1"/>
  <c r="C2986" i="2" a="1"/>
  <c r="C2986" i="2" s="1"/>
  <c r="C2987" i="2" a="1"/>
  <c r="C2987" i="2" s="1"/>
  <c r="C2988" i="2" a="1"/>
  <c r="C2988" i="2" s="1"/>
  <c r="C2989" i="2" a="1"/>
  <c r="C2989" i="2" s="1"/>
  <c r="C2990" i="2" a="1"/>
  <c r="C2990" i="2" s="1"/>
  <c r="C2991" i="2" a="1"/>
  <c r="C2991" i="2" s="1"/>
  <c r="C2992" i="2" a="1"/>
  <c r="C2992" i="2" s="1"/>
  <c r="C2993" i="2" a="1"/>
  <c r="C2993" i="2" s="1"/>
  <c r="C2994" i="2" a="1"/>
  <c r="C2994" i="2" s="1"/>
  <c r="C2995" i="2" a="1"/>
  <c r="C2995" i="2" s="1"/>
  <c r="C2996" i="2" a="1"/>
  <c r="C2996" i="2"/>
  <c r="C2997" i="2" a="1"/>
  <c r="C2997" i="2" s="1"/>
  <c r="C2998" i="2" a="1"/>
  <c r="C2998" i="2" s="1"/>
  <c r="C2999" i="2" a="1"/>
  <c r="C2999" i="2" s="1"/>
  <c r="C3000" i="2" a="1"/>
  <c r="C3000" i="2" s="1"/>
  <c r="C3001" i="2" a="1"/>
  <c r="C3001" i="2" s="1"/>
  <c r="C3002" i="2" a="1"/>
  <c r="C3002" i="2" s="1"/>
  <c r="C3003" i="2" a="1"/>
  <c r="C3003" i="2" s="1"/>
  <c r="C3004" i="2" a="1"/>
  <c r="C3004" i="2"/>
  <c r="C3005" i="2" a="1"/>
  <c r="C3005" i="2"/>
  <c r="C3006" i="2" a="1"/>
  <c r="C3006" i="2" s="1"/>
  <c r="C3007" i="2" a="1"/>
  <c r="C3007" i="2" s="1"/>
  <c r="C3008" i="2" a="1"/>
  <c r="C3008" i="2" s="1"/>
  <c r="C3009" i="2" a="1"/>
  <c r="C3009" i="2" s="1"/>
  <c r="C3010" i="2" a="1"/>
  <c r="C3010" i="2" s="1"/>
  <c r="C3011" i="2" a="1"/>
  <c r="C3011" i="2" s="1"/>
  <c r="C3012" i="2" a="1"/>
  <c r="C3012" i="2" s="1"/>
  <c r="C3013" i="2" a="1"/>
  <c r="C3013" i="2" s="1"/>
  <c r="C3014" i="2" a="1"/>
  <c r="C3014" i="2" s="1"/>
  <c r="C3015" i="2" a="1"/>
  <c r="C3015" i="2" s="1"/>
  <c r="C3016" i="2" a="1"/>
  <c r="C3016" i="2"/>
  <c r="C3017" i="2" a="1"/>
  <c r="C3017" i="2" s="1"/>
  <c r="C3018" i="2" a="1"/>
  <c r="C3018" i="2" s="1"/>
  <c r="C3019" i="2" a="1"/>
  <c r="C3019" i="2" s="1"/>
  <c r="C3020" i="2" a="1"/>
  <c r="C3020" i="2" s="1"/>
  <c r="C3021" i="2" a="1"/>
  <c r="C3021" i="2" s="1"/>
  <c r="C3022" i="2" a="1"/>
  <c r="C3022" i="2" s="1"/>
  <c r="C3023" i="2" a="1"/>
  <c r="C3023" i="2" s="1"/>
  <c r="C3024" i="2" a="1"/>
  <c r="C3024" i="2" s="1"/>
  <c r="C3025" i="2" a="1"/>
  <c r="C3025" i="2" s="1"/>
  <c r="C3026" i="2" a="1"/>
  <c r="C3026" i="2" s="1"/>
  <c r="C3027" i="2" a="1"/>
  <c r="C3027" i="2" s="1"/>
  <c r="C3028" i="2" a="1"/>
  <c r="C3028" i="2"/>
  <c r="C3029" i="2" a="1"/>
  <c r="C3029" i="2" s="1"/>
  <c r="C3030" i="2" a="1"/>
  <c r="C3030" i="2" s="1"/>
  <c r="C3031" i="2" a="1"/>
  <c r="C3031" i="2" s="1"/>
  <c r="C3032" i="2" a="1"/>
  <c r="C3032" i="2" s="1"/>
  <c r="C3033" i="2" a="1"/>
  <c r="C3033" i="2" s="1"/>
  <c r="C3034" i="2" a="1"/>
  <c r="C3034" i="2" s="1"/>
  <c r="C3035" i="2" a="1"/>
  <c r="C3035" i="2" s="1"/>
  <c r="C3036" i="2" a="1"/>
  <c r="C3036" i="2" s="1"/>
  <c r="C3037" i="2" a="1"/>
  <c r="C3037" i="2"/>
  <c r="C3038" i="2" a="1"/>
  <c r="C3038" i="2" s="1"/>
  <c r="C3039" i="2" a="1"/>
  <c r="C3039" i="2" s="1"/>
  <c r="C3040" i="2" a="1"/>
  <c r="C3040" i="2" s="1"/>
  <c r="C3041" i="2" a="1"/>
  <c r="C3041" i="2" s="1"/>
  <c r="C3042" i="2" a="1"/>
  <c r="C3042" i="2" s="1"/>
  <c r="C3043" i="2" a="1"/>
  <c r="C3043" i="2" s="1"/>
  <c r="C3044" i="2" a="1"/>
  <c r="C3044" i="2" s="1"/>
  <c r="C3045" i="2" a="1"/>
  <c r="C3045" i="2" s="1"/>
  <c r="C3046" i="2" a="1"/>
  <c r="C3046" i="2" s="1"/>
  <c r="C3047" i="2" a="1"/>
  <c r="C3047" i="2" s="1"/>
  <c r="C3048" i="2" a="1"/>
  <c r="C3048" i="2"/>
  <c r="C3049" i="2" a="1"/>
  <c r="C3049" i="2" s="1"/>
  <c r="C3050" i="2" a="1"/>
  <c r="C3050" i="2" s="1"/>
  <c r="C3051" i="2" a="1"/>
  <c r="C3051" i="2" s="1"/>
  <c r="C3052" i="2" a="1"/>
  <c r="C3052" i="2" s="1"/>
  <c r="C3053" i="2" a="1"/>
  <c r="C3053" i="2" s="1"/>
  <c r="C3054" i="2" a="1"/>
  <c r="C3054" i="2" s="1"/>
  <c r="C3055" i="2" a="1"/>
  <c r="C3055" i="2" s="1"/>
  <c r="C3056" i="2" a="1"/>
  <c r="C3056" i="2" s="1"/>
  <c r="C3057" i="2" a="1"/>
  <c r="C3057" i="2" s="1"/>
  <c r="C3058" i="2" a="1"/>
  <c r="C3058" i="2" s="1"/>
  <c r="C3059" i="2" a="1"/>
  <c r="C3059" i="2" s="1"/>
  <c r="C3060" i="2" a="1"/>
  <c r="C3060" i="2" s="1"/>
  <c r="C3061" i="2" a="1"/>
  <c r="C3061" i="2" s="1"/>
  <c r="C3062" i="2" a="1"/>
  <c r="C3062" i="2" s="1"/>
  <c r="C3063" i="2" a="1"/>
  <c r="C3063" i="2" s="1"/>
  <c r="C3064" i="2" a="1"/>
  <c r="C3064" i="2" s="1"/>
  <c r="C3065" i="2" a="1"/>
  <c r="C3065" i="2" s="1"/>
  <c r="C3066" i="2" a="1"/>
  <c r="C3066" i="2" s="1"/>
  <c r="C3067" i="2" a="1"/>
  <c r="C3067" i="2" s="1"/>
  <c r="C3068" i="2" a="1"/>
  <c r="C3068" i="2" s="1"/>
  <c r="C3069" i="2" a="1"/>
  <c r="C3069" i="2" s="1"/>
  <c r="C3070" i="2" a="1"/>
  <c r="C3070" i="2" s="1"/>
  <c r="C3071" i="2" a="1"/>
  <c r="C3071" i="2" s="1"/>
  <c r="C3072" i="2" a="1"/>
  <c r="C3072" i="2" s="1"/>
  <c r="C3073" i="2" a="1"/>
  <c r="C3073" i="2" s="1"/>
  <c r="C3074" i="2" a="1"/>
  <c r="C3074" i="2" s="1"/>
  <c r="C3075" i="2" a="1"/>
  <c r="C3075" i="2" s="1"/>
  <c r="C3076" i="2" a="1"/>
  <c r="C3076" i="2" s="1"/>
  <c r="C3077" i="2" a="1"/>
  <c r="C3077" i="2" s="1"/>
  <c r="C3078" i="2" a="1"/>
  <c r="C3078" i="2" s="1"/>
  <c r="C3079" i="2" a="1"/>
  <c r="C3079" i="2" s="1"/>
  <c r="C3080" i="2" a="1"/>
  <c r="C3080" i="2" s="1"/>
  <c r="C3081" i="2" a="1"/>
  <c r="C3081" i="2"/>
  <c r="C3082" i="2" a="1"/>
  <c r="C3082" i="2" s="1"/>
  <c r="C3083" i="2" a="1"/>
  <c r="C3083" i="2" s="1"/>
  <c r="C3084" i="2" a="1"/>
  <c r="C3084" i="2" s="1"/>
  <c r="C3085" i="2" a="1"/>
  <c r="C3085" i="2" s="1"/>
  <c r="C3086" i="2" a="1"/>
  <c r="C3086" i="2" s="1"/>
  <c r="C3087" i="2" a="1"/>
  <c r="C3087" i="2" s="1"/>
  <c r="C3088" i="2" a="1"/>
  <c r="C3088" i="2" s="1"/>
  <c r="C3089" i="2" a="1"/>
  <c r="C3089" i="2" s="1"/>
  <c r="C3090" i="2" a="1"/>
  <c r="C3090" i="2" s="1"/>
  <c r="C3091" i="2" a="1"/>
  <c r="C3091" i="2" s="1"/>
  <c r="C3092" i="2" a="1"/>
  <c r="C3092" i="2" s="1"/>
  <c r="C3093" i="2" a="1"/>
  <c r="C3093" i="2" s="1"/>
  <c r="C3094" i="2" a="1"/>
  <c r="C3094" i="2" s="1"/>
  <c r="C3095" i="2" a="1"/>
  <c r="C3095" i="2" s="1"/>
  <c r="C3096" i="2" a="1"/>
  <c r="C3096" i="2" s="1"/>
  <c r="C3097" i="2" a="1"/>
  <c r="C3097" i="2"/>
  <c r="C3098" i="2" a="1"/>
  <c r="C3098" i="2" s="1"/>
  <c r="C3099" i="2" a="1"/>
  <c r="C3099" i="2" s="1"/>
  <c r="C3100" i="2" a="1"/>
  <c r="C3100" i="2" s="1"/>
  <c r="C3101" i="2" a="1"/>
  <c r="C3101" i="2" s="1"/>
  <c r="C3102" i="2" a="1"/>
  <c r="C3102" i="2" s="1"/>
  <c r="C3103" i="2" a="1"/>
  <c r="C3103" i="2" s="1"/>
  <c r="C3104" i="2" a="1"/>
  <c r="C3104" i="2" s="1"/>
  <c r="C3105" i="2" a="1"/>
  <c r="C3105" i="2" s="1"/>
  <c r="C3106" i="2" a="1"/>
  <c r="C3106" i="2" s="1"/>
  <c r="C3107" i="2" a="1"/>
  <c r="C3107" i="2" s="1"/>
  <c r="C3108" i="2" a="1"/>
  <c r="C3108" i="2" s="1"/>
  <c r="C3109" i="2" a="1"/>
  <c r="C3109" i="2" s="1"/>
  <c r="C3110" i="2" a="1"/>
  <c r="C3110" i="2" s="1"/>
  <c r="C3111" i="2" a="1"/>
  <c r="C3111" i="2" s="1"/>
  <c r="C3112" i="2" a="1"/>
  <c r="C3112" i="2" s="1"/>
  <c r="C3113" i="2" a="1"/>
  <c r="C3113" i="2" s="1"/>
  <c r="C3114" i="2" a="1"/>
  <c r="C3114" i="2" s="1"/>
  <c r="C3115" i="2" a="1"/>
  <c r="C3115" i="2" s="1"/>
  <c r="C3116" i="2" a="1"/>
  <c r="C3116" i="2" s="1"/>
  <c r="C3117" i="2" a="1"/>
  <c r="C3117" i="2"/>
  <c r="C3118" i="2" a="1"/>
  <c r="C3118" i="2" s="1"/>
  <c r="C3119" i="2" a="1"/>
  <c r="C3119" i="2" s="1"/>
  <c r="C3120" i="2" a="1"/>
  <c r="C3120" i="2" s="1"/>
  <c r="C3121" i="2" a="1"/>
  <c r="C3121" i="2" s="1"/>
  <c r="C3122" i="2" a="1"/>
  <c r="C3122" i="2" s="1"/>
  <c r="C3123" i="2" a="1"/>
  <c r="C3123" i="2" s="1"/>
  <c r="C3124" i="2" a="1"/>
  <c r="C3124" i="2" s="1"/>
  <c r="C3125" i="2" a="1"/>
  <c r="C3125" i="2" s="1"/>
  <c r="C3126" i="2" a="1"/>
  <c r="C3126" i="2" s="1"/>
  <c r="C3127" i="2" a="1"/>
  <c r="C3127" i="2" s="1"/>
  <c r="C3128" i="2" a="1"/>
  <c r="C3128" i="2" s="1"/>
  <c r="C3129" i="2" a="1"/>
  <c r="C3129" i="2" s="1"/>
  <c r="C3130" i="2" a="1"/>
  <c r="C3130" i="2" s="1"/>
  <c r="C3131" i="2" a="1"/>
  <c r="C3131" i="2" s="1"/>
  <c r="C3132" i="2" a="1"/>
  <c r="C3132" i="2" s="1"/>
  <c r="C3133" i="2" a="1"/>
  <c r="C3133" i="2" s="1"/>
  <c r="C3134" i="2" a="1"/>
  <c r="C3134" i="2" s="1"/>
  <c r="C3135" i="2" a="1"/>
  <c r="C3135" i="2" s="1"/>
  <c r="C3136" i="2" a="1"/>
  <c r="C3136" i="2" s="1"/>
  <c r="C3137" i="2" a="1"/>
  <c r="C3137" i="2" s="1"/>
  <c r="C3138" i="2" a="1"/>
  <c r="C3138" i="2" s="1"/>
  <c r="C3139" i="2" a="1"/>
  <c r="C3139" i="2" s="1"/>
  <c r="C3140" i="2" a="1"/>
  <c r="C3140" i="2" s="1"/>
  <c r="C3141" i="2" a="1"/>
  <c r="C3141" i="2" s="1"/>
  <c r="C3142" i="2" a="1"/>
  <c r="C3142" i="2" s="1"/>
  <c r="C3143" i="2" a="1"/>
  <c r="C3143" i="2" s="1"/>
  <c r="C3144" i="2" a="1"/>
  <c r="C3144" i="2" s="1"/>
  <c r="C3145" i="2" a="1"/>
  <c r="C3145" i="2" s="1"/>
  <c r="C3146" i="2" a="1"/>
  <c r="C3146" i="2" s="1"/>
  <c r="C3147" i="2" a="1"/>
  <c r="C3147" i="2" s="1"/>
  <c r="C3148" i="2" a="1"/>
  <c r="C3148" i="2" s="1"/>
  <c r="C3149" i="2" a="1"/>
  <c r="C3149" i="2"/>
  <c r="C3150" i="2" a="1"/>
  <c r="C3150" i="2" s="1"/>
  <c r="C3151" i="2" a="1"/>
  <c r="C3151" i="2" s="1"/>
  <c r="C3152" i="2" a="1"/>
  <c r="C3152" i="2" s="1"/>
  <c r="C3153" i="2" a="1"/>
  <c r="C3153" i="2" s="1"/>
  <c r="C3154" i="2" a="1"/>
  <c r="C3154" i="2" s="1"/>
  <c r="C3155" i="2" a="1"/>
  <c r="C3155" i="2" s="1"/>
  <c r="C3156" i="2" a="1"/>
  <c r="C3156" i="2" s="1"/>
  <c r="C3157" i="2" a="1"/>
  <c r="C3157" i="2" s="1"/>
  <c r="C3158" i="2" a="1"/>
  <c r="C3158" i="2" s="1"/>
  <c r="C3159" i="2" a="1"/>
  <c r="C3159" i="2" s="1"/>
  <c r="C3160" i="2" a="1"/>
  <c r="C3160" i="2" s="1"/>
  <c r="C3161" i="2" a="1"/>
  <c r="C3161" i="2" s="1"/>
  <c r="C3162" i="2" a="1"/>
  <c r="C3162" i="2" s="1"/>
  <c r="C3163" i="2" a="1"/>
  <c r="C3163" i="2" s="1"/>
  <c r="C3164" i="2" a="1"/>
  <c r="C3164" i="2" s="1"/>
  <c r="C3165" i="2" a="1"/>
  <c r="C3165" i="2" s="1"/>
  <c r="C3166" i="2" a="1"/>
  <c r="C3166" i="2" s="1"/>
  <c r="C3167" i="2" a="1"/>
  <c r="C3167" i="2" s="1"/>
  <c r="C3168" i="2" a="1"/>
  <c r="C3168" i="2" s="1"/>
  <c r="C3169" i="2" a="1"/>
  <c r="C3169" i="2" s="1"/>
  <c r="C3170" i="2" a="1"/>
  <c r="C3170" i="2" s="1"/>
  <c r="C3171" i="2" a="1"/>
  <c r="C3171" i="2" s="1"/>
  <c r="C3172" i="2" a="1"/>
  <c r="C3172" i="2" s="1"/>
  <c r="C3173" i="2" a="1"/>
  <c r="C3173" i="2" s="1"/>
  <c r="C3174" i="2" a="1"/>
  <c r="C3174" i="2" s="1"/>
  <c r="C3175" i="2" a="1"/>
  <c r="C3175" i="2" s="1"/>
  <c r="C3176" i="2" a="1"/>
  <c r="C3176" i="2" s="1"/>
  <c r="C3177" i="2" a="1"/>
  <c r="C3177" i="2" s="1"/>
  <c r="C3178" i="2" a="1"/>
  <c r="C3178" i="2" s="1"/>
  <c r="C3179" i="2" a="1"/>
  <c r="C3179" i="2" s="1"/>
  <c r="C3180" i="2" a="1"/>
  <c r="C3180" i="2" s="1"/>
  <c r="C3181" i="2" a="1"/>
  <c r="C3181" i="2" s="1"/>
  <c r="C3182" i="2" a="1"/>
  <c r="C3182" i="2" s="1"/>
  <c r="C3183" i="2" a="1"/>
  <c r="C3183" i="2" s="1"/>
  <c r="C3184" i="2" a="1"/>
  <c r="C3184" i="2" s="1"/>
  <c r="C3185" i="2" a="1"/>
  <c r="C3185" i="2" s="1"/>
  <c r="C3186" i="2" a="1"/>
  <c r="C3186" i="2" s="1"/>
  <c r="C3187" i="2" a="1"/>
  <c r="C3187" i="2" s="1"/>
  <c r="C3188" i="2" a="1"/>
  <c r="C3188" i="2" s="1"/>
  <c r="C3189" i="2" a="1"/>
  <c r="C3189" i="2" s="1"/>
  <c r="C3190" i="2" a="1"/>
  <c r="C3190" i="2" s="1"/>
  <c r="C3191" i="2" a="1"/>
  <c r="C3191" i="2" s="1"/>
  <c r="C3192" i="2" a="1"/>
  <c r="C3192" i="2" s="1"/>
  <c r="C3193" i="2" a="1"/>
  <c r="C3193" i="2"/>
  <c r="C3194" i="2" a="1"/>
  <c r="C3194" i="2" s="1"/>
  <c r="C3195" i="2" a="1"/>
  <c r="C3195" i="2" s="1"/>
  <c r="C3196" i="2" a="1"/>
  <c r="C3196" i="2" s="1"/>
  <c r="C3197" i="2" a="1"/>
  <c r="C3197" i="2" s="1"/>
  <c r="C3198" i="2" a="1"/>
  <c r="C3198" i="2" s="1"/>
  <c r="C3199" i="2" a="1"/>
  <c r="C3199" i="2" s="1"/>
  <c r="C3200" i="2" a="1"/>
  <c r="C3200" i="2" s="1"/>
  <c r="C3201" i="2" a="1"/>
  <c r="C3201" i="2" s="1"/>
  <c r="C3202" i="2" a="1"/>
  <c r="C3202" i="2" s="1"/>
  <c r="C3203" i="2" a="1"/>
  <c r="C3203" i="2" s="1"/>
  <c r="C3204" i="2" a="1"/>
  <c r="C3204" i="2" s="1"/>
  <c r="C3205" i="2" a="1"/>
  <c r="C3205" i="2" s="1"/>
  <c r="C3206" i="2" a="1"/>
  <c r="C3206" i="2" s="1"/>
  <c r="C3207" i="2" a="1"/>
  <c r="C3207" i="2" s="1"/>
  <c r="C3208" i="2" a="1"/>
  <c r="C3208" i="2" s="1"/>
  <c r="C3209" i="2" a="1"/>
  <c r="C3209" i="2" s="1"/>
  <c r="C3210" i="2" a="1"/>
  <c r="C3210" i="2" s="1"/>
  <c r="C3211" i="2" a="1"/>
  <c r="C3211" i="2" s="1"/>
  <c r="C3212" i="2" a="1"/>
  <c r="C3212" i="2" s="1"/>
  <c r="C3213" i="2" a="1"/>
  <c r="C3213" i="2" s="1"/>
  <c r="C3214" i="2" a="1"/>
  <c r="C3214" i="2" s="1"/>
  <c r="C3215" i="2" a="1"/>
  <c r="C3215" i="2" s="1"/>
  <c r="C3216" i="2" a="1"/>
  <c r="C3216" i="2" s="1"/>
  <c r="C3217" i="2" a="1"/>
  <c r="C3217" i="2"/>
  <c r="C3218" i="2" a="1"/>
  <c r="C3218" i="2" s="1"/>
  <c r="C3219" i="2" a="1"/>
  <c r="C3219" i="2" s="1"/>
  <c r="C3220" i="2" a="1"/>
  <c r="C3220" i="2" s="1"/>
  <c r="C3221" i="2" a="1"/>
  <c r="C3221" i="2" s="1"/>
  <c r="C3222" i="2" a="1"/>
  <c r="C3222" i="2" s="1"/>
  <c r="C3223" i="2" a="1"/>
  <c r="C3223" i="2" s="1"/>
  <c r="C3224" i="2" a="1"/>
  <c r="C3224" i="2" s="1"/>
  <c r="C3225" i="2" a="1"/>
  <c r="C3225" i="2" s="1"/>
  <c r="C3226" i="2" a="1"/>
  <c r="C3226" i="2" s="1"/>
  <c r="C3227" i="2" a="1"/>
  <c r="C3227" i="2" s="1"/>
  <c r="C3228" i="2" a="1"/>
  <c r="C3228" i="2" s="1"/>
  <c r="C3229" i="2" a="1"/>
  <c r="C3229" i="2" s="1"/>
  <c r="C3230" i="2" a="1"/>
  <c r="C3230" i="2" s="1"/>
  <c r="C3231" i="2" a="1"/>
  <c r="C3231" i="2" s="1"/>
  <c r="C3232" i="2" a="1"/>
  <c r="C3232" i="2" s="1"/>
  <c r="C3233" i="2" a="1"/>
  <c r="C3233" i="2" s="1"/>
  <c r="C3234" i="2" a="1"/>
  <c r="C3234" i="2" s="1"/>
  <c r="C3235" i="2" a="1"/>
  <c r="C3235" i="2" s="1"/>
  <c r="C3236" i="2" a="1"/>
  <c r="C3236" i="2" s="1"/>
  <c r="C3237" i="2" a="1"/>
  <c r="C3237" i="2" s="1"/>
  <c r="C3238" i="2" a="1"/>
  <c r="C3238" i="2" s="1"/>
  <c r="C3239" i="2" a="1"/>
  <c r="C3239" i="2" s="1"/>
  <c r="C3240" i="2" a="1"/>
  <c r="C3240" i="2" s="1"/>
  <c r="C3241" i="2" a="1"/>
  <c r="C3241" i="2" s="1"/>
  <c r="C3242" i="2" a="1"/>
  <c r="C3242" i="2" s="1"/>
  <c r="C3243" i="2" a="1"/>
  <c r="C3243" i="2" s="1"/>
  <c r="C3244" i="2" a="1"/>
  <c r="C3244" i="2" s="1"/>
  <c r="C3245" i="2" a="1"/>
  <c r="C3245" i="2"/>
  <c r="C3246" i="2" a="1"/>
  <c r="C3246" i="2" s="1"/>
  <c r="C3247" i="2" a="1"/>
  <c r="C3247" i="2" s="1"/>
  <c r="C3248" i="2" a="1"/>
  <c r="C3248" i="2" s="1"/>
  <c r="C3249" i="2" a="1"/>
  <c r="C3249" i="2" s="1"/>
  <c r="C3250" i="2" a="1"/>
  <c r="C3250" i="2" s="1"/>
  <c r="C3251" i="2" a="1"/>
  <c r="C3251" i="2" s="1"/>
  <c r="C3252" i="2" a="1"/>
  <c r="C3252" i="2" s="1"/>
  <c r="C3253" i="2" a="1"/>
  <c r="C3253" i="2" s="1"/>
  <c r="C3254" i="2" a="1"/>
  <c r="C3254" i="2" s="1"/>
  <c r="C3255" i="2" a="1"/>
  <c r="C3255" i="2" s="1"/>
  <c r="C3256" i="2" a="1"/>
  <c r="C3256" i="2" s="1"/>
  <c r="C3257" i="2" a="1"/>
  <c r="C3257" i="2" s="1"/>
  <c r="C3258" i="2" a="1"/>
  <c r="C3258" i="2" s="1"/>
  <c r="C3259" i="2" a="1"/>
  <c r="C3259" i="2" s="1"/>
  <c r="C3260" i="2" a="1"/>
  <c r="C3260" i="2" s="1"/>
  <c r="C3261" i="2" a="1"/>
  <c r="C3261" i="2" s="1"/>
  <c r="C3262" i="2" a="1"/>
  <c r="C3262" i="2" s="1"/>
  <c r="C3263" i="2" a="1"/>
  <c r="C3263" i="2" s="1"/>
  <c r="C3264" i="2" a="1"/>
  <c r="C3264" i="2" s="1"/>
  <c r="C3265" i="2" a="1"/>
  <c r="C3265" i="2" s="1"/>
  <c r="C3266" i="2" a="1"/>
  <c r="C3266" i="2" s="1"/>
  <c r="C3267" i="2" a="1"/>
  <c r="C3267" i="2" s="1"/>
  <c r="C3268" i="2" a="1"/>
  <c r="C3268" i="2" s="1"/>
  <c r="C3269" i="2" a="1"/>
  <c r="C3269" i="2" s="1"/>
  <c r="C3270" i="2" a="1"/>
  <c r="C3270" i="2" s="1"/>
  <c r="C3271" i="2" a="1"/>
  <c r="C3271" i="2" s="1"/>
  <c r="C3272" i="2" a="1"/>
  <c r="C3272" i="2" s="1"/>
  <c r="C3273" i="2" a="1"/>
  <c r="C3273" i="2"/>
  <c r="C3274" i="2" a="1"/>
  <c r="C3274" i="2" s="1"/>
  <c r="C3275" i="2" a="1"/>
  <c r="C3275" i="2" s="1"/>
  <c r="C3276" i="2" a="1"/>
  <c r="C3276" i="2" s="1"/>
  <c r="C3277" i="2" a="1"/>
  <c r="C3277" i="2"/>
  <c r="C3278" i="2" a="1"/>
  <c r="C3278" i="2" s="1"/>
  <c r="C3279" i="2" a="1"/>
  <c r="C3279" i="2" s="1"/>
  <c r="C3280" i="2" a="1"/>
  <c r="C3280" i="2" s="1"/>
  <c r="C3281" i="2" a="1"/>
  <c r="C3281" i="2" s="1"/>
  <c r="C3282" i="2" a="1"/>
  <c r="C3282" i="2" s="1"/>
  <c r="C3283" i="2" a="1"/>
  <c r="C3283" i="2" s="1"/>
  <c r="C3284" i="2" a="1"/>
  <c r="C3284" i="2" s="1"/>
  <c r="C3285" i="2" a="1"/>
  <c r="C3285" i="2" s="1"/>
  <c r="C3286" i="2" a="1"/>
  <c r="C3286" i="2" s="1"/>
  <c r="C3287" i="2" a="1"/>
  <c r="C3287" i="2" s="1"/>
  <c r="C3288" i="2" a="1"/>
  <c r="C3288" i="2" s="1"/>
  <c r="C3289" i="2" a="1"/>
  <c r="C3289" i="2" s="1"/>
  <c r="C3290" i="2" a="1"/>
  <c r="C3290" i="2" s="1"/>
  <c r="C3291" i="2" a="1"/>
  <c r="C3291" i="2" s="1"/>
  <c r="C3292" i="2" a="1"/>
  <c r="C3292" i="2" s="1"/>
  <c r="C3293" i="2" a="1"/>
  <c r="C3293" i="2" s="1"/>
  <c r="C3294" i="2" a="1"/>
  <c r="C3294" i="2" s="1"/>
  <c r="C3295" i="2" a="1"/>
  <c r="C3295" i="2" s="1"/>
  <c r="C3296" i="2" a="1"/>
  <c r="C3296" i="2" s="1"/>
  <c r="C3297" i="2" a="1"/>
  <c r="C3297" i="2" s="1"/>
  <c r="C3298" i="2" a="1"/>
  <c r="C3298" i="2" s="1"/>
  <c r="C3299" i="2" a="1"/>
  <c r="C3299" i="2" s="1"/>
  <c r="C3300" i="2" a="1"/>
  <c r="C3300" i="2" s="1"/>
  <c r="C3301" i="2" a="1"/>
  <c r="C3301" i="2" s="1"/>
  <c r="C3302" i="2" a="1"/>
  <c r="C3302" i="2" s="1"/>
  <c r="C3303" i="2" a="1"/>
  <c r="C3303" i="2" s="1"/>
  <c r="C3304" i="2" a="1"/>
  <c r="C3304" i="2" s="1"/>
  <c r="C3305" i="2" a="1"/>
  <c r="C3305" i="2"/>
  <c r="C3306" i="2" a="1"/>
  <c r="C3306" i="2" s="1"/>
  <c r="C3307" i="2" a="1"/>
  <c r="C3307" i="2" s="1"/>
  <c r="C3308" i="2" a="1"/>
  <c r="C3308" i="2" s="1"/>
  <c r="C3309" i="2" a="1"/>
  <c r="C3309" i="2" s="1"/>
  <c r="C3310" i="2" a="1"/>
  <c r="C3310" i="2" s="1"/>
  <c r="C3311" i="2" a="1"/>
  <c r="C3311" i="2" s="1"/>
  <c r="C3312" i="2" a="1"/>
  <c r="C3312" i="2" s="1"/>
  <c r="C3313" i="2" a="1"/>
  <c r="C3313" i="2" s="1"/>
  <c r="C3314" i="2" a="1"/>
  <c r="C3314" i="2" s="1"/>
  <c r="C3315" i="2" a="1"/>
  <c r="C3315" i="2" s="1"/>
  <c r="C3316" i="2" a="1"/>
  <c r="C3316" i="2" s="1"/>
  <c r="C3317" i="2" a="1"/>
  <c r="C3317" i="2" s="1"/>
  <c r="C3318" i="2" a="1"/>
  <c r="C3318" i="2" s="1"/>
  <c r="C3319" i="2" a="1"/>
  <c r="C3319" i="2" s="1"/>
  <c r="C3320" i="2" a="1"/>
  <c r="C3320" i="2" s="1"/>
  <c r="C3321" i="2" a="1"/>
  <c r="C3321" i="2" s="1"/>
  <c r="C3322" i="2" a="1"/>
  <c r="C3322" i="2" s="1"/>
  <c r="C3323" i="2" a="1"/>
  <c r="C3323" i="2" s="1"/>
  <c r="C3324" i="2" a="1"/>
  <c r="C3324" i="2" s="1"/>
  <c r="C3325" i="2" a="1"/>
  <c r="C3325" i="2" s="1"/>
  <c r="C3326" i="2" a="1"/>
  <c r="C3326" i="2" s="1"/>
  <c r="C3327" i="2" a="1"/>
  <c r="C3327" i="2" s="1"/>
  <c r="C3328" i="2" a="1"/>
  <c r="C3328" i="2" s="1"/>
  <c r="C3329" i="2" a="1"/>
  <c r="C3329" i="2" s="1"/>
  <c r="C3330" i="2" a="1"/>
  <c r="C3330" i="2" s="1"/>
  <c r="C3331" i="2" a="1"/>
  <c r="C3331" i="2" s="1"/>
  <c r="C3332" i="2" a="1"/>
  <c r="C3332" i="2" s="1"/>
  <c r="C3333" i="2" a="1"/>
  <c r="C3333" i="2" s="1"/>
  <c r="C3334" i="2" a="1"/>
  <c r="C3334" i="2" s="1"/>
  <c r="C3335" i="2" a="1"/>
  <c r="C3335" i="2" s="1"/>
  <c r="C3336" i="2" a="1"/>
  <c r="C3336" i="2" s="1"/>
  <c r="C3337" i="2" a="1"/>
  <c r="C3337" i="2"/>
  <c r="C3338" i="2" a="1"/>
  <c r="C3338" i="2" s="1"/>
  <c r="C3339" i="2" a="1"/>
  <c r="C3339" i="2" s="1"/>
  <c r="C3340" i="2" a="1"/>
  <c r="C3340" i="2" s="1"/>
  <c r="C3341" i="2" a="1"/>
  <c r="C3341" i="2" s="1"/>
  <c r="C3342" i="2" a="1"/>
  <c r="C3342" i="2" s="1"/>
  <c r="C3343" i="2" a="1"/>
  <c r="C3343" i="2" s="1"/>
  <c r="C3344" i="2" a="1"/>
  <c r="C3344" i="2" s="1"/>
  <c r="C3345" i="2" a="1"/>
  <c r="C3345" i="2" s="1"/>
  <c r="C3346" i="2" a="1"/>
  <c r="C3346" i="2" s="1"/>
  <c r="C3347" i="2" a="1"/>
  <c r="C3347" i="2" s="1"/>
  <c r="C3348" i="2" a="1"/>
  <c r="C3348" i="2" s="1"/>
  <c r="C3349" i="2" a="1"/>
  <c r="C3349" i="2" s="1"/>
  <c r="C3350" i="2" a="1"/>
  <c r="C3350" i="2" s="1"/>
  <c r="C3351" i="2" a="1"/>
  <c r="C3351" i="2" s="1"/>
  <c r="C3352" i="2" a="1"/>
  <c r="C3352" i="2" s="1"/>
  <c r="C3353" i="2" a="1"/>
  <c r="C3353" i="2" s="1"/>
  <c r="C3354" i="2" a="1"/>
  <c r="C3354" i="2" s="1"/>
  <c r="C3355" i="2" a="1"/>
  <c r="C3355" i="2" s="1"/>
  <c r="C3356" i="2" a="1"/>
  <c r="C3356" i="2" s="1"/>
  <c r="C3357" i="2" a="1"/>
  <c r="C3357" i="2" s="1"/>
  <c r="C3358" i="2" a="1"/>
  <c r="C3358" i="2" s="1"/>
  <c r="C3359" i="2" a="1"/>
  <c r="C3359" i="2" s="1"/>
  <c r="C3360" i="2" a="1"/>
  <c r="C3360" i="2" s="1"/>
  <c r="C3361" i="2" a="1"/>
  <c r="C3361" i="2" s="1"/>
  <c r="C3362" i="2" a="1"/>
  <c r="C3362" i="2" s="1"/>
  <c r="C3363" i="2" a="1"/>
  <c r="C3363" i="2" s="1"/>
  <c r="C3364" i="2" a="1"/>
  <c r="C3364" i="2" s="1"/>
  <c r="C3365" i="2" a="1"/>
  <c r="C3365" i="2" s="1"/>
  <c r="C3366" i="2" a="1"/>
  <c r="C3366" i="2" s="1"/>
  <c r="C3367" i="2" a="1"/>
  <c r="C3367" i="2" s="1"/>
  <c r="C3368" i="2" a="1"/>
  <c r="C3368" i="2" s="1"/>
  <c r="C3369" i="2" a="1"/>
  <c r="C3369" i="2"/>
  <c r="C3370" i="2" a="1"/>
  <c r="C3370" i="2" s="1"/>
  <c r="C3371" i="2" a="1"/>
  <c r="C3371" i="2" s="1"/>
  <c r="C3372" i="2" a="1"/>
  <c r="C3372" i="2" s="1"/>
  <c r="C3373" i="2" a="1"/>
  <c r="C3373" i="2"/>
  <c r="C3374" i="2" a="1"/>
  <c r="C3374" i="2" s="1"/>
  <c r="C3375" i="2" a="1"/>
  <c r="C3375" i="2" s="1"/>
  <c r="C3376" i="2" a="1"/>
  <c r="C3376" i="2" s="1"/>
  <c r="C3377" i="2" a="1"/>
  <c r="C3377" i="2" s="1"/>
  <c r="C3378" i="2" a="1"/>
  <c r="C3378" i="2" s="1"/>
  <c r="C3379" i="2" a="1"/>
  <c r="C3379" i="2" s="1"/>
  <c r="C3380" i="2" a="1"/>
  <c r="C3380" i="2" s="1"/>
  <c r="C3381" i="2" a="1"/>
  <c r="C3381" i="2" s="1"/>
  <c r="C3382" i="2" a="1"/>
  <c r="C3382" i="2" s="1"/>
  <c r="C3383" i="2" a="1"/>
  <c r="C3383" i="2" s="1"/>
  <c r="C3384" i="2" a="1"/>
  <c r="C3384" i="2" s="1"/>
  <c r="C3385" i="2" a="1"/>
  <c r="C3385" i="2" s="1"/>
  <c r="C3386" i="2" a="1"/>
  <c r="C3386" i="2" s="1"/>
  <c r="C3387" i="2" a="1"/>
  <c r="C3387" i="2" s="1"/>
  <c r="C3388" i="2" a="1"/>
  <c r="C3388" i="2" s="1"/>
  <c r="C3389" i="2" a="1"/>
  <c r="C3389" i="2" s="1"/>
  <c r="C3390" i="2" a="1"/>
  <c r="C3390" i="2" s="1"/>
  <c r="C3391" i="2" a="1"/>
  <c r="C3391" i="2" s="1"/>
  <c r="C3392" i="2" a="1"/>
  <c r="C3392" i="2" s="1"/>
  <c r="C3393" i="2" a="1"/>
  <c r="C3393" i="2" s="1"/>
  <c r="C3394" i="2" a="1"/>
  <c r="C3394" i="2" s="1"/>
  <c r="C3395" i="2" a="1"/>
  <c r="C3395" i="2" s="1"/>
  <c r="C3396" i="2" a="1"/>
  <c r="C3396" i="2" s="1"/>
  <c r="C3397" i="2" a="1"/>
  <c r="C3397" i="2"/>
  <c r="C3398" i="2" a="1"/>
  <c r="C3398" i="2" s="1"/>
  <c r="C3399" i="2" a="1"/>
  <c r="C3399" i="2" s="1"/>
  <c r="C3400" i="2" a="1"/>
  <c r="C3400" i="2" s="1"/>
  <c r="C3401" i="2" a="1"/>
  <c r="C3401" i="2" s="1"/>
  <c r="C3402" i="2" a="1"/>
  <c r="C3402" i="2" s="1"/>
  <c r="C3403" i="2" a="1"/>
  <c r="C3403" i="2" s="1"/>
  <c r="C3404" i="2" a="1"/>
  <c r="C3404" i="2" s="1"/>
  <c r="C3405" i="2" a="1"/>
  <c r="C3405" i="2" s="1"/>
  <c r="C3406" i="2" a="1"/>
  <c r="C3406" i="2" s="1"/>
  <c r="C3407" i="2" a="1"/>
  <c r="C3407" i="2" s="1"/>
  <c r="C3408" i="2" a="1"/>
  <c r="C3408" i="2" s="1"/>
  <c r="C3409" i="2" a="1"/>
  <c r="C3409" i="2" s="1"/>
  <c r="C3410" i="2" a="1"/>
  <c r="C3410" i="2" s="1"/>
  <c r="C3411" i="2" a="1"/>
  <c r="C3411" i="2" s="1"/>
  <c r="C3412" i="2" a="1"/>
  <c r="C3412" i="2" s="1"/>
  <c r="C3413" i="2" a="1"/>
  <c r="C3413" i="2" s="1"/>
  <c r="C3414" i="2" a="1"/>
  <c r="C3414" i="2" s="1"/>
  <c r="C3415" i="2" a="1"/>
  <c r="C3415" i="2" s="1"/>
  <c r="C3416" i="2" a="1"/>
  <c r="C3416" i="2" s="1"/>
  <c r="C3417" i="2" a="1"/>
  <c r="C3417" i="2" s="1"/>
  <c r="C3418" i="2" a="1"/>
  <c r="C3418" i="2" s="1"/>
  <c r="C3419" i="2" a="1"/>
  <c r="C3419" i="2" s="1"/>
  <c r="C3420" i="2" a="1"/>
  <c r="C3420" i="2" s="1"/>
  <c r="C3421" i="2" a="1"/>
  <c r="C3421" i="2"/>
  <c r="C3422" i="2" a="1"/>
  <c r="C3422" i="2" s="1"/>
  <c r="C3423" i="2" a="1"/>
  <c r="C3423" i="2" s="1"/>
  <c r="C3424" i="2" a="1"/>
  <c r="C3424" i="2" s="1"/>
  <c r="C3425" i="2" a="1"/>
  <c r="C3425" i="2" s="1"/>
  <c r="C3426" i="2" a="1"/>
  <c r="C3426" i="2" s="1"/>
  <c r="C3427" i="2" a="1"/>
  <c r="C3427" i="2" s="1"/>
  <c r="C3428" i="2" a="1"/>
  <c r="C3428" i="2" s="1"/>
  <c r="C3429" i="2" a="1"/>
  <c r="C3429" i="2" s="1"/>
  <c r="C3430" i="2" a="1"/>
  <c r="C3430" i="2" s="1"/>
  <c r="C3431" i="2" a="1"/>
  <c r="C3431" i="2" s="1"/>
  <c r="C3432" i="2" a="1"/>
  <c r="C3432" i="2" s="1"/>
  <c r="C3433" i="2" a="1"/>
  <c r="C3433" i="2" s="1"/>
  <c r="C3434" i="2" a="1"/>
  <c r="C3434" i="2" s="1"/>
  <c r="C3435" i="2" a="1"/>
  <c r="C3435" i="2" s="1"/>
  <c r="C3436" i="2" a="1"/>
  <c r="C3436" i="2" s="1"/>
  <c r="C3437" i="2" a="1"/>
  <c r="C3437" i="2" s="1"/>
  <c r="C3438" i="2" a="1"/>
  <c r="C3438" i="2" s="1"/>
  <c r="C3439" i="2" a="1"/>
  <c r="C3439" i="2" s="1"/>
  <c r="C3440" i="2" a="1"/>
  <c r="C3440" i="2" s="1"/>
  <c r="C3441" i="2" a="1"/>
  <c r="C3441" i="2" s="1"/>
  <c r="C3442" i="2" a="1"/>
  <c r="C3442" i="2" s="1"/>
  <c r="C3443" i="2" a="1"/>
  <c r="C3443" i="2" s="1"/>
  <c r="C3444" i="2" a="1"/>
  <c r="C3444" i="2" s="1"/>
  <c r="C3445" i="2" a="1"/>
  <c r="C3445" i="2" s="1"/>
  <c r="C3446" i="2" a="1"/>
  <c r="C3446" i="2" s="1"/>
  <c r="C3447" i="2" a="1"/>
  <c r="C3447" i="2" s="1"/>
  <c r="C3448" i="2" a="1"/>
  <c r="C3448" i="2" s="1"/>
  <c r="C3449" i="2" a="1"/>
  <c r="C3449" i="2" s="1"/>
  <c r="C3450" i="2" a="1"/>
  <c r="C3450" i="2" s="1"/>
  <c r="C3451" i="2" a="1"/>
  <c r="C3451" i="2" s="1"/>
  <c r="C3452" i="2" a="1"/>
  <c r="C3452" i="2" s="1"/>
  <c r="C3453" i="2" a="1"/>
  <c r="C3453" i="2" s="1"/>
  <c r="C3454" i="2" a="1"/>
  <c r="C3454" i="2" s="1"/>
  <c r="C3455" i="2" a="1"/>
  <c r="C3455" i="2" s="1"/>
  <c r="C3456" i="2" a="1"/>
  <c r="C3456" i="2" s="1"/>
  <c r="C3457" i="2" a="1"/>
  <c r="C3457" i="2" s="1"/>
  <c r="C3458" i="2" a="1"/>
  <c r="C3458" i="2"/>
  <c r="C3459" i="2" a="1"/>
  <c r="C3459" i="2" s="1"/>
  <c r="C3460" i="2" a="1"/>
  <c r="C3460" i="2" s="1"/>
  <c r="C3461" i="2" a="1"/>
  <c r="C3461" i="2" s="1"/>
  <c r="C3462" i="2" a="1"/>
  <c r="C3462" i="2" s="1"/>
  <c r="C3463" i="2" a="1"/>
  <c r="C3463" i="2" s="1"/>
  <c r="C3464" i="2" a="1"/>
  <c r="C3464" i="2" s="1"/>
  <c r="C3465" i="2" a="1"/>
  <c r="C3465" i="2"/>
  <c r="C3466" i="2" a="1"/>
  <c r="C3466" i="2" s="1"/>
  <c r="C3467" i="2" a="1"/>
  <c r="C3467" i="2" s="1"/>
  <c r="C3468" i="2" a="1"/>
  <c r="C3468" i="2" s="1"/>
  <c r="C3469" i="2" a="1"/>
  <c r="C3469" i="2" s="1"/>
  <c r="C3470" i="2" a="1"/>
  <c r="C3470" i="2" s="1"/>
  <c r="C3471" i="2" a="1"/>
  <c r="C3471" i="2" s="1"/>
  <c r="C3472" i="2" a="1"/>
  <c r="C3472" i="2" s="1"/>
  <c r="C3473" i="2" a="1"/>
  <c r="C3473" i="2" s="1"/>
  <c r="C3474" i="2" a="1"/>
  <c r="C3474" i="2"/>
  <c r="C3475" i="2" a="1"/>
  <c r="C3475" i="2" s="1"/>
  <c r="C3476" i="2" a="1"/>
  <c r="C3476" i="2" s="1"/>
  <c r="C3477" i="2" a="1"/>
  <c r="C3477" i="2" s="1"/>
  <c r="C3478" i="2" a="1"/>
  <c r="C3478" i="2" s="1"/>
  <c r="C3479" i="2" a="1"/>
  <c r="C3479" i="2" s="1"/>
  <c r="C3480" i="2" a="1"/>
  <c r="C3480" i="2" s="1"/>
  <c r="C3481" i="2" a="1"/>
  <c r="C3481" i="2"/>
  <c r="C3482" i="2" a="1"/>
  <c r="C3482" i="2" s="1"/>
  <c r="C3483" i="2" a="1"/>
  <c r="C3483" i="2" s="1"/>
  <c r="C3484" i="2" a="1"/>
  <c r="C3484" i="2" s="1"/>
  <c r="C3485" i="2" a="1"/>
  <c r="C3485" i="2" s="1"/>
  <c r="C3486" i="2" a="1"/>
  <c r="C3486" i="2" s="1"/>
  <c r="C3487" i="2" a="1"/>
  <c r="C3487" i="2" s="1"/>
  <c r="C3488" i="2" a="1"/>
  <c r="C3488" i="2" s="1"/>
  <c r="C3489" i="2" a="1"/>
  <c r="C3489" i="2" s="1"/>
  <c r="C3490" i="2" a="1"/>
  <c r="C3490" i="2"/>
  <c r="C3491" i="2" a="1"/>
  <c r="C3491" i="2" s="1"/>
  <c r="C3492" i="2" a="1"/>
  <c r="C3492" i="2" s="1"/>
  <c r="C3493" i="2" a="1"/>
  <c r="C3493" i="2" s="1"/>
  <c r="C3494" i="2" a="1"/>
  <c r="C3494" i="2" s="1"/>
  <c r="C3495" i="2" a="1"/>
  <c r="C3495" i="2" s="1"/>
  <c r="C3496" i="2" a="1"/>
  <c r="C3496" i="2" s="1"/>
  <c r="C3497" i="2" a="1"/>
  <c r="C3497" i="2"/>
  <c r="C3498" i="2" a="1"/>
  <c r="C3498" i="2" s="1"/>
  <c r="C3499" i="2" a="1"/>
  <c r="C3499" i="2" s="1"/>
  <c r="C3500" i="2" a="1"/>
  <c r="C3500" i="2" s="1"/>
  <c r="C3501" i="2" a="1"/>
  <c r="C3501" i="2" s="1"/>
  <c r="C3502" i="2" a="1"/>
  <c r="C3502" i="2" s="1"/>
  <c r="C3503" i="2" a="1"/>
  <c r="C3503" i="2" s="1"/>
  <c r="C3504" i="2" a="1"/>
  <c r="C3504" i="2" s="1"/>
  <c r="C3505" i="2" a="1"/>
  <c r="C3505" i="2" s="1"/>
  <c r="C3506" i="2" a="1"/>
  <c r="C3506" i="2"/>
  <c r="C3507" i="2" a="1"/>
  <c r="C3507" i="2" s="1"/>
  <c r="C3508" i="2" a="1"/>
  <c r="C3508" i="2" s="1"/>
  <c r="C3509" i="2" a="1"/>
  <c r="C3509" i="2" s="1"/>
  <c r="C3510" i="2" a="1"/>
  <c r="C3510" i="2" s="1"/>
  <c r="C3511" i="2" a="1"/>
  <c r="C3511" i="2" s="1"/>
  <c r="C3512" i="2" a="1"/>
  <c r="C3512" i="2" s="1"/>
  <c r="C3513" i="2" a="1"/>
  <c r="C3513" i="2" s="1"/>
  <c r="C3514" i="2" a="1"/>
  <c r="C3514" i="2" s="1"/>
  <c r="C3515" i="2" a="1"/>
  <c r="C3515" i="2" s="1"/>
  <c r="C3516" i="2" a="1"/>
  <c r="C3516" i="2" s="1"/>
  <c r="C3517" i="2" a="1"/>
  <c r="C3517" i="2" s="1"/>
  <c r="C3518" i="2" a="1"/>
  <c r="C3518" i="2" s="1"/>
  <c r="C3519" i="2" a="1"/>
  <c r="C3519" i="2" s="1"/>
  <c r="C3520" i="2" a="1"/>
  <c r="C3520" i="2" s="1"/>
  <c r="C3521" i="2" a="1"/>
  <c r="C3521" i="2" s="1"/>
  <c r="C3522" i="2" a="1"/>
  <c r="C3522" i="2" s="1"/>
  <c r="C3523" i="2" a="1"/>
  <c r="C3523" i="2" s="1"/>
  <c r="C3524" i="2" a="1"/>
  <c r="C3524" i="2" s="1"/>
  <c r="C3525" i="2" a="1"/>
  <c r="C3525" i="2" s="1"/>
  <c r="C3526" i="2" a="1"/>
  <c r="C3526" i="2" s="1"/>
  <c r="C3527" i="2" a="1"/>
  <c r="C3527" i="2" s="1"/>
  <c r="C3528" i="2" a="1"/>
  <c r="C3528" i="2" s="1"/>
  <c r="C3529" i="2" a="1"/>
  <c r="C3529" i="2" s="1"/>
  <c r="C3530" i="2" a="1"/>
  <c r="C3530" i="2" s="1"/>
  <c r="C3531" i="2" a="1"/>
  <c r="C3531" i="2" s="1"/>
  <c r="C3532" i="2" a="1"/>
  <c r="C3532" i="2" s="1"/>
  <c r="C3533" i="2" a="1"/>
  <c r="C3533" i="2" s="1"/>
  <c r="C3534" i="2" a="1"/>
  <c r="C3534" i="2" s="1"/>
  <c r="C3535" i="2" a="1"/>
  <c r="C3535" i="2" s="1"/>
  <c r="C3536" i="2" a="1"/>
  <c r="C3536" i="2" s="1"/>
  <c r="C3537" i="2" a="1"/>
  <c r="C3537" i="2" s="1"/>
  <c r="C3538" i="2" a="1"/>
  <c r="C3538" i="2" s="1"/>
  <c r="C3539" i="2" a="1"/>
  <c r="C3539" i="2" s="1"/>
  <c r="C3540" i="2" a="1"/>
  <c r="C3540" i="2" s="1"/>
  <c r="C3541" i="2" a="1"/>
  <c r="C3541" i="2" s="1"/>
  <c r="C3542" i="2" a="1"/>
  <c r="C3542" i="2" s="1"/>
  <c r="C3543" i="2" a="1"/>
  <c r="C3543" i="2" s="1"/>
  <c r="C3544" i="2" a="1"/>
  <c r="C3544" i="2" s="1"/>
  <c r="C3545" i="2" a="1"/>
  <c r="C3545" i="2" s="1"/>
  <c r="C3546" i="2" a="1"/>
  <c r="C3546" i="2" s="1"/>
  <c r="C3547" i="2" a="1"/>
  <c r="C3547" i="2" s="1"/>
  <c r="C3548" i="2" a="1"/>
  <c r="C3548" i="2" s="1"/>
  <c r="C3549" i="2" a="1"/>
  <c r="C3549" i="2" s="1"/>
  <c r="C3550" i="2" a="1"/>
  <c r="C3550" i="2"/>
  <c r="C2" i="2" a="1"/>
  <c r="C2" i="2" s="1"/>
  <c r="M3" i="2" a="1"/>
  <c r="M3" i="2" s="1"/>
  <c r="M4" i="2" a="1"/>
  <c r="M4" i="2" s="1"/>
  <c r="M5" i="2" a="1"/>
  <c r="M5" i="2" s="1"/>
  <c r="M6" i="2" a="1"/>
  <c r="M6" i="2" s="1"/>
  <c r="M7" i="2" a="1"/>
  <c r="M7" i="2" s="1"/>
  <c r="M8" i="2" a="1"/>
  <c r="M8" i="2" s="1"/>
  <c r="M9" i="2" a="1"/>
  <c r="M9" i="2" s="1"/>
  <c r="M10" i="2" a="1"/>
  <c r="M10" i="2" s="1"/>
  <c r="M11" i="2" a="1"/>
  <c r="M11" i="2" s="1"/>
  <c r="M2" i="2" a="1"/>
  <c r="M2" i="2" s="1"/>
  <c r="N2" i="2"/>
  <c r="L3" i="2" s="1"/>
  <c r="B3550" i="2" a="1"/>
  <c r="B3550" i="2" s="1"/>
  <c r="B3549" i="2" a="1"/>
  <c r="B3549" i="2" s="1"/>
  <c r="B3548" i="2" a="1"/>
  <c r="B3548" i="2" s="1"/>
  <c r="B3547" i="2" a="1"/>
  <c r="B3547" i="2" s="1"/>
  <c r="B3546" i="2" a="1"/>
  <c r="B3546" i="2" s="1"/>
  <c r="B3545" i="2" a="1"/>
  <c r="B3545" i="2" s="1"/>
  <c r="B3544" i="2" a="1"/>
  <c r="B3544" i="2" s="1"/>
  <c r="B3543" i="2" a="1"/>
  <c r="B3543" i="2" s="1"/>
  <c r="B3542" i="2" a="1"/>
  <c r="B3542" i="2" s="1"/>
  <c r="B3541" i="2" a="1"/>
  <c r="B3541" i="2" s="1"/>
  <c r="B3540" i="2" a="1"/>
  <c r="B3540" i="2" s="1"/>
  <c r="B3539" i="2" a="1"/>
  <c r="B3539" i="2" s="1"/>
  <c r="B3538" i="2" a="1"/>
  <c r="B3538" i="2" s="1"/>
  <c r="B3537" i="2" a="1"/>
  <c r="B3537" i="2" s="1"/>
  <c r="B3536" i="2" a="1"/>
  <c r="B3536" i="2" s="1"/>
  <c r="B3535" i="2" a="1"/>
  <c r="B3535" i="2" s="1"/>
  <c r="B3534" i="2" a="1"/>
  <c r="B3534" i="2" s="1"/>
  <c r="B3533" i="2" a="1"/>
  <c r="B3533" i="2" s="1"/>
  <c r="B3532" i="2" a="1"/>
  <c r="B3532" i="2" s="1"/>
  <c r="B3531" i="2" a="1"/>
  <c r="B3531" i="2" s="1"/>
  <c r="B3530" i="2" a="1"/>
  <c r="B3530" i="2" s="1"/>
  <c r="B3529" i="2" a="1"/>
  <c r="B3529" i="2" s="1"/>
  <c r="B3528" i="2" a="1"/>
  <c r="B3528" i="2" s="1"/>
  <c r="B3527" i="2" a="1"/>
  <c r="B3527" i="2" s="1"/>
  <c r="B3526" i="2" a="1"/>
  <c r="B3526" i="2" s="1"/>
  <c r="B3525" i="2" a="1"/>
  <c r="B3525" i="2" s="1"/>
  <c r="B3524" i="2" a="1"/>
  <c r="B3524" i="2" s="1"/>
  <c r="B3523" i="2" a="1"/>
  <c r="B3523" i="2" s="1"/>
  <c r="B3522" i="2" a="1"/>
  <c r="B3522" i="2" s="1"/>
  <c r="B3521" i="2" a="1"/>
  <c r="B3521" i="2" s="1"/>
  <c r="B3520" i="2" a="1"/>
  <c r="B3520" i="2" s="1"/>
  <c r="B3519" i="2" a="1"/>
  <c r="B3519" i="2" s="1"/>
  <c r="B3518" i="2" a="1"/>
  <c r="B3518" i="2" s="1"/>
  <c r="B3517" i="2" a="1"/>
  <c r="B3517" i="2" s="1"/>
  <c r="B3516" i="2" a="1"/>
  <c r="B3516" i="2" s="1"/>
  <c r="B3515" i="2" a="1"/>
  <c r="B3515" i="2" s="1"/>
  <c r="B3514" i="2" a="1"/>
  <c r="B3514" i="2" s="1"/>
  <c r="B3513" i="2" a="1"/>
  <c r="B3513" i="2" s="1"/>
  <c r="B3512" i="2" a="1"/>
  <c r="B3512" i="2" s="1"/>
  <c r="B3511" i="2" a="1"/>
  <c r="B3511" i="2" s="1"/>
  <c r="B3510" i="2" a="1"/>
  <c r="B3510" i="2" s="1"/>
  <c r="B3509" i="2" a="1"/>
  <c r="B3509" i="2" s="1"/>
  <c r="B3508" i="2" a="1"/>
  <c r="B3508" i="2" s="1"/>
  <c r="B3507" i="2" a="1"/>
  <c r="B3507" i="2" s="1"/>
  <c r="B3506" i="2" a="1"/>
  <c r="B3506" i="2" s="1"/>
  <c r="B3505" i="2" a="1"/>
  <c r="B3505" i="2" s="1"/>
  <c r="B3504" i="2" a="1"/>
  <c r="B3504" i="2" s="1"/>
  <c r="B3503" i="2" a="1"/>
  <c r="B3503" i="2" s="1"/>
  <c r="B3502" i="2" a="1"/>
  <c r="B3502" i="2" s="1"/>
  <c r="B3501" i="2" a="1"/>
  <c r="B3501" i="2" s="1"/>
  <c r="B3500" i="2" a="1"/>
  <c r="B3500" i="2" s="1"/>
  <c r="B3499" i="2" a="1"/>
  <c r="B3499" i="2" s="1"/>
  <c r="B3498" i="2" a="1"/>
  <c r="B3498" i="2" s="1"/>
  <c r="B3497" i="2" a="1"/>
  <c r="B3497" i="2" s="1"/>
  <c r="B3496" i="2" a="1"/>
  <c r="B3496" i="2" s="1"/>
  <c r="B3495" i="2" a="1"/>
  <c r="B3495" i="2" s="1"/>
  <c r="B3494" i="2" a="1"/>
  <c r="B3494" i="2" s="1"/>
  <c r="B3493" i="2" a="1"/>
  <c r="B3493" i="2" s="1"/>
  <c r="B3492" i="2" a="1"/>
  <c r="B3492" i="2" s="1"/>
  <c r="B3491" i="2" a="1"/>
  <c r="B3491" i="2" s="1"/>
  <c r="B3490" i="2" a="1"/>
  <c r="B3490" i="2" s="1"/>
  <c r="B3489" i="2" a="1"/>
  <c r="B3489" i="2" s="1"/>
  <c r="B3488" i="2" a="1"/>
  <c r="B3488" i="2" s="1"/>
  <c r="B3487" i="2" a="1"/>
  <c r="B3487" i="2" s="1"/>
  <c r="B3486" i="2" a="1"/>
  <c r="B3486" i="2" s="1"/>
  <c r="B3485" i="2" a="1"/>
  <c r="B3485" i="2" s="1"/>
  <c r="B3484" i="2" a="1"/>
  <c r="B3484" i="2" s="1"/>
  <c r="B3483" i="2" a="1"/>
  <c r="B3483" i="2" s="1"/>
  <c r="B3482" i="2" a="1"/>
  <c r="B3482" i="2" s="1"/>
  <c r="B3481" i="2" a="1"/>
  <c r="B3481" i="2" s="1"/>
  <c r="B3480" i="2" a="1"/>
  <c r="B3480" i="2" s="1"/>
  <c r="B3479" i="2" a="1"/>
  <c r="B3479" i="2" s="1"/>
  <c r="B3478" i="2" a="1"/>
  <c r="B3478" i="2" s="1"/>
  <c r="B3477" i="2" a="1"/>
  <c r="B3477" i="2" s="1"/>
  <c r="B3476" i="2" a="1"/>
  <c r="B3476" i="2" s="1"/>
  <c r="B3475" i="2" a="1"/>
  <c r="B3475" i="2" s="1"/>
  <c r="B3474" i="2" a="1"/>
  <c r="B3474" i="2" s="1"/>
  <c r="B3473" i="2" a="1"/>
  <c r="B3473" i="2" s="1"/>
  <c r="B3472" i="2" a="1"/>
  <c r="B3472" i="2" s="1"/>
  <c r="B3471" i="2" a="1"/>
  <c r="B3471" i="2" s="1"/>
  <c r="B3470" i="2" a="1"/>
  <c r="B3470" i="2" s="1"/>
  <c r="B3469" i="2" a="1"/>
  <c r="B3469" i="2" s="1"/>
  <c r="B3468" i="2" a="1"/>
  <c r="B3468" i="2" s="1"/>
  <c r="B3467" i="2" a="1"/>
  <c r="B3467" i="2" s="1"/>
  <c r="B3466" i="2" a="1"/>
  <c r="B3466" i="2" s="1"/>
  <c r="B3465" i="2" a="1"/>
  <c r="B3465" i="2" s="1"/>
  <c r="B3464" i="2" a="1"/>
  <c r="B3464" i="2" s="1"/>
  <c r="B3463" i="2" a="1"/>
  <c r="B3463" i="2" s="1"/>
  <c r="B3462" i="2" a="1"/>
  <c r="B3462" i="2" s="1"/>
  <c r="B3461" i="2" a="1"/>
  <c r="B3461" i="2" s="1"/>
  <c r="B3460" i="2" a="1"/>
  <c r="B3460" i="2" s="1"/>
  <c r="B3459" i="2" a="1"/>
  <c r="B3459" i="2" s="1"/>
  <c r="B3458" i="2" a="1"/>
  <c r="B3458" i="2" s="1"/>
  <c r="B3457" i="2" a="1"/>
  <c r="B3457" i="2" s="1"/>
  <c r="B3456" i="2" a="1"/>
  <c r="B3456" i="2" s="1"/>
  <c r="B3455" i="2" a="1"/>
  <c r="B3455" i="2" s="1"/>
  <c r="B3454" i="2" a="1"/>
  <c r="B3454" i="2" s="1"/>
  <c r="B3453" i="2" a="1"/>
  <c r="B3453" i="2" s="1"/>
  <c r="B3452" i="2" a="1"/>
  <c r="B3452" i="2" s="1"/>
  <c r="B3451" i="2" a="1"/>
  <c r="B3451" i="2" s="1"/>
  <c r="B3450" i="2" a="1"/>
  <c r="B3450" i="2" s="1"/>
  <c r="B3449" i="2" a="1"/>
  <c r="B3449" i="2" s="1"/>
  <c r="B3448" i="2" a="1"/>
  <c r="B3448" i="2" s="1"/>
  <c r="B3447" i="2" a="1"/>
  <c r="B3447" i="2" s="1"/>
  <c r="B3446" i="2" a="1"/>
  <c r="B3446" i="2" s="1"/>
  <c r="B3445" i="2" a="1"/>
  <c r="B3445" i="2" s="1"/>
  <c r="B3444" i="2" a="1"/>
  <c r="B3444" i="2" s="1"/>
  <c r="B3443" i="2" a="1"/>
  <c r="B3443" i="2" s="1"/>
  <c r="B3442" i="2" a="1"/>
  <c r="B3442" i="2" s="1"/>
  <c r="B3441" i="2" a="1"/>
  <c r="B3441" i="2" s="1"/>
  <c r="B3440" i="2" a="1"/>
  <c r="B3440" i="2" s="1"/>
  <c r="B3439" i="2" a="1"/>
  <c r="B3439" i="2" s="1"/>
  <c r="B3438" i="2" a="1"/>
  <c r="B3438" i="2" s="1"/>
  <c r="B3437" i="2" a="1"/>
  <c r="B3437" i="2" s="1"/>
  <c r="B3436" i="2" a="1"/>
  <c r="B3436" i="2" s="1"/>
  <c r="B3435" i="2" a="1"/>
  <c r="B3435" i="2" s="1"/>
  <c r="B3434" i="2" a="1"/>
  <c r="B3434" i="2" s="1"/>
  <c r="B3433" i="2" a="1"/>
  <c r="B3433" i="2" s="1"/>
  <c r="B3432" i="2" a="1"/>
  <c r="B3432" i="2" s="1"/>
  <c r="B3431" i="2" a="1"/>
  <c r="B3431" i="2" s="1"/>
  <c r="B3430" i="2" a="1"/>
  <c r="B3430" i="2" s="1"/>
  <c r="B3429" i="2" a="1"/>
  <c r="B3429" i="2" s="1"/>
  <c r="B3428" i="2" a="1"/>
  <c r="B3428" i="2" s="1"/>
  <c r="B3427" i="2" a="1"/>
  <c r="B3427" i="2" s="1"/>
  <c r="B3426" i="2" a="1"/>
  <c r="B3426" i="2" s="1"/>
  <c r="B3425" i="2" a="1"/>
  <c r="B3425" i="2" s="1"/>
  <c r="B3424" i="2" a="1"/>
  <c r="B3424" i="2" s="1"/>
  <c r="B3423" i="2" a="1"/>
  <c r="B3423" i="2" s="1"/>
  <c r="B3422" i="2" a="1"/>
  <c r="B3422" i="2" s="1"/>
  <c r="B3421" i="2" a="1"/>
  <c r="B3421" i="2" s="1"/>
  <c r="B3420" i="2" a="1"/>
  <c r="B3420" i="2" s="1"/>
  <c r="B3419" i="2" a="1"/>
  <c r="B3419" i="2" s="1"/>
  <c r="B3418" i="2" a="1"/>
  <c r="B3418" i="2" s="1"/>
  <c r="B3417" i="2" a="1"/>
  <c r="B3417" i="2" s="1"/>
  <c r="B3416" i="2" a="1"/>
  <c r="B3416" i="2" s="1"/>
  <c r="B3415" i="2" a="1"/>
  <c r="B3415" i="2" s="1"/>
  <c r="B3414" i="2" a="1"/>
  <c r="B3414" i="2" s="1"/>
  <c r="B3413" i="2" a="1"/>
  <c r="B3413" i="2" s="1"/>
  <c r="B3412" i="2" a="1"/>
  <c r="B3412" i="2" s="1"/>
  <c r="B3411" i="2" a="1"/>
  <c r="B3411" i="2" s="1"/>
  <c r="B3410" i="2" a="1"/>
  <c r="B3410" i="2" s="1"/>
  <c r="B3409" i="2" a="1"/>
  <c r="B3409" i="2" s="1"/>
  <c r="B3408" i="2" a="1"/>
  <c r="B3408" i="2" s="1"/>
  <c r="B3407" i="2" a="1"/>
  <c r="B3407" i="2" s="1"/>
  <c r="B3406" i="2" a="1"/>
  <c r="B3406" i="2" s="1"/>
  <c r="B3405" i="2" a="1"/>
  <c r="B3405" i="2" s="1"/>
  <c r="B3404" i="2" a="1"/>
  <c r="B3404" i="2" s="1"/>
  <c r="B3403" i="2" a="1"/>
  <c r="B3403" i="2" s="1"/>
  <c r="B3402" i="2" a="1"/>
  <c r="B3402" i="2" s="1"/>
  <c r="B3401" i="2" a="1"/>
  <c r="B3401" i="2" s="1"/>
  <c r="B3400" i="2" a="1"/>
  <c r="B3400" i="2" s="1"/>
  <c r="B3399" i="2" a="1"/>
  <c r="B3399" i="2" s="1"/>
  <c r="B3398" i="2" a="1"/>
  <c r="B3398" i="2" s="1"/>
  <c r="B3397" i="2" a="1"/>
  <c r="B3397" i="2" s="1"/>
  <c r="B3396" i="2" a="1"/>
  <c r="B3396" i="2" s="1"/>
  <c r="B3395" i="2"/>
  <c r="B3395" i="2" a="1"/>
  <c r="B3394" i="2" a="1"/>
  <c r="B3394" i="2" s="1"/>
  <c r="B3393" i="2" a="1"/>
  <c r="B3393" i="2" s="1"/>
  <c r="B3392" i="2" a="1"/>
  <c r="B3392" i="2" s="1"/>
  <c r="B3391" i="2" a="1"/>
  <c r="B3391" i="2" s="1"/>
  <c r="B3390" i="2" a="1"/>
  <c r="B3390" i="2" s="1"/>
  <c r="B3389" i="2" a="1"/>
  <c r="B3389" i="2" s="1"/>
  <c r="B3388" i="2" a="1"/>
  <c r="B3388" i="2" s="1"/>
  <c r="B3387" i="2" a="1"/>
  <c r="B3387" i="2" s="1"/>
  <c r="B3386" i="2" a="1"/>
  <c r="B3386" i="2" s="1"/>
  <c r="B3385" i="2" a="1"/>
  <c r="B3385" i="2" s="1"/>
  <c r="B3384" i="2" a="1"/>
  <c r="B3384" i="2" s="1"/>
  <c r="B3383" i="2" a="1"/>
  <c r="B3383" i="2" s="1"/>
  <c r="B3382" i="2" a="1"/>
  <c r="B3382" i="2" s="1"/>
  <c r="B3381" i="2" a="1"/>
  <c r="B3381" i="2" s="1"/>
  <c r="B3380" i="2" a="1"/>
  <c r="B3380" i="2" s="1"/>
  <c r="B3379" i="2" a="1"/>
  <c r="B3379" i="2" s="1"/>
  <c r="B3378" i="2" a="1"/>
  <c r="B3378" i="2" s="1"/>
  <c r="B3377" i="2" a="1"/>
  <c r="B3377" i="2" s="1"/>
  <c r="B3376" i="2" a="1"/>
  <c r="B3376" i="2" s="1"/>
  <c r="B3375" i="2" a="1"/>
  <c r="B3375" i="2" s="1"/>
  <c r="B3374" i="2" a="1"/>
  <c r="B3374" i="2" s="1"/>
  <c r="B3373" i="2" a="1"/>
  <c r="B3373" i="2" s="1"/>
  <c r="B3372" i="2" a="1"/>
  <c r="B3372" i="2" s="1"/>
  <c r="B3371" i="2" a="1"/>
  <c r="B3371" i="2" s="1"/>
  <c r="B3370" i="2" a="1"/>
  <c r="B3370" i="2" s="1"/>
  <c r="B3369" i="2" a="1"/>
  <c r="B3369" i="2" s="1"/>
  <c r="B3368" i="2" a="1"/>
  <c r="B3368" i="2" s="1"/>
  <c r="B3367" i="2" a="1"/>
  <c r="B3367" i="2" s="1"/>
  <c r="B3366" i="2" a="1"/>
  <c r="B3366" i="2" s="1"/>
  <c r="B3365" i="2" a="1"/>
  <c r="B3365" i="2" s="1"/>
  <c r="B3364" i="2"/>
  <c r="B3364" i="2" a="1"/>
  <c r="B3363" i="2" a="1"/>
  <c r="B3363" i="2" s="1"/>
  <c r="B3362" i="2" a="1"/>
  <c r="B3362" i="2" s="1"/>
  <c r="B3361" i="2" a="1"/>
  <c r="B3361" i="2" s="1"/>
  <c r="B3360" i="2" a="1"/>
  <c r="B3360" i="2" s="1"/>
  <c r="B3359" i="2" a="1"/>
  <c r="B3359" i="2" s="1"/>
  <c r="B3358" i="2" a="1"/>
  <c r="B3358" i="2" s="1"/>
  <c r="B3357" i="2" a="1"/>
  <c r="B3357" i="2" s="1"/>
  <c r="B3356" i="2" a="1"/>
  <c r="B3356" i="2" s="1"/>
  <c r="B3355" i="2"/>
  <c r="B3355" i="2" a="1"/>
  <c r="B3354" i="2" a="1"/>
  <c r="B3354" i="2" s="1"/>
  <c r="B3353" i="2" a="1"/>
  <c r="B3353" i="2" s="1"/>
  <c r="B3352" i="2" a="1"/>
  <c r="B3352" i="2" s="1"/>
  <c r="B3351" i="2" a="1"/>
  <c r="B3351" i="2" s="1"/>
  <c r="B3350" i="2" a="1"/>
  <c r="B3350" i="2" s="1"/>
  <c r="B3349" i="2" a="1"/>
  <c r="B3349" i="2" s="1"/>
  <c r="B3348" i="2"/>
  <c r="B3348" i="2" a="1"/>
  <c r="B3347" i="2"/>
  <c r="B3347" i="2" a="1"/>
  <c r="B3346" i="2" a="1"/>
  <c r="B3346" i="2" s="1"/>
  <c r="B3345" i="2" a="1"/>
  <c r="B3345" i="2" s="1"/>
  <c r="B3344" i="2" a="1"/>
  <c r="B3344" i="2" s="1"/>
  <c r="B3343" i="2" a="1"/>
  <c r="B3343" i="2" s="1"/>
  <c r="B3342" i="2" a="1"/>
  <c r="B3342" i="2" s="1"/>
  <c r="B3341" i="2" a="1"/>
  <c r="B3341" i="2" s="1"/>
  <c r="B3340" i="2" a="1"/>
  <c r="B3340" i="2" s="1"/>
  <c r="B3339" i="2" a="1"/>
  <c r="B3339" i="2" s="1"/>
  <c r="B3338" i="2" a="1"/>
  <c r="B3338" i="2" s="1"/>
  <c r="B3337" i="2"/>
  <c r="B3337" i="2" a="1"/>
  <c r="B3336" i="2" a="1"/>
  <c r="B3336" i="2" s="1"/>
  <c r="B3335" i="2" a="1"/>
  <c r="B3335" i="2" s="1"/>
  <c r="B3334" i="2" a="1"/>
  <c r="B3334" i="2" s="1"/>
  <c r="B3333" i="2" a="1"/>
  <c r="B3333" i="2" s="1"/>
  <c r="B3332" i="2" a="1"/>
  <c r="B3332" i="2" s="1"/>
  <c r="B3331" i="2" a="1"/>
  <c r="B3331" i="2" s="1"/>
  <c r="B3330" i="2" a="1"/>
  <c r="B3330" i="2" s="1"/>
  <c r="B3329" i="2" a="1"/>
  <c r="B3329" i="2" s="1"/>
  <c r="B3328" i="2" a="1"/>
  <c r="B3328" i="2" s="1"/>
  <c r="B3327" i="2" a="1"/>
  <c r="B3327" i="2" s="1"/>
  <c r="B3326" i="2" a="1"/>
  <c r="B3326" i="2" s="1"/>
  <c r="B3325" i="2" a="1"/>
  <c r="B3325" i="2" s="1"/>
  <c r="B3324" i="2" a="1"/>
  <c r="B3324" i="2" s="1"/>
  <c r="B3323" i="2" a="1"/>
  <c r="B3323" i="2" s="1"/>
  <c r="B3322" i="2" a="1"/>
  <c r="B3322" i="2" s="1"/>
  <c r="B3321" i="2" a="1"/>
  <c r="B3321" i="2" s="1"/>
  <c r="B3320" i="2" a="1"/>
  <c r="B3320" i="2" s="1"/>
  <c r="B3319" i="2"/>
  <c r="B3319" i="2" a="1"/>
  <c r="B3318" i="2" a="1"/>
  <c r="B3318" i="2" s="1"/>
  <c r="B3317" i="2" a="1"/>
  <c r="B3317" i="2" s="1"/>
  <c r="B3316" i="2"/>
  <c r="B3316" i="2" a="1"/>
  <c r="B3315" i="2" a="1"/>
  <c r="B3315" i="2" s="1"/>
  <c r="B3314" i="2" a="1"/>
  <c r="B3314" i="2" s="1"/>
  <c r="B3313" i="2" a="1"/>
  <c r="B3313" i="2" s="1"/>
  <c r="B3312" i="2" a="1"/>
  <c r="B3312" i="2" s="1"/>
  <c r="B3311" i="2" a="1"/>
  <c r="B3311" i="2" s="1"/>
  <c r="B3310" i="2" a="1"/>
  <c r="B3310" i="2" s="1"/>
  <c r="B3309" i="2"/>
  <c r="B3309" i="2" a="1"/>
  <c r="B3308" i="2"/>
  <c r="B3308" i="2" a="1"/>
  <c r="B3307" i="2"/>
  <c r="B3307" i="2" a="1"/>
  <c r="B3306" i="2" a="1"/>
  <c r="B3306" i="2" s="1"/>
  <c r="B3305" i="2"/>
  <c r="B3305" i="2" a="1"/>
  <c r="B3304" i="2" a="1"/>
  <c r="B3304" i="2" s="1"/>
  <c r="B3303" i="2" a="1"/>
  <c r="B3303" i="2" s="1"/>
  <c r="B3302" i="2" a="1"/>
  <c r="B3302" i="2" s="1"/>
  <c r="B3301" i="2"/>
  <c r="B3301" i="2" a="1"/>
  <c r="B3300" i="2" a="1"/>
  <c r="B3300" i="2" s="1"/>
  <c r="B3299" i="2"/>
  <c r="B3299" i="2" a="1"/>
  <c r="B3298" i="2" a="1"/>
  <c r="B3298" i="2" s="1"/>
  <c r="B3297" i="2" a="1"/>
  <c r="B3297" i="2" s="1"/>
  <c r="B3296" i="2" a="1"/>
  <c r="B3296" i="2" s="1"/>
  <c r="B3295" i="2" a="1"/>
  <c r="B3295" i="2" s="1"/>
  <c r="B3294" i="2" a="1"/>
  <c r="B3294" i="2" s="1"/>
  <c r="B3293" i="2"/>
  <c r="B3293" i="2" a="1"/>
  <c r="B3292" i="2" a="1"/>
  <c r="B3292" i="2" s="1"/>
  <c r="B3291" i="2" a="1"/>
  <c r="B3291" i="2" s="1"/>
  <c r="B3290" i="2" a="1"/>
  <c r="B3290" i="2" s="1"/>
  <c r="B3289" i="2" a="1"/>
  <c r="B3289" i="2" s="1"/>
  <c r="B3288" i="2" a="1"/>
  <c r="B3288" i="2" s="1"/>
  <c r="B3287" i="2" a="1"/>
  <c r="B3287" i="2" s="1"/>
  <c r="B3286" i="2" a="1"/>
  <c r="B3286" i="2" s="1"/>
  <c r="B3285" i="2"/>
  <c r="B3285" i="2" a="1"/>
  <c r="B3284" i="2" a="1"/>
  <c r="B3284" i="2" s="1"/>
  <c r="B3283" i="2" a="1"/>
  <c r="B3283" i="2" s="1"/>
  <c r="B3282" i="2" a="1"/>
  <c r="B3282" i="2" s="1"/>
  <c r="B3281" i="2" a="1"/>
  <c r="B3281" i="2" s="1"/>
  <c r="B3280" i="2" a="1"/>
  <c r="B3280" i="2" s="1"/>
  <c r="B3279" i="2" a="1"/>
  <c r="B3279" i="2" s="1"/>
  <c r="B3278" i="2" a="1"/>
  <c r="B3278" i="2" s="1"/>
  <c r="B3277" i="2"/>
  <c r="B3277" i="2" a="1"/>
  <c r="B3276" i="2" a="1"/>
  <c r="B3276" i="2" s="1"/>
  <c r="B3275" i="2" a="1"/>
  <c r="B3275" i="2" s="1"/>
  <c r="B3274" i="2" a="1"/>
  <c r="B3274" i="2" s="1"/>
  <c r="B3273" i="2" a="1"/>
  <c r="B3273" i="2" s="1"/>
  <c r="B3272" i="2" a="1"/>
  <c r="B3272" i="2" s="1"/>
  <c r="B3271" i="2" a="1"/>
  <c r="B3271" i="2" s="1"/>
  <c r="B3270" i="2" a="1"/>
  <c r="B3270" i="2" s="1"/>
  <c r="B3269" i="2" a="1"/>
  <c r="B3269" i="2" s="1"/>
  <c r="B3268" i="2"/>
  <c r="B3268" i="2" a="1"/>
  <c r="B3267" i="2" a="1"/>
  <c r="B3267" i="2" s="1"/>
  <c r="B3266" i="2" a="1"/>
  <c r="B3266" i="2" s="1"/>
  <c r="B3265" i="2" a="1"/>
  <c r="B3265" i="2" s="1"/>
  <c r="B3264" i="2" a="1"/>
  <c r="B3264" i="2" s="1"/>
  <c r="B3263" i="2" a="1"/>
  <c r="B3263" i="2" s="1"/>
  <c r="B3262" i="2" a="1"/>
  <c r="B3262" i="2" s="1"/>
  <c r="B3261" i="2" a="1"/>
  <c r="B3261" i="2" s="1"/>
  <c r="B3260" i="2"/>
  <c r="B3260" i="2" a="1"/>
  <c r="B3259" i="2" a="1"/>
  <c r="B3259" i="2" s="1"/>
  <c r="B3258" i="2" a="1"/>
  <c r="B3258" i="2" s="1"/>
  <c r="B3257" i="2" a="1"/>
  <c r="B3257" i="2" s="1"/>
  <c r="B3256" i="2" a="1"/>
  <c r="B3256" i="2" s="1"/>
  <c r="B3255" i="2" a="1"/>
  <c r="B3255" i="2" s="1"/>
  <c r="B3254" i="2" a="1"/>
  <c r="B3254" i="2" s="1"/>
  <c r="B3253" i="2" a="1"/>
  <c r="B3253" i="2" s="1"/>
  <c r="B3252" i="2" a="1"/>
  <c r="B3252" i="2" s="1"/>
  <c r="B3251" i="2" a="1"/>
  <c r="B3251" i="2" s="1"/>
  <c r="B3250" i="2" a="1"/>
  <c r="B3250" i="2" s="1"/>
  <c r="B3249" i="2" a="1"/>
  <c r="B3249" i="2" s="1"/>
  <c r="B3248" i="2" a="1"/>
  <c r="B3248" i="2" s="1"/>
  <c r="B3247" i="2" a="1"/>
  <c r="B3247" i="2" s="1"/>
  <c r="B3246" i="2" a="1"/>
  <c r="B3246" i="2" s="1"/>
  <c r="B3245" i="2"/>
  <c r="B3245" i="2" a="1"/>
  <c r="B3244" i="2" a="1"/>
  <c r="B3244" i="2" s="1"/>
  <c r="B3243" i="2" a="1"/>
  <c r="B3243" i="2" s="1"/>
  <c r="B3242" i="2" a="1"/>
  <c r="B3242" i="2" s="1"/>
  <c r="B3241" i="2" a="1"/>
  <c r="B3241" i="2" s="1"/>
  <c r="B3240" i="2" a="1"/>
  <c r="B3240" i="2" s="1"/>
  <c r="B3239" i="2" a="1"/>
  <c r="B3239" i="2" s="1"/>
  <c r="B3238" i="2" a="1"/>
  <c r="B3238" i="2" s="1"/>
  <c r="B3237" i="2"/>
  <c r="B3237" i="2" a="1"/>
  <c r="B3236" i="2" a="1"/>
  <c r="B3236" i="2" s="1"/>
  <c r="B3235" i="2" a="1"/>
  <c r="B3235" i="2" s="1"/>
  <c r="B3234" i="2" a="1"/>
  <c r="B3234" i="2" s="1"/>
  <c r="B3233" i="2" a="1"/>
  <c r="B3233" i="2" s="1"/>
  <c r="B3232" i="2"/>
  <c r="B3232" i="2" a="1"/>
  <c r="B3231" i="2" a="1"/>
  <c r="B3231" i="2" s="1"/>
  <c r="B3230" i="2" a="1"/>
  <c r="B3230" i="2" s="1"/>
  <c r="B3229" i="2" a="1"/>
  <c r="B3229" i="2" s="1"/>
  <c r="B3228" i="2" a="1"/>
  <c r="B3228" i="2" s="1"/>
  <c r="B3227" i="2" a="1"/>
  <c r="B3227" i="2" s="1"/>
  <c r="B3226" i="2" a="1"/>
  <c r="B3226" i="2" s="1"/>
  <c r="B3225" i="2" a="1"/>
  <c r="B3225" i="2" s="1"/>
  <c r="B3224" i="2" a="1"/>
  <c r="B3224" i="2" s="1"/>
  <c r="B3223" i="2" a="1"/>
  <c r="B3223" i="2" s="1"/>
  <c r="B3222" i="2" a="1"/>
  <c r="B3222" i="2" s="1"/>
  <c r="B3221" i="2" a="1"/>
  <c r="B3221" i="2" s="1"/>
  <c r="B3220" i="2" a="1"/>
  <c r="B3220" i="2" s="1"/>
  <c r="B3219" i="2"/>
  <c r="B3219" i="2" a="1"/>
  <c r="B3218" i="2" a="1"/>
  <c r="B3218" i="2" s="1"/>
  <c r="B3217" i="2"/>
  <c r="B3217" i="2" a="1"/>
  <c r="B3216" i="2" a="1"/>
  <c r="B3216" i="2" s="1"/>
  <c r="B3215" i="2" a="1"/>
  <c r="B3215" i="2" s="1"/>
  <c r="B3214" i="2" a="1"/>
  <c r="B3214" i="2" s="1"/>
  <c r="B3213" i="2" a="1"/>
  <c r="B3213" i="2" s="1"/>
  <c r="B3212" i="2" a="1"/>
  <c r="B3212" i="2" s="1"/>
  <c r="B3211" i="2" a="1"/>
  <c r="B3211" i="2" s="1"/>
  <c r="B3210" i="2"/>
  <c r="B3210" i="2" a="1"/>
  <c r="B3209" i="2" a="1"/>
  <c r="B3209" i="2" s="1"/>
  <c r="B3208" i="2" a="1"/>
  <c r="B3208" i="2" s="1"/>
  <c r="B3207" i="2" a="1"/>
  <c r="B3207" i="2" s="1"/>
  <c r="B3206" i="2" a="1"/>
  <c r="B3206" i="2" s="1"/>
  <c r="B3205" i="2" a="1"/>
  <c r="B3205" i="2" s="1"/>
  <c r="B3204" i="2"/>
  <c r="B3204" i="2" a="1"/>
  <c r="B3203" i="2"/>
  <c r="B3203" i="2" a="1"/>
  <c r="B3202" i="2" a="1"/>
  <c r="B3202" i="2" s="1"/>
  <c r="B3201" i="2" a="1"/>
  <c r="B3201" i="2" s="1"/>
  <c r="B3200" i="2" a="1"/>
  <c r="B3200" i="2" s="1"/>
  <c r="B3199" i="2" a="1"/>
  <c r="B3199" i="2" s="1"/>
  <c r="B3198" i="2" a="1"/>
  <c r="B3198" i="2" s="1"/>
  <c r="B3197" i="2" a="1"/>
  <c r="B3197" i="2" s="1"/>
  <c r="B3196" i="2" a="1"/>
  <c r="B3196" i="2" s="1"/>
  <c r="B3195" i="2"/>
  <c r="B3195" i="2" a="1"/>
  <c r="B3194" i="2" a="1"/>
  <c r="B3194" i="2" s="1"/>
  <c r="B3193" i="2" a="1"/>
  <c r="B3193" i="2" s="1"/>
  <c r="B3192" i="2" a="1"/>
  <c r="B3192" i="2" s="1"/>
  <c r="B3191" i="2" a="1"/>
  <c r="B3191" i="2" s="1"/>
  <c r="B3190" i="2" a="1"/>
  <c r="B3190" i="2" s="1"/>
  <c r="B3189" i="2" a="1"/>
  <c r="B3189" i="2" s="1"/>
  <c r="B3188" i="2" a="1"/>
  <c r="B3188" i="2" s="1"/>
  <c r="B3187" i="2" a="1"/>
  <c r="B3187" i="2" s="1"/>
  <c r="B3186" i="2" a="1"/>
  <c r="B3186" i="2" s="1"/>
  <c r="B3185" i="2" a="1"/>
  <c r="B3185" i="2" s="1"/>
  <c r="B3184" i="2" a="1"/>
  <c r="B3184" i="2" s="1"/>
  <c r="B3183" i="2" a="1"/>
  <c r="B3183" i="2" s="1"/>
  <c r="B3182" i="2" a="1"/>
  <c r="B3182" i="2" s="1"/>
  <c r="B3181" i="2" a="1"/>
  <c r="B3181" i="2" s="1"/>
  <c r="B3180" i="2" a="1"/>
  <c r="B3180" i="2" s="1"/>
  <c r="B3179" i="2" a="1"/>
  <c r="B3179" i="2" s="1"/>
  <c r="B3178" i="2" a="1"/>
  <c r="B3178" i="2" s="1"/>
  <c r="B3177" i="2" a="1"/>
  <c r="B3177" i="2" s="1"/>
  <c r="B3176" i="2" a="1"/>
  <c r="B3176" i="2" s="1"/>
  <c r="B3175" i="2" a="1"/>
  <c r="B3175" i="2" s="1"/>
  <c r="B3174" i="2" a="1"/>
  <c r="B3174" i="2" s="1"/>
  <c r="B3173" i="2" a="1"/>
  <c r="B3173" i="2" s="1"/>
  <c r="B3172" i="2" a="1"/>
  <c r="B3172" i="2" s="1"/>
  <c r="B3171" i="2" a="1"/>
  <c r="B3171" i="2" s="1"/>
  <c r="B3170" i="2" a="1"/>
  <c r="B3170" i="2" s="1"/>
  <c r="B3169" i="2" a="1"/>
  <c r="B3169" i="2" s="1"/>
  <c r="B3168" i="2" a="1"/>
  <c r="B3168" i="2" s="1"/>
  <c r="B3167" i="2" a="1"/>
  <c r="B3167" i="2" s="1"/>
  <c r="B3166" i="2" a="1"/>
  <c r="B3166" i="2" s="1"/>
  <c r="B3165" i="2" a="1"/>
  <c r="B3165" i="2" s="1"/>
  <c r="B3164" i="2" a="1"/>
  <c r="B3164" i="2" s="1"/>
  <c r="B3163" i="2" a="1"/>
  <c r="B3163" i="2" s="1"/>
  <c r="B3162" i="2" a="1"/>
  <c r="B3162" i="2" s="1"/>
  <c r="B3161" i="2" a="1"/>
  <c r="B3161" i="2" s="1"/>
  <c r="B3160" i="2" a="1"/>
  <c r="B3160" i="2" s="1"/>
  <c r="B3159" i="2" a="1"/>
  <c r="B3159" i="2" s="1"/>
  <c r="B3158" i="2" a="1"/>
  <c r="B3158" i="2" s="1"/>
  <c r="B3157" i="2" a="1"/>
  <c r="B3157" i="2" s="1"/>
  <c r="B3156" i="2" a="1"/>
  <c r="B3156" i="2" s="1"/>
  <c r="B3155" i="2" a="1"/>
  <c r="B3155" i="2" s="1"/>
  <c r="B3154" i="2" a="1"/>
  <c r="B3154" i="2" s="1"/>
  <c r="B3153" i="2" a="1"/>
  <c r="B3153" i="2" s="1"/>
  <c r="B3152" i="2" a="1"/>
  <c r="B3152" i="2" s="1"/>
  <c r="B3151" i="2" a="1"/>
  <c r="B3151" i="2" s="1"/>
  <c r="B3150" i="2" a="1"/>
  <c r="B3150" i="2" s="1"/>
  <c r="B3149" i="2" a="1"/>
  <c r="B3149" i="2" s="1"/>
  <c r="B3148" i="2" a="1"/>
  <c r="B3148" i="2" s="1"/>
  <c r="B3147" i="2" a="1"/>
  <c r="B3147" i="2" s="1"/>
  <c r="B3146" i="2" a="1"/>
  <c r="B3146" i="2" s="1"/>
  <c r="B3145" i="2" a="1"/>
  <c r="B3145" i="2" s="1"/>
  <c r="B3144" i="2" a="1"/>
  <c r="B3144" i="2" s="1"/>
  <c r="B3143" i="2" a="1"/>
  <c r="B3143" i="2" s="1"/>
  <c r="B3142" i="2" a="1"/>
  <c r="B3142" i="2" s="1"/>
  <c r="B3141" i="2" a="1"/>
  <c r="B3141" i="2" s="1"/>
  <c r="B3140" i="2" a="1"/>
  <c r="B3140" i="2" s="1"/>
  <c r="B3139" i="2" a="1"/>
  <c r="B3139" i="2" s="1"/>
  <c r="B3138" i="2" a="1"/>
  <c r="B3138" i="2" s="1"/>
  <c r="B3137" i="2" a="1"/>
  <c r="B3137" i="2" s="1"/>
  <c r="B3136" i="2" a="1"/>
  <c r="B3136" i="2" s="1"/>
  <c r="B3135" i="2" a="1"/>
  <c r="B3135" i="2" s="1"/>
  <c r="B3134" i="2" a="1"/>
  <c r="B3134" i="2" s="1"/>
  <c r="B3133" i="2" a="1"/>
  <c r="B3133" i="2" s="1"/>
  <c r="B3132" i="2" a="1"/>
  <c r="B3132" i="2" s="1"/>
  <c r="B3131" i="2" a="1"/>
  <c r="B3131" i="2" s="1"/>
  <c r="B3130" i="2" a="1"/>
  <c r="B3130" i="2" s="1"/>
  <c r="B3129" i="2" a="1"/>
  <c r="B3129" i="2" s="1"/>
  <c r="B3128" i="2" a="1"/>
  <c r="B3128" i="2" s="1"/>
  <c r="B3127" i="2" a="1"/>
  <c r="B3127" i="2" s="1"/>
  <c r="B3126" i="2" a="1"/>
  <c r="B3126" i="2" s="1"/>
  <c r="B3125" i="2" a="1"/>
  <c r="B3125" i="2" s="1"/>
  <c r="B3124" i="2" a="1"/>
  <c r="B3124" i="2" s="1"/>
  <c r="B3123" i="2" a="1"/>
  <c r="B3123" i="2" s="1"/>
  <c r="B3122" i="2"/>
  <c r="B3122" i="2" a="1"/>
  <c r="B3121" i="2" a="1"/>
  <c r="B3121" i="2" s="1"/>
  <c r="B3120" i="2" a="1"/>
  <c r="B3120" i="2" s="1"/>
  <c r="B3119" i="2" a="1"/>
  <c r="B3119" i="2" s="1"/>
  <c r="B3118" i="2" a="1"/>
  <c r="B3118" i="2" s="1"/>
  <c r="B3117" i="2" a="1"/>
  <c r="B3117" i="2" s="1"/>
  <c r="B3116" i="2" a="1"/>
  <c r="B3116" i="2" s="1"/>
  <c r="B3115" i="2" a="1"/>
  <c r="B3115" i="2" s="1"/>
  <c r="B3114" i="2" a="1"/>
  <c r="B3114" i="2" s="1"/>
  <c r="B3113" i="2" a="1"/>
  <c r="B3113" i="2" s="1"/>
  <c r="B3112" i="2"/>
  <c r="B3112" i="2" a="1"/>
  <c r="B3111" i="2" a="1"/>
  <c r="B3111" i="2" s="1"/>
  <c r="B3110" i="2" a="1"/>
  <c r="B3110" i="2" s="1"/>
  <c r="B3109" i="2" a="1"/>
  <c r="B3109" i="2" s="1"/>
  <c r="B3108" i="2" a="1"/>
  <c r="B3108" i="2" s="1"/>
  <c r="B3107" i="2" a="1"/>
  <c r="B3107" i="2" s="1"/>
  <c r="B3106" i="2" a="1"/>
  <c r="B3106" i="2" s="1"/>
  <c r="B3105" i="2" a="1"/>
  <c r="B3105" i="2" s="1"/>
  <c r="B3104" i="2" a="1"/>
  <c r="B3104" i="2" s="1"/>
  <c r="B3103" i="2" a="1"/>
  <c r="B3103" i="2" s="1"/>
  <c r="B3102" i="2" a="1"/>
  <c r="B3102" i="2" s="1"/>
  <c r="B3101" i="2" a="1"/>
  <c r="B3101" i="2" s="1"/>
  <c r="B3100" i="2" a="1"/>
  <c r="B3100" i="2" s="1"/>
  <c r="B3099" i="2" a="1"/>
  <c r="B3099" i="2" s="1"/>
  <c r="B3098" i="2" a="1"/>
  <c r="B3098" i="2" s="1"/>
  <c r="B3097" i="2" a="1"/>
  <c r="B3097" i="2" s="1"/>
  <c r="B3096" i="2" a="1"/>
  <c r="B3096" i="2" s="1"/>
  <c r="B3095" i="2" a="1"/>
  <c r="B3095" i="2" s="1"/>
  <c r="B3094" i="2" a="1"/>
  <c r="B3094" i="2" s="1"/>
  <c r="B3093" i="2" a="1"/>
  <c r="B3093" i="2" s="1"/>
  <c r="B3092" i="2" a="1"/>
  <c r="B3092" i="2" s="1"/>
  <c r="B3091" i="2"/>
  <c r="B3091" i="2" a="1"/>
  <c r="B3090" i="2"/>
  <c r="B3090" i="2" a="1"/>
  <c r="B3089" i="2" a="1"/>
  <c r="B3089" i="2" s="1"/>
  <c r="B3088" i="2" a="1"/>
  <c r="B3088" i="2" s="1"/>
  <c r="B3087" i="2" a="1"/>
  <c r="B3087" i="2" s="1"/>
  <c r="B3086" i="2" a="1"/>
  <c r="B3086" i="2" s="1"/>
  <c r="B3085" i="2" a="1"/>
  <c r="B3085" i="2" s="1"/>
  <c r="B3084" i="2" a="1"/>
  <c r="B3084" i="2" s="1"/>
  <c r="B3083" i="2" a="1"/>
  <c r="B3083" i="2" s="1"/>
  <c r="B3082" i="2" a="1"/>
  <c r="B3082" i="2" s="1"/>
  <c r="B3081" i="2" a="1"/>
  <c r="B3081" i="2" s="1"/>
  <c r="B3080" i="2"/>
  <c r="B3080" i="2" a="1"/>
  <c r="B3079" i="2" a="1"/>
  <c r="B3079" i="2" s="1"/>
  <c r="B3078" i="2" a="1"/>
  <c r="B3078" i="2" s="1"/>
  <c r="B3077" i="2" a="1"/>
  <c r="B3077" i="2" s="1"/>
  <c r="B3076" i="2" a="1"/>
  <c r="B3076" i="2" s="1"/>
  <c r="B3075" i="2" a="1"/>
  <c r="B3075" i="2" s="1"/>
  <c r="B3074" i="2" a="1"/>
  <c r="B3074" i="2" s="1"/>
  <c r="B3073" i="2" a="1"/>
  <c r="B3073" i="2" s="1"/>
  <c r="B3072" i="2" a="1"/>
  <c r="B3072" i="2" s="1"/>
  <c r="B3071" i="2" a="1"/>
  <c r="B3071" i="2" s="1"/>
  <c r="B3070" i="2" a="1"/>
  <c r="B3070" i="2" s="1"/>
  <c r="B3069" i="2" a="1"/>
  <c r="B3069" i="2" s="1"/>
  <c r="B3068" i="2" a="1"/>
  <c r="B3068" i="2" s="1"/>
  <c r="B3067" i="2" a="1"/>
  <c r="B3067" i="2" s="1"/>
  <c r="B3066" i="2" a="1"/>
  <c r="B3066" i="2" s="1"/>
  <c r="B3065" i="2" a="1"/>
  <c r="B3065" i="2" s="1"/>
  <c r="B3064" i="2" a="1"/>
  <c r="B3064" i="2" s="1"/>
  <c r="B3063" i="2" a="1"/>
  <c r="B3063" i="2" s="1"/>
  <c r="B3062" i="2" a="1"/>
  <c r="B3062" i="2" s="1"/>
  <c r="B3061" i="2" a="1"/>
  <c r="B3061" i="2" s="1"/>
  <c r="B3060" i="2" a="1"/>
  <c r="B3060" i="2" s="1"/>
  <c r="B3059" i="2" a="1"/>
  <c r="B3059" i="2" s="1"/>
  <c r="B3058" i="2" a="1"/>
  <c r="B3058" i="2" s="1"/>
  <c r="B3057" i="2" a="1"/>
  <c r="B3057" i="2" s="1"/>
  <c r="B3056" i="2" a="1"/>
  <c r="B3056" i="2" s="1"/>
  <c r="B3055" i="2" a="1"/>
  <c r="B3055" i="2" s="1"/>
  <c r="B3054" i="2" a="1"/>
  <c r="B3054" i="2" s="1"/>
  <c r="B3053" i="2" a="1"/>
  <c r="B3053" i="2" s="1"/>
  <c r="B3052" i="2" a="1"/>
  <c r="B3052" i="2" s="1"/>
  <c r="B3051" i="2" a="1"/>
  <c r="B3051" i="2" s="1"/>
  <c r="B3050" i="2" a="1"/>
  <c r="B3050" i="2" s="1"/>
  <c r="B3049" i="2" a="1"/>
  <c r="B3049" i="2" s="1"/>
  <c r="B3048" i="2" a="1"/>
  <c r="B3048" i="2" s="1"/>
  <c r="B3047" i="2" a="1"/>
  <c r="B3047" i="2" s="1"/>
  <c r="B3046" i="2" a="1"/>
  <c r="B3046" i="2" s="1"/>
  <c r="B3045" i="2" a="1"/>
  <c r="B3045" i="2" s="1"/>
  <c r="B3044" i="2"/>
  <c r="B3044" i="2" a="1"/>
  <c r="B3043" i="2" a="1"/>
  <c r="B3043" i="2" s="1"/>
  <c r="B3042" i="2"/>
  <c r="B3042" i="2" a="1"/>
  <c r="B3041" i="2" a="1"/>
  <c r="B3041" i="2" s="1"/>
  <c r="B3040" i="2" a="1"/>
  <c r="B3040" i="2" s="1"/>
  <c r="B3039" i="2"/>
  <c r="B3039" i="2" a="1"/>
  <c r="B3038" i="2" a="1"/>
  <c r="B3038" i="2" s="1"/>
  <c r="B3037" i="2" a="1"/>
  <c r="B3037" i="2" s="1"/>
  <c r="B3036" i="2"/>
  <c r="B3036" i="2" a="1"/>
  <c r="B3035" i="2"/>
  <c r="B3035" i="2" a="1"/>
  <c r="B3034" i="2"/>
  <c r="B3034" i="2" a="1"/>
  <c r="B3033" i="2" a="1"/>
  <c r="B3033" i="2" s="1"/>
  <c r="B3032" i="2" a="1"/>
  <c r="B3032" i="2" s="1"/>
  <c r="B3031" i="2" a="1"/>
  <c r="B3031" i="2" s="1"/>
  <c r="B3030" i="2" a="1"/>
  <c r="B3030" i="2" s="1"/>
  <c r="B3029" i="2" a="1"/>
  <c r="B3029" i="2" s="1"/>
  <c r="B3028" i="2" a="1"/>
  <c r="B3028" i="2" s="1"/>
  <c r="B3027" i="2" a="1"/>
  <c r="B3027" i="2" s="1"/>
  <c r="B3026" i="2" a="1"/>
  <c r="B3026" i="2" s="1"/>
  <c r="B3025" i="2" a="1"/>
  <c r="B3025" i="2" s="1"/>
  <c r="B3024" i="2" a="1"/>
  <c r="B3024" i="2" s="1"/>
  <c r="B3023" i="2" a="1"/>
  <c r="B3023" i="2" s="1"/>
  <c r="B3022" i="2" a="1"/>
  <c r="B3022" i="2" s="1"/>
  <c r="B3021" i="2" a="1"/>
  <c r="B3021" i="2" s="1"/>
  <c r="B3020" i="2" a="1"/>
  <c r="B3020" i="2" s="1"/>
  <c r="B3019" i="2" a="1"/>
  <c r="B3019" i="2" s="1"/>
  <c r="B3018" i="2" a="1"/>
  <c r="B3018" i="2" s="1"/>
  <c r="B3017" i="2" a="1"/>
  <c r="B3017" i="2" s="1"/>
  <c r="B3016" i="2" a="1"/>
  <c r="B3016" i="2" s="1"/>
  <c r="B3015" i="2" a="1"/>
  <c r="B3015" i="2" s="1"/>
  <c r="B3014" i="2" a="1"/>
  <c r="B3014" i="2" s="1"/>
  <c r="B3013" i="2" a="1"/>
  <c r="B3013" i="2" s="1"/>
  <c r="B3012" i="2" a="1"/>
  <c r="B3012" i="2" s="1"/>
  <c r="B3011" i="2" a="1"/>
  <c r="B3011" i="2" s="1"/>
  <c r="B3010" i="2" a="1"/>
  <c r="B3010" i="2" s="1"/>
  <c r="B3009" i="2" a="1"/>
  <c r="B3009" i="2" s="1"/>
  <c r="B3008" i="2" a="1"/>
  <c r="B3008" i="2" s="1"/>
  <c r="B3007" i="2" a="1"/>
  <c r="B3007" i="2" s="1"/>
  <c r="B3006" i="2" a="1"/>
  <c r="B3006" i="2" s="1"/>
  <c r="B3005" i="2" a="1"/>
  <c r="B3005" i="2" s="1"/>
  <c r="B3004" i="2" a="1"/>
  <c r="B3004" i="2" s="1"/>
  <c r="B3003" i="2" a="1"/>
  <c r="B3003" i="2" s="1"/>
  <c r="B3002" i="2" a="1"/>
  <c r="B3002" i="2" s="1"/>
  <c r="B3001" i="2" a="1"/>
  <c r="B3001" i="2" s="1"/>
  <c r="B3000" i="2" a="1"/>
  <c r="B3000" i="2" s="1"/>
  <c r="B2999" i="2" a="1"/>
  <c r="B2999" i="2" s="1"/>
  <c r="B2998" i="2"/>
  <c r="B2998" i="2" a="1"/>
  <c r="B2997" i="2" a="1"/>
  <c r="B2997" i="2" s="1"/>
  <c r="B2996" i="2" a="1"/>
  <c r="B2996" i="2" s="1"/>
  <c r="B2995" i="2"/>
  <c r="B2995" i="2" a="1"/>
  <c r="B2994" i="2" a="1"/>
  <c r="B2994" i="2" s="1"/>
  <c r="B2993" i="2" a="1"/>
  <c r="B2993" i="2" s="1"/>
  <c r="B2992" i="2" a="1"/>
  <c r="B2992" i="2" s="1"/>
  <c r="B2991" i="2" a="1"/>
  <c r="B2991" i="2" s="1"/>
  <c r="B2990" i="2" a="1"/>
  <c r="B2990" i="2" s="1"/>
  <c r="B2989" i="2" a="1"/>
  <c r="B2989" i="2" s="1"/>
  <c r="B2988" i="2" a="1"/>
  <c r="B2988" i="2" s="1"/>
  <c r="B2987" i="2" a="1"/>
  <c r="B2987" i="2" s="1"/>
  <c r="B2986" i="2" a="1"/>
  <c r="B2986" i="2" s="1"/>
  <c r="B2985" i="2" a="1"/>
  <c r="B2985" i="2" s="1"/>
  <c r="B2984" i="2" a="1"/>
  <c r="B2984" i="2" s="1"/>
  <c r="B2983" i="2" a="1"/>
  <c r="B2983" i="2" s="1"/>
  <c r="B2982" i="2" a="1"/>
  <c r="B2982" i="2" s="1"/>
  <c r="B2981" i="2" a="1"/>
  <c r="B2981" i="2" s="1"/>
  <c r="B2980" i="2" a="1"/>
  <c r="B2980" i="2" s="1"/>
  <c r="B2979" i="2"/>
  <c r="B2979" i="2" a="1"/>
  <c r="B2978" i="2" a="1"/>
  <c r="B2978" i="2" s="1"/>
  <c r="B2977" i="2" a="1"/>
  <c r="B2977" i="2" s="1"/>
  <c r="B2976" i="2" a="1"/>
  <c r="B2976" i="2" s="1"/>
  <c r="B2975" i="2"/>
  <c r="B2975" i="2" a="1"/>
  <c r="B2974" i="2" a="1"/>
  <c r="B2974" i="2" s="1"/>
  <c r="B2973" i="2" a="1"/>
  <c r="B2973" i="2" s="1"/>
  <c r="B2972" i="2" a="1"/>
  <c r="B2972" i="2" s="1"/>
  <c r="B2971" i="2" a="1"/>
  <c r="B2971" i="2" s="1"/>
  <c r="B2970" i="2" a="1"/>
  <c r="B2970" i="2" s="1"/>
  <c r="B2969" i="2" a="1"/>
  <c r="B2969" i="2" s="1"/>
  <c r="B2968" i="2" a="1"/>
  <c r="B2968" i="2" s="1"/>
  <c r="B2967" i="2" a="1"/>
  <c r="B2967" i="2" s="1"/>
  <c r="B2966" i="2" a="1"/>
  <c r="B2966" i="2" s="1"/>
  <c r="B2965" i="2" a="1"/>
  <c r="B2965" i="2" s="1"/>
  <c r="B2964" i="2" a="1"/>
  <c r="B2964" i="2" s="1"/>
  <c r="B2963" i="2" a="1"/>
  <c r="B2963" i="2" s="1"/>
  <c r="B2962" i="2" a="1"/>
  <c r="B2962" i="2" s="1"/>
  <c r="B2961" i="2" a="1"/>
  <c r="B2961" i="2" s="1"/>
  <c r="B2960" i="2" a="1"/>
  <c r="B2960" i="2" s="1"/>
  <c r="B2959" i="2" a="1"/>
  <c r="B2959" i="2" s="1"/>
  <c r="B2958" i="2" a="1"/>
  <c r="B2958" i="2" s="1"/>
  <c r="B2957" i="2" a="1"/>
  <c r="B2957" i="2" s="1"/>
  <c r="B2956" i="2" a="1"/>
  <c r="B2956" i="2" s="1"/>
  <c r="B2955" i="2" a="1"/>
  <c r="B2955" i="2" s="1"/>
  <c r="B2954" i="2" a="1"/>
  <c r="B2954" i="2" s="1"/>
  <c r="B2953" i="2" a="1"/>
  <c r="B2953" i="2" s="1"/>
  <c r="B2952" i="2" a="1"/>
  <c r="B2952" i="2" s="1"/>
  <c r="B2951" i="2" a="1"/>
  <c r="B2951" i="2" s="1"/>
  <c r="B2950" i="2" a="1"/>
  <c r="B2950" i="2" s="1"/>
  <c r="B2949" i="2" a="1"/>
  <c r="B2949" i="2" s="1"/>
  <c r="B2948" i="2" a="1"/>
  <c r="B2948" i="2" s="1"/>
  <c r="B2947" i="2" a="1"/>
  <c r="B2947" i="2" s="1"/>
  <c r="B2946" i="2"/>
  <c r="B2946" i="2" a="1"/>
  <c r="B2945" i="2" a="1"/>
  <c r="B2945" i="2" s="1"/>
  <c r="B2944" i="2" a="1"/>
  <c r="B2944" i="2" s="1"/>
  <c r="B2943" i="2" a="1"/>
  <c r="B2943" i="2" s="1"/>
  <c r="B2942" i="2" a="1"/>
  <c r="B2942" i="2" s="1"/>
  <c r="B2941" i="2" a="1"/>
  <c r="B2941" i="2" s="1"/>
  <c r="B2940" i="2"/>
  <c r="B2940" i="2" a="1"/>
  <c r="B2939" i="2" a="1"/>
  <c r="B2939" i="2" s="1"/>
  <c r="B2938" i="2" a="1"/>
  <c r="B2938" i="2" s="1"/>
  <c r="B2937" i="2" a="1"/>
  <c r="B2937" i="2" s="1"/>
  <c r="B2936" i="2" a="1"/>
  <c r="B2936" i="2" s="1"/>
  <c r="B2935" i="2" a="1"/>
  <c r="B2935" i="2" s="1"/>
  <c r="B2934" i="2" a="1"/>
  <c r="B2934" i="2" s="1"/>
  <c r="B2933" i="2" a="1"/>
  <c r="B2933" i="2" s="1"/>
  <c r="B2932" i="2" a="1"/>
  <c r="B2932" i="2" s="1"/>
  <c r="B2931" i="2" a="1"/>
  <c r="B2931" i="2" s="1"/>
  <c r="B2930" i="2"/>
  <c r="B2930" i="2" a="1"/>
  <c r="B2929" i="2" a="1"/>
  <c r="B2929" i="2" s="1"/>
  <c r="B2928" i="2" a="1"/>
  <c r="B2928" i="2" s="1"/>
  <c r="B2927" i="2" a="1"/>
  <c r="B2927" i="2" s="1"/>
  <c r="B2926" i="2" a="1"/>
  <c r="B2926" i="2" s="1"/>
  <c r="B2925" i="2" a="1"/>
  <c r="B2925" i="2" s="1"/>
  <c r="B2924" i="2" a="1"/>
  <c r="B2924" i="2" s="1"/>
  <c r="B2923" i="2" a="1"/>
  <c r="B2923" i="2" s="1"/>
  <c r="B2922" i="2" a="1"/>
  <c r="B2922" i="2" s="1"/>
  <c r="B2921" i="2" a="1"/>
  <c r="B2921" i="2" s="1"/>
  <c r="B2920" i="2" a="1"/>
  <c r="B2920" i="2" s="1"/>
  <c r="B2919" i="2" a="1"/>
  <c r="B2919" i="2" s="1"/>
  <c r="B2918" i="2" a="1"/>
  <c r="B2918" i="2" s="1"/>
  <c r="B2917" i="2" a="1"/>
  <c r="B2917" i="2" s="1"/>
  <c r="B2916" i="2"/>
  <c r="B2916" i="2" a="1"/>
  <c r="B2915" i="2" a="1"/>
  <c r="B2915" i="2" s="1"/>
  <c r="B2914" i="2"/>
  <c r="B2914" i="2" a="1"/>
  <c r="B2913" i="2" a="1"/>
  <c r="B2913" i="2" s="1"/>
  <c r="B2912" i="2" a="1"/>
  <c r="B2912" i="2" s="1"/>
  <c r="B2911" i="2" a="1"/>
  <c r="B2911" i="2" s="1"/>
  <c r="B2910" i="2" a="1"/>
  <c r="B2910" i="2" s="1"/>
  <c r="B2909" i="2" a="1"/>
  <c r="B2909" i="2" s="1"/>
  <c r="B2908" i="2"/>
  <c r="B2908" i="2" a="1"/>
  <c r="B2907" i="2" a="1"/>
  <c r="B2907" i="2" s="1"/>
  <c r="B2906" i="2" a="1"/>
  <c r="B2906" i="2" s="1"/>
  <c r="B2905" i="2" a="1"/>
  <c r="B2905" i="2" s="1"/>
  <c r="B2904" i="2" a="1"/>
  <c r="B2904" i="2" s="1"/>
  <c r="B2903" i="2" a="1"/>
  <c r="B2903" i="2" s="1"/>
  <c r="B2902" i="2" a="1"/>
  <c r="B2902" i="2" s="1"/>
  <c r="B2901" i="2" a="1"/>
  <c r="B2901" i="2" s="1"/>
  <c r="B2900" i="2" a="1"/>
  <c r="B2900" i="2" s="1"/>
  <c r="B2899" i="2" a="1"/>
  <c r="B2899" i="2" s="1"/>
  <c r="B2898" i="2"/>
  <c r="B2898" i="2" a="1"/>
  <c r="B2897" i="2" a="1"/>
  <c r="B2897" i="2" s="1"/>
  <c r="B2896" i="2" a="1"/>
  <c r="B2896" i="2" s="1"/>
  <c r="B2895" i="2" a="1"/>
  <c r="B2895" i="2" s="1"/>
  <c r="B2894" i="2" a="1"/>
  <c r="B2894" i="2" s="1"/>
  <c r="B2893" i="2" a="1"/>
  <c r="B2893" i="2" s="1"/>
  <c r="B2892" i="2" a="1"/>
  <c r="B2892" i="2" s="1"/>
  <c r="B2891" i="2"/>
  <c r="B2891" i="2" a="1"/>
  <c r="B2890" i="2" a="1"/>
  <c r="B2890" i="2" s="1"/>
  <c r="B2889" i="2" a="1"/>
  <c r="B2889" i="2" s="1"/>
  <c r="B2888" i="2" a="1"/>
  <c r="B2888" i="2" s="1"/>
  <c r="B2887" i="2" a="1"/>
  <c r="B2887" i="2" s="1"/>
  <c r="B2886" i="2" a="1"/>
  <c r="B2886" i="2" s="1"/>
  <c r="B2885" i="2" a="1"/>
  <c r="B2885" i="2" s="1"/>
  <c r="B2884" i="2"/>
  <c r="B2884" i="2" a="1"/>
  <c r="B2883" i="2" a="1"/>
  <c r="B2883" i="2" s="1"/>
  <c r="B2882" i="2" a="1"/>
  <c r="B2882" i="2" s="1"/>
  <c r="B2881" i="2" a="1"/>
  <c r="B2881" i="2" s="1"/>
  <c r="B2880" i="2" a="1"/>
  <c r="B2880" i="2" s="1"/>
  <c r="B2879" i="2"/>
  <c r="B2879" i="2" a="1"/>
  <c r="B2878" i="2" a="1"/>
  <c r="B2878" i="2" s="1"/>
  <c r="B2877" i="2" a="1"/>
  <c r="B2877" i="2" s="1"/>
  <c r="B2876" i="2" a="1"/>
  <c r="B2876" i="2" s="1"/>
  <c r="B2875" i="2" a="1"/>
  <c r="B2875" i="2" s="1"/>
  <c r="B2874" i="2"/>
  <c r="B2874" i="2" a="1"/>
  <c r="B2873" i="2" a="1"/>
  <c r="B2873" i="2" s="1"/>
  <c r="B2872" i="2" a="1"/>
  <c r="B2872" i="2" s="1"/>
  <c r="B2871" i="2" a="1"/>
  <c r="B2871" i="2" s="1"/>
  <c r="B2870" i="2" a="1"/>
  <c r="B2870" i="2" s="1"/>
  <c r="B2869" i="2" a="1"/>
  <c r="B2869" i="2" s="1"/>
  <c r="B2868" i="2" a="1"/>
  <c r="B2868" i="2" s="1"/>
  <c r="B2867" i="2" a="1"/>
  <c r="B2867" i="2" s="1"/>
  <c r="B2866" i="2" a="1"/>
  <c r="B2866" i="2" s="1"/>
  <c r="B2865" i="2" a="1"/>
  <c r="B2865" i="2" s="1"/>
  <c r="B2864" i="2" a="1"/>
  <c r="B2864" i="2" s="1"/>
  <c r="B2863" i="2" a="1"/>
  <c r="B2863" i="2" s="1"/>
  <c r="B2862" i="2" a="1"/>
  <c r="B2862" i="2" s="1"/>
  <c r="B2861" i="2" a="1"/>
  <c r="B2861" i="2" s="1"/>
  <c r="B2860" i="2"/>
  <c r="B2860" i="2" a="1"/>
  <c r="B2859" i="2" a="1"/>
  <c r="B2859" i="2" s="1"/>
  <c r="B2858" i="2"/>
  <c r="B2858" i="2" a="1"/>
  <c r="B2857" i="2" a="1"/>
  <c r="B2857" i="2" s="1"/>
  <c r="B2856" i="2" a="1"/>
  <c r="B2856" i="2" s="1"/>
  <c r="B2855" i="2" a="1"/>
  <c r="B2855" i="2" s="1"/>
  <c r="B2854" i="2" a="1"/>
  <c r="B2854" i="2" s="1"/>
  <c r="B2853" i="2" a="1"/>
  <c r="B2853" i="2" s="1"/>
  <c r="B2852" i="2"/>
  <c r="B2852" i="2" a="1"/>
  <c r="B2851" i="2" a="1"/>
  <c r="B2851" i="2" s="1"/>
  <c r="B2850" i="2" a="1"/>
  <c r="B2850" i="2" s="1"/>
  <c r="B2849" i="2" a="1"/>
  <c r="B2849" i="2" s="1"/>
  <c r="B2848" i="2" a="1"/>
  <c r="B2848" i="2" s="1"/>
  <c r="B2847" i="2" a="1"/>
  <c r="B2847" i="2" s="1"/>
  <c r="B2846" i="2" a="1"/>
  <c r="B2846" i="2" s="1"/>
  <c r="B2845" i="2" a="1"/>
  <c r="B2845" i="2" s="1"/>
  <c r="B2844" i="2" a="1"/>
  <c r="B2844" i="2" s="1"/>
  <c r="B2843" i="2"/>
  <c r="B2843" i="2" a="1"/>
  <c r="B2842" i="2" a="1"/>
  <c r="B2842" i="2" s="1"/>
  <c r="B2841" i="2" a="1"/>
  <c r="B2841" i="2" s="1"/>
  <c r="B2840" i="2" a="1"/>
  <c r="B2840" i="2" s="1"/>
  <c r="B2839" i="2" a="1"/>
  <c r="B2839" i="2" s="1"/>
  <c r="B2838" i="2" a="1"/>
  <c r="B2838" i="2" s="1"/>
  <c r="B2837" i="2" a="1"/>
  <c r="B2837" i="2" s="1"/>
  <c r="B2836" i="2" a="1"/>
  <c r="B2836" i="2" s="1"/>
  <c r="B2835" i="2" a="1"/>
  <c r="B2835" i="2" s="1"/>
  <c r="B2834" i="2"/>
  <c r="B2834" i="2" a="1"/>
  <c r="B2833" i="2" a="1"/>
  <c r="B2833" i="2" s="1"/>
  <c r="B2832" i="2" a="1"/>
  <c r="B2832" i="2" s="1"/>
  <c r="B2831" i="2" a="1"/>
  <c r="B2831" i="2" s="1"/>
  <c r="B2830" i="2" a="1"/>
  <c r="B2830" i="2" s="1"/>
  <c r="B2829" i="2" a="1"/>
  <c r="B2829" i="2" s="1"/>
  <c r="B2828" i="2" a="1"/>
  <c r="B2828" i="2" s="1"/>
  <c r="B2827" i="2" a="1"/>
  <c r="B2827" i="2" s="1"/>
  <c r="B2826" i="2"/>
  <c r="B2826" i="2" a="1"/>
  <c r="B2825" i="2" a="1"/>
  <c r="B2825" i="2" s="1"/>
  <c r="B2824" i="2" a="1"/>
  <c r="B2824" i="2" s="1"/>
  <c r="B2823" i="2" a="1"/>
  <c r="B2823" i="2" s="1"/>
  <c r="B2822" i="2" a="1"/>
  <c r="B2822" i="2" s="1"/>
  <c r="B2821" i="2" a="1"/>
  <c r="B2821" i="2" s="1"/>
  <c r="B2820" i="2" a="1"/>
  <c r="B2820" i="2" s="1"/>
  <c r="B2819" i="2" a="1"/>
  <c r="B2819" i="2" s="1"/>
  <c r="B2818" i="2" a="1"/>
  <c r="B2818" i="2" s="1"/>
  <c r="B2817" i="2" a="1"/>
  <c r="B2817" i="2" s="1"/>
  <c r="B2816" i="2" a="1"/>
  <c r="B2816" i="2" s="1"/>
  <c r="B2815" i="2" a="1"/>
  <c r="B2815" i="2" s="1"/>
  <c r="B2814" i="2" a="1"/>
  <c r="B2814" i="2" s="1"/>
  <c r="B2813" i="2" a="1"/>
  <c r="B2813" i="2" s="1"/>
  <c r="B2812" i="2" a="1"/>
  <c r="B2812" i="2" s="1"/>
  <c r="B2811" i="2"/>
  <c r="B2811" i="2" a="1"/>
  <c r="B2810" i="2" a="1"/>
  <c r="B2810" i="2" s="1"/>
  <c r="B2809" i="2" a="1"/>
  <c r="B2809" i="2" s="1"/>
  <c r="B2808" i="2" a="1"/>
  <c r="B2808" i="2" s="1"/>
  <c r="B2807" i="2" a="1"/>
  <c r="B2807" i="2" s="1"/>
  <c r="B2806" i="2" a="1"/>
  <c r="B2806" i="2" s="1"/>
  <c r="B2805" i="2" a="1"/>
  <c r="B2805" i="2" s="1"/>
  <c r="B2804" i="2" a="1"/>
  <c r="B2804" i="2" s="1"/>
  <c r="B2803" i="2" a="1"/>
  <c r="B2803" i="2" s="1"/>
  <c r="B2802" i="2" a="1"/>
  <c r="B2802" i="2" s="1"/>
  <c r="B2801" i="2" a="1"/>
  <c r="B2801" i="2" s="1"/>
  <c r="B2800" i="2" a="1"/>
  <c r="B2800" i="2" s="1"/>
  <c r="B2799" i="2" a="1"/>
  <c r="B2799" i="2" s="1"/>
  <c r="B2798" i="2" a="1"/>
  <c r="B2798" i="2" s="1"/>
  <c r="B2797" i="2" a="1"/>
  <c r="B2797" i="2" s="1"/>
  <c r="B2796" i="2" a="1"/>
  <c r="B2796" i="2" s="1"/>
  <c r="B2795" i="2" a="1"/>
  <c r="B2795" i="2" s="1"/>
  <c r="B2794" i="2"/>
  <c r="B2794" i="2" a="1"/>
  <c r="B2793" i="2" a="1"/>
  <c r="B2793" i="2" s="1"/>
  <c r="B2792" i="2" a="1"/>
  <c r="B2792" i="2" s="1"/>
  <c r="B2791" i="2" a="1"/>
  <c r="B2791" i="2" s="1"/>
  <c r="B2790" i="2" a="1"/>
  <c r="B2790" i="2" s="1"/>
  <c r="B2789" i="2" a="1"/>
  <c r="B2789" i="2" s="1"/>
  <c r="B2788" i="2" a="1"/>
  <c r="B2788" i="2" s="1"/>
  <c r="B2787" i="2"/>
  <c r="B2787" i="2" a="1"/>
  <c r="B2786" i="2" a="1"/>
  <c r="B2786" i="2" s="1"/>
  <c r="B2785" i="2" a="1"/>
  <c r="B2785" i="2" s="1"/>
  <c r="B2784" i="2" a="1"/>
  <c r="B2784" i="2" s="1"/>
  <c r="B2783" i="2" a="1"/>
  <c r="B2783" i="2" s="1"/>
  <c r="B2782" i="2" a="1"/>
  <c r="B2782" i="2" s="1"/>
  <c r="B2781" i="2" a="1"/>
  <c r="B2781" i="2" s="1"/>
  <c r="B2780" i="2"/>
  <c r="B2780" i="2" a="1"/>
  <c r="B2779" i="2"/>
  <c r="B2779" i="2" a="1"/>
  <c r="B2778" i="2" a="1"/>
  <c r="B2778" i="2" s="1"/>
  <c r="B2777" i="2" a="1"/>
  <c r="B2777" i="2" s="1"/>
  <c r="B2776" i="2" a="1"/>
  <c r="B2776" i="2" s="1"/>
  <c r="B2775" i="2" a="1"/>
  <c r="B2775" i="2" s="1"/>
  <c r="B2774" i="2" a="1"/>
  <c r="B2774" i="2" s="1"/>
  <c r="B2773" i="2" a="1"/>
  <c r="B2773" i="2" s="1"/>
  <c r="B2772" i="2" a="1"/>
  <c r="B2772" i="2" s="1"/>
  <c r="B2771" i="2" a="1"/>
  <c r="B2771" i="2" s="1"/>
  <c r="B2770" i="2" a="1"/>
  <c r="B2770" i="2" s="1"/>
  <c r="B2769" i="2" a="1"/>
  <c r="B2769" i="2" s="1"/>
  <c r="B2768" i="2" a="1"/>
  <c r="B2768" i="2" s="1"/>
  <c r="B2767" i="2" a="1"/>
  <c r="B2767" i="2" s="1"/>
  <c r="B2766" i="2" a="1"/>
  <c r="B2766" i="2" s="1"/>
  <c r="B2765" i="2" a="1"/>
  <c r="B2765" i="2" s="1"/>
  <c r="B2764" i="2"/>
  <c r="B2764" i="2" a="1"/>
  <c r="B2763" i="2" a="1"/>
  <c r="B2763" i="2" s="1"/>
  <c r="B2762" i="2" a="1"/>
  <c r="B2762" i="2" s="1"/>
  <c r="B2761" i="2" a="1"/>
  <c r="B2761" i="2" s="1"/>
  <c r="B2760" i="2" a="1"/>
  <c r="B2760" i="2" s="1"/>
  <c r="B2759" i="2" a="1"/>
  <c r="B2759" i="2" s="1"/>
  <c r="B2758" i="2" a="1"/>
  <c r="B2758" i="2" s="1"/>
  <c r="B2757" i="2" a="1"/>
  <c r="B2757" i="2" s="1"/>
  <c r="B2756" i="2" a="1"/>
  <c r="B2756" i="2" s="1"/>
  <c r="B2755" i="2" a="1"/>
  <c r="B2755" i="2" s="1"/>
  <c r="B2754" i="2" a="1"/>
  <c r="B2754" i="2" s="1"/>
  <c r="B2753" i="2" a="1"/>
  <c r="B2753" i="2" s="1"/>
  <c r="B2752" i="2" a="1"/>
  <c r="B2752" i="2" s="1"/>
  <c r="B2751" i="2" a="1"/>
  <c r="B2751" i="2" s="1"/>
  <c r="B2750" i="2" a="1"/>
  <c r="B2750" i="2" s="1"/>
  <c r="B2749" i="2" a="1"/>
  <c r="B2749" i="2" s="1"/>
  <c r="B2748" i="2" a="1"/>
  <c r="B2748" i="2" s="1"/>
  <c r="B2747" i="2" a="1"/>
  <c r="B2747" i="2" s="1"/>
  <c r="B2746" i="2" a="1"/>
  <c r="B2746" i="2" s="1"/>
  <c r="B2745" i="2" a="1"/>
  <c r="B2745" i="2" s="1"/>
  <c r="B2744" i="2" a="1"/>
  <c r="B2744" i="2" s="1"/>
  <c r="B2743" i="2" a="1"/>
  <c r="B2743" i="2" s="1"/>
  <c r="B2742" i="2" a="1"/>
  <c r="B2742" i="2" s="1"/>
  <c r="B2741" i="2" a="1"/>
  <c r="B2741" i="2" s="1"/>
  <c r="B2740" i="2" a="1"/>
  <c r="B2740" i="2" s="1"/>
  <c r="B2739" i="2" a="1"/>
  <c r="B2739" i="2" s="1"/>
  <c r="B2738" i="2" a="1"/>
  <c r="B2738" i="2" s="1"/>
  <c r="B2737" i="2" a="1"/>
  <c r="B2737" i="2" s="1"/>
  <c r="B2736" i="2" a="1"/>
  <c r="B2736" i="2" s="1"/>
  <c r="B2735" i="2" a="1"/>
  <c r="B2735" i="2" s="1"/>
  <c r="B2734" i="2" a="1"/>
  <c r="B2734" i="2" s="1"/>
  <c r="B2733" i="2" a="1"/>
  <c r="B2733" i="2" s="1"/>
  <c r="B2732" i="2" a="1"/>
  <c r="B2732" i="2" s="1"/>
  <c r="B2731" i="2" a="1"/>
  <c r="B2731" i="2" s="1"/>
  <c r="B2730" i="2" a="1"/>
  <c r="B2730" i="2" s="1"/>
  <c r="B2729" i="2" a="1"/>
  <c r="B2729" i="2" s="1"/>
  <c r="B2728" i="2" a="1"/>
  <c r="B2728" i="2" s="1"/>
  <c r="B2727" i="2" a="1"/>
  <c r="B2727" i="2" s="1"/>
  <c r="B2726" i="2" a="1"/>
  <c r="B2726" i="2" s="1"/>
  <c r="B2725" i="2" a="1"/>
  <c r="B2725" i="2" s="1"/>
  <c r="B2724" i="2" a="1"/>
  <c r="B2724" i="2" s="1"/>
  <c r="B2723" i="2" a="1"/>
  <c r="B2723" i="2" s="1"/>
  <c r="B2722" i="2" a="1"/>
  <c r="B2722" i="2" s="1"/>
  <c r="B2721" i="2" a="1"/>
  <c r="B2721" i="2" s="1"/>
  <c r="B2720" i="2" a="1"/>
  <c r="B2720" i="2" s="1"/>
  <c r="B2719" i="2" a="1"/>
  <c r="B2719" i="2" s="1"/>
  <c r="B2718" i="2" a="1"/>
  <c r="B2718" i="2" s="1"/>
  <c r="B2717" i="2" a="1"/>
  <c r="B2717" i="2" s="1"/>
  <c r="B2716" i="2"/>
  <c r="B2716" i="2" a="1"/>
  <c r="B2715" i="2"/>
  <c r="B2715" i="2" a="1"/>
  <c r="B2714" i="2" a="1"/>
  <c r="B2714" i="2" s="1"/>
  <c r="B2713" i="2" a="1"/>
  <c r="B2713" i="2" s="1"/>
  <c r="B2712" i="2" a="1"/>
  <c r="B2712" i="2" s="1"/>
  <c r="B2711" i="2" a="1"/>
  <c r="B2711" i="2" s="1"/>
  <c r="B2710" i="2" a="1"/>
  <c r="B2710" i="2" s="1"/>
  <c r="B2709" i="2" a="1"/>
  <c r="B2709" i="2" s="1"/>
  <c r="B2708" i="2"/>
  <c r="B2708" i="2" a="1"/>
  <c r="B2707" i="2" a="1"/>
  <c r="B2707" i="2" s="1"/>
  <c r="B2706" i="2" a="1"/>
  <c r="B2706" i="2" s="1"/>
  <c r="B2705" i="2" a="1"/>
  <c r="B2705" i="2" s="1"/>
  <c r="B2704" i="2" a="1"/>
  <c r="B2704" i="2" s="1"/>
  <c r="B2703" i="2" a="1"/>
  <c r="B2703" i="2" s="1"/>
  <c r="B2702" i="2"/>
  <c r="B2702" i="2" a="1"/>
  <c r="B2701" i="2" a="1"/>
  <c r="B2701" i="2" s="1"/>
  <c r="B2700" i="2" a="1"/>
  <c r="B2700" i="2" s="1"/>
  <c r="B2699" i="2" a="1"/>
  <c r="B2699" i="2" s="1"/>
  <c r="B2698" i="2" a="1"/>
  <c r="B2698" i="2" s="1"/>
  <c r="B2697" i="2" a="1"/>
  <c r="B2697" i="2" s="1"/>
  <c r="B2696" i="2" a="1"/>
  <c r="B2696" i="2" s="1"/>
  <c r="B2695" i="2" a="1"/>
  <c r="B2695" i="2" s="1"/>
  <c r="B2694" i="2" a="1"/>
  <c r="B2694" i="2" s="1"/>
  <c r="B2693" i="2" a="1"/>
  <c r="B2693" i="2" s="1"/>
  <c r="B2692" i="2"/>
  <c r="B2692" i="2" a="1"/>
  <c r="B2691" i="2" a="1"/>
  <c r="B2691" i="2" s="1"/>
  <c r="B2690" i="2" a="1"/>
  <c r="B2690" i="2" s="1"/>
  <c r="B2689" i="2" a="1"/>
  <c r="B2689" i="2" s="1"/>
  <c r="B2688" i="2" a="1"/>
  <c r="B2688" i="2" s="1"/>
  <c r="B2687" i="2" a="1"/>
  <c r="B2687" i="2" s="1"/>
  <c r="B2686" i="2" a="1"/>
  <c r="B2686" i="2" s="1"/>
  <c r="B2685" i="2" a="1"/>
  <c r="B2685" i="2" s="1"/>
  <c r="B2684" i="2" a="1"/>
  <c r="B2684" i="2" s="1"/>
  <c r="B2683" i="2" a="1"/>
  <c r="B2683" i="2" s="1"/>
  <c r="B2682" i="2" a="1"/>
  <c r="B2682" i="2" s="1"/>
  <c r="B2681" i="2" a="1"/>
  <c r="B2681" i="2" s="1"/>
  <c r="B2680" i="2" a="1"/>
  <c r="B2680" i="2" s="1"/>
  <c r="B2679" i="2" a="1"/>
  <c r="B2679" i="2" s="1"/>
  <c r="B2678" i="2" a="1"/>
  <c r="B2678" i="2" s="1"/>
  <c r="B2677" i="2" a="1"/>
  <c r="B2677" i="2" s="1"/>
  <c r="B2676" i="2"/>
  <c r="B2676" i="2" a="1"/>
  <c r="B2675" i="2" a="1"/>
  <c r="B2675" i="2" s="1"/>
  <c r="B2674" i="2" a="1"/>
  <c r="B2674" i="2" s="1"/>
  <c r="B2673" i="2" a="1"/>
  <c r="B2673" i="2" s="1"/>
  <c r="B2672" i="2" a="1"/>
  <c r="B2672" i="2" s="1"/>
  <c r="B2671" i="2" a="1"/>
  <c r="B2671" i="2" s="1"/>
  <c r="B2670" i="2" a="1"/>
  <c r="B2670" i="2" s="1"/>
  <c r="B2669" i="2" a="1"/>
  <c r="B2669" i="2" s="1"/>
  <c r="B2668" i="2" a="1"/>
  <c r="B2668" i="2" s="1"/>
  <c r="B2667" i="2" a="1"/>
  <c r="B2667" i="2" s="1"/>
  <c r="B2666" i="2" a="1"/>
  <c r="B2666" i="2" s="1"/>
  <c r="B2665" i="2" a="1"/>
  <c r="B2665" i="2" s="1"/>
  <c r="B2664" i="2" a="1"/>
  <c r="B2664" i="2" s="1"/>
  <c r="B2663" i="2" a="1"/>
  <c r="B2663" i="2" s="1"/>
  <c r="B2662" i="2" a="1"/>
  <c r="B2662" i="2" s="1"/>
  <c r="B2661" i="2" a="1"/>
  <c r="B2661" i="2" s="1"/>
  <c r="B2660" i="2" a="1"/>
  <c r="B2660" i="2" s="1"/>
  <c r="B2659" i="2" a="1"/>
  <c r="B2659" i="2" s="1"/>
  <c r="B2658" i="2"/>
  <c r="B2658" i="2" a="1"/>
  <c r="B2657" i="2" a="1"/>
  <c r="B2657" i="2" s="1"/>
  <c r="B2656" i="2" a="1"/>
  <c r="B2656" i="2" s="1"/>
  <c r="B2655" i="2" a="1"/>
  <c r="B2655" i="2" s="1"/>
  <c r="B2654" i="2" a="1"/>
  <c r="B2654" i="2" s="1"/>
  <c r="B2653" i="2" a="1"/>
  <c r="B2653" i="2" s="1"/>
  <c r="B2652" i="2" a="1"/>
  <c r="B2652" i="2" s="1"/>
  <c r="B2651" i="2" a="1"/>
  <c r="B2651" i="2" s="1"/>
  <c r="B2650" i="2" a="1"/>
  <c r="B2650" i="2" s="1"/>
  <c r="B2649" i="2" a="1"/>
  <c r="B2649" i="2" s="1"/>
  <c r="B2648" i="2" a="1"/>
  <c r="B2648" i="2" s="1"/>
  <c r="B2647" i="2" a="1"/>
  <c r="B2647" i="2" s="1"/>
  <c r="B2646" i="2" a="1"/>
  <c r="B2646" i="2" s="1"/>
  <c r="B2645" i="2" a="1"/>
  <c r="B2645" i="2" s="1"/>
  <c r="B2644" i="2"/>
  <c r="B2644" i="2" a="1"/>
  <c r="B2643" i="2" a="1"/>
  <c r="B2643" i="2" s="1"/>
  <c r="B2642" i="2" a="1"/>
  <c r="B2642" i="2" s="1"/>
  <c r="B2641" i="2" a="1"/>
  <c r="B2641" i="2" s="1"/>
  <c r="B2640" i="2" a="1"/>
  <c r="B2640" i="2" s="1"/>
  <c r="B2639" i="2" a="1"/>
  <c r="B2639" i="2" s="1"/>
  <c r="B2638" i="2" a="1"/>
  <c r="B2638" i="2" s="1"/>
  <c r="B2637" i="2" a="1"/>
  <c r="B2637" i="2" s="1"/>
  <c r="B2636" i="2" a="1"/>
  <c r="B2636" i="2" s="1"/>
  <c r="B2635" i="2" a="1"/>
  <c r="B2635" i="2" s="1"/>
  <c r="B2634" i="2" a="1"/>
  <c r="B2634" i="2" s="1"/>
  <c r="B2633" i="2" a="1"/>
  <c r="B2633" i="2" s="1"/>
  <c r="B2632" i="2" a="1"/>
  <c r="B2632" i="2" s="1"/>
  <c r="B2631" i="2" a="1"/>
  <c r="B2631" i="2" s="1"/>
  <c r="B2630" i="2" a="1"/>
  <c r="B2630" i="2" s="1"/>
  <c r="B2629" i="2" a="1"/>
  <c r="B2629" i="2" s="1"/>
  <c r="B2628" i="2"/>
  <c r="B2628" i="2" a="1"/>
  <c r="B2627" i="2" a="1"/>
  <c r="B2627" i="2" s="1"/>
  <c r="B2626" i="2" a="1"/>
  <c r="B2626" i="2" s="1"/>
  <c r="B2625" i="2" a="1"/>
  <c r="B2625" i="2" s="1"/>
  <c r="B2624" i="2" a="1"/>
  <c r="B2624" i="2" s="1"/>
  <c r="B2623" i="2" a="1"/>
  <c r="B2623" i="2" s="1"/>
  <c r="B2622" i="2" a="1"/>
  <c r="B2622" i="2" s="1"/>
  <c r="B2621" i="2" a="1"/>
  <c r="B2621" i="2" s="1"/>
  <c r="B2620" i="2" a="1"/>
  <c r="B2620" i="2" s="1"/>
  <c r="B2619" i="2" a="1"/>
  <c r="B2619" i="2" s="1"/>
  <c r="B2618" i="2" a="1"/>
  <c r="B2618" i="2" s="1"/>
  <c r="B2617" i="2" a="1"/>
  <c r="B2617" i="2" s="1"/>
  <c r="B2616" i="2" a="1"/>
  <c r="B2616" i="2" s="1"/>
  <c r="B2615" i="2" a="1"/>
  <c r="B2615" i="2" s="1"/>
  <c r="B2614" i="2" a="1"/>
  <c r="B2614" i="2" s="1"/>
  <c r="B2613" i="2" a="1"/>
  <c r="B2613" i="2" s="1"/>
  <c r="B2612" i="2" a="1"/>
  <c r="B2612" i="2" s="1"/>
  <c r="B2611" i="2"/>
  <c r="B2611" i="2" a="1"/>
  <c r="B2610" i="2" a="1"/>
  <c r="B2610" i="2" s="1"/>
  <c r="B2609" i="2" a="1"/>
  <c r="B2609" i="2" s="1"/>
  <c r="B2608" i="2" a="1"/>
  <c r="B2608" i="2" s="1"/>
  <c r="B2607" i="2" a="1"/>
  <c r="B2607" i="2" s="1"/>
  <c r="B2606" i="2" a="1"/>
  <c r="B2606" i="2" s="1"/>
  <c r="B2605" i="2" a="1"/>
  <c r="B2605" i="2" s="1"/>
  <c r="B2604" i="2" a="1"/>
  <c r="B2604" i="2" s="1"/>
  <c r="B2603" i="2" a="1"/>
  <c r="B2603" i="2" s="1"/>
  <c r="B2602" i="2" a="1"/>
  <c r="B2602" i="2" s="1"/>
  <c r="B2601" i="2" a="1"/>
  <c r="B2601" i="2" s="1"/>
  <c r="B2600" i="2" a="1"/>
  <c r="B2600" i="2" s="1"/>
  <c r="B2599" i="2" a="1"/>
  <c r="B2599" i="2" s="1"/>
  <c r="B2598" i="2" a="1"/>
  <c r="B2598" i="2" s="1"/>
  <c r="B2597" i="2" a="1"/>
  <c r="B2597" i="2" s="1"/>
  <c r="B2596" i="2" a="1"/>
  <c r="B2596" i="2" s="1"/>
  <c r="B2595" i="2" a="1"/>
  <c r="B2595" i="2" s="1"/>
  <c r="B2594" i="2" a="1"/>
  <c r="B2594" i="2" s="1"/>
  <c r="B2593" i="2" a="1"/>
  <c r="B2593" i="2" s="1"/>
  <c r="B2592" i="2" a="1"/>
  <c r="B2592" i="2" s="1"/>
  <c r="B2591" i="2" a="1"/>
  <c r="B2591" i="2" s="1"/>
  <c r="B2590" i="2" a="1"/>
  <c r="B2590" i="2" s="1"/>
  <c r="B2589" i="2" a="1"/>
  <c r="B2589" i="2" s="1"/>
  <c r="B2588" i="2" a="1"/>
  <c r="B2588" i="2" s="1"/>
  <c r="B2587" i="2" a="1"/>
  <c r="B2587" i="2" s="1"/>
  <c r="B2586" i="2" a="1"/>
  <c r="B2586" i="2" s="1"/>
  <c r="B2585" i="2" a="1"/>
  <c r="B2585" i="2" s="1"/>
  <c r="B2584" i="2" a="1"/>
  <c r="B2584" i="2" s="1"/>
  <c r="B2583" i="2" a="1"/>
  <c r="B2583" i="2" s="1"/>
  <c r="B2582" i="2" a="1"/>
  <c r="B2582" i="2" s="1"/>
  <c r="B2581" i="2" a="1"/>
  <c r="B2581" i="2" s="1"/>
  <c r="B2580" i="2" a="1"/>
  <c r="B2580" i="2" s="1"/>
  <c r="B2579" i="2" a="1"/>
  <c r="B2579" i="2" s="1"/>
  <c r="B2578" i="2" a="1"/>
  <c r="B2578" i="2" s="1"/>
  <c r="B2577" i="2" a="1"/>
  <c r="B2577" i="2" s="1"/>
  <c r="B2576" i="2" a="1"/>
  <c r="B2576" i="2" s="1"/>
  <c r="B2575" i="2" a="1"/>
  <c r="B2575" i="2" s="1"/>
  <c r="B2574" i="2"/>
  <c r="B2574" i="2" a="1"/>
  <c r="B2573" i="2" a="1"/>
  <c r="B2573" i="2" s="1"/>
  <c r="B2572" i="2" a="1"/>
  <c r="B2572" i="2" s="1"/>
  <c r="B2571" i="2" a="1"/>
  <c r="B2571" i="2" s="1"/>
  <c r="B2570" i="2" a="1"/>
  <c r="B2570" i="2" s="1"/>
  <c r="B2569" i="2" a="1"/>
  <c r="B2569" i="2" s="1"/>
  <c r="B2568" i="2" a="1"/>
  <c r="B2568" i="2" s="1"/>
  <c r="B2567" i="2" a="1"/>
  <c r="B2567" i="2" s="1"/>
  <c r="B2566" i="2" a="1"/>
  <c r="B2566" i="2" s="1"/>
  <c r="B2565" i="2" a="1"/>
  <c r="B2565" i="2" s="1"/>
  <c r="B2564" i="2" a="1"/>
  <c r="B2564" i="2" s="1"/>
  <c r="B2563" i="2" a="1"/>
  <c r="B2563" i="2" s="1"/>
  <c r="B2562" i="2" a="1"/>
  <c r="B2562" i="2" s="1"/>
  <c r="B2561" i="2" a="1"/>
  <c r="B2561" i="2" s="1"/>
  <c r="B2560" i="2" a="1"/>
  <c r="B2560" i="2" s="1"/>
  <c r="B2559" i="2" a="1"/>
  <c r="B2559" i="2" s="1"/>
  <c r="B2558" i="2" a="1"/>
  <c r="B2558" i="2" s="1"/>
  <c r="B2557" i="2" a="1"/>
  <c r="B2557" i="2" s="1"/>
  <c r="B2556" i="2" a="1"/>
  <c r="B2556" i="2" s="1"/>
  <c r="B2555" i="2"/>
  <c r="B2555" i="2" a="1"/>
  <c r="B2554" i="2" a="1"/>
  <c r="B2554" i="2" s="1"/>
  <c r="B2553" i="2" a="1"/>
  <c r="B2553" i="2" s="1"/>
  <c r="B2552" i="2" a="1"/>
  <c r="B2552" i="2" s="1"/>
  <c r="B2551" i="2" a="1"/>
  <c r="B2551" i="2" s="1"/>
  <c r="B2550" i="2" a="1"/>
  <c r="B2550" i="2" s="1"/>
  <c r="B2549" i="2" a="1"/>
  <c r="B2549" i="2" s="1"/>
  <c r="B2548" i="2" a="1"/>
  <c r="B2548" i="2" s="1"/>
  <c r="B2547" i="2" a="1"/>
  <c r="B2547" i="2" s="1"/>
  <c r="B2546" i="2"/>
  <c r="B2546" i="2" a="1"/>
  <c r="B2545" i="2" a="1"/>
  <c r="B2545" i="2" s="1"/>
  <c r="B2544" i="2" a="1"/>
  <c r="B2544" i="2" s="1"/>
  <c r="B2543" i="2" a="1"/>
  <c r="B2543" i="2" s="1"/>
  <c r="B2542" i="2" a="1"/>
  <c r="B2542" i="2" s="1"/>
  <c r="B2541" i="2" a="1"/>
  <c r="B2541" i="2" s="1"/>
  <c r="B2540" i="2" a="1"/>
  <c r="B2540" i="2" s="1"/>
  <c r="B2539" i="2"/>
  <c r="B2539" i="2" a="1"/>
  <c r="B2538" i="2" a="1"/>
  <c r="B2538" i="2" s="1"/>
  <c r="B2537" i="2" a="1"/>
  <c r="B2537" i="2" s="1"/>
  <c r="B2536" i="2" a="1"/>
  <c r="B2536" i="2" s="1"/>
  <c r="B2535" i="2" a="1"/>
  <c r="B2535" i="2" s="1"/>
  <c r="B2534" i="2" a="1"/>
  <c r="B2534" i="2" s="1"/>
  <c r="B2533" i="2" a="1"/>
  <c r="B2533" i="2" s="1"/>
  <c r="B2532" i="2" a="1"/>
  <c r="B2532" i="2" s="1"/>
  <c r="B2531" i="2" a="1"/>
  <c r="B2531" i="2" s="1"/>
  <c r="B2530" i="2"/>
  <c r="B2530" i="2" a="1"/>
  <c r="B2529" i="2" a="1"/>
  <c r="B2529" i="2" s="1"/>
  <c r="B2528" i="2" a="1"/>
  <c r="B2528" i="2" s="1"/>
  <c r="B2527" i="2" a="1"/>
  <c r="B2527" i="2" s="1"/>
  <c r="B2526" i="2" a="1"/>
  <c r="B2526" i="2" s="1"/>
  <c r="B2525" i="2" a="1"/>
  <c r="B2525" i="2" s="1"/>
  <c r="B2524" i="2"/>
  <c r="B2524" i="2" a="1"/>
  <c r="B2523" i="2" a="1"/>
  <c r="B2523" i="2" s="1"/>
  <c r="B2522" i="2" a="1"/>
  <c r="B2522" i="2" s="1"/>
  <c r="B2521" i="2" a="1"/>
  <c r="B2521" i="2" s="1"/>
  <c r="B2520" i="2" a="1"/>
  <c r="B2520" i="2" s="1"/>
  <c r="B2519" i="2" a="1"/>
  <c r="B2519" i="2" s="1"/>
  <c r="B2518" i="2"/>
  <c r="B2518" i="2" a="1"/>
  <c r="B2517" i="2" a="1"/>
  <c r="B2517" i="2" s="1"/>
  <c r="B2516" i="2" a="1"/>
  <c r="B2516" i="2" s="1"/>
  <c r="B2515" i="2" a="1"/>
  <c r="B2515" i="2" s="1"/>
  <c r="B2514" i="2"/>
  <c r="B2514" i="2" a="1"/>
  <c r="B2513" i="2" a="1"/>
  <c r="B2513" i="2" s="1"/>
  <c r="B2512" i="2" a="1"/>
  <c r="B2512" i="2" s="1"/>
  <c r="B2511" i="2" a="1"/>
  <c r="B2511" i="2" s="1"/>
  <c r="B2510" i="2" a="1"/>
  <c r="B2510" i="2" s="1"/>
  <c r="B2509" i="2" a="1"/>
  <c r="B2509" i="2" s="1"/>
  <c r="B2508" i="2" a="1"/>
  <c r="B2508" i="2" s="1"/>
  <c r="B2507" i="2"/>
  <c r="B2507" i="2" a="1"/>
  <c r="B2506" i="2" a="1"/>
  <c r="B2506" i="2" s="1"/>
  <c r="B2505" i="2" a="1"/>
  <c r="B2505" i="2" s="1"/>
  <c r="B2504" i="2" a="1"/>
  <c r="B2504" i="2" s="1"/>
  <c r="B2503" i="2" a="1"/>
  <c r="B2503" i="2" s="1"/>
  <c r="B2502" i="2" a="1"/>
  <c r="B2502" i="2" s="1"/>
  <c r="B2501" i="2" a="1"/>
  <c r="B2501" i="2" s="1"/>
  <c r="B2500" i="2" a="1"/>
  <c r="B2500" i="2" s="1"/>
  <c r="B2499" i="2" a="1"/>
  <c r="B2499" i="2" s="1"/>
  <c r="B2498" i="2"/>
  <c r="B2498" i="2" a="1"/>
  <c r="B2497" i="2" a="1"/>
  <c r="B2497" i="2" s="1"/>
  <c r="B2496" i="2" a="1"/>
  <c r="B2496" i="2" s="1"/>
  <c r="B2495" i="2" a="1"/>
  <c r="B2495" i="2" s="1"/>
  <c r="B2494" i="2" a="1"/>
  <c r="B2494" i="2" s="1"/>
  <c r="B2493" i="2" a="1"/>
  <c r="B2493" i="2" s="1"/>
  <c r="B2492" i="2" a="1"/>
  <c r="B2492" i="2" s="1"/>
  <c r="B2491" i="2" a="1"/>
  <c r="B2491" i="2" s="1"/>
  <c r="B2490" i="2" a="1"/>
  <c r="B2490" i="2" s="1"/>
  <c r="B2489" i="2" a="1"/>
  <c r="B2489" i="2" s="1"/>
  <c r="B2488" i="2" a="1"/>
  <c r="B2488" i="2" s="1"/>
  <c r="B2487" i="2" a="1"/>
  <c r="B2487" i="2" s="1"/>
  <c r="B2486" i="2" a="1"/>
  <c r="B2486" i="2" s="1"/>
  <c r="B2485" i="2" a="1"/>
  <c r="B2485" i="2" s="1"/>
  <c r="B2484" i="2" a="1"/>
  <c r="B2484" i="2" s="1"/>
  <c r="B2483" i="2" a="1"/>
  <c r="B2483" i="2" s="1"/>
  <c r="B2482" i="2" a="1"/>
  <c r="B2482" i="2" s="1"/>
  <c r="B2481" i="2" a="1"/>
  <c r="B2481" i="2" s="1"/>
  <c r="B2480" i="2" a="1"/>
  <c r="B2480" i="2" s="1"/>
  <c r="B2479" i="2" a="1"/>
  <c r="B2479" i="2" s="1"/>
  <c r="B2478" i="2" a="1"/>
  <c r="B2478" i="2" s="1"/>
  <c r="B2477" i="2" a="1"/>
  <c r="B2477" i="2" s="1"/>
  <c r="B2476" i="2" a="1"/>
  <c r="B2476" i="2" s="1"/>
  <c r="B2475" i="2" a="1"/>
  <c r="B2475" i="2" s="1"/>
  <c r="B2474" i="2" a="1"/>
  <c r="B2474" i="2" s="1"/>
  <c r="B2473" i="2" a="1"/>
  <c r="B2473" i="2" s="1"/>
  <c r="B2472" i="2" a="1"/>
  <c r="B2472" i="2" s="1"/>
  <c r="B2471" i="2" a="1"/>
  <c r="B2471" i="2" s="1"/>
  <c r="B2470" i="2" a="1"/>
  <c r="B2470" i="2" s="1"/>
  <c r="B2469" i="2" a="1"/>
  <c r="B2469" i="2" s="1"/>
  <c r="B2468" i="2" a="1"/>
  <c r="B2468" i="2" s="1"/>
  <c r="B2467" i="2" a="1"/>
  <c r="B2467" i="2" s="1"/>
  <c r="B2466" i="2"/>
  <c r="B2466" i="2" a="1"/>
  <c r="B2465" i="2" a="1"/>
  <c r="B2465" i="2" s="1"/>
  <c r="B2464" i="2" a="1"/>
  <c r="B2464" i="2" s="1"/>
  <c r="B2463" i="2" a="1"/>
  <c r="B2463" i="2" s="1"/>
  <c r="B2462" i="2" a="1"/>
  <c r="B2462" i="2" s="1"/>
  <c r="B2461" i="2" a="1"/>
  <c r="B2461" i="2" s="1"/>
  <c r="B2460" i="2"/>
  <c r="B2460" i="2" a="1"/>
  <c r="B2459" i="2"/>
  <c r="B2459" i="2" a="1"/>
  <c r="B2458" i="2" a="1"/>
  <c r="B2458" i="2" s="1"/>
  <c r="B2457" i="2" a="1"/>
  <c r="B2457" i="2" s="1"/>
  <c r="B2456" i="2" a="1"/>
  <c r="B2456" i="2" s="1"/>
  <c r="B2455" i="2" a="1"/>
  <c r="B2455" i="2" s="1"/>
  <c r="B2454" i="2" a="1"/>
  <c r="B2454" i="2" s="1"/>
  <c r="B2453" i="2" a="1"/>
  <c r="B2453" i="2" s="1"/>
  <c r="B2452" i="2" a="1"/>
  <c r="B2452" i="2" s="1"/>
  <c r="B2451" i="2" a="1"/>
  <c r="B2451" i="2" s="1"/>
  <c r="B2450" i="2" a="1"/>
  <c r="B2450" i="2" s="1"/>
  <c r="B2449" i="2" a="1"/>
  <c r="B2449" i="2" s="1"/>
  <c r="B2448" i="2" a="1"/>
  <c r="B2448" i="2" s="1"/>
  <c r="B2447" i="2" a="1"/>
  <c r="B2447" i="2" s="1"/>
  <c r="B2446" i="2" a="1"/>
  <c r="B2446" i="2" s="1"/>
  <c r="B2445" i="2" a="1"/>
  <c r="B2445" i="2" s="1"/>
  <c r="B2444" i="2" a="1"/>
  <c r="B2444" i="2" s="1"/>
  <c r="B2443" i="2" a="1"/>
  <c r="B2443" i="2" s="1"/>
  <c r="B2442" i="2" a="1"/>
  <c r="B2442" i="2" s="1"/>
  <c r="B2441" i="2" a="1"/>
  <c r="B2441" i="2" s="1"/>
  <c r="B2440" i="2"/>
  <c r="B2440" i="2" a="1"/>
  <c r="B2439" i="2" a="1"/>
  <c r="B2439" i="2" s="1"/>
  <c r="B2438" i="2" a="1"/>
  <c r="B2438" i="2" s="1"/>
  <c r="B2437" i="2" a="1"/>
  <c r="B2437" i="2" s="1"/>
  <c r="B2436" i="2" a="1"/>
  <c r="B2436" i="2" s="1"/>
  <c r="B2435" i="2" a="1"/>
  <c r="B2435" i="2" s="1"/>
  <c r="B2434" i="2" a="1"/>
  <c r="B2434" i="2" s="1"/>
  <c r="B2433" i="2" a="1"/>
  <c r="B2433" i="2" s="1"/>
  <c r="B2432" i="2" a="1"/>
  <c r="B2432" i="2" s="1"/>
  <c r="B2431" i="2"/>
  <c r="B2431" i="2" a="1"/>
  <c r="B2430" i="2" a="1"/>
  <c r="B2430" i="2" s="1"/>
  <c r="B2429" i="2" a="1"/>
  <c r="B2429" i="2" s="1"/>
  <c r="B2428" i="2" a="1"/>
  <c r="B2428" i="2" s="1"/>
  <c r="B2427" i="2" a="1"/>
  <c r="B2427" i="2" s="1"/>
  <c r="B2426" i="2" a="1"/>
  <c r="B2426" i="2" s="1"/>
  <c r="B2425" i="2" a="1"/>
  <c r="B2425" i="2" s="1"/>
  <c r="B2424" i="2" a="1"/>
  <c r="B2424" i="2" s="1"/>
  <c r="B2423" i="2" a="1"/>
  <c r="B2423" i="2" s="1"/>
  <c r="B2422" i="2" a="1"/>
  <c r="B2422" i="2" s="1"/>
  <c r="B2421" i="2" a="1"/>
  <c r="B2421" i="2" s="1"/>
  <c r="B2420" i="2"/>
  <c r="B2420" i="2" a="1"/>
  <c r="B2419" i="2" a="1"/>
  <c r="B2419" i="2" s="1"/>
  <c r="B2418" i="2" a="1"/>
  <c r="B2418" i="2" s="1"/>
  <c r="B2417" i="2" a="1"/>
  <c r="B2417" i="2" s="1"/>
  <c r="B2416" i="2" a="1"/>
  <c r="B2416" i="2" s="1"/>
  <c r="B2415" i="2" a="1"/>
  <c r="B2415" i="2" s="1"/>
  <c r="B2414" i="2" a="1"/>
  <c r="B2414" i="2" s="1"/>
  <c r="B2413" i="2" a="1"/>
  <c r="B2413" i="2" s="1"/>
  <c r="B2412" i="2" a="1"/>
  <c r="B2412" i="2" s="1"/>
  <c r="B2411" i="2" a="1"/>
  <c r="B2411" i="2" s="1"/>
  <c r="B2410" i="2" a="1"/>
  <c r="B2410" i="2" s="1"/>
  <c r="B2409" i="2" a="1"/>
  <c r="B2409" i="2" s="1"/>
  <c r="B2408" i="2" a="1"/>
  <c r="B2408" i="2" s="1"/>
  <c r="B2407" i="2" a="1"/>
  <c r="B2407" i="2" s="1"/>
  <c r="B2406" i="2" a="1"/>
  <c r="B2406" i="2" s="1"/>
  <c r="B2405" i="2" a="1"/>
  <c r="B2405" i="2" s="1"/>
  <c r="B2404" i="2" a="1"/>
  <c r="B2404" i="2" s="1"/>
  <c r="B2403" i="2" a="1"/>
  <c r="B2403" i="2" s="1"/>
  <c r="B2402" i="2" a="1"/>
  <c r="B2402" i="2" s="1"/>
  <c r="B2401" i="2" a="1"/>
  <c r="B2401" i="2" s="1"/>
  <c r="B2400" i="2" a="1"/>
  <c r="B2400" i="2" s="1"/>
  <c r="B2399" i="2" a="1"/>
  <c r="B2399" i="2" s="1"/>
  <c r="B2398" i="2" a="1"/>
  <c r="B2398" i="2" s="1"/>
  <c r="B2397" i="2" a="1"/>
  <c r="B2397" i="2" s="1"/>
  <c r="B2396" i="2" a="1"/>
  <c r="B2396" i="2" s="1"/>
  <c r="B2395" i="2" a="1"/>
  <c r="B2395" i="2" s="1"/>
  <c r="B2394" i="2" a="1"/>
  <c r="B2394" i="2" s="1"/>
  <c r="B2393" i="2" a="1"/>
  <c r="B2393" i="2" s="1"/>
  <c r="B2392" i="2" a="1"/>
  <c r="B2392" i="2" s="1"/>
  <c r="B2391" i="2" a="1"/>
  <c r="B2391" i="2" s="1"/>
  <c r="B2390" i="2" a="1"/>
  <c r="B2390" i="2" s="1"/>
  <c r="B2389" i="2" a="1"/>
  <c r="B2389" i="2" s="1"/>
  <c r="B2388" i="2"/>
  <c r="B2388" i="2" a="1"/>
  <c r="B2387" i="2"/>
  <c r="B2387" i="2" a="1"/>
  <c r="B2386" i="2"/>
  <c r="B2386" i="2" a="1"/>
  <c r="B2385" i="2" a="1"/>
  <c r="B2385" i="2" s="1"/>
  <c r="B2384" i="2" a="1"/>
  <c r="B2384" i="2" s="1"/>
  <c r="B2383" i="2" a="1"/>
  <c r="B2383" i="2" s="1"/>
  <c r="B2382" i="2" a="1"/>
  <c r="B2382" i="2" s="1"/>
  <c r="B2381" i="2" a="1"/>
  <c r="B2381" i="2" s="1"/>
  <c r="B2380" i="2" a="1"/>
  <c r="B2380" i="2" s="1"/>
  <c r="B2379" i="2" a="1"/>
  <c r="B2379" i="2" s="1"/>
  <c r="B2378" i="2" a="1"/>
  <c r="B2378" i="2" s="1"/>
  <c r="B2377" i="2" a="1"/>
  <c r="B2377" i="2" s="1"/>
  <c r="B2376" i="2" a="1"/>
  <c r="B2376" i="2" s="1"/>
  <c r="B2375" i="2" a="1"/>
  <c r="B2375" i="2" s="1"/>
  <c r="B2374" i="2" a="1"/>
  <c r="B2374" i="2" s="1"/>
  <c r="B2373" i="2" a="1"/>
  <c r="B2373" i="2" s="1"/>
  <c r="B2372" i="2" a="1"/>
  <c r="B2372" i="2" s="1"/>
  <c r="B2371" i="2" a="1"/>
  <c r="B2371" i="2" s="1"/>
  <c r="B2370" i="2" a="1"/>
  <c r="B2370" i="2" s="1"/>
  <c r="B2369" i="2" a="1"/>
  <c r="B2369" i="2" s="1"/>
  <c r="B2368" i="2" a="1"/>
  <c r="B2368" i="2" s="1"/>
  <c r="B2367" i="2"/>
  <c r="B2367" i="2" a="1"/>
  <c r="B2366" i="2"/>
  <c r="B2366" i="2" a="1"/>
  <c r="B2365" i="2" a="1"/>
  <c r="B2365" i="2" s="1"/>
  <c r="B2364" i="2" a="1"/>
  <c r="B2364" i="2" s="1"/>
  <c r="B2363" i="2" a="1"/>
  <c r="B2363" i="2" s="1"/>
  <c r="B2362" i="2" a="1"/>
  <c r="B2362" i="2" s="1"/>
  <c r="B2361" i="2" a="1"/>
  <c r="B2361" i="2" s="1"/>
  <c r="B2360" i="2" a="1"/>
  <c r="B2360" i="2" s="1"/>
  <c r="B2359" i="2" a="1"/>
  <c r="B2359" i="2" s="1"/>
  <c r="B2358" i="2" a="1"/>
  <c r="B2358" i="2" s="1"/>
  <c r="B2357" i="2" a="1"/>
  <c r="B2357" i="2" s="1"/>
  <c r="B2356" i="2" a="1"/>
  <c r="B2356" i="2" s="1"/>
  <c r="B2355" i="2" a="1"/>
  <c r="B2355" i="2" s="1"/>
  <c r="B2354" i="2" a="1"/>
  <c r="B2354" i="2" s="1"/>
  <c r="B2353" i="2" a="1"/>
  <c r="B2353" i="2" s="1"/>
  <c r="B2352" i="2" a="1"/>
  <c r="B2352" i="2" s="1"/>
  <c r="B2351" i="2" a="1"/>
  <c r="B2351" i="2" s="1"/>
  <c r="B2350" i="2" a="1"/>
  <c r="B2350" i="2" s="1"/>
  <c r="B2349" i="2" a="1"/>
  <c r="B2349" i="2" s="1"/>
  <c r="B2348" i="2" a="1"/>
  <c r="B2348" i="2" s="1"/>
  <c r="B2347" i="2" a="1"/>
  <c r="B2347" i="2" s="1"/>
  <c r="B2346" i="2"/>
  <c r="B2346" i="2" a="1"/>
  <c r="B2345" i="2" a="1"/>
  <c r="B2345" i="2" s="1"/>
  <c r="B2344" i="2" a="1"/>
  <c r="B2344" i="2" s="1"/>
  <c r="B2343" i="2" a="1"/>
  <c r="B2343" i="2" s="1"/>
  <c r="B2342" i="2" a="1"/>
  <c r="B2342" i="2" s="1"/>
  <c r="B2341" i="2" a="1"/>
  <c r="B2341" i="2" s="1"/>
  <c r="B2340" i="2" a="1"/>
  <c r="B2340" i="2" s="1"/>
  <c r="B2339" i="2" a="1"/>
  <c r="B2339" i="2" s="1"/>
  <c r="B2338" i="2" a="1"/>
  <c r="B2338" i="2" s="1"/>
  <c r="B2337" i="2" a="1"/>
  <c r="B2337" i="2" s="1"/>
  <c r="B2336" i="2" a="1"/>
  <c r="B2336" i="2" s="1"/>
  <c r="B2335" i="2" a="1"/>
  <c r="B2335" i="2" s="1"/>
  <c r="B2334" i="2" a="1"/>
  <c r="B2334" i="2" s="1"/>
  <c r="B2333" i="2" a="1"/>
  <c r="B2333" i="2" s="1"/>
  <c r="B2332" i="2" a="1"/>
  <c r="B2332" i="2" s="1"/>
  <c r="B2331" i="2" a="1"/>
  <c r="B2331" i="2" s="1"/>
  <c r="B2330" i="2" a="1"/>
  <c r="B2330" i="2" s="1"/>
  <c r="B2329" i="2" a="1"/>
  <c r="B2329" i="2" s="1"/>
  <c r="B2328" i="2" a="1"/>
  <c r="B2328" i="2" s="1"/>
  <c r="B2327" i="2" a="1"/>
  <c r="B2327" i="2" s="1"/>
  <c r="B2326" i="2" a="1"/>
  <c r="B2326" i="2" s="1"/>
  <c r="B2325" i="2" a="1"/>
  <c r="B2325" i="2" s="1"/>
  <c r="B2324" i="2" a="1"/>
  <c r="B2324" i="2" s="1"/>
  <c r="B2323" i="2" a="1"/>
  <c r="B2323" i="2" s="1"/>
  <c r="B2322" i="2"/>
  <c r="B2322" i="2" a="1"/>
  <c r="B2321" i="2" a="1"/>
  <c r="B2321" i="2" s="1"/>
  <c r="B2320" i="2" a="1"/>
  <c r="B2320" i="2" s="1"/>
  <c r="B2319" i="2" a="1"/>
  <c r="B2319" i="2" s="1"/>
  <c r="B2318" i="2" a="1"/>
  <c r="B2318" i="2" s="1"/>
  <c r="B2317" i="2" a="1"/>
  <c r="B2317" i="2" s="1"/>
  <c r="B2316" i="2" a="1"/>
  <c r="B2316" i="2" s="1"/>
  <c r="B2315" i="2" a="1"/>
  <c r="B2315" i="2" s="1"/>
  <c r="B2314" i="2"/>
  <c r="B2314" i="2" a="1"/>
  <c r="B2313" i="2" a="1"/>
  <c r="B2313" i="2" s="1"/>
  <c r="B2312" i="2" a="1"/>
  <c r="B2312" i="2" s="1"/>
  <c r="B2311" i="2" a="1"/>
  <c r="B2311" i="2" s="1"/>
  <c r="B2310" i="2" a="1"/>
  <c r="B2310" i="2" s="1"/>
  <c r="B2309" i="2" a="1"/>
  <c r="B2309" i="2" s="1"/>
  <c r="B2308" i="2"/>
  <c r="B2308" i="2" a="1"/>
  <c r="B2307" i="2" a="1"/>
  <c r="B2307" i="2" s="1"/>
  <c r="B2306" i="2" a="1"/>
  <c r="B2306" i="2" s="1"/>
  <c r="B2305" i="2" a="1"/>
  <c r="B2305" i="2" s="1"/>
  <c r="B2304" i="2" a="1"/>
  <c r="B2304" i="2" s="1"/>
  <c r="B2303" i="2"/>
  <c r="B2303" i="2" a="1"/>
  <c r="B2302" i="2" a="1"/>
  <c r="B2302" i="2" s="1"/>
  <c r="B2301" i="2" a="1"/>
  <c r="B2301" i="2" s="1"/>
  <c r="B2300" i="2" a="1"/>
  <c r="B2300" i="2" s="1"/>
  <c r="B2299" i="2" a="1"/>
  <c r="B2299" i="2" s="1"/>
  <c r="B2298" i="2" a="1"/>
  <c r="B2298" i="2" s="1"/>
  <c r="B2297" i="2" a="1"/>
  <c r="B2297" i="2" s="1"/>
  <c r="B2296" i="2" a="1"/>
  <c r="B2296" i="2" s="1"/>
  <c r="B2295" i="2" a="1"/>
  <c r="B2295" i="2" s="1"/>
  <c r="B2294" i="2" a="1"/>
  <c r="B2294" i="2" s="1"/>
  <c r="B2293" i="2" a="1"/>
  <c r="B2293" i="2" s="1"/>
  <c r="B2292" i="2" a="1"/>
  <c r="B2292" i="2" s="1"/>
  <c r="B2291" i="2" a="1"/>
  <c r="B2291" i="2" s="1"/>
  <c r="B2290" i="2" a="1"/>
  <c r="B2290" i="2" s="1"/>
  <c r="B2289" i="2" a="1"/>
  <c r="B2289" i="2" s="1"/>
  <c r="B2288" i="2" a="1"/>
  <c r="B2288" i="2" s="1"/>
  <c r="B2287" i="2" a="1"/>
  <c r="B2287" i="2" s="1"/>
  <c r="B2286" i="2" a="1"/>
  <c r="B2286" i="2" s="1"/>
  <c r="B2285" i="2" a="1"/>
  <c r="B2285" i="2" s="1"/>
  <c r="B2284" i="2" a="1"/>
  <c r="B2284" i="2" s="1"/>
  <c r="B2283" i="2" a="1"/>
  <c r="B2283" i="2" s="1"/>
  <c r="B2282" i="2" a="1"/>
  <c r="B2282" i="2" s="1"/>
  <c r="B2281" i="2" a="1"/>
  <c r="B2281" i="2" s="1"/>
  <c r="B2280" i="2" a="1"/>
  <c r="B2280" i="2" s="1"/>
  <c r="B2279" i="2"/>
  <c r="B2279" i="2" a="1"/>
  <c r="B2278" i="2" a="1"/>
  <c r="B2278" i="2" s="1"/>
  <c r="B2277" i="2" a="1"/>
  <c r="B2277" i="2" s="1"/>
  <c r="B2276" i="2" a="1"/>
  <c r="B2276" i="2" s="1"/>
  <c r="B2275" i="2" a="1"/>
  <c r="B2275" i="2" s="1"/>
  <c r="B2274" i="2" a="1"/>
  <c r="B2274" i="2" s="1"/>
  <c r="B2273" i="2" a="1"/>
  <c r="B2273" i="2" s="1"/>
  <c r="B2272" i="2" a="1"/>
  <c r="B2272" i="2" s="1"/>
  <c r="B2271" i="2" a="1"/>
  <c r="B2271" i="2" s="1"/>
  <c r="B2270" i="2" a="1"/>
  <c r="B2270" i="2" s="1"/>
  <c r="B2269" i="2" a="1"/>
  <c r="B2269" i="2" s="1"/>
  <c r="B2268" i="2" a="1"/>
  <c r="B2268" i="2" s="1"/>
  <c r="B2267" i="2" a="1"/>
  <c r="B2267" i="2" s="1"/>
  <c r="B2266" i="2" a="1"/>
  <c r="B2266" i="2" s="1"/>
  <c r="B2265" i="2" a="1"/>
  <c r="B2265" i="2" s="1"/>
  <c r="B2264" i="2" a="1"/>
  <c r="B2264" i="2" s="1"/>
  <c r="B2263" i="2" a="1"/>
  <c r="B2263" i="2" s="1"/>
  <c r="B2262" i="2" a="1"/>
  <c r="B2262" i="2" s="1"/>
  <c r="B2261" i="2" a="1"/>
  <c r="B2261" i="2" s="1"/>
  <c r="B2260" i="2" a="1"/>
  <c r="B2260" i="2" s="1"/>
  <c r="B2259" i="2"/>
  <c r="B2259" i="2" a="1"/>
  <c r="B2258" i="2" a="1"/>
  <c r="B2258" i="2" s="1"/>
  <c r="B2257" i="2" a="1"/>
  <c r="B2257" i="2" s="1"/>
  <c r="B2256" i="2" a="1"/>
  <c r="B2256" i="2" s="1"/>
  <c r="B2255" i="2" a="1"/>
  <c r="B2255" i="2" s="1"/>
  <c r="B2254" i="2" a="1"/>
  <c r="B2254" i="2" s="1"/>
  <c r="B2253" i="2" a="1"/>
  <c r="B2253" i="2" s="1"/>
  <c r="B2252" i="2" a="1"/>
  <c r="B2252" i="2" s="1"/>
  <c r="B2251" i="2" a="1"/>
  <c r="B2251" i="2" s="1"/>
  <c r="B2250" i="2"/>
  <c r="B2250" i="2" a="1"/>
  <c r="B2249" i="2" a="1"/>
  <c r="B2249" i="2" s="1"/>
  <c r="B2248" i="2" a="1"/>
  <c r="B2248" i="2" s="1"/>
  <c r="B2247" i="2" a="1"/>
  <c r="B2247" i="2" s="1"/>
  <c r="B2246" i="2"/>
  <c r="B2246" i="2" a="1"/>
  <c r="B2245" i="2" a="1"/>
  <c r="B2245" i="2" s="1"/>
  <c r="B2244" i="2"/>
  <c r="B2244" i="2" a="1"/>
  <c r="B2243" i="2" a="1"/>
  <c r="B2243" i="2" s="1"/>
  <c r="B2242" i="2" a="1"/>
  <c r="B2242" i="2" s="1"/>
  <c r="B2241" i="2" a="1"/>
  <c r="B2241" i="2" s="1"/>
  <c r="B2240" i="2" a="1"/>
  <c r="B2240" i="2" s="1"/>
  <c r="B2239" i="2" a="1"/>
  <c r="B2239" i="2" s="1"/>
  <c r="B2238" i="2" a="1"/>
  <c r="B2238" i="2" s="1"/>
  <c r="B2237" i="2" a="1"/>
  <c r="B2237" i="2" s="1"/>
  <c r="B2236" i="2"/>
  <c r="B2236" i="2" a="1"/>
  <c r="B2235" i="2" a="1"/>
  <c r="B2235" i="2" s="1"/>
  <c r="B2234" i="2" a="1"/>
  <c r="B2234" i="2" s="1"/>
  <c r="B2233" i="2" a="1"/>
  <c r="B2233" i="2" s="1"/>
  <c r="B2232" i="2"/>
  <c r="B2232" i="2" a="1"/>
  <c r="B2231" i="2" a="1"/>
  <c r="B2231" i="2" s="1"/>
  <c r="B2230" i="2" a="1"/>
  <c r="B2230" i="2" s="1"/>
  <c r="B2229" i="2" a="1"/>
  <c r="B2229" i="2" s="1"/>
  <c r="B2228" i="2" a="1"/>
  <c r="B2228" i="2" s="1"/>
  <c r="B2227" i="2" a="1"/>
  <c r="B2227" i="2" s="1"/>
  <c r="B2226" i="2" a="1"/>
  <c r="B2226" i="2" s="1"/>
  <c r="B2225" i="2" a="1"/>
  <c r="B2225" i="2" s="1"/>
  <c r="B2224" i="2" a="1"/>
  <c r="B2224" i="2" s="1"/>
  <c r="B2223" i="2" a="1"/>
  <c r="B2223" i="2" s="1"/>
  <c r="B2222" i="2" a="1"/>
  <c r="B2222" i="2" s="1"/>
  <c r="B2221" i="2" a="1"/>
  <c r="B2221" i="2" s="1"/>
  <c r="B2220" i="2" a="1"/>
  <c r="B2220" i="2" s="1"/>
  <c r="B2219" i="2" a="1"/>
  <c r="B2219" i="2" s="1"/>
  <c r="B2218" i="2" a="1"/>
  <c r="B2218" i="2" s="1"/>
  <c r="B2217" i="2" a="1"/>
  <c r="B2217" i="2" s="1"/>
  <c r="B2216" i="2" a="1"/>
  <c r="B2216" i="2" s="1"/>
  <c r="B2215" i="2" a="1"/>
  <c r="B2215" i="2" s="1"/>
  <c r="B2214" i="2" a="1"/>
  <c r="B2214" i="2" s="1"/>
  <c r="B2213" i="2" a="1"/>
  <c r="B2213" i="2" s="1"/>
  <c r="B2212" i="2" a="1"/>
  <c r="B2212" i="2" s="1"/>
  <c r="B2211" i="2" a="1"/>
  <c r="B2211" i="2" s="1"/>
  <c r="B2210" i="2" a="1"/>
  <c r="B2210" i="2" s="1"/>
  <c r="B2209" i="2" a="1"/>
  <c r="B2209" i="2" s="1"/>
  <c r="B2208" i="2" a="1"/>
  <c r="B2208" i="2" s="1"/>
  <c r="B2207" i="2" a="1"/>
  <c r="B2207" i="2" s="1"/>
  <c r="B2206" i="2" a="1"/>
  <c r="B2206" i="2" s="1"/>
  <c r="B2205" i="2" a="1"/>
  <c r="B2205" i="2" s="1"/>
  <c r="B2204" i="2" a="1"/>
  <c r="B2204" i="2" s="1"/>
  <c r="B2203" i="2" a="1"/>
  <c r="B2203" i="2" s="1"/>
  <c r="B2202" i="2" a="1"/>
  <c r="B2202" i="2" s="1"/>
  <c r="B2201" i="2" a="1"/>
  <c r="B2201" i="2" s="1"/>
  <c r="B2200" i="2" a="1"/>
  <c r="B2200" i="2" s="1"/>
  <c r="B2199" i="2" a="1"/>
  <c r="B2199" i="2" s="1"/>
  <c r="B2198" i="2" a="1"/>
  <c r="B2198" i="2" s="1"/>
  <c r="B2197" i="2" a="1"/>
  <c r="B2197" i="2" s="1"/>
  <c r="B2196" i="2" a="1"/>
  <c r="B2196" i="2" s="1"/>
  <c r="B2195" i="2" a="1"/>
  <c r="B2195" i="2" s="1"/>
  <c r="B2194" i="2" a="1"/>
  <c r="B2194" i="2" s="1"/>
  <c r="B2193" i="2" a="1"/>
  <c r="B2193" i="2" s="1"/>
  <c r="B2192" i="2" a="1"/>
  <c r="B2192" i="2" s="1"/>
  <c r="B2191" i="2" a="1"/>
  <c r="B2191" i="2" s="1"/>
  <c r="B2190" i="2" a="1"/>
  <c r="B2190" i="2" s="1"/>
  <c r="B2189" i="2" a="1"/>
  <c r="B2189" i="2" s="1"/>
  <c r="B2188" i="2" a="1"/>
  <c r="B2188" i="2" s="1"/>
  <c r="B2187" i="2" a="1"/>
  <c r="B2187" i="2" s="1"/>
  <c r="B2186" i="2" a="1"/>
  <c r="B2186" i="2" s="1"/>
  <c r="B2185" i="2" a="1"/>
  <c r="B2185" i="2" s="1"/>
  <c r="B2184" i="2" a="1"/>
  <c r="B2184" i="2" s="1"/>
  <c r="B2183" i="2" a="1"/>
  <c r="B2183" i="2" s="1"/>
  <c r="B2182" i="2" a="1"/>
  <c r="B2182" i="2" s="1"/>
  <c r="B2181" i="2" a="1"/>
  <c r="B2181" i="2" s="1"/>
  <c r="B2180" i="2" a="1"/>
  <c r="B2180" i="2" s="1"/>
  <c r="B2179" i="2" a="1"/>
  <c r="B2179" i="2" s="1"/>
  <c r="B2178" i="2" a="1"/>
  <c r="B2178" i="2" s="1"/>
  <c r="B2177" i="2" a="1"/>
  <c r="B2177" i="2" s="1"/>
  <c r="B2176" i="2" a="1"/>
  <c r="B2176" i="2" s="1"/>
  <c r="B2175" i="2" a="1"/>
  <c r="B2175" i="2" s="1"/>
  <c r="B2174" i="2" a="1"/>
  <c r="B2174" i="2" s="1"/>
  <c r="B2173" i="2" a="1"/>
  <c r="B2173" i="2" s="1"/>
  <c r="B2172" i="2" a="1"/>
  <c r="B2172" i="2" s="1"/>
  <c r="B2171" i="2" a="1"/>
  <c r="B2171" i="2" s="1"/>
  <c r="B2170" i="2" a="1"/>
  <c r="B2170" i="2" s="1"/>
  <c r="B2169" i="2" a="1"/>
  <c r="B2169" i="2" s="1"/>
  <c r="B2168" i="2" a="1"/>
  <c r="B2168" i="2" s="1"/>
  <c r="B2167" i="2" a="1"/>
  <c r="B2167" i="2" s="1"/>
  <c r="B2166" i="2" a="1"/>
  <c r="B2166" i="2" s="1"/>
  <c r="B2165" i="2" a="1"/>
  <c r="B2165" i="2" s="1"/>
  <c r="B2164" i="2" a="1"/>
  <c r="B2164" i="2" s="1"/>
  <c r="B2163" i="2"/>
  <c r="B2163" i="2" a="1"/>
  <c r="B2162" i="2" a="1"/>
  <c r="B2162" i="2" s="1"/>
  <c r="B2161" i="2" a="1"/>
  <c r="B2161" i="2" s="1"/>
  <c r="B2160" i="2" a="1"/>
  <c r="B2160" i="2" s="1"/>
  <c r="B2159" i="2" a="1"/>
  <c r="B2159" i="2" s="1"/>
  <c r="B2158" i="2" a="1"/>
  <c r="B2158" i="2" s="1"/>
  <c r="B2157" i="2" a="1"/>
  <c r="B2157" i="2" s="1"/>
  <c r="B2156" i="2" a="1"/>
  <c r="B2156" i="2" s="1"/>
  <c r="B2155" i="2" a="1"/>
  <c r="B2155" i="2" s="1"/>
  <c r="B2154" i="2" a="1"/>
  <c r="B2154" i="2" s="1"/>
  <c r="B2153" i="2" a="1"/>
  <c r="B2153" i="2" s="1"/>
  <c r="B2152" i="2" a="1"/>
  <c r="B2152" i="2" s="1"/>
  <c r="B2151" i="2" a="1"/>
  <c r="B2151" i="2" s="1"/>
  <c r="B2150" i="2"/>
  <c r="B2150" i="2" a="1"/>
  <c r="B2149" i="2" a="1"/>
  <c r="B2149" i="2" s="1"/>
  <c r="B2148" i="2" a="1"/>
  <c r="B2148" i="2" s="1"/>
  <c r="B2147" i="2" a="1"/>
  <c r="B2147" i="2" s="1"/>
  <c r="B2146" i="2" a="1"/>
  <c r="B2146" i="2" s="1"/>
  <c r="B2145" i="2" a="1"/>
  <c r="B2145" i="2" s="1"/>
  <c r="B2144" i="2" a="1"/>
  <c r="B2144" i="2" s="1"/>
  <c r="B2143" i="2"/>
  <c r="B2143" i="2" a="1"/>
  <c r="B2142" i="2" a="1"/>
  <c r="B2142" i="2" s="1"/>
  <c r="B2141" i="2" a="1"/>
  <c r="B2141" i="2" s="1"/>
  <c r="B2140" i="2" a="1"/>
  <c r="B2140" i="2" s="1"/>
  <c r="B2139" i="2" a="1"/>
  <c r="B2139" i="2" s="1"/>
  <c r="B2138" i="2" a="1"/>
  <c r="B2138" i="2" s="1"/>
  <c r="B2137" i="2" a="1"/>
  <c r="B2137" i="2" s="1"/>
  <c r="B2136" i="2" a="1"/>
  <c r="B2136" i="2" s="1"/>
  <c r="B2135" i="2" a="1"/>
  <c r="B2135" i="2" s="1"/>
  <c r="B2134" i="2" a="1"/>
  <c r="B2134" i="2" s="1"/>
  <c r="B2133" i="2" a="1"/>
  <c r="B2133" i="2" s="1"/>
  <c r="B2132" i="2" a="1"/>
  <c r="B2132" i="2" s="1"/>
  <c r="B2131" i="2" a="1"/>
  <c r="B2131" i="2" s="1"/>
  <c r="B2130" i="2" a="1"/>
  <c r="B2130" i="2" s="1"/>
  <c r="B2129" i="2" a="1"/>
  <c r="B2129" i="2" s="1"/>
  <c r="B2128" i="2" a="1"/>
  <c r="B2128" i="2" s="1"/>
  <c r="B2127" i="2" a="1"/>
  <c r="B2127" i="2" s="1"/>
  <c r="B2126" i="2" a="1"/>
  <c r="B2126" i="2" s="1"/>
  <c r="B2125" i="2" a="1"/>
  <c r="B2125" i="2" s="1"/>
  <c r="B2124" i="2" a="1"/>
  <c r="B2124" i="2" s="1"/>
  <c r="B2123" i="2" a="1"/>
  <c r="B2123" i="2" s="1"/>
  <c r="B2122" i="2" a="1"/>
  <c r="B2122" i="2" s="1"/>
  <c r="B2121" i="2" a="1"/>
  <c r="B2121" i="2" s="1"/>
  <c r="B2120" i="2" a="1"/>
  <c r="B2120" i="2" s="1"/>
  <c r="B2119" i="2" a="1"/>
  <c r="B2119" i="2" s="1"/>
  <c r="B2118" i="2" a="1"/>
  <c r="B2118" i="2" s="1"/>
  <c r="B2117" i="2" a="1"/>
  <c r="B2117" i="2" s="1"/>
  <c r="B2116" i="2" a="1"/>
  <c r="B2116" i="2" s="1"/>
  <c r="B2115" i="2" a="1"/>
  <c r="B2115" i="2" s="1"/>
  <c r="B2114" i="2" a="1"/>
  <c r="B2114" i="2" s="1"/>
  <c r="B2113" i="2" a="1"/>
  <c r="B2113" i="2" s="1"/>
  <c r="B2112" i="2" a="1"/>
  <c r="B2112" i="2" s="1"/>
  <c r="B2111" i="2" a="1"/>
  <c r="B2111" i="2" s="1"/>
  <c r="B2110" i="2"/>
  <c r="B2110" i="2" a="1"/>
  <c r="B2109" i="2" a="1"/>
  <c r="B2109" i="2" s="1"/>
  <c r="B2108" i="2"/>
  <c r="B2108" i="2" a="1"/>
  <c r="B2107" i="2"/>
  <c r="B2107" i="2" a="1"/>
  <c r="B2106" i="2" a="1"/>
  <c r="B2106" i="2" s="1"/>
  <c r="B2105" i="2" a="1"/>
  <c r="B2105" i="2" s="1"/>
  <c r="B2104" i="2" a="1"/>
  <c r="B2104" i="2" s="1"/>
  <c r="B2103" i="2" a="1"/>
  <c r="B2103" i="2" s="1"/>
  <c r="B2102" i="2" a="1"/>
  <c r="B2102" i="2" s="1"/>
  <c r="B2101" i="2" a="1"/>
  <c r="B2101" i="2" s="1"/>
  <c r="B2100" i="2" a="1"/>
  <c r="B2100" i="2" s="1"/>
  <c r="B2099" i="2" a="1"/>
  <c r="B2099" i="2" s="1"/>
  <c r="B2098" i="2" a="1"/>
  <c r="B2098" i="2" s="1"/>
  <c r="B2097" i="2" a="1"/>
  <c r="B2097" i="2" s="1"/>
  <c r="B2096" i="2" a="1"/>
  <c r="B2096" i="2" s="1"/>
  <c r="B2095" i="2"/>
  <c r="B2095" i="2" a="1"/>
  <c r="B2094" i="2" a="1"/>
  <c r="B2094" i="2" s="1"/>
  <c r="B2093" i="2" a="1"/>
  <c r="B2093" i="2" s="1"/>
  <c r="B2092" i="2"/>
  <c r="B2092" i="2" a="1"/>
  <c r="B2091" i="2" a="1"/>
  <c r="B2091" i="2" s="1"/>
  <c r="B2090" i="2" a="1"/>
  <c r="B2090" i="2" s="1"/>
  <c r="B2089" i="2" a="1"/>
  <c r="B2089" i="2" s="1"/>
  <c r="B2088" i="2" a="1"/>
  <c r="B2088" i="2" s="1"/>
  <c r="B2087" i="2"/>
  <c r="B2087" i="2" a="1"/>
  <c r="B2086" i="2" a="1"/>
  <c r="B2086" i="2" s="1"/>
  <c r="B2085" i="2" a="1"/>
  <c r="B2085" i="2" s="1"/>
  <c r="B2084" i="2" a="1"/>
  <c r="B2084" i="2" s="1"/>
  <c r="B2083" i="2" a="1"/>
  <c r="B2083" i="2" s="1"/>
  <c r="B2082" i="2" a="1"/>
  <c r="B2082" i="2" s="1"/>
  <c r="B2081" i="2" a="1"/>
  <c r="B2081" i="2" s="1"/>
  <c r="B2080" i="2" a="1"/>
  <c r="B2080" i="2" s="1"/>
  <c r="B2079" i="2"/>
  <c r="B2079" i="2" a="1"/>
  <c r="B2078" i="2" a="1"/>
  <c r="B2078" i="2" s="1"/>
  <c r="B2077" i="2" a="1"/>
  <c r="B2077" i="2" s="1"/>
  <c r="B2076" i="2" a="1"/>
  <c r="B2076" i="2" s="1"/>
  <c r="B2075" i="2" a="1"/>
  <c r="B2075" i="2" s="1"/>
  <c r="B2074" i="2" a="1"/>
  <c r="B2074" i="2" s="1"/>
  <c r="B2073" i="2" a="1"/>
  <c r="B2073" i="2" s="1"/>
  <c r="B2072" i="2"/>
  <c r="B2072" i="2" a="1"/>
  <c r="B2071" i="2" a="1"/>
  <c r="B2071" i="2" s="1"/>
  <c r="B2070" i="2" a="1"/>
  <c r="B2070" i="2" s="1"/>
  <c r="B2069" i="2" a="1"/>
  <c r="B2069" i="2" s="1"/>
  <c r="B2068" i="2" a="1"/>
  <c r="B2068" i="2" s="1"/>
  <c r="B2067" i="2" a="1"/>
  <c r="B2067" i="2" s="1"/>
  <c r="B2066" i="2" a="1"/>
  <c r="B2066" i="2" s="1"/>
  <c r="B2065" i="2" a="1"/>
  <c r="B2065" i="2" s="1"/>
  <c r="B2064" i="2"/>
  <c r="B2064" i="2" a="1"/>
  <c r="B2063" i="2" a="1"/>
  <c r="B2063" i="2" s="1"/>
  <c r="B2062" i="2" a="1"/>
  <c r="B2062" i="2" s="1"/>
  <c r="B2061" i="2"/>
  <c r="B2061" i="2" a="1"/>
  <c r="B2060" i="2" a="1"/>
  <c r="B2060" i="2" s="1"/>
  <c r="B2059" i="2" a="1"/>
  <c r="B2059" i="2" s="1"/>
  <c r="B2058" i="2" a="1"/>
  <c r="B2058" i="2" s="1"/>
  <c r="B2057" i="2" a="1"/>
  <c r="B2057" i="2" s="1"/>
  <c r="B2056" i="2"/>
  <c r="B2056" i="2" a="1"/>
  <c r="B2055" i="2" a="1"/>
  <c r="B2055" i="2" s="1"/>
  <c r="B2054" i="2" a="1"/>
  <c r="B2054" i="2" s="1"/>
  <c r="B2053" i="2" a="1"/>
  <c r="B2053" i="2" s="1"/>
  <c r="B2052" i="2" a="1"/>
  <c r="B2052" i="2" s="1"/>
  <c r="B2051" i="2" a="1"/>
  <c r="B2051" i="2" s="1"/>
  <c r="B2050" i="2" a="1"/>
  <c r="B2050" i="2" s="1"/>
  <c r="B2049" i="2" a="1"/>
  <c r="B2049" i="2" s="1"/>
  <c r="B2048" i="2" a="1"/>
  <c r="B2048" i="2" s="1"/>
  <c r="B2047" i="2" a="1"/>
  <c r="B2047" i="2" s="1"/>
  <c r="B2046" i="2" a="1"/>
  <c r="B2046" i="2" s="1"/>
  <c r="B2045" i="2" a="1"/>
  <c r="B2045" i="2" s="1"/>
  <c r="B2044" i="2" a="1"/>
  <c r="B2044" i="2" s="1"/>
  <c r="B2043" i="2" a="1"/>
  <c r="B2043" i="2" s="1"/>
  <c r="B2042" i="2" a="1"/>
  <c r="B2042" i="2" s="1"/>
  <c r="B2041" i="2" a="1"/>
  <c r="B2041" i="2" s="1"/>
  <c r="B2040" i="2"/>
  <c r="B2040" i="2" a="1"/>
  <c r="B2039" i="2" a="1"/>
  <c r="B2039" i="2" s="1"/>
  <c r="B2038" i="2" a="1"/>
  <c r="B2038" i="2" s="1"/>
  <c r="B2037" i="2" a="1"/>
  <c r="B2037" i="2" s="1"/>
  <c r="B2036" i="2" a="1"/>
  <c r="B2036" i="2" s="1"/>
  <c r="B2035" i="2" a="1"/>
  <c r="B2035" i="2" s="1"/>
  <c r="B2034" i="2" a="1"/>
  <c r="B2034" i="2" s="1"/>
  <c r="B2033" i="2" a="1"/>
  <c r="B2033" i="2" s="1"/>
  <c r="B2032" i="2"/>
  <c r="B2032" i="2" a="1"/>
  <c r="B2031" i="2"/>
  <c r="B2031" i="2" a="1"/>
  <c r="B2030" i="2" a="1"/>
  <c r="B2030" i="2" s="1"/>
  <c r="B2029" i="2" a="1"/>
  <c r="B2029" i="2" s="1"/>
  <c r="B2028" i="2" a="1"/>
  <c r="B2028" i="2" s="1"/>
  <c r="B2027" i="2" a="1"/>
  <c r="B2027" i="2" s="1"/>
  <c r="B2026" i="2" a="1"/>
  <c r="B2026" i="2" s="1"/>
  <c r="B2025" i="2" a="1"/>
  <c r="B2025" i="2" s="1"/>
  <c r="B2024" i="2"/>
  <c r="B2024" i="2" a="1"/>
  <c r="B2023" i="2" a="1"/>
  <c r="B2023" i="2" s="1"/>
  <c r="B2022" i="2" a="1"/>
  <c r="B2022" i="2" s="1"/>
  <c r="B2021" i="2" a="1"/>
  <c r="B2021" i="2" s="1"/>
  <c r="B2020" i="2" a="1"/>
  <c r="B2020" i="2" s="1"/>
  <c r="B2019" i="2" a="1"/>
  <c r="B2019" i="2" s="1"/>
  <c r="B2018" i="2" a="1"/>
  <c r="B2018" i="2" s="1"/>
  <c r="B2017" i="2" a="1"/>
  <c r="B2017" i="2" s="1"/>
  <c r="B2016" i="2" a="1"/>
  <c r="B2016" i="2" s="1"/>
  <c r="B2015" i="2" a="1"/>
  <c r="B2015" i="2" s="1"/>
  <c r="B2014" i="2" a="1"/>
  <c r="B2014" i="2" s="1"/>
  <c r="B2013" i="2" a="1"/>
  <c r="B2013" i="2" s="1"/>
  <c r="B2012" i="2" a="1"/>
  <c r="B2012" i="2" s="1"/>
  <c r="B2011" i="2" a="1"/>
  <c r="B2011" i="2" s="1"/>
  <c r="B2010" i="2" a="1"/>
  <c r="B2010" i="2" s="1"/>
  <c r="B2009" i="2"/>
  <c r="B2009" i="2" a="1"/>
  <c r="B2008" i="2"/>
  <c r="B2008" i="2" a="1"/>
  <c r="B2007" i="2" a="1"/>
  <c r="B2007" i="2" s="1"/>
  <c r="B2006" i="2" a="1"/>
  <c r="B2006" i="2" s="1"/>
  <c r="B2005" i="2" a="1"/>
  <c r="B2005" i="2" s="1"/>
  <c r="B2004" i="2" a="1"/>
  <c r="B2004" i="2" s="1"/>
  <c r="B2003" i="2" a="1"/>
  <c r="B2003" i="2" s="1"/>
  <c r="B2002" i="2" a="1"/>
  <c r="B2002" i="2" s="1"/>
  <c r="B2001" i="2"/>
  <c r="B2001" i="2" a="1"/>
  <c r="B2000" i="2" a="1"/>
  <c r="B2000" i="2" s="1"/>
  <c r="B1999" i="2" a="1"/>
  <c r="B1999" i="2" s="1"/>
  <c r="B1998" i="2" a="1"/>
  <c r="B1998" i="2" s="1"/>
  <c r="B1997" i="2" a="1"/>
  <c r="B1997" i="2" s="1"/>
  <c r="B1996" i="2" a="1"/>
  <c r="B1996" i="2" s="1"/>
  <c r="B1995" i="2" a="1"/>
  <c r="B1995" i="2" s="1"/>
  <c r="B1994" i="2" a="1"/>
  <c r="B1994" i="2" s="1"/>
  <c r="B1993" i="2" a="1"/>
  <c r="B1993" i="2" s="1"/>
  <c r="B1992" i="2" a="1"/>
  <c r="B1992" i="2" s="1"/>
  <c r="B1991" i="2"/>
  <c r="B1991" i="2" a="1"/>
  <c r="B1990" i="2" a="1"/>
  <c r="B1990" i="2" s="1"/>
  <c r="B1989" i="2" a="1"/>
  <c r="B1989" i="2" s="1"/>
  <c r="B1988" i="2" a="1"/>
  <c r="B1988" i="2" s="1"/>
  <c r="B1987" i="2" a="1"/>
  <c r="B1987" i="2" s="1"/>
  <c r="B1986" i="2" a="1"/>
  <c r="B1986" i="2" s="1"/>
  <c r="B1985" i="2" a="1"/>
  <c r="B1985" i="2" s="1"/>
  <c r="B1984" i="2" a="1"/>
  <c r="B1984" i="2" s="1"/>
  <c r="B1983" i="2"/>
  <c r="B1983" i="2" a="1"/>
  <c r="B1982" i="2" a="1"/>
  <c r="B1982" i="2" s="1"/>
  <c r="B1981" i="2" a="1"/>
  <c r="B1981" i="2" s="1"/>
  <c r="B1980" i="2" a="1"/>
  <c r="B1980" i="2" s="1"/>
  <c r="B1979" i="2" a="1"/>
  <c r="B1979" i="2" s="1"/>
  <c r="B1978" i="2" a="1"/>
  <c r="B1978" i="2" s="1"/>
  <c r="B1977" i="2" a="1"/>
  <c r="B1977" i="2" s="1"/>
  <c r="B1976" i="2" a="1"/>
  <c r="B1976" i="2" s="1"/>
  <c r="B1975" i="2" a="1"/>
  <c r="B1975" i="2" s="1"/>
  <c r="B1974" i="2" a="1"/>
  <c r="B1974" i="2" s="1"/>
  <c r="B1973" i="2" a="1"/>
  <c r="B1973" i="2" s="1"/>
  <c r="B1972" i="2" a="1"/>
  <c r="B1972" i="2" s="1"/>
  <c r="B1971" i="2" a="1"/>
  <c r="B1971" i="2" s="1"/>
  <c r="B1970" i="2" a="1"/>
  <c r="B1970" i="2" s="1"/>
  <c r="B1969" i="2" a="1"/>
  <c r="B1969" i="2" s="1"/>
  <c r="B1968" i="2"/>
  <c r="B1968" i="2" a="1"/>
  <c r="B1967" i="2" a="1"/>
  <c r="B1967" i="2" s="1"/>
  <c r="B1966" i="2" a="1"/>
  <c r="B1966" i="2" s="1"/>
  <c r="B1965" i="2" a="1"/>
  <c r="B1965" i="2" s="1"/>
  <c r="B1964" i="2" a="1"/>
  <c r="B1964" i="2" s="1"/>
  <c r="B1963" i="2" a="1"/>
  <c r="B1963" i="2" s="1"/>
  <c r="B1962" i="2" a="1"/>
  <c r="B1962" i="2" s="1"/>
  <c r="B1961" i="2" a="1"/>
  <c r="B1961" i="2" s="1"/>
  <c r="B1960" i="2" a="1"/>
  <c r="B1960" i="2" s="1"/>
  <c r="B1959" i="2"/>
  <c r="B1959" i="2" a="1"/>
  <c r="B1958" i="2" a="1"/>
  <c r="B1958" i="2" s="1"/>
  <c r="B1957" i="2" a="1"/>
  <c r="B1957" i="2" s="1"/>
  <c r="B1956" i="2" a="1"/>
  <c r="B1956" i="2" s="1"/>
  <c r="B1955" i="2" a="1"/>
  <c r="B1955" i="2" s="1"/>
  <c r="B1954" i="2" a="1"/>
  <c r="B1954" i="2" s="1"/>
  <c r="B1953" i="2" a="1"/>
  <c r="B1953" i="2" s="1"/>
  <c r="B1952" i="2" a="1"/>
  <c r="B1952" i="2" s="1"/>
  <c r="B1951" i="2" a="1"/>
  <c r="B1951" i="2" s="1"/>
  <c r="B1950" i="2" a="1"/>
  <c r="B1950" i="2" s="1"/>
  <c r="B1949" i="2" a="1"/>
  <c r="B1949" i="2" s="1"/>
  <c r="B1948" i="2" a="1"/>
  <c r="B1948" i="2" s="1"/>
  <c r="B1947" i="2" a="1"/>
  <c r="B1947" i="2" s="1"/>
  <c r="B1946" i="2" a="1"/>
  <c r="B1946" i="2" s="1"/>
  <c r="B1945" i="2" a="1"/>
  <c r="B1945" i="2" s="1"/>
  <c r="B1944" i="2" a="1"/>
  <c r="B1944" i="2" s="1"/>
  <c r="B1943" i="2" a="1"/>
  <c r="B1943" i="2" s="1"/>
  <c r="B1942" i="2" a="1"/>
  <c r="B1942" i="2" s="1"/>
  <c r="B1941" i="2" a="1"/>
  <c r="B1941" i="2" s="1"/>
  <c r="B1940" i="2" a="1"/>
  <c r="B1940" i="2" s="1"/>
  <c r="B1939" i="2" a="1"/>
  <c r="B1939" i="2" s="1"/>
  <c r="B1938" i="2" a="1"/>
  <c r="B1938" i="2" s="1"/>
  <c r="B1937" i="2" a="1"/>
  <c r="B1937" i="2" s="1"/>
  <c r="B1936" i="2"/>
  <c r="B1936" i="2" a="1"/>
  <c r="B1935" i="2" a="1"/>
  <c r="B1935" i="2" s="1"/>
  <c r="B1934" i="2" a="1"/>
  <c r="B1934" i="2" s="1"/>
  <c r="B1933" i="2" a="1"/>
  <c r="B1933" i="2" s="1"/>
  <c r="B1932" i="2" a="1"/>
  <c r="B1932" i="2" s="1"/>
  <c r="B1931" i="2" a="1"/>
  <c r="B1931" i="2" s="1"/>
  <c r="B1930" i="2" a="1"/>
  <c r="B1930" i="2" s="1"/>
  <c r="B1929" i="2" a="1"/>
  <c r="B1929" i="2" s="1"/>
  <c r="B1928" i="2" a="1"/>
  <c r="B1928" i="2" s="1"/>
  <c r="B1927" i="2" a="1"/>
  <c r="B1927" i="2" s="1"/>
  <c r="B1926" i="2" a="1"/>
  <c r="B1926" i="2" s="1"/>
  <c r="B1925" i="2" a="1"/>
  <c r="B1925" i="2" s="1"/>
  <c r="B1924" i="2" a="1"/>
  <c r="B1924" i="2" s="1"/>
  <c r="B1923" i="2" a="1"/>
  <c r="B1923" i="2" s="1"/>
  <c r="B1922" i="2" a="1"/>
  <c r="B1922" i="2" s="1"/>
  <c r="B1921" i="2" a="1"/>
  <c r="B1921" i="2" s="1"/>
  <c r="B1920" i="2" a="1"/>
  <c r="B1920" i="2" s="1"/>
  <c r="B1919" i="2" a="1"/>
  <c r="B1919" i="2" s="1"/>
  <c r="B1918" i="2" a="1"/>
  <c r="B1918" i="2" s="1"/>
  <c r="B1917" i="2" a="1"/>
  <c r="B1917" i="2" s="1"/>
  <c r="B1916" i="2" a="1"/>
  <c r="B1916" i="2" s="1"/>
  <c r="B1915" i="2" a="1"/>
  <c r="B1915" i="2" s="1"/>
  <c r="B1914" i="2" a="1"/>
  <c r="B1914" i="2" s="1"/>
  <c r="B1913" i="2" a="1"/>
  <c r="B1913" i="2" s="1"/>
  <c r="B1912" i="2" a="1"/>
  <c r="B1912" i="2" s="1"/>
  <c r="B1911" i="2" a="1"/>
  <c r="B1911" i="2" s="1"/>
  <c r="B1910" i="2" a="1"/>
  <c r="B1910" i="2" s="1"/>
  <c r="B1909" i="2" a="1"/>
  <c r="B1909" i="2" s="1"/>
  <c r="B1908" i="2" a="1"/>
  <c r="B1908" i="2" s="1"/>
  <c r="B1907" i="2" a="1"/>
  <c r="B1907" i="2" s="1"/>
  <c r="B1906" i="2" a="1"/>
  <c r="B1906" i="2" s="1"/>
  <c r="B1905" i="2" a="1"/>
  <c r="B1905" i="2" s="1"/>
  <c r="B1904" i="2"/>
  <c r="B1904" i="2" a="1"/>
  <c r="B1903" i="2" a="1"/>
  <c r="B1903" i="2" s="1"/>
  <c r="B1902" i="2" a="1"/>
  <c r="B1902" i="2" s="1"/>
  <c r="B1901" i="2" a="1"/>
  <c r="B1901" i="2" s="1"/>
  <c r="B1900" i="2" a="1"/>
  <c r="B1900" i="2" s="1"/>
  <c r="B1899" i="2" a="1"/>
  <c r="B1899" i="2" s="1"/>
  <c r="B1898" i="2" a="1"/>
  <c r="B1898" i="2" s="1"/>
  <c r="B1897" i="2" a="1"/>
  <c r="B1897" i="2" s="1"/>
  <c r="B1896" i="2" a="1"/>
  <c r="B1896" i="2" s="1"/>
  <c r="B1895" i="2" a="1"/>
  <c r="B1895" i="2" s="1"/>
  <c r="B1894" i="2" a="1"/>
  <c r="B1894" i="2" s="1"/>
  <c r="B1893" i="2" a="1"/>
  <c r="B1893" i="2" s="1"/>
  <c r="B1892" i="2" a="1"/>
  <c r="B1892" i="2" s="1"/>
  <c r="B1891" i="2" a="1"/>
  <c r="B1891" i="2" s="1"/>
  <c r="B1890" i="2" a="1"/>
  <c r="B1890" i="2" s="1"/>
  <c r="B1889" i="2" a="1"/>
  <c r="B1889" i="2" s="1"/>
  <c r="B1888" i="2" a="1"/>
  <c r="B1888" i="2" s="1"/>
  <c r="B1887" i="2" a="1"/>
  <c r="B1887" i="2" s="1"/>
  <c r="B1886" i="2" a="1"/>
  <c r="B1886" i="2" s="1"/>
  <c r="B1885" i="2" a="1"/>
  <c r="B1885" i="2" s="1"/>
  <c r="B1884" i="2" a="1"/>
  <c r="B1884" i="2" s="1"/>
  <c r="B1883" i="2" a="1"/>
  <c r="B1883" i="2" s="1"/>
  <c r="B1882" i="2" a="1"/>
  <c r="B1882" i="2" s="1"/>
  <c r="B1881" i="2" a="1"/>
  <c r="B1881" i="2" s="1"/>
  <c r="B1880" i="2"/>
  <c r="B1880" i="2" a="1"/>
  <c r="B1879" i="2" a="1"/>
  <c r="B1879" i="2" s="1"/>
  <c r="B1878" i="2" a="1"/>
  <c r="B1878" i="2" s="1"/>
  <c r="B1877" i="2" a="1"/>
  <c r="B1877" i="2" s="1"/>
  <c r="B1876" i="2" a="1"/>
  <c r="B1876" i="2" s="1"/>
  <c r="B1875" i="2" a="1"/>
  <c r="B1875" i="2" s="1"/>
  <c r="B1874" i="2" a="1"/>
  <c r="B1874" i="2" s="1"/>
  <c r="B1873" i="2" a="1"/>
  <c r="B1873" i="2" s="1"/>
  <c r="B1872" i="2" a="1"/>
  <c r="B1872" i="2" s="1"/>
  <c r="B1871" i="2" a="1"/>
  <c r="B1871" i="2" s="1"/>
  <c r="B1870" i="2" a="1"/>
  <c r="B1870" i="2" s="1"/>
  <c r="B1869" i="2" a="1"/>
  <c r="B1869" i="2" s="1"/>
  <c r="B1868" i="2" a="1"/>
  <c r="B1868" i="2" s="1"/>
  <c r="B1867" i="2" a="1"/>
  <c r="B1867" i="2" s="1"/>
  <c r="B1866" i="2" a="1"/>
  <c r="B1866" i="2" s="1"/>
  <c r="B1865" i="2" a="1"/>
  <c r="B1865" i="2" s="1"/>
  <c r="B1864" i="2" a="1"/>
  <c r="B1864" i="2" s="1"/>
  <c r="B1863" i="2" a="1"/>
  <c r="B1863" i="2" s="1"/>
  <c r="B1862" i="2" a="1"/>
  <c r="B1862" i="2" s="1"/>
  <c r="B1861" i="2" a="1"/>
  <c r="B1861" i="2" s="1"/>
  <c r="B1860" i="2" a="1"/>
  <c r="B1860" i="2" s="1"/>
  <c r="B1859" i="2" a="1"/>
  <c r="B1859" i="2" s="1"/>
  <c r="B1858" i="2" a="1"/>
  <c r="B1858" i="2" s="1"/>
  <c r="B1857" i="2" a="1"/>
  <c r="B1857" i="2" s="1"/>
  <c r="B1856" i="2" a="1"/>
  <c r="B1856" i="2" s="1"/>
  <c r="B1855" i="2" a="1"/>
  <c r="B1855" i="2" s="1"/>
  <c r="B1854" i="2" a="1"/>
  <c r="B1854" i="2" s="1"/>
  <c r="B1853" i="2" a="1"/>
  <c r="B1853" i="2" s="1"/>
  <c r="B1852" i="2"/>
  <c r="B1852" i="2" a="1"/>
  <c r="B1851" i="2" a="1"/>
  <c r="B1851" i="2" s="1"/>
  <c r="B1850" i="2" a="1"/>
  <c r="B1850" i="2" s="1"/>
  <c r="B1849" i="2" a="1"/>
  <c r="B1849" i="2" s="1"/>
  <c r="B1848" i="2" a="1"/>
  <c r="B1848" i="2" s="1"/>
  <c r="B1847" i="2" a="1"/>
  <c r="B1847" i="2" s="1"/>
  <c r="B1846" i="2" a="1"/>
  <c r="B1846" i="2" s="1"/>
  <c r="B1845" i="2"/>
  <c r="B1845" i="2" a="1"/>
  <c r="B1844" i="2" a="1"/>
  <c r="B1844" i="2" s="1"/>
  <c r="B1843" i="2"/>
  <c r="B1843" i="2" a="1"/>
  <c r="B1842" i="2" a="1"/>
  <c r="B1842" i="2" s="1"/>
  <c r="B1841" i="2"/>
  <c r="B1841" i="2" a="1"/>
  <c r="B1840" i="2" a="1"/>
  <c r="B1840" i="2" s="1"/>
  <c r="B1839" i="2" a="1"/>
  <c r="B1839" i="2" s="1"/>
  <c r="B1838" i="2" a="1"/>
  <c r="B1838" i="2" s="1"/>
  <c r="B1837" i="2" a="1"/>
  <c r="B1837" i="2" s="1"/>
  <c r="B1836" i="2" a="1"/>
  <c r="B1836" i="2" s="1"/>
  <c r="B1835" i="2" a="1"/>
  <c r="B1835" i="2" s="1"/>
  <c r="B1834" i="2" a="1"/>
  <c r="B1834" i="2" s="1"/>
  <c r="B1833" i="2" a="1"/>
  <c r="B1833" i="2" s="1"/>
  <c r="B1832" i="2" a="1"/>
  <c r="B1832" i="2" s="1"/>
  <c r="B1831" i="2" a="1"/>
  <c r="B1831" i="2" s="1"/>
  <c r="B1830" i="2" a="1"/>
  <c r="B1830" i="2" s="1"/>
  <c r="B1829" i="2" a="1"/>
  <c r="B1829" i="2" s="1"/>
  <c r="B1828" i="2" a="1"/>
  <c r="B1828" i="2" s="1"/>
  <c r="B1827" i="2"/>
  <c r="B1827" i="2" a="1"/>
  <c r="B1826" i="2" a="1"/>
  <c r="B1826" i="2" s="1"/>
  <c r="B1825" i="2" a="1"/>
  <c r="B1825" i="2" s="1"/>
  <c r="B1824" i="2" a="1"/>
  <c r="B1824" i="2" s="1"/>
  <c r="B1823" i="2" a="1"/>
  <c r="B1823" i="2" s="1"/>
  <c r="B1822" i="2" a="1"/>
  <c r="B1822" i="2" s="1"/>
  <c r="B1821" i="2" a="1"/>
  <c r="B1821" i="2" s="1"/>
  <c r="B1820" i="2" a="1"/>
  <c r="B1820" i="2" s="1"/>
  <c r="B1819" i="2" a="1"/>
  <c r="B1819" i="2" s="1"/>
  <c r="B1818" i="2" a="1"/>
  <c r="B1818" i="2" s="1"/>
  <c r="B1817" i="2" a="1"/>
  <c r="B1817" i="2" s="1"/>
  <c r="B1816" i="2" a="1"/>
  <c r="B1816" i="2" s="1"/>
  <c r="B1815" i="2" a="1"/>
  <c r="B1815" i="2" s="1"/>
  <c r="B1814" i="2" a="1"/>
  <c r="B1814" i="2" s="1"/>
  <c r="B1813" i="2"/>
  <c r="B1813" i="2" a="1"/>
  <c r="B1812" i="2" a="1"/>
  <c r="B1812" i="2" s="1"/>
  <c r="B1811" i="2" a="1"/>
  <c r="B1811" i="2" s="1"/>
  <c r="B1810" i="2" a="1"/>
  <c r="B1810" i="2" s="1"/>
  <c r="B1809" i="2" a="1"/>
  <c r="B1809" i="2" s="1"/>
  <c r="B1808" i="2" a="1"/>
  <c r="B1808" i="2" s="1"/>
  <c r="B1807" i="2" a="1"/>
  <c r="B1807" i="2" s="1"/>
  <c r="B1806" i="2" a="1"/>
  <c r="B1806" i="2" s="1"/>
  <c r="B1805" i="2" a="1"/>
  <c r="B1805" i="2" s="1"/>
  <c r="B1804" i="2"/>
  <c r="B1804" i="2" a="1"/>
  <c r="B1803" i="2" a="1"/>
  <c r="B1803" i="2" s="1"/>
  <c r="B1802" i="2" a="1"/>
  <c r="B1802" i="2" s="1"/>
  <c r="B1801" i="2" a="1"/>
  <c r="B1801" i="2" s="1"/>
  <c r="B1800" i="2" a="1"/>
  <c r="B1800" i="2" s="1"/>
  <c r="B1799" i="2" a="1"/>
  <c r="B1799" i="2" s="1"/>
  <c r="B1798" i="2" a="1"/>
  <c r="B1798" i="2" s="1"/>
  <c r="B1797" i="2" a="1"/>
  <c r="B1797" i="2" s="1"/>
  <c r="B1796" i="2" a="1"/>
  <c r="B1796" i="2" s="1"/>
  <c r="B1795" i="2"/>
  <c r="B1795" i="2" a="1"/>
  <c r="B1794" i="2" a="1"/>
  <c r="B1794" i="2" s="1"/>
  <c r="B1793" i="2" a="1"/>
  <c r="B1793" i="2" s="1"/>
  <c r="B1792" i="2" a="1"/>
  <c r="B1792" i="2" s="1"/>
  <c r="B1791" i="2" a="1"/>
  <c r="B1791" i="2" s="1"/>
  <c r="B1790" i="2" a="1"/>
  <c r="B1790" i="2" s="1"/>
  <c r="B1789" i="2" a="1"/>
  <c r="B1789" i="2" s="1"/>
  <c r="B1788" i="2" a="1"/>
  <c r="B1788" i="2" s="1"/>
  <c r="B1787" i="2" a="1"/>
  <c r="B1787" i="2" s="1"/>
  <c r="B1786" i="2" a="1"/>
  <c r="B1786" i="2" s="1"/>
  <c r="B1785" i="2" a="1"/>
  <c r="B1785" i="2" s="1"/>
  <c r="B1784" i="2" a="1"/>
  <c r="B1784" i="2" s="1"/>
  <c r="B1783" i="2" a="1"/>
  <c r="B1783" i="2" s="1"/>
  <c r="B1782" i="2" a="1"/>
  <c r="B1782" i="2" s="1"/>
  <c r="B1781" i="2"/>
  <c r="B1781" i="2" a="1"/>
  <c r="B1780" i="2" a="1"/>
  <c r="B1780" i="2" s="1"/>
  <c r="B1779" i="2" a="1"/>
  <c r="B1779" i="2" s="1"/>
  <c r="B1778" i="2" a="1"/>
  <c r="B1778" i="2" s="1"/>
  <c r="B1777" i="2" a="1"/>
  <c r="B1777" i="2" s="1"/>
  <c r="B1776" i="2" a="1"/>
  <c r="B1776" i="2" s="1"/>
  <c r="B1775" i="2" a="1"/>
  <c r="B1775" i="2" s="1"/>
  <c r="B1774" i="2" a="1"/>
  <c r="B1774" i="2" s="1"/>
  <c r="B1773" i="2" a="1"/>
  <c r="B1773" i="2" s="1"/>
  <c r="B1772" i="2"/>
  <c r="B1772" i="2" a="1"/>
  <c r="B1771" i="2" a="1"/>
  <c r="B1771" i="2" s="1"/>
  <c r="B1770" i="2" a="1"/>
  <c r="B1770" i="2" s="1"/>
  <c r="B1769" i="2" a="1"/>
  <c r="B1769" i="2" s="1"/>
  <c r="B1768" i="2" a="1"/>
  <c r="B1768" i="2" s="1"/>
  <c r="B1767" i="2" a="1"/>
  <c r="B1767" i="2" s="1"/>
  <c r="B1766" i="2" a="1"/>
  <c r="B1766" i="2" s="1"/>
  <c r="B1765" i="2" a="1"/>
  <c r="B1765" i="2" s="1"/>
  <c r="B1764" i="2" a="1"/>
  <c r="B1764" i="2" s="1"/>
  <c r="B1763" i="2" a="1"/>
  <c r="B1763" i="2" s="1"/>
  <c r="B1762" i="2" a="1"/>
  <c r="B1762" i="2" s="1"/>
  <c r="B1761" i="2" a="1"/>
  <c r="B1761" i="2" s="1"/>
  <c r="B1760" i="2" a="1"/>
  <c r="B1760" i="2" s="1"/>
  <c r="B1759" i="2" a="1"/>
  <c r="B1759" i="2" s="1"/>
  <c r="B1758" i="2" a="1"/>
  <c r="B1758" i="2" s="1"/>
  <c r="B1757" i="2" a="1"/>
  <c r="B1757" i="2" s="1"/>
  <c r="B1756" i="2" a="1"/>
  <c r="B1756" i="2" s="1"/>
  <c r="B1755" i="2" a="1"/>
  <c r="B1755" i="2" s="1"/>
  <c r="B1754" i="2" a="1"/>
  <c r="B1754" i="2" s="1"/>
  <c r="B1753" i="2" a="1"/>
  <c r="B1753" i="2" s="1"/>
  <c r="B1752" i="2" a="1"/>
  <c r="B1752" i="2" s="1"/>
  <c r="B1751" i="2" a="1"/>
  <c r="B1751" i="2" s="1"/>
  <c r="B1750" i="2" a="1"/>
  <c r="B1750" i="2" s="1"/>
  <c r="B1749" i="2" a="1"/>
  <c r="B1749" i="2" s="1"/>
  <c r="B1748" i="2" a="1"/>
  <c r="B1748" i="2" s="1"/>
  <c r="B1747" i="2" a="1"/>
  <c r="B1747" i="2" s="1"/>
  <c r="B1746" i="2" a="1"/>
  <c r="B1746" i="2" s="1"/>
  <c r="B1745" i="2"/>
  <c r="B1745" i="2" a="1"/>
  <c r="B1744" i="2" a="1"/>
  <c r="B1744" i="2" s="1"/>
  <c r="B1743" i="2" a="1"/>
  <c r="B1743" i="2" s="1"/>
  <c r="B1742" i="2" a="1"/>
  <c r="B1742" i="2" s="1"/>
  <c r="B1741" i="2" a="1"/>
  <c r="B1741" i="2" s="1"/>
  <c r="B1740" i="2" a="1"/>
  <c r="B1740" i="2" s="1"/>
  <c r="B1739" i="2" a="1"/>
  <c r="B1739" i="2" s="1"/>
  <c r="B1738" i="2" a="1"/>
  <c r="B1738" i="2" s="1"/>
  <c r="B1737" i="2"/>
  <c r="B1737" i="2" a="1"/>
  <c r="B1736" i="2" a="1"/>
  <c r="B1736" i="2" s="1"/>
  <c r="B1735" i="2" a="1"/>
  <c r="B1735" i="2" s="1"/>
  <c r="B1734" i="2" a="1"/>
  <c r="B1734" i="2" s="1"/>
  <c r="B1733" i="2" a="1"/>
  <c r="B1733" i="2" s="1"/>
  <c r="B1732" i="2" a="1"/>
  <c r="B1732" i="2" s="1"/>
  <c r="B1731" i="2" a="1"/>
  <c r="B1731" i="2" s="1"/>
  <c r="B1730" i="2" a="1"/>
  <c r="B1730" i="2" s="1"/>
  <c r="B1729" i="2" a="1"/>
  <c r="B1729" i="2" s="1"/>
  <c r="B1728" i="2"/>
  <c r="B1728" i="2" a="1"/>
  <c r="B1727" i="2" a="1"/>
  <c r="B1727" i="2" s="1"/>
  <c r="B1726" i="2" a="1"/>
  <c r="B1726" i="2" s="1"/>
  <c r="B1725" i="2" a="1"/>
  <c r="B1725" i="2" s="1"/>
  <c r="B1724" i="2" a="1"/>
  <c r="B1724" i="2" s="1"/>
  <c r="B1723" i="2" a="1"/>
  <c r="B1723" i="2" s="1"/>
  <c r="B1722" i="2" a="1"/>
  <c r="B1722" i="2" s="1"/>
  <c r="B1721" i="2" a="1"/>
  <c r="B1721" i="2" s="1"/>
  <c r="B1720" i="2" a="1"/>
  <c r="B1720" i="2" s="1"/>
  <c r="B1719" i="2" a="1"/>
  <c r="B1719" i="2" s="1"/>
  <c r="B1718" i="2" a="1"/>
  <c r="B1718" i="2" s="1"/>
  <c r="B1717" i="2" a="1"/>
  <c r="B1717" i="2" s="1"/>
  <c r="B1716" i="2" a="1"/>
  <c r="B1716" i="2" s="1"/>
  <c r="B1715" i="2" a="1"/>
  <c r="B1715" i="2" s="1"/>
  <c r="B1714" i="2" a="1"/>
  <c r="B1714" i="2" s="1"/>
  <c r="B1713" i="2" a="1"/>
  <c r="B1713" i="2" s="1"/>
  <c r="B1712" i="2" a="1"/>
  <c r="B1712" i="2" s="1"/>
  <c r="B1711" i="2"/>
  <c r="B1711" i="2" a="1"/>
  <c r="B1710" i="2" a="1"/>
  <c r="B1710" i="2" s="1"/>
  <c r="B1709" i="2" a="1"/>
  <c r="B1709" i="2" s="1"/>
  <c r="B1708" i="2" a="1"/>
  <c r="B1708" i="2" s="1"/>
  <c r="B1707" i="2" a="1"/>
  <c r="B1707" i="2" s="1"/>
  <c r="B1706" i="2" a="1"/>
  <c r="B1706" i="2" s="1"/>
  <c r="B1705" i="2" a="1"/>
  <c r="B1705" i="2" s="1"/>
  <c r="B1704" i="2" a="1"/>
  <c r="B1704" i="2" s="1"/>
  <c r="B1703" i="2" a="1"/>
  <c r="B1703" i="2" s="1"/>
  <c r="B1702" i="2" a="1"/>
  <c r="B1702" i="2" s="1"/>
  <c r="B1701" i="2" a="1"/>
  <c r="B1701" i="2" s="1"/>
  <c r="B1700" i="2" a="1"/>
  <c r="B1700" i="2" s="1"/>
  <c r="B1699" i="2" a="1"/>
  <c r="B1699" i="2" s="1"/>
  <c r="B1698" i="2" a="1"/>
  <c r="B1698" i="2" s="1"/>
  <c r="B1697" i="2"/>
  <c r="B1697" i="2" a="1"/>
  <c r="B1696" i="2" a="1"/>
  <c r="B1696" i="2" s="1"/>
  <c r="B1695" i="2" a="1"/>
  <c r="B1695" i="2" s="1"/>
  <c r="B1694" i="2" a="1"/>
  <c r="B1694" i="2" s="1"/>
  <c r="B1693" i="2" a="1"/>
  <c r="B1693" i="2" s="1"/>
  <c r="B1692" i="2" a="1"/>
  <c r="B1692" i="2" s="1"/>
  <c r="B1691" i="2" a="1"/>
  <c r="B1691" i="2" s="1"/>
  <c r="B1690" i="2" a="1"/>
  <c r="B1690" i="2" s="1"/>
  <c r="B1689" i="2" a="1"/>
  <c r="B1689" i="2" s="1"/>
  <c r="B1688" i="2" a="1"/>
  <c r="B1688" i="2" s="1"/>
  <c r="B1687" i="2" a="1"/>
  <c r="B1687" i="2" s="1"/>
  <c r="B1686" i="2" a="1"/>
  <c r="B1686" i="2" s="1"/>
  <c r="B1685" i="2" a="1"/>
  <c r="B1685" i="2" s="1"/>
  <c r="B1684" i="2" a="1"/>
  <c r="B1684" i="2" s="1"/>
  <c r="B1683" i="2" a="1"/>
  <c r="B1683" i="2" s="1"/>
  <c r="B1682" i="2" a="1"/>
  <c r="B1682" i="2" s="1"/>
  <c r="B1681" i="2" a="1"/>
  <c r="B1681" i="2" s="1"/>
  <c r="B1680" i="2" a="1"/>
  <c r="B1680" i="2" s="1"/>
  <c r="B1679" i="2" a="1"/>
  <c r="B1679" i="2" s="1"/>
  <c r="B1678" i="2" a="1"/>
  <c r="B1678" i="2" s="1"/>
  <c r="B1677" i="2" a="1"/>
  <c r="B1677" i="2" s="1"/>
  <c r="B1676" i="2" a="1"/>
  <c r="B1676" i="2" s="1"/>
  <c r="B1675" i="2" a="1"/>
  <c r="B1675" i="2" s="1"/>
  <c r="B1674" i="2" a="1"/>
  <c r="B1674" i="2" s="1"/>
  <c r="B1673" i="2" a="1"/>
  <c r="B1673" i="2" s="1"/>
  <c r="B1672" i="2" a="1"/>
  <c r="B1672" i="2" s="1"/>
  <c r="B1671" i="2" a="1"/>
  <c r="B1671" i="2" s="1"/>
  <c r="B1670" i="2" a="1"/>
  <c r="B1670" i="2" s="1"/>
  <c r="B1669" i="2" a="1"/>
  <c r="B1669" i="2" s="1"/>
  <c r="B1668" i="2" a="1"/>
  <c r="B1668" i="2" s="1"/>
  <c r="B1667" i="2" a="1"/>
  <c r="B1667" i="2" s="1"/>
  <c r="B1666" i="2" a="1"/>
  <c r="B1666" i="2" s="1"/>
  <c r="B1665" i="2" a="1"/>
  <c r="B1665" i="2" s="1"/>
  <c r="B1664" i="2" a="1"/>
  <c r="B1664" i="2" s="1"/>
  <c r="B1663" i="2"/>
  <c r="B1663" i="2" a="1"/>
  <c r="B1662" i="2" a="1"/>
  <c r="B1662" i="2" s="1"/>
  <c r="B1661" i="2" a="1"/>
  <c r="B1661" i="2" s="1"/>
  <c r="B1660" i="2" a="1"/>
  <c r="B1660" i="2" s="1"/>
  <c r="B1659" i="2" a="1"/>
  <c r="B1659" i="2" s="1"/>
  <c r="B1658" i="2" a="1"/>
  <c r="B1658" i="2" s="1"/>
  <c r="B1657" i="2" a="1"/>
  <c r="B1657" i="2" s="1"/>
  <c r="B1656" i="2"/>
  <c r="B1656" i="2" a="1"/>
  <c r="B1655" i="2" a="1"/>
  <c r="B1655" i="2" s="1"/>
  <c r="B1654" i="2" a="1"/>
  <c r="B1654" i="2" s="1"/>
  <c r="B1653" i="2" a="1"/>
  <c r="B1653" i="2" s="1"/>
  <c r="B1652" i="2" a="1"/>
  <c r="B1652" i="2" s="1"/>
  <c r="B1651" i="2" a="1"/>
  <c r="B1651" i="2" s="1"/>
  <c r="B1650" i="2" a="1"/>
  <c r="B1650" i="2" s="1"/>
  <c r="B1649" i="2" a="1"/>
  <c r="B1649" i="2" s="1"/>
  <c r="B1648" i="2" a="1"/>
  <c r="B1648" i="2" s="1"/>
  <c r="B1647" i="2" a="1"/>
  <c r="B1647" i="2" s="1"/>
  <c r="B1646" i="2" a="1"/>
  <c r="B1646" i="2" s="1"/>
  <c r="B1645" i="2" a="1"/>
  <c r="B1645" i="2" s="1"/>
  <c r="B1644" i="2" a="1"/>
  <c r="B1644" i="2" s="1"/>
  <c r="B1643" i="2" a="1"/>
  <c r="B1643" i="2" s="1"/>
  <c r="B1642" i="2" a="1"/>
  <c r="B1642" i="2" s="1"/>
  <c r="B1641" i="2" a="1"/>
  <c r="B1641" i="2" s="1"/>
  <c r="B1640" i="2" a="1"/>
  <c r="B1640" i="2" s="1"/>
  <c r="B1639" i="2" a="1"/>
  <c r="B1639" i="2" s="1"/>
  <c r="B1638" i="2" a="1"/>
  <c r="B1638" i="2" s="1"/>
  <c r="B1637" i="2" a="1"/>
  <c r="B1637" i="2" s="1"/>
  <c r="B1636" i="2" a="1"/>
  <c r="B1636" i="2" s="1"/>
  <c r="B1635" i="2"/>
  <c r="B1635" i="2" a="1"/>
  <c r="B1634" i="2" a="1"/>
  <c r="B1634" i="2" s="1"/>
  <c r="B1633" i="2"/>
  <c r="B1633" i="2" a="1"/>
  <c r="B1632" i="2"/>
  <c r="B1632" i="2" a="1"/>
  <c r="B1631" i="2" a="1"/>
  <c r="B1631" i="2" s="1"/>
  <c r="B1630" i="2" a="1"/>
  <c r="B1630" i="2" s="1"/>
  <c r="B1629" i="2" a="1"/>
  <c r="B1629" i="2" s="1"/>
  <c r="B1628" i="2" a="1"/>
  <c r="B1628" i="2" s="1"/>
  <c r="B1627" i="2" a="1"/>
  <c r="B1627" i="2" s="1"/>
  <c r="B1626" i="2" a="1"/>
  <c r="B1626" i="2" s="1"/>
  <c r="B1625" i="2"/>
  <c r="B1625" i="2" a="1"/>
  <c r="B1624" i="2"/>
  <c r="B1624" i="2" a="1"/>
  <c r="B1623" i="2" a="1"/>
  <c r="B1623" i="2" s="1"/>
  <c r="B1622" i="2" a="1"/>
  <c r="B1622" i="2" s="1"/>
  <c r="B1621" i="2"/>
  <c r="B1621" i="2" a="1"/>
  <c r="B1620" i="2" a="1"/>
  <c r="B1620" i="2" s="1"/>
  <c r="B1619" i="2" a="1"/>
  <c r="B1619" i="2" s="1"/>
  <c r="B1618" i="2" a="1"/>
  <c r="B1618" i="2" s="1"/>
  <c r="B1617" i="2" a="1"/>
  <c r="B1617" i="2" s="1"/>
  <c r="B1616" i="2" a="1"/>
  <c r="B1616" i="2" s="1"/>
  <c r="B1615" i="2" a="1"/>
  <c r="B1615" i="2" s="1"/>
  <c r="B1614" i="2" a="1"/>
  <c r="B1614" i="2" s="1"/>
  <c r="B1613" i="2" a="1"/>
  <c r="B1613" i="2" s="1"/>
  <c r="B1612" i="2"/>
  <c r="B1612" i="2" a="1"/>
  <c r="B1611" i="2" a="1"/>
  <c r="B1611" i="2" s="1"/>
  <c r="B1610" i="2" a="1"/>
  <c r="B1610" i="2" s="1"/>
  <c r="B1609" i="2" a="1"/>
  <c r="B1609" i="2" s="1"/>
  <c r="B1608" i="2" a="1"/>
  <c r="B1608" i="2" s="1"/>
  <c r="B1607" i="2" a="1"/>
  <c r="B1607" i="2" s="1"/>
  <c r="B1606" i="2" a="1"/>
  <c r="B1606" i="2" s="1"/>
  <c r="B1605" i="2" a="1"/>
  <c r="B1605" i="2" s="1"/>
  <c r="B1604" i="2" a="1"/>
  <c r="B1604" i="2" s="1"/>
  <c r="B1603" i="2" a="1"/>
  <c r="B1603" i="2" s="1"/>
  <c r="B1602" i="2" a="1"/>
  <c r="B1602" i="2" s="1"/>
  <c r="B1601" i="2" a="1"/>
  <c r="B1601" i="2" s="1"/>
  <c r="B1600" i="2" a="1"/>
  <c r="B1600" i="2" s="1"/>
  <c r="B1599" i="2" a="1"/>
  <c r="B1599" i="2" s="1"/>
  <c r="B1598" i="2" a="1"/>
  <c r="B1598" i="2" s="1"/>
  <c r="B1597" i="2" a="1"/>
  <c r="B1597" i="2" s="1"/>
  <c r="B1596" i="2" a="1"/>
  <c r="B1596" i="2" s="1"/>
  <c r="B1595" i="2" a="1"/>
  <c r="B1595" i="2" s="1"/>
  <c r="B1594" i="2" a="1"/>
  <c r="B1594" i="2" s="1"/>
  <c r="B1593" i="2" a="1"/>
  <c r="B1593" i="2" s="1"/>
  <c r="B1592" i="2" a="1"/>
  <c r="B1592" i="2" s="1"/>
  <c r="B1591" i="2" a="1"/>
  <c r="B1591" i="2" s="1"/>
  <c r="B1590" i="2" a="1"/>
  <c r="B1590" i="2" s="1"/>
  <c r="B1589" i="2"/>
  <c r="B1589" i="2" a="1"/>
  <c r="B1588" i="2" a="1"/>
  <c r="B1588" i="2" s="1"/>
  <c r="B1587" i="2" a="1"/>
  <c r="B1587" i="2" s="1"/>
  <c r="B1586" i="2" a="1"/>
  <c r="B1586" i="2" s="1"/>
  <c r="B1585" i="2" a="1"/>
  <c r="B1585" i="2" s="1"/>
  <c r="B1584" i="2" a="1"/>
  <c r="B1584" i="2" s="1"/>
  <c r="B1583" i="2" a="1"/>
  <c r="B1583" i="2" s="1"/>
  <c r="B1582" i="2" a="1"/>
  <c r="B1582" i="2" s="1"/>
  <c r="B1581" i="2" a="1"/>
  <c r="B1581" i="2" s="1"/>
  <c r="B1580" i="2" a="1"/>
  <c r="B1580" i="2" s="1"/>
  <c r="B1579" i="2" a="1"/>
  <c r="B1579" i="2" s="1"/>
  <c r="B1578" i="2" a="1"/>
  <c r="B1578" i="2" s="1"/>
  <c r="B1577" i="2" a="1"/>
  <c r="B1577" i="2" s="1"/>
  <c r="B1576" i="2" a="1"/>
  <c r="B1576" i="2" s="1"/>
  <c r="B1575" i="2"/>
  <c r="B1575" i="2" a="1"/>
  <c r="B1574" i="2" a="1"/>
  <c r="B1574" i="2" s="1"/>
  <c r="B1573" i="2" a="1"/>
  <c r="B1573" i="2" s="1"/>
  <c r="B1572" i="2" a="1"/>
  <c r="B1572" i="2" s="1"/>
  <c r="B1571" i="2" a="1"/>
  <c r="B1571" i="2" s="1"/>
  <c r="B1570" i="2" a="1"/>
  <c r="B1570" i="2" s="1"/>
  <c r="B1569" i="2" a="1"/>
  <c r="B1569" i="2" s="1"/>
  <c r="B1568" i="2" a="1"/>
  <c r="B1568" i="2" s="1"/>
  <c r="B1567" i="2" a="1"/>
  <c r="B1567" i="2" s="1"/>
  <c r="B1566" i="2" a="1"/>
  <c r="B1566" i="2" s="1"/>
  <c r="B1565" i="2" a="1"/>
  <c r="B1565" i="2" s="1"/>
  <c r="B1564" i="2" a="1"/>
  <c r="B1564" i="2" s="1"/>
  <c r="B1563" i="2" a="1"/>
  <c r="B1563" i="2" s="1"/>
  <c r="B1562" i="2" a="1"/>
  <c r="B1562" i="2" s="1"/>
  <c r="B1561" i="2" a="1"/>
  <c r="B1561" i="2" s="1"/>
  <c r="B1560" i="2" a="1"/>
  <c r="B1560" i="2" s="1"/>
  <c r="B1559" i="2" a="1"/>
  <c r="B1559" i="2" s="1"/>
  <c r="B1558" i="2" a="1"/>
  <c r="B1558" i="2" s="1"/>
  <c r="B1557" i="2" a="1"/>
  <c r="B1557" i="2" s="1"/>
  <c r="B1556" i="2" a="1"/>
  <c r="B1556" i="2" s="1"/>
  <c r="B1555" i="2" a="1"/>
  <c r="B1555" i="2" s="1"/>
  <c r="B1554" i="2" a="1"/>
  <c r="B1554" i="2" s="1"/>
  <c r="B1553" i="2" a="1"/>
  <c r="B1553" i="2" s="1"/>
  <c r="B1552" i="2" a="1"/>
  <c r="B1552" i="2" s="1"/>
  <c r="B1551" i="2" a="1"/>
  <c r="B1551" i="2" s="1"/>
  <c r="B1550" i="2"/>
  <c r="B1550" i="2" a="1"/>
  <c r="B1549" i="2" a="1"/>
  <c r="B1549" i="2" s="1"/>
  <c r="B1548" i="2"/>
  <c r="B1548" i="2" a="1"/>
  <c r="B1547" i="2" a="1"/>
  <c r="B1547" i="2" s="1"/>
  <c r="B1546" i="2" a="1"/>
  <c r="B1546" i="2" s="1"/>
  <c r="B1545" i="2" a="1"/>
  <c r="B1545" i="2" s="1"/>
  <c r="B1544" i="2" a="1"/>
  <c r="B1544" i="2" s="1"/>
  <c r="B1543" i="2" a="1"/>
  <c r="B1543" i="2" s="1"/>
  <c r="B1542" i="2" a="1"/>
  <c r="B1542" i="2" s="1"/>
  <c r="B1541" i="2" a="1"/>
  <c r="B1541" i="2" s="1"/>
  <c r="B1540" i="2" a="1"/>
  <c r="B1540" i="2" s="1"/>
  <c r="B1539" i="2" a="1"/>
  <c r="B1539" i="2" s="1"/>
  <c r="B1538" i="2" a="1"/>
  <c r="B1538" i="2" s="1"/>
  <c r="B1537" i="2" a="1"/>
  <c r="B1537" i="2" s="1"/>
  <c r="B1536" i="2"/>
  <c r="B1536" i="2" a="1"/>
  <c r="B1535" i="2" a="1"/>
  <c r="B1535" i="2" s="1"/>
  <c r="B1534" i="2"/>
  <c r="B1534" i="2" a="1"/>
  <c r="B1533" i="2" a="1"/>
  <c r="B1533" i="2" s="1"/>
  <c r="B1532" i="2" a="1"/>
  <c r="B1532" i="2" s="1"/>
  <c r="B1531" i="2" a="1"/>
  <c r="B1531" i="2" s="1"/>
  <c r="B1530" i="2" a="1"/>
  <c r="B1530" i="2" s="1"/>
  <c r="B1529" i="2" a="1"/>
  <c r="B1529" i="2" s="1"/>
  <c r="B1528" i="2" a="1"/>
  <c r="B1528" i="2" s="1"/>
  <c r="B1527" i="2" a="1"/>
  <c r="B1527" i="2" s="1"/>
  <c r="B1526" i="2" a="1"/>
  <c r="B1526" i="2" s="1"/>
  <c r="B1525" i="2" a="1"/>
  <c r="B1525" i="2" s="1"/>
  <c r="B1524" i="2" a="1"/>
  <c r="B1524" i="2" s="1"/>
  <c r="B1523" i="2" a="1"/>
  <c r="B1523" i="2" s="1"/>
  <c r="B1522" i="2" a="1"/>
  <c r="B1522" i="2" s="1"/>
  <c r="B1521" i="2" a="1"/>
  <c r="B1521" i="2" s="1"/>
  <c r="B1520" i="2" a="1"/>
  <c r="B1520" i="2" s="1"/>
  <c r="B1519" i="2"/>
  <c r="B1519" i="2" a="1"/>
  <c r="B1518" i="2" a="1"/>
  <c r="B1518" i="2" s="1"/>
  <c r="B1517" i="2" a="1"/>
  <c r="B1517" i="2" s="1"/>
  <c r="B1516" i="2" a="1"/>
  <c r="B1516" i="2" s="1"/>
  <c r="B1515" i="2" a="1"/>
  <c r="B1515" i="2" s="1"/>
  <c r="B1514" i="2" a="1"/>
  <c r="B1514" i="2" s="1"/>
  <c r="B1513" i="2" a="1"/>
  <c r="B1513" i="2" s="1"/>
  <c r="B1512" i="2" a="1"/>
  <c r="B1512" i="2" s="1"/>
  <c r="B1511" i="2" a="1"/>
  <c r="B1511" i="2" s="1"/>
  <c r="B1510" i="2" a="1"/>
  <c r="B1510" i="2" s="1"/>
  <c r="B1509" i="2" a="1"/>
  <c r="B1509" i="2" s="1"/>
  <c r="B1508" i="2" a="1"/>
  <c r="B1508" i="2" s="1"/>
  <c r="B1507" i="2" a="1"/>
  <c r="B1507" i="2" s="1"/>
  <c r="B1506" i="2" a="1"/>
  <c r="B1506" i="2" s="1"/>
  <c r="B1505" i="2" a="1"/>
  <c r="B1505" i="2" s="1"/>
  <c r="B1504" i="2" a="1"/>
  <c r="B1504" i="2" s="1"/>
  <c r="B1503" i="2" a="1"/>
  <c r="B1503" i="2" s="1"/>
  <c r="B1502" i="2" a="1"/>
  <c r="B1502" i="2" s="1"/>
  <c r="B1501" i="2" a="1"/>
  <c r="B1501" i="2" s="1"/>
  <c r="B1500" i="2" a="1"/>
  <c r="B1500" i="2" s="1"/>
  <c r="B1499" i="2" a="1"/>
  <c r="B1499" i="2" s="1"/>
  <c r="B1498" i="2" a="1"/>
  <c r="B1498" i="2" s="1"/>
  <c r="B1497" i="2" a="1"/>
  <c r="B1497" i="2" s="1"/>
  <c r="B1496" i="2" a="1"/>
  <c r="B1496" i="2" s="1"/>
  <c r="B1495" i="2" a="1"/>
  <c r="B1495" i="2" s="1"/>
  <c r="B1494" i="2" a="1"/>
  <c r="B1494" i="2" s="1"/>
  <c r="B1493" i="2" a="1"/>
  <c r="B1493" i="2" s="1"/>
  <c r="B1492" i="2" a="1"/>
  <c r="B1492" i="2" s="1"/>
  <c r="B1491" i="2" a="1"/>
  <c r="B1491" i="2" s="1"/>
  <c r="B1490" i="2" a="1"/>
  <c r="B1490" i="2" s="1"/>
  <c r="B1489" i="2" a="1"/>
  <c r="B1489" i="2" s="1"/>
  <c r="B1488" i="2" a="1"/>
  <c r="B1488" i="2" s="1"/>
  <c r="B1487" i="2" a="1"/>
  <c r="B1487" i="2" s="1"/>
  <c r="B1486" i="2" a="1"/>
  <c r="B1486" i="2" s="1"/>
  <c r="B1485" i="2" a="1"/>
  <c r="B1485" i="2" s="1"/>
  <c r="B1484" i="2" a="1"/>
  <c r="B1484" i="2" s="1"/>
  <c r="B1483" i="2" a="1"/>
  <c r="B1483" i="2" s="1"/>
  <c r="B1482" i="2" a="1"/>
  <c r="B1482" i="2" s="1"/>
  <c r="B1481" i="2" a="1"/>
  <c r="B1481" i="2" s="1"/>
  <c r="B1480" i="2" a="1"/>
  <c r="B1480" i="2" s="1"/>
  <c r="B1479" i="2" a="1"/>
  <c r="B1479" i="2" s="1"/>
  <c r="B1478" i="2" a="1"/>
  <c r="B1478" i="2" s="1"/>
  <c r="B1477" i="2"/>
  <c r="B1477" i="2" a="1"/>
  <c r="B1476" i="2" a="1"/>
  <c r="B1476" i="2" s="1"/>
  <c r="B1475" i="2" a="1"/>
  <c r="B1475" i="2" s="1"/>
  <c r="B1474" i="2" a="1"/>
  <c r="B1474" i="2" s="1"/>
  <c r="B1473" i="2" a="1"/>
  <c r="B1473" i="2" s="1"/>
  <c r="B1472" i="2" a="1"/>
  <c r="B1472" i="2" s="1"/>
  <c r="B1471" i="2" a="1"/>
  <c r="B1471" i="2" s="1"/>
  <c r="B1470" i="2" a="1"/>
  <c r="B1470" i="2" s="1"/>
  <c r="B1469" i="2" a="1"/>
  <c r="B1469" i="2" s="1"/>
  <c r="B1468" i="2" a="1"/>
  <c r="B1468" i="2" s="1"/>
  <c r="B1467" i="2" a="1"/>
  <c r="B1467" i="2" s="1"/>
  <c r="B1466" i="2" a="1"/>
  <c r="B1466" i="2" s="1"/>
  <c r="B1465" i="2" a="1"/>
  <c r="B1465" i="2" s="1"/>
  <c r="B1464" i="2" a="1"/>
  <c r="B1464" i="2" s="1"/>
  <c r="B1463" i="2" a="1"/>
  <c r="B1463" i="2" s="1"/>
  <c r="B1462" i="2" a="1"/>
  <c r="B1462" i="2" s="1"/>
  <c r="B1461" i="2" a="1"/>
  <c r="B1461" i="2" s="1"/>
  <c r="B1460" i="2" a="1"/>
  <c r="B1460" i="2" s="1"/>
  <c r="B1459" i="2" a="1"/>
  <c r="B1459" i="2" s="1"/>
  <c r="B1458" i="2" a="1"/>
  <c r="B1458" i="2" s="1"/>
  <c r="B1457" i="2" a="1"/>
  <c r="B1457" i="2" s="1"/>
  <c r="B1456" i="2" a="1"/>
  <c r="B1456" i="2" s="1"/>
  <c r="B1455" i="2" a="1"/>
  <c r="B1455" i="2" s="1"/>
  <c r="B1454" i="2" a="1"/>
  <c r="B1454" i="2" s="1"/>
  <c r="B1453" i="2" a="1"/>
  <c r="B1453" i="2" s="1"/>
  <c r="B1452" i="2" a="1"/>
  <c r="B1452" i="2" s="1"/>
  <c r="B1451" i="2" a="1"/>
  <c r="B1451" i="2" s="1"/>
  <c r="B1450" i="2" a="1"/>
  <c r="B1450" i="2" s="1"/>
  <c r="B1449" i="2" a="1"/>
  <c r="B1449" i="2" s="1"/>
  <c r="B1448" i="2" a="1"/>
  <c r="B1448" i="2" s="1"/>
  <c r="B1447" i="2" a="1"/>
  <c r="B1447" i="2" s="1"/>
  <c r="B1446" i="2" a="1"/>
  <c r="B1446" i="2" s="1"/>
  <c r="B1445" i="2" a="1"/>
  <c r="B1445" i="2" s="1"/>
  <c r="B1444" i="2" a="1"/>
  <c r="B1444" i="2" s="1"/>
  <c r="B1443" i="2" a="1"/>
  <c r="B1443" i="2" s="1"/>
  <c r="B1442" i="2" a="1"/>
  <c r="B1442" i="2" s="1"/>
  <c r="B1441" i="2" a="1"/>
  <c r="B1441" i="2" s="1"/>
  <c r="B1440" i="2" a="1"/>
  <c r="B1440" i="2" s="1"/>
  <c r="B1439" i="2"/>
  <c r="B1439" i="2" a="1"/>
  <c r="B1438" i="2"/>
  <c r="B1438" i="2" a="1"/>
  <c r="B1437" i="2" a="1"/>
  <c r="B1437" i="2" s="1"/>
  <c r="B1436" i="2" a="1"/>
  <c r="B1436" i="2" s="1"/>
  <c r="B1435" i="2" a="1"/>
  <c r="B1435" i="2" s="1"/>
  <c r="B1434" i="2" a="1"/>
  <c r="B1434" i="2" s="1"/>
  <c r="B1433" i="2" a="1"/>
  <c r="B1433" i="2" s="1"/>
  <c r="B1432" i="2" a="1"/>
  <c r="B1432" i="2" s="1"/>
  <c r="B1431" i="2"/>
  <c r="B1431" i="2" a="1"/>
  <c r="B1430" i="2"/>
  <c r="B1430" i="2" a="1"/>
  <c r="B1429" i="2"/>
  <c r="B1429" i="2" a="1"/>
  <c r="B1428" i="2" a="1"/>
  <c r="B1428" i="2" s="1"/>
  <c r="B1427" i="2" a="1"/>
  <c r="B1427" i="2" s="1"/>
  <c r="B1426" i="2" a="1"/>
  <c r="B1426" i="2" s="1"/>
  <c r="B1425" i="2" a="1"/>
  <c r="B1425" i="2" s="1"/>
  <c r="B1424" i="2" a="1"/>
  <c r="B1424" i="2" s="1"/>
  <c r="B1423" i="2" a="1"/>
  <c r="B1423" i="2" s="1"/>
  <c r="B1422" i="2"/>
  <c r="B1422" i="2" a="1"/>
  <c r="B1421" i="2"/>
  <c r="B1421" i="2" a="1"/>
  <c r="B1420" i="2" a="1"/>
  <c r="B1420" i="2" s="1"/>
  <c r="B1419" i="2" a="1"/>
  <c r="B1419" i="2" s="1"/>
  <c r="B1418" i="2" a="1"/>
  <c r="B1418" i="2" s="1"/>
  <c r="B1417" i="2" a="1"/>
  <c r="B1417" i="2" s="1"/>
  <c r="B1416" i="2" a="1"/>
  <c r="B1416" i="2" s="1"/>
  <c r="B1415" i="2" a="1"/>
  <c r="B1415" i="2" s="1"/>
  <c r="B1414" i="2"/>
  <c r="B1414" i="2" a="1"/>
  <c r="B1413" i="2" a="1"/>
  <c r="B1413" i="2" s="1"/>
  <c r="B1412" i="2" a="1"/>
  <c r="B1412" i="2" s="1"/>
  <c r="B1411" i="2" a="1"/>
  <c r="B1411" i="2" s="1"/>
  <c r="B1410" i="2" a="1"/>
  <c r="B1410" i="2" s="1"/>
  <c r="B1409" i="2" a="1"/>
  <c r="B1409" i="2" s="1"/>
  <c r="B1408" i="2" a="1"/>
  <c r="B1408" i="2" s="1"/>
  <c r="B1407" i="2" a="1"/>
  <c r="B1407" i="2" s="1"/>
  <c r="B1406" i="2" a="1"/>
  <c r="B1406" i="2" s="1"/>
  <c r="B1405" i="2"/>
  <c r="B1405" i="2" a="1"/>
  <c r="B1404" i="2" a="1"/>
  <c r="B1404" i="2" s="1"/>
  <c r="B1403" i="2" a="1"/>
  <c r="B1403" i="2" s="1"/>
  <c r="B1402" i="2" a="1"/>
  <c r="B1402" i="2" s="1"/>
  <c r="B1401" i="2" a="1"/>
  <c r="B1401" i="2" s="1"/>
  <c r="B1400" i="2" a="1"/>
  <c r="B1400" i="2" s="1"/>
  <c r="B1399" i="2" a="1"/>
  <c r="B1399" i="2" s="1"/>
  <c r="B1398" i="2" a="1"/>
  <c r="B1398" i="2" s="1"/>
  <c r="B1397" i="2"/>
  <c r="B1397" i="2" a="1"/>
  <c r="B1396" i="2" a="1"/>
  <c r="B1396" i="2" s="1"/>
  <c r="B1395" i="2" a="1"/>
  <c r="B1395" i="2" s="1"/>
  <c r="B1394" i="2" a="1"/>
  <c r="B1394" i="2" s="1"/>
  <c r="B1393" i="2" a="1"/>
  <c r="B1393" i="2" s="1"/>
  <c r="B1392" i="2" a="1"/>
  <c r="B1392" i="2" s="1"/>
  <c r="B1391" i="2" a="1"/>
  <c r="B1391" i="2" s="1"/>
  <c r="B1390" i="2" a="1"/>
  <c r="B1390" i="2" s="1"/>
  <c r="B1389" i="2" a="1"/>
  <c r="B1389" i="2" s="1"/>
  <c r="B1388" i="2" a="1"/>
  <c r="B1388" i="2" s="1"/>
  <c r="B1387" i="2" a="1"/>
  <c r="B1387" i="2" s="1"/>
  <c r="B1386" i="2" a="1"/>
  <c r="B1386" i="2" s="1"/>
  <c r="B1385" i="2" a="1"/>
  <c r="B1385" i="2" s="1"/>
  <c r="B1384" i="2" a="1"/>
  <c r="B1384" i="2" s="1"/>
  <c r="B1383" i="2" a="1"/>
  <c r="B1383" i="2" s="1"/>
  <c r="B1382" i="2" a="1"/>
  <c r="B1382" i="2" s="1"/>
  <c r="B1381" i="2" a="1"/>
  <c r="B1381" i="2" s="1"/>
  <c r="B1380" i="2" a="1"/>
  <c r="B1380" i="2" s="1"/>
  <c r="B1379" i="2" a="1"/>
  <c r="B1379" i="2" s="1"/>
  <c r="B1378" i="2" a="1"/>
  <c r="B1378" i="2" s="1"/>
  <c r="B1377" i="2" a="1"/>
  <c r="B1377" i="2" s="1"/>
  <c r="B1376" i="2" a="1"/>
  <c r="B1376" i="2" s="1"/>
  <c r="B1375" i="2" a="1"/>
  <c r="B1375" i="2" s="1"/>
  <c r="B1374" i="2" a="1"/>
  <c r="B1374" i="2" s="1"/>
  <c r="B1373" i="2" a="1"/>
  <c r="B1373" i="2" s="1"/>
  <c r="B1372" i="2" a="1"/>
  <c r="B1372" i="2" s="1"/>
  <c r="B1371" i="2" a="1"/>
  <c r="B1371" i="2" s="1"/>
  <c r="B1370" i="2" a="1"/>
  <c r="B1370" i="2" s="1"/>
  <c r="B1369" i="2" a="1"/>
  <c r="B1369" i="2" s="1"/>
  <c r="B1368" i="2" a="1"/>
  <c r="B1368" i="2" s="1"/>
  <c r="B1367" i="2" a="1"/>
  <c r="B1367" i="2" s="1"/>
  <c r="B1366" i="2" a="1"/>
  <c r="B1366" i="2" s="1"/>
  <c r="B1365" i="2"/>
  <c r="B1365" i="2" a="1"/>
  <c r="B1364" i="2" a="1"/>
  <c r="B1364" i="2" s="1"/>
  <c r="B1363" i="2" a="1"/>
  <c r="B1363" i="2" s="1"/>
  <c r="B1362" i="2" a="1"/>
  <c r="B1362" i="2" s="1"/>
  <c r="B1361" i="2" a="1"/>
  <c r="B1361" i="2" s="1"/>
  <c r="B1360" i="2" a="1"/>
  <c r="B1360" i="2" s="1"/>
  <c r="B1359" i="2" a="1"/>
  <c r="B1359" i="2" s="1"/>
  <c r="B1358" i="2"/>
  <c r="B1358" i="2" a="1"/>
  <c r="B1357" i="2" a="1"/>
  <c r="B1357" i="2" s="1"/>
  <c r="B1356" i="2" a="1"/>
  <c r="B1356" i="2" s="1"/>
  <c r="B1355" i="2" a="1"/>
  <c r="B1355" i="2" s="1"/>
  <c r="B1354" i="2" a="1"/>
  <c r="B1354" i="2" s="1"/>
  <c r="B1353" i="2" a="1"/>
  <c r="B1353" i="2" s="1"/>
  <c r="B1352" i="2" a="1"/>
  <c r="B1352" i="2" s="1"/>
  <c r="B1351" i="2"/>
  <c r="B1351" i="2" a="1"/>
  <c r="B1350" i="2"/>
  <c r="B1350" i="2" a="1"/>
  <c r="B1349" i="2" a="1"/>
  <c r="B1349" i="2" s="1"/>
  <c r="B1348" i="2" a="1"/>
  <c r="B1348" i="2" s="1"/>
  <c r="B1347" i="2" a="1"/>
  <c r="B1347" i="2" s="1"/>
  <c r="B1346" i="2" a="1"/>
  <c r="B1346" i="2" s="1"/>
  <c r="B1345" i="2" a="1"/>
  <c r="B1345" i="2" s="1"/>
  <c r="B1344" i="2" a="1"/>
  <c r="B1344" i="2" s="1"/>
  <c r="B1343" i="2"/>
  <c r="B1343" i="2" a="1"/>
  <c r="B1342" i="2" a="1"/>
  <c r="B1342" i="2" s="1"/>
  <c r="B1341" i="2" a="1"/>
  <c r="B1341" i="2" s="1"/>
  <c r="B1340" i="2" a="1"/>
  <c r="B1340" i="2" s="1"/>
  <c r="B1339" i="2" a="1"/>
  <c r="B1339" i="2" s="1"/>
  <c r="B1338" i="2" a="1"/>
  <c r="B1338" i="2" s="1"/>
  <c r="B1337" i="2" a="1"/>
  <c r="B1337" i="2" s="1"/>
  <c r="B1336" i="2" a="1"/>
  <c r="B1336" i="2" s="1"/>
  <c r="B1335" i="2" a="1"/>
  <c r="B1335" i="2" s="1"/>
  <c r="B1334" i="2" a="1"/>
  <c r="B1334" i="2" s="1"/>
  <c r="B1333" i="2" a="1"/>
  <c r="B1333" i="2" s="1"/>
  <c r="B1332" i="2" a="1"/>
  <c r="B1332" i="2" s="1"/>
  <c r="B1331" i="2" a="1"/>
  <c r="B1331" i="2" s="1"/>
  <c r="B1330" i="2" a="1"/>
  <c r="B1330" i="2" s="1"/>
  <c r="B1329" i="2" a="1"/>
  <c r="B1329" i="2" s="1"/>
  <c r="B1328" i="2" a="1"/>
  <c r="B1328" i="2" s="1"/>
  <c r="B1327" i="2" a="1"/>
  <c r="B1327" i="2" s="1"/>
  <c r="B1326" i="2" a="1"/>
  <c r="B1326" i="2" s="1"/>
  <c r="B1325" i="2" a="1"/>
  <c r="B1325" i="2" s="1"/>
  <c r="B1324" i="2" a="1"/>
  <c r="B1324" i="2" s="1"/>
  <c r="B1323" i="2" a="1"/>
  <c r="B1323" i="2" s="1"/>
  <c r="B1322" i="2" a="1"/>
  <c r="B1322" i="2" s="1"/>
  <c r="B1321" i="2" a="1"/>
  <c r="B1321" i="2" s="1"/>
  <c r="B1320" i="2" a="1"/>
  <c r="B1320" i="2" s="1"/>
  <c r="B1319" i="2" a="1"/>
  <c r="B1319" i="2" s="1"/>
  <c r="B1318" i="2" a="1"/>
  <c r="B1318" i="2" s="1"/>
  <c r="B1317" i="2"/>
  <c r="B1317" i="2" a="1"/>
  <c r="B1316" i="2" a="1"/>
  <c r="B1316" i="2" s="1"/>
  <c r="B1315" i="2" a="1"/>
  <c r="B1315" i="2" s="1"/>
  <c r="B1314" i="2" a="1"/>
  <c r="B1314" i="2" s="1"/>
  <c r="B1313" i="2" a="1"/>
  <c r="B1313" i="2" s="1"/>
  <c r="B1312" i="2" a="1"/>
  <c r="B1312" i="2" s="1"/>
  <c r="B1311" i="2" a="1"/>
  <c r="B1311" i="2" s="1"/>
  <c r="B1310" i="2"/>
  <c r="B1310" i="2" a="1"/>
  <c r="B1309" i="2"/>
  <c r="B1309" i="2" a="1"/>
  <c r="B1308" i="2" a="1"/>
  <c r="B1308" i="2" s="1"/>
  <c r="B1307" i="2" a="1"/>
  <c r="B1307" i="2" s="1"/>
  <c r="B1306" i="2" a="1"/>
  <c r="B1306" i="2" s="1"/>
  <c r="B1305" i="2" a="1"/>
  <c r="B1305" i="2" s="1"/>
  <c r="B1304" i="2" a="1"/>
  <c r="B1304" i="2" s="1"/>
  <c r="B1303" i="2" a="1"/>
  <c r="B1303" i="2" s="1"/>
  <c r="B1302" i="2"/>
  <c r="B1302" i="2" a="1"/>
  <c r="B1301" i="2" a="1"/>
  <c r="B1301" i="2" s="1"/>
  <c r="B1300" i="2" a="1"/>
  <c r="B1300" i="2" s="1"/>
  <c r="B1299" i="2" a="1"/>
  <c r="B1299" i="2" s="1"/>
  <c r="B1298" i="2" a="1"/>
  <c r="B1298" i="2" s="1"/>
  <c r="B1297" i="2" a="1"/>
  <c r="B1297" i="2" s="1"/>
  <c r="B1296" i="2" a="1"/>
  <c r="B1296" i="2" s="1"/>
  <c r="B1295" i="2" a="1"/>
  <c r="B1295" i="2" s="1"/>
  <c r="B1294" i="2" a="1"/>
  <c r="B1294" i="2" s="1"/>
  <c r="B1293" i="2"/>
  <c r="B1293" i="2" a="1"/>
  <c r="B1292" i="2" a="1"/>
  <c r="B1292" i="2" s="1"/>
  <c r="B1291" i="2" a="1"/>
  <c r="B1291" i="2" s="1"/>
  <c r="B1290" i="2" a="1"/>
  <c r="B1290" i="2" s="1"/>
  <c r="B1289" i="2" a="1"/>
  <c r="B1289" i="2" s="1"/>
  <c r="B1288" i="2" a="1"/>
  <c r="B1288" i="2" s="1"/>
  <c r="B1287" i="2" a="1"/>
  <c r="B1287" i="2" s="1"/>
  <c r="B1286" i="2" a="1"/>
  <c r="B1286" i="2" s="1"/>
  <c r="B1285" i="2"/>
  <c r="B1285" i="2" a="1"/>
  <c r="B1284" i="2" a="1"/>
  <c r="B1284" i="2" s="1"/>
  <c r="B1283" i="2" a="1"/>
  <c r="B1283" i="2" s="1"/>
  <c r="B1282" i="2" a="1"/>
  <c r="B1282" i="2" s="1"/>
  <c r="B1281" i="2" a="1"/>
  <c r="B1281" i="2" s="1"/>
  <c r="B1280" i="2" a="1"/>
  <c r="B1280" i="2" s="1"/>
  <c r="B1279" i="2" a="1"/>
  <c r="B1279" i="2" s="1"/>
  <c r="B1278" i="2" a="1"/>
  <c r="B1278" i="2" s="1"/>
  <c r="B1277" i="2" a="1"/>
  <c r="B1277" i="2" s="1"/>
  <c r="B1276" i="2" a="1"/>
  <c r="B1276" i="2" s="1"/>
  <c r="B1275" i="2" a="1"/>
  <c r="B1275" i="2" s="1"/>
  <c r="B1274" i="2" a="1"/>
  <c r="B1274" i="2" s="1"/>
  <c r="B1273" i="2" a="1"/>
  <c r="B1273" i="2" s="1"/>
  <c r="B1272" i="2" a="1"/>
  <c r="B1272" i="2" s="1"/>
  <c r="B1271" i="2" a="1"/>
  <c r="B1271" i="2" s="1"/>
  <c r="B1270" i="2" a="1"/>
  <c r="B1270" i="2" s="1"/>
  <c r="B1269" i="2" a="1"/>
  <c r="B1269" i="2" s="1"/>
  <c r="B1268" i="2" a="1"/>
  <c r="B1268" i="2" s="1"/>
  <c r="B1267" i="2" a="1"/>
  <c r="B1267" i="2" s="1"/>
  <c r="B1266" i="2" a="1"/>
  <c r="B1266" i="2" s="1"/>
  <c r="B1265" i="2" a="1"/>
  <c r="B1265" i="2" s="1"/>
  <c r="B1264" i="2" a="1"/>
  <c r="B1264" i="2" s="1"/>
  <c r="B1263" i="2" a="1"/>
  <c r="B1263" i="2" s="1"/>
  <c r="B1262" i="2" a="1"/>
  <c r="B1262" i="2" s="1"/>
  <c r="B1261" i="2" a="1"/>
  <c r="B1261" i="2" s="1"/>
  <c r="B1260" i="2" a="1"/>
  <c r="B1260" i="2" s="1"/>
  <c r="B1259" i="2" a="1"/>
  <c r="B1259" i="2" s="1"/>
  <c r="B1258" i="2" a="1"/>
  <c r="B1258" i="2" s="1"/>
  <c r="B1257" i="2" a="1"/>
  <c r="B1257" i="2" s="1"/>
  <c r="B1256" i="2" a="1"/>
  <c r="B1256" i="2" s="1"/>
  <c r="B1255" i="2" a="1"/>
  <c r="B1255" i="2" s="1"/>
  <c r="B1254" i="2" a="1"/>
  <c r="B1254" i="2" s="1"/>
  <c r="B1253" i="2"/>
  <c r="B1253" i="2" a="1"/>
  <c r="B1252" i="2" a="1"/>
  <c r="B1252" i="2" s="1"/>
  <c r="B1251" i="2" a="1"/>
  <c r="B1251" i="2" s="1"/>
  <c r="B1250" i="2" a="1"/>
  <c r="B1250" i="2" s="1"/>
  <c r="B1249" i="2" a="1"/>
  <c r="B1249" i="2" s="1"/>
  <c r="B1248" i="2" a="1"/>
  <c r="B1248" i="2" s="1"/>
  <c r="B1247" i="2" a="1"/>
  <c r="B1247" i="2" s="1"/>
  <c r="B1246" i="2"/>
  <c r="B1246" i="2" a="1"/>
  <c r="B1245" i="2"/>
  <c r="B1245" i="2" a="1"/>
  <c r="B1244" i="2" a="1"/>
  <c r="B1244" i="2" s="1"/>
  <c r="B1243" i="2" a="1"/>
  <c r="B1243" i="2" s="1"/>
  <c r="B1242" i="2" a="1"/>
  <c r="B1242" i="2" s="1"/>
  <c r="B1241" i="2" a="1"/>
  <c r="B1241" i="2" s="1"/>
  <c r="B1240" i="2" a="1"/>
  <c r="B1240" i="2" s="1"/>
  <c r="B1239" i="2" a="1"/>
  <c r="B1239" i="2" s="1"/>
  <c r="B1238" i="2"/>
  <c r="B1238" i="2" a="1"/>
  <c r="B1237" i="2" a="1"/>
  <c r="B1237" i="2" s="1"/>
  <c r="B1236" i="2" a="1"/>
  <c r="B1236" i="2" s="1"/>
  <c r="B1235" i="2" a="1"/>
  <c r="B1235" i="2" s="1"/>
  <c r="B1234" i="2" a="1"/>
  <c r="B1234" i="2" s="1"/>
  <c r="B1233" i="2" a="1"/>
  <c r="B1233" i="2" s="1"/>
  <c r="B1232" i="2" a="1"/>
  <c r="B1232" i="2" s="1"/>
  <c r="B1231" i="2" a="1"/>
  <c r="B1231" i="2" s="1"/>
  <c r="B1230" i="2" a="1"/>
  <c r="B1230" i="2" s="1"/>
  <c r="B1229" i="2"/>
  <c r="B1229" i="2" a="1"/>
  <c r="B1228" i="2" a="1"/>
  <c r="B1228" i="2" s="1"/>
  <c r="B1227" i="2" a="1"/>
  <c r="B1227" i="2" s="1"/>
  <c r="B1226" i="2" a="1"/>
  <c r="B1226" i="2" s="1"/>
  <c r="B1225" i="2" a="1"/>
  <c r="B1225" i="2" s="1"/>
  <c r="B1224" i="2" a="1"/>
  <c r="B1224" i="2" s="1"/>
  <c r="B1223" i="2" a="1"/>
  <c r="B1223" i="2" s="1"/>
  <c r="B1222" i="2" a="1"/>
  <c r="B1222" i="2" s="1"/>
  <c r="B1221" i="2"/>
  <c r="B1221" i="2" a="1"/>
  <c r="B1220" i="2" a="1"/>
  <c r="B1220" i="2" s="1"/>
  <c r="B1219" i="2" a="1"/>
  <c r="B1219" i="2" s="1"/>
  <c r="B1218" i="2" a="1"/>
  <c r="B1218" i="2" s="1"/>
  <c r="B1217" i="2" a="1"/>
  <c r="B1217" i="2" s="1"/>
  <c r="B1216" i="2" a="1"/>
  <c r="B1216" i="2" s="1"/>
  <c r="B1215" i="2"/>
  <c r="B1215" i="2" a="1"/>
  <c r="B1214" i="2" a="1"/>
  <c r="B1214" i="2" s="1"/>
  <c r="B1213" i="2" a="1"/>
  <c r="B1213" i="2" s="1"/>
  <c r="B1212" i="2" a="1"/>
  <c r="B1212" i="2" s="1"/>
  <c r="B1211" i="2" a="1"/>
  <c r="B1211" i="2" s="1"/>
  <c r="B1210" i="2" a="1"/>
  <c r="B1210" i="2" s="1"/>
  <c r="B1209" i="2" a="1"/>
  <c r="B1209" i="2" s="1"/>
  <c r="B1208" i="2" a="1"/>
  <c r="B1208" i="2" s="1"/>
  <c r="B1207" i="2" a="1"/>
  <c r="B1207" i="2" s="1"/>
  <c r="B1206" i="2"/>
  <c r="B1206" i="2" a="1"/>
  <c r="B1205" i="2" a="1"/>
  <c r="B1205" i="2" s="1"/>
  <c r="B1204" i="2" a="1"/>
  <c r="B1204" i="2" s="1"/>
  <c r="B1203" i="2" a="1"/>
  <c r="B1203" i="2" s="1"/>
  <c r="B1202" i="2" a="1"/>
  <c r="B1202" i="2" s="1"/>
  <c r="B1201" i="2" a="1"/>
  <c r="B1201" i="2" s="1"/>
  <c r="B1200" i="2" a="1"/>
  <c r="B1200" i="2" s="1"/>
  <c r="B1199" i="2" a="1"/>
  <c r="B1199" i="2" s="1"/>
  <c r="B1198" i="2" a="1"/>
  <c r="B1198" i="2" s="1"/>
  <c r="B1197" i="2" a="1"/>
  <c r="B1197" i="2" s="1"/>
  <c r="B1196" i="2" a="1"/>
  <c r="B1196" i="2" s="1"/>
  <c r="B1195" i="2" a="1"/>
  <c r="B1195" i="2" s="1"/>
  <c r="B1194" i="2" a="1"/>
  <c r="B1194" i="2" s="1"/>
  <c r="B1193" i="2" a="1"/>
  <c r="B1193" i="2" s="1"/>
  <c r="B1192" i="2" a="1"/>
  <c r="B1192" i="2" s="1"/>
  <c r="B1191" i="2" a="1"/>
  <c r="B1191" i="2" s="1"/>
  <c r="B1190" i="2" a="1"/>
  <c r="B1190" i="2" s="1"/>
  <c r="B1189" i="2"/>
  <c r="B1189" i="2" a="1"/>
  <c r="B1188" i="2" a="1"/>
  <c r="B1188" i="2" s="1"/>
  <c r="B1187" i="2" a="1"/>
  <c r="B1187" i="2" s="1"/>
  <c r="B1186" i="2" a="1"/>
  <c r="B1186" i="2" s="1"/>
  <c r="B1185" i="2" a="1"/>
  <c r="B1185" i="2" s="1"/>
  <c r="B1184" i="2" a="1"/>
  <c r="B1184" i="2" s="1"/>
  <c r="B1183" i="2" a="1"/>
  <c r="B1183" i="2" s="1"/>
  <c r="B1182" i="2" a="1"/>
  <c r="B1182" i="2" s="1"/>
  <c r="B1181" i="2" a="1"/>
  <c r="B1181" i="2" s="1"/>
  <c r="B1180" i="2" a="1"/>
  <c r="B1180" i="2" s="1"/>
  <c r="B1179" i="2" a="1"/>
  <c r="B1179" i="2" s="1"/>
  <c r="B1178" i="2" a="1"/>
  <c r="B1178" i="2" s="1"/>
  <c r="B1177" i="2" a="1"/>
  <c r="B1177" i="2" s="1"/>
  <c r="B1176" i="2" a="1"/>
  <c r="B1176" i="2" s="1"/>
  <c r="B1175" i="2" a="1"/>
  <c r="B1175" i="2" s="1"/>
  <c r="B1174" i="2" a="1"/>
  <c r="B1174" i="2" s="1"/>
  <c r="B1173" i="2" a="1"/>
  <c r="B1173" i="2" s="1"/>
  <c r="B1172" i="2" a="1"/>
  <c r="B1172" i="2" s="1"/>
  <c r="B1171" i="2" a="1"/>
  <c r="B1171" i="2" s="1"/>
  <c r="B1170" i="2" a="1"/>
  <c r="B1170" i="2" s="1"/>
  <c r="B1169" i="2" a="1"/>
  <c r="B1169" i="2" s="1"/>
  <c r="B1168" i="2" a="1"/>
  <c r="B1168" i="2" s="1"/>
  <c r="B1167" i="2" a="1"/>
  <c r="B1167" i="2" s="1"/>
  <c r="B1166" i="2" a="1"/>
  <c r="B1166" i="2" s="1"/>
  <c r="B1165" i="2" a="1"/>
  <c r="B1165" i="2" s="1"/>
  <c r="B1164" i="2" a="1"/>
  <c r="B1164" i="2" s="1"/>
  <c r="B1163" i="2" a="1"/>
  <c r="B1163" i="2" s="1"/>
  <c r="B1162" i="2" a="1"/>
  <c r="B1162" i="2" s="1"/>
  <c r="B1161" i="2" a="1"/>
  <c r="B1161" i="2" s="1"/>
  <c r="B1160" i="2" a="1"/>
  <c r="B1160" i="2" s="1"/>
  <c r="B1159" i="2"/>
  <c r="B1159" i="2" a="1"/>
  <c r="B1158" i="2" a="1"/>
  <c r="B1158" i="2" s="1"/>
  <c r="B1157" i="2" a="1"/>
  <c r="B1157" i="2" s="1"/>
  <c r="B1156" i="2" a="1"/>
  <c r="B1156" i="2" s="1"/>
  <c r="B1155" i="2" a="1"/>
  <c r="B1155" i="2" s="1"/>
  <c r="B1154" i="2" a="1"/>
  <c r="B1154" i="2" s="1"/>
  <c r="B1153" i="2"/>
  <c r="B1153" i="2" a="1"/>
  <c r="B1152" i="2" a="1"/>
  <c r="B1152" i="2" s="1"/>
  <c r="B1151" i="2" a="1"/>
  <c r="B1151" i="2" s="1"/>
  <c r="B1150" i="2" a="1"/>
  <c r="B1150" i="2" s="1"/>
  <c r="B1149" i="2" a="1"/>
  <c r="B1149" i="2" s="1"/>
  <c r="B1148" i="2" a="1"/>
  <c r="B1148" i="2" s="1"/>
  <c r="B1147" i="2" a="1"/>
  <c r="B1147" i="2" s="1"/>
  <c r="B1146" i="2" a="1"/>
  <c r="B1146" i="2" s="1"/>
  <c r="B1145" i="2" a="1"/>
  <c r="B1145" i="2" s="1"/>
  <c r="B1144" i="2" a="1"/>
  <c r="B1144" i="2" s="1"/>
  <c r="B1143" i="2" a="1"/>
  <c r="B1143" i="2" s="1"/>
  <c r="B1142" i="2" a="1"/>
  <c r="B1142" i="2" s="1"/>
  <c r="B1141" i="2" a="1"/>
  <c r="B1141" i="2" s="1"/>
  <c r="B1140" i="2" a="1"/>
  <c r="B1140" i="2" s="1"/>
  <c r="B1139" i="2" a="1"/>
  <c r="B1139" i="2" s="1"/>
  <c r="B1138" i="2" a="1"/>
  <c r="B1138" i="2" s="1"/>
  <c r="B1137" i="2" a="1"/>
  <c r="B1137" i="2" s="1"/>
  <c r="B1136" i="2" a="1"/>
  <c r="B1136" i="2" s="1"/>
  <c r="B1135" i="2" a="1"/>
  <c r="B1135" i="2" s="1"/>
  <c r="B1134" i="2" a="1"/>
  <c r="B1134" i="2" s="1"/>
  <c r="B1133" i="2" a="1"/>
  <c r="B1133" i="2" s="1"/>
  <c r="B1132" i="2" a="1"/>
  <c r="B1132" i="2" s="1"/>
  <c r="B1131" i="2" a="1"/>
  <c r="B1131" i="2" s="1"/>
  <c r="B1130" i="2" a="1"/>
  <c r="B1130" i="2" s="1"/>
  <c r="B1129" i="2" a="1"/>
  <c r="B1129" i="2" s="1"/>
  <c r="B1128" i="2" a="1"/>
  <c r="B1128" i="2" s="1"/>
  <c r="B1127" i="2" a="1"/>
  <c r="B1127" i="2" s="1"/>
  <c r="B1126" i="2" a="1"/>
  <c r="B1126" i="2" s="1"/>
  <c r="B1125" i="2" a="1"/>
  <c r="B1125" i="2" s="1"/>
  <c r="B1124" i="2" a="1"/>
  <c r="B1124" i="2" s="1"/>
  <c r="B1123" i="2" a="1"/>
  <c r="B1123" i="2" s="1"/>
  <c r="B1122" i="2" a="1"/>
  <c r="B1122" i="2" s="1"/>
  <c r="B1121" i="2" a="1"/>
  <c r="B1121" i="2" s="1"/>
  <c r="B1120" i="2" a="1"/>
  <c r="B1120" i="2" s="1"/>
  <c r="B1119" i="2"/>
  <c r="B1119" i="2" a="1"/>
  <c r="B1118" i="2" a="1"/>
  <c r="B1118" i="2" s="1"/>
  <c r="B1117" i="2" a="1"/>
  <c r="B1117" i="2" s="1"/>
  <c r="B1116" i="2" a="1"/>
  <c r="B1116" i="2" s="1"/>
  <c r="B1115" i="2" a="1"/>
  <c r="B1115" i="2" s="1"/>
  <c r="B1114" i="2" a="1"/>
  <c r="B1114" i="2" s="1"/>
  <c r="B1113" i="2" a="1"/>
  <c r="B1113" i="2" s="1"/>
  <c r="B1112" i="2" a="1"/>
  <c r="B1112" i="2" s="1"/>
  <c r="B1111" i="2" a="1"/>
  <c r="B1111" i="2" s="1"/>
  <c r="B1110" i="2"/>
  <c r="B1110" i="2" a="1"/>
  <c r="B1109" i="2" a="1"/>
  <c r="B1109" i="2" s="1"/>
  <c r="B1108" i="2" a="1"/>
  <c r="B1108" i="2" s="1"/>
  <c r="B1107" i="2" a="1"/>
  <c r="B1107" i="2" s="1"/>
  <c r="B1106" i="2" a="1"/>
  <c r="B1106" i="2" s="1"/>
  <c r="B1105" i="2" a="1"/>
  <c r="B1105" i="2" s="1"/>
  <c r="B1104" i="2" a="1"/>
  <c r="B1104" i="2" s="1"/>
  <c r="B1103" i="2" a="1"/>
  <c r="B1103" i="2" s="1"/>
  <c r="B1102" i="2"/>
  <c r="B1102" i="2" a="1"/>
  <c r="B1101" i="2" a="1"/>
  <c r="B1101" i="2" s="1"/>
  <c r="B1100" i="2" a="1"/>
  <c r="B1100" i="2" s="1"/>
  <c r="B1099" i="2" a="1"/>
  <c r="B1099" i="2" s="1"/>
  <c r="B1098" i="2" a="1"/>
  <c r="B1098" i="2" s="1"/>
  <c r="B1097" i="2" a="1"/>
  <c r="B1097" i="2" s="1"/>
  <c r="B1096" i="2" a="1"/>
  <c r="B1096" i="2" s="1"/>
  <c r="B1095" i="2" a="1"/>
  <c r="B1095" i="2" s="1"/>
  <c r="B1094" i="2" a="1"/>
  <c r="B1094" i="2" s="1"/>
  <c r="B1093" i="2"/>
  <c r="B1093" i="2" a="1"/>
  <c r="B1092" i="2" a="1"/>
  <c r="B1092" i="2" s="1"/>
  <c r="B1091" i="2" a="1"/>
  <c r="B1091" i="2" s="1"/>
  <c r="B1090" i="2" a="1"/>
  <c r="B1090" i="2" s="1"/>
  <c r="B1089" i="2" a="1"/>
  <c r="B1089" i="2" s="1"/>
  <c r="B1088" i="2" a="1"/>
  <c r="B1088" i="2" s="1"/>
  <c r="B1087" i="2"/>
  <c r="B1087" i="2" a="1"/>
  <c r="B1086" i="2" a="1"/>
  <c r="B1086" i="2" s="1"/>
  <c r="B1085" i="2" a="1"/>
  <c r="B1085" i="2" s="1"/>
  <c r="B1084" i="2" a="1"/>
  <c r="B1084" i="2" s="1"/>
  <c r="B1083" i="2" a="1"/>
  <c r="B1083" i="2" s="1"/>
  <c r="B1082" i="2" a="1"/>
  <c r="B1082" i="2" s="1"/>
  <c r="B1081" i="2" a="1"/>
  <c r="B1081" i="2" s="1"/>
  <c r="B1080" i="2" a="1"/>
  <c r="B1080" i="2" s="1"/>
  <c r="B1079" i="2" a="1"/>
  <c r="B1079" i="2" s="1"/>
  <c r="B1078" i="2"/>
  <c r="B1078" i="2" a="1"/>
  <c r="B1077" i="2" a="1"/>
  <c r="B1077" i="2" s="1"/>
  <c r="B1076" i="2" a="1"/>
  <c r="B1076" i="2" s="1"/>
  <c r="B1075" i="2" a="1"/>
  <c r="B1075" i="2" s="1"/>
  <c r="B1074" i="2" a="1"/>
  <c r="B1074" i="2" s="1"/>
  <c r="B1073" i="2" a="1"/>
  <c r="B1073" i="2" s="1"/>
  <c r="B1072" i="2" a="1"/>
  <c r="B1072" i="2" s="1"/>
  <c r="B1071" i="2" a="1"/>
  <c r="B1071" i="2" s="1"/>
  <c r="B1070" i="2" a="1"/>
  <c r="B1070" i="2" s="1"/>
  <c r="B1069" i="2" a="1"/>
  <c r="B1069" i="2" s="1"/>
  <c r="B1068" i="2" a="1"/>
  <c r="B1068" i="2" s="1"/>
  <c r="B1067" i="2" a="1"/>
  <c r="B1067" i="2" s="1"/>
  <c r="B1066" i="2"/>
  <c r="B1066" i="2" a="1"/>
  <c r="B1065" i="2" a="1"/>
  <c r="B1065" i="2" s="1"/>
  <c r="B1064" i="2" a="1"/>
  <c r="B1064" i="2" s="1"/>
  <c r="B1063" i="2" a="1"/>
  <c r="B1063" i="2" s="1"/>
  <c r="B1062" i="2" a="1"/>
  <c r="B1062" i="2" s="1"/>
  <c r="B1061" i="2" a="1"/>
  <c r="B1061" i="2" s="1"/>
  <c r="B1060" i="2" a="1"/>
  <c r="B1060" i="2" s="1"/>
  <c r="B1059" i="2" a="1"/>
  <c r="B1059" i="2" s="1"/>
  <c r="B1058" i="2" a="1"/>
  <c r="B1058" i="2" s="1"/>
  <c r="B1057" i="2" a="1"/>
  <c r="B1057" i="2" s="1"/>
  <c r="B1056" i="2" a="1"/>
  <c r="B1056" i="2" s="1"/>
  <c r="B1055" i="2" a="1"/>
  <c r="B1055" i="2" s="1"/>
  <c r="B1054" i="2" a="1"/>
  <c r="B1054" i="2" s="1"/>
  <c r="B1053" i="2" a="1"/>
  <c r="B1053" i="2" s="1"/>
  <c r="B1052" i="2" a="1"/>
  <c r="B1052" i="2" s="1"/>
  <c r="B1051" i="2" a="1"/>
  <c r="B1051" i="2" s="1"/>
  <c r="B1050" i="2" a="1"/>
  <c r="B1050" i="2" s="1"/>
  <c r="B1049" i="2" a="1"/>
  <c r="B1049" i="2" s="1"/>
  <c r="B1048" i="2" a="1"/>
  <c r="B1048" i="2" s="1"/>
  <c r="B1047" i="2" a="1"/>
  <c r="B1047" i="2" s="1"/>
  <c r="B1046" i="2" a="1"/>
  <c r="B1046" i="2" s="1"/>
  <c r="B1045" i="2" a="1"/>
  <c r="B1045" i="2" s="1"/>
  <c r="B1044" i="2" a="1"/>
  <c r="B1044" i="2" s="1"/>
  <c r="B1043" i="2" a="1"/>
  <c r="B1043" i="2" s="1"/>
  <c r="B1042" i="2" a="1"/>
  <c r="B1042" i="2" s="1"/>
  <c r="B1041" i="2" a="1"/>
  <c r="B1041" i="2" s="1"/>
  <c r="B1040" i="2" a="1"/>
  <c r="B1040" i="2" s="1"/>
  <c r="B1039" i="2" a="1"/>
  <c r="B1039" i="2" s="1"/>
  <c r="B1038" i="2" a="1"/>
  <c r="B1038" i="2" s="1"/>
  <c r="B1037" i="2" a="1"/>
  <c r="B1037" i="2" s="1"/>
  <c r="B1036" i="2" a="1"/>
  <c r="B1036" i="2" s="1"/>
  <c r="B1035" i="2" a="1"/>
  <c r="B1035" i="2" s="1"/>
  <c r="B1034" i="2" a="1"/>
  <c r="B1034" i="2" s="1"/>
  <c r="B1033" i="2" a="1"/>
  <c r="B1033" i="2" s="1"/>
  <c r="B1032" i="2" a="1"/>
  <c r="B1032" i="2" s="1"/>
  <c r="B1031" i="2"/>
  <c r="B1031" i="2" a="1"/>
  <c r="B1030" i="2" a="1"/>
  <c r="B1030" i="2" s="1"/>
  <c r="B1029" i="2" a="1"/>
  <c r="B1029" i="2" s="1"/>
  <c r="B1028" i="2" a="1"/>
  <c r="B1028" i="2" s="1"/>
  <c r="B1027" i="2" a="1"/>
  <c r="B1027" i="2" s="1"/>
  <c r="B1026" i="2" a="1"/>
  <c r="B1026" i="2" s="1"/>
  <c r="B1025" i="2"/>
  <c r="B1025" i="2" a="1"/>
  <c r="B1024" i="2" a="1"/>
  <c r="B1024" i="2" s="1"/>
  <c r="B1023" i="2" a="1"/>
  <c r="B1023" i="2" s="1"/>
  <c r="B1022" i="2" a="1"/>
  <c r="B1022" i="2" s="1"/>
  <c r="B1021" i="2" a="1"/>
  <c r="B1021" i="2" s="1"/>
  <c r="B1020" i="2" a="1"/>
  <c r="B1020" i="2" s="1"/>
  <c r="B1019" i="2" a="1"/>
  <c r="B1019" i="2" s="1"/>
  <c r="B1018" i="2" a="1"/>
  <c r="B1018" i="2" s="1"/>
  <c r="B1017" i="2" a="1"/>
  <c r="B1017" i="2" s="1"/>
  <c r="B1016" i="2" a="1"/>
  <c r="B1016" i="2" s="1"/>
  <c r="B1015" i="2" a="1"/>
  <c r="B1015" i="2" s="1"/>
  <c r="B1014" i="2" a="1"/>
  <c r="B1014" i="2" s="1"/>
  <c r="B1013" i="2" a="1"/>
  <c r="B1013" i="2" s="1"/>
  <c r="B1012" i="2" a="1"/>
  <c r="B1012" i="2" s="1"/>
  <c r="B1011" i="2" a="1"/>
  <c r="B1011" i="2" s="1"/>
  <c r="B1010" i="2" a="1"/>
  <c r="B1010" i="2" s="1"/>
  <c r="B1009" i="2" a="1"/>
  <c r="B1009" i="2" s="1"/>
  <c r="B1008" i="2" a="1"/>
  <c r="B1008" i="2" s="1"/>
  <c r="B1007" i="2" a="1"/>
  <c r="B1007" i="2" s="1"/>
  <c r="B1006" i="2"/>
  <c r="B1006" i="2" a="1"/>
  <c r="B1005" i="2" a="1"/>
  <c r="B1005" i="2" s="1"/>
  <c r="B1004" i="2" a="1"/>
  <c r="B1004" i="2" s="1"/>
  <c r="B1003" i="2" a="1"/>
  <c r="B1003" i="2" s="1"/>
  <c r="B1002" i="2" a="1"/>
  <c r="B1002" i="2" s="1"/>
  <c r="B1001" i="2" a="1"/>
  <c r="B1001" i="2" s="1"/>
  <c r="B1000" i="2" a="1"/>
  <c r="B1000" i="2" s="1"/>
  <c r="B999" i="2" a="1"/>
  <c r="B999" i="2" s="1"/>
  <c r="B998" i="2" a="1"/>
  <c r="B998" i="2" s="1"/>
  <c r="B997" i="2" a="1"/>
  <c r="B997" i="2" s="1"/>
  <c r="B996" i="2" a="1"/>
  <c r="B996" i="2" s="1"/>
  <c r="B995" i="2" a="1"/>
  <c r="B995" i="2" s="1"/>
  <c r="B994" i="2" a="1"/>
  <c r="B994" i="2" s="1"/>
  <c r="B993" i="2" a="1"/>
  <c r="B993" i="2" s="1"/>
  <c r="B992" i="2" a="1"/>
  <c r="B992" i="2" s="1"/>
  <c r="B991" i="2"/>
  <c r="B991" i="2" a="1"/>
  <c r="B990" i="2" a="1"/>
  <c r="B990" i="2" s="1"/>
  <c r="B989" i="2" a="1"/>
  <c r="B989" i="2" s="1"/>
  <c r="B988" i="2" a="1"/>
  <c r="B988" i="2" s="1"/>
  <c r="B987" i="2" a="1"/>
  <c r="B987" i="2" s="1"/>
  <c r="B986" i="2" a="1"/>
  <c r="B986" i="2" s="1"/>
  <c r="B985" i="2" a="1"/>
  <c r="B985" i="2" s="1"/>
  <c r="B984" i="2" a="1"/>
  <c r="B984" i="2" s="1"/>
  <c r="B983" i="2" a="1"/>
  <c r="B983" i="2" s="1"/>
  <c r="B982" i="2"/>
  <c r="B982" i="2" a="1"/>
  <c r="B981" i="2" a="1"/>
  <c r="B981" i="2" s="1"/>
  <c r="B980" i="2" a="1"/>
  <c r="B980" i="2" s="1"/>
  <c r="B979" i="2"/>
  <c r="B979" i="2" a="1"/>
  <c r="B978" i="2" a="1"/>
  <c r="B978" i="2" s="1"/>
  <c r="B977" i="2" a="1"/>
  <c r="B977" i="2" s="1"/>
  <c r="B976" i="2" a="1"/>
  <c r="B976" i="2" s="1"/>
  <c r="B975" i="2" a="1"/>
  <c r="B975" i="2" s="1"/>
  <c r="B974" i="2" a="1"/>
  <c r="B974" i="2" s="1"/>
  <c r="B973" i="2"/>
  <c r="B973" i="2" a="1"/>
  <c r="B972" i="2" a="1"/>
  <c r="B972" i="2" s="1"/>
  <c r="B971" i="2" a="1"/>
  <c r="B971" i="2" s="1"/>
  <c r="B970" i="2" a="1"/>
  <c r="B970" i="2" s="1"/>
  <c r="B969" i="2" a="1"/>
  <c r="B969" i="2" s="1"/>
  <c r="B968" i="2" a="1"/>
  <c r="B968" i="2" s="1"/>
  <c r="B967" i="2"/>
  <c r="B967" i="2" a="1"/>
  <c r="B966" i="2" a="1"/>
  <c r="B966" i="2" s="1"/>
  <c r="B965" i="2"/>
  <c r="B965" i="2" a="1"/>
  <c r="B964" i="2" a="1"/>
  <c r="B964" i="2" s="1"/>
  <c r="B963" i="2" a="1"/>
  <c r="B963" i="2" s="1"/>
  <c r="B962" i="2" a="1"/>
  <c r="B962" i="2" s="1"/>
  <c r="B961" i="2"/>
  <c r="B961" i="2" a="1"/>
  <c r="B960" i="2" a="1"/>
  <c r="B960" i="2" s="1"/>
  <c r="B959" i="2"/>
  <c r="B959" i="2" a="1"/>
  <c r="B958" i="2" a="1"/>
  <c r="B958" i="2" s="1"/>
  <c r="B957" i="2" a="1"/>
  <c r="B957" i="2" s="1"/>
  <c r="B956" i="2" a="1"/>
  <c r="B956" i="2" s="1"/>
  <c r="B955" i="2" a="1"/>
  <c r="B955" i="2" s="1"/>
  <c r="B954" i="2" a="1"/>
  <c r="B954" i="2" s="1"/>
  <c r="B953" i="2" a="1"/>
  <c r="B953" i="2" s="1"/>
  <c r="B952" i="2" a="1"/>
  <c r="B952" i="2" s="1"/>
  <c r="B951" i="2" a="1"/>
  <c r="B951" i="2" s="1"/>
  <c r="B950" i="2"/>
  <c r="B950" i="2" a="1"/>
  <c r="B949" i="2" a="1"/>
  <c r="B949" i="2" s="1"/>
  <c r="B948" i="2" a="1"/>
  <c r="B948" i="2" s="1"/>
  <c r="B947" i="2" a="1"/>
  <c r="B947" i="2" s="1"/>
  <c r="B946" i="2" a="1"/>
  <c r="B946" i="2" s="1"/>
  <c r="B945" i="2" a="1"/>
  <c r="B945" i="2" s="1"/>
  <c r="B944" i="2" a="1"/>
  <c r="B944" i="2" s="1"/>
  <c r="B943" i="2" a="1"/>
  <c r="B943" i="2" s="1"/>
  <c r="B942" i="2" a="1"/>
  <c r="B942" i="2" s="1"/>
  <c r="B941" i="2" a="1"/>
  <c r="B941" i="2" s="1"/>
  <c r="B940" i="2" a="1"/>
  <c r="B940" i="2" s="1"/>
  <c r="B939" i="2" a="1"/>
  <c r="B939" i="2" s="1"/>
  <c r="B938" i="2"/>
  <c r="B938" i="2" a="1"/>
  <c r="B937" i="2" a="1"/>
  <c r="B937" i="2" s="1"/>
  <c r="B936" i="2" a="1"/>
  <c r="B936" i="2" s="1"/>
  <c r="B935" i="2" a="1"/>
  <c r="B935" i="2" s="1"/>
  <c r="B934" i="2" a="1"/>
  <c r="B934" i="2" s="1"/>
  <c r="B933" i="2"/>
  <c r="B933" i="2" a="1"/>
  <c r="B932" i="2" a="1"/>
  <c r="B932" i="2" s="1"/>
  <c r="B931" i="2" a="1"/>
  <c r="B931" i="2" s="1"/>
  <c r="B930" i="2"/>
  <c r="B930" i="2" a="1"/>
  <c r="B929" i="2" a="1"/>
  <c r="B929" i="2" s="1"/>
  <c r="B928" i="2" a="1"/>
  <c r="B928" i="2" s="1"/>
  <c r="B927" i="2"/>
  <c r="B927" i="2" a="1"/>
  <c r="B926" i="2"/>
  <c r="B926" i="2" a="1"/>
  <c r="B925" i="2" a="1"/>
  <c r="B925" i="2" s="1"/>
  <c r="B924" i="2" a="1"/>
  <c r="B924" i="2" s="1"/>
  <c r="B923" i="2" a="1"/>
  <c r="B923" i="2" s="1"/>
  <c r="B922" i="2" a="1"/>
  <c r="B922" i="2" s="1"/>
  <c r="B921" i="2"/>
  <c r="B921" i="2" a="1"/>
  <c r="B920" i="2" a="1"/>
  <c r="B920" i="2" s="1"/>
  <c r="B919" i="2" a="1"/>
  <c r="B919" i="2" s="1"/>
  <c r="B918" i="2" a="1"/>
  <c r="B918" i="2" s="1"/>
  <c r="B917" i="2" a="1"/>
  <c r="B917" i="2" s="1"/>
  <c r="B916" i="2" a="1"/>
  <c r="B916" i="2" s="1"/>
  <c r="B915" i="2" a="1"/>
  <c r="B915" i="2" s="1"/>
  <c r="B914" i="2" a="1"/>
  <c r="B914" i="2" s="1"/>
  <c r="B913" i="2" a="1"/>
  <c r="B913" i="2" s="1"/>
  <c r="B912" i="2" a="1"/>
  <c r="B912" i="2" s="1"/>
  <c r="B911" i="2" a="1"/>
  <c r="B911" i="2" s="1"/>
  <c r="B910" i="2" a="1"/>
  <c r="B910" i="2" s="1"/>
  <c r="B909" i="2"/>
  <c r="B909" i="2" a="1"/>
  <c r="B908" i="2" a="1"/>
  <c r="B908" i="2" s="1"/>
  <c r="B907" i="2" a="1"/>
  <c r="B907" i="2" s="1"/>
  <c r="B906" i="2"/>
  <c r="B906" i="2" a="1"/>
  <c r="B905" i="2" a="1"/>
  <c r="B905" i="2" s="1"/>
  <c r="B904" i="2" a="1"/>
  <c r="B904" i="2" s="1"/>
  <c r="B903" i="2"/>
  <c r="B903" i="2" a="1"/>
  <c r="B902" i="2" a="1"/>
  <c r="B902" i="2" s="1"/>
  <c r="B901" i="2" a="1"/>
  <c r="B901" i="2" s="1"/>
  <c r="B900" i="2" a="1"/>
  <c r="B900" i="2" s="1"/>
  <c r="B899" i="2" a="1"/>
  <c r="B899" i="2" s="1"/>
  <c r="B898" i="2"/>
  <c r="B898" i="2" a="1"/>
  <c r="B897" i="2" a="1"/>
  <c r="B897" i="2" s="1"/>
  <c r="B896" i="2" a="1"/>
  <c r="B896" i="2" s="1"/>
  <c r="B895" i="2" a="1"/>
  <c r="B895" i="2" s="1"/>
  <c r="B894" i="2" a="1"/>
  <c r="B894" i="2" s="1"/>
  <c r="B893" i="2" a="1"/>
  <c r="B893" i="2" s="1"/>
  <c r="B892" i="2" a="1"/>
  <c r="B892" i="2" s="1"/>
  <c r="B891" i="2" a="1"/>
  <c r="B891" i="2" s="1"/>
  <c r="B890" i="2" a="1"/>
  <c r="B890" i="2" s="1"/>
  <c r="B889" i="2"/>
  <c r="B889" i="2" a="1"/>
  <c r="B888" i="2" a="1"/>
  <c r="B888" i="2" s="1"/>
  <c r="B887" i="2" a="1"/>
  <c r="B887" i="2" s="1"/>
  <c r="B886" i="2" a="1"/>
  <c r="B886" i="2" s="1"/>
  <c r="B885" i="2"/>
  <c r="B885" i="2" a="1"/>
  <c r="B884" i="2" a="1"/>
  <c r="B884" i="2" s="1"/>
  <c r="B883" i="2" a="1"/>
  <c r="B883" i="2" s="1"/>
  <c r="B882" i="2" a="1"/>
  <c r="B882" i="2" s="1"/>
  <c r="B881" i="2" a="1"/>
  <c r="B881" i="2" s="1"/>
  <c r="B880" i="2" a="1"/>
  <c r="B880" i="2" s="1"/>
  <c r="B879" i="2" a="1"/>
  <c r="B879" i="2" s="1"/>
  <c r="B878" i="2"/>
  <c r="B878" i="2" a="1"/>
  <c r="B877" i="2" a="1"/>
  <c r="B877" i="2" s="1"/>
  <c r="B876" i="2" a="1"/>
  <c r="B876" i="2" s="1"/>
  <c r="B875" i="2" a="1"/>
  <c r="B875" i="2" s="1"/>
  <c r="B874" i="2" a="1"/>
  <c r="B874" i="2" s="1"/>
  <c r="B873" i="2" a="1"/>
  <c r="B873" i="2" s="1"/>
  <c r="B872" i="2" a="1"/>
  <c r="B872" i="2" s="1"/>
  <c r="B871" i="2" a="1"/>
  <c r="B871" i="2" s="1"/>
  <c r="B870" i="2" a="1"/>
  <c r="B870" i="2" s="1"/>
  <c r="B869" i="2" a="1"/>
  <c r="B869" i="2" s="1"/>
  <c r="B868" i="2" a="1"/>
  <c r="B868" i="2" s="1"/>
  <c r="B867" i="2" a="1"/>
  <c r="B867" i="2" s="1"/>
  <c r="B866" i="2"/>
  <c r="B866" i="2" a="1"/>
  <c r="B865" i="2"/>
  <c r="B865" i="2" a="1"/>
  <c r="B864" i="2" a="1"/>
  <c r="B864" i="2" s="1"/>
  <c r="B863" i="2" a="1"/>
  <c r="B863" i="2" s="1"/>
  <c r="B862" i="2" a="1"/>
  <c r="B862" i="2" s="1"/>
  <c r="B861" i="2" a="1"/>
  <c r="B861" i="2" s="1"/>
  <c r="B860" i="2" a="1"/>
  <c r="B860" i="2" s="1"/>
  <c r="B859" i="2" a="1"/>
  <c r="B859" i="2" s="1"/>
  <c r="B858" i="2" a="1"/>
  <c r="B858" i="2" s="1"/>
  <c r="B857" i="2" a="1"/>
  <c r="B857" i="2" s="1"/>
  <c r="B856" i="2" a="1"/>
  <c r="B856" i="2" s="1"/>
  <c r="B855" i="2" a="1"/>
  <c r="B855" i="2" s="1"/>
  <c r="B854" i="2" a="1"/>
  <c r="B854" i="2" s="1"/>
  <c r="B853" i="2" a="1"/>
  <c r="B853" i="2" s="1"/>
  <c r="B852" i="2" a="1"/>
  <c r="B852" i="2" s="1"/>
  <c r="B851" i="2" a="1"/>
  <c r="B851" i="2" s="1"/>
  <c r="B850" i="2" a="1"/>
  <c r="B850" i="2" s="1"/>
  <c r="B849" i="2" a="1"/>
  <c r="B849" i="2" s="1"/>
  <c r="B848" i="2" a="1"/>
  <c r="B848" i="2" s="1"/>
  <c r="B847" i="2" a="1"/>
  <c r="B847" i="2" s="1"/>
  <c r="B846" i="2" a="1"/>
  <c r="B846" i="2" s="1"/>
  <c r="B845" i="2"/>
  <c r="B845" i="2" a="1"/>
  <c r="B844" i="2" a="1"/>
  <c r="B844" i="2" s="1"/>
  <c r="B843" i="2" a="1"/>
  <c r="B843" i="2" s="1"/>
  <c r="B842" i="2" a="1"/>
  <c r="B842" i="2" s="1"/>
  <c r="B841" i="2" a="1"/>
  <c r="B841" i="2" s="1"/>
  <c r="B840" i="2" a="1"/>
  <c r="B840" i="2" s="1"/>
  <c r="B839" i="2" a="1"/>
  <c r="B839" i="2" s="1"/>
  <c r="B838" i="2" a="1"/>
  <c r="B838" i="2" s="1"/>
  <c r="B837" i="2" a="1"/>
  <c r="B837" i="2" s="1"/>
  <c r="B836" i="2" a="1"/>
  <c r="B836" i="2" s="1"/>
  <c r="B835" i="2" a="1"/>
  <c r="B835" i="2" s="1"/>
  <c r="B834" i="2" a="1"/>
  <c r="B834" i="2" s="1"/>
  <c r="B833" i="2" a="1"/>
  <c r="B833" i="2" s="1"/>
  <c r="B832" i="2" a="1"/>
  <c r="B832" i="2" s="1"/>
  <c r="B831" i="2" a="1"/>
  <c r="B831" i="2" s="1"/>
  <c r="B830" i="2" a="1"/>
  <c r="B830" i="2" s="1"/>
  <c r="B829" i="2" a="1"/>
  <c r="B829" i="2" s="1"/>
  <c r="B828" i="2" a="1"/>
  <c r="B828" i="2" s="1"/>
  <c r="B827" i="2" a="1"/>
  <c r="B827" i="2" s="1"/>
  <c r="B826" i="2" a="1"/>
  <c r="B826" i="2" s="1"/>
  <c r="B825" i="2" a="1"/>
  <c r="B825" i="2" s="1"/>
  <c r="B824" i="2" a="1"/>
  <c r="B824" i="2" s="1"/>
  <c r="B823" i="2"/>
  <c r="B823" i="2" a="1"/>
  <c r="B822" i="2" a="1"/>
  <c r="B822" i="2" s="1"/>
  <c r="B821" i="2" a="1"/>
  <c r="B821" i="2" s="1"/>
  <c r="B820" i="2" a="1"/>
  <c r="B820" i="2" s="1"/>
  <c r="B819" i="2" a="1"/>
  <c r="B819" i="2" s="1"/>
  <c r="B818" i="2" a="1"/>
  <c r="B818" i="2" s="1"/>
  <c r="B817" i="2" a="1"/>
  <c r="B817" i="2" s="1"/>
  <c r="B816" i="2" a="1"/>
  <c r="B816" i="2" s="1"/>
  <c r="B815" i="2" a="1"/>
  <c r="B815" i="2" s="1"/>
  <c r="B814" i="2" a="1"/>
  <c r="B814" i="2" s="1"/>
  <c r="B813" i="2" a="1"/>
  <c r="B813" i="2" s="1"/>
  <c r="B812" i="2" a="1"/>
  <c r="B812" i="2" s="1"/>
  <c r="B811" i="2" a="1"/>
  <c r="B811" i="2" s="1"/>
  <c r="B810" i="2" a="1"/>
  <c r="B810" i="2" s="1"/>
  <c r="B809" i="2" a="1"/>
  <c r="B809" i="2" s="1"/>
  <c r="B808" i="2" a="1"/>
  <c r="B808" i="2" s="1"/>
  <c r="B807" i="2" a="1"/>
  <c r="B807" i="2" s="1"/>
  <c r="B806" i="2" a="1"/>
  <c r="B806" i="2" s="1"/>
  <c r="B805" i="2" a="1"/>
  <c r="B805" i="2" s="1"/>
  <c r="B804" i="2" a="1"/>
  <c r="B804" i="2" s="1"/>
  <c r="B803" i="2" a="1"/>
  <c r="B803" i="2" s="1"/>
  <c r="B802" i="2" a="1"/>
  <c r="B802" i="2" s="1"/>
  <c r="B801" i="2" a="1"/>
  <c r="B801" i="2" s="1"/>
  <c r="B800" i="2" a="1"/>
  <c r="B800" i="2" s="1"/>
  <c r="B799" i="2" a="1"/>
  <c r="B799" i="2" s="1"/>
  <c r="B798" i="2" a="1"/>
  <c r="B798" i="2" s="1"/>
  <c r="B797" i="2"/>
  <c r="B797" i="2" a="1"/>
  <c r="B796" i="2" a="1"/>
  <c r="B796" i="2" s="1"/>
  <c r="B795" i="2" a="1"/>
  <c r="B795" i="2" s="1"/>
  <c r="B794" i="2" a="1"/>
  <c r="B794" i="2" s="1"/>
  <c r="B793" i="2" a="1"/>
  <c r="B793" i="2" s="1"/>
  <c r="B792" i="2" a="1"/>
  <c r="B792" i="2" s="1"/>
  <c r="B791" i="2"/>
  <c r="B791" i="2" a="1"/>
  <c r="B790" i="2" a="1"/>
  <c r="B790" i="2" s="1"/>
  <c r="B789" i="2" a="1"/>
  <c r="B789" i="2" s="1"/>
  <c r="B788" i="2" a="1"/>
  <c r="B788" i="2" s="1"/>
  <c r="B787" i="2" a="1"/>
  <c r="B787" i="2" s="1"/>
  <c r="B786" i="2" a="1"/>
  <c r="B786" i="2" s="1"/>
  <c r="B785" i="2" a="1"/>
  <c r="B785" i="2" s="1"/>
  <c r="B784" i="2" a="1"/>
  <c r="B784" i="2" s="1"/>
  <c r="B783" i="2" a="1"/>
  <c r="B783" i="2" s="1"/>
  <c r="B782" i="2" a="1"/>
  <c r="B782" i="2" s="1"/>
  <c r="B781" i="2" a="1"/>
  <c r="B781" i="2" s="1"/>
  <c r="B780" i="2" a="1"/>
  <c r="B780" i="2" s="1"/>
  <c r="B779" i="2" a="1"/>
  <c r="B779" i="2" s="1"/>
  <c r="B778" i="2" a="1"/>
  <c r="B778" i="2" s="1"/>
  <c r="B777" i="2" a="1"/>
  <c r="B777" i="2" s="1"/>
  <c r="B776" i="2" a="1"/>
  <c r="B776" i="2" s="1"/>
  <c r="B775" i="2" a="1"/>
  <c r="B775" i="2" s="1"/>
  <c r="B774" i="2" a="1"/>
  <c r="B774" i="2" s="1"/>
  <c r="B773" i="2"/>
  <c r="B773" i="2" a="1"/>
  <c r="B772" i="2" a="1"/>
  <c r="B772" i="2" s="1"/>
  <c r="B771" i="2" a="1"/>
  <c r="B771" i="2" s="1"/>
  <c r="B770" i="2" a="1"/>
  <c r="B770" i="2" s="1"/>
  <c r="B769" i="2" a="1"/>
  <c r="B769" i="2" s="1"/>
  <c r="B768" i="2" a="1"/>
  <c r="B768" i="2" s="1"/>
  <c r="B767" i="2" a="1"/>
  <c r="B767" i="2" s="1"/>
  <c r="B766" i="2"/>
  <c r="B766" i="2" a="1"/>
  <c r="B765" i="2" a="1"/>
  <c r="B765" i="2" s="1"/>
  <c r="B764" i="2" a="1"/>
  <c r="B764" i="2" s="1"/>
  <c r="B763" i="2" a="1"/>
  <c r="B763" i="2" s="1"/>
  <c r="B762" i="2" a="1"/>
  <c r="B762" i="2" s="1"/>
  <c r="B761" i="2" a="1"/>
  <c r="B761" i="2" s="1"/>
  <c r="B760" i="2" a="1"/>
  <c r="B760" i="2" s="1"/>
  <c r="B759" i="2"/>
  <c r="B759" i="2" a="1"/>
  <c r="B758" i="2" a="1"/>
  <c r="B758" i="2" s="1"/>
  <c r="B757" i="2" a="1"/>
  <c r="B757" i="2" s="1"/>
  <c r="B756" i="2" a="1"/>
  <c r="B756" i="2" s="1"/>
  <c r="B755" i="2" a="1"/>
  <c r="B755" i="2" s="1"/>
  <c r="B754" i="2" a="1"/>
  <c r="B754" i="2" s="1"/>
  <c r="B753" i="2" a="1"/>
  <c r="B753" i="2" s="1"/>
  <c r="B752" i="2" a="1"/>
  <c r="B752" i="2" s="1"/>
  <c r="B751" i="2" a="1"/>
  <c r="B751" i="2" s="1"/>
  <c r="B750" i="2" a="1"/>
  <c r="B750" i="2" s="1"/>
  <c r="B749" i="2" a="1"/>
  <c r="B749" i="2" s="1"/>
  <c r="B748" i="2" a="1"/>
  <c r="B748" i="2" s="1"/>
  <c r="B747" i="2" a="1"/>
  <c r="B747" i="2" s="1"/>
  <c r="B746" i="2" a="1"/>
  <c r="B746" i="2" s="1"/>
  <c r="B745" i="2" a="1"/>
  <c r="B745" i="2" s="1"/>
  <c r="B744" i="2" a="1"/>
  <c r="B744" i="2" s="1"/>
  <c r="B743" i="2" a="1"/>
  <c r="B743" i="2" s="1"/>
  <c r="B742" i="2" a="1"/>
  <c r="B742" i="2" s="1"/>
  <c r="B741" i="2"/>
  <c r="B741" i="2" a="1"/>
  <c r="B740" i="2" a="1"/>
  <c r="B740" i="2" s="1"/>
  <c r="B739" i="2" a="1"/>
  <c r="B739" i="2" s="1"/>
  <c r="B738" i="2" a="1"/>
  <c r="B738" i="2" s="1"/>
  <c r="B737" i="2" a="1"/>
  <c r="B737" i="2" s="1"/>
  <c r="B736" i="2" a="1"/>
  <c r="B736" i="2" s="1"/>
  <c r="B735" i="2" a="1"/>
  <c r="B735" i="2" s="1"/>
  <c r="B734" i="2"/>
  <c r="B734" i="2" a="1"/>
  <c r="B733" i="2"/>
  <c r="B733" i="2" a="1"/>
  <c r="B732" i="2" a="1"/>
  <c r="B732" i="2" s="1"/>
  <c r="B731" i="2" a="1"/>
  <c r="B731" i="2" s="1"/>
  <c r="B730" i="2" a="1"/>
  <c r="B730" i="2" s="1"/>
  <c r="B729" i="2" a="1"/>
  <c r="B729" i="2" s="1"/>
  <c r="B728" i="2" a="1"/>
  <c r="B728" i="2" s="1"/>
  <c r="B727" i="2" a="1"/>
  <c r="B727" i="2" s="1"/>
  <c r="B726" i="2" a="1"/>
  <c r="B726" i="2" s="1"/>
  <c r="B725" i="2"/>
  <c r="B725" i="2" a="1"/>
  <c r="B724" i="2" a="1"/>
  <c r="B724" i="2" s="1"/>
  <c r="B723" i="2" a="1"/>
  <c r="B723" i="2" s="1"/>
  <c r="B722" i="2" a="1"/>
  <c r="B722" i="2" s="1"/>
  <c r="B721" i="2" a="1"/>
  <c r="B721" i="2" s="1"/>
  <c r="B720" i="2" a="1"/>
  <c r="B720" i="2" s="1"/>
  <c r="B719" i="2" a="1"/>
  <c r="B719" i="2" s="1"/>
  <c r="B718" i="2"/>
  <c r="B718" i="2" a="1"/>
  <c r="B717" i="2" a="1"/>
  <c r="B717" i="2" s="1"/>
  <c r="B716" i="2" a="1"/>
  <c r="B716" i="2" s="1"/>
  <c r="B715" i="2" a="1"/>
  <c r="B715" i="2" s="1"/>
  <c r="B714" i="2" a="1"/>
  <c r="B714" i="2" s="1"/>
  <c r="B713" i="2" a="1"/>
  <c r="B713" i="2" s="1"/>
  <c r="B712" i="2" a="1"/>
  <c r="B712" i="2" s="1"/>
  <c r="B711" i="2"/>
  <c r="B711" i="2" a="1"/>
  <c r="B710" i="2" a="1"/>
  <c r="B710" i="2" s="1"/>
  <c r="B709" i="2" a="1"/>
  <c r="B709" i="2" s="1"/>
  <c r="B708" i="2" a="1"/>
  <c r="B708" i="2" s="1"/>
  <c r="B707" i="2" a="1"/>
  <c r="B707" i="2" s="1"/>
  <c r="B706" i="2" a="1"/>
  <c r="B706" i="2" s="1"/>
  <c r="B705" i="2" a="1"/>
  <c r="B705" i="2" s="1"/>
  <c r="B704" i="2" a="1"/>
  <c r="B704" i="2" s="1"/>
  <c r="B703" i="2" a="1"/>
  <c r="B703" i="2" s="1"/>
  <c r="B702" i="2" a="1"/>
  <c r="B702" i="2" s="1"/>
  <c r="B701" i="2" a="1"/>
  <c r="B701" i="2" s="1"/>
  <c r="B700" i="2" a="1"/>
  <c r="B700" i="2" s="1"/>
  <c r="B699" i="2" a="1"/>
  <c r="B699" i="2" s="1"/>
  <c r="B698" i="2" a="1"/>
  <c r="B698" i="2" s="1"/>
  <c r="B697" i="2" a="1"/>
  <c r="B697" i="2" s="1"/>
  <c r="B696" i="2" a="1"/>
  <c r="B696" i="2" s="1"/>
  <c r="B695" i="2" a="1"/>
  <c r="B695" i="2" s="1"/>
  <c r="B694" i="2" a="1"/>
  <c r="B694" i="2" s="1"/>
  <c r="B693" i="2"/>
  <c r="B693" i="2" a="1"/>
  <c r="B692" i="2" a="1"/>
  <c r="B692" i="2" s="1"/>
  <c r="B691" i="2" a="1"/>
  <c r="B691" i="2" s="1"/>
  <c r="B690" i="2" a="1"/>
  <c r="B690" i="2" s="1"/>
  <c r="B689" i="2" a="1"/>
  <c r="B689" i="2" s="1"/>
  <c r="B688" i="2" a="1"/>
  <c r="B688" i="2" s="1"/>
  <c r="B687" i="2"/>
  <c r="B687" i="2" a="1"/>
  <c r="B686" i="2" a="1"/>
  <c r="B686" i="2" s="1"/>
  <c r="B685" i="2" a="1"/>
  <c r="B685" i="2" s="1"/>
  <c r="B684" i="2" a="1"/>
  <c r="B684" i="2" s="1"/>
  <c r="B683" i="2" a="1"/>
  <c r="B683" i="2" s="1"/>
  <c r="B682" i="2" a="1"/>
  <c r="B682" i="2" s="1"/>
  <c r="B681" i="2" a="1"/>
  <c r="B681" i="2" s="1"/>
  <c r="B680" i="2" a="1"/>
  <c r="B680" i="2" s="1"/>
  <c r="B679" i="2" a="1"/>
  <c r="B679" i="2" s="1"/>
  <c r="B678" i="2"/>
  <c r="B678" i="2" a="1"/>
  <c r="B677" i="2"/>
  <c r="B677" i="2" a="1"/>
  <c r="B676" i="2" a="1"/>
  <c r="B676" i="2" s="1"/>
  <c r="B675" i="2" a="1"/>
  <c r="B675" i="2" s="1"/>
  <c r="B674" i="2" a="1"/>
  <c r="B674" i="2" s="1"/>
  <c r="B673" i="2" a="1"/>
  <c r="B673" i="2" s="1"/>
  <c r="B672" i="2" a="1"/>
  <c r="B672" i="2" s="1"/>
  <c r="B671" i="2" a="1"/>
  <c r="B671" i="2" s="1"/>
  <c r="B670" i="2" a="1"/>
  <c r="B670" i="2" s="1"/>
  <c r="B669" i="2" a="1"/>
  <c r="B669" i="2" s="1"/>
  <c r="B668" i="2" a="1"/>
  <c r="B668" i="2" s="1"/>
  <c r="B667" i="2" a="1"/>
  <c r="B667" i="2" s="1"/>
  <c r="B666" i="2" a="1"/>
  <c r="B666" i="2" s="1"/>
  <c r="B665" i="2"/>
  <c r="B665" i="2" a="1"/>
  <c r="B664" i="2" a="1"/>
  <c r="B664" i="2" s="1"/>
  <c r="B663" i="2" a="1"/>
  <c r="B663" i="2" s="1"/>
  <c r="B662" i="2" a="1"/>
  <c r="B662" i="2" s="1"/>
  <c r="B661" i="2" a="1"/>
  <c r="B661" i="2" s="1"/>
  <c r="B660" i="2" a="1"/>
  <c r="B660" i="2" s="1"/>
  <c r="B659" i="2" a="1"/>
  <c r="B659" i="2" s="1"/>
  <c r="B658" i="2" a="1"/>
  <c r="B658" i="2" s="1"/>
  <c r="B657" i="2" a="1"/>
  <c r="B657" i="2" s="1"/>
  <c r="B656" i="2" a="1"/>
  <c r="B656" i="2" s="1"/>
  <c r="B655" i="2"/>
  <c r="B655" i="2" a="1"/>
  <c r="B654" i="2"/>
  <c r="B654" i="2" a="1"/>
  <c r="B653" i="2"/>
  <c r="B653" i="2" a="1"/>
  <c r="B652" i="2" a="1"/>
  <c r="B652" i="2" s="1"/>
  <c r="B651" i="2" a="1"/>
  <c r="B651" i="2" s="1"/>
  <c r="B650" i="2" a="1"/>
  <c r="B650" i="2" s="1"/>
  <c r="B649" i="2" a="1"/>
  <c r="B649" i="2" s="1"/>
  <c r="B648" i="2" a="1"/>
  <c r="B648" i="2" s="1"/>
  <c r="B647" i="2"/>
  <c r="B647" i="2" a="1"/>
  <c r="B646" i="2" a="1"/>
  <c r="B646" i="2" s="1"/>
  <c r="B645" i="2"/>
  <c r="B645" i="2" a="1"/>
  <c r="B644" i="2" a="1"/>
  <c r="B644" i="2" s="1"/>
  <c r="B643" i="2" a="1"/>
  <c r="B643" i="2" s="1"/>
  <c r="B642" i="2"/>
  <c r="B642" i="2" a="1"/>
  <c r="B641" i="2" a="1"/>
  <c r="B641" i="2" s="1"/>
  <c r="B640" i="2" a="1"/>
  <c r="B640" i="2" s="1"/>
  <c r="B639" i="2"/>
  <c r="B639" i="2" a="1"/>
  <c r="B638" i="2"/>
  <c r="B638" i="2" a="1"/>
  <c r="B637" i="2"/>
  <c r="B637" i="2" a="1"/>
  <c r="B636" i="2" a="1"/>
  <c r="B636" i="2" s="1"/>
  <c r="B635" i="2" a="1"/>
  <c r="B635" i="2" s="1"/>
  <c r="B634" i="2" a="1"/>
  <c r="B634" i="2" s="1"/>
  <c r="B633" i="2" a="1"/>
  <c r="B633" i="2" s="1"/>
  <c r="B632" i="2" a="1"/>
  <c r="B632" i="2" s="1"/>
  <c r="B631" i="2" a="1"/>
  <c r="B631" i="2" s="1"/>
  <c r="B630" i="2" a="1"/>
  <c r="B630" i="2" s="1"/>
  <c r="B629" i="2" a="1"/>
  <c r="B629" i="2" s="1"/>
  <c r="B628" i="2" a="1"/>
  <c r="B628" i="2" s="1"/>
  <c r="B627" i="2" a="1"/>
  <c r="B627" i="2" s="1"/>
  <c r="B626" i="2" a="1"/>
  <c r="B626" i="2" s="1"/>
  <c r="B625" i="2"/>
  <c r="B625" i="2" a="1"/>
  <c r="B624" i="2" a="1"/>
  <c r="B624" i="2" s="1"/>
  <c r="B623" i="2" a="1"/>
  <c r="B623" i="2" s="1"/>
  <c r="B622" i="2" a="1"/>
  <c r="B622" i="2" s="1"/>
  <c r="B621" i="2" a="1"/>
  <c r="B621" i="2" s="1"/>
  <c r="B620" i="2" a="1"/>
  <c r="B620" i="2" s="1"/>
  <c r="B619" i="2" a="1"/>
  <c r="B619" i="2" s="1"/>
  <c r="B618" i="2" a="1"/>
  <c r="B618" i="2" s="1"/>
  <c r="B617" i="2" a="1"/>
  <c r="B617" i="2" s="1"/>
  <c r="B616" i="2" a="1"/>
  <c r="B616" i="2" s="1"/>
  <c r="B615" i="2" a="1"/>
  <c r="B615" i="2" s="1"/>
  <c r="B614" i="2" a="1"/>
  <c r="B614" i="2" s="1"/>
  <c r="B613" i="2"/>
  <c r="B613" i="2" a="1"/>
  <c r="B612" i="2" a="1"/>
  <c r="B612" i="2" s="1"/>
  <c r="B611" i="2" a="1"/>
  <c r="B611" i="2" s="1"/>
  <c r="B610" i="2"/>
  <c r="B610" i="2" a="1"/>
  <c r="B609" i="2" a="1"/>
  <c r="B609" i="2" s="1"/>
  <c r="B608" i="2" a="1"/>
  <c r="B608" i="2" s="1"/>
  <c r="B607" i="2" a="1"/>
  <c r="B607" i="2" s="1"/>
  <c r="B606" i="2" a="1"/>
  <c r="B606" i="2" s="1"/>
  <c r="B605" i="2" a="1"/>
  <c r="B605" i="2" s="1"/>
  <c r="B604" i="2" a="1"/>
  <c r="B604" i="2" s="1"/>
  <c r="B603" i="2" a="1"/>
  <c r="B603" i="2" s="1"/>
  <c r="B602" i="2" a="1"/>
  <c r="B602" i="2" s="1"/>
  <c r="B601" i="2" a="1"/>
  <c r="B601" i="2" s="1"/>
  <c r="B600" i="2" a="1"/>
  <c r="B600" i="2" s="1"/>
  <c r="B599" i="2" a="1"/>
  <c r="B599" i="2" s="1"/>
  <c r="B598" i="2" a="1"/>
  <c r="B598" i="2" s="1"/>
  <c r="B597" i="2"/>
  <c r="B597" i="2" a="1"/>
  <c r="B596" i="2" a="1"/>
  <c r="B596" i="2" s="1"/>
  <c r="B595" i="2" a="1"/>
  <c r="B595" i="2" s="1"/>
  <c r="B594" i="2" a="1"/>
  <c r="B594" i="2" s="1"/>
  <c r="B593" i="2" a="1"/>
  <c r="B593" i="2" s="1"/>
  <c r="B592" i="2" a="1"/>
  <c r="B592" i="2" s="1"/>
  <c r="B591" i="2"/>
  <c r="B591" i="2" a="1"/>
  <c r="B590" i="2" a="1"/>
  <c r="B590" i="2" s="1"/>
  <c r="B589" i="2" a="1"/>
  <c r="B589" i="2" s="1"/>
  <c r="B588" i="2" a="1"/>
  <c r="B588" i="2" s="1"/>
  <c r="B587" i="2"/>
  <c r="B587" i="2" a="1"/>
  <c r="B586" i="2" a="1"/>
  <c r="B586" i="2" s="1"/>
  <c r="B585" i="2" a="1"/>
  <c r="B585" i="2" s="1"/>
  <c r="B584" i="2" a="1"/>
  <c r="B584" i="2" s="1"/>
  <c r="B583" i="2" a="1"/>
  <c r="B583" i="2" s="1"/>
  <c r="B582" i="2" a="1"/>
  <c r="B582" i="2" s="1"/>
  <c r="B581" i="2" a="1"/>
  <c r="B581" i="2" s="1"/>
  <c r="B580" i="2" a="1"/>
  <c r="B580" i="2" s="1"/>
  <c r="B579" i="2" a="1"/>
  <c r="B579" i="2" s="1"/>
  <c r="B578" i="2" a="1"/>
  <c r="B578" i="2" s="1"/>
  <c r="B577" i="2" a="1"/>
  <c r="B577" i="2" s="1"/>
  <c r="B576" i="2" a="1"/>
  <c r="B576" i="2" s="1"/>
  <c r="B575" i="2" a="1"/>
  <c r="B575" i="2" s="1"/>
  <c r="B574" i="2" a="1"/>
  <c r="B574" i="2" s="1"/>
  <c r="B573" i="2" a="1"/>
  <c r="B573" i="2" s="1"/>
  <c r="B572" i="2" a="1"/>
  <c r="B572" i="2" s="1"/>
  <c r="B571" i="2" a="1"/>
  <c r="B571" i="2" s="1"/>
  <c r="B570" i="2" a="1"/>
  <c r="B570" i="2" s="1"/>
  <c r="B569" i="2"/>
  <c r="B569" i="2" a="1"/>
  <c r="B568" i="2" a="1"/>
  <c r="B568" i="2" s="1"/>
  <c r="B567" i="2" a="1"/>
  <c r="B567" i="2" s="1"/>
  <c r="B566" i="2" a="1"/>
  <c r="B566" i="2" s="1"/>
  <c r="B565" i="2" a="1"/>
  <c r="B565" i="2" s="1"/>
  <c r="B564" i="2" a="1"/>
  <c r="B564" i="2" s="1"/>
  <c r="B563" i="2" a="1"/>
  <c r="B563" i="2" s="1"/>
  <c r="B562" i="2" a="1"/>
  <c r="B562" i="2" s="1"/>
  <c r="B561" i="2" a="1"/>
  <c r="B561" i="2" s="1"/>
  <c r="B560" i="2" a="1"/>
  <c r="B560" i="2" s="1"/>
  <c r="B559" i="2" a="1"/>
  <c r="B559" i="2" s="1"/>
  <c r="B558" i="2" a="1"/>
  <c r="B558" i="2" s="1"/>
  <c r="B557" i="2" a="1"/>
  <c r="B557" i="2" s="1"/>
  <c r="B556" i="2" a="1"/>
  <c r="B556" i="2" s="1"/>
  <c r="B555" i="2" a="1"/>
  <c r="B555" i="2" s="1"/>
  <c r="B554" i="2" a="1"/>
  <c r="B554" i="2" s="1"/>
  <c r="B553" i="2" a="1"/>
  <c r="B553" i="2" s="1"/>
  <c r="B552" i="2" a="1"/>
  <c r="B552" i="2" s="1"/>
  <c r="B551" i="2" a="1"/>
  <c r="B551" i="2" s="1"/>
  <c r="B550" i="2"/>
  <c r="B550" i="2" a="1"/>
  <c r="B549" i="2"/>
  <c r="B549" i="2" a="1"/>
  <c r="B548" i="2" a="1"/>
  <c r="B548" i="2" s="1"/>
  <c r="B547" i="2" a="1"/>
  <c r="B547" i="2" s="1"/>
  <c r="B546" i="2" a="1"/>
  <c r="B546" i="2" s="1"/>
  <c r="B545" i="2" a="1"/>
  <c r="B545" i="2" s="1"/>
  <c r="B544" i="2" a="1"/>
  <c r="B544" i="2" s="1"/>
  <c r="B543" i="2" a="1"/>
  <c r="B543" i="2" s="1"/>
  <c r="B542" i="2"/>
  <c r="B542" i="2" a="1"/>
  <c r="B541" i="2" a="1"/>
  <c r="B541" i="2" s="1"/>
  <c r="B540" i="2" a="1"/>
  <c r="B540" i="2" s="1"/>
  <c r="B539" i="2" a="1"/>
  <c r="B539" i="2" s="1"/>
  <c r="B538" i="2" a="1"/>
  <c r="B538" i="2" s="1"/>
  <c r="B537" i="2"/>
  <c r="B537" i="2" a="1"/>
  <c r="B536" i="2" a="1"/>
  <c r="B536" i="2" s="1"/>
  <c r="B535" i="2" a="1"/>
  <c r="B535" i="2" s="1"/>
  <c r="B534" i="2" a="1"/>
  <c r="B534" i="2" s="1"/>
  <c r="B533" i="2"/>
  <c r="B533" i="2" a="1"/>
  <c r="B532" i="2" a="1"/>
  <c r="B532" i="2" s="1"/>
  <c r="B531" i="2" a="1"/>
  <c r="B531" i="2" s="1"/>
  <c r="B530" i="2" a="1"/>
  <c r="B530" i="2" s="1"/>
  <c r="B529" i="2" a="1"/>
  <c r="B529" i="2" s="1"/>
  <c r="B528" i="2" a="1"/>
  <c r="B528" i="2" s="1"/>
  <c r="B527" i="2" a="1"/>
  <c r="B527" i="2" s="1"/>
  <c r="B526" i="2" a="1"/>
  <c r="B526" i="2" s="1"/>
  <c r="B525" i="2" a="1"/>
  <c r="B525" i="2" s="1"/>
  <c r="B524" i="2" a="1"/>
  <c r="B524" i="2" s="1"/>
  <c r="B523" i="2" a="1"/>
  <c r="B523" i="2" s="1"/>
  <c r="B522" i="2" a="1"/>
  <c r="B522" i="2" s="1"/>
  <c r="B521" i="2" a="1"/>
  <c r="B521" i="2" s="1"/>
  <c r="B520" i="2" a="1"/>
  <c r="B520" i="2" s="1"/>
  <c r="B519" i="2" a="1"/>
  <c r="B519" i="2" s="1"/>
  <c r="B518" i="2" a="1"/>
  <c r="B518" i="2" s="1"/>
  <c r="B517" i="2" a="1"/>
  <c r="B517" i="2" s="1"/>
  <c r="B516" i="2" a="1"/>
  <c r="B516" i="2" s="1"/>
  <c r="B515" i="2" a="1"/>
  <c r="B515" i="2" s="1"/>
  <c r="B514" i="2" a="1"/>
  <c r="B514" i="2" s="1"/>
  <c r="B513" i="2" a="1"/>
  <c r="B513" i="2" s="1"/>
  <c r="B512" i="2" a="1"/>
  <c r="B512" i="2" s="1"/>
  <c r="B511" i="2" a="1"/>
  <c r="B511" i="2" s="1"/>
  <c r="B510" i="2" a="1"/>
  <c r="B510" i="2" s="1"/>
  <c r="B509" i="2" a="1"/>
  <c r="B509" i="2" s="1"/>
  <c r="B508" i="2" a="1"/>
  <c r="B508" i="2" s="1"/>
  <c r="B507" i="2" a="1"/>
  <c r="B507" i="2" s="1"/>
  <c r="B506" i="2" a="1"/>
  <c r="B506" i="2" s="1"/>
  <c r="B505" i="2" a="1"/>
  <c r="B505" i="2" s="1"/>
  <c r="B504" i="2" a="1"/>
  <c r="B504" i="2" s="1"/>
  <c r="B503" i="2" a="1"/>
  <c r="B503" i="2" s="1"/>
  <c r="B502" i="2" a="1"/>
  <c r="B502" i="2" s="1"/>
  <c r="B501" i="2" a="1"/>
  <c r="B501" i="2" s="1"/>
  <c r="B500" i="2" a="1"/>
  <c r="B500" i="2" s="1"/>
  <c r="B499" i="2" a="1"/>
  <c r="B499" i="2" s="1"/>
  <c r="B498" i="2" a="1"/>
  <c r="B498" i="2" s="1"/>
  <c r="B497" i="2" a="1"/>
  <c r="B497" i="2" s="1"/>
  <c r="B496" i="2" a="1"/>
  <c r="B496" i="2" s="1"/>
  <c r="B495" i="2" a="1"/>
  <c r="B495" i="2" s="1"/>
  <c r="B494" i="2" a="1"/>
  <c r="B494" i="2" s="1"/>
  <c r="B493" i="2" a="1"/>
  <c r="B493" i="2" s="1"/>
  <c r="B492" i="2" a="1"/>
  <c r="B492" i="2" s="1"/>
  <c r="B491" i="2" a="1"/>
  <c r="B491" i="2" s="1"/>
  <c r="B490" i="2" a="1"/>
  <c r="B490" i="2" s="1"/>
  <c r="B489" i="2" a="1"/>
  <c r="B489" i="2" s="1"/>
  <c r="B488" i="2" a="1"/>
  <c r="B488" i="2" s="1"/>
  <c r="B487" i="2" a="1"/>
  <c r="B487" i="2" s="1"/>
  <c r="B486" i="2" a="1"/>
  <c r="B486" i="2" s="1"/>
  <c r="B485" i="2" a="1"/>
  <c r="B485" i="2" s="1"/>
  <c r="B484" i="2" a="1"/>
  <c r="B484" i="2" s="1"/>
  <c r="B483" i="2" a="1"/>
  <c r="B483" i="2" s="1"/>
  <c r="B482" i="2" a="1"/>
  <c r="B482" i="2" s="1"/>
  <c r="B481" i="2" a="1"/>
  <c r="B481" i="2" s="1"/>
  <c r="B480" i="2" a="1"/>
  <c r="B480" i="2" s="1"/>
  <c r="B479" i="2" a="1"/>
  <c r="B479" i="2" s="1"/>
  <c r="B478" i="2" a="1"/>
  <c r="B478" i="2" s="1"/>
  <c r="B477" i="2"/>
  <c r="B477" i="2" a="1"/>
  <c r="B476" i="2" a="1"/>
  <c r="B476" i="2" s="1"/>
  <c r="B475" i="2" a="1"/>
  <c r="B475" i="2" s="1"/>
  <c r="B474" i="2" a="1"/>
  <c r="B474" i="2" s="1"/>
  <c r="B473" i="2" a="1"/>
  <c r="B473" i="2" s="1"/>
  <c r="B472" i="2" a="1"/>
  <c r="B472" i="2" s="1"/>
  <c r="B471" i="2" a="1"/>
  <c r="B471" i="2" s="1"/>
  <c r="B470" i="2" a="1"/>
  <c r="B470" i="2" s="1"/>
  <c r="B469" i="2" a="1"/>
  <c r="B469" i="2" s="1"/>
  <c r="B468" i="2" a="1"/>
  <c r="B468" i="2" s="1"/>
  <c r="B467" i="2" a="1"/>
  <c r="B467" i="2" s="1"/>
  <c r="B466" i="2" a="1"/>
  <c r="B466" i="2" s="1"/>
  <c r="B465" i="2" a="1"/>
  <c r="B465" i="2" s="1"/>
  <c r="B464" i="2" a="1"/>
  <c r="B464" i="2" s="1"/>
  <c r="B463" i="2" a="1"/>
  <c r="B463" i="2" s="1"/>
  <c r="B462" i="2" a="1"/>
  <c r="B462" i="2" s="1"/>
  <c r="B461" i="2" a="1"/>
  <c r="B461" i="2" s="1"/>
  <c r="B460" i="2" a="1"/>
  <c r="B460" i="2" s="1"/>
  <c r="B459" i="2" a="1"/>
  <c r="B459" i="2" s="1"/>
  <c r="B458" i="2" a="1"/>
  <c r="B458" i="2" s="1"/>
  <c r="B457" i="2" a="1"/>
  <c r="B457" i="2" s="1"/>
  <c r="B456" i="2" a="1"/>
  <c r="B456" i="2" s="1"/>
  <c r="B455" i="2"/>
  <c r="B455" i="2" a="1"/>
  <c r="B454" i="2" a="1"/>
  <c r="B454" i="2" s="1"/>
  <c r="B453" i="2" a="1"/>
  <c r="B453" i="2" s="1"/>
  <c r="B452" i="2" a="1"/>
  <c r="B452" i="2" s="1"/>
  <c r="B451" i="2"/>
  <c r="B451" i="2" a="1"/>
  <c r="B450" i="2" a="1"/>
  <c r="B450" i="2" s="1"/>
  <c r="B449" i="2" a="1"/>
  <c r="B449" i="2" s="1"/>
  <c r="B448" i="2" a="1"/>
  <c r="B448" i="2" s="1"/>
  <c r="B447" i="2" a="1"/>
  <c r="B447" i="2" s="1"/>
  <c r="B446" i="2" a="1"/>
  <c r="B446" i="2" s="1"/>
  <c r="B445" i="2" a="1"/>
  <c r="B445" i="2" s="1"/>
  <c r="B444" i="2" a="1"/>
  <c r="B444" i="2" s="1"/>
  <c r="B443" i="2" a="1"/>
  <c r="B443" i="2" s="1"/>
  <c r="B442" i="2"/>
  <c r="B442" i="2" a="1"/>
  <c r="B441" i="2" a="1"/>
  <c r="B441" i="2" s="1"/>
  <c r="B440" i="2" a="1"/>
  <c r="B440" i="2" s="1"/>
  <c r="B439" i="2" a="1"/>
  <c r="B439" i="2" s="1"/>
  <c r="B438" i="2" a="1"/>
  <c r="B438" i="2" s="1"/>
  <c r="B437" i="2" a="1"/>
  <c r="B437" i="2" s="1"/>
  <c r="B436" i="2" a="1"/>
  <c r="B436" i="2" s="1"/>
  <c r="B435" i="2" a="1"/>
  <c r="B435" i="2" s="1"/>
  <c r="B434" i="2" a="1"/>
  <c r="B434" i="2" s="1"/>
  <c r="B433" i="2" a="1"/>
  <c r="B433" i="2" s="1"/>
  <c r="B432" i="2" a="1"/>
  <c r="B432" i="2" s="1"/>
  <c r="B431" i="2" a="1"/>
  <c r="B431" i="2" s="1"/>
  <c r="B430" i="2" a="1"/>
  <c r="B430" i="2" s="1"/>
  <c r="B429" i="2" a="1"/>
  <c r="B429" i="2" s="1"/>
  <c r="B428" i="2" a="1"/>
  <c r="B428" i="2" s="1"/>
  <c r="B427" i="2" a="1"/>
  <c r="B427" i="2" s="1"/>
  <c r="B426" i="2" a="1"/>
  <c r="B426" i="2" s="1"/>
  <c r="B425" i="2" a="1"/>
  <c r="B425" i="2" s="1"/>
  <c r="B424" i="2" a="1"/>
  <c r="B424" i="2" s="1"/>
  <c r="B423" i="2" a="1"/>
  <c r="B423" i="2" s="1"/>
  <c r="B422" i="2" a="1"/>
  <c r="B422" i="2" s="1"/>
  <c r="B421" i="2" a="1"/>
  <c r="B421" i="2" s="1"/>
  <c r="B420" i="2" a="1"/>
  <c r="B420" i="2" s="1"/>
  <c r="B419" i="2" a="1"/>
  <c r="B419" i="2" s="1"/>
  <c r="B418" i="2" a="1"/>
  <c r="B418" i="2" s="1"/>
  <c r="B417" i="2" a="1"/>
  <c r="B417" i="2" s="1"/>
  <c r="B416" i="2" a="1"/>
  <c r="B416" i="2" s="1"/>
  <c r="B415" i="2" a="1"/>
  <c r="B415" i="2" s="1"/>
  <c r="B414" i="2" a="1"/>
  <c r="B414" i="2" s="1"/>
  <c r="B413" i="2" a="1"/>
  <c r="B413" i="2" s="1"/>
  <c r="B412" i="2" a="1"/>
  <c r="B412" i="2" s="1"/>
  <c r="B411" i="2" a="1"/>
  <c r="B411" i="2" s="1"/>
  <c r="B410" i="2"/>
  <c r="B410" i="2" a="1"/>
  <c r="B409" i="2"/>
  <c r="B409" i="2" a="1"/>
  <c r="B408" i="2" a="1"/>
  <c r="B408" i="2" s="1"/>
  <c r="B407" i="2" a="1"/>
  <c r="B407" i="2" s="1"/>
  <c r="B406" i="2" a="1"/>
  <c r="B406" i="2" s="1"/>
  <c r="B405" i="2"/>
  <c r="B405" i="2" a="1"/>
  <c r="B404" i="2" a="1"/>
  <c r="B404" i="2" s="1"/>
  <c r="B403" i="2" a="1"/>
  <c r="B403" i="2" s="1"/>
  <c r="B402" i="2" a="1"/>
  <c r="B402" i="2" s="1"/>
  <c r="B401" i="2" a="1"/>
  <c r="B401" i="2" s="1"/>
  <c r="B400" i="2" a="1"/>
  <c r="B400" i="2" s="1"/>
  <c r="B399" i="2" a="1"/>
  <c r="B399" i="2" s="1"/>
  <c r="B398" i="2" a="1"/>
  <c r="B398" i="2" s="1"/>
  <c r="B397" i="2" a="1"/>
  <c r="B397" i="2" s="1"/>
  <c r="B396" i="2" a="1"/>
  <c r="B396" i="2" s="1"/>
  <c r="B395" i="2" a="1"/>
  <c r="B395" i="2" s="1"/>
  <c r="B394" i="2" a="1"/>
  <c r="B394" i="2" s="1"/>
  <c r="B393" i="2" a="1"/>
  <c r="B393" i="2" s="1"/>
  <c r="B392" i="2" a="1"/>
  <c r="B392" i="2" s="1"/>
  <c r="B391" i="2" a="1"/>
  <c r="B391" i="2" s="1"/>
  <c r="B390" i="2" a="1"/>
  <c r="B390" i="2" s="1"/>
  <c r="B389" i="2" a="1"/>
  <c r="B389" i="2" s="1"/>
  <c r="B388" i="2" a="1"/>
  <c r="B388" i="2" s="1"/>
  <c r="B387" i="2" a="1"/>
  <c r="B387" i="2" s="1"/>
  <c r="B386" i="2" a="1"/>
  <c r="B386" i="2" s="1"/>
  <c r="B385" i="2" a="1"/>
  <c r="B385" i="2" s="1"/>
  <c r="B384" i="2" a="1"/>
  <c r="B384" i="2" s="1"/>
  <c r="B383" i="2" a="1"/>
  <c r="B383" i="2" s="1"/>
  <c r="B382" i="2" a="1"/>
  <c r="B382" i="2" s="1"/>
  <c r="B381" i="2" a="1"/>
  <c r="B381" i="2" s="1"/>
  <c r="B380" i="2" a="1"/>
  <c r="B380" i="2" s="1"/>
  <c r="B379" i="2" a="1"/>
  <c r="B379" i="2" s="1"/>
  <c r="B378" i="2" a="1"/>
  <c r="B378" i="2" s="1"/>
  <c r="B377" i="2" a="1"/>
  <c r="B377" i="2" s="1"/>
  <c r="B376" i="2" a="1"/>
  <c r="B376" i="2" s="1"/>
  <c r="B375" i="2"/>
  <c r="B375" i="2" a="1"/>
  <c r="B374" i="2" a="1"/>
  <c r="B374" i="2" s="1"/>
  <c r="B373" i="2" a="1"/>
  <c r="B373" i="2" s="1"/>
  <c r="B372" i="2" a="1"/>
  <c r="B372" i="2" s="1"/>
  <c r="B371" i="2" a="1"/>
  <c r="B371" i="2" s="1"/>
  <c r="B370" i="2" a="1"/>
  <c r="B370" i="2" s="1"/>
  <c r="B369" i="2" a="1"/>
  <c r="B369" i="2" s="1"/>
  <c r="B368" i="2" a="1"/>
  <c r="B368" i="2" s="1"/>
  <c r="B367" i="2"/>
  <c r="B367" i="2" a="1"/>
  <c r="B366" i="2" a="1"/>
  <c r="B366" i="2" s="1"/>
  <c r="B365" i="2" a="1"/>
  <c r="B365" i="2" s="1"/>
  <c r="B364" i="2" a="1"/>
  <c r="B364" i="2" s="1"/>
  <c r="B363" i="2" a="1"/>
  <c r="B363" i="2" s="1"/>
  <c r="B362" i="2" a="1"/>
  <c r="B362" i="2" s="1"/>
  <c r="B361" i="2"/>
  <c r="B361" i="2" a="1"/>
  <c r="B360" i="2" a="1"/>
  <c r="B360" i="2" s="1"/>
  <c r="B359" i="2" a="1"/>
  <c r="B359" i="2" s="1"/>
  <c r="B358" i="2" a="1"/>
  <c r="B358" i="2" s="1"/>
  <c r="B357" i="2" a="1"/>
  <c r="B357" i="2" s="1"/>
  <c r="B356" i="2" a="1"/>
  <c r="B356" i="2" s="1"/>
  <c r="B355" i="2" a="1"/>
  <c r="B355" i="2" s="1"/>
  <c r="B354" i="2" a="1"/>
  <c r="B354" i="2" s="1"/>
  <c r="B353" i="2" a="1"/>
  <c r="B353" i="2" s="1"/>
  <c r="B352" i="2" a="1"/>
  <c r="B352" i="2" s="1"/>
  <c r="B351" i="2" a="1"/>
  <c r="B351" i="2" s="1"/>
  <c r="B350" i="2" a="1"/>
  <c r="B350" i="2" s="1"/>
  <c r="B349" i="2" a="1"/>
  <c r="B349" i="2" s="1"/>
  <c r="B348" i="2" a="1"/>
  <c r="B348" i="2" s="1"/>
  <c r="B347" i="2" a="1"/>
  <c r="B347" i="2" s="1"/>
  <c r="B346" i="2" a="1"/>
  <c r="B346" i="2" s="1"/>
  <c r="B345" i="2" a="1"/>
  <c r="B345" i="2" s="1"/>
  <c r="B344" i="2" a="1"/>
  <c r="B344" i="2" s="1"/>
  <c r="B343" i="2" a="1"/>
  <c r="B343" i="2" s="1"/>
  <c r="B342" i="2" a="1"/>
  <c r="B342" i="2" s="1"/>
  <c r="B341" i="2" a="1"/>
  <c r="B341" i="2" s="1"/>
  <c r="B340" i="2" a="1"/>
  <c r="B340" i="2" s="1"/>
  <c r="B339" i="2" a="1"/>
  <c r="B339" i="2" s="1"/>
  <c r="B338" i="2" a="1"/>
  <c r="B338" i="2" s="1"/>
  <c r="B337" i="2" a="1"/>
  <c r="B337" i="2" s="1"/>
  <c r="B336" i="2" a="1"/>
  <c r="B336" i="2" s="1"/>
  <c r="B335" i="2" a="1"/>
  <c r="B335" i="2" s="1"/>
  <c r="B334" i="2" a="1"/>
  <c r="B334" i="2" s="1"/>
  <c r="B333" i="2" a="1"/>
  <c r="B333" i="2" s="1"/>
  <c r="B332" i="2" a="1"/>
  <c r="B332" i="2" s="1"/>
  <c r="B331" i="2" a="1"/>
  <c r="B331" i="2" s="1"/>
  <c r="B330" i="2" a="1"/>
  <c r="B330" i="2" s="1"/>
  <c r="B329" i="2" a="1"/>
  <c r="B329" i="2" s="1"/>
  <c r="B328" i="2" a="1"/>
  <c r="B328" i="2" s="1"/>
  <c r="B327" i="2" a="1"/>
  <c r="B327" i="2" s="1"/>
  <c r="B326" i="2" a="1"/>
  <c r="B326" i="2" s="1"/>
  <c r="B325" i="2" a="1"/>
  <c r="B325" i="2" s="1"/>
  <c r="B324" i="2" a="1"/>
  <c r="B324" i="2" s="1"/>
  <c r="B323" i="2" a="1"/>
  <c r="B323" i="2" s="1"/>
  <c r="B322" i="2" a="1"/>
  <c r="B322" i="2" s="1"/>
  <c r="B321" i="2" a="1"/>
  <c r="B321" i="2" s="1"/>
  <c r="B320" i="2" a="1"/>
  <c r="B320" i="2" s="1"/>
  <c r="B319" i="2" a="1"/>
  <c r="B319" i="2" s="1"/>
  <c r="B318" i="2" a="1"/>
  <c r="B318" i="2" s="1"/>
  <c r="B317" i="2" a="1"/>
  <c r="B317" i="2" s="1"/>
  <c r="B316" i="2" a="1"/>
  <c r="B316" i="2" s="1"/>
  <c r="B315" i="2" a="1"/>
  <c r="B315" i="2" s="1"/>
  <c r="B314" i="2" a="1"/>
  <c r="B314" i="2" s="1"/>
  <c r="B313" i="2" a="1"/>
  <c r="B313" i="2" s="1"/>
  <c r="B312" i="2" a="1"/>
  <c r="B312" i="2" s="1"/>
  <c r="B311" i="2" a="1"/>
  <c r="B311" i="2" s="1"/>
  <c r="B310" i="2" a="1"/>
  <c r="B310" i="2" s="1"/>
  <c r="B309" i="2" a="1"/>
  <c r="B309" i="2" s="1"/>
  <c r="B308" i="2" a="1"/>
  <c r="B308" i="2" s="1"/>
  <c r="B307" i="2" a="1"/>
  <c r="B307" i="2" s="1"/>
  <c r="B306" i="2" a="1"/>
  <c r="B306" i="2" s="1"/>
  <c r="B305" i="2" a="1"/>
  <c r="B305" i="2" s="1"/>
  <c r="B304" i="2" a="1"/>
  <c r="B304" i="2" s="1"/>
  <c r="B303" i="2" a="1"/>
  <c r="B303" i="2" s="1"/>
  <c r="B302" i="2" a="1"/>
  <c r="B302" i="2" s="1"/>
  <c r="B301" i="2" a="1"/>
  <c r="B301" i="2" s="1"/>
  <c r="B300" i="2" a="1"/>
  <c r="B300" i="2" s="1"/>
  <c r="B299" i="2" a="1"/>
  <c r="B299" i="2" s="1"/>
  <c r="B298" i="2" a="1"/>
  <c r="B298" i="2" s="1"/>
  <c r="B297" i="2" a="1"/>
  <c r="B297" i="2" s="1"/>
  <c r="B296" i="2" a="1"/>
  <c r="B296" i="2" s="1"/>
  <c r="B295" i="2"/>
  <c r="B295" i="2" a="1"/>
  <c r="B294" i="2" a="1"/>
  <c r="B294" i="2" s="1"/>
  <c r="B293" i="2" a="1"/>
  <c r="B293" i="2" s="1"/>
  <c r="B292" i="2" a="1"/>
  <c r="B292" i="2" s="1"/>
  <c r="B291" i="2" a="1"/>
  <c r="B291" i="2" s="1"/>
  <c r="B290" i="2" a="1"/>
  <c r="B290" i="2" s="1"/>
  <c r="B289" i="2" a="1"/>
  <c r="B289" i="2" s="1"/>
  <c r="B288" i="2" a="1"/>
  <c r="B288" i="2" s="1"/>
  <c r="B287" i="2" a="1"/>
  <c r="B287" i="2" s="1"/>
  <c r="B286" i="2" a="1"/>
  <c r="B286" i="2" s="1"/>
  <c r="B285" i="2" a="1"/>
  <c r="B285" i="2" s="1"/>
  <c r="B284" i="2" a="1"/>
  <c r="B284" i="2" s="1"/>
  <c r="B283" i="2" a="1"/>
  <c r="B283" i="2" s="1"/>
  <c r="B282" i="2" a="1"/>
  <c r="B282" i="2" s="1"/>
  <c r="B281" i="2" a="1"/>
  <c r="B281" i="2" s="1"/>
  <c r="B280" i="2" a="1"/>
  <c r="B280" i="2" s="1"/>
  <c r="B279" i="2"/>
  <c r="B279" i="2" a="1"/>
  <c r="B278" i="2" a="1"/>
  <c r="B278" i="2" s="1"/>
  <c r="B277" i="2"/>
  <c r="B277" i="2" a="1"/>
  <c r="B276" i="2" a="1"/>
  <c r="B276" i="2" s="1"/>
  <c r="B275" i="2" a="1"/>
  <c r="B275" i="2" s="1"/>
  <c r="B274" i="2" a="1"/>
  <c r="B274" i="2" s="1"/>
  <c r="B273" i="2" a="1"/>
  <c r="B273" i="2" s="1"/>
  <c r="B272" i="2" a="1"/>
  <c r="B272" i="2" s="1"/>
  <c r="B271" i="2" a="1"/>
  <c r="B271" i="2" s="1"/>
  <c r="B270" i="2" a="1"/>
  <c r="B270" i="2" s="1"/>
  <c r="B269" i="2" a="1"/>
  <c r="B269" i="2" s="1"/>
  <c r="B268" i="2" a="1"/>
  <c r="B268" i="2" s="1"/>
  <c r="B267" i="2" a="1"/>
  <c r="B267" i="2" s="1"/>
  <c r="B266" i="2" a="1"/>
  <c r="B266" i="2" s="1"/>
  <c r="B265" i="2" a="1"/>
  <c r="B265" i="2" s="1"/>
  <c r="B264" i="2" a="1"/>
  <c r="B264" i="2" s="1"/>
  <c r="B263" i="2" a="1"/>
  <c r="B263" i="2" s="1"/>
  <c r="B262" i="2" a="1"/>
  <c r="B262" i="2" s="1"/>
  <c r="B261" i="2" a="1"/>
  <c r="B261" i="2" s="1"/>
  <c r="B260" i="2" a="1"/>
  <c r="B260" i="2" s="1"/>
  <c r="B259" i="2" a="1"/>
  <c r="B259" i="2" s="1"/>
  <c r="B258" i="2" a="1"/>
  <c r="B258" i="2" s="1"/>
  <c r="B257" i="2" a="1"/>
  <c r="B257" i="2" s="1"/>
  <c r="B256" i="2" a="1"/>
  <c r="B256" i="2" s="1"/>
  <c r="B255" i="2" a="1"/>
  <c r="B255" i="2" s="1"/>
  <c r="B254" i="2" a="1"/>
  <c r="B254" i="2" s="1"/>
  <c r="B253" i="2" a="1"/>
  <c r="B253" i="2" s="1"/>
  <c r="B252" i="2" a="1"/>
  <c r="B252" i="2" s="1"/>
  <c r="B251" i="2" a="1"/>
  <c r="B251" i="2" s="1"/>
  <c r="B250" i="2" a="1"/>
  <c r="B250" i="2" s="1"/>
  <c r="B249" i="2" a="1"/>
  <c r="B249" i="2" s="1"/>
  <c r="B248" i="2" a="1"/>
  <c r="B248" i="2" s="1"/>
  <c r="B247" i="2" a="1"/>
  <c r="B247" i="2" s="1"/>
  <c r="B246" i="2" a="1"/>
  <c r="B246" i="2" s="1"/>
  <c r="B245" i="2" a="1"/>
  <c r="B245" i="2" s="1"/>
  <c r="B244" i="2" a="1"/>
  <c r="B244" i="2" s="1"/>
  <c r="B243" i="2" a="1"/>
  <c r="B243" i="2" s="1"/>
  <c r="B242" i="2" a="1"/>
  <c r="B242" i="2" s="1"/>
  <c r="B241" i="2" a="1"/>
  <c r="B241" i="2" s="1"/>
  <c r="B240" i="2" a="1"/>
  <c r="B240" i="2" s="1"/>
  <c r="B239" i="2" a="1"/>
  <c r="B239" i="2" s="1"/>
  <c r="B238" i="2" a="1"/>
  <c r="B238" i="2" s="1"/>
  <c r="B237" i="2" a="1"/>
  <c r="B237" i="2" s="1"/>
  <c r="B236" i="2" a="1"/>
  <c r="B236" i="2" s="1"/>
  <c r="B235" i="2" a="1"/>
  <c r="B235" i="2" s="1"/>
  <c r="B234" i="2" a="1"/>
  <c r="B234" i="2" s="1"/>
  <c r="B233" i="2" a="1"/>
  <c r="B233" i="2" s="1"/>
  <c r="B232" i="2" a="1"/>
  <c r="B232" i="2" s="1"/>
  <c r="B231" i="2" a="1"/>
  <c r="B231" i="2" s="1"/>
  <c r="B230" i="2" a="1"/>
  <c r="B230" i="2" s="1"/>
  <c r="B229" i="2"/>
  <c r="B229" i="2" a="1"/>
  <c r="B228" i="2" a="1"/>
  <c r="B228" i="2" s="1"/>
  <c r="B227" i="2" a="1"/>
  <c r="B227" i="2" s="1"/>
  <c r="B226" i="2"/>
  <c r="B226" i="2" a="1"/>
  <c r="B225" i="2" a="1"/>
  <c r="B225" i="2" s="1"/>
  <c r="B224" i="2" a="1"/>
  <c r="B224" i="2" s="1"/>
  <c r="B223" i="2" a="1"/>
  <c r="B223" i="2" s="1"/>
  <c r="B222" i="2" a="1"/>
  <c r="B222" i="2" s="1"/>
  <c r="B221" i="2" a="1"/>
  <c r="B221" i="2" s="1"/>
  <c r="B220" i="2" a="1"/>
  <c r="B220" i="2" s="1"/>
  <c r="B219" i="2" a="1"/>
  <c r="B219" i="2" s="1"/>
  <c r="B218" i="2" a="1"/>
  <c r="B218" i="2" s="1"/>
  <c r="B217" i="2" a="1"/>
  <c r="B217" i="2" s="1"/>
  <c r="B216" i="2" a="1"/>
  <c r="B216" i="2" s="1"/>
  <c r="B215" i="2" a="1"/>
  <c r="B215" i="2" s="1"/>
  <c r="B214" i="2" a="1"/>
  <c r="B214" i="2" s="1"/>
  <c r="B213" i="2"/>
  <c r="B213" i="2" a="1"/>
  <c r="B212" i="2" a="1"/>
  <c r="B212" i="2" s="1"/>
  <c r="B211" i="2" a="1"/>
  <c r="B211" i="2" s="1"/>
  <c r="B210" i="2" a="1"/>
  <c r="B210" i="2" s="1"/>
  <c r="B209" i="2" a="1"/>
  <c r="B209" i="2" s="1"/>
  <c r="B208" i="2" a="1"/>
  <c r="B208" i="2" s="1"/>
  <c r="B207" i="2" a="1"/>
  <c r="B207" i="2" s="1"/>
  <c r="B206" i="2" a="1"/>
  <c r="B206" i="2" s="1"/>
  <c r="B205" i="2" a="1"/>
  <c r="B205" i="2" s="1"/>
  <c r="B204" i="2" a="1"/>
  <c r="B204" i="2" s="1"/>
  <c r="B203" i="2"/>
  <c r="B203" i="2" a="1"/>
  <c r="B202" i="2" a="1"/>
  <c r="B202" i="2" s="1"/>
  <c r="B201" i="2" a="1"/>
  <c r="B201" i="2" s="1"/>
  <c r="B200" i="2" a="1"/>
  <c r="B200" i="2" s="1"/>
  <c r="B199" i="2" a="1"/>
  <c r="B199" i="2" s="1"/>
  <c r="B198" i="2" a="1"/>
  <c r="B198" i="2" s="1"/>
  <c r="B197" i="2" a="1"/>
  <c r="B197" i="2" s="1"/>
  <c r="B196" i="2" a="1"/>
  <c r="B196" i="2" s="1"/>
  <c r="B195" i="2"/>
  <c r="B195" i="2" a="1"/>
  <c r="B194" i="2" a="1"/>
  <c r="B194" i="2" s="1"/>
  <c r="B193" i="2" a="1"/>
  <c r="B193" i="2" s="1"/>
  <c r="B192" i="2" a="1"/>
  <c r="B192" i="2" s="1"/>
  <c r="B191" i="2" a="1"/>
  <c r="B191" i="2" s="1"/>
  <c r="B190" i="2" a="1"/>
  <c r="B190" i="2" s="1"/>
  <c r="B189" i="2" a="1"/>
  <c r="B189" i="2" s="1"/>
  <c r="B188" i="2" a="1"/>
  <c r="B188" i="2" s="1"/>
  <c r="B187" i="2" a="1"/>
  <c r="B187" i="2" s="1"/>
  <c r="B186" i="2" a="1"/>
  <c r="B186" i="2" s="1"/>
  <c r="B185" i="2" a="1"/>
  <c r="B185" i="2" s="1"/>
  <c r="B184" i="2" a="1"/>
  <c r="B184" i="2" s="1"/>
  <c r="B183" i="2" a="1"/>
  <c r="B183" i="2" s="1"/>
  <c r="B182" i="2" a="1"/>
  <c r="B182" i="2" s="1"/>
  <c r="B181" i="2"/>
  <c r="B181" i="2" a="1"/>
  <c r="B180" i="2" a="1"/>
  <c r="B180" i="2" s="1"/>
  <c r="B179" i="2" a="1"/>
  <c r="B179" i="2" s="1"/>
  <c r="B178" i="2" a="1"/>
  <c r="B178" i="2" s="1"/>
  <c r="B177" i="2" a="1"/>
  <c r="B177" i="2" s="1"/>
  <c r="B176" i="2" a="1"/>
  <c r="B176" i="2" s="1"/>
  <c r="B175" i="2" a="1"/>
  <c r="B175" i="2" s="1"/>
  <c r="B174" i="2" a="1"/>
  <c r="B174" i="2" s="1"/>
  <c r="B173" i="2" a="1"/>
  <c r="B173" i="2" s="1"/>
  <c r="B172" i="2" a="1"/>
  <c r="B172" i="2" s="1"/>
  <c r="B171" i="2"/>
  <c r="B171" i="2" a="1"/>
  <c r="B170" i="2" a="1"/>
  <c r="B170" i="2" s="1"/>
  <c r="B169" i="2" a="1"/>
  <c r="B169" i="2" s="1"/>
  <c r="B168" i="2" a="1"/>
  <c r="B168" i="2" s="1"/>
  <c r="B167" i="2" a="1"/>
  <c r="B167" i="2" s="1"/>
  <c r="B166" i="2" a="1"/>
  <c r="B166" i="2" s="1"/>
  <c r="B165" i="2" a="1"/>
  <c r="B165" i="2" s="1"/>
  <c r="B164" i="2" a="1"/>
  <c r="B164" i="2" s="1"/>
  <c r="B163" i="2"/>
  <c r="B163" i="2" a="1"/>
  <c r="B162" i="2" a="1"/>
  <c r="B162" i="2" s="1"/>
  <c r="B161" i="2" a="1"/>
  <c r="B161" i="2" s="1"/>
  <c r="B160" i="2" a="1"/>
  <c r="B160" i="2" s="1"/>
  <c r="B159" i="2" a="1"/>
  <c r="B159" i="2" s="1"/>
  <c r="B158" i="2" a="1"/>
  <c r="B158" i="2" s="1"/>
  <c r="B157" i="2" a="1"/>
  <c r="B157" i="2" s="1"/>
  <c r="B156" i="2" a="1"/>
  <c r="B156" i="2" s="1"/>
  <c r="B155" i="2" a="1"/>
  <c r="B155" i="2" s="1"/>
  <c r="B154" i="2" a="1"/>
  <c r="B154" i="2" s="1"/>
  <c r="B153" i="2" a="1"/>
  <c r="B153" i="2" s="1"/>
  <c r="B152" i="2" a="1"/>
  <c r="B152" i="2" s="1"/>
  <c r="B151" i="2" a="1"/>
  <c r="B151" i="2" s="1"/>
  <c r="B150" i="2" a="1"/>
  <c r="B150" i="2" s="1"/>
  <c r="B149" i="2" a="1"/>
  <c r="B149" i="2" s="1"/>
  <c r="B148" i="2" a="1"/>
  <c r="B148" i="2" s="1"/>
  <c r="B147" i="2"/>
  <c r="B147" i="2" a="1"/>
  <c r="B146" i="2" a="1"/>
  <c r="B146" i="2" s="1"/>
  <c r="B145" i="2" a="1"/>
  <c r="B145" i="2" s="1"/>
  <c r="B144" i="2" a="1"/>
  <c r="B144" i="2" s="1"/>
  <c r="B143" i="2" a="1"/>
  <c r="B143" i="2" s="1"/>
  <c r="B142" i="2" a="1"/>
  <c r="B142" i="2" s="1"/>
  <c r="B141" i="2" a="1"/>
  <c r="B141" i="2" s="1"/>
  <c r="B140" i="2" a="1"/>
  <c r="B140" i="2" s="1"/>
  <c r="B139" i="2" a="1"/>
  <c r="B139" i="2" s="1"/>
  <c r="B138" i="2" a="1"/>
  <c r="B138" i="2" s="1"/>
  <c r="B137" i="2" a="1"/>
  <c r="B137" i="2" s="1"/>
  <c r="B136" i="2" a="1"/>
  <c r="B136" i="2" s="1"/>
  <c r="B135" i="2" a="1"/>
  <c r="B135" i="2" s="1"/>
  <c r="B134" i="2" a="1"/>
  <c r="B134" i="2" s="1"/>
  <c r="B133" i="2" a="1"/>
  <c r="B133" i="2" s="1"/>
  <c r="B132" i="2" a="1"/>
  <c r="B132" i="2" s="1"/>
  <c r="B131" i="2" a="1"/>
  <c r="B131" i="2" s="1"/>
  <c r="B130" i="2" a="1"/>
  <c r="B130" i="2" s="1"/>
  <c r="B129" i="2" a="1"/>
  <c r="B129" i="2" s="1"/>
  <c r="B128" i="2" a="1"/>
  <c r="B128" i="2" s="1"/>
  <c r="B127" i="2"/>
  <c r="B127" i="2" a="1"/>
  <c r="B126" i="2" a="1"/>
  <c r="B126" i="2" s="1"/>
  <c r="B125" i="2" a="1"/>
  <c r="B125" i="2" s="1"/>
  <c r="B124" i="2" a="1"/>
  <c r="B124" i="2" s="1"/>
  <c r="B123" i="2" a="1"/>
  <c r="B123" i="2" s="1"/>
  <c r="B122" i="2" a="1"/>
  <c r="B122" i="2" s="1"/>
  <c r="B121" i="2" a="1"/>
  <c r="B121" i="2" s="1"/>
  <c r="B120" i="2" a="1"/>
  <c r="B120" i="2" s="1"/>
  <c r="B119" i="2" a="1"/>
  <c r="B119" i="2" s="1"/>
  <c r="B118" i="2" a="1"/>
  <c r="B118" i="2" s="1"/>
  <c r="B117" i="2" a="1"/>
  <c r="B117" i="2" s="1"/>
  <c r="B116" i="2" a="1"/>
  <c r="B116" i="2" s="1"/>
  <c r="B115" i="2" a="1"/>
  <c r="B115" i="2" s="1"/>
  <c r="B114" i="2" a="1"/>
  <c r="B114" i="2" s="1"/>
  <c r="B113" i="2" a="1"/>
  <c r="B113" i="2" s="1"/>
  <c r="B112" i="2" a="1"/>
  <c r="B112" i="2" s="1"/>
  <c r="B111" i="2" a="1"/>
  <c r="B111" i="2" s="1"/>
  <c r="B110" i="2" a="1"/>
  <c r="B110" i="2" s="1"/>
  <c r="B109" i="2" a="1"/>
  <c r="B109" i="2" s="1"/>
  <c r="B108" i="2" a="1"/>
  <c r="B108" i="2" s="1"/>
  <c r="B107" i="2" a="1"/>
  <c r="B107" i="2" s="1"/>
  <c r="B106" i="2" a="1"/>
  <c r="B106" i="2" s="1"/>
  <c r="B105" i="2" a="1"/>
  <c r="B105" i="2" s="1"/>
  <c r="B104" i="2" a="1"/>
  <c r="B104" i="2" s="1"/>
  <c r="B103" i="2" a="1"/>
  <c r="B103" i="2" s="1"/>
  <c r="B102" i="2" a="1"/>
  <c r="B102" i="2" s="1"/>
  <c r="B101" i="2" a="1"/>
  <c r="B101" i="2" s="1"/>
  <c r="B100" i="2" a="1"/>
  <c r="B100" i="2" s="1"/>
  <c r="B99" i="2"/>
  <c r="B99" i="2" a="1"/>
  <c r="B98" i="2" a="1"/>
  <c r="B98" i="2" s="1"/>
  <c r="B97" i="2" a="1"/>
  <c r="B97" i="2" s="1"/>
  <c r="B96" i="2" a="1"/>
  <c r="B96" i="2" s="1"/>
  <c r="B95" i="2" a="1"/>
  <c r="B95" i="2" s="1"/>
  <c r="B94" i="2" a="1"/>
  <c r="B94" i="2" s="1"/>
  <c r="B93" i="2" a="1"/>
  <c r="B93" i="2" s="1"/>
  <c r="B92" i="2" a="1"/>
  <c r="B92" i="2" s="1"/>
  <c r="B91" i="2" a="1"/>
  <c r="B91" i="2" s="1"/>
  <c r="B90" i="2" a="1"/>
  <c r="B90" i="2" s="1"/>
  <c r="B89" i="2" a="1"/>
  <c r="B89" i="2" s="1"/>
  <c r="B88" i="2" a="1"/>
  <c r="B88" i="2" s="1"/>
  <c r="B87" i="2" a="1"/>
  <c r="B87" i="2" s="1"/>
  <c r="B86" i="2" a="1"/>
  <c r="B86" i="2" s="1"/>
  <c r="B85" i="2" a="1"/>
  <c r="B85" i="2" s="1"/>
  <c r="B84" i="2" a="1"/>
  <c r="B84" i="2" s="1"/>
  <c r="B83" i="2"/>
  <c r="B83" i="2" a="1"/>
  <c r="B82" i="2" a="1"/>
  <c r="B82" i="2" s="1"/>
  <c r="B81" i="2" a="1"/>
  <c r="B81" i="2" s="1"/>
  <c r="B80" i="2" a="1"/>
  <c r="B80" i="2" s="1"/>
  <c r="B79" i="2" a="1"/>
  <c r="B79" i="2" s="1"/>
  <c r="B78" i="2" a="1"/>
  <c r="B78" i="2" s="1"/>
  <c r="B77" i="2" a="1"/>
  <c r="B77" i="2" s="1"/>
  <c r="B76" i="2" a="1"/>
  <c r="B76" i="2" s="1"/>
  <c r="B75" i="2" a="1"/>
  <c r="B75" i="2" s="1"/>
  <c r="B74" i="2" a="1"/>
  <c r="B74" i="2" s="1"/>
  <c r="B73" i="2" a="1"/>
  <c r="B73" i="2" s="1"/>
  <c r="B72" i="2" a="1"/>
  <c r="B72" i="2" s="1"/>
  <c r="B71" i="2" a="1"/>
  <c r="B71" i="2" s="1"/>
  <c r="B70" i="2" a="1"/>
  <c r="B70" i="2" s="1"/>
  <c r="B69" i="2" a="1"/>
  <c r="B69" i="2" s="1"/>
  <c r="B68" i="2" a="1"/>
  <c r="B68" i="2" s="1"/>
  <c r="B67" i="2" a="1"/>
  <c r="B67" i="2" s="1"/>
  <c r="B66" i="2" a="1"/>
  <c r="B66" i="2" s="1"/>
  <c r="B65" i="2" a="1"/>
  <c r="B65" i="2" s="1"/>
  <c r="B64" i="2" a="1"/>
  <c r="B64" i="2" s="1"/>
  <c r="B63" i="2"/>
  <c r="B63" i="2" a="1"/>
  <c r="B62" i="2" a="1"/>
  <c r="B62" i="2" s="1"/>
  <c r="B61" i="2" a="1"/>
  <c r="B61" i="2" s="1"/>
  <c r="B60" i="2" a="1"/>
  <c r="B60" i="2" s="1"/>
  <c r="B59" i="2" a="1"/>
  <c r="B59" i="2" s="1"/>
  <c r="B58" i="2" a="1"/>
  <c r="B58" i="2" s="1"/>
  <c r="B57" i="2" a="1"/>
  <c r="B57" i="2" s="1"/>
  <c r="B56" i="2" a="1"/>
  <c r="B56" i="2" s="1"/>
  <c r="B55" i="2" a="1"/>
  <c r="B55" i="2" s="1"/>
  <c r="B54" i="2" a="1"/>
  <c r="B54" i="2" s="1"/>
  <c r="B53" i="2" a="1"/>
  <c r="B53" i="2" s="1"/>
  <c r="B52" i="2" a="1"/>
  <c r="B52" i="2" s="1"/>
  <c r="B51" i="2" a="1"/>
  <c r="B51" i="2" s="1"/>
  <c r="B50" i="2" a="1"/>
  <c r="B50" i="2" s="1"/>
  <c r="B49" i="2" a="1"/>
  <c r="B49" i="2" s="1"/>
  <c r="B48" i="2" a="1"/>
  <c r="B48" i="2" s="1"/>
  <c r="B47" i="2" a="1"/>
  <c r="B47" i="2" s="1"/>
  <c r="B46" i="2" a="1"/>
  <c r="B46" i="2" s="1"/>
  <c r="B45" i="2" a="1"/>
  <c r="B45" i="2" s="1"/>
  <c r="B44" i="2" a="1"/>
  <c r="B44" i="2" s="1"/>
  <c r="B43" i="2" a="1"/>
  <c r="B43" i="2" s="1"/>
  <c r="B42" i="2" a="1"/>
  <c r="B42" i="2" s="1"/>
  <c r="B41" i="2" a="1"/>
  <c r="B41" i="2" s="1"/>
  <c r="B40" i="2" a="1"/>
  <c r="B40" i="2" s="1"/>
  <c r="B39" i="2" a="1"/>
  <c r="B39" i="2" s="1"/>
  <c r="B38" i="2" a="1"/>
  <c r="B38" i="2" s="1"/>
  <c r="B37" i="2" a="1"/>
  <c r="B37" i="2" s="1"/>
  <c r="B36" i="2" a="1"/>
  <c r="B36" i="2" s="1"/>
  <c r="B35" i="2" a="1"/>
  <c r="B35" i="2" s="1"/>
  <c r="B34" i="2" a="1"/>
  <c r="B34" i="2" s="1"/>
  <c r="B33" i="2" a="1"/>
  <c r="B33" i="2" s="1"/>
  <c r="B32" i="2" a="1"/>
  <c r="B32" i="2" s="1"/>
  <c r="B31" i="2" a="1"/>
  <c r="B31" i="2" s="1"/>
  <c r="B30" i="2" a="1"/>
  <c r="B30" i="2" s="1"/>
  <c r="B29" i="2" a="1"/>
  <c r="B29" i="2" s="1"/>
  <c r="B28" i="2" a="1"/>
  <c r="B28" i="2" s="1"/>
  <c r="B27" i="2" a="1"/>
  <c r="B27" i="2" s="1"/>
  <c r="B26" i="2" a="1"/>
  <c r="B26" i="2" s="1"/>
  <c r="B25" i="2" a="1"/>
  <c r="B25" i="2" s="1"/>
  <c r="B24" i="2" a="1"/>
  <c r="B24" i="2" s="1"/>
  <c r="B23" i="2" a="1"/>
  <c r="B23" i="2" s="1"/>
  <c r="B22" i="2" a="1"/>
  <c r="B22" i="2" s="1"/>
  <c r="B21" i="2" a="1"/>
  <c r="B21" i="2" s="1"/>
  <c r="B20" i="2" a="1"/>
  <c r="B20" i="2" s="1"/>
  <c r="B19" i="2" a="1"/>
  <c r="B19" i="2" s="1"/>
  <c r="B18" i="2" a="1"/>
  <c r="B18" i="2" s="1"/>
  <c r="B17" i="2" a="1"/>
  <c r="B17" i="2" s="1"/>
  <c r="B16" i="2" a="1"/>
  <c r="B16" i="2" s="1"/>
  <c r="B15" i="2" a="1"/>
  <c r="B15" i="2" s="1"/>
  <c r="B14" i="2" a="1"/>
  <c r="B14" i="2" s="1"/>
  <c r="B13" i="2" a="1"/>
  <c r="B13" i="2" s="1"/>
  <c r="B12" i="2" a="1"/>
  <c r="B12" i="2" s="1"/>
  <c r="B11" i="2" a="1"/>
  <c r="B11" i="2" s="1"/>
  <c r="B10" i="2" a="1"/>
  <c r="B10" i="2" s="1"/>
  <c r="B9" i="2" a="1"/>
  <c r="B9" i="2" s="1"/>
  <c r="B8" i="2" a="1"/>
  <c r="B8" i="2" s="1"/>
  <c r="B7" i="2" a="1"/>
  <c r="B7" i="2" s="1"/>
  <c r="B6" i="2" a="1"/>
  <c r="B6" i="2" s="1"/>
  <c r="B5" i="2" a="1"/>
  <c r="B5" i="2" s="1"/>
  <c r="B4" i="2" a="1"/>
  <c r="B4" i="2" s="1"/>
  <c r="B3" i="2" a="1"/>
  <c r="B3" i="2" s="1"/>
  <c r="B2" i="2" a="1"/>
  <c r="B2" i="2" s="1"/>
  <c r="C2" i="1" a="1"/>
  <c r="C2" i="1" s="1"/>
  <c r="C3" i="1" a="1"/>
  <c r="C3" i="1" s="1"/>
  <c r="C4" i="1" a="1"/>
  <c r="C4" i="1" s="1"/>
  <c r="C5" i="1" a="1"/>
  <c r="C5" i="1" s="1"/>
  <c r="C6" i="1" a="1"/>
  <c r="C6" i="1" s="1"/>
  <c r="C7" i="1" a="1"/>
  <c r="C7" i="1" s="1"/>
  <c r="C8" i="1" a="1"/>
  <c r="C8" i="1" s="1"/>
  <c r="C9" i="1" a="1"/>
  <c r="C9" i="1" s="1"/>
  <c r="C10" i="1" a="1"/>
  <c r="C10" i="1" s="1"/>
  <c r="C11" i="1" a="1"/>
  <c r="C11" i="1" s="1"/>
  <c r="C12" i="1" a="1"/>
  <c r="C12" i="1" s="1"/>
  <c r="C13" i="1" a="1"/>
  <c r="C13" i="1" s="1"/>
  <c r="C14" i="1" a="1"/>
  <c r="C14" i="1" s="1"/>
  <c r="C15" i="1" a="1"/>
  <c r="C15" i="1" s="1"/>
  <c r="C16" i="1" a="1"/>
  <c r="C16" i="1" s="1"/>
  <c r="C17" i="1" a="1"/>
  <c r="C17" i="1" s="1"/>
  <c r="C18" i="1" a="1"/>
  <c r="C18" i="1" s="1"/>
  <c r="C19" i="1" a="1"/>
  <c r="C19" i="1" s="1"/>
  <c r="C20" i="1" a="1"/>
  <c r="C20" i="1" s="1"/>
  <c r="C21" i="1" a="1"/>
  <c r="C21" i="1" s="1"/>
  <c r="C22" i="1" a="1"/>
  <c r="C22" i="1" s="1"/>
  <c r="C23" i="1" a="1"/>
  <c r="C23" i="1" s="1"/>
  <c r="C24" i="1" a="1"/>
  <c r="C24" i="1" s="1"/>
  <c r="C25" i="1" a="1"/>
  <c r="C25" i="1" s="1"/>
  <c r="C26" i="1" a="1"/>
  <c r="C26" i="1" s="1"/>
  <c r="C27" i="1" a="1"/>
  <c r="C27" i="1" s="1"/>
  <c r="C28" i="1" a="1"/>
  <c r="C28" i="1" s="1"/>
  <c r="C29" i="1" a="1"/>
  <c r="C29" i="1" s="1"/>
  <c r="C30" i="1" a="1"/>
  <c r="C30" i="1" s="1"/>
  <c r="C31" i="1" a="1"/>
  <c r="C31" i="1" s="1"/>
  <c r="C32" i="1" a="1"/>
  <c r="C32" i="1" s="1"/>
  <c r="C33" i="1" a="1"/>
  <c r="C33" i="1" s="1"/>
  <c r="C34" i="1" a="1"/>
  <c r="C34" i="1" s="1"/>
  <c r="C35" i="1" a="1"/>
  <c r="C35" i="1" s="1"/>
  <c r="C36" i="1" a="1"/>
  <c r="C36" i="1" s="1"/>
  <c r="C37" i="1" a="1"/>
  <c r="C37" i="1" s="1"/>
  <c r="C38" i="1" a="1"/>
  <c r="C38" i="1" s="1"/>
  <c r="C39" i="1" a="1"/>
  <c r="C39" i="1" s="1"/>
  <c r="C40" i="1" a="1"/>
  <c r="C40" i="1" s="1"/>
  <c r="C41" i="1" a="1"/>
  <c r="C41" i="1" s="1"/>
  <c r="C42" i="1" a="1"/>
  <c r="C42" i="1" s="1"/>
  <c r="C43" i="1" a="1"/>
  <c r="C43" i="1" s="1"/>
  <c r="C44" i="1" a="1"/>
  <c r="C44" i="1" s="1"/>
  <c r="C45" i="1" a="1"/>
  <c r="C45" i="1" s="1"/>
  <c r="C46" i="1" a="1"/>
  <c r="C46" i="1" s="1"/>
  <c r="C47" i="1" a="1"/>
  <c r="C47" i="1" s="1"/>
  <c r="C48" i="1" a="1"/>
  <c r="C48" i="1" s="1"/>
  <c r="C49" i="1" a="1"/>
  <c r="C49" i="1" s="1"/>
  <c r="C50" i="1" a="1"/>
  <c r="C50" i="1" s="1"/>
  <c r="C51" i="1" a="1"/>
  <c r="C51" i="1" s="1"/>
  <c r="C52" i="1" a="1"/>
  <c r="C52" i="1" s="1"/>
  <c r="C53" i="1" a="1"/>
  <c r="C53" i="1" s="1"/>
  <c r="C54" i="1" a="1"/>
  <c r="C54" i="1" s="1"/>
  <c r="C55" i="1" a="1"/>
  <c r="C55" i="1" s="1"/>
  <c r="C56" i="1" a="1"/>
  <c r="C56" i="1" s="1"/>
  <c r="C57" i="1" a="1"/>
  <c r="C57" i="1" s="1"/>
  <c r="C58" i="1" a="1"/>
  <c r="C58" i="1" s="1"/>
  <c r="C59" i="1" a="1"/>
  <c r="C59" i="1" s="1"/>
  <c r="C60" i="1" a="1"/>
  <c r="C60" i="1" s="1"/>
  <c r="C61" i="1" a="1"/>
  <c r="C61" i="1" s="1"/>
  <c r="C62" i="1" a="1"/>
  <c r="C62" i="1" s="1"/>
  <c r="C63" i="1" a="1"/>
  <c r="C63" i="1" s="1"/>
  <c r="C64" i="1" a="1"/>
  <c r="C64" i="1" s="1"/>
  <c r="C65" i="1" a="1"/>
  <c r="C65" i="1" s="1"/>
  <c r="C66" i="1" a="1"/>
  <c r="C66" i="1" s="1"/>
  <c r="C67" i="1" a="1"/>
  <c r="C67" i="1" s="1"/>
  <c r="C68" i="1" a="1"/>
  <c r="C68" i="1" s="1"/>
  <c r="C69" i="1" a="1"/>
  <c r="C69" i="1" s="1"/>
  <c r="C70" i="1" a="1"/>
  <c r="C70" i="1" s="1"/>
  <c r="C71" i="1" a="1"/>
  <c r="C71" i="1" s="1"/>
  <c r="C72" i="1" a="1"/>
  <c r="C72" i="1" s="1"/>
  <c r="C73" i="1" a="1"/>
  <c r="C73" i="1" s="1"/>
  <c r="C74" i="1" a="1"/>
  <c r="C74" i="1" s="1"/>
  <c r="C75" i="1" a="1"/>
  <c r="C75" i="1" s="1"/>
  <c r="C76" i="1" a="1"/>
  <c r="C76" i="1" s="1"/>
  <c r="C77" i="1" a="1"/>
  <c r="C77" i="1" s="1"/>
  <c r="C78" i="1" a="1"/>
  <c r="C78" i="1" s="1"/>
  <c r="C79" i="1" a="1"/>
  <c r="C79" i="1" s="1"/>
  <c r="C80" i="1" a="1"/>
  <c r="C80" i="1" s="1"/>
  <c r="C81" i="1" a="1"/>
  <c r="C81" i="1" s="1"/>
  <c r="C82" i="1" a="1"/>
  <c r="C82" i="1" s="1"/>
  <c r="C83" i="1" a="1"/>
  <c r="C83" i="1" s="1"/>
  <c r="C84" i="1" a="1"/>
  <c r="C84" i="1" s="1"/>
  <c r="C85" i="1" a="1"/>
  <c r="C85" i="1" s="1"/>
  <c r="C86" i="1" a="1"/>
  <c r="C86" i="1" s="1"/>
  <c r="C87" i="1" a="1"/>
  <c r="C87" i="1" s="1"/>
  <c r="C88" i="1" a="1"/>
  <c r="C88" i="1" s="1"/>
  <c r="C89" i="1" a="1"/>
  <c r="C89" i="1" s="1"/>
  <c r="C90" i="1" a="1"/>
  <c r="C90" i="1" s="1"/>
  <c r="C91" i="1" a="1"/>
  <c r="C91" i="1" s="1"/>
  <c r="C92" i="1" a="1"/>
  <c r="C92" i="1" s="1"/>
  <c r="C93" i="1" a="1"/>
  <c r="C93" i="1" s="1"/>
  <c r="C94" i="1" a="1"/>
  <c r="C94" i="1" s="1"/>
  <c r="C95" i="1" a="1"/>
  <c r="C95" i="1" s="1"/>
  <c r="C96" i="1" a="1"/>
  <c r="C96" i="1" s="1"/>
  <c r="C97" i="1" a="1"/>
  <c r="C97" i="1" s="1"/>
  <c r="C98" i="1" a="1"/>
  <c r="C98" i="1" s="1"/>
  <c r="C99" i="1" a="1"/>
  <c r="C99" i="1" s="1"/>
  <c r="C100" i="1" a="1"/>
  <c r="C100" i="1" s="1"/>
  <c r="C101" i="1" a="1"/>
  <c r="C101" i="1" s="1"/>
  <c r="C102" i="1" a="1"/>
  <c r="C102" i="1" s="1"/>
  <c r="C103" i="1" a="1"/>
  <c r="C103" i="1" s="1"/>
  <c r="C104" i="1" a="1"/>
  <c r="C104" i="1" s="1"/>
  <c r="C105" i="1" a="1"/>
  <c r="C105" i="1" s="1"/>
  <c r="C106" i="1" a="1"/>
  <c r="C106" i="1" s="1"/>
  <c r="C107" i="1" a="1"/>
  <c r="C107" i="1" s="1"/>
  <c r="C108" i="1" a="1"/>
  <c r="C108" i="1" s="1"/>
  <c r="C109" i="1" a="1"/>
  <c r="C109" i="1" s="1"/>
  <c r="C110" i="1" a="1"/>
  <c r="C110" i="1" s="1"/>
  <c r="C111" i="1" a="1"/>
  <c r="C111" i="1" s="1"/>
  <c r="C112" i="1" a="1"/>
  <c r="C112" i="1" s="1"/>
  <c r="C113" i="1" a="1"/>
  <c r="C113" i="1" s="1"/>
  <c r="C114" i="1" a="1"/>
  <c r="C114" i="1" s="1"/>
  <c r="C115" i="1" a="1"/>
  <c r="C115" i="1" s="1"/>
  <c r="C116" i="1" a="1"/>
  <c r="C116" i="1" s="1"/>
  <c r="C117" i="1" a="1"/>
  <c r="C117" i="1" s="1"/>
  <c r="C118" i="1" a="1"/>
  <c r="C118" i="1" s="1"/>
  <c r="C119" i="1" a="1"/>
  <c r="C119" i="1" s="1"/>
  <c r="C120" i="1" a="1"/>
  <c r="C120" i="1" s="1"/>
  <c r="C121" i="1" a="1"/>
  <c r="C121" i="1" s="1"/>
  <c r="C122" i="1" a="1"/>
  <c r="C122" i="1" s="1"/>
  <c r="C123" i="1" a="1"/>
  <c r="C123" i="1" s="1"/>
  <c r="C124" i="1" a="1"/>
  <c r="C124" i="1" s="1"/>
  <c r="C125" i="1" a="1"/>
  <c r="C125" i="1" s="1"/>
  <c r="C126" i="1" a="1"/>
  <c r="C126" i="1" s="1"/>
  <c r="C127" i="1" a="1"/>
  <c r="C127" i="1" s="1"/>
  <c r="C128" i="1" a="1"/>
  <c r="C128" i="1" s="1"/>
  <c r="C129" i="1" a="1"/>
  <c r="C129" i="1" s="1"/>
  <c r="C130" i="1" a="1"/>
  <c r="C130" i="1" s="1"/>
  <c r="C131" i="1" a="1"/>
  <c r="C131" i="1" s="1"/>
  <c r="C132" i="1" a="1"/>
  <c r="C132" i="1" s="1"/>
  <c r="C133" i="1" a="1"/>
  <c r="C133" i="1" s="1"/>
  <c r="C134" i="1" a="1"/>
  <c r="C134" i="1" s="1"/>
  <c r="C135" i="1" a="1"/>
  <c r="C135" i="1" s="1"/>
  <c r="C136" i="1" a="1"/>
  <c r="C136" i="1" s="1"/>
  <c r="C137" i="1" a="1"/>
  <c r="C137" i="1" s="1"/>
  <c r="C138" i="1" a="1"/>
  <c r="C138" i="1" s="1"/>
  <c r="C139" i="1" a="1"/>
  <c r="C139" i="1" s="1"/>
  <c r="C140" i="1" a="1"/>
  <c r="C140" i="1" s="1"/>
  <c r="C141" i="1" a="1"/>
  <c r="C141" i="1" s="1"/>
  <c r="C142" i="1" a="1"/>
  <c r="C142" i="1" s="1"/>
  <c r="C143" i="1" a="1"/>
  <c r="C143" i="1" s="1"/>
  <c r="C144" i="1" a="1"/>
  <c r="C144" i="1" s="1"/>
  <c r="C145" i="1" a="1"/>
  <c r="C145" i="1" s="1"/>
  <c r="C146" i="1" a="1"/>
  <c r="C146" i="1" s="1"/>
  <c r="C147" i="1" a="1"/>
  <c r="C147" i="1" s="1"/>
  <c r="C148" i="1" a="1"/>
  <c r="C148" i="1" s="1"/>
  <c r="C149" i="1" a="1"/>
  <c r="C149" i="1" s="1"/>
  <c r="C150" i="1" a="1"/>
  <c r="C150" i="1" s="1"/>
  <c r="C151" i="1" a="1"/>
  <c r="C151" i="1" s="1"/>
  <c r="C152" i="1" a="1"/>
  <c r="C152" i="1" s="1"/>
  <c r="C153" i="1" a="1"/>
  <c r="C153" i="1" s="1"/>
  <c r="C154" i="1" a="1"/>
  <c r="C154" i="1" s="1"/>
  <c r="C155" i="1" a="1"/>
  <c r="C155" i="1" s="1"/>
  <c r="C156" i="1" a="1"/>
  <c r="C156" i="1" s="1"/>
  <c r="C157" i="1" a="1"/>
  <c r="C157" i="1" s="1"/>
  <c r="C158" i="1" a="1"/>
  <c r="C158" i="1" s="1"/>
  <c r="C159" i="1" a="1"/>
  <c r="C159" i="1" s="1"/>
  <c r="C160" i="1" a="1"/>
  <c r="C160" i="1" s="1"/>
  <c r="C161" i="1" a="1"/>
  <c r="C161" i="1" s="1"/>
  <c r="C162" i="1" a="1"/>
  <c r="C162" i="1" s="1"/>
  <c r="C163" i="1" a="1"/>
  <c r="C163" i="1" s="1"/>
  <c r="C164" i="1" a="1"/>
  <c r="C164" i="1" s="1"/>
  <c r="C165" i="1" a="1"/>
  <c r="C165" i="1" s="1"/>
  <c r="C166" i="1" a="1"/>
  <c r="C166" i="1" s="1"/>
  <c r="C167" i="1" a="1"/>
  <c r="C167" i="1" s="1"/>
  <c r="C168" i="1" a="1"/>
  <c r="C168" i="1" s="1"/>
  <c r="C169" i="1" a="1"/>
  <c r="C169" i="1" s="1"/>
  <c r="C170" i="1" a="1"/>
  <c r="C170" i="1" s="1"/>
  <c r="C171" i="1" a="1"/>
  <c r="C171" i="1" s="1"/>
  <c r="C172" i="1" a="1"/>
  <c r="C172" i="1" s="1"/>
  <c r="C173" i="1" a="1"/>
  <c r="C173" i="1" s="1"/>
  <c r="C174" i="1" a="1"/>
  <c r="C174" i="1" s="1"/>
  <c r="C175" i="1" a="1"/>
  <c r="C175" i="1" s="1"/>
  <c r="C176" i="1" a="1"/>
  <c r="C176" i="1" s="1"/>
  <c r="C177" i="1" a="1"/>
  <c r="C177" i="1" s="1"/>
  <c r="C178" i="1" a="1"/>
  <c r="C178" i="1" s="1"/>
  <c r="C179" i="1" a="1"/>
  <c r="C179" i="1" s="1"/>
  <c r="C180" i="1" a="1"/>
  <c r="C180" i="1" s="1"/>
  <c r="C181" i="1" a="1"/>
  <c r="C181" i="1" s="1"/>
  <c r="C182" i="1" a="1"/>
  <c r="C182" i="1" s="1"/>
  <c r="C183" i="1" a="1"/>
  <c r="C183" i="1" s="1"/>
  <c r="C184" i="1" a="1"/>
  <c r="C184" i="1" s="1"/>
  <c r="C185" i="1" a="1"/>
  <c r="C185" i="1" s="1"/>
  <c r="C186" i="1" a="1"/>
  <c r="C186" i="1" s="1"/>
  <c r="C187" i="1" a="1"/>
  <c r="C187" i="1" s="1"/>
  <c r="C188" i="1" a="1"/>
  <c r="C188" i="1" s="1"/>
  <c r="C189" i="1" a="1"/>
  <c r="C189" i="1" s="1"/>
  <c r="C190" i="1" a="1"/>
  <c r="C190" i="1" s="1"/>
  <c r="C191" i="1" a="1"/>
  <c r="C191" i="1" s="1"/>
  <c r="C192" i="1" a="1"/>
  <c r="C192" i="1" s="1"/>
  <c r="C193" i="1" a="1"/>
  <c r="C193" i="1" s="1"/>
  <c r="C194" i="1" a="1"/>
  <c r="C194" i="1" s="1"/>
  <c r="C195" i="1" a="1"/>
  <c r="C195" i="1" s="1"/>
  <c r="C196" i="1" a="1"/>
  <c r="C196" i="1" s="1"/>
  <c r="C197" i="1" a="1"/>
  <c r="C197" i="1" s="1"/>
  <c r="C198" i="1" a="1"/>
  <c r="C198" i="1" s="1"/>
  <c r="C199" i="1" a="1"/>
  <c r="C199" i="1" s="1"/>
  <c r="C200" i="1" a="1"/>
  <c r="C200" i="1" s="1"/>
  <c r="C201" i="1" a="1"/>
  <c r="C201" i="1" s="1"/>
  <c r="C202" i="1" a="1"/>
  <c r="C202" i="1" s="1"/>
  <c r="C203" i="1" a="1"/>
  <c r="C203" i="1" s="1"/>
  <c r="C204" i="1" a="1"/>
  <c r="C204" i="1" s="1"/>
  <c r="C205" i="1" a="1"/>
  <c r="C205" i="1" s="1"/>
  <c r="C206" i="1" a="1"/>
  <c r="C206" i="1"/>
  <c r="C207" i="1" a="1"/>
  <c r="C207" i="1" s="1"/>
  <c r="C208" i="1" a="1"/>
  <c r="C208" i="1" s="1"/>
  <c r="C209" i="1" a="1"/>
  <c r="C209" i="1" s="1"/>
  <c r="C210" i="1" a="1"/>
  <c r="C210" i="1" s="1"/>
  <c r="C211" i="1" a="1"/>
  <c r="C211" i="1" s="1"/>
  <c r="C212" i="1" a="1"/>
  <c r="C212" i="1" s="1"/>
  <c r="C213" i="1" a="1"/>
  <c r="C213" i="1" s="1"/>
  <c r="C214" i="1" a="1"/>
  <c r="C214" i="1"/>
  <c r="C215" i="1" a="1"/>
  <c r="C215" i="1" s="1"/>
  <c r="C216" i="1" a="1"/>
  <c r="C216" i="1" s="1"/>
  <c r="C217" i="1" a="1"/>
  <c r="C217" i="1" s="1"/>
  <c r="C218" i="1" a="1"/>
  <c r="C218" i="1" s="1"/>
  <c r="C219" i="1" a="1"/>
  <c r="C219" i="1" s="1"/>
  <c r="C220" i="1" a="1"/>
  <c r="C220" i="1" s="1"/>
  <c r="C221" i="1" a="1"/>
  <c r="C221" i="1" s="1"/>
  <c r="C222" i="1" a="1"/>
  <c r="C222" i="1" s="1"/>
  <c r="C223" i="1" a="1"/>
  <c r="C223" i="1" s="1"/>
  <c r="C224" i="1" a="1"/>
  <c r="C224" i="1" s="1"/>
  <c r="C225" i="1" a="1"/>
  <c r="C225" i="1" s="1"/>
  <c r="C226" i="1" a="1"/>
  <c r="C226" i="1" s="1"/>
  <c r="C227" i="1" a="1"/>
  <c r="C227" i="1" s="1"/>
  <c r="C228" i="1" a="1"/>
  <c r="C228" i="1" s="1"/>
  <c r="C229" i="1" a="1"/>
  <c r="C229" i="1" s="1"/>
  <c r="C230" i="1" a="1"/>
  <c r="C230" i="1" s="1"/>
  <c r="C231" i="1" a="1"/>
  <c r="C231" i="1" s="1"/>
  <c r="C232" i="1" a="1"/>
  <c r="C232" i="1"/>
  <c r="C233" i="1" a="1"/>
  <c r="C233" i="1" s="1"/>
  <c r="C234" i="1" a="1"/>
  <c r="C234" i="1" s="1"/>
  <c r="C235" i="1" a="1"/>
  <c r="C235" i="1" s="1"/>
  <c r="C236" i="1" a="1"/>
  <c r="C236" i="1" s="1"/>
  <c r="C237" i="1" a="1"/>
  <c r="C237" i="1" s="1"/>
  <c r="C238" i="1" a="1"/>
  <c r="C238" i="1" s="1"/>
  <c r="C239" i="1" a="1"/>
  <c r="C239" i="1" s="1"/>
  <c r="C240" i="1" a="1"/>
  <c r="C240" i="1" s="1"/>
  <c r="C241" i="1" a="1"/>
  <c r="C241" i="1" s="1"/>
  <c r="C242" i="1" a="1"/>
  <c r="C242" i="1" s="1"/>
  <c r="C243" i="1" a="1"/>
  <c r="C243" i="1"/>
  <c r="C244" i="1" a="1"/>
  <c r="C244" i="1" s="1"/>
  <c r="C245" i="1" a="1"/>
  <c r="C245" i="1" s="1"/>
  <c r="C246" i="1" a="1"/>
  <c r="C246" i="1" s="1"/>
  <c r="C247" i="1" a="1"/>
  <c r="C247" i="1" s="1"/>
  <c r="C248" i="1" a="1"/>
  <c r="C248" i="1" s="1"/>
  <c r="C249" i="1" a="1"/>
  <c r="C249" i="1" s="1"/>
  <c r="C250" i="1" a="1"/>
  <c r="C250" i="1" s="1"/>
  <c r="C251" i="1" a="1"/>
  <c r="C251" i="1" s="1"/>
  <c r="C252" i="1" a="1"/>
  <c r="C252" i="1"/>
  <c r="C253" i="1" a="1"/>
  <c r="C253" i="1" s="1"/>
  <c r="C254" i="1" a="1"/>
  <c r="C254" i="1" s="1"/>
  <c r="C255" i="1" a="1"/>
  <c r="C255" i="1" s="1"/>
  <c r="C256" i="1" a="1"/>
  <c r="C256" i="1" s="1"/>
  <c r="C257" i="1" a="1"/>
  <c r="C257" i="1" s="1"/>
  <c r="C258" i="1" a="1"/>
  <c r="C258" i="1" s="1"/>
  <c r="C259" i="1" a="1"/>
  <c r="C259" i="1" s="1"/>
  <c r="C260" i="1" a="1"/>
  <c r="C260" i="1" s="1"/>
  <c r="C261" i="1" a="1"/>
  <c r="C261" i="1" s="1"/>
  <c r="C262" i="1" a="1"/>
  <c r="C262" i="1"/>
  <c r="C263" i="1" a="1"/>
  <c r="C263" i="1" s="1"/>
  <c r="C264" i="1" a="1"/>
  <c r="C264" i="1" s="1"/>
  <c r="C265" i="1" a="1"/>
  <c r="C265" i="1" s="1"/>
  <c r="C266" i="1" a="1"/>
  <c r="C266" i="1" s="1"/>
  <c r="C267" i="1" a="1"/>
  <c r="C267" i="1" s="1"/>
  <c r="C268" i="1" a="1"/>
  <c r="C268" i="1" s="1"/>
  <c r="C269" i="1" a="1"/>
  <c r="C269" i="1" s="1"/>
  <c r="C270" i="1" a="1"/>
  <c r="C270" i="1" s="1"/>
  <c r="C271" i="1" a="1"/>
  <c r="C271" i="1" s="1"/>
  <c r="C272" i="1" a="1"/>
  <c r="C272" i="1" s="1"/>
  <c r="C273" i="1" a="1"/>
  <c r="C273" i="1" s="1"/>
  <c r="C274" i="1" a="1"/>
  <c r="C274" i="1" s="1"/>
  <c r="C275" i="1" a="1"/>
  <c r="C275" i="1" s="1"/>
  <c r="C276" i="1" a="1"/>
  <c r="C276" i="1" s="1"/>
  <c r="C277" i="1" a="1"/>
  <c r="C277" i="1" s="1"/>
  <c r="C278" i="1" a="1"/>
  <c r="C278" i="1" s="1"/>
  <c r="C279" i="1" a="1"/>
  <c r="C279" i="1" s="1"/>
  <c r="C280" i="1" a="1"/>
  <c r="C280" i="1" s="1"/>
  <c r="C281" i="1" a="1"/>
  <c r="C281" i="1" s="1"/>
  <c r="C282" i="1" a="1"/>
  <c r="C282" i="1" s="1"/>
  <c r="C283" i="1" a="1"/>
  <c r="C283" i="1" s="1"/>
  <c r="C284" i="1" a="1"/>
  <c r="C284" i="1" s="1"/>
  <c r="C285" i="1" a="1"/>
  <c r="C285" i="1" s="1"/>
  <c r="C286" i="1" a="1"/>
  <c r="C286" i="1" s="1"/>
  <c r="C287" i="1" a="1"/>
  <c r="C287" i="1"/>
  <c r="C288" i="1" a="1"/>
  <c r="C288" i="1" s="1"/>
  <c r="C289" i="1" a="1"/>
  <c r="C289" i="1" s="1"/>
  <c r="C290" i="1" a="1"/>
  <c r="C290" i="1" s="1"/>
  <c r="C291" i="1" a="1"/>
  <c r="C291" i="1" s="1"/>
  <c r="C292" i="1" a="1"/>
  <c r="C292" i="1" s="1"/>
  <c r="C293" i="1" a="1"/>
  <c r="C293" i="1" s="1"/>
  <c r="C294" i="1" a="1"/>
  <c r="C294" i="1" s="1"/>
  <c r="C295" i="1" a="1"/>
  <c r="C295" i="1" s="1"/>
  <c r="C296" i="1" a="1"/>
  <c r="C296" i="1" s="1"/>
  <c r="C297" i="1" a="1"/>
  <c r="C297" i="1" s="1"/>
  <c r="C298" i="1" a="1"/>
  <c r="C298" i="1" s="1"/>
  <c r="C299" i="1" a="1"/>
  <c r="C299" i="1" s="1"/>
  <c r="C300" i="1" a="1"/>
  <c r="C300" i="1" s="1"/>
  <c r="C301" i="1" a="1"/>
  <c r="C301" i="1" s="1"/>
  <c r="C302" i="1" a="1"/>
  <c r="C302" i="1" s="1"/>
  <c r="C303" i="1" a="1"/>
  <c r="C303" i="1" s="1"/>
  <c r="C304" i="1" a="1"/>
  <c r="C304" i="1" s="1"/>
  <c r="C305" i="1" a="1"/>
  <c r="C305" i="1" s="1"/>
  <c r="C306" i="1" a="1"/>
  <c r="C306" i="1" s="1"/>
  <c r="C307" i="1" a="1"/>
  <c r="C307" i="1" s="1"/>
  <c r="C308" i="1" a="1"/>
  <c r="C308" i="1" s="1"/>
  <c r="C309" i="1" a="1"/>
  <c r="C309" i="1" s="1"/>
  <c r="C310" i="1" a="1"/>
  <c r="C310" i="1" s="1"/>
  <c r="C311" i="1" a="1"/>
  <c r="C311" i="1"/>
  <c r="C312" i="1" a="1"/>
  <c r="C312" i="1" s="1"/>
  <c r="C313" i="1" a="1"/>
  <c r="C313" i="1" s="1"/>
  <c r="C314" i="1" a="1"/>
  <c r="C314" i="1" s="1"/>
  <c r="C315" i="1" a="1"/>
  <c r="C315" i="1" s="1"/>
  <c r="C316" i="1" a="1"/>
  <c r="C316" i="1" s="1"/>
  <c r="C317" i="1" a="1"/>
  <c r="C317" i="1" s="1"/>
  <c r="C318" i="1" a="1"/>
  <c r="C318" i="1" s="1"/>
  <c r="C319" i="1" a="1"/>
  <c r="C319" i="1" s="1"/>
  <c r="C320" i="1" a="1"/>
  <c r="C320" i="1" s="1"/>
  <c r="C321" i="1" a="1"/>
  <c r="C321" i="1" s="1"/>
  <c r="C322" i="1" a="1"/>
  <c r="C322" i="1" s="1"/>
  <c r="C323" i="1" a="1"/>
  <c r="C323" i="1" s="1"/>
  <c r="C324" i="1" a="1"/>
  <c r="C324" i="1" s="1"/>
  <c r="C325" i="1" a="1"/>
  <c r="C325" i="1" s="1"/>
  <c r="C326" i="1" a="1"/>
  <c r="C326" i="1" s="1"/>
  <c r="C327" i="1" a="1"/>
  <c r="C327" i="1"/>
  <c r="C328" i="1" a="1"/>
  <c r="C328" i="1"/>
  <c r="C329" i="1" a="1"/>
  <c r="C329" i="1" s="1"/>
  <c r="C330" i="1" a="1"/>
  <c r="C330" i="1" s="1"/>
  <c r="C331" i="1" a="1"/>
  <c r="C331" i="1" s="1"/>
  <c r="C332" i="1" a="1"/>
  <c r="C332" i="1" s="1"/>
  <c r="C333" i="1" a="1"/>
  <c r="C333" i="1" s="1"/>
  <c r="C334" i="1" a="1"/>
  <c r="C334" i="1" s="1"/>
  <c r="C335" i="1" a="1"/>
  <c r="C335" i="1" s="1"/>
  <c r="C336" i="1" a="1"/>
  <c r="C336" i="1" s="1"/>
  <c r="C337" i="1" a="1"/>
  <c r="C337" i="1" s="1"/>
  <c r="C338" i="1" a="1"/>
  <c r="C338" i="1" s="1"/>
  <c r="C339" i="1" a="1"/>
  <c r="C339" i="1" s="1"/>
  <c r="C340" i="1" a="1"/>
  <c r="C340" i="1" s="1"/>
  <c r="C341" i="1" a="1"/>
  <c r="C341" i="1"/>
  <c r="C342" i="1" a="1"/>
  <c r="C342" i="1" s="1"/>
  <c r="C343" i="1" a="1"/>
  <c r="C343" i="1" s="1"/>
  <c r="C344" i="1" a="1"/>
  <c r="C344" i="1" s="1"/>
  <c r="C345" i="1" a="1"/>
  <c r="C345" i="1" s="1"/>
  <c r="C346" i="1" a="1"/>
  <c r="C346" i="1" s="1"/>
  <c r="C347" i="1" a="1"/>
  <c r="C347" i="1" s="1"/>
  <c r="C348" i="1" a="1"/>
  <c r="C348" i="1" s="1"/>
  <c r="C349" i="1" a="1"/>
  <c r="C349" i="1" s="1"/>
  <c r="C350" i="1" a="1"/>
  <c r="C350" i="1" s="1"/>
  <c r="C351" i="1" a="1"/>
  <c r="C351" i="1" s="1"/>
  <c r="C352" i="1" a="1"/>
  <c r="C352" i="1" s="1"/>
  <c r="C353" i="1" a="1"/>
  <c r="C353" i="1"/>
  <c r="C354" i="1" a="1"/>
  <c r="C354" i="1" s="1"/>
  <c r="C355" i="1" a="1"/>
  <c r="C355" i="1" s="1"/>
  <c r="C356" i="1" a="1"/>
  <c r="C356" i="1" s="1"/>
  <c r="C357" i="1" a="1"/>
  <c r="C357" i="1" s="1"/>
  <c r="C358" i="1" a="1"/>
  <c r="C358" i="1" s="1"/>
  <c r="C359" i="1" a="1"/>
  <c r="C359" i="1" s="1"/>
  <c r="C360" i="1" a="1"/>
  <c r="C360" i="1" s="1"/>
  <c r="C361" i="1" a="1"/>
  <c r="C361" i="1" s="1"/>
  <c r="C362" i="1" a="1"/>
  <c r="C362" i="1" s="1"/>
  <c r="C363" i="1" a="1"/>
  <c r="C363" i="1" s="1"/>
  <c r="C364" i="1" a="1"/>
  <c r="C364" i="1" s="1"/>
  <c r="C365" i="1" a="1"/>
  <c r="C365" i="1" s="1"/>
  <c r="C366" i="1" a="1"/>
  <c r="C366" i="1" s="1"/>
  <c r="C367" i="1" a="1"/>
  <c r="C367" i="1" s="1"/>
  <c r="C368" i="1" a="1"/>
  <c r="C368" i="1" s="1"/>
  <c r="C369" i="1" a="1"/>
  <c r="C369" i="1" s="1"/>
  <c r="C370" i="1" a="1"/>
  <c r="C370" i="1"/>
  <c r="C371" i="1" a="1"/>
  <c r="C371" i="1" s="1"/>
  <c r="C372" i="1" a="1"/>
  <c r="C372" i="1" s="1"/>
  <c r="C373" i="1" a="1"/>
  <c r="C373" i="1" s="1"/>
  <c r="C374" i="1" a="1"/>
  <c r="C374" i="1" s="1"/>
  <c r="C375" i="1" a="1"/>
  <c r="C375" i="1" s="1"/>
  <c r="C376" i="1" a="1"/>
  <c r="C376" i="1" s="1"/>
  <c r="C377" i="1" a="1"/>
  <c r="C377" i="1" s="1"/>
  <c r="C378" i="1" a="1"/>
  <c r="C378" i="1" s="1"/>
  <c r="C379" i="1" a="1"/>
  <c r="C379" i="1" s="1"/>
  <c r="C380" i="1" a="1"/>
  <c r="C380" i="1" s="1"/>
  <c r="C381" i="1" a="1"/>
  <c r="C381" i="1" s="1"/>
  <c r="C382" i="1" a="1"/>
  <c r="C382" i="1"/>
  <c r="C383" i="1" a="1"/>
  <c r="C383" i="1" s="1"/>
  <c r="C384" i="1" a="1"/>
  <c r="C384" i="1" s="1"/>
  <c r="C385" i="1" a="1"/>
  <c r="C385" i="1" s="1"/>
  <c r="C386" i="1" a="1"/>
  <c r="C386" i="1" s="1"/>
  <c r="C387" i="1" a="1"/>
  <c r="C387" i="1" s="1"/>
  <c r="C388" i="1" a="1"/>
  <c r="C388" i="1" s="1"/>
  <c r="C389" i="1" a="1"/>
  <c r="C389" i="1" s="1"/>
  <c r="C390" i="1" a="1"/>
  <c r="C390" i="1" s="1"/>
  <c r="C391" i="1" a="1"/>
  <c r="C391" i="1"/>
  <c r="C392" i="1" a="1"/>
  <c r="C392" i="1" s="1"/>
  <c r="C393" i="1" a="1"/>
  <c r="C393" i="1"/>
  <c r="C394" i="1" a="1"/>
  <c r="C394" i="1"/>
  <c r="C395" i="1" a="1"/>
  <c r="C395" i="1" s="1"/>
  <c r="C396" i="1" a="1"/>
  <c r="C396" i="1" s="1"/>
  <c r="C397" i="1" a="1"/>
  <c r="C397" i="1" s="1"/>
  <c r="C398" i="1" a="1"/>
  <c r="C398" i="1" s="1"/>
  <c r="C399" i="1" a="1"/>
  <c r="C399" i="1" s="1"/>
  <c r="C400" i="1" a="1"/>
  <c r="C400" i="1" s="1"/>
  <c r="C401" i="1" a="1"/>
  <c r="C401" i="1" s="1"/>
  <c r="C402" i="1" a="1"/>
  <c r="C402" i="1" s="1"/>
  <c r="C403" i="1" a="1"/>
  <c r="C403" i="1"/>
  <c r="C404" i="1" a="1"/>
  <c r="C404" i="1" s="1"/>
  <c r="C405" i="1" a="1"/>
  <c r="C405" i="1"/>
  <c r="C406" i="1" a="1"/>
  <c r="C406" i="1" s="1"/>
  <c r="C407" i="1" a="1"/>
  <c r="C407" i="1" s="1"/>
  <c r="C408" i="1" a="1"/>
  <c r="C408" i="1" s="1"/>
  <c r="C409" i="1" a="1"/>
  <c r="C409" i="1" s="1"/>
  <c r="C410" i="1" a="1"/>
  <c r="C410" i="1" s="1"/>
  <c r="C411" i="1" a="1"/>
  <c r="C411" i="1" s="1"/>
  <c r="C412" i="1" a="1"/>
  <c r="C412" i="1" s="1"/>
  <c r="C413" i="1" a="1"/>
  <c r="C413" i="1" s="1"/>
  <c r="C414" i="1" a="1"/>
  <c r="C414" i="1"/>
  <c r="C415" i="1" a="1"/>
  <c r="C415" i="1" s="1"/>
  <c r="C416" i="1" a="1"/>
  <c r="C416" i="1" s="1"/>
  <c r="C417" i="1" a="1"/>
  <c r="C417" i="1" s="1"/>
  <c r="C418" i="1" a="1"/>
  <c r="C418" i="1" s="1"/>
  <c r="C419" i="1" a="1"/>
  <c r="C419" i="1" s="1"/>
  <c r="C420" i="1" a="1"/>
  <c r="C420" i="1" s="1"/>
  <c r="C421" i="1" a="1"/>
  <c r="C421" i="1" s="1"/>
  <c r="C422" i="1" a="1"/>
  <c r="C422" i="1" s="1"/>
  <c r="C423" i="1" a="1"/>
  <c r="C423" i="1"/>
  <c r="C424" i="1" a="1"/>
  <c r="C424" i="1" s="1"/>
  <c r="C425" i="1" a="1"/>
  <c r="C425" i="1" s="1"/>
  <c r="C426" i="1" a="1"/>
  <c r="C426" i="1"/>
  <c r="C427" i="1" a="1"/>
  <c r="C427" i="1" s="1"/>
  <c r="C428" i="1" a="1"/>
  <c r="C428" i="1" s="1"/>
  <c r="C429" i="1" a="1"/>
  <c r="C429" i="1" s="1"/>
  <c r="C430" i="1" a="1"/>
  <c r="C430" i="1" s="1"/>
  <c r="C431" i="1" a="1"/>
  <c r="C431" i="1" s="1"/>
  <c r="C432" i="1" a="1"/>
  <c r="C432" i="1" s="1"/>
  <c r="C433" i="1" a="1"/>
  <c r="C433" i="1" s="1"/>
  <c r="C434" i="1" a="1"/>
  <c r="C434" i="1" s="1"/>
  <c r="C435" i="1" a="1"/>
  <c r="C435" i="1"/>
  <c r="C436" i="1" a="1"/>
  <c r="C436" i="1" s="1"/>
  <c r="C437" i="1" a="1"/>
  <c r="C437" i="1" s="1"/>
  <c r="C438" i="1" a="1"/>
  <c r="C438" i="1" s="1"/>
  <c r="C439" i="1" a="1"/>
  <c r="C439" i="1" s="1"/>
  <c r="C440" i="1" a="1"/>
  <c r="C440" i="1" s="1"/>
  <c r="C441" i="1" a="1"/>
  <c r="C441" i="1" s="1"/>
  <c r="C442" i="1" a="1"/>
  <c r="C442" i="1" s="1"/>
  <c r="C443" i="1" a="1"/>
  <c r="C443" i="1" s="1"/>
  <c r="C444" i="1" a="1"/>
  <c r="C444" i="1" s="1"/>
  <c r="C445" i="1" a="1"/>
  <c r="C445" i="1" s="1"/>
  <c r="C446" i="1" a="1"/>
  <c r="C446" i="1" s="1"/>
  <c r="C447" i="1" a="1"/>
  <c r="C447" i="1" s="1"/>
  <c r="C448" i="1" a="1"/>
  <c r="C448" i="1" s="1"/>
  <c r="C449" i="1" a="1"/>
  <c r="C449" i="1"/>
  <c r="C450" i="1" a="1"/>
  <c r="C450" i="1" s="1"/>
  <c r="C451" i="1" a="1"/>
  <c r="C451" i="1" s="1"/>
  <c r="C452" i="1" a="1"/>
  <c r="C452" i="1" s="1"/>
  <c r="C453" i="1" a="1"/>
  <c r="C453" i="1" s="1"/>
  <c r="C454" i="1" a="1"/>
  <c r="C454" i="1" s="1"/>
  <c r="C455" i="1" a="1"/>
  <c r="C455" i="1" s="1"/>
  <c r="C456" i="1" a="1"/>
  <c r="C456" i="1" s="1"/>
  <c r="C457" i="1" a="1"/>
  <c r="C457" i="1" s="1"/>
  <c r="C458" i="1" a="1"/>
  <c r="C458" i="1" s="1"/>
  <c r="C459" i="1" a="1"/>
  <c r="C459" i="1" s="1"/>
  <c r="C460" i="1" a="1"/>
  <c r="C460" i="1" s="1"/>
  <c r="C461" i="1" a="1"/>
  <c r="C461" i="1" s="1"/>
  <c r="C462" i="1" a="1"/>
  <c r="C462" i="1" s="1"/>
  <c r="C463" i="1" a="1"/>
  <c r="C463" i="1" s="1"/>
  <c r="C464" i="1" a="1"/>
  <c r="C464" i="1" s="1"/>
  <c r="C465" i="1" a="1"/>
  <c r="C465" i="1" s="1"/>
  <c r="C466" i="1" a="1"/>
  <c r="C466" i="1"/>
  <c r="C467" i="1" a="1"/>
  <c r="C467" i="1" s="1"/>
  <c r="C468" i="1" a="1"/>
  <c r="C468" i="1" s="1"/>
  <c r="C469" i="1" a="1"/>
  <c r="C469" i="1" s="1"/>
  <c r="C470" i="1" a="1"/>
  <c r="C470" i="1" s="1"/>
  <c r="C471" i="1" a="1"/>
  <c r="C471" i="1" s="1"/>
  <c r="C472" i="1" a="1"/>
  <c r="C472" i="1" s="1"/>
  <c r="C473" i="1" a="1"/>
  <c r="C473" i="1" s="1"/>
  <c r="C474" i="1" a="1"/>
  <c r="C474" i="1" s="1"/>
  <c r="C475" i="1" a="1"/>
  <c r="C475" i="1" s="1"/>
  <c r="C476" i="1" a="1"/>
  <c r="C476" i="1" s="1"/>
  <c r="C477" i="1" a="1"/>
  <c r="C477" i="1" s="1"/>
  <c r="C478" i="1" a="1"/>
  <c r="C478" i="1" s="1"/>
  <c r="C479" i="1" a="1"/>
  <c r="C479" i="1" s="1"/>
  <c r="C480" i="1" a="1"/>
  <c r="C480" i="1" s="1"/>
  <c r="C481" i="1" a="1"/>
  <c r="C481" i="1" s="1"/>
  <c r="C482" i="1" a="1"/>
  <c r="C482" i="1" s="1"/>
  <c r="C483" i="1" a="1"/>
  <c r="C483" i="1" s="1"/>
  <c r="C484" i="1" a="1"/>
  <c r="C484" i="1" s="1"/>
  <c r="C485" i="1" a="1"/>
  <c r="C485" i="1" s="1"/>
  <c r="C486" i="1" a="1"/>
  <c r="C486" i="1" s="1"/>
  <c r="C487" i="1" a="1"/>
  <c r="C487" i="1"/>
  <c r="C488" i="1" a="1"/>
  <c r="C488" i="1" s="1"/>
  <c r="C489" i="1" a="1"/>
  <c r="C489" i="1"/>
  <c r="C490" i="1" a="1"/>
  <c r="C490" i="1"/>
  <c r="C491" i="1" a="1"/>
  <c r="C491" i="1" s="1"/>
  <c r="C492" i="1" a="1"/>
  <c r="C492" i="1" s="1"/>
  <c r="C493" i="1" a="1"/>
  <c r="C493" i="1" s="1"/>
  <c r="C494" i="1" a="1"/>
  <c r="C494" i="1" s="1"/>
  <c r="C495" i="1" a="1"/>
  <c r="C495" i="1" s="1"/>
  <c r="C496" i="1" a="1"/>
  <c r="C496" i="1" s="1"/>
  <c r="C497" i="1" a="1"/>
  <c r="C497" i="1" s="1"/>
  <c r="C498" i="1" a="1"/>
  <c r="C498" i="1" s="1"/>
  <c r="C499" i="1" a="1"/>
  <c r="C499" i="1"/>
  <c r="C500" i="1" a="1"/>
  <c r="C500" i="1" s="1"/>
  <c r="C501" i="1" a="1"/>
  <c r="C501" i="1"/>
  <c r="C502" i="1" a="1"/>
  <c r="C502" i="1" s="1"/>
  <c r="C503" i="1" a="1"/>
  <c r="C503" i="1" s="1"/>
  <c r="C504" i="1" a="1"/>
  <c r="C504" i="1" s="1"/>
  <c r="C505" i="1" a="1"/>
  <c r="C505" i="1" s="1"/>
  <c r="C506" i="1" a="1"/>
  <c r="C506" i="1" s="1"/>
  <c r="C507" i="1" a="1"/>
  <c r="C507" i="1"/>
  <c r="C508" i="1" a="1"/>
  <c r="C508" i="1" s="1"/>
  <c r="C509" i="1" a="1"/>
  <c r="C509" i="1" s="1"/>
  <c r="C510" i="1" a="1"/>
  <c r="C510" i="1" s="1"/>
  <c r="C511" i="1" a="1"/>
  <c r="C511" i="1" s="1"/>
  <c r="C512" i="1" a="1"/>
  <c r="C512" i="1" s="1"/>
  <c r="C513" i="1" a="1"/>
  <c r="C513" i="1"/>
  <c r="C514" i="1" a="1"/>
  <c r="C514" i="1" s="1"/>
  <c r="C515" i="1" a="1"/>
  <c r="C515" i="1" s="1"/>
  <c r="C516" i="1" a="1"/>
  <c r="C516" i="1" s="1"/>
  <c r="C517" i="1" a="1"/>
  <c r="C517" i="1" s="1"/>
  <c r="C518" i="1" a="1"/>
  <c r="C518" i="1" s="1"/>
  <c r="C519" i="1" a="1"/>
  <c r="C519" i="1" s="1"/>
  <c r="C520" i="1" a="1"/>
  <c r="C520" i="1" s="1"/>
  <c r="C521" i="1" a="1"/>
  <c r="C521" i="1" s="1"/>
  <c r="C522" i="1" a="1"/>
  <c r="C522" i="1" s="1"/>
  <c r="C523" i="1" a="1"/>
  <c r="C523" i="1" s="1"/>
  <c r="C524" i="1" a="1"/>
  <c r="C524" i="1" s="1"/>
  <c r="C525" i="1" a="1"/>
  <c r="C525" i="1" s="1"/>
  <c r="C526" i="1" a="1"/>
  <c r="C526" i="1" s="1"/>
  <c r="C527" i="1" a="1"/>
  <c r="C527" i="1" s="1"/>
  <c r="C528" i="1" a="1"/>
  <c r="C528" i="1" s="1"/>
  <c r="C529" i="1" a="1"/>
  <c r="C529" i="1" s="1"/>
  <c r="C530" i="1" a="1"/>
  <c r="C530" i="1"/>
  <c r="C531" i="1" a="1"/>
  <c r="C531" i="1"/>
  <c r="C532" i="1" a="1"/>
  <c r="C532" i="1" s="1"/>
  <c r="C533" i="1" a="1"/>
  <c r="C533" i="1"/>
  <c r="C534" i="1" a="1"/>
  <c r="C534" i="1" s="1"/>
  <c r="C535" i="1" a="1"/>
  <c r="C535" i="1" s="1"/>
  <c r="C536" i="1" a="1"/>
  <c r="C536" i="1" s="1"/>
  <c r="C537" i="1" a="1"/>
  <c r="C537" i="1" s="1"/>
  <c r="C538" i="1" a="1"/>
  <c r="C538" i="1"/>
  <c r="C539" i="1" a="1"/>
  <c r="C539" i="1" s="1"/>
  <c r="C540" i="1" a="1"/>
  <c r="C540" i="1" s="1"/>
  <c r="C541" i="1" a="1"/>
  <c r="C541" i="1" s="1"/>
  <c r="C542" i="1" a="1"/>
  <c r="C542" i="1" s="1"/>
  <c r="C543" i="1" a="1"/>
  <c r="C543" i="1"/>
  <c r="C544" i="1" a="1"/>
  <c r="C544" i="1" s="1"/>
  <c r="C545" i="1" a="1"/>
  <c r="C545" i="1" s="1"/>
  <c r="C546" i="1" a="1"/>
  <c r="C546" i="1" s="1"/>
  <c r="C547" i="1" a="1"/>
  <c r="C547" i="1" s="1"/>
  <c r="C548" i="1" a="1"/>
  <c r="C548" i="1" s="1"/>
  <c r="C549" i="1" a="1"/>
  <c r="C549" i="1" s="1"/>
  <c r="C550" i="1" a="1"/>
  <c r="C550" i="1"/>
  <c r="C551" i="1" a="1"/>
  <c r="C551" i="1" s="1"/>
  <c r="C552" i="1" a="1"/>
  <c r="C552" i="1" s="1"/>
  <c r="C553" i="1" a="1"/>
  <c r="C553" i="1" s="1"/>
  <c r="C554" i="1" a="1"/>
  <c r="C554" i="1" s="1"/>
  <c r="C555" i="1" a="1"/>
  <c r="C555" i="1" s="1"/>
  <c r="C556" i="1" a="1"/>
  <c r="C556" i="1" s="1"/>
  <c r="C557" i="1" a="1"/>
  <c r="C557" i="1" s="1"/>
  <c r="C558" i="1" a="1"/>
  <c r="C558" i="1" s="1"/>
  <c r="C559" i="1" a="1"/>
  <c r="C559" i="1" s="1"/>
  <c r="C560" i="1" a="1"/>
  <c r="C560" i="1" s="1"/>
  <c r="C561" i="1" a="1"/>
  <c r="C561" i="1"/>
  <c r="C562" i="1" a="1"/>
  <c r="C562" i="1" s="1"/>
  <c r="C563" i="1" a="1"/>
  <c r="C563" i="1" s="1"/>
  <c r="C564" i="1" a="1"/>
  <c r="C564" i="1" s="1"/>
  <c r="C565" i="1" a="1"/>
  <c r="C565" i="1" s="1"/>
  <c r="C566" i="1" a="1"/>
  <c r="C566" i="1" s="1"/>
  <c r="C567" i="1" a="1"/>
  <c r="C567" i="1" s="1"/>
  <c r="C568" i="1" a="1"/>
  <c r="C568" i="1" s="1"/>
  <c r="C569" i="1" a="1"/>
  <c r="C569" i="1" s="1"/>
  <c r="C570" i="1" a="1"/>
  <c r="C570" i="1"/>
  <c r="C571" i="1" a="1"/>
  <c r="C571" i="1" s="1"/>
  <c r="C572" i="1" a="1"/>
  <c r="C572" i="1" s="1"/>
  <c r="C573" i="1" a="1"/>
  <c r="C573" i="1" s="1"/>
  <c r="C574" i="1" a="1"/>
  <c r="C574" i="1" s="1"/>
  <c r="C575" i="1" a="1"/>
  <c r="C575" i="1" s="1"/>
  <c r="C576" i="1" a="1"/>
  <c r="C576" i="1" s="1"/>
  <c r="C577" i="1" a="1"/>
  <c r="C577" i="1" s="1"/>
  <c r="C578" i="1" a="1"/>
  <c r="C578" i="1" s="1"/>
  <c r="C579" i="1" a="1"/>
  <c r="C579" i="1" s="1"/>
  <c r="C580" i="1" a="1"/>
  <c r="C580" i="1" s="1"/>
  <c r="C581" i="1" a="1"/>
  <c r="C581" i="1" s="1"/>
  <c r="C582" i="1" a="1"/>
  <c r="C582" i="1" s="1"/>
  <c r="C583" i="1" a="1"/>
  <c r="C583" i="1" s="1"/>
  <c r="C584" i="1" a="1"/>
  <c r="C584" i="1" s="1"/>
  <c r="C585" i="1" a="1"/>
  <c r="C585" i="1" s="1"/>
  <c r="C586" i="1" a="1"/>
  <c r="C586" i="1" s="1"/>
  <c r="C587" i="1" a="1"/>
  <c r="C587" i="1"/>
  <c r="C588" i="1" a="1"/>
  <c r="C588" i="1" s="1"/>
  <c r="C589" i="1" a="1"/>
  <c r="C589" i="1"/>
  <c r="C590" i="1" a="1"/>
  <c r="C590" i="1" s="1"/>
  <c r="C591" i="1" a="1"/>
  <c r="C591" i="1" s="1"/>
  <c r="C592" i="1" a="1"/>
  <c r="C592" i="1" s="1"/>
  <c r="C593" i="1" a="1"/>
  <c r="C593" i="1"/>
  <c r="C594" i="1" a="1"/>
  <c r="C594" i="1"/>
  <c r="C595" i="1" a="1"/>
  <c r="C595" i="1" s="1"/>
  <c r="C596" i="1" a="1"/>
  <c r="C596" i="1" s="1"/>
  <c r="C597" i="1" a="1"/>
  <c r="C597" i="1" s="1"/>
  <c r="C598" i="1" a="1"/>
  <c r="C598" i="1"/>
  <c r="C599" i="1" a="1"/>
  <c r="C599" i="1" s="1"/>
  <c r="C600" i="1" a="1"/>
  <c r="C600" i="1" s="1"/>
  <c r="C601" i="1" a="1"/>
  <c r="C601" i="1" s="1"/>
  <c r="C602" i="1" a="1"/>
  <c r="C602" i="1" s="1"/>
  <c r="C603" i="1" a="1"/>
  <c r="C603" i="1" s="1"/>
  <c r="C604" i="1" a="1"/>
  <c r="C604" i="1" s="1"/>
  <c r="C605" i="1" a="1"/>
  <c r="C605" i="1" s="1"/>
  <c r="C606" i="1" a="1"/>
  <c r="C606" i="1" s="1"/>
  <c r="C607" i="1" a="1"/>
  <c r="C607" i="1" s="1"/>
  <c r="C608" i="1" a="1"/>
  <c r="C608" i="1" s="1"/>
  <c r="C609" i="1" a="1"/>
  <c r="C609" i="1" s="1"/>
  <c r="C610" i="1" a="1"/>
  <c r="C610" i="1" s="1"/>
  <c r="C611" i="1" a="1"/>
  <c r="C611" i="1" s="1"/>
  <c r="C612" i="1" a="1"/>
  <c r="C612" i="1" s="1"/>
  <c r="C613" i="1" a="1"/>
  <c r="C613" i="1" s="1"/>
  <c r="C614" i="1" a="1"/>
  <c r="C614" i="1" s="1"/>
  <c r="C615" i="1" a="1"/>
  <c r="C615" i="1" s="1"/>
  <c r="C616" i="1" a="1"/>
  <c r="C616" i="1" s="1"/>
  <c r="C617" i="1" a="1"/>
  <c r="C617" i="1"/>
  <c r="C618" i="1" a="1"/>
  <c r="C618" i="1" s="1"/>
  <c r="C619" i="1" a="1"/>
  <c r="C619" i="1" s="1"/>
  <c r="C620" i="1" a="1"/>
  <c r="C620" i="1" s="1"/>
  <c r="C621" i="1" a="1"/>
  <c r="C621" i="1"/>
  <c r="C622" i="1" a="1"/>
  <c r="C622" i="1" s="1"/>
  <c r="C623" i="1" a="1"/>
  <c r="C623" i="1"/>
  <c r="C624" i="1" a="1"/>
  <c r="C624" i="1" s="1"/>
  <c r="C625" i="1" a="1"/>
  <c r="C625" i="1"/>
  <c r="C626" i="1" a="1"/>
  <c r="C626" i="1"/>
  <c r="C627" i="1" a="1"/>
  <c r="C627" i="1" s="1"/>
  <c r="C628" i="1" a="1"/>
  <c r="C628" i="1" s="1"/>
  <c r="C629" i="1" a="1"/>
  <c r="C629" i="1" s="1"/>
  <c r="C630" i="1" a="1"/>
  <c r="C630" i="1" s="1"/>
  <c r="C631" i="1" a="1"/>
  <c r="C631" i="1" s="1"/>
  <c r="C632" i="1" a="1"/>
  <c r="C632" i="1" s="1"/>
  <c r="C633" i="1" a="1"/>
  <c r="C633" i="1" s="1"/>
  <c r="C634" i="1" a="1"/>
  <c r="C634" i="1" s="1"/>
  <c r="C635" i="1" a="1"/>
  <c r="C635" i="1" s="1"/>
  <c r="C636" i="1" a="1"/>
  <c r="C636" i="1" s="1"/>
  <c r="C637" i="1" a="1"/>
  <c r="C637" i="1" s="1"/>
  <c r="C638" i="1" a="1"/>
  <c r="C638" i="1" s="1"/>
  <c r="C639" i="1" a="1"/>
  <c r="C639" i="1" s="1"/>
  <c r="C640" i="1" a="1"/>
  <c r="C640" i="1" s="1"/>
  <c r="C641" i="1" a="1"/>
  <c r="C641" i="1" s="1"/>
  <c r="C642" i="1" a="1"/>
  <c r="C642" i="1" s="1"/>
  <c r="C643" i="1" a="1"/>
  <c r="C643" i="1" s="1"/>
  <c r="C644" i="1" a="1"/>
  <c r="C644" i="1" s="1"/>
  <c r="C645" i="1" a="1"/>
  <c r="C645" i="1" s="1"/>
  <c r="C646" i="1" a="1"/>
  <c r="C646" i="1" s="1"/>
  <c r="C647" i="1" a="1"/>
  <c r="C647" i="1" s="1"/>
  <c r="C648" i="1" a="1"/>
  <c r="C648" i="1" s="1"/>
  <c r="C649" i="1" a="1"/>
  <c r="C649" i="1" s="1"/>
  <c r="C650" i="1" a="1"/>
  <c r="C650" i="1" s="1"/>
  <c r="C651" i="1" a="1"/>
  <c r="C651" i="1" s="1"/>
  <c r="C652" i="1" a="1"/>
  <c r="C652" i="1" s="1"/>
  <c r="C653" i="1" a="1"/>
  <c r="C653" i="1" s="1"/>
  <c r="C654" i="1" a="1"/>
  <c r="C654" i="1" s="1"/>
  <c r="C655" i="1" a="1"/>
  <c r="C655" i="1" s="1"/>
  <c r="C656" i="1" a="1"/>
  <c r="C656" i="1" s="1"/>
  <c r="C657" i="1" a="1"/>
  <c r="C657" i="1"/>
  <c r="C658" i="1" a="1"/>
  <c r="C658" i="1" s="1"/>
  <c r="C659" i="1" a="1"/>
  <c r="C659" i="1" s="1"/>
  <c r="C660" i="1" a="1"/>
  <c r="C660" i="1" s="1"/>
  <c r="C661" i="1" a="1"/>
  <c r="C661" i="1" s="1"/>
  <c r="C662" i="1" a="1"/>
  <c r="C662" i="1" s="1"/>
  <c r="C663" i="1" a="1"/>
  <c r="C663" i="1" s="1"/>
  <c r="C664" i="1" a="1"/>
  <c r="C664" i="1" s="1"/>
  <c r="C665" i="1" a="1"/>
  <c r="C665" i="1" s="1"/>
  <c r="C666" i="1" a="1"/>
  <c r="C666" i="1"/>
  <c r="C667" i="1" a="1"/>
  <c r="C667" i="1" s="1"/>
  <c r="C668" i="1" a="1"/>
  <c r="C668" i="1" s="1"/>
  <c r="C669" i="1" a="1"/>
  <c r="C669" i="1" s="1"/>
  <c r="C670" i="1" a="1"/>
  <c r="C670" i="1"/>
  <c r="C671" i="1" a="1"/>
  <c r="C671" i="1"/>
  <c r="C672" i="1" a="1"/>
  <c r="C672" i="1" s="1"/>
  <c r="C673" i="1" a="1"/>
  <c r="C673" i="1" s="1"/>
  <c r="C674" i="1" a="1"/>
  <c r="C674" i="1" s="1"/>
  <c r="C675" i="1" a="1"/>
  <c r="C675" i="1"/>
  <c r="C676" i="1" a="1"/>
  <c r="C676" i="1" s="1"/>
  <c r="C677" i="1" a="1"/>
  <c r="C677" i="1" s="1"/>
  <c r="C678" i="1" a="1"/>
  <c r="C678" i="1" s="1"/>
  <c r="C679" i="1" a="1"/>
  <c r="C679" i="1" s="1"/>
  <c r="C680" i="1" a="1"/>
  <c r="C680" i="1" s="1"/>
  <c r="C681" i="1" a="1"/>
  <c r="C681" i="1" s="1"/>
  <c r="C682" i="1" a="1"/>
  <c r="C682" i="1" s="1"/>
  <c r="C683" i="1" a="1"/>
  <c r="C683" i="1" s="1"/>
  <c r="C684" i="1" a="1"/>
  <c r="C684" i="1" s="1"/>
  <c r="C685" i="1" a="1"/>
  <c r="C685" i="1" s="1"/>
  <c r="C686" i="1" a="1"/>
  <c r="C686" i="1" s="1"/>
  <c r="C687" i="1" a="1"/>
  <c r="C687" i="1"/>
  <c r="C688" i="1" a="1"/>
  <c r="C688" i="1" s="1"/>
  <c r="C689" i="1" a="1"/>
  <c r="C689" i="1"/>
  <c r="C690" i="1" a="1"/>
  <c r="C690" i="1" s="1"/>
  <c r="C691" i="1" a="1"/>
  <c r="C691" i="1" s="1"/>
  <c r="C692" i="1" a="1"/>
  <c r="C692" i="1" s="1"/>
  <c r="C693" i="1" a="1"/>
  <c r="C693" i="1"/>
  <c r="C694" i="1" a="1"/>
  <c r="C694" i="1"/>
  <c r="C695" i="1" a="1"/>
  <c r="C695" i="1" s="1"/>
  <c r="C696" i="1" a="1"/>
  <c r="C696" i="1" s="1"/>
  <c r="C697" i="1" a="1"/>
  <c r="C697" i="1" s="1"/>
  <c r="C698" i="1" a="1"/>
  <c r="C698" i="1" s="1"/>
  <c r="C699" i="1" a="1"/>
  <c r="C699" i="1" s="1"/>
  <c r="C700" i="1" a="1"/>
  <c r="C700" i="1" s="1"/>
  <c r="C701" i="1" a="1"/>
  <c r="C701" i="1" s="1"/>
  <c r="C702" i="1" a="1"/>
  <c r="C702" i="1" s="1"/>
  <c r="C703" i="1" a="1"/>
  <c r="C703" i="1"/>
  <c r="C704" i="1" a="1"/>
  <c r="C704" i="1" s="1"/>
  <c r="C705" i="1" a="1"/>
  <c r="C705" i="1" s="1"/>
  <c r="C706" i="1" a="1"/>
  <c r="C706" i="1" s="1"/>
  <c r="C707" i="1" a="1"/>
  <c r="C707" i="1"/>
  <c r="C708" i="1" a="1"/>
  <c r="C708" i="1" s="1"/>
  <c r="C709" i="1" a="1"/>
  <c r="C709" i="1" s="1"/>
  <c r="C710" i="1" a="1"/>
  <c r="C710" i="1" s="1"/>
  <c r="C711" i="1" a="1"/>
  <c r="C711" i="1" s="1"/>
  <c r="C712" i="1" a="1"/>
  <c r="C712" i="1" s="1"/>
  <c r="C713" i="1" a="1"/>
  <c r="C713" i="1" s="1"/>
  <c r="C714" i="1" a="1"/>
  <c r="C714" i="1" s="1"/>
  <c r="C715" i="1" a="1"/>
  <c r="C715" i="1" s="1"/>
  <c r="C716" i="1" a="1"/>
  <c r="C716" i="1" s="1"/>
  <c r="C717" i="1" a="1"/>
  <c r="C717" i="1"/>
  <c r="C718" i="1" a="1"/>
  <c r="C718" i="1" s="1"/>
  <c r="C719" i="1" a="1"/>
  <c r="C719" i="1" s="1"/>
  <c r="C720" i="1" a="1"/>
  <c r="C720" i="1" s="1"/>
  <c r="C721" i="1" a="1"/>
  <c r="C721" i="1" s="1"/>
  <c r="C722" i="1" a="1"/>
  <c r="C722" i="1" s="1"/>
  <c r="C723" i="1" a="1"/>
  <c r="C723" i="1" s="1"/>
  <c r="C724" i="1" a="1"/>
  <c r="C724" i="1" s="1"/>
  <c r="C725" i="1" a="1"/>
  <c r="C725" i="1" s="1"/>
  <c r="C726" i="1" a="1"/>
  <c r="C726" i="1"/>
  <c r="C727" i="1" a="1"/>
  <c r="C727" i="1" s="1"/>
  <c r="C728" i="1" a="1"/>
  <c r="C728" i="1" s="1"/>
  <c r="C729" i="1" a="1"/>
  <c r="C729" i="1" s="1"/>
  <c r="C730" i="1" a="1"/>
  <c r="C730" i="1"/>
  <c r="C731" i="1" a="1"/>
  <c r="C731" i="1" s="1"/>
  <c r="C732" i="1" a="1"/>
  <c r="C732" i="1" s="1"/>
  <c r="C733" i="1" a="1"/>
  <c r="C733" i="1"/>
  <c r="C734" i="1" a="1"/>
  <c r="C734" i="1" s="1"/>
  <c r="C735" i="1" a="1"/>
  <c r="C735" i="1"/>
  <c r="C736" i="1" a="1"/>
  <c r="C736" i="1" s="1"/>
  <c r="C737" i="1" a="1"/>
  <c r="C737" i="1" s="1"/>
  <c r="C738" i="1" a="1"/>
  <c r="C738" i="1" s="1"/>
  <c r="C739" i="1" a="1"/>
  <c r="C739" i="1"/>
  <c r="C740" i="1" a="1"/>
  <c r="C740" i="1" s="1"/>
  <c r="C741" i="1" a="1"/>
  <c r="C741" i="1" s="1"/>
  <c r="C742" i="1" a="1"/>
  <c r="C742" i="1" s="1"/>
  <c r="C743" i="1" a="1"/>
  <c r="C743" i="1" s="1"/>
  <c r="C744" i="1" a="1"/>
  <c r="C744" i="1" s="1"/>
  <c r="C745" i="1" a="1"/>
  <c r="C745" i="1" s="1"/>
  <c r="C746" i="1" a="1"/>
  <c r="C746" i="1" s="1"/>
  <c r="C747" i="1" a="1"/>
  <c r="C747" i="1" s="1"/>
  <c r="C748" i="1" a="1"/>
  <c r="C748" i="1" s="1"/>
  <c r="C749" i="1" a="1"/>
  <c r="C749" i="1"/>
  <c r="C750" i="1" a="1"/>
  <c r="C750" i="1" s="1"/>
  <c r="C751" i="1" a="1"/>
  <c r="C751" i="1" s="1"/>
  <c r="C752" i="1" a="1"/>
  <c r="C752" i="1" s="1"/>
  <c r="C753" i="1" a="1"/>
  <c r="C753" i="1" s="1"/>
  <c r="C754" i="1" a="1"/>
  <c r="C754" i="1"/>
  <c r="C755" i="1" a="1"/>
  <c r="C755" i="1" s="1"/>
  <c r="C756" i="1" a="1"/>
  <c r="C756" i="1" s="1"/>
  <c r="C757" i="1" a="1"/>
  <c r="C757" i="1" s="1"/>
  <c r="C758" i="1" a="1"/>
  <c r="C758" i="1" s="1"/>
  <c r="C759" i="1" a="1"/>
  <c r="C759" i="1" s="1"/>
  <c r="C760" i="1" a="1"/>
  <c r="C760" i="1" s="1"/>
  <c r="C761" i="1" a="1"/>
  <c r="C761" i="1"/>
  <c r="C762" i="1" a="1"/>
  <c r="C762" i="1"/>
  <c r="C763" i="1" a="1"/>
  <c r="C763" i="1" s="1"/>
  <c r="C764" i="1" a="1"/>
  <c r="C764" i="1" s="1"/>
  <c r="C765" i="1" a="1"/>
  <c r="C765" i="1" s="1"/>
  <c r="C766" i="1" a="1"/>
  <c r="C766" i="1" s="1"/>
  <c r="C767" i="1" a="1"/>
  <c r="C767" i="1" s="1"/>
  <c r="C768" i="1" a="1"/>
  <c r="C768" i="1" s="1"/>
  <c r="C769" i="1" a="1"/>
  <c r="C769" i="1" s="1"/>
  <c r="C770" i="1" a="1"/>
  <c r="C770" i="1" s="1"/>
  <c r="C771" i="1" a="1"/>
  <c r="C771" i="1" s="1"/>
  <c r="C772" i="1" a="1"/>
  <c r="C772" i="1" s="1"/>
  <c r="C773" i="1" a="1"/>
  <c r="C773" i="1" s="1"/>
  <c r="C774" i="1" a="1"/>
  <c r="C774" i="1" s="1"/>
  <c r="C775" i="1" a="1"/>
  <c r="C775" i="1" s="1"/>
  <c r="C776" i="1" a="1"/>
  <c r="C776" i="1" s="1"/>
  <c r="C777" i="1" a="1"/>
  <c r="C777" i="1" s="1"/>
  <c r="C778" i="1" a="1"/>
  <c r="C778" i="1" s="1"/>
  <c r="C779" i="1" a="1"/>
  <c r="C779" i="1"/>
  <c r="C780" i="1" a="1"/>
  <c r="C780" i="1" s="1"/>
  <c r="C781" i="1" a="1"/>
  <c r="C781" i="1"/>
  <c r="C782" i="1" a="1"/>
  <c r="C782" i="1" s="1"/>
  <c r="C783" i="1" a="1"/>
  <c r="C783" i="1"/>
  <c r="C784" i="1" a="1"/>
  <c r="C784" i="1" s="1"/>
  <c r="C785" i="1" a="1"/>
  <c r="C785" i="1" s="1"/>
  <c r="C786" i="1" a="1"/>
  <c r="C786" i="1" s="1"/>
  <c r="C787" i="1" a="1"/>
  <c r="C787" i="1" s="1"/>
  <c r="C788" i="1" a="1"/>
  <c r="C788" i="1" s="1"/>
  <c r="C789" i="1" a="1"/>
  <c r="C789" i="1"/>
  <c r="C790" i="1" a="1"/>
  <c r="C790" i="1" s="1"/>
  <c r="C791" i="1" a="1"/>
  <c r="C791" i="1" s="1"/>
  <c r="C792" i="1" a="1"/>
  <c r="C792" i="1" s="1"/>
  <c r="C793" i="1" a="1"/>
  <c r="C793" i="1" s="1"/>
  <c r="C794" i="1" a="1"/>
  <c r="C794" i="1" s="1"/>
  <c r="C795" i="1" a="1"/>
  <c r="C795" i="1" s="1"/>
  <c r="C796" i="1" a="1"/>
  <c r="C796" i="1" s="1"/>
  <c r="C797" i="1" a="1"/>
  <c r="C797" i="1" s="1"/>
  <c r="C798" i="1" a="1"/>
  <c r="C798" i="1" s="1"/>
  <c r="C799" i="1" a="1"/>
  <c r="C799" i="1" s="1"/>
  <c r="C800" i="1" a="1"/>
  <c r="C800" i="1" s="1"/>
  <c r="C801" i="1" a="1"/>
  <c r="C801" i="1" s="1"/>
  <c r="C802" i="1" a="1"/>
  <c r="C802" i="1" s="1"/>
  <c r="C803" i="1" a="1"/>
  <c r="C803" i="1" s="1"/>
  <c r="C804" i="1" a="1"/>
  <c r="C804" i="1" s="1"/>
  <c r="C805" i="1" a="1"/>
  <c r="C805" i="1" s="1"/>
  <c r="C806" i="1" a="1"/>
  <c r="C806" i="1" s="1"/>
  <c r="C807" i="1" a="1"/>
  <c r="C807" i="1" s="1"/>
  <c r="C808" i="1" a="1"/>
  <c r="C808" i="1" s="1"/>
  <c r="C809" i="1" a="1"/>
  <c r="C809" i="1" s="1"/>
  <c r="C810" i="1" a="1"/>
  <c r="C810" i="1" s="1"/>
  <c r="C811" i="1" a="1"/>
  <c r="C811" i="1" s="1"/>
  <c r="C812" i="1" a="1"/>
  <c r="C812" i="1" s="1"/>
  <c r="C813" i="1" a="1"/>
  <c r="C813" i="1" s="1"/>
  <c r="C814" i="1" a="1"/>
  <c r="C814" i="1" s="1"/>
  <c r="C815" i="1" a="1"/>
  <c r="C815" i="1"/>
  <c r="C816" i="1" a="1"/>
  <c r="C816" i="1"/>
  <c r="C817" i="1" a="1"/>
  <c r="C817" i="1" s="1"/>
  <c r="C818" i="1" a="1"/>
  <c r="C818" i="1" s="1"/>
  <c r="C819" i="1" a="1"/>
  <c r="C819" i="1" s="1"/>
  <c r="C820" i="1" a="1"/>
  <c r="C820" i="1" s="1"/>
  <c r="C821" i="1" a="1"/>
  <c r="C821" i="1" s="1"/>
  <c r="C822" i="1" a="1"/>
  <c r="C822" i="1" s="1"/>
  <c r="C823" i="1" a="1"/>
  <c r="C823" i="1" s="1"/>
  <c r="C824" i="1" a="1"/>
  <c r="C824" i="1"/>
  <c r="C825" i="1" a="1"/>
  <c r="C825" i="1" s="1"/>
  <c r="C826" i="1" a="1"/>
  <c r="C826" i="1" s="1"/>
  <c r="C827" i="1" a="1"/>
  <c r="C827" i="1" s="1"/>
  <c r="C828" i="1" a="1"/>
  <c r="C828" i="1" s="1"/>
  <c r="C829" i="1" a="1"/>
  <c r="C829" i="1" s="1"/>
  <c r="C830" i="1" a="1"/>
  <c r="C830" i="1"/>
  <c r="C831" i="1" a="1"/>
  <c r="C831" i="1" s="1"/>
  <c r="C832" i="1" a="1"/>
  <c r="C832" i="1"/>
  <c r="C833" i="1" a="1"/>
  <c r="C833" i="1" s="1"/>
  <c r="C834" i="1" a="1"/>
  <c r="C834" i="1" s="1"/>
  <c r="C835" i="1" a="1"/>
  <c r="C835" i="1" s="1"/>
  <c r="C836" i="1" a="1"/>
  <c r="C836" i="1" s="1"/>
  <c r="C837" i="1" a="1"/>
  <c r="C837" i="1" s="1"/>
  <c r="C838" i="1" a="1"/>
  <c r="C838" i="1" s="1"/>
  <c r="C839" i="1" a="1"/>
  <c r="C839" i="1" s="1"/>
  <c r="C840" i="1" a="1"/>
  <c r="C840" i="1" s="1"/>
  <c r="C841" i="1" a="1"/>
  <c r="C841" i="1" s="1"/>
  <c r="C842" i="1" a="1"/>
  <c r="C842" i="1" s="1"/>
  <c r="C843" i="1" a="1"/>
  <c r="C843" i="1" s="1"/>
  <c r="C844" i="1" a="1"/>
  <c r="C844" i="1" s="1"/>
  <c r="C845" i="1" a="1"/>
  <c r="C845" i="1" s="1"/>
  <c r="C846" i="1" a="1"/>
  <c r="C846" i="1"/>
  <c r="C847" i="1" a="1"/>
  <c r="C847" i="1" s="1"/>
  <c r="C848" i="1" a="1"/>
  <c r="C848" i="1" s="1"/>
  <c r="C849" i="1" a="1"/>
  <c r="C849" i="1" s="1"/>
  <c r="C850" i="1" a="1"/>
  <c r="C850" i="1" s="1"/>
  <c r="C851" i="1" a="1"/>
  <c r="C851" i="1" s="1"/>
  <c r="C852" i="1" a="1"/>
  <c r="C852" i="1" s="1"/>
  <c r="C853" i="1" a="1"/>
  <c r="C853" i="1" s="1"/>
  <c r="C854" i="1" a="1"/>
  <c r="C854" i="1" s="1"/>
  <c r="C855" i="1" a="1"/>
  <c r="C855" i="1" s="1"/>
  <c r="C856" i="1" a="1"/>
  <c r="C856" i="1" s="1"/>
  <c r="C857" i="1" a="1"/>
  <c r="C857" i="1" s="1"/>
  <c r="C858" i="1" a="1"/>
  <c r="C858" i="1" s="1"/>
  <c r="C859" i="1" a="1"/>
  <c r="C859" i="1" s="1"/>
  <c r="C860" i="1" a="1"/>
  <c r="C860" i="1" s="1"/>
  <c r="C861" i="1" a="1"/>
  <c r="C861" i="1" s="1"/>
  <c r="C862" i="1" a="1"/>
  <c r="C862" i="1" s="1"/>
  <c r="C863" i="1" a="1"/>
  <c r="C863" i="1"/>
  <c r="C864" i="1" a="1"/>
  <c r="C864" i="1"/>
  <c r="C865" i="1" a="1"/>
  <c r="C865" i="1" s="1"/>
  <c r="C866" i="1" a="1"/>
  <c r="C866" i="1" s="1"/>
  <c r="C867" i="1" a="1"/>
  <c r="C867" i="1" s="1"/>
  <c r="C868" i="1" a="1"/>
  <c r="C868" i="1" s="1"/>
  <c r="C869" i="1" a="1"/>
  <c r="C869" i="1" s="1"/>
  <c r="C870" i="1" a="1"/>
  <c r="C870" i="1" s="1"/>
  <c r="C871" i="1" a="1"/>
  <c r="C871" i="1"/>
  <c r="C872" i="1" a="1"/>
  <c r="C872" i="1" s="1"/>
  <c r="C873" i="1" a="1"/>
  <c r="C873" i="1" s="1"/>
  <c r="C874" i="1" a="1"/>
  <c r="C874" i="1" s="1"/>
  <c r="C875" i="1" a="1"/>
  <c r="C875" i="1" s="1"/>
  <c r="C876" i="1" a="1"/>
  <c r="C876" i="1" s="1"/>
  <c r="C877" i="1" a="1"/>
  <c r="C877" i="1" s="1"/>
  <c r="C878" i="1" a="1"/>
  <c r="C878" i="1" s="1"/>
  <c r="C879" i="1" a="1"/>
  <c r="C879" i="1" s="1"/>
  <c r="C880" i="1" a="1"/>
  <c r="C880" i="1" s="1"/>
  <c r="C881" i="1" a="1"/>
  <c r="C881" i="1" s="1"/>
  <c r="C882" i="1" a="1"/>
  <c r="C882" i="1" s="1"/>
  <c r="C883" i="1" a="1"/>
  <c r="C883" i="1" s="1"/>
  <c r="C884" i="1" a="1"/>
  <c r="C884" i="1" s="1"/>
  <c r="C885" i="1" a="1"/>
  <c r="C885" i="1" s="1"/>
  <c r="C886" i="1" a="1"/>
  <c r="C886" i="1" s="1"/>
  <c r="C887" i="1" a="1"/>
  <c r="C887" i="1" s="1"/>
  <c r="C888" i="1" a="1"/>
  <c r="C888" i="1"/>
  <c r="C889" i="1" a="1"/>
  <c r="C889" i="1" s="1"/>
  <c r="C890" i="1" a="1"/>
  <c r="C890" i="1" s="1"/>
  <c r="C891" i="1" a="1"/>
  <c r="C891" i="1" s="1"/>
  <c r="C892" i="1" a="1"/>
  <c r="C892" i="1" s="1"/>
  <c r="C893" i="1" a="1"/>
  <c r="C893" i="1" s="1"/>
  <c r="C894" i="1" a="1"/>
  <c r="C894" i="1" s="1"/>
  <c r="C895" i="1" a="1"/>
  <c r="C895" i="1" s="1"/>
  <c r="C896" i="1" a="1"/>
  <c r="C896" i="1" s="1"/>
  <c r="C897" i="1" a="1"/>
  <c r="C897" i="1" s="1"/>
  <c r="C898" i="1" a="1"/>
  <c r="C898" i="1" s="1"/>
  <c r="C899" i="1" a="1"/>
  <c r="C899" i="1" s="1"/>
  <c r="C900" i="1" a="1"/>
  <c r="C900" i="1" s="1"/>
  <c r="C901" i="1" a="1"/>
  <c r="C901" i="1" s="1"/>
  <c r="C902" i="1" a="1"/>
  <c r="C902" i="1"/>
  <c r="C903" i="1" a="1"/>
  <c r="C903" i="1" s="1"/>
  <c r="C904" i="1" a="1"/>
  <c r="C904" i="1" s="1"/>
  <c r="C905" i="1" a="1"/>
  <c r="C905" i="1" s="1"/>
  <c r="C906" i="1" a="1"/>
  <c r="C906" i="1" s="1"/>
  <c r="C907" i="1" a="1"/>
  <c r="C907" i="1" s="1"/>
  <c r="C908" i="1" a="1"/>
  <c r="C908" i="1" s="1"/>
  <c r="C909" i="1" a="1"/>
  <c r="C909" i="1" s="1"/>
  <c r="C910" i="1" a="1"/>
  <c r="C910" i="1"/>
  <c r="C911" i="1" a="1"/>
  <c r="C911" i="1"/>
  <c r="C912" i="1" a="1"/>
  <c r="C912" i="1" s="1"/>
  <c r="C913" i="1" a="1"/>
  <c r="C913" i="1" s="1"/>
  <c r="C914" i="1" a="1"/>
  <c r="C914" i="1" s="1"/>
  <c r="C915" i="1" a="1"/>
  <c r="C915" i="1" s="1"/>
  <c r="C916" i="1" a="1"/>
  <c r="C916" i="1" s="1"/>
  <c r="C917" i="1" a="1"/>
  <c r="C917" i="1" s="1"/>
  <c r="C918" i="1" a="1"/>
  <c r="C918" i="1"/>
  <c r="C919" i="1" a="1"/>
  <c r="C919" i="1" s="1"/>
  <c r="C920" i="1" a="1"/>
  <c r="C920" i="1" s="1"/>
  <c r="C921" i="1" a="1"/>
  <c r="C921" i="1" s="1"/>
  <c r="C922" i="1" a="1"/>
  <c r="C922" i="1" s="1"/>
  <c r="C923" i="1" a="1"/>
  <c r="C923" i="1" s="1"/>
  <c r="C924" i="1" a="1"/>
  <c r="C924" i="1" s="1"/>
  <c r="C925" i="1" a="1"/>
  <c r="C925" i="1" s="1"/>
  <c r="C926" i="1" a="1"/>
  <c r="C926" i="1" s="1"/>
  <c r="C927" i="1" a="1"/>
  <c r="C927" i="1" s="1"/>
  <c r="C928" i="1" a="1"/>
  <c r="C928" i="1"/>
  <c r="C929" i="1" a="1"/>
  <c r="C929" i="1" s="1"/>
  <c r="C930" i="1" a="1"/>
  <c r="C930" i="1" s="1"/>
  <c r="C931" i="1" a="1"/>
  <c r="C931" i="1" s="1"/>
  <c r="C932" i="1" a="1"/>
  <c r="C932" i="1" s="1"/>
  <c r="C933" i="1" a="1"/>
  <c r="C933" i="1" s="1"/>
  <c r="C934" i="1" a="1"/>
  <c r="C934" i="1" s="1"/>
  <c r="C935" i="1" a="1"/>
  <c r="C935" i="1"/>
  <c r="C936" i="1" a="1"/>
  <c r="C936" i="1" s="1"/>
  <c r="C937" i="1" a="1"/>
  <c r="C937" i="1" s="1"/>
  <c r="C938" i="1" a="1"/>
  <c r="C938" i="1" s="1"/>
  <c r="C939" i="1" a="1"/>
  <c r="C939" i="1" s="1"/>
  <c r="C940" i="1" a="1"/>
  <c r="C940" i="1" s="1"/>
  <c r="C941" i="1" a="1"/>
  <c r="C941" i="1" s="1"/>
  <c r="C942" i="1" a="1"/>
  <c r="C942" i="1"/>
  <c r="C943" i="1" a="1"/>
  <c r="C943" i="1"/>
  <c r="C944" i="1" a="1"/>
  <c r="C944" i="1" s="1"/>
  <c r="C945" i="1" a="1"/>
  <c r="C945" i="1" s="1"/>
  <c r="C946" i="1" a="1"/>
  <c r="C946" i="1" s="1"/>
  <c r="C947" i="1" a="1"/>
  <c r="C947" i="1" s="1"/>
  <c r="C948" i="1" a="1"/>
  <c r="C948" i="1" s="1"/>
  <c r="C949" i="1" a="1"/>
  <c r="C949" i="1" s="1"/>
  <c r="C950" i="1" a="1"/>
  <c r="C950" i="1" s="1"/>
  <c r="C951" i="1" a="1"/>
  <c r="C951" i="1" s="1"/>
  <c r="C952" i="1" a="1"/>
  <c r="C952" i="1" s="1"/>
  <c r="C953" i="1" a="1"/>
  <c r="C953" i="1" s="1"/>
  <c r="C954" i="1" a="1"/>
  <c r="C954" i="1" s="1"/>
  <c r="C955" i="1" a="1"/>
  <c r="C955" i="1" s="1"/>
  <c r="C956" i="1" a="1"/>
  <c r="C956" i="1" s="1"/>
  <c r="C957" i="1" a="1"/>
  <c r="C957" i="1" s="1"/>
  <c r="C958" i="1" a="1"/>
  <c r="C958" i="1"/>
  <c r="C959" i="1" a="1"/>
  <c r="C959" i="1" s="1"/>
  <c r="C960" i="1" a="1"/>
  <c r="C960" i="1"/>
  <c r="C961" i="1" a="1"/>
  <c r="C961" i="1" s="1"/>
  <c r="C962" i="1" a="1"/>
  <c r="C962" i="1" s="1"/>
  <c r="C963" i="1" a="1"/>
  <c r="C963" i="1" s="1"/>
  <c r="C964" i="1" a="1"/>
  <c r="C964" i="1" s="1"/>
  <c r="C965" i="1" a="1"/>
  <c r="C965" i="1" s="1"/>
  <c r="C966" i="1" a="1"/>
  <c r="C966" i="1" s="1"/>
  <c r="C967" i="1" a="1"/>
  <c r="C967" i="1" s="1"/>
  <c r="C968" i="1" a="1"/>
  <c r="C968" i="1" s="1"/>
  <c r="C969" i="1" a="1"/>
  <c r="C969" i="1" s="1"/>
  <c r="C970" i="1" a="1"/>
  <c r="C970" i="1" s="1"/>
  <c r="C971" i="1" a="1"/>
  <c r="C971" i="1" s="1"/>
  <c r="C972" i="1" a="1"/>
  <c r="C972" i="1" s="1"/>
  <c r="C973" i="1" a="1"/>
  <c r="C973" i="1" s="1"/>
  <c r="C974" i="1" a="1"/>
  <c r="C974" i="1" s="1"/>
  <c r="C975" i="1" a="1"/>
  <c r="C975" i="1" s="1"/>
  <c r="C976" i="1" a="1"/>
  <c r="C976" i="1"/>
  <c r="C977" i="1" a="1"/>
  <c r="C977" i="1" s="1"/>
  <c r="C978" i="1" a="1"/>
  <c r="C978" i="1" s="1"/>
  <c r="C979" i="1" a="1"/>
  <c r="C979" i="1" s="1"/>
  <c r="C980" i="1" a="1"/>
  <c r="C980" i="1" s="1"/>
  <c r="C981" i="1" a="1"/>
  <c r="C981" i="1" s="1"/>
  <c r="C982" i="1" a="1"/>
  <c r="C982" i="1" s="1"/>
  <c r="C983" i="1" a="1"/>
  <c r="C983" i="1" s="1"/>
  <c r="C984" i="1" a="1"/>
  <c r="C984" i="1"/>
  <c r="C985" i="1" a="1"/>
  <c r="C985" i="1" s="1"/>
  <c r="C986" i="1" a="1"/>
  <c r="C986" i="1" s="1"/>
  <c r="C987" i="1" a="1"/>
  <c r="C987" i="1" s="1"/>
  <c r="C988" i="1" a="1"/>
  <c r="C988" i="1" s="1"/>
  <c r="C989" i="1" a="1"/>
  <c r="C989" i="1" s="1"/>
  <c r="C990" i="1" a="1"/>
  <c r="C990" i="1"/>
  <c r="C991" i="1" a="1"/>
  <c r="C991" i="1" s="1"/>
  <c r="C992" i="1" a="1"/>
  <c r="C992" i="1" s="1"/>
  <c r="C993" i="1" a="1"/>
  <c r="C993" i="1" s="1"/>
  <c r="C994" i="1" a="1"/>
  <c r="C994" i="1" s="1"/>
  <c r="C995" i="1" a="1"/>
  <c r="C995" i="1" s="1"/>
  <c r="C996" i="1" a="1"/>
  <c r="C996" i="1" s="1"/>
  <c r="C997" i="1" a="1"/>
  <c r="C997" i="1" s="1"/>
  <c r="C998" i="1" a="1"/>
  <c r="C998" i="1" s="1"/>
  <c r="C999" i="1" a="1"/>
  <c r="C999" i="1" s="1"/>
  <c r="C1000" i="1" a="1"/>
  <c r="C1000" i="1" s="1"/>
  <c r="C1001" i="1" a="1"/>
  <c r="C1001" i="1" s="1"/>
  <c r="C1002" i="1" a="1"/>
  <c r="C1002" i="1" s="1"/>
  <c r="C1003" i="1" a="1"/>
  <c r="C1003" i="1" s="1"/>
  <c r="C1004" i="1" a="1"/>
  <c r="C1004" i="1" s="1"/>
  <c r="C1005" i="1" a="1"/>
  <c r="C1005" i="1" s="1"/>
  <c r="C1006" i="1" a="1"/>
  <c r="C1006" i="1" s="1"/>
  <c r="C1007" i="1" a="1"/>
  <c r="C1007" i="1"/>
  <c r="C1008" i="1" a="1"/>
  <c r="C1008" i="1" s="1"/>
  <c r="C1009" i="1" a="1"/>
  <c r="C1009" i="1" s="1"/>
  <c r="C1010" i="1" a="1"/>
  <c r="C1010" i="1" s="1"/>
  <c r="C1011" i="1" a="1"/>
  <c r="C1011" i="1" s="1"/>
  <c r="C1012" i="1" a="1"/>
  <c r="C1012" i="1" s="1"/>
  <c r="C1013" i="1" a="1"/>
  <c r="C1013" i="1" s="1"/>
  <c r="C1014" i="1" a="1"/>
  <c r="C1014" i="1" s="1"/>
  <c r="C1015" i="1" a="1"/>
  <c r="C1015" i="1" s="1"/>
  <c r="C1016" i="1" a="1"/>
  <c r="C1016" i="1" s="1"/>
  <c r="C1017" i="1" a="1"/>
  <c r="C1017" i="1" s="1"/>
  <c r="C1018" i="1" a="1"/>
  <c r="C1018" i="1" s="1"/>
  <c r="C1019" i="1" a="1"/>
  <c r="C1019" i="1"/>
  <c r="C1020" i="1" a="1"/>
  <c r="C1020" i="1" s="1"/>
  <c r="C1021" i="1" a="1"/>
  <c r="C1021" i="1" s="1"/>
  <c r="C1022" i="1" a="1"/>
  <c r="C1022" i="1" s="1"/>
  <c r="C1023" i="1" a="1"/>
  <c r="C1023" i="1" s="1"/>
  <c r="C1024" i="1" a="1"/>
  <c r="C1024" i="1" s="1"/>
  <c r="C1025" i="1" a="1"/>
  <c r="C1025" i="1" s="1"/>
  <c r="C1026" i="1" a="1"/>
  <c r="C1026" i="1" s="1"/>
  <c r="C1027" i="1" a="1"/>
  <c r="C1027" i="1" s="1"/>
  <c r="C1028" i="1" a="1"/>
  <c r="C1028" i="1" s="1"/>
  <c r="C1029" i="1" a="1"/>
  <c r="C1029" i="1" s="1"/>
  <c r="C1030" i="1" a="1"/>
  <c r="C1030" i="1"/>
  <c r="C1031" i="1" a="1"/>
  <c r="C1031" i="1" s="1"/>
  <c r="C1032" i="1" a="1"/>
  <c r="C1032" i="1" s="1"/>
  <c r="C1033" i="1" a="1"/>
  <c r="C1033" i="1" s="1"/>
  <c r="C1034" i="1" a="1"/>
  <c r="C1034" i="1" s="1"/>
  <c r="C1035" i="1" a="1"/>
  <c r="C1035" i="1" s="1"/>
  <c r="C1036" i="1" a="1"/>
  <c r="C1036" i="1" s="1"/>
  <c r="C1037" i="1" a="1"/>
  <c r="C1037" i="1" s="1"/>
  <c r="C1038" i="1" a="1"/>
  <c r="C1038" i="1" s="1"/>
  <c r="C1039" i="1" a="1"/>
  <c r="C1039" i="1" s="1"/>
  <c r="C1040" i="1" a="1"/>
  <c r="C1040" i="1" s="1"/>
  <c r="C1041" i="1" a="1"/>
  <c r="C1041" i="1" s="1"/>
  <c r="C1042" i="1" a="1"/>
  <c r="C1042" i="1" s="1"/>
  <c r="C1043" i="1" a="1"/>
  <c r="C1043" i="1" s="1"/>
  <c r="C1044" i="1" a="1"/>
  <c r="C1044" i="1" s="1"/>
  <c r="C1045" i="1" a="1"/>
  <c r="C1045" i="1" s="1"/>
  <c r="C1046" i="1" a="1"/>
  <c r="C1046" i="1" s="1"/>
  <c r="C1047" i="1" a="1"/>
  <c r="C1047" i="1" s="1"/>
  <c r="C1048" i="1" a="1"/>
  <c r="C1048" i="1" s="1"/>
  <c r="C1049" i="1" a="1"/>
  <c r="C1049" i="1" s="1"/>
  <c r="C1050" i="1" a="1"/>
  <c r="C1050" i="1" s="1"/>
  <c r="C1051" i="1" a="1"/>
  <c r="C1051" i="1" s="1"/>
  <c r="C1052" i="1" a="1"/>
  <c r="C1052" i="1" s="1"/>
  <c r="C1053" i="1" a="1"/>
  <c r="C1053" i="1" s="1"/>
  <c r="C1054" i="1" a="1"/>
  <c r="C1054" i="1"/>
  <c r="C1055" i="1" a="1"/>
  <c r="C1055" i="1" s="1"/>
  <c r="C1056" i="1" a="1"/>
  <c r="C1056" i="1" s="1"/>
  <c r="C1057" i="1" a="1"/>
  <c r="C1057" i="1" s="1"/>
  <c r="C1058" i="1" a="1"/>
  <c r="C1058" i="1" s="1"/>
  <c r="C1059" i="1" a="1"/>
  <c r="C1059" i="1" s="1"/>
  <c r="C1060" i="1" a="1"/>
  <c r="C1060" i="1" s="1"/>
  <c r="C1061" i="1" a="1"/>
  <c r="C1061" i="1" s="1"/>
  <c r="C1062" i="1" a="1"/>
  <c r="C1062" i="1" s="1"/>
  <c r="C1063" i="1" a="1"/>
  <c r="C1063" i="1" s="1"/>
  <c r="C1064" i="1" a="1"/>
  <c r="C1064" i="1" s="1"/>
  <c r="C1065" i="1" a="1"/>
  <c r="C1065" i="1" s="1"/>
  <c r="C1066" i="1" a="1"/>
  <c r="C1066" i="1" s="1"/>
  <c r="C1067" i="1" a="1"/>
  <c r="C1067" i="1" s="1"/>
  <c r="C1068" i="1" a="1"/>
  <c r="C1068" i="1" s="1"/>
  <c r="C1069" i="1" a="1"/>
  <c r="C1069" i="1" s="1"/>
  <c r="C1070" i="1" a="1"/>
  <c r="C1070" i="1" s="1"/>
  <c r="C1071" i="1" a="1"/>
  <c r="C1071" i="1"/>
  <c r="C1072" i="1" a="1"/>
  <c r="C1072" i="1" s="1"/>
  <c r="C1073" i="1" a="1"/>
  <c r="C1073" i="1" s="1"/>
  <c r="C1074" i="1" a="1"/>
  <c r="C1074" i="1"/>
  <c r="C1075" i="1" a="1"/>
  <c r="C1075" i="1" s="1"/>
  <c r="C1076" i="1" a="1"/>
  <c r="C1076" i="1" s="1"/>
  <c r="C1077" i="1" a="1"/>
  <c r="C1077" i="1" s="1"/>
  <c r="C1078" i="1" a="1"/>
  <c r="C1078" i="1" s="1"/>
  <c r="C1079" i="1" a="1"/>
  <c r="C1079" i="1" s="1"/>
  <c r="C1080" i="1" a="1"/>
  <c r="C1080" i="1" s="1"/>
  <c r="C1081" i="1" a="1"/>
  <c r="C1081" i="1" s="1"/>
  <c r="C1082" i="1" a="1"/>
  <c r="C1082" i="1" s="1"/>
  <c r="C1083" i="1" a="1"/>
  <c r="C1083" i="1" s="1"/>
  <c r="C1084" i="1" a="1"/>
  <c r="C1084" i="1" s="1"/>
  <c r="C1085" i="1" a="1"/>
  <c r="C1085" i="1" s="1"/>
  <c r="C1086" i="1" a="1"/>
  <c r="C1086" i="1" s="1"/>
  <c r="C1087" i="1" a="1"/>
  <c r="C1087" i="1" s="1"/>
  <c r="C1088" i="1" a="1"/>
  <c r="C1088" i="1" s="1"/>
  <c r="C1089" i="1" a="1"/>
  <c r="C1089" i="1" s="1"/>
  <c r="C1090" i="1" a="1"/>
  <c r="C1090" i="1" s="1"/>
  <c r="C1091" i="1" a="1"/>
  <c r="C1091" i="1" s="1"/>
  <c r="C1092" i="1" a="1"/>
  <c r="C1092" i="1" s="1"/>
  <c r="C1093" i="1" a="1"/>
  <c r="C1093" i="1" s="1"/>
  <c r="C1094" i="1" a="1"/>
  <c r="C1094" i="1" s="1"/>
  <c r="C1095" i="1" a="1"/>
  <c r="C1095" i="1" s="1"/>
  <c r="C1096" i="1" a="1"/>
  <c r="C1096" i="1"/>
  <c r="C1097" i="1" a="1"/>
  <c r="C1097" i="1" s="1"/>
  <c r="C1098" i="1" a="1"/>
  <c r="C1098" i="1" s="1"/>
  <c r="C1099" i="1" a="1"/>
  <c r="C1099" i="1" s="1"/>
  <c r="C1100" i="1" a="1"/>
  <c r="C1100" i="1" s="1"/>
  <c r="C1101" i="1" a="1"/>
  <c r="C1101" i="1" s="1"/>
  <c r="C1102" i="1" a="1"/>
  <c r="C1102" i="1" s="1"/>
  <c r="C1103" i="1" a="1"/>
  <c r="C1103" i="1"/>
  <c r="C1104" i="1" a="1"/>
  <c r="C1104" i="1"/>
  <c r="C1105" i="1" a="1"/>
  <c r="C1105" i="1" s="1"/>
  <c r="C1106" i="1" a="1"/>
  <c r="C1106" i="1"/>
  <c r="C1107" i="1" a="1"/>
  <c r="C1107" i="1" s="1"/>
  <c r="C1108" i="1" a="1"/>
  <c r="C1108" i="1" s="1"/>
  <c r="C1109" i="1" a="1"/>
  <c r="C1109" i="1" s="1"/>
  <c r="C1110" i="1" a="1"/>
  <c r="C1110" i="1"/>
  <c r="C1111" i="1" a="1"/>
  <c r="C1111" i="1" s="1"/>
  <c r="C1112" i="1" a="1"/>
  <c r="C1112" i="1"/>
  <c r="C1113" i="1" a="1"/>
  <c r="C1113" i="1" s="1"/>
  <c r="C1114" i="1" a="1"/>
  <c r="C1114" i="1" s="1"/>
  <c r="C1115" i="1" a="1"/>
  <c r="C1115" i="1" s="1"/>
  <c r="C1116" i="1" a="1"/>
  <c r="C1116" i="1" s="1"/>
  <c r="C1117" i="1" a="1"/>
  <c r="C1117" i="1" s="1"/>
  <c r="C1118" i="1" a="1"/>
  <c r="C1118" i="1" s="1"/>
  <c r="C1119" i="1" a="1"/>
  <c r="C1119" i="1" s="1"/>
  <c r="C1120" i="1" a="1"/>
  <c r="C1120" i="1" s="1"/>
  <c r="C1121" i="1" a="1"/>
  <c r="C1121" i="1" s="1"/>
  <c r="C1122" i="1" a="1"/>
  <c r="C1122" i="1" s="1"/>
  <c r="C1123" i="1" a="1"/>
  <c r="C1123" i="1" s="1"/>
  <c r="C1124" i="1" a="1"/>
  <c r="C1124" i="1"/>
  <c r="C1125" i="1" a="1"/>
  <c r="C1125" i="1" s="1"/>
  <c r="C1126" i="1" a="1"/>
  <c r="C1126" i="1" s="1"/>
  <c r="C1127" i="1" a="1"/>
  <c r="C1127" i="1"/>
  <c r="C1128" i="1" a="1"/>
  <c r="C1128" i="1" s="1"/>
  <c r="C1129" i="1" a="1"/>
  <c r="C1129" i="1" s="1"/>
  <c r="C1130" i="1" a="1"/>
  <c r="C1130" i="1" s="1"/>
  <c r="C1131" i="1" a="1"/>
  <c r="C1131" i="1" s="1"/>
  <c r="C1132" i="1" a="1"/>
  <c r="C1132" i="1" s="1"/>
  <c r="C1133" i="1" a="1"/>
  <c r="C1133" i="1" s="1"/>
  <c r="C1134" i="1" a="1"/>
  <c r="C1134" i="1" s="1"/>
  <c r="C1135" i="1" a="1"/>
  <c r="C1135" i="1" s="1"/>
  <c r="C1136" i="1" a="1"/>
  <c r="C1136" i="1" s="1"/>
  <c r="C1137" i="1" a="1"/>
  <c r="C1137" i="1" s="1"/>
  <c r="C1138" i="1" a="1"/>
  <c r="C1138" i="1" s="1"/>
  <c r="C1139" i="1" a="1"/>
  <c r="C1139" i="1" s="1"/>
  <c r="C1140" i="1" a="1"/>
  <c r="C1140" i="1" s="1"/>
  <c r="C1141" i="1" a="1"/>
  <c r="C1141" i="1" s="1"/>
  <c r="C1142" i="1" a="1"/>
  <c r="C1142" i="1" s="1"/>
  <c r="C1143" i="1" a="1"/>
  <c r="C1143" i="1" s="1"/>
  <c r="C1144" i="1" a="1"/>
  <c r="C1144" i="1" s="1"/>
  <c r="C1145" i="1" a="1"/>
  <c r="C1145" i="1" s="1"/>
  <c r="C1146" i="1" a="1"/>
  <c r="C1146" i="1" s="1"/>
  <c r="C1147" i="1" a="1"/>
  <c r="C1147" i="1"/>
  <c r="C1148" i="1" a="1"/>
  <c r="C1148" i="1" s="1"/>
  <c r="C1149" i="1" a="1"/>
  <c r="C1149" i="1" s="1"/>
  <c r="C1150" i="1" a="1"/>
  <c r="C1150" i="1" s="1"/>
  <c r="C1151" i="1" a="1"/>
  <c r="C1151" i="1"/>
  <c r="C1152" i="1" a="1"/>
  <c r="C1152" i="1" s="1"/>
  <c r="C1153" i="1" a="1"/>
  <c r="C1153" i="1" s="1"/>
  <c r="C1154" i="1" a="1"/>
  <c r="C1154" i="1" s="1"/>
  <c r="C1155" i="1" a="1"/>
  <c r="C1155" i="1" s="1"/>
  <c r="C1156" i="1" a="1"/>
  <c r="C1156" i="1" s="1"/>
  <c r="C1157" i="1" a="1"/>
  <c r="C1157" i="1" s="1"/>
  <c r="C1158" i="1" a="1"/>
  <c r="C1158" i="1" s="1"/>
  <c r="C1159" i="1" a="1"/>
  <c r="C1159" i="1" s="1"/>
  <c r="C1160" i="1" a="1"/>
  <c r="C1160" i="1" s="1"/>
  <c r="C1161" i="1" a="1"/>
  <c r="C1161" i="1" s="1"/>
  <c r="C1162" i="1" a="1"/>
  <c r="C1162" i="1" s="1"/>
  <c r="C1163" i="1" a="1"/>
  <c r="C1163" i="1" s="1"/>
  <c r="C1164" i="1" a="1"/>
  <c r="C1164" i="1" s="1"/>
  <c r="C1165" i="1" a="1"/>
  <c r="C1165" i="1" s="1"/>
  <c r="C1166" i="1" a="1"/>
  <c r="C1166" i="1" s="1"/>
  <c r="C1167" i="1" a="1"/>
  <c r="C1167" i="1" s="1"/>
  <c r="C1168" i="1" a="1"/>
  <c r="C1168" i="1" s="1"/>
  <c r="C1169" i="1" a="1"/>
  <c r="C1169" i="1" s="1"/>
  <c r="C1170" i="1" a="1"/>
  <c r="C1170" i="1" s="1"/>
  <c r="C1171" i="1" a="1"/>
  <c r="C1171" i="1" s="1"/>
  <c r="C1172" i="1" a="1"/>
  <c r="C1172" i="1" s="1"/>
  <c r="C1173" i="1" a="1"/>
  <c r="C1173" i="1" s="1"/>
  <c r="C1174" i="1" a="1"/>
  <c r="C1174" i="1" s="1"/>
  <c r="C1175" i="1" a="1"/>
  <c r="C1175" i="1" s="1"/>
  <c r="C1176" i="1" a="1"/>
  <c r="C1176" i="1" s="1"/>
  <c r="C1177" i="1" a="1"/>
  <c r="C1177" i="1" s="1"/>
  <c r="C1178" i="1" a="1"/>
  <c r="C1178" i="1" s="1"/>
  <c r="C1179" i="1" a="1"/>
  <c r="C1179" i="1" s="1"/>
  <c r="C1180" i="1" a="1"/>
  <c r="C1180" i="1" s="1"/>
  <c r="C1181" i="1" a="1"/>
  <c r="C1181" i="1" s="1"/>
  <c r="C1182" i="1" a="1"/>
  <c r="C1182" i="1"/>
  <c r="C1183" i="1" a="1"/>
  <c r="C1183" i="1"/>
  <c r="C1184" i="1" a="1"/>
  <c r="C1184" i="1" s="1"/>
  <c r="C1185" i="1" a="1"/>
  <c r="C1185" i="1" s="1"/>
  <c r="C1186" i="1" a="1"/>
  <c r="C1186" i="1" s="1"/>
  <c r="C1187" i="1" a="1"/>
  <c r="C1187" i="1" s="1"/>
  <c r="C1188" i="1" a="1"/>
  <c r="C1188" i="1"/>
  <c r="C1189" i="1" a="1"/>
  <c r="C1189" i="1" s="1"/>
  <c r="C1190" i="1" a="1"/>
  <c r="C1190" i="1"/>
  <c r="C1191" i="1" a="1"/>
  <c r="C1191" i="1"/>
  <c r="C1192" i="1" a="1"/>
  <c r="C1192" i="1" s="1"/>
  <c r="C1193" i="1" a="1"/>
  <c r="C1193" i="1" s="1"/>
  <c r="C1194" i="1" a="1"/>
  <c r="C1194" i="1" s="1"/>
  <c r="C1195" i="1" a="1"/>
  <c r="C1195" i="1" s="1"/>
  <c r="C1196" i="1" a="1"/>
  <c r="C1196" i="1" s="1"/>
  <c r="C1197" i="1" a="1"/>
  <c r="C1197" i="1" s="1"/>
  <c r="C1198" i="1" a="1"/>
  <c r="C1198" i="1" s="1"/>
  <c r="C1199" i="1" a="1"/>
  <c r="C1199" i="1" s="1"/>
  <c r="C1200" i="1" a="1"/>
  <c r="C1200" i="1" s="1"/>
  <c r="C1201" i="1" a="1"/>
  <c r="C1201" i="1" s="1"/>
  <c r="C1202" i="1" a="1"/>
  <c r="C1202" i="1" s="1"/>
  <c r="C1203" i="1" a="1"/>
  <c r="C1203" i="1" s="1"/>
  <c r="C1204" i="1" a="1"/>
  <c r="C1204" i="1" s="1"/>
  <c r="C1205" i="1" a="1"/>
  <c r="C1205" i="1" s="1"/>
  <c r="C1206" i="1" a="1"/>
  <c r="C1206" i="1" s="1"/>
  <c r="C1207" i="1" a="1"/>
  <c r="C1207" i="1" s="1"/>
  <c r="C1208" i="1" a="1"/>
  <c r="C1208" i="1" s="1"/>
  <c r="C1209" i="1" a="1"/>
  <c r="C1209" i="1" s="1"/>
  <c r="C1210" i="1" a="1"/>
  <c r="C1210" i="1" s="1"/>
  <c r="C1211" i="1" a="1"/>
  <c r="C1211" i="1"/>
  <c r="C1212" i="1" a="1"/>
  <c r="C1212" i="1" s="1"/>
  <c r="C1213" i="1" a="1"/>
  <c r="C1213" i="1" s="1"/>
  <c r="C1214" i="1" a="1"/>
  <c r="C1214" i="1" s="1"/>
  <c r="C1215" i="1" a="1"/>
  <c r="C1215" i="1" s="1"/>
  <c r="C1216" i="1" a="1"/>
  <c r="C1216" i="1" s="1"/>
  <c r="C1217" i="1" a="1"/>
  <c r="C1217" i="1" s="1"/>
  <c r="C1218" i="1" a="1"/>
  <c r="C1218" i="1" s="1"/>
  <c r="C1219" i="1" a="1"/>
  <c r="C1219" i="1" s="1"/>
  <c r="C1220" i="1" a="1"/>
  <c r="C1220" i="1" s="1"/>
  <c r="C1221" i="1" a="1"/>
  <c r="C1221" i="1" s="1"/>
  <c r="C1222" i="1" a="1"/>
  <c r="C1222" i="1" s="1"/>
  <c r="C1223" i="1" a="1"/>
  <c r="C1223" i="1" s="1"/>
  <c r="C1224" i="1" a="1"/>
  <c r="C1224" i="1"/>
  <c r="C1225" i="1" a="1"/>
  <c r="C1225" i="1" s="1"/>
  <c r="C1226" i="1" a="1"/>
  <c r="C1226" i="1" s="1"/>
  <c r="C1227" i="1" a="1"/>
  <c r="C1227" i="1" s="1"/>
  <c r="C1228" i="1" a="1"/>
  <c r="C1228" i="1" s="1"/>
  <c r="C1229" i="1" a="1"/>
  <c r="C1229" i="1" s="1"/>
  <c r="C1230" i="1" a="1"/>
  <c r="C1230" i="1" s="1"/>
  <c r="C1231" i="1" a="1"/>
  <c r="C1231" i="1"/>
  <c r="C1232" i="1" a="1"/>
  <c r="C1232" i="1" s="1"/>
  <c r="C1233" i="1" a="1"/>
  <c r="C1233" i="1" s="1"/>
  <c r="C1234" i="1" a="1"/>
  <c r="C1234" i="1"/>
  <c r="C1235" i="1" a="1"/>
  <c r="C1235" i="1" s="1"/>
  <c r="C1236" i="1" a="1"/>
  <c r="C1236" i="1" s="1"/>
  <c r="C1237" i="1" a="1"/>
  <c r="C1237" i="1" s="1"/>
  <c r="C1238" i="1" a="1"/>
  <c r="C1238" i="1" s="1"/>
  <c r="C1239" i="1" a="1"/>
  <c r="C1239" i="1" s="1"/>
  <c r="C1240" i="1" a="1"/>
  <c r="C1240" i="1"/>
  <c r="C1241" i="1" a="1"/>
  <c r="C1241" i="1" s="1"/>
  <c r="C1242" i="1" a="1"/>
  <c r="C1242" i="1" s="1"/>
  <c r="C1243" i="1" a="1"/>
  <c r="C1243" i="1" s="1"/>
  <c r="C1244" i="1" a="1"/>
  <c r="C1244" i="1" s="1"/>
  <c r="C1245" i="1" a="1"/>
  <c r="C1245" i="1" s="1"/>
  <c r="C1246" i="1" a="1"/>
  <c r="C1246" i="1" s="1"/>
  <c r="C1247" i="1" a="1"/>
  <c r="C1247" i="1" s="1"/>
  <c r="C1248" i="1" a="1"/>
  <c r="C1248" i="1" s="1"/>
  <c r="C1249" i="1" a="1"/>
  <c r="C1249" i="1" s="1"/>
  <c r="C1250" i="1" a="1"/>
  <c r="C1250" i="1" s="1"/>
  <c r="C1251" i="1" a="1"/>
  <c r="C1251" i="1" s="1"/>
  <c r="C1252" i="1" a="1"/>
  <c r="C1252" i="1" s="1"/>
  <c r="C1253" i="1" a="1"/>
  <c r="C1253" i="1" s="1"/>
  <c r="C1254" i="1" a="1"/>
  <c r="C1254" i="1"/>
  <c r="C1255" i="1" a="1"/>
  <c r="C1255" i="1" s="1"/>
  <c r="C1256" i="1" a="1"/>
  <c r="C1256" i="1" s="1"/>
  <c r="C1257" i="1" a="1"/>
  <c r="C1257" i="1" s="1"/>
  <c r="C1258" i="1" a="1"/>
  <c r="C1258" i="1" s="1"/>
  <c r="C1259" i="1" a="1"/>
  <c r="C1259" i="1" s="1"/>
  <c r="C1260" i="1" a="1"/>
  <c r="C1260" i="1" s="1"/>
  <c r="C1261" i="1" a="1"/>
  <c r="C1261" i="1" s="1"/>
  <c r="C1262" i="1" a="1"/>
  <c r="C1262" i="1" s="1"/>
  <c r="C1263" i="1" a="1"/>
  <c r="C1263" i="1" s="1"/>
  <c r="C1264" i="1" a="1"/>
  <c r="C1264" i="1" s="1"/>
  <c r="C1265" i="1" a="1"/>
  <c r="C1265" i="1" s="1"/>
  <c r="C1266" i="1" a="1"/>
  <c r="C1266" i="1" s="1"/>
  <c r="C1267" i="1" a="1"/>
  <c r="C1267" i="1" s="1"/>
  <c r="C1268" i="1" a="1"/>
  <c r="C1268" i="1" s="1"/>
  <c r="C1269" i="1" a="1"/>
  <c r="C1269" i="1" s="1"/>
  <c r="C1270" i="1" a="1"/>
  <c r="C1270" i="1" s="1"/>
  <c r="C1271" i="1" a="1"/>
  <c r="C1271" i="1" s="1"/>
  <c r="C1272" i="1" a="1"/>
  <c r="C1272" i="1" s="1"/>
  <c r="C1273" i="1" a="1"/>
  <c r="C1273" i="1" s="1"/>
  <c r="C1274" i="1" a="1"/>
  <c r="C1274" i="1" s="1"/>
  <c r="C1275" i="1" a="1"/>
  <c r="C1275" i="1" s="1"/>
  <c r="C1276" i="1" a="1"/>
  <c r="C1276" i="1" s="1"/>
  <c r="C1277" i="1" a="1"/>
  <c r="C1277" i="1" s="1"/>
  <c r="C1278" i="1" a="1"/>
  <c r="C1278" i="1" s="1"/>
  <c r="C1279" i="1" a="1"/>
  <c r="C1279" i="1" s="1"/>
  <c r="C1280" i="1" a="1"/>
  <c r="C1280" i="1" s="1"/>
  <c r="C1281" i="1" a="1"/>
  <c r="C1281" i="1" s="1"/>
  <c r="C1282" i="1" a="1"/>
  <c r="C1282" i="1" s="1"/>
  <c r="C1283" i="1" a="1"/>
  <c r="C1283" i="1" s="1"/>
  <c r="C1284" i="1" a="1"/>
  <c r="C1284" i="1" s="1"/>
  <c r="C1285" i="1" a="1"/>
  <c r="C1285" i="1" s="1"/>
  <c r="C1286" i="1" a="1"/>
  <c r="C1286" i="1" s="1"/>
  <c r="C1287" i="1" a="1"/>
  <c r="C1287" i="1" s="1"/>
  <c r="C1288" i="1" a="1"/>
  <c r="C1288" i="1" s="1"/>
  <c r="C1289" i="1" a="1"/>
  <c r="C1289" i="1" s="1"/>
  <c r="C1290" i="1" a="1"/>
  <c r="C1290" i="1" s="1"/>
  <c r="C1291" i="1" a="1"/>
  <c r="C1291" i="1" s="1"/>
  <c r="C1292" i="1" a="1"/>
  <c r="C1292" i="1" s="1"/>
  <c r="C1293" i="1" a="1"/>
  <c r="C1293" i="1" s="1"/>
  <c r="C1294" i="1" a="1"/>
  <c r="C1294" i="1" s="1"/>
  <c r="C1295" i="1" a="1"/>
  <c r="C1295" i="1" s="1"/>
  <c r="C1296" i="1" a="1"/>
  <c r="C1296" i="1" s="1"/>
  <c r="C1297" i="1" a="1"/>
  <c r="C1297" i="1" s="1"/>
  <c r="C1298" i="1" a="1"/>
  <c r="C1298" i="1" s="1"/>
  <c r="C1299" i="1" a="1"/>
  <c r="C1299" i="1" s="1"/>
  <c r="C1300" i="1" a="1"/>
  <c r="C1300" i="1" s="1"/>
  <c r="C1301" i="1" a="1"/>
  <c r="C1301" i="1" s="1"/>
  <c r="C1302" i="1" a="1"/>
  <c r="C1302" i="1" s="1"/>
  <c r="C1303" i="1" a="1"/>
  <c r="C1303" i="1" s="1"/>
  <c r="C1304" i="1" a="1"/>
  <c r="C1304" i="1" s="1"/>
  <c r="C1305" i="1" a="1"/>
  <c r="C1305" i="1" s="1"/>
  <c r="C1306" i="1" a="1"/>
  <c r="C1306" i="1" s="1"/>
  <c r="C1307" i="1" a="1"/>
  <c r="C1307" i="1" s="1"/>
  <c r="C1308" i="1" a="1"/>
  <c r="C1308" i="1" s="1"/>
  <c r="C1309" i="1" a="1"/>
  <c r="C1309" i="1" s="1"/>
  <c r="C1310" i="1" a="1"/>
  <c r="C1310" i="1"/>
  <c r="C1311" i="1" a="1"/>
  <c r="C1311" i="1"/>
  <c r="C1312" i="1" a="1"/>
  <c r="C1312" i="1" s="1"/>
  <c r="C1313" i="1" a="1"/>
  <c r="C1313" i="1" s="1"/>
  <c r="C1314" i="1" a="1"/>
  <c r="C1314" i="1" s="1"/>
  <c r="C1315" i="1" a="1"/>
  <c r="C1315" i="1" s="1"/>
  <c r="C1316" i="1" a="1"/>
  <c r="C1316" i="1"/>
  <c r="C1317" i="1" a="1"/>
  <c r="C1317" i="1" s="1"/>
  <c r="C1318" i="1" a="1"/>
  <c r="C1318" i="1"/>
  <c r="C1319" i="1" a="1"/>
  <c r="C1319" i="1"/>
  <c r="C1320" i="1" a="1"/>
  <c r="C1320" i="1" s="1"/>
  <c r="C1321" i="1" a="1"/>
  <c r="C1321" i="1" s="1"/>
  <c r="C1322" i="1" a="1"/>
  <c r="C1322" i="1" s="1"/>
  <c r="C1323" i="1" a="1"/>
  <c r="C1323" i="1" s="1"/>
  <c r="C1324" i="1" a="1"/>
  <c r="C1324" i="1" s="1"/>
  <c r="C1325" i="1" a="1"/>
  <c r="C1325" i="1" s="1"/>
  <c r="C1326" i="1" a="1"/>
  <c r="C1326" i="1" s="1"/>
  <c r="C1327" i="1" a="1"/>
  <c r="C1327" i="1" s="1"/>
  <c r="C1328" i="1" a="1"/>
  <c r="C1328" i="1" s="1"/>
  <c r="C1329" i="1" a="1"/>
  <c r="C1329" i="1" s="1"/>
  <c r="C1330" i="1" a="1"/>
  <c r="C1330" i="1" s="1"/>
  <c r="C1331" i="1" a="1"/>
  <c r="C1331" i="1" s="1"/>
  <c r="C1332" i="1" a="1"/>
  <c r="C1332" i="1" s="1"/>
  <c r="C1333" i="1" a="1"/>
  <c r="C1333" i="1" s="1"/>
  <c r="C1334" i="1" a="1"/>
  <c r="C1334" i="1" s="1"/>
  <c r="C1335" i="1" a="1"/>
  <c r="C1335" i="1" s="1"/>
  <c r="C1336" i="1" a="1"/>
  <c r="C1336" i="1" s="1"/>
  <c r="C1337" i="1" a="1"/>
  <c r="C1337" i="1" s="1"/>
  <c r="C1338" i="1" a="1"/>
  <c r="C1338" i="1" s="1"/>
  <c r="C1339" i="1" a="1"/>
  <c r="C1339" i="1"/>
  <c r="C1340" i="1" a="1"/>
  <c r="C1340" i="1" s="1"/>
  <c r="C1341" i="1" a="1"/>
  <c r="C1341" i="1" s="1"/>
  <c r="C1342" i="1" a="1"/>
  <c r="C1342" i="1" s="1"/>
  <c r="C1343" i="1" a="1"/>
  <c r="C1343" i="1" s="1"/>
  <c r="C1344" i="1" a="1"/>
  <c r="C1344" i="1" s="1"/>
  <c r="C1345" i="1" a="1"/>
  <c r="C1345" i="1" s="1"/>
  <c r="C1346" i="1" a="1"/>
  <c r="C1346" i="1" s="1"/>
  <c r="C1347" i="1" a="1"/>
  <c r="C1347" i="1" s="1"/>
  <c r="C1348" i="1" a="1"/>
  <c r="C1348" i="1" s="1"/>
  <c r="C1349" i="1" a="1"/>
  <c r="C1349" i="1" s="1"/>
  <c r="C1350" i="1" a="1"/>
  <c r="C1350" i="1"/>
  <c r="C1351" i="1" a="1"/>
  <c r="C1351" i="1" s="1"/>
  <c r="C1352" i="1" a="1"/>
  <c r="C1352" i="1" s="1"/>
  <c r="C1353" i="1" a="1"/>
  <c r="C1353" i="1" s="1"/>
  <c r="C1354" i="1" a="1"/>
  <c r="C1354" i="1" s="1"/>
  <c r="C1355" i="1" a="1"/>
  <c r="C1355" i="1" s="1"/>
  <c r="C1356" i="1" a="1"/>
  <c r="C1356" i="1" s="1"/>
  <c r="C1357" i="1" a="1"/>
  <c r="C1357" i="1" s="1"/>
  <c r="C1358" i="1" a="1"/>
  <c r="C1358" i="1" s="1"/>
  <c r="C1359" i="1" a="1"/>
  <c r="C1359" i="1" s="1"/>
  <c r="C1360" i="1" a="1"/>
  <c r="C1360" i="1"/>
  <c r="C1361" i="1" a="1"/>
  <c r="C1361" i="1" s="1"/>
  <c r="C1362" i="1" a="1"/>
  <c r="C1362" i="1" s="1"/>
  <c r="C1363" i="1" a="1"/>
  <c r="C1363" i="1" s="1"/>
  <c r="C1364" i="1" a="1"/>
  <c r="C1364" i="1" s="1"/>
  <c r="C1365" i="1" a="1"/>
  <c r="C1365" i="1" s="1"/>
  <c r="C1366" i="1" a="1"/>
  <c r="C1366" i="1" s="1"/>
  <c r="C1367" i="1" a="1"/>
  <c r="C1367" i="1" s="1"/>
  <c r="C1368" i="1" a="1"/>
  <c r="C1368" i="1"/>
  <c r="C1369" i="1" a="1"/>
  <c r="C1369" i="1" s="1"/>
  <c r="C1370" i="1" a="1"/>
  <c r="C1370" i="1" s="1"/>
  <c r="C1371" i="1" a="1"/>
  <c r="C1371" i="1" s="1"/>
  <c r="C1372" i="1" a="1"/>
  <c r="C1372" i="1" s="1"/>
  <c r="C1373" i="1" a="1"/>
  <c r="C1373" i="1" s="1"/>
  <c r="C1374" i="1" a="1"/>
  <c r="C1374" i="1" s="1"/>
  <c r="C1375" i="1" a="1"/>
  <c r="C1375" i="1" s="1"/>
  <c r="C1376" i="1" a="1"/>
  <c r="C1376" i="1" s="1"/>
  <c r="C1377" i="1" a="1"/>
  <c r="C1377" i="1" s="1"/>
  <c r="C1378" i="1" a="1"/>
  <c r="C1378" i="1" s="1"/>
  <c r="C1379" i="1" a="1"/>
  <c r="C1379" i="1" s="1"/>
  <c r="C1380" i="1" a="1"/>
  <c r="C1380" i="1" s="1"/>
  <c r="C1381" i="1" a="1"/>
  <c r="C1381" i="1" s="1"/>
  <c r="C1382" i="1" a="1"/>
  <c r="C1382" i="1" s="1"/>
  <c r="C1383" i="1" a="1"/>
  <c r="C1383" i="1" s="1"/>
  <c r="C1384" i="1" a="1"/>
  <c r="C1384" i="1" s="1"/>
  <c r="C1385" i="1" a="1"/>
  <c r="C1385" i="1" s="1"/>
  <c r="C1386" i="1" a="1"/>
  <c r="C1386" i="1" s="1"/>
  <c r="C1387" i="1" a="1"/>
  <c r="C1387" i="1" s="1"/>
  <c r="C1388" i="1" a="1"/>
  <c r="C1388" i="1" s="1"/>
  <c r="C1389" i="1" a="1"/>
  <c r="C1389" i="1" s="1"/>
  <c r="C1390" i="1" a="1"/>
  <c r="C1390" i="1" s="1"/>
  <c r="C1391" i="1" a="1"/>
  <c r="C1391" i="1" s="1"/>
  <c r="C1392" i="1" a="1"/>
  <c r="C1392" i="1" s="1"/>
  <c r="C1393" i="1" a="1"/>
  <c r="C1393" i="1" s="1"/>
  <c r="C1394" i="1" a="1"/>
  <c r="C1394" i="1" s="1"/>
  <c r="C1395" i="1" a="1"/>
  <c r="C1395" i="1" s="1"/>
  <c r="C1396" i="1" a="1"/>
  <c r="C1396" i="1" s="1"/>
  <c r="C1397" i="1" a="1"/>
  <c r="C1397" i="1" s="1"/>
  <c r="C1398" i="1" a="1"/>
  <c r="C1398" i="1" s="1"/>
  <c r="C1399" i="1" a="1"/>
  <c r="C1399" i="1" s="1"/>
  <c r="C1400" i="1" a="1"/>
  <c r="C1400" i="1"/>
  <c r="C1401" i="1" a="1"/>
  <c r="C1401" i="1" s="1"/>
  <c r="C1402" i="1" a="1"/>
  <c r="C1402" i="1" s="1"/>
  <c r="C1403" i="1" a="1"/>
  <c r="C1403" i="1" s="1"/>
  <c r="C1404" i="1" a="1"/>
  <c r="C1404" i="1" s="1"/>
  <c r="C1405" i="1" a="1"/>
  <c r="C1405" i="1" s="1"/>
  <c r="C1406" i="1" a="1"/>
  <c r="C1406" i="1"/>
  <c r="C1407" i="1" a="1"/>
  <c r="C1407" i="1" s="1"/>
  <c r="C1408" i="1" a="1"/>
  <c r="C1408" i="1" s="1"/>
  <c r="C1409" i="1" a="1"/>
  <c r="C1409" i="1" s="1"/>
  <c r="C1410" i="1" a="1"/>
  <c r="C1410" i="1" s="1"/>
  <c r="C1411" i="1" a="1"/>
  <c r="C1411" i="1" s="1"/>
  <c r="C1412" i="1" a="1"/>
  <c r="C1412" i="1"/>
  <c r="C1413" i="1" a="1"/>
  <c r="C1413" i="1" s="1"/>
  <c r="C1414" i="1" a="1"/>
  <c r="C1414" i="1"/>
  <c r="C1415" i="1" a="1"/>
  <c r="C1415" i="1" s="1"/>
  <c r="C1416" i="1" a="1"/>
  <c r="C1416" i="1" s="1"/>
  <c r="C1417" i="1" a="1"/>
  <c r="C1417" i="1" s="1"/>
  <c r="C1418" i="1" a="1"/>
  <c r="C1418" i="1" s="1"/>
  <c r="C1419" i="1" a="1"/>
  <c r="C1419" i="1" s="1"/>
  <c r="C1420" i="1" a="1"/>
  <c r="C1420" i="1" s="1"/>
  <c r="C1421" i="1" a="1"/>
  <c r="C1421" i="1" s="1"/>
  <c r="C1422" i="1" a="1"/>
  <c r="C1422" i="1" s="1"/>
  <c r="C1423" i="1" a="1"/>
  <c r="C1423" i="1"/>
  <c r="C1424" i="1" a="1"/>
  <c r="C1424" i="1"/>
  <c r="C1425" i="1" a="1"/>
  <c r="C1425" i="1" s="1"/>
  <c r="C1426" i="1" a="1"/>
  <c r="C1426" i="1"/>
  <c r="C1427" i="1" a="1"/>
  <c r="C1427" i="1" s="1"/>
  <c r="C1428" i="1" a="1"/>
  <c r="C1428" i="1" s="1"/>
  <c r="C1429" i="1" a="1"/>
  <c r="C1429" i="1" s="1"/>
  <c r="C1430" i="1" a="1"/>
  <c r="C1430" i="1" s="1"/>
  <c r="C1431" i="1" a="1"/>
  <c r="C1431" i="1" s="1"/>
  <c r="C1432" i="1" a="1"/>
  <c r="C1432" i="1" s="1"/>
  <c r="C1433" i="1" a="1"/>
  <c r="C1433" i="1" s="1"/>
  <c r="C1434" i="1" a="1"/>
  <c r="C1434" i="1"/>
  <c r="C1435" i="1" a="1"/>
  <c r="C1435" i="1" s="1"/>
  <c r="C1436" i="1" a="1"/>
  <c r="C1436" i="1" s="1"/>
  <c r="C1437" i="1" a="1"/>
  <c r="C1437" i="1" s="1"/>
  <c r="C1438" i="1" a="1"/>
  <c r="C1438" i="1"/>
  <c r="C1439" i="1" a="1"/>
  <c r="C1439" i="1" s="1"/>
  <c r="C1440" i="1" a="1"/>
  <c r="C1440" i="1" s="1"/>
  <c r="C1441" i="1" a="1"/>
  <c r="C1441" i="1" s="1"/>
  <c r="C1442" i="1" a="1"/>
  <c r="C1442" i="1" s="1"/>
  <c r="C1443" i="1" a="1"/>
  <c r="C1443" i="1" s="1"/>
  <c r="C1444" i="1" a="1"/>
  <c r="C1444" i="1"/>
  <c r="C1445" i="1" a="1"/>
  <c r="C1445" i="1" s="1"/>
  <c r="C1446" i="1" a="1"/>
  <c r="C1446" i="1"/>
  <c r="C1447" i="1" a="1"/>
  <c r="C1447" i="1"/>
  <c r="C1448" i="1" a="1"/>
  <c r="C1448" i="1" s="1"/>
  <c r="C1449" i="1" a="1"/>
  <c r="C1449" i="1" s="1"/>
  <c r="C1450" i="1" a="1"/>
  <c r="C1450" i="1" s="1"/>
  <c r="C1451" i="1" a="1"/>
  <c r="C1451" i="1" s="1"/>
  <c r="C1452" i="1" a="1"/>
  <c r="C1452" i="1" s="1"/>
  <c r="C1453" i="1" a="1"/>
  <c r="C1453" i="1" s="1"/>
  <c r="C1454" i="1" a="1"/>
  <c r="C1454" i="1" s="1"/>
  <c r="C1455" i="1" a="1"/>
  <c r="C1455" i="1" s="1"/>
  <c r="C1456" i="1" a="1"/>
  <c r="C1456" i="1"/>
  <c r="C1457" i="1" a="1"/>
  <c r="C1457" i="1" s="1"/>
  <c r="C1458" i="1" a="1"/>
  <c r="C1458" i="1" s="1"/>
  <c r="C1459" i="1" a="1"/>
  <c r="C1459" i="1" s="1"/>
  <c r="C1460" i="1" a="1"/>
  <c r="C1460" i="1" s="1"/>
  <c r="C1461" i="1" a="1"/>
  <c r="C1461" i="1" s="1"/>
  <c r="C1462" i="1" a="1"/>
  <c r="C1462" i="1"/>
  <c r="C1463" i="1" a="1"/>
  <c r="C1463" i="1" s="1"/>
  <c r="C1464" i="1" a="1"/>
  <c r="C1464" i="1" s="1"/>
  <c r="C1465" i="1" a="1"/>
  <c r="C1465" i="1" s="1"/>
  <c r="C1466" i="1" a="1"/>
  <c r="C1466" i="1" s="1"/>
  <c r="C1467" i="1" a="1"/>
  <c r="C1467" i="1" s="1"/>
  <c r="C1468" i="1" a="1"/>
  <c r="C1468" i="1" s="1"/>
  <c r="C1469" i="1" a="1"/>
  <c r="C1469" i="1" s="1"/>
  <c r="C1470" i="1" a="1"/>
  <c r="C1470" i="1"/>
  <c r="C1471" i="1" a="1"/>
  <c r="C1471" i="1" s="1"/>
  <c r="C1472" i="1" a="1"/>
  <c r="C1472" i="1" s="1"/>
  <c r="C1473" i="1" a="1"/>
  <c r="C1473" i="1" s="1"/>
  <c r="C1474" i="1" a="1"/>
  <c r="C1474" i="1" s="1"/>
  <c r="C1475" i="1" a="1"/>
  <c r="C1475" i="1"/>
  <c r="C1476" i="1" a="1"/>
  <c r="C1476" i="1" s="1"/>
  <c r="C1477" i="1" a="1"/>
  <c r="C1477" i="1" s="1"/>
  <c r="C1478" i="1" a="1"/>
  <c r="C1478" i="1" s="1"/>
  <c r="C1479" i="1" a="1"/>
  <c r="C1479" i="1"/>
  <c r="C1480" i="1" a="1"/>
  <c r="C1480" i="1"/>
  <c r="C1481" i="1" a="1"/>
  <c r="C1481" i="1" s="1"/>
  <c r="C1482" i="1" a="1"/>
  <c r="C1482" i="1" s="1"/>
  <c r="C1483" i="1" a="1"/>
  <c r="C1483" i="1" s="1"/>
  <c r="C1484" i="1" a="1"/>
  <c r="C1484" i="1" s="1"/>
  <c r="C1485" i="1" a="1"/>
  <c r="C1485" i="1" s="1"/>
  <c r="C1486" i="1" a="1"/>
  <c r="C1486" i="1" s="1"/>
  <c r="C1487" i="1" a="1"/>
  <c r="C1487" i="1" s="1"/>
  <c r="C1488" i="1" a="1"/>
  <c r="C1488" i="1" s="1"/>
  <c r="C1489" i="1" a="1"/>
  <c r="C1489" i="1" s="1"/>
  <c r="C1490" i="1" a="1"/>
  <c r="C1490" i="1" s="1"/>
  <c r="C1491" i="1" a="1"/>
  <c r="C1491" i="1" s="1"/>
  <c r="C1492" i="1" a="1"/>
  <c r="C1492" i="1" s="1"/>
  <c r="C1493" i="1" a="1"/>
  <c r="C1493" i="1" s="1"/>
  <c r="C1494" i="1" a="1"/>
  <c r="C1494" i="1" s="1"/>
  <c r="C1495" i="1" a="1"/>
  <c r="C1495" i="1" s="1"/>
  <c r="C1496" i="1" a="1"/>
  <c r="C1496" i="1" s="1"/>
  <c r="C1497" i="1" a="1"/>
  <c r="C1497" i="1" s="1"/>
  <c r="C1498" i="1" a="1"/>
  <c r="C1498" i="1" s="1"/>
  <c r="C1499" i="1" a="1"/>
  <c r="C1499" i="1" s="1"/>
  <c r="C1500" i="1" a="1"/>
  <c r="C1500" i="1" s="1"/>
  <c r="C1501" i="1" a="1"/>
  <c r="C1501" i="1" s="1"/>
  <c r="C1502" i="1" a="1"/>
  <c r="C1502" i="1" s="1"/>
  <c r="C1503" i="1" a="1"/>
  <c r="C1503" i="1" s="1"/>
  <c r="C1504" i="1" a="1"/>
  <c r="C1504" i="1" s="1"/>
  <c r="C1505" i="1" a="1"/>
  <c r="C1505" i="1" s="1"/>
  <c r="C1506" i="1" a="1"/>
  <c r="C1506" i="1" s="1"/>
  <c r="C1507" i="1" a="1"/>
  <c r="C1507" i="1" s="1"/>
  <c r="C1508" i="1" a="1"/>
  <c r="C1508" i="1" s="1"/>
  <c r="C1509" i="1" a="1"/>
  <c r="C1509" i="1" s="1"/>
  <c r="C1510" i="1" a="1"/>
  <c r="C1510" i="1" s="1"/>
  <c r="C1511" i="1" a="1"/>
  <c r="C1511" i="1" s="1"/>
  <c r="C1512" i="1" a="1"/>
  <c r="C1512" i="1" s="1"/>
  <c r="C1513" i="1" a="1"/>
  <c r="C1513" i="1" s="1"/>
  <c r="C1514" i="1" a="1"/>
  <c r="C1514" i="1" s="1"/>
  <c r="C1515" i="1" a="1"/>
  <c r="C1515" i="1" s="1"/>
  <c r="C1516" i="1" a="1"/>
  <c r="C1516" i="1" s="1"/>
  <c r="C1517" i="1" a="1"/>
  <c r="C1517" i="1" s="1"/>
  <c r="C1518" i="1" a="1"/>
  <c r="C1518" i="1" s="1"/>
  <c r="C1519" i="1" a="1"/>
  <c r="C1519" i="1" s="1"/>
  <c r="C1520" i="1" a="1"/>
  <c r="C1520" i="1" s="1"/>
  <c r="C1521" i="1" a="1"/>
  <c r="C1521" i="1" s="1"/>
  <c r="C1522" i="1" a="1"/>
  <c r="C1522" i="1" s="1"/>
  <c r="C1523" i="1" a="1"/>
  <c r="C1523" i="1"/>
  <c r="C1524" i="1" a="1"/>
  <c r="C1524" i="1" s="1"/>
  <c r="C1525" i="1" a="1"/>
  <c r="C1525" i="1"/>
  <c r="C1526" i="1" a="1"/>
  <c r="C1526" i="1"/>
  <c r="C1527" i="1" a="1"/>
  <c r="C1527" i="1" s="1"/>
  <c r="C1528" i="1" a="1"/>
  <c r="C1528" i="1" s="1"/>
  <c r="C1529" i="1" a="1"/>
  <c r="C1529" i="1" s="1"/>
  <c r="C1530" i="1" a="1"/>
  <c r="C1530" i="1" s="1"/>
  <c r="C1531" i="1" a="1"/>
  <c r="C1531" i="1"/>
  <c r="C1532" i="1" a="1"/>
  <c r="C1532" i="1" s="1"/>
  <c r="C1533" i="1" a="1"/>
  <c r="C1533" i="1" s="1"/>
  <c r="C1534" i="1" a="1"/>
  <c r="C1534" i="1" s="1"/>
  <c r="C1535" i="1" a="1"/>
  <c r="C1535" i="1" s="1"/>
  <c r="C1536" i="1" a="1"/>
  <c r="C1536" i="1" s="1"/>
  <c r="C1537" i="1" a="1"/>
  <c r="C1537" i="1" s="1"/>
  <c r="C1538" i="1" a="1"/>
  <c r="C1538" i="1" s="1"/>
  <c r="C1539" i="1" a="1"/>
  <c r="C1539" i="1" s="1"/>
  <c r="C1540" i="1" a="1"/>
  <c r="C1540" i="1" s="1"/>
  <c r="C1541" i="1" a="1"/>
  <c r="C1541" i="1" s="1"/>
  <c r="C1542" i="1" a="1"/>
  <c r="C1542" i="1" s="1"/>
  <c r="C1543" i="1" a="1"/>
  <c r="C1543" i="1" s="1"/>
  <c r="C1544" i="1" a="1"/>
  <c r="C1544" i="1" s="1"/>
  <c r="C1545" i="1" a="1"/>
  <c r="C1545" i="1" s="1"/>
  <c r="C1546" i="1" a="1"/>
  <c r="C1546" i="1"/>
  <c r="C1547" i="1" a="1"/>
  <c r="C1547" i="1" s="1"/>
  <c r="C1548" i="1" a="1"/>
  <c r="C1548" i="1" s="1"/>
  <c r="C1549" i="1" a="1"/>
  <c r="C1549" i="1" s="1"/>
  <c r="C1550" i="1" a="1"/>
  <c r="C1550" i="1" s="1"/>
  <c r="C1551" i="1" a="1"/>
  <c r="C1551" i="1" s="1"/>
  <c r="C1552" i="1" a="1"/>
  <c r="C1552" i="1" s="1"/>
  <c r="C1553" i="1" a="1"/>
  <c r="C1553" i="1" s="1"/>
  <c r="C1554" i="1" a="1"/>
  <c r="C1554" i="1" s="1"/>
  <c r="C1555" i="1" a="1"/>
  <c r="C1555" i="1" s="1"/>
  <c r="C1556" i="1" a="1"/>
  <c r="C1556" i="1" s="1"/>
  <c r="C1557" i="1" a="1"/>
  <c r="C1557" i="1" s="1"/>
  <c r="C1558" i="1" a="1"/>
  <c r="C1558" i="1" s="1"/>
  <c r="C1559" i="1" a="1"/>
  <c r="C1559" i="1" s="1"/>
  <c r="C1560" i="1" a="1"/>
  <c r="C1560" i="1" s="1"/>
  <c r="C1561" i="1" a="1"/>
  <c r="C1561" i="1"/>
  <c r="C1562" i="1" a="1"/>
  <c r="C1562" i="1" s="1"/>
  <c r="C1563" i="1" a="1"/>
  <c r="C1563" i="1" s="1"/>
  <c r="C1564" i="1" a="1"/>
  <c r="C1564" i="1" s="1"/>
  <c r="C1565" i="1" a="1"/>
  <c r="C1565" i="1" s="1"/>
  <c r="C1566" i="1" a="1"/>
  <c r="C1566" i="1" s="1"/>
  <c r="C1567" i="1" a="1"/>
  <c r="C1567" i="1" s="1"/>
  <c r="C1568" i="1" a="1"/>
  <c r="C1568" i="1"/>
  <c r="C1569" i="1" a="1"/>
  <c r="C1569" i="1" s="1"/>
  <c r="C1570" i="1" a="1"/>
  <c r="C1570" i="1" s="1"/>
  <c r="C1571" i="1" a="1"/>
  <c r="C1571" i="1" s="1"/>
  <c r="C1572" i="1" a="1"/>
  <c r="C1572" i="1"/>
  <c r="C1573" i="1" a="1"/>
  <c r="C1573" i="1" s="1"/>
  <c r="C1574" i="1" a="1"/>
  <c r="C1574" i="1" s="1"/>
  <c r="C1575" i="1" a="1"/>
  <c r="C1575" i="1" s="1"/>
  <c r="C1576" i="1" a="1"/>
  <c r="C1576" i="1" s="1"/>
  <c r="C1577" i="1" a="1"/>
  <c r="C1577" i="1" s="1"/>
  <c r="C1578" i="1" a="1"/>
  <c r="C1578" i="1" s="1"/>
  <c r="C1579" i="1" a="1"/>
  <c r="C1579" i="1" s="1"/>
  <c r="C1580" i="1" a="1"/>
  <c r="C1580" i="1" s="1"/>
  <c r="C1581" i="1" a="1"/>
  <c r="C1581" i="1" s="1"/>
  <c r="C1582" i="1" a="1"/>
  <c r="C1582" i="1" s="1"/>
  <c r="C1583" i="1" a="1"/>
  <c r="C1583" i="1" s="1"/>
  <c r="C1584" i="1" a="1"/>
  <c r="C1584" i="1"/>
  <c r="C1585" i="1" a="1"/>
  <c r="C1585" i="1" s="1"/>
  <c r="C1586" i="1" a="1"/>
  <c r="C1586" i="1" s="1"/>
  <c r="C1587" i="1" a="1"/>
  <c r="C1587" i="1" s="1"/>
  <c r="C1588" i="1" a="1"/>
  <c r="C1588" i="1"/>
  <c r="C1589" i="1" a="1"/>
  <c r="C1589" i="1" s="1"/>
  <c r="C1590" i="1" a="1"/>
  <c r="C1590" i="1" s="1"/>
  <c r="C1591" i="1" a="1"/>
  <c r="C1591" i="1" s="1"/>
  <c r="C1592" i="1" a="1"/>
  <c r="C1592" i="1" s="1"/>
  <c r="C1593" i="1" a="1"/>
  <c r="C1593" i="1"/>
  <c r="C1594" i="1" a="1"/>
  <c r="C1594" i="1" s="1"/>
  <c r="C1595" i="1" a="1"/>
  <c r="C1595" i="1" s="1"/>
  <c r="C1596" i="1" a="1"/>
  <c r="C1596" i="1" s="1"/>
  <c r="C1597" i="1" a="1"/>
  <c r="C1597" i="1"/>
  <c r="C1598" i="1" a="1"/>
  <c r="C1598" i="1" s="1"/>
  <c r="C1599" i="1" a="1"/>
  <c r="C1599" i="1" s="1"/>
  <c r="C1600" i="1" a="1"/>
  <c r="C1600" i="1" s="1"/>
  <c r="C1601" i="1" a="1"/>
  <c r="C1601" i="1" s="1"/>
  <c r="C1602" i="1" a="1"/>
  <c r="C1602" i="1" s="1"/>
  <c r="C1603" i="1" a="1"/>
  <c r="C1603" i="1" s="1"/>
  <c r="C1604" i="1" a="1"/>
  <c r="C1604" i="1" s="1"/>
  <c r="C1605" i="1" a="1"/>
  <c r="C1605" i="1" s="1"/>
  <c r="C1606" i="1" a="1"/>
  <c r="C1606" i="1" s="1"/>
  <c r="C1607" i="1" a="1"/>
  <c r="C1607" i="1" s="1"/>
  <c r="C1608" i="1" a="1"/>
  <c r="C1608" i="1" s="1"/>
  <c r="C1609" i="1" a="1"/>
  <c r="C1609" i="1" s="1"/>
  <c r="C1610" i="1" a="1"/>
  <c r="C1610" i="1" s="1"/>
  <c r="C1611" i="1" a="1"/>
  <c r="C1611" i="1"/>
  <c r="C1612" i="1" a="1"/>
  <c r="C1612" i="1" s="1"/>
  <c r="C1613" i="1" a="1"/>
  <c r="C1613" i="1"/>
  <c r="C1614" i="1" a="1"/>
  <c r="C1614" i="1" s="1"/>
  <c r="C1615" i="1" a="1"/>
  <c r="C1615" i="1" s="1"/>
  <c r="C1616" i="1" a="1"/>
  <c r="C1616" i="1" s="1"/>
  <c r="C1617" i="1" a="1"/>
  <c r="C1617" i="1" s="1"/>
  <c r="C1618" i="1" a="1"/>
  <c r="C1618" i="1" s="1"/>
  <c r="C1619" i="1" a="1"/>
  <c r="C1619" i="1" s="1"/>
  <c r="C1620" i="1" a="1"/>
  <c r="C1620" i="1" s="1"/>
  <c r="C1621" i="1" a="1"/>
  <c r="C1621" i="1" s="1"/>
  <c r="C1622" i="1" a="1"/>
  <c r="C1622" i="1" s="1"/>
  <c r="C1623" i="1" a="1"/>
  <c r="C1623" i="1" s="1"/>
  <c r="C1624" i="1" a="1"/>
  <c r="C1624" i="1" s="1"/>
  <c r="C1625" i="1" a="1"/>
  <c r="C1625" i="1" s="1"/>
  <c r="C1626" i="1" a="1"/>
  <c r="C1626" i="1" s="1"/>
  <c r="C1627" i="1" a="1"/>
  <c r="C1627" i="1" s="1"/>
  <c r="C1628" i="1" a="1"/>
  <c r="C1628" i="1" s="1"/>
  <c r="C1629" i="1" a="1"/>
  <c r="C1629" i="1" s="1"/>
  <c r="C1630" i="1" a="1"/>
  <c r="C1630" i="1" s="1"/>
  <c r="C1631" i="1" a="1"/>
  <c r="C1631" i="1" s="1"/>
  <c r="C1632" i="1" a="1"/>
  <c r="C1632" i="1"/>
  <c r="C1633" i="1" a="1"/>
  <c r="C1633" i="1" s="1"/>
  <c r="C1634" i="1" a="1"/>
  <c r="C1634" i="1" s="1"/>
  <c r="C1635" i="1" a="1"/>
  <c r="C1635" i="1" s="1"/>
  <c r="C1636" i="1" a="1"/>
  <c r="C1636" i="1"/>
  <c r="C1637" i="1" a="1"/>
  <c r="C1637" i="1" s="1"/>
  <c r="C1638" i="1" a="1"/>
  <c r="C1638" i="1" s="1"/>
  <c r="C1639" i="1" a="1"/>
  <c r="C1639" i="1" s="1"/>
  <c r="C1640" i="1" a="1"/>
  <c r="C1640" i="1" s="1"/>
  <c r="C1641" i="1" a="1"/>
  <c r="C1641" i="1" s="1"/>
  <c r="C1642" i="1" a="1"/>
  <c r="C1642" i="1" s="1"/>
  <c r="C1643" i="1" a="1"/>
  <c r="C1643" i="1" s="1"/>
  <c r="C1644" i="1" a="1"/>
  <c r="C1644" i="1" s="1"/>
  <c r="C1645" i="1" a="1"/>
  <c r="C1645" i="1"/>
  <c r="C1646" i="1" a="1"/>
  <c r="C1646" i="1" s="1"/>
  <c r="C1647" i="1" a="1"/>
  <c r="C1647" i="1" s="1"/>
  <c r="C1648" i="1" a="1"/>
  <c r="C1648" i="1" s="1"/>
  <c r="C1649" i="1" a="1"/>
  <c r="C1649" i="1" s="1"/>
  <c r="C1650" i="1" a="1"/>
  <c r="C1650" i="1" s="1"/>
  <c r="C1651" i="1" a="1"/>
  <c r="C1651" i="1" s="1"/>
  <c r="C1652" i="1" a="1"/>
  <c r="C1652" i="1"/>
  <c r="C1653" i="1" a="1"/>
  <c r="C1653" i="1" s="1"/>
  <c r="C1654" i="1" a="1"/>
  <c r="C1654" i="1" s="1"/>
  <c r="C1655" i="1" a="1"/>
  <c r="C1655" i="1" s="1"/>
  <c r="C1656" i="1" a="1"/>
  <c r="C1656" i="1" s="1"/>
  <c r="C1657" i="1" a="1"/>
  <c r="C1657" i="1" s="1"/>
  <c r="C1658" i="1" a="1"/>
  <c r="C1658" i="1" s="1"/>
  <c r="C1659" i="1" a="1"/>
  <c r="C1659" i="1" s="1"/>
  <c r="C1660" i="1" a="1"/>
  <c r="C1660" i="1" s="1"/>
  <c r="C1661" i="1" a="1"/>
  <c r="C1661" i="1" s="1"/>
  <c r="C1662" i="1" a="1"/>
  <c r="C1662" i="1" s="1"/>
  <c r="C1663" i="1" a="1"/>
  <c r="C1663" i="1" s="1"/>
  <c r="C1664" i="1" a="1"/>
  <c r="C1664" i="1" s="1"/>
  <c r="C1665" i="1" a="1"/>
  <c r="C1665" i="1" s="1"/>
  <c r="C1666" i="1" a="1"/>
  <c r="C1666" i="1" s="1"/>
  <c r="C1667" i="1" a="1"/>
  <c r="C1667" i="1" s="1"/>
  <c r="C1668" i="1" a="1"/>
  <c r="C1668" i="1" s="1"/>
  <c r="C1669" i="1" a="1"/>
  <c r="C1669" i="1" s="1"/>
  <c r="C1670" i="1" a="1"/>
  <c r="C1670" i="1" s="1"/>
  <c r="C1671" i="1" a="1"/>
  <c r="C1671" i="1"/>
  <c r="C1672" i="1" a="1"/>
  <c r="C1672" i="1" s="1"/>
  <c r="C1673" i="1" a="1"/>
  <c r="C1673" i="1"/>
  <c r="C1674" i="1" a="1"/>
  <c r="C1674" i="1" s="1"/>
  <c r="C1675" i="1" a="1"/>
  <c r="C1675" i="1"/>
  <c r="C1676" i="1" a="1"/>
  <c r="C1676" i="1" s="1"/>
  <c r="C1677" i="1" a="1"/>
  <c r="C1677" i="1" s="1"/>
  <c r="C1678" i="1" a="1"/>
  <c r="C1678" i="1" s="1"/>
  <c r="C1679" i="1" a="1"/>
  <c r="C1679" i="1" s="1"/>
  <c r="C1680" i="1" a="1"/>
  <c r="C1680" i="1" s="1"/>
  <c r="C1681" i="1" a="1"/>
  <c r="C1681" i="1" s="1"/>
  <c r="C1682" i="1" a="1"/>
  <c r="C1682" i="1" s="1"/>
  <c r="C1683" i="1" a="1"/>
  <c r="C1683" i="1" s="1"/>
  <c r="C1684" i="1" a="1"/>
  <c r="C1684" i="1" s="1"/>
  <c r="C1685" i="1" a="1"/>
  <c r="C1685" i="1" s="1"/>
  <c r="C1686" i="1" a="1"/>
  <c r="C1686" i="1" s="1"/>
  <c r="C1687" i="1" a="1"/>
  <c r="C1687" i="1" s="1"/>
  <c r="C1688" i="1" a="1"/>
  <c r="C1688" i="1" s="1"/>
  <c r="C1689" i="1" a="1"/>
  <c r="C1689" i="1" s="1"/>
  <c r="C1690" i="1" a="1"/>
  <c r="C1690" i="1" s="1"/>
  <c r="C1691" i="1" a="1"/>
  <c r="C1691" i="1" s="1"/>
  <c r="C1692" i="1" a="1"/>
  <c r="C1692" i="1" s="1"/>
  <c r="C1693" i="1" a="1"/>
  <c r="C1693" i="1" s="1"/>
  <c r="C1694" i="1" a="1"/>
  <c r="C1694" i="1" s="1"/>
  <c r="C1695" i="1" a="1"/>
  <c r="C1695" i="1" s="1"/>
  <c r="C1696" i="1" a="1"/>
  <c r="C1696" i="1"/>
  <c r="C1697" i="1" a="1"/>
  <c r="C1697" i="1" s="1"/>
  <c r="C1698" i="1" a="1"/>
  <c r="C1698" i="1" s="1"/>
  <c r="C1699" i="1" a="1"/>
  <c r="C1699" i="1" s="1"/>
  <c r="C1700" i="1" a="1"/>
  <c r="C1700" i="1"/>
  <c r="C1701" i="1" a="1"/>
  <c r="C1701" i="1" s="1"/>
  <c r="C1702" i="1" a="1"/>
  <c r="C1702" i="1" s="1"/>
  <c r="C1703" i="1" a="1"/>
  <c r="C1703" i="1" s="1"/>
  <c r="C1704" i="1" a="1"/>
  <c r="C1704" i="1" s="1"/>
  <c r="C1705" i="1" a="1"/>
  <c r="C1705" i="1" s="1"/>
  <c r="C1706" i="1" a="1"/>
  <c r="C1706" i="1" s="1"/>
  <c r="C1707" i="1" a="1"/>
  <c r="C1707" i="1" s="1"/>
  <c r="C1708" i="1" a="1"/>
  <c r="C1708" i="1" s="1"/>
  <c r="C1709" i="1" a="1"/>
  <c r="C1709" i="1" s="1"/>
  <c r="C1710" i="1" a="1"/>
  <c r="C1710" i="1" s="1"/>
  <c r="C1711" i="1" a="1"/>
  <c r="C1711" i="1" s="1"/>
  <c r="C1712" i="1" a="1"/>
  <c r="C1712" i="1"/>
  <c r="C1713" i="1" a="1"/>
  <c r="C1713" i="1" s="1"/>
  <c r="C1714" i="1" a="1"/>
  <c r="C1714" i="1" s="1"/>
  <c r="C1715" i="1" a="1"/>
  <c r="C1715" i="1" s="1"/>
  <c r="C1716" i="1" a="1"/>
  <c r="C1716" i="1"/>
  <c r="C1717" i="1" a="1"/>
  <c r="C1717" i="1" s="1"/>
  <c r="C1718" i="1" a="1"/>
  <c r="C1718" i="1" s="1"/>
  <c r="C1719" i="1" a="1"/>
  <c r="C1719" i="1" s="1"/>
  <c r="C1720" i="1" a="1"/>
  <c r="C1720" i="1" s="1"/>
  <c r="C1721" i="1" a="1"/>
  <c r="C1721" i="1" s="1"/>
  <c r="C1722" i="1" a="1"/>
  <c r="C1722" i="1" s="1"/>
  <c r="C1723" i="1" a="1"/>
  <c r="C1723" i="1"/>
  <c r="C1724" i="1" a="1"/>
  <c r="C1724" i="1" s="1"/>
  <c r="C1725" i="1" a="1"/>
  <c r="C1725" i="1" s="1"/>
  <c r="C1726" i="1" a="1"/>
  <c r="C1726" i="1" s="1"/>
  <c r="C1727" i="1" a="1"/>
  <c r="C1727" i="1" s="1"/>
  <c r="C1728" i="1" a="1"/>
  <c r="C1728" i="1" s="1"/>
  <c r="C1729" i="1" a="1"/>
  <c r="C1729" i="1" s="1"/>
  <c r="C1730" i="1" a="1"/>
  <c r="C1730" i="1" s="1"/>
  <c r="C1731" i="1" a="1"/>
  <c r="C1731" i="1" s="1"/>
  <c r="C1732" i="1" a="1"/>
  <c r="C1732" i="1" s="1"/>
  <c r="C1733" i="1" a="1"/>
  <c r="C1733" i="1" s="1"/>
  <c r="C1734" i="1" a="1"/>
  <c r="C1734" i="1" s="1"/>
  <c r="C1735" i="1" a="1"/>
  <c r="C1735" i="1" s="1"/>
  <c r="C1736" i="1" a="1"/>
  <c r="C1736" i="1" s="1"/>
  <c r="C1737" i="1" a="1"/>
  <c r="C1737" i="1"/>
  <c r="C1738" i="1" a="1"/>
  <c r="C1738" i="1" s="1"/>
  <c r="C1739" i="1" a="1"/>
  <c r="C1739" i="1"/>
  <c r="C1740" i="1" a="1"/>
  <c r="C1740" i="1" s="1"/>
  <c r="C1741" i="1" a="1"/>
  <c r="C1741" i="1" s="1"/>
  <c r="C1742" i="1" a="1"/>
  <c r="C1742" i="1" s="1"/>
  <c r="C1743" i="1" a="1"/>
  <c r="C1743" i="1" s="1"/>
  <c r="C1744" i="1" a="1"/>
  <c r="C1744" i="1"/>
  <c r="C1745" i="1" a="1"/>
  <c r="C1745" i="1" s="1"/>
  <c r="C1746" i="1" a="1"/>
  <c r="C1746" i="1" s="1"/>
  <c r="C1747" i="1" a="1"/>
  <c r="C1747" i="1" s="1"/>
  <c r="C1748" i="1" a="1"/>
  <c r="C1748" i="1" s="1"/>
  <c r="C1749" i="1" a="1"/>
  <c r="C1749" i="1" s="1"/>
  <c r="C1750" i="1" a="1"/>
  <c r="C1750" i="1" s="1"/>
  <c r="C1751" i="1" a="1"/>
  <c r="C1751" i="1"/>
  <c r="C1752" i="1" a="1"/>
  <c r="C1752" i="1" s="1"/>
  <c r="C1753" i="1" a="1"/>
  <c r="C1753" i="1" s="1"/>
  <c r="C1754" i="1" a="1"/>
  <c r="C1754" i="1" s="1"/>
  <c r="C1755" i="1" a="1"/>
  <c r="C1755" i="1" s="1"/>
  <c r="C1756" i="1" a="1"/>
  <c r="C1756" i="1" s="1"/>
  <c r="C1757" i="1" a="1"/>
  <c r="C1757" i="1" s="1"/>
  <c r="C1758" i="1" a="1"/>
  <c r="C1758" i="1" s="1"/>
  <c r="C1759" i="1" a="1"/>
  <c r="C1759" i="1" s="1"/>
  <c r="C1760" i="1" a="1"/>
  <c r="C1760" i="1" s="1"/>
  <c r="C1761" i="1" a="1"/>
  <c r="C1761" i="1" s="1"/>
  <c r="C1762" i="1" a="1"/>
  <c r="C1762" i="1" s="1"/>
  <c r="C1763" i="1" a="1"/>
  <c r="C1763" i="1" s="1"/>
  <c r="C1764" i="1" a="1"/>
  <c r="C1764" i="1"/>
  <c r="C1765" i="1" a="1"/>
  <c r="C1765" i="1" s="1"/>
  <c r="C1766" i="1" a="1"/>
  <c r="C1766" i="1" s="1"/>
  <c r="C1767" i="1" a="1"/>
  <c r="C1767" i="1" s="1"/>
  <c r="C1768" i="1" a="1"/>
  <c r="C1768" i="1" s="1"/>
  <c r="C1769" i="1" a="1"/>
  <c r="C1769" i="1" s="1"/>
  <c r="C1770" i="1" a="1"/>
  <c r="C1770" i="1" s="1"/>
  <c r="C1771" i="1" a="1"/>
  <c r="C1771" i="1" s="1"/>
  <c r="C1772" i="1" a="1"/>
  <c r="C1772" i="1" s="1"/>
  <c r="C1773" i="1" a="1"/>
  <c r="C1773" i="1"/>
  <c r="C1774" i="1" a="1"/>
  <c r="C1774" i="1" s="1"/>
  <c r="C1775" i="1" a="1"/>
  <c r="C1775" i="1" s="1"/>
  <c r="C1776" i="1" a="1"/>
  <c r="C1776" i="1"/>
  <c r="C1777" i="1" a="1"/>
  <c r="C1777" i="1" s="1"/>
  <c r="C1778" i="1" a="1"/>
  <c r="C1778" i="1" s="1"/>
  <c r="C1779" i="1" a="1"/>
  <c r="C1779" i="1" s="1"/>
  <c r="C1780" i="1" a="1"/>
  <c r="C1780" i="1" s="1"/>
  <c r="C1781" i="1" a="1"/>
  <c r="C1781" i="1" s="1"/>
  <c r="C1782" i="1" a="1"/>
  <c r="C1782" i="1" s="1"/>
  <c r="C1783" i="1" a="1"/>
  <c r="C1783" i="1" s="1"/>
  <c r="C1784" i="1" a="1"/>
  <c r="C1784" i="1" s="1"/>
  <c r="C1785" i="1" a="1"/>
  <c r="C1785" i="1" s="1"/>
  <c r="C1786" i="1" a="1"/>
  <c r="C1786" i="1" s="1"/>
  <c r="C1787" i="1" a="1"/>
  <c r="C1787" i="1" s="1"/>
  <c r="C1788" i="1" a="1"/>
  <c r="C1788" i="1" s="1"/>
  <c r="C1789" i="1" a="1"/>
  <c r="C1789" i="1"/>
  <c r="C1790" i="1" a="1"/>
  <c r="C1790" i="1" s="1"/>
  <c r="C1791" i="1" a="1"/>
  <c r="C1791" i="1" s="1"/>
  <c r="C1792" i="1" a="1"/>
  <c r="C1792" i="1" s="1"/>
  <c r="C1793" i="1" a="1"/>
  <c r="C1793" i="1" s="1"/>
  <c r="C1794" i="1" a="1"/>
  <c r="C1794" i="1" s="1"/>
  <c r="C1795" i="1" a="1"/>
  <c r="C1795" i="1" s="1"/>
  <c r="C1796" i="1" a="1"/>
  <c r="C1796" i="1" s="1"/>
  <c r="C1797" i="1" a="1"/>
  <c r="C1797" i="1" s="1"/>
  <c r="C1798" i="1" a="1"/>
  <c r="C1798" i="1" s="1"/>
  <c r="C1799" i="1" a="1"/>
  <c r="C1799" i="1"/>
  <c r="C1800" i="1" a="1"/>
  <c r="C1800" i="1" s="1"/>
  <c r="C1801" i="1" a="1"/>
  <c r="C1801" i="1" s="1"/>
  <c r="C1802" i="1" a="1"/>
  <c r="C1802" i="1" s="1"/>
  <c r="C1803" i="1" a="1"/>
  <c r="C1803" i="1"/>
  <c r="C1804" i="1" a="1"/>
  <c r="C1804" i="1" s="1"/>
  <c r="C1805" i="1" a="1"/>
  <c r="C1805" i="1" s="1"/>
  <c r="C1806" i="1" a="1"/>
  <c r="C1806" i="1" s="1"/>
  <c r="C1807" i="1" a="1"/>
  <c r="C1807" i="1" s="1"/>
  <c r="C1808" i="1" a="1"/>
  <c r="C1808" i="1"/>
  <c r="C1809" i="1" a="1"/>
  <c r="C1809" i="1" s="1"/>
  <c r="C1810" i="1" a="1"/>
  <c r="C1810" i="1" s="1"/>
  <c r="C1811" i="1" a="1"/>
  <c r="C1811" i="1" s="1"/>
  <c r="C1812" i="1" a="1"/>
  <c r="C1812" i="1" s="1"/>
  <c r="C1813" i="1" a="1"/>
  <c r="C1813" i="1" s="1"/>
  <c r="C1814" i="1" a="1"/>
  <c r="C1814" i="1" s="1"/>
  <c r="C1815" i="1" a="1"/>
  <c r="C1815" i="1" s="1"/>
  <c r="C1816" i="1" a="1"/>
  <c r="C1816" i="1" s="1"/>
  <c r="C1817" i="1" a="1"/>
  <c r="C1817" i="1" s="1"/>
  <c r="C1818" i="1" a="1"/>
  <c r="C1818" i="1" s="1"/>
  <c r="C1819" i="1" a="1"/>
  <c r="C1819" i="1" s="1"/>
  <c r="C1820" i="1" a="1"/>
  <c r="C1820" i="1" s="1"/>
  <c r="C1821" i="1" a="1"/>
  <c r="C1821" i="1" s="1"/>
  <c r="C1822" i="1" a="1"/>
  <c r="C1822" i="1" s="1"/>
  <c r="C1823" i="1" a="1"/>
  <c r="C1823" i="1" s="1"/>
  <c r="C1824" i="1" a="1"/>
  <c r="C1824" i="1"/>
  <c r="C1825" i="1" a="1"/>
  <c r="C1825" i="1" s="1"/>
  <c r="C1826" i="1" a="1"/>
  <c r="C1826" i="1" s="1"/>
  <c r="C1827" i="1" a="1"/>
  <c r="C1827" i="1" s="1"/>
  <c r="C1828" i="1" a="1"/>
  <c r="C1828" i="1" s="1"/>
  <c r="C1829" i="1" a="1"/>
  <c r="C1829" i="1" s="1"/>
  <c r="C1830" i="1" a="1"/>
  <c r="C1830" i="1" s="1"/>
  <c r="C1831" i="1" a="1"/>
  <c r="C1831" i="1"/>
  <c r="C1832" i="1" a="1"/>
  <c r="C1832" i="1" s="1"/>
  <c r="C1833" i="1" a="1"/>
  <c r="C1833" i="1" s="1"/>
  <c r="C1834" i="1" a="1"/>
  <c r="C1834" i="1" s="1"/>
  <c r="C1835" i="1" a="1"/>
  <c r="C1835" i="1"/>
  <c r="C1836" i="1" a="1"/>
  <c r="C1836" i="1" s="1"/>
  <c r="C1837" i="1" a="1"/>
  <c r="C1837" i="1"/>
  <c r="C1838" i="1" a="1"/>
  <c r="C1838" i="1" s="1"/>
  <c r="C1839" i="1" a="1"/>
  <c r="C1839" i="1" s="1"/>
  <c r="C1840" i="1" a="1"/>
  <c r="C1840" i="1" s="1"/>
  <c r="C1841" i="1" a="1"/>
  <c r="C1841" i="1" s="1"/>
  <c r="C1842" i="1" a="1"/>
  <c r="C1842" i="1" s="1"/>
  <c r="C1843" i="1" a="1"/>
  <c r="C1843" i="1" s="1"/>
  <c r="C1844" i="1" a="1"/>
  <c r="C1844" i="1"/>
  <c r="C1845" i="1" a="1"/>
  <c r="C1845" i="1" s="1"/>
  <c r="C1846" i="1" a="1"/>
  <c r="C1846" i="1" s="1"/>
  <c r="C1847" i="1" a="1"/>
  <c r="C1847" i="1" s="1"/>
  <c r="C1848" i="1" a="1"/>
  <c r="C1848" i="1" s="1"/>
  <c r="C1849" i="1" a="1"/>
  <c r="C1849" i="1" s="1"/>
  <c r="C1850" i="1" a="1"/>
  <c r="C1850" i="1" s="1"/>
  <c r="C1851" i="1" a="1"/>
  <c r="C1851" i="1" s="1"/>
  <c r="C1852" i="1" a="1"/>
  <c r="C1852" i="1" s="1"/>
  <c r="C1853" i="1" a="1"/>
  <c r="C1853" i="1" s="1"/>
  <c r="C1854" i="1" a="1"/>
  <c r="C1854" i="1" s="1"/>
  <c r="C1855" i="1" a="1"/>
  <c r="C1855" i="1" s="1"/>
  <c r="C1856" i="1" a="1"/>
  <c r="C1856" i="1" s="1"/>
  <c r="C1857" i="1" a="1"/>
  <c r="C1857" i="1" s="1"/>
  <c r="C1858" i="1" a="1"/>
  <c r="C1858" i="1" s="1"/>
  <c r="C1859" i="1" a="1"/>
  <c r="C1859" i="1" s="1"/>
  <c r="C1860" i="1" a="1"/>
  <c r="C1860" i="1" s="1"/>
  <c r="C1861" i="1" a="1"/>
  <c r="C1861" i="1" s="1"/>
  <c r="C1862" i="1" a="1"/>
  <c r="C1862" i="1" s="1"/>
  <c r="C1863" i="1" a="1"/>
  <c r="C1863" i="1" s="1"/>
  <c r="C1864" i="1" a="1"/>
  <c r="C1864" i="1" s="1"/>
  <c r="C1865" i="1" a="1"/>
  <c r="C1865" i="1" s="1"/>
  <c r="C1866" i="1" a="1"/>
  <c r="C1866" i="1" s="1"/>
  <c r="C1867" i="1" a="1"/>
  <c r="C1867" i="1" s="1"/>
  <c r="C1868" i="1" a="1"/>
  <c r="C1868" i="1" s="1"/>
  <c r="C1869" i="1" a="1"/>
  <c r="C1869" i="1" s="1"/>
  <c r="C1870" i="1" a="1"/>
  <c r="C1870" i="1" s="1"/>
  <c r="C1871" i="1" a="1"/>
  <c r="C1871" i="1" s="1"/>
  <c r="C1872" i="1" a="1"/>
  <c r="C1872" i="1" s="1"/>
  <c r="C1873" i="1" a="1"/>
  <c r="C1873" i="1" s="1"/>
  <c r="C1874" i="1" a="1"/>
  <c r="C1874" i="1" s="1"/>
  <c r="C1875" i="1" a="1"/>
  <c r="C1875" i="1" s="1"/>
  <c r="C1876" i="1" a="1"/>
  <c r="C1876" i="1" s="1"/>
  <c r="C1877" i="1" a="1"/>
  <c r="C1877" i="1" s="1"/>
  <c r="C1878" i="1" a="1"/>
  <c r="C1878" i="1" s="1"/>
  <c r="C1879" i="1" a="1"/>
  <c r="C1879" i="1" s="1"/>
  <c r="C1880" i="1" a="1"/>
  <c r="C1880" i="1" s="1"/>
  <c r="C1881" i="1" a="1"/>
  <c r="C1881" i="1" s="1"/>
  <c r="C1882" i="1" a="1"/>
  <c r="C1882" i="1" s="1"/>
  <c r="C1883" i="1" a="1"/>
  <c r="C1883" i="1" s="1"/>
  <c r="C1884" i="1" a="1"/>
  <c r="C1884" i="1" s="1"/>
  <c r="C1885" i="1" a="1"/>
  <c r="C1885" i="1" s="1"/>
  <c r="C1886" i="1" a="1"/>
  <c r="C1886" i="1" s="1"/>
  <c r="C1887" i="1" a="1"/>
  <c r="C1887" i="1" s="1"/>
  <c r="C1888" i="1" a="1"/>
  <c r="C1888" i="1" s="1"/>
  <c r="C1889" i="1" a="1"/>
  <c r="C1889" i="1" s="1"/>
  <c r="C1890" i="1" a="1"/>
  <c r="C1890" i="1" s="1"/>
  <c r="C1891" i="1" a="1"/>
  <c r="C1891" i="1" s="1"/>
  <c r="C1892" i="1" a="1"/>
  <c r="C1892" i="1"/>
  <c r="C1893" i="1" a="1"/>
  <c r="C1893" i="1" s="1"/>
  <c r="C1894" i="1" a="1"/>
  <c r="C1894" i="1" s="1"/>
  <c r="C1895" i="1" a="1"/>
  <c r="C1895" i="1" s="1"/>
  <c r="C1896" i="1" a="1"/>
  <c r="C1896" i="1" s="1"/>
  <c r="C1897" i="1" a="1"/>
  <c r="C1897" i="1" s="1"/>
  <c r="C1898" i="1" a="1"/>
  <c r="C1898" i="1"/>
  <c r="C1899" i="1" a="1"/>
  <c r="C1899" i="1" s="1"/>
  <c r="C1900" i="1" a="1"/>
  <c r="C1900" i="1" s="1"/>
  <c r="C1901" i="1" a="1"/>
  <c r="C1901" i="1" s="1"/>
  <c r="C1902" i="1" a="1"/>
  <c r="C1902" i="1" s="1"/>
  <c r="C1903" i="1" a="1"/>
  <c r="C1903" i="1" s="1"/>
  <c r="C1904" i="1" a="1"/>
  <c r="C1904" i="1" s="1"/>
  <c r="C1905" i="1" a="1"/>
  <c r="C1905" i="1" s="1"/>
  <c r="C1906" i="1" a="1"/>
  <c r="C1906" i="1" s="1"/>
  <c r="C1907" i="1" a="1"/>
  <c r="C1907" i="1" s="1"/>
  <c r="C1908" i="1" a="1"/>
  <c r="C1908" i="1" s="1"/>
  <c r="C1909" i="1" a="1"/>
  <c r="C1909" i="1" s="1"/>
  <c r="C1910" i="1" a="1"/>
  <c r="C1910" i="1" s="1"/>
  <c r="C1911" i="1" a="1"/>
  <c r="C1911" i="1" s="1"/>
  <c r="C1912" i="1" a="1"/>
  <c r="C1912" i="1" s="1"/>
  <c r="C1913" i="1" a="1"/>
  <c r="C1913" i="1" s="1"/>
  <c r="C1914" i="1" a="1"/>
  <c r="C1914" i="1" s="1"/>
  <c r="C1915" i="1" a="1"/>
  <c r="C1915" i="1" s="1"/>
  <c r="C1916" i="1" a="1"/>
  <c r="C1916" i="1"/>
  <c r="C1917" i="1" a="1"/>
  <c r="C1917" i="1" s="1"/>
  <c r="C1918" i="1" a="1"/>
  <c r="C1918" i="1" s="1"/>
  <c r="C1919" i="1" a="1"/>
  <c r="C1919" i="1" s="1"/>
  <c r="C1920" i="1" a="1"/>
  <c r="C1920" i="1" s="1"/>
  <c r="C1921" i="1" a="1"/>
  <c r="C1921" i="1" s="1"/>
  <c r="C1922" i="1" a="1"/>
  <c r="C1922" i="1"/>
  <c r="C1923" i="1" a="1"/>
  <c r="C1923" i="1" s="1"/>
  <c r="C1924" i="1" a="1"/>
  <c r="C1924" i="1"/>
  <c r="C1925" i="1" a="1"/>
  <c r="C1925" i="1" s="1"/>
  <c r="C1926" i="1" a="1"/>
  <c r="C1926" i="1" s="1"/>
  <c r="C1927" i="1" a="1"/>
  <c r="C1927" i="1" s="1"/>
  <c r="C1928" i="1" a="1"/>
  <c r="C1928" i="1"/>
  <c r="C1929" i="1" a="1"/>
  <c r="C1929" i="1" s="1"/>
  <c r="C1930" i="1" a="1"/>
  <c r="C1930" i="1"/>
  <c r="C1931" i="1" a="1"/>
  <c r="C1931" i="1" s="1"/>
  <c r="C1932" i="1" a="1"/>
  <c r="C1932" i="1" s="1"/>
  <c r="C1933" i="1" a="1"/>
  <c r="C1933" i="1" s="1"/>
  <c r="C1934" i="1" a="1"/>
  <c r="C1934" i="1" s="1"/>
  <c r="C1935" i="1" a="1"/>
  <c r="C1935" i="1" s="1"/>
  <c r="C1936" i="1" a="1"/>
  <c r="C1936" i="1" s="1"/>
  <c r="C1937" i="1" a="1"/>
  <c r="C1937" i="1" s="1"/>
  <c r="C1938" i="1" a="1"/>
  <c r="C1938" i="1" s="1"/>
  <c r="C1939" i="1" a="1"/>
  <c r="C1939" i="1" s="1"/>
  <c r="C1940" i="1" a="1"/>
  <c r="C1940" i="1" s="1"/>
  <c r="C1941" i="1" a="1"/>
  <c r="C1941" i="1" s="1"/>
  <c r="C1942" i="1" a="1"/>
  <c r="C1942" i="1" s="1"/>
  <c r="C1943" i="1" a="1"/>
  <c r="C1943" i="1" s="1"/>
  <c r="C1944" i="1" a="1"/>
  <c r="C1944" i="1" s="1"/>
  <c r="C1945" i="1" a="1"/>
  <c r="C1945" i="1" s="1"/>
  <c r="C1946" i="1" a="1"/>
  <c r="C1946" i="1" s="1"/>
  <c r="C1947" i="1" a="1"/>
  <c r="C1947" i="1"/>
  <c r="C1948" i="1" a="1"/>
  <c r="C1948" i="1" s="1"/>
  <c r="C1949" i="1" a="1"/>
  <c r="C1949" i="1" s="1"/>
  <c r="C1950" i="1" a="1"/>
  <c r="C1950" i="1" s="1"/>
  <c r="C1951" i="1" a="1"/>
  <c r="C1951" i="1" s="1"/>
  <c r="C1952" i="1" a="1"/>
  <c r="C1952" i="1" s="1"/>
  <c r="C1953" i="1" a="1"/>
  <c r="C1953" i="1" s="1"/>
  <c r="C1954" i="1" a="1"/>
  <c r="C1954" i="1" s="1"/>
  <c r="C1955" i="1" a="1"/>
  <c r="C1955" i="1" s="1"/>
  <c r="C1956" i="1" a="1"/>
  <c r="C1956" i="1" s="1"/>
  <c r="C1957" i="1" a="1"/>
  <c r="C1957" i="1" s="1"/>
  <c r="C1958" i="1" a="1"/>
  <c r="C1958" i="1" s="1"/>
  <c r="C1959" i="1" a="1"/>
  <c r="C1959" i="1" s="1"/>
  <c r="C1960" i="1" a="1"/>
  <c r="C1960" i="1" s="1"/>
  <c r="C1961" i="1" a="1"/>
  <c r="C1961" i="1" s="1"/>
  <c r="C1962" i="1" a="1"/>
  <c r="C1962" i="1" s="1"/>
  <c r="C1963" i="1" a="1"/>
  <c r="C1963" i="1" s="1"/>
  <c r="C1964" i="1" a="1"/>
  <c r="C1964" i="1" s="1"/>
  <c r="C1965" i="1" a="1"/>
  <c r="C1965" i="1" s="1"/>
  <c r="C1966" i="1" a="1"/>
  <c r="C1966" i="1" s="1"/>
  <c r="C1967" i="1" a="1"/>
  <c r="C1967" i="1"/>
  <c r="C1968" i="1" a="1"/>
  <c r="C1968" i="1" s="1"/>
  <c r="C1969" i="1" a="1"/>
  <c r="C1969" i="1" s="1"/>
  <c r="C1970" i="1" a="1"/>
  <c r="C1970" i="1" s="1"/>
  <c r="C1971" i="1" a="1"/>
  <c r="C1971" i="1" s="1"/>
  <c r="C1972" i="1" a="1"/>
  <c r="C1972" i="1" s="1"/>
  <c r="C1973" i="1" a="1"/>
  <c r="C1973" i="1" s="1"/>
  <c r="C1974" i="1" a="1"/>
  <c r="C1974" i="1" s="1"/>
  <c r="C1975" i="1" a="1"/>
  <c r="C1975" i="1" s="1"/>
  <c r="C1976" i="1" a="1"/>
  <c r="C1976" i="1" s="1"/>
  <c r="C1977" i="1" a="1"/>
  <c r="C1977" i="1" s="1"/>
  <c r="C1978" i="1" a="1"/>
  <c r="C1978" i="1" s="1"/>
  <c r="C1979" i="1" a="1"/>
  <c r="C1979" i="1"/>
  <c r="C1980" i="1" a="1"/>
  <c r="C1980" i="1" s="1"/>
  <c r="C1981" i="1" a="1"/>
  <c r="C1981" i="1" s="1"/>
  <c r="C1982" i="1" a="1"/>
  <c r="C1982" i="1" s="1"/>
  <c r="C1983" i="1" a="1"/>
  <c r="C1983" i="1" s="1"/>
  <c r="C1984" i="1" a="1"/>
  <c r="C1984" i="1" s="1"/>
  <c r="C1985" i="1" a="1"/>
  <c r="C1985" i="1" s="1"/>
  <c r="C1986" i="1" a="1"/>
  <c r="C1986" i="1" s="1"/>
  <c r="C1987" i="1" a="1"/>
  <c r="C1987" i="1" s="1"/>
  <c r="C1988" i="1" a="1"/>
  <c r="C1988" i="1" s="1"/>
  <c r="C1989" i="1" a="1"/>
  <c r="C1989" i="1" s="1"/>
  <c r="C1990" i="1" a="1"/>
  <c r="C1990" i="1" s="1"/>
  <c r="C1991" i="1" a="1"/>
  <c r="C1991" i="1" s="1"/>
  <c r="C1992" i="1" a="1"/>
  <c r="C1992" i="1" s="1"/>
  <c r="C1993" i="1" a="1"/>
  <c r="C1993" i="1" s="1"/>
  <c r="C1994" i="1" a="1"/>
  <c r="C1994" i="1" s="1"/>
  <c r="C1995" i="1" a="1"/>
  <c r="C1995" i="1" s="1"/>
  <c r="C1996" i="1" a="1"/>
  <c r="C1996" i="1" s="1"/>
  <c r="C1997" i="1" a="1"/>
  <c r="C1997" i="1" s="1"/>
  <c r="C1998" i="1" a="1"/>
  <c r="C1998" i="1" s="1"/>
  <c r="C1999" i="1" a="1"/>
  <c r="C1999" i="1" s="1"/>
  <c r="C2000" i="1" a="1"/>
  <c r="C2000" i="1" s="1"/>
  <c r="C2001" i="1" a="1"/>
  <c r="C2001" i="1" s="1"/>
  <c r="C2002" i="1" a="1"/>
  <c r="C2002" i="1" s="1"/>
  <c r="C2003" i="1" a="1"/>
  <c r="C2003" i="1" s="1"/>
  <c r="C2004" i="1" a="1"/>
  <c r="C2004" i="1" s="1"/>
  <c r="C2005" i="1" a="1"/>
  <c r="C2005" i="1" s="1"/>
  <c r="C2006" i="1" a="1"/>
  <c r="C2006" i="1" s="1"/>
  <c r="C2007" i="1" a="1"/>
  <c r="C2007" i="1" s="1"/>
  <c r="C2008" i="1" a="1"/>
  <c r="C2008" i="1" s="1"/>
  <c r="C2009" i="1" a="1"/>
  <c r="C2009" i="1" s="1"/>
  <c r="C2010" i="1" a="1"/>
  <c r="C2010" i="1" s="1"/>
  <c r="C2011" i="1" a="1"/>
  <c r="C2011" i="1" s="1"/>
  <c r="C2012" i="1" a="1"/>
  <c r="C2012" i="1" s="1"/>
  <c r="C2013" i="1" a="1"/>
  <c r="C2013" i="1" s="1"/>
  <c r="C2014" i="1" a="1"/>
  <c r="C2014" i="1" s="1"/>
  <c r="C2015" i="1" a="1"/>
  <c r="C2015" i="1" s="1"/>
  <c r="C2016" i="1" a="1"/>
  <c r="C2016" i="1" s="1"/>
  <c r="C2017" i="1" a="1"/>
  <c r="C2017" i="1" s="1"/>
  <c r="C2018" i="1" a="1"/>
  <c r="C2018" i="1" s="1"/>
  <c r="C2019" i="1" a="1"/>
  <c r="C2019" i="1" s="1"/>
  <c r="C2020" i="1" a="1"/>
  <c r="C2020" i="1" s="1"/>
  <c r="C2021" i="1" a="1"/>
  <c r="C2021" i="1" s="1"/>
  <c r="C2022" i="1" a="1"/>
  <c r="C2022" i="1" s="1"/>
  <c r="C2023" i="1" a="1"/>
  <c r="C2023" i="1" s="1"/>
  <c r="C2024" i="1" a="1"/>
  <c r="C2024" i="1" s="1"/>
  <c r="C2025" i="1" a="1"/>
  <c r="C2025" i="1" s="1"/>
  <c r="C2026" i="1" a="1"/>
  <c r="C2026" i="1" s="1"/>
  <c r="C2027" i="1" a="1"/>
  <c r="C2027" i="1" s="1"/>
  <c r="C2028" i="1" a="1"/>
  <c r="C2028" i="1" s="1"/>
  <c r="C2029" i="1" a="1"/>
  <c r="C2029" i="1" s="1"/>
  <c r="C2030" i="1" a="1"/>
  <c r="C2030" i="1" s="1"/>
  <c r="C2031" i="1" a="1"/>
  <c r="C2031" i="1" s="1"/>
  <c r="C2032" i="1" a="1"/>
  <c r="C2032" i="1" s="1"/>
  <c r="C2033" i="1" a="1"/>
  <c r="C2033" i="1" s="1"/>
  <c r="C2034" i="1" a="1"/>
  <c r="C2034" i="1" s="1"/>
  <c r="C2035" i="1" a="1"/>
  <c r="C2035" i="1" s="1"/>
  <c r="C2036" i="1" a="1"/>
  <c r="C2036" i="1" s="1"/>
  <c r="C2037" i="1" a="1"/>
  <c r="C2037" i="1" s="1"/>
  <c r="C2038" i="1" a="1"/>
  <c r="C2038" i="1" s="1"/>
  <c r="C2039" i="1" a="1"/>
  <c r="C2039" i="1" s="1"/>
  <c r="C2040" i="1" a="1"/>
  <c r="C2040" i="1" s="1"/>
  <c r="C2041" i="1" a="1"/>
  <c r="C2041" i="1" s="1"/>
  <c r="C2042" i="1" a="1"/>
  <c r="C2042" i="1" s="1"/>
  <c r="C2043" i="1" a="1"/>
  <c r="C2043" i="1" s="1"/>
  <c r="C2044" i="1" a="1"/>
  <c r="C2044" i="1" s="1"/>
  <c r="C2045" i="1" a="1"/>
  <c r="C2045" i="1" s="1"/>
  <c r="C2046" i="1" a="1"/>
  <c r="C2046" i="1" s="1"/>
  <c r="C2047" i="1" a="1"/>
  <c r="C2047" i="1" s="1"/>
  <c r="C2048" i="1" a="1"/>
  <c r="C2048" i="1" s="1"/>
  <c r="C2049" i="1" a="1"/>
  <c r="C2049" i="1" s="1"/>
  <c r="C2050" i="1" a="1"/>
  <c r="C2050" i="1" s="1"/>
  <c r="C2051" i="1" a="1"/>
  <c r="C2051" i="1" s="1"/>
  <c r="C2052" i="1" a="1"/>
  <c r="C2052" i="1"/>
  <c r="C2053" i="1" a="1"/>
  <c r="C2053" i="1" s="1"/>
  <c r="C2054" i="1" a="1"/>
  <c r="C2054" i="1" s="1"/>
  <c r="C2055" i="1" a="1"/>
  <c r="C2055" i="1" s="1"/>
  <c r="C2056" i="1" a="1"/>
  <c r="C2056" i="1" s="1"/>
  <c r="C2057" i="1" a="1"/>
  <c r="C2057" i="1" s="1"/>
  <c r="C2058" i="1" a="1"/>
  <c r="C2058" i="1" s="1"/>
  <c r="C2059" i="1" a="1"/>
  <c r="C2059" i="1" s="1"/>
  <c r="C2060" i="1" a="1"/>
  <c r="C2060" i="1" s="1"/>
  <c r="C2061" i="1" a="1"/>
  <c r="C2061" i="1" s="1"/>
  <c r="C2062" i="1" a="1"/>
  <c r="C2062" i="1" s="1"/>
  <c r="C2063" i="1" a="1"/>
  <c r="C2063" i="1" s="1"/>
  <c r="C2064" i="1" a="1"/>
  <c r="C2064" i="1" s="1"/>
  <c r="C2065" i="1" a="1"/>
  <c r="C2065" i="1" s="1"/>
  <c r="C2066" i="1" a="1"/>
  <c r="C2066" i="1" s="1"/>
  <c r="C2067" i="1" a="1"/>
  <c r="C2067" i="1"/>
  <c r="C2068" i="1" a="1"/>
  <c r="C2068" i="1"/>
  <c r="C2069" i="1" a="1"/>
  <c r="C2069" i="1" s="1"/>
  <c r="C2070" i="1" a="1"/>
  <c r="C2070" i="1" s="1"/>
  <c r="C2071" i="1" a="1"/>
  <c r="C2071" i="1" s="1"/>
  <c r="C2072" i="1" a="1"/>
  <c r="C2072" i="1" s="1"/>
  <c r="C2073" i="1" a="1"/>
  <c r="C2073" i="1" s="1"/>
  <c r="C2074" i="1" a="1"/>
  <c r="C2074" i="1" s="1"/>
  <c r="C2075" i="1" a="1"/>
  <c r="C2075" i="1"/>
  <c r="C2076" i="1" a="1"/>
  <c r="C2076" i="1" s="1"/>
  <c r="C2077" i="1" a="1"/>
  <c r="C2077" i="1" s="1"/>
  <c r="C2078" i="1" a="1"/>
  <c r="C2078" i="1" s="1"/>
  <c r="C2079" i="1" a="1"/>
  <c r="C2079" i="1" s="1"/>
  <c r="C2080" i="1" a="1"/>
  <c r="C2080" i="1" s="1"/>
  <c r="C2081" i="1" a="1"/>
  <c r="C2081" i="1" s="1"/>
  <c r="C2082" i="1" a="1"/>
  <c r="C2082" i="1" s="1"/>
  <c r="C2083" i="1" a="1"/>
  <c r="C2083" i="1" s="1"/>
  <c r="C2084" i="1" a="1"/>
  <c r="C2084" i="1" s="1"/>
  <c r="C2085" i="1" a="1"/>
  <c r="C2085" i="1" s="1"/>
  <c r="C2086" i="1" a="1"/>
  <c r="C2086" i="1" s="1"/>
  <c r="C2087" i="1" a="1"/>
  <c r="C2087" i="1" s="1"/>
  <c r="C2088" i="1" a="1"/>
  <c r="C2088" i="1" s="1"/>
  <c r="C2089" i="1" a="1"/>
  <c r="C2089" i="1" s="1"/>
  <c r="C2090" i="1" a="1"/>
  <c r="C2090" i="1"/>
  <c r="C2091" i="1" a="1"/>
  <c r="C2091" i="1" s="1"/>
  <c r="C2092" i="1" a="1"/>
  <c r="C2092" i="1" s="1"/>
  <c r="C2093" i="1" a="1"/>
  <c r="C2093" i="1" s="1"/>
  <c r="C2094" i="1" a="1"/>
  <c r="C2094" i="1" s="1"/>
  <c r="C2095" i="1" a="1"/>
  <c r="C2095" i="1" s="1"/>
  <c r="C2096" i="1" a="1"/>
  <c r="C2096" i="1" s="1"/>
  <c r="C2097" i="1" a="1"/>
  <c r="C2097" i="1" s="1"/>
  <c r="C2098" i="1" a="1"/>
  <c r="C2098" i="1" s="1"/>
  <c r="C2099" i="1" a="1"/>
  <c r="C2099" i="1" s="1"/>
  <c r="C2100" i="1" a="1"/>
  <c r="C2100" i="1" s="1"/>
  <c r="C2101" i="1" a="1"/>
  <c r="C2101" i="1" s="1"/>
  <c r="C2102" i="1" a="1"/>
  <c r="C2102" i="1" s="1"/>
  <c r="C2103" i="1" a="1"/>
  <c r="C2103" i="1" s="1"/>
  <c r="C2104" i="1" a="1"/>
  <c r="C2104" i="1" s="1"/>
  <c r="C2105" i="1" a="1"/>
  <c r="C2105" i="1" s="1"/>
  <c r="C2106" i="1" a="1"/>
  <c r="C2106" i="1" s="1"/>
  <c r="C2107" i="1" a="1"/>
  <c r="C2107" i="1" s="1"/>
  <c r="C2108" i="1" a="1"/>
  <c r="C2108" i="1" s="1"/>
  <c r="C2109" i="1" a="1"/>
  <c r="C2109" i="1" s="1"/>
  <c r="C2110" i="1" a="1"/>
  <c r="C2110" i="1" s="1"/>
  <c r="C2111" i="1" a="1"/>
  <c r="C2111" i="1" s="1"/>
  <c r="C2112" i="1" a="1"/>
  <c r="C2112" i="1" s="1"/>
  <c r="C2113" i="1" a="1"/>
  <c r="C2113" i="1" s="1"/>
  <c r="C2114" i="1" a="1"/>
  <c r="C2114" i="1" s="1"/>
  <c r="C2115" i="1" a="1"/>
  <c r="C2115" i="1" s="1"/>
  <c r="C2116" i="1" a="1"/>
  <c r="C2116" i="1" s="1"/>
  <c r="C2117" i="1" a="1"/>
  <c r="C2117" i="1" s="1"/>
  <c r="C2118" i="1" a="1"/>
  <c r="C2118" i="1" s="1"/>
  <c r="C2119" i="1" a="1"/>
  <c r="C2119" i="1" s="1"/>
  <c r="C2120" i="1" a="1"/>
  <c r="C2120" i="1" s="1"/>
  <c r="C2121" i="1" a="1"/>
  <c r="C2121" i="1" s="1"/>
  <c r="C2122" i="1" a="1"/>
  <c r="C2122" i="1" s="1"/>
  <c r="C2123" i="1" a="1"/>
  <c r="C2123" i="1" s="1"/>
  <c r="C2124" i="1" a="1"/>
  <c r="C2124" i="1" s="1"/>
  <c r="C2125" i="1" a="1"/>
  <c r="C2125" i="1" s="1"/>
  <c r="C2126" i="1" a="1"/>
  <c r="C2126" i="1" s="1"/>
  <c r="C2127" i="1" a="1"/>
  <c r="C2127" i="1" s="1"/>
  <c r="C2128" i="1" a="1"/>
  <c r="C2128" i="1" s="1"/>
  <c r="C2129" i="1" a="1"/>
  <c r="C2129" i="1" s="1"/>
  <c r="C2130" i="1" a="1"/>
  <c r="C2130" i="1" s="1"/>
  <c r="C2131" i="1" a="1"/>
  <c r="C2131" i="1" s="1"/>
  <c r="C2132" i="1" a="1"/>
  <c r="C2132" i="1" s="1"/>
  <c r="C2133" i="1" a="1"/>
  <c r="C2133" i="1" s="1"/>
  <c r="C2134" i="1" a="1"/>
  <c r="C2134" i="1" s="1"/>
  <c r="C2135" i="1" a="1"/>
  <c r="C2135" i="1" s="1"/>
  <c r="C2136" i="1" a="1"/>
  <c r="C2136" i="1" s="1"/>
  <c r="C2137" i="1" a="1"/>
  <c r="C2137" i="1" s="1"/>
  <c r="C2138" i="1" a="1"/>
  <c r="C2138" i="1" s="1"/>
  <c r="C2139" i="1" a="1"/>
  <c r="C2139" i="1"/>
  <c r="C2140" i="1" a="1"/>
  <c r="C2140" i="1" s="1"/>
  <c r="C2141" i="1" a="1"/>
  <c r="C2141" i="1" s="1"/>
  <c r="C2142" i="1" a="1"/>
  <c r="C2142" i="1" s="1"/>
  <c r="C2143" i="1" a="1"/>
  <c r="C2143" i="1" s="1"/>
  <c r="C2144" i="1" a="1"/>
  <c r="C2144" i="1" s="1"/>
  <c r="C2145" i="1" a="1"/>
  <c r="C2145" i="1" s="1"/>
  <c r="C2146" i="1" a="1"/>
  <c r="C2146" i="1" s="1"/>
  <c r="C2147" i="1" a="1"/>
  <c r="C2147" i="1" s="1"/>
  <c r="C2148" i="1" a="1"/>
  <c r="C2148" i="1" s="1"/>
  <c r="C2149" i="1" a="1"/>
  <c r="C2149" i="1" s="1"/>
  <c r="C2150" i="1" a="1"/>
  <c r="C2150" i="1" s="1"/>
  <c r="C2151" i="1" a="1"/>
  <c r="C2151" i="1" s="1"/>
  <c r="C2152" i="1" a="1"/>
  <c r="C2152" i="1" s="1"/>
  <c r="C2153" i="1" a="1"/>
  <c r="C2153" i="1" s="1"/>
  <c r="C2154" i="1" a="1"/>
  <c r="C2154" i="1" s="1"/>
  <c r="C2155" i="1" a="1"/>
  <c r="C2155" i="1" s="1"/>
  <c r="C2156" i="1" a="1"/>
  <c r="C2156" i="1" s="1"/>
  <c r="C2157" i="1" a="1"/>
  <c r="C2157" i="1" s="1"/>
  <c r="C2158" i="1" a="1"/>
  <c r="C2158" i="1" s="1"/>
  <c r="C2159" i="1" a="1"/>
  <c r="C2159" i="1" s="1"/>
  <c r="C2160" i="1" a="1"/>
  <c r="C2160" i="1" s="1"/>
  <c r="C2161" i="1" a="1"/>
  <c r="C2161" i="1" s="1"/>
  <c r="C2162" i="1" a="1"/>
  <c r="C2162" i="1" s="1"/>
  <c r="C2163" i="1" a="1"/>
  <c r="C2163" i="1"/>
  <c r="C2164" i="1" a="1"/>
  <c r="C2164" i="1" s="1"/>
  <c r="C2165" i="1" a="1"/>
  <c r="C2165" i="1" s="1"/>
  <c r="C2166" i="1" a="1"/>
  <c r="C2166" i="1" s="1"/>
  <c r="C2167" i="1" a="1"/>
  <c r="C2167" i="1" s="1"/>
  <c r="C2168" i="1" a="1"/>
  <c r="C2168" i="1" s="1"/>
  <c r="C2169" i="1" a="1"/>
  <c r="C2169" i="1" s="1"/>
  <c r="C2170" i="1" a="1"/>
  <c r="C2170" i="1" s="1"/>
  <c r="C2171" i="1" a="1"/>
  <c r="C2171" i="1" s="1"/>
  <c r="C2172" i="1" a="1"/>
  <c r="C2172" i="1" s="1"/>
  <c r="C2173" i="1" a="1"/>
  <c r="C2173" i="1" s="1"/>
  <c r="C2174" i="1" a="1"/>
  <c r="C2174" i="1" s="1"/>
  <c r="C2175" i="1" a="1"/>
  <c r="C2175" i="1" s="1"/>
  <c r="C2176" i="1" a="1"/>
  <c r="C2176" i="1" s="1"/>
  <c r="C2177" i="1" a="1"/>
  <c r="C2177" i="1" s="1"/>
  <c r="C2178" i="1" a="1"/>
  <c r="C2178" i="1" s="1"/>
  <c r="C2179" i="1" a="1"/>
  <c r="C2179" i="1" s="1"/>
  <c r="C2180" i="1" a="1"/>
  <c r="C2180" i="1"/>
  <c r="C2181" i="1" a="1"/>
  <c r="C2181" i="1" s="1"/>
  <c r="C2182" i="1" a="1"/>
  <c r="C2182" i="1" s="1"/>
  <c r="C2183" i="1" a="1"/>
  <c r="C2183" i="1" s="1"/>
  <c r="C2184" i="1" a="1"/>
  <c r="C2184" i="1" s="1"/>
  <c r="C2185" i="1" a="1"/>
  <c r="C2185" i="1" s="1"/>
  <c r="C2186" i="1" a="1"/>
  <c r="C2186" i="1"/>
  <c r="C2187" i="1" a="1"/>
  <c r="C2187" i="1"/>
  <c r="C2188" i="1" a="1"/>
  <c r="C2188" i="1" s="1"/>
  <c r="C2189" i="1" a="1"/>
  <c r="C2189" i="1" s="1"/>
  <c r="C2190" i="1" a="1"/>
  <c r="C2190" i="1" s="1"/>
  <c r="C2191" i="1" a="1"/>
  <c r="C2191" i="1" s="1"/>
  <c r="C2192" i="1" a="1"/>
  <c r="C2192" i="1" s="1"/>
  <c r="C2193" i="1" a="1"/>
  <c r="C2193" i="1" s="1"/>
  <c r="C2194" i="1" a="1"/>
  <c r="C2194" i="1"/>
  <c r="C2195" i="1" a="1"/>
  <c r="C2195" i="1" s="1"/>
  <c r="C2196" i="1" a="1"/>
  <c r="C2196" i="1" s="1"/>
  <c r="C2197" i="1" a="1"/>
  <c r="C2197" i="1" s="1"/>
  <c r="C2198" i="1" a="1"/>
  <c r="C2198" i="1" s="1"/>
  <c r="C2199" i="1" a="1"/>
  <c r="C2199" i="1" s="1"/>
  <c r="C2200" i="1" a="1"/>
  <c r="C2200" i="1" s="1"/>
  <c r="C2201" i="1" a="1"/>
  <c r="C2201" i="1" s="1"/>
  <c r="C2202" i="1" a="1"/>
  <c r="C2202" i="1" s="1"/>
  <c r="C2203" i="1" a="1"/>
  <c r="C2203" i="1" s="1"/>
  <c r="C2204" i="1" a="1"/>
  <c r="C2204" i="1" s="1"/>
  <c r="C2205" i="1" a="1"/>
  <c r="C2205" i="1" s="1"/>
  <c r="C2206" i="1" a="1"/>
  <c r="C2206" i="1" s="1"/>
  <c r="C2207" i="1" a="1"/>
  <c r="C2207" i="1" s="1"/>
  <c r="C2208" i="1" a="1"/>
  <c r="C2208" i="1" s="1"/>
  <c r="C2209" i="1" a="1"/>
  <c r="C2209" i="1" s="1"/>
  <c r="C2210" i="1" a="1"/>
  <c r="C2210" i="1"/>
  <c r="C2211" i="1" a="1"/>
  <c r="C2211" i="1" s="1"/>
  <c r="C2212" i="1" a="1"/>
  <c r="C2212" i="1" s="1"/>
  <c r="C2213" i="1" a="1"/>
  <c r="C2213" i="1" s="1"/>
  <c r="C2214" i="1" a="1"/>
  <c r="C2214" i="1" s="1"/>
  <c r="C2215" i="1" a="1"/>
  <c r="C2215" i="1" s="1"/>
  <c r="C2216" i="1" a="1"/>
  <c r="C2216" i="1" s="1"/>
  <c r="C2217" i="1" a="1"/>
  <c r="C2217" i="1" s="1"/>
  <c r="C2218" i="1" a="1"/>
  <c r="C2218" i="1" s="1"/>
  <c r="C2219" i="1" a="1"/>
  <c r="C2219" i="1" s="1"/>
  <c r="C2220" i="1" a="1"/>
  <c r="C2220" i="1" s="1"/>
  <c r="C2221" i="1" a="1"/>
  <c r="C2221" i="1" s="1"/>
  <c r="C2222" i="1" a="1"/>
  <c r="C2222" i="1" s="1"/>
  <c r="C2223" i="1" a="1"/>
  <c r="C2223" i="1" s="1"/>
  <c r="C2224" i="1" a="1"/>
  <c r="C2224" i="1" s="1"/>
  <c r="C2225" i="1" a="1"/>
  <c r="C2225" i="1" s="1"/>
  <c r="C2226" i="1" a="1"/>
  <c r="C2226" i="1" s="1"/>
  <c r="C2227" i="1" a="1"/>
  <c r="C2227" i="1" s="1"/>
  <c r="C2228" i="1" a="1"/>
  <c r="C2228" i="1" s="1"/>
  <c r="C2229" i="1" a="1"/>
  <c r="C2229" i="1" s="1"/>
  <c r="C2230" i="1" a="1"/>
  <c r="C2230" i="1"/>
  <c r="C2231" i="1" a="1"/>
  <c r="C2231" i="1" s="1"/>
  <c r="C2232" i="1" a="1"/>
  <c r="C2232" i="1" s="1"/>
  <c r="C2233" i="1" a="1"/>
  <c r="C2233" i="1" s="1"/>
  <c r="C2234" i="1" a="1"/>
  <c r="C2234" i="1" s="1"/>
  <c r="C2235" i="1" a="1"/>
  <c r="C2235" i="1"/>
  <c r="C2236" i="1" a="1"/>
  <c r="C2236" i="1" s="1"/>
  <c r="C2237" i="1" a="1"/>
  <c r="C2237" i="1" s="1"/>
  <c r="C2238" i="1" a="1"/>
  <c r="C2238" i="1" s="1"/>
  <c r="C2239" i="1" a="1"/>
  <c r="C2239" i="1" s="1"/>
  <c r="C2240" i="1" a="1"/>
  <c r="C2240" i="1" s="1"/>
  <c r="C2241" i="1" a="1"/>
  <c r="C2241" i="1" s="1"/>
  <c r="C2242" i="1" a="1"/>
  <c r="C2242" i="1"/>
  <c r="C2243" i="1" a="1"/>
  <c r="C2243" i="1" s="1"/>
  <c r="C2244" i="1" a="1"/>
  <c r="C2244" i="1" s="1"/>
  <c r="C2245" i="1" a="1"/>
  <c r="C2245" i="1" s="1"/>
  <c r="C2246" i="1" a="1"/>
  <c r="C2246" i="1" s="1"/>
  <c r="C2247" i="1" a="1"/>
  <c r="C2247" i="1" s="1"/>
  <c r="C2248" i="1" a="1"/>
  <c r="C2248" i="1"/>
  <c r="C2249" i="1" a="1"/>
  <c r="C2249" i="1" s="1"/>
  <c r="C2250" i="1" a="1"/>
  <c r="C2250" i="1" s="1"/>
  <c r="C2251" i="1" a="1"/>
  <c r="C2251" i="1"/>
  <c r="C2252" i="1" a="1"/>
  <c r="C2252" i="1" s="1"/>
  <c r="C2253" i="1" a="1"/>
  <c r="C2253" i="1" s="1"/>
  <c r="C2254" i="1" a="1"/>
  <c r="C2254" i="1" s="1"/>
  <c r="C2255" i="1" a="1"/>
  <c r="C2255" i="1" s="1"/>
  <c r="C2256" i="1" a="1"/>
  <c r="C2256" i="1" s="1"/>
  <c r="C2257" i="1" a="1"/>
  <c r="C2257" i="1" s="1"/>
  <c r="C2258" i="1" a="1"/>
  <c r="C2258" i="1"/>
  <c r="C2259" i="1" a="1"/>
  <c r="C2259" i="1"/>
  <c r="C2260" i="1" a="1"/>
  <c r="C2260" i="1" s="1"/>
  <c r="C2261" i="1" a="1"/>
  <c r="C2261" i="1" s="1"/>
  <c r="C2262" i="1" a="1"/>
  <c r="C2262" i="1" s="1"/>
  <c r="C2263" i="1" a="1"/>
  <c r="C2263" i="1" s="1"/>
  <c r="C2264" i="1" a="1"/>
  <c r="C2264" i="1" s="1"/>
  <c r="C2265" i="1" a="1"/>
  <c r="C2265" i="1" s="1"/>
  <c r="C2266" i="1" a="1"/>
  <c r="C2266" i="1"/>
  <c r="C2267" i="1" a="1"/>
  <c r="C2267" i="1" s="1"/>
  <c r="C2268" i="1" a="1"/>
  <c r="C2268" i="1" s="1"/>
  <c r="C2269" i="1" a="1"/>
  <c r="C2269" i="1" s="1"/>
  <c r="C2270" i="1" a="1"/>
  <c r="C2270" i="1" s="1"/>
  <c r="C2271" i="1" a="1"/>
  <c r="C2271" i="1" s="1"/>
  <c r="C2272" i="1" a="1"/>
  <c r="C2272" i="1" s="1"/>
  <c r="C2273" i="1" a="1"/>
  <c r="C2273" i="1" s="1"/>
  <c r="C2274" i="1" a="1"/>
  <c r="C2274" i="1"/>
  <c r="C2275" i="1" a="1"/>
  <c r="C2275" i="1" s="1"/>
  <c r="C2276" i="1" a="1"/>
  <c r="C2276" i="1" s="1"/>
  <c r="C2277" i="1" a="1"/>
  <c r="C2277" i="1" s="1"/>
  <c r="C2278" i="1" a="1"/>
  <c r="C2278" i="1" s="1"/>
  <c r="C2279" i="1" a="1"/>
  <c r="C2279" i="1" s="1"/>
  <c r="C2280" i="1" a="1"/>
  <c r="C2280" i="1" s="1"/>
  <c r="C2281" i="1" a="1"/>
  <c r="C2281" i="1" s="1"/>
  <c r="C2282" i="1" a="1"/>
  <c r="C2282" i="1" s="1"/>
  <c r="C2283" i="1" a="1"/>
  <c r="C2283" i="1"/>
  <c r="C2284" i="1" a="1"/>
  <c r="C2284" i="1" s="1"/>
  <c r="C2285" i="1" a="1"/>
  <c r="C2285" i="1" s="1"/>
  <c r="C2286" i="1" a="1"/>
  <c r="C2286" i="1"/>
  <c r="C2287" i="1" a="1"/>
  <c r="C2287" i="1" s="1"/>
  <c r="C2288" i="1" a="1"/>
  <c r="C2288" i="1" s="1"/>
  <c r="C2289" i="1" a="1"/>
  <c r="C2289" i="1" s="1"/>
  <c r="C2290" i="1" a="1"/>
  <c r="C2290" i="1" s="1"/>
  <c r="C2291" i="1" a="1"/>
  <c r="C2291" i="1" s="1"/>
  <c r="C2292" i="1" a="1"/>
  <c r="C2292" i="1"/>
  <c r="C2293" i="1" a="1"/>
  <c r="C2293" i="1" s="1"/>
  <c r="C2294" i="1" a="1"/>
  <c r="C2294" i="1" s="1"/>
  <c r="C2295" i="1" a="1"/>
  <c r="C2295" i="1" s="1"/>
  <c r="C2296" i="1" a="1"/>
  <c r="C2296" i="1" s="1"/>
  <c r="C2297" i="1" a="1"/>
  <c r="C2297" i="1" s="1"/>
  <c r="C2298" i="1" a="1"/>
  <c r="C2298" i="1" s="1"/>
  <c r="C2299" i="1" a="1"/>
  <c r="C2299" i="1"/>
  <c r="C2300" i="1" a="1"/>
  <c r="C2300" i="1" s="1"/>
  <c r="C2301" i="1" a="1"/>
  <c r="C2301" i="1" s="1"/>
  <c r="C2302" i="1" a="1"/>
  <c r="C2302" i="1" s="1"/>
  <c r="C2303" i="1" a="1"/>
  <c r="C2303" i="1" s="1"/>
  <c r="C2304" i="1" a="1"/>
  <c r="C2304" i="1" s="1"/>
  <c r="C2305" i="1" a="1"/>
  <c r="C2305" i="1" s="1"/>
  <c r="C2306" i="1" a="1"/>
  <c r="C2306" i="1" s="1"/>
  <c r="C2307" i="1" a="1"/>
  <c r="C2307" i="1" s="1"/>
  <c r="C2308" i="1" a="1"/>
  <c r="C2308" i="1" s="1"/>
  <c r="C2309" i="1" a="1"/>
  <c r="C2309" i="1" s="1"/>
  <c r="C2310" i="1" a="1"/>
  <c r="C2310" i="1" s="1"/>
  <c r="C2311" i="1" a="1"/>
  <c r="C2311" i="1" s="1"/>
  <c r="C2312" i="1" a="1"/>
  <c r="C2312" i="1" s="1"/>
  <c r="C2313" i="1" a="1"/>
  <c r="C2313" i="1" s="1"/>
  <c r="C2314" i="1" a="1"/>
  <c r="C2314" i="1" s="1"/>
  <c r="C2315" i="1" a="1"/>
  <c r="C2315" i="1" s="1"/>
  <c r="C2316" i="1" a="1"/>
  <c r="C2316" i="1" s="1"/>
  <c r="C2317" i="1" a="1"/>
  <c r="C2317" i="1" s="1"/>
  <c r="C2318" i="1" a="1"/>
  <c r="C2318" i="1"/>
  <c r="C2319" i="1" a="1"/>
  <c r="C2319" i="1" s="1"/>
  <c r="C2320" i="1" a="1"/>
  <c r="C2320" i="1" s="1"/>
  <c r="C2321" i="1" a="1"/>
  <c r="C2321" i="1" s="1"/>
  <c r="C2322" i="1" a="1"/>
  <c r="C2322" i="1" s="1"/>
  <c r="C2323" i="1" a="1"/>
  <c r="C2323" i="1" s="1"/>
  <c r="C2324" i="1" a="1"/>
  <c r="C2324" i="1"/>
  <c r="C2325" i="1" a="1"/>
  <c r="C2325" i="1" s="1"/>
  <c r="C2326" i="1" a="1"/>
  <c r="C2326" i="1" s="1"/>
  <c r="C2327" i="1" a="1"/>
  <c r="C2327" i="1" s="1"/>
  <c r="C2328" i="1" a="1"/>
  <c r="C2328" i="1" s="1"/>
  <c r="C2329" i="1" a="1"/>
  <c r="C2329" i="1" s="1"/>
  <c r="C2330" i="1" a="1"/>
  <c r="C2330" i="1" s="1"/>
  <c r="C2331" i="1" a="1"/>
  <c r="C2331" i="1" s="1"/>
  <c r="C2332" i="1" a="1"/>
  <c r="C2332" i="1" s="1"/>
  <c r="C2333" i="1" a="1"/>
  <c r="C2333" i="1" s="1"/>
  <c r="C2334" i="1" a="1"/>
  <c r="C2334" i="1" s="1"/>
  <c r="C2335" i="1" a="1"/>
  <c r="C2335" i="1" s="1"/>
  <c r="C2336" i="1" a="1"/>
  <c r="C2336" i="1" s="1"/>
  <c r="C2337" i="1" a="1"/>
  <c r="C2337" i="1" s="1"/>
  <c r="C2338" i="1" a="1"/>
  <c r="C2338" i="1" s="1"/>
  <c r="C2339" i="1" a="1"/>
  <c r="C2339" i="1" s="1"/>
  <c r="C2340" i="1" a="1"/>
  <c r="C2340" i="1" s="1"/>
  <c r="C2341" i="1" a="1"/>
  <c r="C2341" i="1" s="1"/>
  <c r="C2342" i="1" a="1"/>
  <c r="C2342" i="1" s="1"/>
  <c r="C2343" i="1" a="1"/>
  <c r="C2343" i="1" s="1"/>
  <c r="C2344" i="1" a="1"/>
  <c r="C2344" i="1" s="1"/>
  <c r="C2345" i="1" a="1"/>
  <c r="C2345" i="1" s="1"/>
  <c r="C2346" i="1" a="1"/>
  <c r="C2346" i="1" s="1"/>
  <c r="C2347" i="1" a="1"/>
  <c r="C2347" i="1" s="1"/>
  <c r="C2348" i="1" a="1"/>
  <c r="C2348" i="1" s="1"/>
  <c r="C2349" i="1" a="1"/>
  <c r="C2349" i="1" s="1"/>
  <c r="C2350" i="1" a="1"/>
  <c r="C2350" i="1" s="1"/>
  <c r="C2351" i="1" a="1"/>
  <c r="C2351" i="1" s="1"/>
  <c r="C2352" i="1" a="1"/>
  <c r="C2352" i="1" s="1"/>
  <c r="C2353" i="1" a="1"/>
  <c r="C2353" i="1" s="1"/>
  <c r="C2354" i="1" a="1"/>
  <c r="C2354" i="1" s="1"/>
  <c r="C2355" i="1" a="1"/>
  <c r="C2355" i="1" s="1"/>
  <c r="C2356" i="1" a="1"/>
  <c r="C2356" i="1" s="1"/>
  <c r="C2357" i="1" a="1"/>
  <c r="C2357" i="1" s="1"/>
  <c r="C2358" i="1" a="1"/>
  <c r="C2358" i="1" s="1"/>
  <c r="C2359" i="1" a="1"/>
  <c r="C2359" i="1"/>
  <c r="C2360" i="1" a="1"/>
  <c r="C2360" i="1" s="1"/>
  <c r="C2361" i="1" a="1"/>
  <c r="C2361" i="1" s="1"/>
  <c r="C2362" i="1" a="1"/>
  <c r="C2362" i="1" s="1"/>
  <c r="C2363" i="1" a="1"/>
  <c r="C2363" i="1" s="1"/>
  <c r="C2364" i="1" a="1"/>
  <c r="C2364" i="1" s="1"/>
  <c r="C2365" i="1" a="1"/>
  <c r="C2365" i="1" s="1"/>
  <c r="C2366" i="1" a="1"/>
  <c r="C2366" i="1" s="1"/>
  <c r="C2367" i="1" a="1"/>
  <c r="C2367" i="1" s="1"/>
  <c r="C2368" i="1" a="1"/>
  <c r="C2368" i="1" s="1"/>
  <c r="C2369" i="1" a="1"/>
  <c r="C2369" i="1" s="1"/>
  <c r="C2370" i="1" a="1"/>
  <c r="C2370" i="1" s="1"/>
  <c r="C2371" i="1" a="1"/>
  <c r="C2371" i="1" s="1"/>
  <c r="C2372" i="1" a="1"/>
  <c r="C2372" i="1" s="1"/>
  <c r="C2373" i="1" a="1"/>
  <c r="C2373" i="1" s="1"/>
  <c r="C2374" i="1" a="1"/>
  <c r="C2374" i="1" s="1"/>
  <c r="C2375" i="1" a="1"/>
  <c r="C2375" i="1" s="1"/>
  <c r="C2376" i="1" a="1"/>
  <c r="C2376" i="1" s="1"/>
  <c r="C2377" i="1" a="1"/>
  <c r="C2377" i="1" s="1"/>
  <c r="C2378" i="1" a="1"/>
  <c r="C2378" i="1" s="1"/>
  <c r="C2379" i="1" a="1"/>
  <c r="C2379" i="1" s="1"/>
  <c r="C2380" i="1" a="1"/>
  <c r="C2380" i="1" s="1"/>
  <c r="C2381" i="1" a="1"/>
  <c r="C2381" i="1" s="1"/>
  <c r="C2382" i="1" a="1"/>
  <c r="C2382" i="1" s="1"/>
  <c r="C2383" i="1" a="1"/>
  <c r="C2383" i="1" s="1"/>
  <c r="C2384" i="1" a="1"/>
  <c r="C2384" i="1" s="1"/>
  <c r="C2385" i="1" a="1"/>
  <c r="C2385" i="1" s="1"/>
  <c r="C2386" i="1" a="1"/>
  <c r="C2386" i="1"/>
  <c r="C2387" i="1" a="1"/>
  <c r="C2387" i="1" s="1"/>
  <c r="C2388" i="1" a="1"/>
  <c r="C2388" i="1"/>
  <c r="C2389" i="1" a="1"/>
  <c r="C2389" i="1" s="1"/>
  <c r="C2390" i="1" a="1"/>
  <c r="C2390" i="1" s="1"/>
  <c r="C2391" i="1" a="1"/>
  <c r="C2391" i="1" s="1"/>
  <c r="C2392" i="1" a="1"/>
  <c r="C2392" i="1" s="1"/>
  <c r="C2393" i="1" a="1"/>
  <c r="C2393" i="1" s="1"/>
  <c r="C2394" i="1" a="1"/>
  <c r="C2394" i="1" s="1"/>
  <c r="C2395" i="1" a="1"/>
  <c r="C2395" i="1" s="1"/>
  <c r="C2396" i="1" a="1"/>
  <c r="C2396" i="1" s="1"/>
  <c r="C2397" i="1" a="1"/>
  <c r="C2397" i="1" s="1"/>
  <c r="C2398" i="1" a="1"/>
  <c r="C2398" i="1" s="1"/>
  <c r="C2399" i="1" a="1"/>
  <c r="C2399" i="1"/>
  <c r="C2400" i="1" a="1"/>
  <c r="C2400" i="1" s="1"/>
  <c r="C2401" i="1" a="1"/>
  <c r="C2401" i="1" s="1"/>
  <c r="C2402" i="1" a="1"/>
  <c r="C2402" i="1" s="1"/>
  <c r="C2403" i="1" a="1"/>
  <c r="C2403" i="1" s="1"/>
  <c r="C2404" i="1" a="1"/>
  <c r="C2404" i="1" s="1"/>
  <c r="C2405" i="1" a="1"/>
  <c r="C2405" i="1" s="1"/>
  <c r="C2406" i="1" a="1"/>
  <c r="C2406" i="1"/>
  <c r="C2407" i="1" a="1"/>
  <c r="C2407" i="1" s="1"/>
  <c r="C2408" i="1" a="1"/>
  <c r="C2408" i="1" s="1"/>
  <c r="C2409" i="1" a="1"/>
  <c r="C2409" i="1" s="1"/>
  <c r="C2410" i="1" a="1"/>
  <c r="C2410" i="1" s="1"/>
  <c r="C2411" i="1" a="1"/>
  <c r="C2411" i="1"/>
  <c r="C2412" i="1" a="1"/>
  <c r="C2412" i="1" s="1"/>
  <c r="C2413" i="1" a="1"/>
  <c r="C2413" i="1" s="1"/>
  <c r="C2414" i="1" a="1"/>
  <c r="C2414" i="1" s="1"/>
  <c r="C2415" i="1" a="1"/>
  <c r="C2415" i="1" s="1"/>
  <c r="C2416" i="1" a="1"/>
  <c r="C2416" i="1" s="1"/>
  <c r="C2417" i="1" a="1"/>
  <c r="C2417" i="1" s="1"/>
  <c r="C2418" i="1" a="1"/>
  <c r="C2418" i="1" s="1"/>
  <c r="C2419" i="1" a="1"/>
  <c r="C2419" i="1" s="1"/>
  <c r="C2420" i="1" a="1"/>
  <c r="C2420" i="1" s="1"/>
  <c r="C2421" i="1" a="1"/>
  <c r="C2421" i="1" s="1"/>
  <c r="C2422" i="1" a="1"/>
  <c r="C2422" i="1" s="1"/>
  <c r="C2423" i="1" a="1"/>
  <c r="C2423" i="1" s="1"/>
  <c r="C2424" i="1" a="1"/>
  <c r="C2424" i="1" s="1"/>
  <c r="C2425" i="1" a="1"/>
  <c r="C2425" i="1" s="1"/>
  <c r="C2426" i="1" a="1"/>
  <c r="C2426" i="1" s="1"/>
  <c r="C2427" i="1" a="1"/>
  <c r="C2427" i="1" s="1"/>
  <c r="C2428" i="1" a="1"/>
  <c r="C2428" i="1" s="1"/>
  <c r="C2429" i="1" a="1"/>
  <c r="C2429" i="1" s="1"/>
  <c r="C2430" i="1" a="1"/>
  <c r="C2430" i="1" s="1"/>
  <c r="C2431" i="1" a="1"/>
  <c r="C2431" i="1" s="1"/>
  <c r="C2432" i="1" a="1"/>
  <c r="C2432" i="1" s="1"/>
  <c r="C2433" i="1" a="1"/>
  <c r="C2433" i="1" s="1"/>
  <c r="C2434" i="1" a="1"/>
  <c r="C2434" i="1" s="1"/>
  <c r="C2435" i="1" a="1"/>
  <c r="C2435" i="1" s="1"/>
  <c r="C2436" i="1" a="1"/>
  <c r="C2436" i="1" s="1"/>
  <c r="C2437" i="1" a="1"/>
  <c r="C2437" i="1" s="1"/>
  <c r="C2438" i="1" a="1"/>
  <c r="C2438" i="1" s="1"/>
  <c r="C2439" i="1" a="1"/>
  <c r="C2439" i="1" s="1"/>
  <c r="C2440" i="1" a="1"/>
  <c r="C2440" i="1" s="1"/>
  <c r="C2441" i="1" a="1"/>
  <c r="C2441" i="1" s="1"/>
  <c r="C2442" i="1" a="1"/>
  <c r="C2442" i="1" s="1"/>
  <c r="C2443" i="1" a="1"/>
  <c r="C2443" i="1" s="1"/>
  <c r="C2444" i="1" a="1"/>
  <c r="C2444" i="1" s="1"/>
  <c r="C2445" i="1" a="1"/>
  <c r="C2445" i="1"/>
  <c r="C2446" i="1" a="1"/>
  <c r="C2446" i="1" s="1"/>
  <c r="C2447" i="1" a="1"/>
  <c r="C2447" i="1" s="1"/>
  <c r="C2448" i="1" a="1"/>
  <c r="C2448" i="1" s="1"/>
  <c r="C2449" i="1" a="1"/>
  <c r="C2449" i="1" s="1"/>
  <c r="C2450" i="1" a="1"/>
  <c r="C2450" i="1" s="1"/>
  <c r="C2451" i="1" a="1"/>
  <c r="C2451" i="1" s="1"/>
  <c r="C2452" i="1" a="1"/>
  <c r="C2452" i="1" s="1"/>
  <c r="C2453" i="1" a="1"/>
  <c r="C2453" i="1" s="1"/>
  <c r="C2454" i="1" a="1"/>
  <c r="C2454" i="1" s="1"/>
  <c r="C2455" i="1" a="1"/>
  <c r="C2455" i="1" s="1"/>
  <c r="C2456" i="1" a="1"/>
  <c r="C2456" i="1" s="1"/>
  <c r="C2457" i="1" a="1"/>
  <c r="C2457" i="1" s="1"/>
  <c r="C2458" i="1" a="1"/>
  <c r="C2458" i="1" s="1"/>
  <c r="C2459" i="1" a="1"/>
  <c r="C2459" i="1" s="1"/>
  <c r="C2460" i="1" a="1"/>
  <c r="C2460" i="1" s="1"/>
  <c r="C2461" i="1" a="1"/>
  <c r="C2461" i="1" s="1"/>
  <c r="C2462" i="1" a="1"/>
  <c r="C2462" i="1" s="1"/>
  <c r="C2463" i="1" a="1"/>
  <c r="C2463" i="1" s="1"/>
  <c r="C2464" i="1" a="1"/>
  <c r="C2464" i="1" s="1"/>
  <c r="C2465" i="1" a="1"/>
  <c r="C2465" i="1" s="1"/>
  <c r="C2466" i="1" a="1"/>
  <c r="C2466" i="1" s="1"/>
  <c r="C2467" i="1" a="1"/>
  <c r="C2467" i="1" s="1"/>
  <c r="C2468" i="1" a="1"/>
  <c r="C2468" i="1" s="1"/>
  <c r="C2469" i="1" a="1"/>
  <c r="C2469" i="1" s="1"/>
  <c r="C2470" i="1" a="1"/>
  <c r="C2470" i="1" s="1"/>
  <c r="C2471" i="1" a="1"/>
  <c r="C2471" i="1" s="1"/>
  <c r="C2472" i="1" a="1"/>
  <c r="C2472" i="1" s="1"/>
  <c r="C2473" i="1" a="1"/>
  <c r="C2473" i="1" s="1"/>
  <c r="C2474" i="1" a="1"/>
  <c r="C2474" i="1" s="1"/>
  <c r="C2475" i="1" a="1"/>
  <c r="C2475" i="1" s="1"/>
  <c r="C2476" i="1" a="1"/>
  <c r="C2476" i="1" s="1"/>
  <c r="C2477" i="1" a="1"/>
  <c r="C2477" i="1" s="1"/>
  <c r="C2478" i="1" a="1"/>
  <c r="C2478" i="1" s="1"/>
  <c r="C2479" i="1" a="1"/>
  <c r="C2479" i="1"/>
  <c r="C2480" i="1" a="1"/>
  <c r="C2480" i="1" s="1"/>
  <c r="C2481" i="1" a="1"/>
  <c r="C2481" i="1" s="1"/>
  <c r="C2482" i="1" a="1"/>
  <c r="C2482" i="1" s="1"/>
  <c r="C2483" i="1" a="1"/>
  <c r="C2483" i="1" s="1"/>
  <c r="C2484" i="1" a="1"/>
  <c r="C2484" i="1" s="1"/>
  <c r="C2485" i="1" a="1"/>
  <c r="C2485" i="1" s="1"/>
  <c r="C2486" i="1" a="1"/>
  <c r="C2486" i="1" s="1"/>
  <c r="C2487" i="1" a="1"/>
  <c r="C2487" i="1" s="1"/>
  <c r="C2488" i="1" a="1"/>
  <c r="C2488" i="1" s="1"/>
  <c r="C2489" i="1" a="1"/>
  <c r="C2489" i="1" s="1"/>
  <c r="C2490" i="1" a="1"/>
  <c r="C2490" i="1" s="1"/>
  <c r="C2491" i="1" a="1"/>
  <c r="C2491" i="1" s="1"/>
  <c r="C2492" i="1" a="1"/>
  <c r="C2492" i="1" s="1"/>
  <c r="C2493" i="1" a="1"/>
  <c r="C2493" i="1" s="1"/>
  <c r="C2494" i="1" a="1"/>
  <c r="C2494" i="1" s="1"/>
  <c r="C2495" i="1" a="1"/>
  <c r="C2495" i="1" s="1"/>
  <c r="C2496" i="1" a="1"/>
  <c r="C2496" i="1" s="1"/>
  <c r="C2497" i="1" a="1"/>
  <c r="C2497" i="1" s="1"/>
  <c r="C2498" i="1" a="1"/>
  <c r="C2498" i="1" s="1"/>
  <c r="C2499" i="1" a="1"/>
  <c r="C2499" i="1" s="1"/>
  <c r="C2500" i="1" a="1"/>
  <c r="C2500" i="1" s="1"/>
  <c r="C2501" i="1" a="1"/>
  <c r="C2501" i="1" s="1"/>
  <c r="C2502" i="1" a="1"/>
  <c r="C2502" i="1"/>
  <c r="C2503" i="1" a="1"/>
  <c r="C2503" i="1" s="1"/>
  <c r="C2504" i="1" a="1"/>
  <c r="C2504" i="1" s="1"/>
  <c r="C2505" i="1" a="1"/>
  <c r="C2505" i="1" s="1"/>
  <c r="C2506" i="1" a="1"/>
  <c r="C2506" i="1" s="1"/>
  <c r="C2507" i="1" a="1"/>
  <c r="C2507" i="1" s="1"/>
  <c r="C2508" i="1" a="1"/>
  <c r="C2508" i="1" s="1"/>
  <c r="C2509" i="1" a="1"/>
  <c r="C2509" i="1" s="1"/>
  <c r="C2510" i="1" a="1"/>
  <c r="C2510" i="1" s="1"/>
  <c r="C2511" i="1" a="1"/>
  <c r="C2511" i="1" s="1"/>
  <c r="C2512" i="1" a="1"/>
  <c r="C2512" i="1" s="1"/>
  <c r="C2513" i="1" a="1"/>
  <c r="C2513" i="1"/>
  <c r="C2514" i="1" a="1"/>
  <c r="C2514" i="1" s="1"/>
  <c r="C2515" i="1" a="1"/>
  <c r="C2515" i="1" s="1"/>
  <c r="C2516" i="1" a="1"/>
  <c r="C2516" i="1" s="1"/>
  <c r="C2517" i="1" a="1"/>
  <c r="C2517" i="1" s="1"/>
  <c r="C2518" i="1" a="1"/>
  <c r="C2518" i="1" s="1"/>
  <c r="C2519" i="1" a="1"/>
  <c r="C2519" i="1" s="1"/>
  <c r="C2520" i="1" a="1"/>
  <c r="C2520" i="1" s="1"/>
  <c r="C2521" i="1" a="1"/>
  <c r="C2521" i="1" s="1"/>
  <c r="C2522" i="1" a="1"/>
  <c r="C2522" i="1" s="1"/>
  <c r="C2523" i="1" a="1"/>
  <c r="C2523" i="1" s="1"/>
  <c r="C2524" i="1" a="1"/>
  <c r="C2524" i="1" s="1"/>
  <c r="C2525" i="1" a="1"/>
  <c r="C2525" i="1"/>
  <c r="C2526" i="1" a="1"/>
  <c r="C2526" i="1" s="1"/>
  <c r="C2527" i="1" a="1"/>
  <c r="C2527" i="1" s="1"/>
  <c r="C2528" i="1" a="1"/>
  <c r="C2528" i="1" s="1"/>
  <c r="C2529" i="1" a="1"/>
  <c r="C2529" i="1" s="1"/>
  <c r="C2530" i="1" a="1"/>
  <c r="C2530" i="1" s="1"/>
  <c r="C2531" i="1" a="1"/>
  <c r="C2531" i="1"/>
  <c r="C2532" i="1" a="1"/>
  <c r="C2532" i="1" s="1"/>
  <c r="C2533" i="1" a="1"/>
  <c r="C2533" i="1" s="1"/>
  <c r="C2534" i="1" a="1"/>
  <c r="C2534" i="1" s="1"/>
  <c r="C2535" i="1" a="1"/>
  <c r="C2535" i="1" s="1"/>
  <c r="C2536" i="1" a="1"/>
  <c r="C2536" i="1" s="1"/>
  <c r="C2537" i="1" a="1"/>
  <c r="C2537" i="1" s="1"/>
  <c r="C2538" i="1" a="1"/>
  <c r="C2538" i="1" s="1"/>
  <c r="C2539" i="1" a="1"/>
  <c r="C2539" i="1" s="1"/>
  <c r="C2540" i="1" a="1"/>
  <c r="C2540" i="1" s="1"/>
  <c r="C2541" i="1" a="1"/>
  <c r="C2541" i="1" s="1"/>
  <c r="C2542" i="1" a="1"/>
  <c r="C2542" i="1" s="1"/>
  <c r="C2543" i="1" a="1"/>
  <c r="C2543" i="1" s="1"/>
  <c r="C2544" i="1" a="1"/>
  <c r="C2544" i="1"/>
  <c r="C2545" i="1" a="1"/>
  <c r="C2545" i="1" s="1"/>
  <c r="C2546" i="1" a="1"/>
  <c r="C2546" i="1" s="1"/>
  <c r="C2547" i="1" a="1"/>
  <c r="C2547" i="1" s="1"/>
  <c r="C2548" i="1" a="1"/>
  <c r="C2548" i="1" s="1"/>
  <c r="C2549" i="1" a="1"/>
  <c r="C2549" i="1" s="1"/>
  <c r="C2550" i="1" a="1"/>
  <c r="C2550" i="1" s="1"/>
  <c r="C2551" i="1" a="1"/>
  <c r="C2551" i="1" s="1"/>
  <c r="C2552" i="1" a="1"/>
  <c r="C2552" i="1" s="1"/>
  <c r="C2553" i="1" a="1"/>
  <c r="C2553" i="1" s="1"/>
  <c r="C2554" i="1" a="1"/>
  <c r="C2554" i="1" s="1"/>
  <c r="C2555" i="1" a="1"/>
  <c r="C2555" i="1" s="1"/>
  <c r="C2556" i="1" a="1"/>
  <c r="C2556" i="1" s="1"/>
  <c r="C2557" i="1" a="1"/>
  <c r="C2557" i="1" s="1"/>
  <c r="C2558" i="1" a="1"/>
  <c r="C2558" i="1" s="1"/>
  <c r="C2559" i="1" a="1"/>
  <c r="C2559" i="1" s="1"/>
  <c r="C2560" i="1" a="1"/>
  <c r="C2560" i="1" s="1"/>
  <c r="C2561" i="1" a="1"/>
  <c r="C2561" i="1" s="1"/>
  <c r="C2562" i="1" a="1"/>
  <c r="C2562" i="1" s="1"/>
  <c r="C2563" i="1" a="1"/>
  <c r="C2563" i="1" s="1"/>
  <c r="C2564" i="1" a="1"/>
  <c r="C2564" i="1" s="1"/>
  <c r="C2565" i="1" a="1"/>
  <c r="C2565" i="1" s="1"/>
  <c r="C2566" i="1" a="1"/>
  <c r="C2566" i="1" s="1"/>
  <c r="C2567" i="1" a="1"/>
  <c r="C2567" i="1" s="1"/>
  <c r="C2568" i="1" a="1"/>
  <c r="C2568" i="1" s="1"/>
  <c r="C2569" i="1" a="1"/>
  <c r="C2569" i="1" s="1"/>
  <c r="C2570" i="1" a="1"/>
  <c r="C2570" i="1" s="1"/>
  <c r="C2571" i="1" a="1"/>
  <c r="C2571" i="1" s="1"/>
  <c r="C2572" i="1" a="1"/>
  <c r="C2572" i="1" s="1"/>
  <c r="C2573" i="1" a="1"/>
  <c r="C2573" i="1" s="1"/>
  <c r="C2574" i="1" a="1"/>
  <c r="C2574" i="1" s="1"/>
  <c r="C2575" i="1" a="1"/>
  <c r="C2575" i="1" s="1"/>
  <c r="C2576" i="1" a="1"/>
  <c r="C2576" i="1" s="1"/>
  <c r="C2577" i="1" a="1"/>
  <c r="C2577" i="1" s="1"/>
  <c r="C2578" i="1" a="1"/>
  <c r="C2578" i="1" s="1"/>
  <c r="C2579" i="1" a="1"/>
  <c r="C2579" i="1" s="1"/>
  <c r="C2580" i="1" a="1"/>
  <c r="C2580" i="1" s="1"/>
  <c r="C2581" i="1" a="1"/>
  <c r="C2581" i="1" s="1"/>
  <c r="C2582" i="1" a="1"/>
  <c r="C2582" i="1" s="1"/>
  <c r="C2583" i="1" a="1"/>
  <c r="C2583" i="1" s="1"/>
  <c r="C2584" i="1" a="1"/>
  <c r="C2584" i="1" s="1"/>
  <c r="C2585" i="1" a="1"/>
  <c r="C2585" i="1" s="1"/>
  <c r="C2586" i="1" a="1"/>
  <c r="C2586" i="1" s="1"/>
  <c r="C2587" i="1" a="1"/>
  <c r="C2587" i="1" s="1"/>
  <c r="C2588" i="1" a="1"/>
  <c r="C2588" i="1" s="1"/>
  <c r="C2589" i="1" a="1"/>
  <c r="C2589" i="1" s="1"/>
  <c r="C2590" i="1" a="1"/>
  <c r="C2590" i="1" s="1"/>
  <c r="C2591" i="1" a="1"/>
  <c r="C2591" i="1" s="1"/>
  <c r="C2592" i="1" a="1"/>
  <c r="C2592" i="1" s="1"/>
  <c r="C2593" i="1" a="1"/>
  <c r="C2593" i="1"/>
  <c r="C2594" i="1" a="1"/>
  <c r="C2594" i="1" s="1"/>
  <c r="C2595" i="1" a="1"/>
  <c r="C2595" i="1" s="1"/>
  <c r="C2596" i="1" a="1"/>
  <c r="C2596" i="1" s="1"/>
  <c r="C2597" i="1" a="1"/>
  <c r="C2597" i="1" s="1"/>
  <c r="C2598" i="1" a="1"/>
  <c r="C2598" i="1" s="1"/>
  <c r="C2599" i="1" a="1"/>
  <c r="C2599" i="1" s="1"/>
  <c r="C2600" i="1" a="1"/>
  <c r="C2600" i="1" s="1"/>
  <c r="C2601" i="1" a="1"/>
  <c r="C2601" i="1" s="1"/>
  <c r="C2602" i="1" a="1"/>
  <c r="C2602" i="1" s="1"/>
  <c r="C2603" i="1" a="1"/>
  <c r="C2603" i="1" s="1"/>
  <c r="C2604" i="1" a="1"/>
  <c r="C2604" i="1" s="1"/>
  <c r="C2605" i="1" a="1"/>
  <c r="C2605" i="1" s="1"/>
  <c r="C2606" i="1" a="1"/>
  <c r="C2606" i="1" s="1"/>
  <c r="C2607" i="1" a="1"/>
  <c r="C2607" i="1" s="1"/>
  <c r="C2608" i="1" a="1"/>
  <c r="C2608" i="1" s="1"/>
  <c r="C2609" i="1" a="1"/>
  <c r="C2609" i="1" s="1"/>
  <c r="C2610" i="1" a="1"/>
  <c r="C2610" i="1" s="1"/>
  <c r="C2611" i="1" a="1"/>
  <c r="C2611" i="1" s="1"/>
  <c r="C2612" i="1" a="1"/>
  <c r="C2612" i="1" s="1"/>
  <c r="C2613" i="1" a="1"/>
  <c r="C2613" i="1" s="1"/>
  <c r="C2614" i="1" a="1"/>
  <c r="C2614" i="1" s="1"/>
  <c r="C2615" i="1" a="1"/>
  <c r="C2615" i="1" s="1"/>
  <c r="C2616" i="1" a="1"/>
  <c r="C2616" i="1" s="1"/>
  <c r="C2617" i="1" a="1"/>
  <c r="C2617" i="1" s="1"/>
  <c r="C2618" i="1" a="1"/>
  <c r="C2618" i="1" s="1"/>
  <c r="C2619" i="1" a="1"/>
  <c r="C2619" i="1" s="1"/>
  <c r="C2620" i="1" a="1"/>
  <c r="C2620" i="1" s="1"/>
  <c r="C2621" i="1" a="1"/>
  <c r="C2621" i="1" s="1"/>
  <c r="C2622" i="1" a="1"/>
  <c r="C2622" i="1" s="1"/>
  <c r="C2623" i="1" a="1"/>
  <c r="C2623" i="1" s="1"/>
  <c r="C2624" i="1" a="1"/>
  <c r="C2624" i="1" s="1"/>
  <c r="C2625" i="1" a="1"/>
  <c r="C2625" i="1" s="1"/>
  <c r="C2626" i="1" a="1"/>
  <c r="C2626" i="1" s="1"/>
  <c r="C2627" i="1" a="1"/>
  <c r="C2627" i="1" s="1"/>
  <c r="C2628" i="1" a="1"/>
  <c r="C2628" i="1" s="1"/>
  <c r="C2629" i="1" a="1"/>
  <c r="C2629" i="1" s="1"/>
  <c r="C2630" i="1" a="1"/>
  <c r="C2630" i="1" s="1"/>
  <c r="C2631" i="1" a="1"/>
  <c r="C2631" i="1" s="1"/>
  <c r="C2632" i="1" a="1"/>
  <c r="C2632" i="1" s="1"/>
  <c r="C2633" i="1" a="1"/>
  <c r="C2633" i="1" s="1"/>
  <c r="C2634" i="1" a="1"/>
  <c r="C2634" i="1" s="1"/>
  <c r="C2635" i="1" a="1"/>
  <c r="C2635" i="1" s="1"/>
  <c r="C2636" i="1" a="1"/>
  <c r="C2636" i="1"/>
  <c r="C2637" i="1" a="1"/>
  <c r="C2637" i="1" s="1"/>
  <c r="C2638" i="1" a="1"/>
  <c r="C2638" i="1" s="1"/>
  <c r="C2639" i="1" a="1"/>
  <c r="C2639" i="1" s="1"/>
  <c r="C2640" i="1" a="1"/>
  <c r="C2640" i="1" s="1"/>
  <c r="C2641" i="1" a="1"/>
  <c r="C2641" i="1" s="1"/>
  <c r="C2642" i="1" a="1"/>
  <c r="C2642" i="1" s="1"/>
  <c r="C2643" i="1" a="1"/>
  <c r="C2643" i="1" s="1"/>
  <c r="C2644" i="1" a="1"/>
  <c r="C2644" i="1" s="1"/>
  <c r="C2645" i="1" a="1"/>
  <c r="C2645" i="1" s="1"/>
  <c r="C2646" i="1" a="1"/>
  <c r="C2646" i="1" s="1"/>
  <c r="C2647" i="1" a="1"/>
  <c r="C2647" i="1" s="1"/>
  <c r="C2648" i="1" a="1"/>
  <c r="C2648" i="1" s="1"/>
  <c r="C2649" i="1" a="1"/>
  <c r="C2649" i="1" s="1"/>
  <c r="C2650" i="1" a="1"/>
  <c r="C2650" i="1" s="1"/>
  <c r="C2651" i="1" a="1"/>
  <c r="C2651" i="1" s="1"/>
  <c r="C2652" i="1" a="1"/>
  <c r="C2652" i="1" s="1"/>
  <c r="C2653" i="1" a="1"/>
  <c r="C2653" i="1" s="1"/>
  <c r="C2654" i="1" a="1"/>
  <c r="C2654" i="1" s="1"/>
  <c r="C2655" i="1" a="1"/>
  <c r="C2655" i="1" s="1"/>
  <c r="C2656" i="1" a="1"/>
  <c r="C2656" i="1" s="1"/>
  <c r="C2657" i="1" a="1"/>
  <c r="C2657" i="1" s="1"/>
  <c r="C2658" i="1" a="1"/>
  <c r="C2658" i="1" s="1"/>
  <c r="C2659" i="1" a="1"/>
  <c r="C2659" i="1" s="1"/>
  <c r="C2660" i="1" a="1"/>
  <c r="C2660" i="1" s="1"/>
  <c r="C2661" i="1" a="1"/>
  <c r="C2661" i="1" s="1"/>
  <c r="C2662" i="1" a="1"/>
  <c r="C2662" i="1" s="1"/>
  <c r="C2663" i="1" a="1"/>
  <c r="C2663" i="1" s="1"/>
  <c r="C2664" i="1" a="1"/>
  <c r="C2664" i="1" s="1"/>
  <c r="C2665" i="1" a="1"/>
  <c r="C2665" i="1" s="1"/>
  <c r="C2666" i="1" a="1"/>
  <c r="C2666" i="1" s="1"/>
  <c r="C2667" i="1" a="1"/>
  <c r="C2667" i="1" s="1"/>
  <c r="C2668" i="1" a="1"/>
  <c r="C2668" i="1" s="1"/>
  <c r="C2669" i="1" a="1"/>
  <c r="C2669" i="1" s="1"/>
  <c r="C2670" i="1" a="1"/>
  <c r="C2670" i="1" s="1"/>
  <c r="C2671" i="1" a="1"/>
  <c r="C2671" i="1" s="1"/>
  <c r="C2672" i="1" a="1"/>
  <c r="C2672" i="1" s="1"/>
  <c r="C2673" i="1" a="1"/>
  <c r="C2673" i="1" s="1"/>
  <c r="C2674" i="1" a="1"/>
  <c r="C2674" i="1" s="1"/>
  <c r="C2675" i="1" a="1"/>
  <c r="C2675" i="1" s="1"/>
  <c r="C2676" i="1" a="1"/>
  <c r="C2676" i="1" s="1"/>
  <c r="C2677" i="1" a="1"/>
  <c r="C2677" i="1" s="1"/>
  <c r="C2678" i="1" a="1"/>
  <c r="C2678" i="1" s="1"/>
  <c r="C2679" i="1" a="1"/>
  <c r="C2679" i="1" s="1"/>
  <c r="C2680" i="1" a="1"/>
  <c r="C2680" i="1" s="1"/>
  <c r="C2681" i="1" a="1"/>
  <c r="C2681" i="1" s="1"/>
  <c r="C2682" i="1" a="1"/>
  <c r="C2682" i="1" s="1"/>
  <c r="C2683" i="1" a="1"/>
  <c r="C2683" i="1" s="1"/>
  <c r="C2684" i="1" a="1"/>
  <c r="C2684" i="1" s="1"/>
  <c r="C2685" i="1" a="1"/>
  <c r="C2685" i="1" s="1"/>
  <c r="C2686" i="1" a="1"/>
  <c r="C2686" i="1" s="1"/>
  <c r="C2687" i="1" a="1"/>
  <c r="C2687" i="1" s="1"/>
  <c r="C2688" i="1" a="1"/>
  <c r="C2688" i="1" s="1"/>
  <c r="C2689" i="1" a="1"/>
  <c r="C2689" i="1" s="1"/>
  <c r="C2690" i="1" a="1"/>
  <c r="C2690" i="1" s="1"/>
  <c r="C2691" i="1" a="1"/>
  <c r="C2691" i="1" s="1"/>
  <c r="C2692" i="1" a="1"/>
  <c r="C2692" i="1" s="1"/>
  <c r="C2693" i="1" a="1"/>
  <c r="C2693" i="1" s="1"/>
  <c r="C2694" i="1" a="1"/>
  <c r="C2694" i="1" s="1"/>
  <c r="C2695" i="1" a="1"/>
  <c r="C2695" i="1" s="1"/>
  <c r="C2696" i="1" a="1"/>
  <c r="C2696" i="1" s="1"/>
  <c r="C2697" i="1" a="1"/>
  <c r="C2697" i="1" s="1"/>
  <c r="C2698" i="1" a="1"/>
  <c r="C2698" i="1" s="1"/>
  <c r="C2699" i="1" a="1"/>
  <c r="C2699" i="1" s="1"/>
  <c r="C2700" i="1" a="1"/>
  <c r="C2700" i="1" s="1"/>
  <c r="C2701" i="1" a="1"/>
  <c r="C2701" i="1" s="1"/>
  <c r="C2702" i="1" a="1"/>
  <c r="C2702" i="1" s="1"/>
  <c r="C2703" i="1" a="1"/>
  <c r="C2703" i="1" s="1"/>
  <c r="C2704" i="1" a="1"/>
  <c r="C2704" i="1" s="1"/>
  <c r="C2705" i="1" a="1"/>
  <c r="C2705" i="1" s="1"/>
  <c r="C2706" i="1" a="1"/>
  <c r="C2706" i="1" s="1"/>
  <c r="C2707" i="1" a="1"/>
  <c r="C2707" i="1" s="1"/>
  <c r="C2708" i="1" a="1"/>
  <c r="C2708" i="1" s="1"/>
  <c r="C2709" i="1" a="1"/>
  <c r="C2709" i="1" s="1"/>
  <c r="C2710" i="1" a="1"/>
  <c r="C2710" i="1" s="1"/>
  <c r="C2711" i="1" a="1"/>
  <c r="C2711" i="1" s="1"/>
  <c r="C2712" i="1" a="1"/>
  <c r="C2712" i="1" s="1"/>
  <c r="C2713" i="1" a="1"/>
  <c r="C2713" i="1" s="1"/>
  <c r="C2714" i="1" a="1"/>
  <c r="C2714" i="1" s="1"/>
  <c r="C2715" i="1" a="1"/>
  <c r="C2715" i="1" s="1"/>
  <c r="C2716" i="1" a="1"/>
  <c r="C2716" i="1" s="1"/>
  <c r="C2717" i="1" a="1"/>
  <c r="C2717" i="1" s="1"/>
  <c r="C2718" i="1" a="1"/>
  <c r="C2718" i="1" s="1"/>
  <c r="C2719" i="1" a="1"/>
  <c r="C2719" i="1" s="1"/>
  <c r="C2720" i="1" a="1"/>
  <c r="C2720" i="1" s="1"/>
  <c r="C2721" i="1" a="1"/>
  <c r="C2721" i="1" s="1"/>
  <c r="C2722" i="1" a="1"/>
  <c r="C2722" i="1" s="1"/>
  <c r="C2723" i="1" a="1"/>
  <c r="C2723" i="1" s="1"/>
  <c r="C2724" i="1" a="1"/>
  <c r="C2724" i="1" s="1"/>
  <c r="C2725" i="1" a="1"/>
  <c r="C2725" i="1" s="1"/>
  <c r="C2726" i="1" a="1"/>
  <c r="C2726" i="1" s="1"/>
  <c r="C2727" i="1" a="1"/>
  <c r="C2727" i="1" s="1"/>
  <c r="C2728" i="1" a="1"/>
  <c r="C2728" i="1" s="1"/>
  <c r="C2729" i="1" a="1"/>
  <c r="C2729" i="1" s="1"/>
  <c r="C2730" i="1" a="1"/>
  <c r="C2730" i="1" s="1"/>
  <c r="C2731" i="1" a="1"/>
  <c r="C2731" i="1" s="1"/>
  <c r="C2732" i="1" a="1"/>
  <c r="C2732" i="1" s="1"/>
  <c r="C2733" i="1" a="1"/>
  <c r="C2733" i="1" s="1"/>
  <c r="C2734" i="1" a="1"/>
  <c r="C2734" i="1" s="1"/>
  <c r="C2735" i="1" a="1"/>
  <c r="C2735" i="1" s="1"/>
  <c r="C2736" i="1" a="1"/>
  <c r="C2736" i="1" s="1"/>
  <c r="C2737" i="1" a="1"/>
  <c r="C2737" i="1" s="1"/>
  <c r="C2738" i="1" a="1"/>
  <c r="C2738" i="1" s="1"/>
  <c r="C2739" i="1" a="1"/>
  <c r="C2739" i="1" s="1"/>
  <c r="C2740" i="1" a="1"/>
  <c r="C2740" i="1" s="1"/>
  <c r="C2741" i="1" a="1"/>
  <c r="C2741" i="1" s="1"/>
  <c r="C2742" i="1" a="1"/>
  <c r="C2742" i="1" s="1"/>
  <c r="C2743" i="1" a="1"/>
  <c r="C2743" i="1" s="1"/>
  <c r="C2744" i="1" a="1"/>
  <c r="C2744" i="1" s="1"/>
  <c r="C2745" i="1" a="1"/>
  <c r="C2745" i="1" s="1"/>
  <c r="C2746" i="1" a="1"/>
  <c r="C2746" i="1" s="1"/>
  <c r="C2747" i="1" a="1"/>
  <c r="C2747" i="1" s="1"/>
  <c r="C2748" i="1" a="1"/>
  <c r="C2748" i="1" s="1"/>
  <c r="C2749" i="1" a="1"/>
  <c r="C2749" i="1" s="1"/>
  <c r="C2750" i="1" a="1"/>
  <c r="C2750" i="1" s="1"/>
  <c r="C2751" i="1" a="1"/>
  <c r="C2751" i="1" s="1"/>
  <c r="C2752" i="1" a="1"/>
  <c r="C2752" i="1" s="1"/>
  <c r="C2753" i="1" a="1"/>
  <c r="C2753" i="1" s="1"/>
  <c r="C2754" i="1" a="1"/>
  <c r="C2754" i="1" s="1"/>
  <c r="C2755" i="1" a="1"/>
  <c r="C2755" i="1" s="1"/>
  <c r="C2756" i="1" a="1"/>
  <c r="C2756" i="1" s="1"/>
  <c r="C2757" i="1" a="1"/>
  <c r="C2757" i="1" s="1"/>
  <c r="C2758" i="1" a="1"/>
  <c r="C2758" i="1" s="1"/>
  <c r="C2759" i="1" a="1"/>
  <c r="C2759" i="1" s="1"/>
  <c r="C2760" i="1" a="1"/>
  <c r="C2760" i="1" s="1"/>
  <c r="C2761" i="1" a="1"/>
  <c r="C2761" i="1" s="1"/>
  <c r="C2762" i="1" a="1"/>
  <c r="C2762" i="1" s="1"/>
  <c r="C2763" i="1" a="1"/>
  <c r="C2763" i="1" s="1"/>
  <c r="C2764" i="1" a="1"/>
  <c r="C2764" i="1" s="1"/>
  <c r="C2765" i="1" a="1"/>
  <c r="C2765" i="1" s="1"/>
  <c r="C2766" i="1" a="1"/>
  <c r="C2766" i="1" s="1"/>
  <c r="C2767" i="1" a="1"/>
  <c r="C2767" i="1" s="1"/>
  <c r="C2768" i="1" a="1"/>
  <c r="C2768" i="1" s="1"/>
  <c r="C2769" i="1" a="1"/>
  <c r="C2769" i="1" s="1"/>
  <c r="C2770" i="1" a="1"/>
  <c r="C2770" i="1" s="1"/>
  <c r="C2771" i="1" a="1"/>
  <c r="C2771" i="1" s="1"/>
  <c r="C2772" i="1" a="1"/>
  <c r="C2772" i="1" s="1"/>
  <c r="C2773" i="1" a="1"/>
  <c r="C2773" i="1" s="1"/>
  <c r="C2774" i="1" a="1"/>
  <c r="C2774" i="1" s="1"/>
  <c r="C2775" i="1" a="1"/>
  <c r="C2775" i="1" s="1"/>
  <c r="C2776" i="1" a="1"/>
  <c r="C2776" i="1" s="1"/>
  <c r="C2777" i="1" a="1"/>
  <c r="C2777" i="1" s="1"/>
  <c r="C2778" i="1" a="1"/>
  <c r="C2778" i="1" s="1"/>
  <c r="C2779" i="1" a="1"/>
  <c r="C2779" i="1" s="1"/>
  <c r="C2780" i="1" a="1"/>
  <c r="C2780" i="1" s="1"/>
  <c r="C2781" i="1" a="1"/>
  <c r="C2781" i="1" s="1"/>
  <c r="C2782" i="1" a="1"/>
  <c r="C2782" i="1" s="1"/>
  <c r="C2783" i="1" a="1"/>
  <c r="C2783" i="1" s="1"/>
  <c r="C2784" i="1" a="1"/>
  <c r="C2784" i="1" s="1"/>
  <c r="C2785" i="1" a="1"/>
  <c r="C2785" i="1" s="1"/>
  <c r="C2786" i="1" a="1"/>
  <c r="C2786" i="1" s="1"/>
  <c r="C2787" i="1" a="1"/>
  <c r="C2787" i="1" s="1"/>
  <c r="C2788" i="1" a="1"/>
  <c r="C2788" i="1" s="1"/>
  <c r="C2789" i="1" a="1"/>
  <c r="C2789" i="1" s="1"/>
  <c r="C2790" i="1" a="1"/>
  <c r="C2790" i="1" s="1"/>
  <c r="C2791" i="1" a="1"/>
  <c r="C2791" i="1" s="1"/>
  <c r="C2792" i="1" a="1"/>
  <c r="C2792" i="1" s="1"/>
  <c r="C2793" i="1" a="1"/>
  <c r="C2793" i="1" s="1"/>
  <c r="C2794" i="1" a="1"/>
  <c r="C2794" i="1" s="1"/>
  <c r="C2795" i="1" a="1"/>
  <c r="C2795" i="1" s="1"/>
  <c r="C2796" i="1" a="1"/>
  <c r="C2796" i="1" s="1"/>
  <c r="C2797" i="1" a="1"/>
  <c r="C2797" i="1" s="1"/>
  <c r="C2798" i="1" a="1"/>
  <c r="C2798" i="1" s="1"/>
  <c r="C2799" i="1" a="1"/>
  <c r="C2799" i="1" s="1"/>
  <c r="C2800" i="1" a="1"/>
  <c r="C2800" i="1" s="1"/>
  <c r="C2801" i="1" a="1"/>
  <c r="C2801" i="1" s="1"/>
  <c r="C2802" i="1" a="1"/>
  <c r="C2802" i="1" s="1"/>
  <c r="C2803" i="1" a="1"/>
  <c r="C2803" i="1" s="1"/>
  <c r="C2804" i="1" a="1"/>
  <c r="C2804" i="1" s="1"/>
  <c r="C2805" i="1" a="1"/>
  <c r="C2805" i="1" s="1"/>
  <c r="C2806" i="1" a="1"/>
  <c r="C2806" i="1" s="1"/>
  <c r="C2807" i="1" a="1"/>
  <c r="C2807" i="1" s="1"/>
  <c r="C2808" i="1" a="1"/>
  <c r="C2808" i="1" s="1"/>
  <c r="C2809" i="1" a="1"/>
  <c r="C2809" i="1" s="1"/>
  <c r="C2810" i="1" a="1"/>
  <c r="C2810" i="1" s="1"/>
  <c r="C2811" i="1" a="1"/>
  <c r="C2811" i="1" s="1"/>
  <c r="C2812" i="1" a="1"/>
  <c r="C2812" i="1" s="1"/>
  <c r="C2813" i="1" a="1"/>
  <c r="C2813" i="1" s="1"/>
  <c r="C2814" i="1" a="1"/>
  <c r="C2814" i="1" s="1"/>
  <c r="C2815" i="1" a="1"/>
  <c r="C2815" i="1" s="1"/>
  <c r="C2816" i="1" a="1"/>
  <c r="C2816" i="1" s="1"/>
  <c r="C2817" i="1" a="1"/>
  <c r="C2817" i="1" s="1"/>
  <c r="C2818" i="1" a="1"/>
  <c r="C2818" i="1" s="1"/>
  <c r="C2819" i="1" a="1"/>
  <c r="C2819" i="1" s="1"/>
  <c r="C2820" i="1" a="1"/>
  <c r="C2820" i="1" s="1"/>
  <c r="C2821" i="1" a="1"/>
  <c r="C2821" i="1" s="1"/>
  <c r="C2822" i="1" a="1"/>
  <c r="C2822" i="1" s="1"/>
  <c r="C2823" i="1" a="1"/>
  <c r="C2823" i="1" s="1"/>
  <c r="C2824" i="1" a="1"/>
  <c r="C2824" i="1" s="1"/>
  <c r="C2825" i="1" a="1"/>
  <c r="C2825" i="1" s="1"/>
  <c r="C2826" i="1" a="1"/>
  <c r="C2826" i="1" s="1"/>
  <c r="C2827" i="1" a="1"/>
  <c r="C2827" i="1" s="1"/>
  <c r="C2828" i="1" a="1"/>
  <c r="C2828" i="1" s="1"/>
  <c r="C2829" i="1" a="1"/>
  <c r="C2829" i="1" s="1"/>
  <c r="C2830" i="1" a="1"/>
  <c r="C2830" i="1" s="1"/>
  <c r="C2831" i="1" a="1"/>
  <c r="C2831" i="1" s="1"/>
  <c r="C2832" i="1" a="1"/>
  <c r="C2832" i="1" s="1"/>
  <c r="C2833" i="1" a="1"/>
  <c r="C2833" i="1" s="1"/>
  <c r="C2834" i="1" a="1"/>
  <c r="C2834" i="1" s="1"/>
  <c r="C2835" i="1" a="1"/>
  <c r="C2835" i="1" s="1"/>
  <c r="C2836" i="1" a="1"/>
  <c r="C2836" i="1" s="1"/>
  <c r="C2837" i="1" a="1"/>
  <c r="C2837" i="1" s="1"/>
  <c r="C2838" i="1" a="1"/>
  <c r="C2838" i="1" s="1"/>
  <c r="C2839" i="1" a="1"/>
  <c r="C2839" i="1" s="1"/>
  <c r="C2840" i="1" a="1"/>
  <c r="C2840" i="1" s="1"/>
  <c r="C2841" i="1" a="1"/>
  <c r="C2841" i="1" s="1"/>
  <c r="C2842" i="1" a="1"/>
  <c r="C2842" i="1" s="1"/>
  <c r="C2843" i="1" a="1"/>
  <c r="C2843" i="1" s="1"/>
  <c r="C2844" i="1" a="1"/>
  <c r="C2844" i="1" s="1"/>
  <c r="C2845" i="1" a="1"/>
  <c r="C2845" i="1"/>
  <c r="C2846" i="1" a="1"/>
  <c r="C2846" i="1" s="1"/>
  <c r="C2847" i="1" a="1"/>
  <c r="C2847" i="1" s="1"/>
  <c r="C2848" i="1" a="1"/>
  <c r="C2848" i="1" s="1"/>
  <c r="C2849" i="1" a="1"/>
  <c r="C2849" i="1" s="1"/>
  <c r="C2850" i="1" a="1"/>
  <c r="C2850" i="1" s="1"/>
  <c r="C2851" i="1" a="1"/>
  <c r="C2851" i="1" s="1"/>
  <c r="C2852" i="1" a="1"/>
  <c r="C2852" i="1" s="1"/>
  <c r="C2853" i="1" a="1"/>
  <c r="C2853" i="1" s="1"/>
  <c r="C2854" i="1" a="1"/>
  <c r="C2854" i="1"/>
  <c r="C2855" i="1" a="1"/>
  <c r="C2855" i="1" s="1"/>
  <c r="C2856" i="1" a="1"/>
  <c r="C2856" i="1" s="1"/>
  <c r="C2857" i="1" a="1"/>
  <c r="C2857" i="1" s="1"/>
  <c r="C2858" i="1" a="1"/>
  <c r="C2858" i="1" s="1"/>
  <c r="C2859" i="1" a="1"/>
  <c r="C2859" i="1" s="1"/>
  <c r="C2860" i="1" a="1"/>
  <c r="C2860" i="1" s="1"/>
  <c r="C2861" i="1" a="1"/>
  <c r="C2861" i="1" s="1"/>
  <c r="C2862" i="1" a="1"/>
  <c r="C2862" i="1"/>
  <c r="C2863" i="1" a="1"/>
  <c r="C2863" i="1" s="1"/>
  <c r="C2864" i="1" a="1"/>
  <c r="C2864" i="1" s="1"/>
  <c r="C2865" i="1" a="1"/>
  <c r="C2865" i="1" s="1"/>
  <c r="C2866" i="1" a="1"/>
  <c r="C2866" i="1" s="1"/>
  <c r="C2867" i="1" a="1"/>
  <c r="C2867" i="1" s="1"/>
  <c r="C2868" i="1" a="1"/>
  <c r="C2868" i="1" s="1"/>
  <c r="C2869" i="1" a="1"/>
  <c r="C2869" i="1"/>
  <c r="C2870" i="1" a="1"/>
  <c r="C2870" i="1" s="1"/>
  <c r="C2871" i="1" a="1"/>
  <c r="C2871" i="1" s="1"/>
  <c r="C2872" i="1" a="1"/>
  <c r="C2872" i="1" s="1"/>
  <c r="C2873" i="1" a="1"/>
  <c r="C2873" i="1" s="1"/>
  <c r="C2874" i="1" a="1"/>
  <c r="C2874" i="1" s="1"/>
  <c r="C2875" i="1" a="1"/>
  <c r="C2875" i="1" s="1"/>
  <c r="C2876" i="1" a="1"/>
  <c r="C2876" i="1"/>
  <c r="C2877" i="1" a="1"/>
  <c r="C2877" i="1" s="1"/>
  <c r="C2878" i="1" a="1"/>
  <c r="C2878" i="1" s="1"/>
  <c r="C2879" i="1" a="1"/>
  <c r="C2879" i="1" s="1"/>
  <c r="C2880" i="1" a="1"/>
  <c r="C2880" i="1" s="1"/>
  <c r="C2881" i="1" a="1"/>
  <c r="C2881" i="1" s="1"/>
  <c r="C2882" i="1" a="1"/>
  <c r="C2882" i="1" s="1"/>
  <c r="C2883" i="1" a="1"/>
  <c r="C2883" i="1" s="1"/>
  <c r="C2884" i="1" a="1"/>
  <c r="C2884" i="1" s="1"/>
  <c r="C2885" i="1" a="1"/>
  <c r="C2885" i="1" s="1"/>
  <c r="C2886" i="1" a="1"/>
  <c r="C2886" i="1"/>
  <c r="C2887" i="1" a="1"/>
  <c r="C2887" i="1" s="1"/>
  <c r="C2888" i="1" a="1"/>
  <c r="C2888" i="1" s="1"/>
  <c r="C2889" i="1" a="1"/>
  <c r="C2889" i="1" s="1"/>
  <c r="C2890" i="1" a="1"/>
  <c r="C2890" i="1" s="1"/>
  <c r="C2891" i="1" a="1"/>
  <c r="C2891" i="1" s="1"/>
  <c r="C2892" i="1" a="1"/>
  <c r="C2892" i="1" s="1"/>
  <c r="C2893" i="1" a="1"/>
  <c r="C2893" i="1" s="1"/>
  <c r="C2894" i="1" a="1"/>
  <c r="C2894" i="1" s="1"/>
  <c r="C2895" i="1" a="1"/>
  <c r="C2895" i="1" s="1"/>
  <c r="C2896" i="1" a="1"/>
  <c r="C2896" i="1" s="1"/>
  <c r="C2897" i="1" a="1"/>
  <c r="C2897" i="1" s="1"/>
  <c r="C2898" i="1" a="1"/>
  <c r="C2898" i="1" s="1"/>
  <c r="C2899" i="1" a="1"/>
  <c r="C2899" i="1" s="1"/>
  <c r="C2900" i="1" a="1"/>
  <c r="C2900" i="1" s="1"/>
  <c r="C2901" i="1" a="1"/>
  <c r="C2901" i="1"/>
  <c r="C2902" i="1" a="1"/>
  <c r="C2902" i="1" s="1"/>
  <c r="C2903" i="1" a="1"/>
  <c r="C2903" i="1" s="1"/>
  <c r="C2904" i="1" a="1"/>
  <c r="C2904" i="1" s="1"/>
  <c r="C2905" i="1" a="1"/>
  <c r="C2905" i="1" s="1"/>
  <c r="C2906" i="1" a="1"/>
  <c r="C2906" i="1" s="1"/>
  <c r="C2907" i="1" a="1"/>
  <c r="C2907" i="1" s="1"/>
  <c r="C2908" i="1" a="1"/>
  <c r="C2908" i="1" s="1"/>
  <c r="C2909" i="1" a="1"/>
  <c r="C2909" i="1" s="1"/>
  <c r="C2910" i="1" a="1"/>
  <c r="C2910" i="1" s="1"/>
  <c r="C2911" i="1" a="1"/>
  <c r="C2911" i="1" s="1"/>
  <c r="C2912" i="1" a="1"/>
  <c r="C2912" i="1" s="1"/>
  <c r="C2913" i="1" a="1"/>
  <c r="C2913" i="1" s="1"/>
  <c r="C2914" i="1" a="1"/>
  <c r="C2914" i="1" s="1"/>
  <c r="C2915" i="1" a="1"/>
  <c r="C2915" i="1" s="1"/>
  <c r="C2916" i="1" a="1"/>
  <c r="C2916" i="1"/>
  <c r="C2917" i="1" a="1"/>
  <c r="C2917" i="1" s="1"/>
  <c r="C2918" i="1" a="1"/>
  <c r="C2918" i="1"/>
  <c r="C2919" i="1" a="1"/>
  <c r="C2919" i="1" s="1"/>
  <c r="C2920" i="1" a="1"/>
  <c r="C2920" i="1" s="1"/>
  <c r="C2921" i="1" a="1"/>
  <c r="C2921" i="1" s="1"/>
  <c r="C2922" i="1" a="1"/>
  <c r="C2922" i="1" s="1"/>
  <c r="C2923" i="1" a="1"/>
  <c r="C2923" i="1" s="1"/>
  <c r="C2924" i="1" a="1"/>
  <c r="C2924" i="1" s="1"/>
  <c r="C2925" i="1" a="1"/>
  <c r="C2925" i="1" s="1"/>
  <c r="C2926" i="1" a="1"/>
  <c r="C2926" i="1"/>
  <c r="C2927" i="1" a="1"/>
  <c r="C2927" i="1" s="1"/>
  <c r="C2928" i="1" a="1"/>
  <c r="C2928" i="1" s="1"/>
  <c r="C2929" i="1" a="1"/>
  <c r="C2929" i="1" s="1"/>
  <c r="C2930" i="1" a="1"/>
  <c r="C2930" i="1" s="1"/>
  <c r="C2931" i="1" a="1"/>
  <c r="C2931" i="1" s="1"/>
  <c r="C2932" i="1" a="1"/>
  <c r="C2932" i="1"/>
  <c r="C2933" i="1" a="1"/>
  <c r="C2933" i="1" s="1"/>
  <c r="C2934" i="1" a="1"/>
  <c r="C2934" i="1" s="1"/>
  <c r="C2935" i="1" a="1"/>
  <c r="C2935" i="1" s="1"/>
  <c r="C2936" i="1" a="1"/>
  <c r="C2936" i="1" s="1"/>
  <c r="C2937" i="1" a="1"/>
  <c r="C2937" i="1" s="1"/>
  <c r="C2938" i="1" a="1"/>
  <c r="C2938" i="1" s="1"/>
  <c r="C2939" i="1" a="1"/>
  <c r="C2939" i="1" s="1"/>
  <c r="C2940" i="1" a="1"/>
  <c r="C2940" i="1" s="1"/>
  <c r="C2941" i="1" a="1"/>
  <c r="C2941" i="1" s="1"/>
  <c r="C2942" i="1" a="1"/>
  <c r="C2942" i="1" s="1"/>
  <c r="C2943" i="1" a="1"/>
  <c r="C2943" i="1" s="1"/>
  <c r="C2944" i="1" a="1"/>
  <c r="C2944" i="1" s="1"/>
  <c r="C2945" i="1" a="1"/>
  <c r="C2945" i="1" s="1"/>
  <c r="C2946" i="1" a="1"/>
  <c r="C2946" i="1" s="1"/>
  <c r="C2947" i="1" a="1"/>
  <c r="C2947" i="1" s="1"/>
  <c r="C2948" i="1" a="1"/>
  <c r="C2948" i="1"/>
  <c r="C2949" i="1" a="1"/>
  <c r="C2949" i="1"/>
  <c r="C2950" i="1" a="1"/>
  <c r="C2950" i="1" s="1"/>
  <c r="C2951" i="1" a="1"/>
  <c r="C2951" i="1" s="1"/>
  <c r="C2952" i="1" a="1"/>
  <c r="C2952" i="1" s="1"/>
  <c r="C2953" i="1" a="1"/>
  <c r="C2953" i="1" s="1"/>
  <c r="C2954" i="1" a="1"/>
  <c r="C2954" i="1" s="1"/>
  <c r="C2955" i="1" a="1"/>
  <c r="C2955" i="1" s="1"/>
  <c r="C2956" i="1" a="1"/>
  <c r="C2956" i="1" s="1"/>
  <c r="C2957" i="1" a="1"/>
  <c r="C2957" i="1"/>
  <c r="C2958" i="1" a="1"/>
  <c r="C2958" i="1" s="1"/>
  <c r="C2959" i="1" a="1"/>
  <c r="C2959" i="1" s="1"/>
  <c r="C2960" i="1" a="1"/>
  <c r="C2960" i="1" s="1"/>
  <c r="C2961" i="1" a="1"/>
  <c r="C2961" i="1" s="1"/>
  <c r="C2962" i="1" a="1"/>
  <c r="C2962" i="1" s="1"/>
  <c r="C2963" i="1" a="1"/>
  <c r="C2963" i="1" s="1"/>
  <c r="C2964" i="1" a="1"/>
  <c r="C2964" i="1" s="1"/>
  <c r="C2965" i="1" a="1"/>
  <c r="C2965" i="1"/>
  <c r="C2966" i="1" a="1"/>
  <c r="C2966" i="1"/>
  <c r="C2967" i="1" a="1"/>
  <c r="C2967" i="1" s="1"/>
  <c r="C2968" i="1" a="1"/>
  <c r="C2968" i="1" s="1"/>
  <c r="C2969" i="1" a="1"/>
  <c r="C2969" i="1" s="1"/>
  <c r="C2970" i="1" a="1"/>
  <c r="C2970" i="1" s="1"/>
  <c r="C2971" i="1" a="1"/>
  <c r="C2971" i="1" s="1"/>
  <c r="C2972" i="1" a="1"/>
  <c r="C2972" i="1" s="1"/>
  <c r="C2973" i="1" a="1"/>
  <c r="C2973" i="1"/>
  <c r="C2974" i="1" a="1"/>
  <c r="C2974" i="1" s="1"/>
  <c r="C2975" i="1" a="1"/>
  <c r="C2975" i="1" s="1"/>
  <c r="C2976" i="1" a="1"/>
  <c r="C2976" i="1" s="1"/>
  <c r="C2977" i="1" a="1"/>
  <c r="C2977" i="1" s="1"/>
  <c r="C2978" i="1" a="1"/>
  <c r="C2978" i="1" s="1"/>
  <c r="C2979" i="1" a="1"/>
  <c r="C2979" i="1" s="1"/>
  <c r="C2980" i="1" a="1"/>
  <c r="C2980" i="1"/>
  <c r="C2981" i="1" a="1"/>
  <c r="C2981" i="1" s="1"/>
  <c r="C2982" i="1" a="1"/>
  <c r="C2982" i="1" s="1"/>
  <c r="C2983" i="1" a="1"/>
  <c r="C2983" i="1" s="1"/>
  <c r="C2984" i="1" a="1"/>
  <c r="C2984" i="1" s="1"/>
  <c r="C2985" i="1" a="1"/>
  <c r="C2985" i="1" s="1"/>
  <c r="C2986" i="1" a="1"/>
  <c r="C2986" i="1" s="1"/>
  <c r="C2987" i="1" a="1"/>
  <c r="C2987" i="1" s="1"/>
  <c r="C2988" i="1" a="1"/>
  <c r="C2988" i="1" s="1"/>
  <c r="C2989" i="1" a="1"/>
  <c r="C2989" i="1" s="1"/>
  <c r="C2990" i="1" a="1"/>
  <c r="C2990" i="1"/>
  <c r="C2991" i="1" a="1"/>
  <c r="C2991" i="1" s="1"/>
  <c r="C2992" i="1" a="1"/>
  <c r="C2992" i="1" s="1"/>
  <c r="C2993" i="1" a="1"/>
  <c r="C2993" i="1" s="1"/>
  <c r="C2994" i="1" a="1"/>
  <c r="C2994" i="1" s="1"/>
  <c r="C2995" i="1" a="1"/>
  <c r="C2995" i="1" s="1"/>
  <c r="C2996" i="1" a="1"/>
  <c r="C2996" i="1" s="1"/>
  <c r="C2997" i="1" a="1"/>
  <c r="C2997" i="1"/>
  <c r="C2998" i="1" a="1"/>
  <c r="C2998" i="1" s="1"/>
  <c r="C2999" i="1" a="1"/>
  <c r="C2999" i="1" s="1"/>
  <c r="C3000" i="1" a="1"/>
  <c r="C3000" i="1" s="1"/>
  <c r="C3001" i="1" a="1"/>
  <c r="C3001" i="1" s="1"/>
  <c r="C3002" i="1" a="1"/>
  <c r="C3002" i="1" s="1"/>
  <c r="C3003" i="1" a="1"/>
  <c r="C3003" i="1" s="1"/>
  <c r="C3004" i="1" a="1"/>
  <c r="C3004" i="1"/>
  <c r="C3005" i="1" a="1"/>
  <c r="C3005" i="1" s="1"/>
  <c r="C3006" i="1" a="1"/>
  <c r="C3006" i="1" s="1"/>
  <c r="C3007" i="1" a="1"/>
  <c r="C3007" i="1" s="1"/>
  <c r="C3008" i="1" a="1"/>
  <c r="C3008" i="1" s="1"/>
  <c r="C3009" i="1" a="1"/>
  <c r="C3009" i="1" s="1"/>
  <c r="C3010" i="1" a="1"/>
  <c r="C3010" i="1" s="1"/>
  <c r="C3011" i="1" a="1"/>
  <c r="C3011" i="1" s="1"/>
  <c r="C3012" i="1" a="1"/>
  <c r="C3012" i="1" s="1"/>
  <c r="C3013" i="1" a="1"/>
  <c r="C3013" i="1" s="1"/>
  <c r="C3014" i="1" a="1"/>
  <c r="C3014" i="1" s="1"/>
  <c r="C3015" i="1" a="1"/>
  <c r="C3015" i="1" s="1"/>
  <c r="C3016" i="1" a="1"/>
  <c r="C3016" i="1" s="1"/>
  <c r="C3017" i="1" a="1"/>
  <c r="C3017" i="1" s="1"/>
  <c r="C3018" i="1" a="1"/>
  <c r="C3018" i="1" s="1"/>
  <c r="C3019" i="1" a="1"/>
  <c r="C3019" i="1" s="1"/>
  <c r="C3020" i="1" a="1"/>
  <c r="C3020" i="1" s="1"/>
  <c r="C3021" i="1" a="1"/>
  <c r="C3021" i="1" s="1"/>
  <c r="C3022" i="1" a="1"/>
  <c r="C3022" i="1" s="1"/>
  <c r="C3023" i="1" a="1"/>
  <c r="C3023" i="1" s="1"/>
  <c r="C3024" i="1" a="1"/>
  <c r="C3024" i="1" s="1"/>
  <c r="C3025" i="1" a="1"/>
  <c r="C3025" i="1" s="1"/>
  <c r="C3026" i="1" a="1"/>
  <c r="C3026" i="1" s="1"/>
  <c r="C3027" i="1" a="1"/>
  <c r="C3027" i="1" s="1"/>
  <c r="C3028" i="1" a="1"/>
  <c r="C3028" i="1" s="1"/>
  <c r="C3029" i="1" a="1"/>
  <c r="C3029" i="1"/>
  <c r="C3030" i="1" a="1"/>
  <c r="C3030" i="1" s="1"/>
  <c r="C3031" i="1" a="1"/>
  <c r="C3031" i="1" s="1"/>
  <c r="C3032" i="1" a="1"/>
  <c r="C3032" i="1" s="1"/>
  <c r="C3033" i="1" a="1"/>
  <c r="C3033" i="1" s="1"/>
  <c r="C3034" i="1" a="1"/>
  <c r="C3034" i="1" s="1"/>
  <c r="C3035" i="1" a="1"/>
  <c r="C3035" i="1" s="1"/>
  <c r="C3036" i="1" a="1"/>
  <c r="C3036" i="1" s="1"/>
  <c r="C3037" i="1" a="1"/>
  <c r="C3037" i="1" s="1"/>
  <c r="C3038" i="1" a="1"/>
  <c r="C3038" i="1" s="1"/>
  <c r="C3039" i="1" a="1"/>
  <c r="C3039" i="1" s="1"/>
  <c r="C3040" i="1" a="1"/>
  <c r="C3040" i="1" s="1"/>
  <c r="C3041" i="1" a="1"/>
  <c r="C3041" i="1" s="1"/>
  <c r="C3042" i="1" a="1"/>
  <c r="C3042" i="1" s="1"/>
  <c r="C3043" i="1" a="1"/>
  <c r="C3043" i="1" s="1"/>
  <c r="C3044" i="1" a="1"/>
  <c r="C3044" i="1"/>
  <c r="C3045" i="1" a="1"/>
  <c r="C3045" i="1" s="1"/>
  <c r="C3046" i="1" a="1"/>
  <c r="C3046" i="1" s="1"/>
  <c r="C3047" i="1" a="1"/>
  <c r="C3047" i="1" s="1"/>
  <c r="C3048" i="1" a="1"/>
  <c r="C3048" i="1" s="1"/>
  <c r="C3049" i="1" a="1"/>
  <c r="C3049" i="1" s="1"/>
  <c r="C3050" i="1" a="1"/>
  <c r="C3050" i="1" s="1"/>
  <c r="C3051" i="1" a="1"/>
  <c r="C3051" i="1" s="1"/>
  <c r="C3052" i="1" a="1"/>
  <c r="C3052" i="1" s="1"/>
  <c r="C3053" i="1" a="1"/>
  <c r="C3053" i="1" s="1"/>
  <c r="C3054" i="1" a="1"/>
  <c r="C3054" i="1" s="1"/>
  <c r="C3055" i="1" a="1"/>
  <c r="C3055" i="1" s="1"/>
  <c r="C3056" i="1" a="1"/>
  <c r="C3056" i="1" s="1"/>
  <c r="C3057" i="1" a="1"/>
  <c r="C3057" i="1" s="1"/>
  <c r="C3058" i="1" a="1"/>
  <c r="C3058" i="1" s="1"/>
  <c r="C3059" i="1" a="1"/>
  <c r="C3059" i="1" s="1"/>
  <c r="C3060" i="1" a="1"/>
  <c r="C3060" i="1" s="1"/>
  <c r="C3061" i="1" a="1"/>
  <c r="C3061" i="1"/>
  <c r="C3062" i="1" a="1"/>
  <c r="C3062" i="1" s="1"/>
  <c r="C3063" i="1" a="1"/>
  <c r="C3063" i="1" s="1"/>
  <c r="C3064" i="1" a="1"/>
  <c r="C3064" i="1" s="1"/>
  <c r="C3065" i="1" a="1"/>
  <c r="C3065" i="1" s="1"/>
  <c r="C3066" i="1" a="1"/>
  <c r="C3066" i="1" s="1"/>
  <c r="C3067" i="1" a="1"/>
  <c r="C3067" i="1" s="1"/>
  <c r="C3068" i="1" a="1"/>
  <c r="C3068" i="1"/>
  <c r="C3069" i="1" a="1"/>
  <c r="C3069" i="1" s="1"/>
  <c r="C3070" i="1" a="1"/>
  <c r="C3070" i="1" s="1"/>
  <c r="C3071" i="1" a="1"/>
  <c r="C3071" i="1" s="1"/>
  <c r="C3072" i="1" a="1"/>
  <c r="C3072" i="1" s="1"/>
  <c r="C3073" i="1" a="1"/>
  <c r="C3073" i="1" s="1"/>
  <c r="C3074" i="1" a="1"/>
  <c r="C3074" i="1" s="1"/>
  <c r="C3075" i="1" a="1"/>
  <c r="C3075" i="1" s="1"/>
  <c r="C3076" i="1" a="1"/>
  <c r="C3076" i="1"/>
  <c r="C3077" i="1" a="1"/>
  <c r="C3077" i="1"/>
  <c r="C3078" i="1" a="1"/>
  <c r="C3078" i="1" s="1"/>
  <c r="C3079" i="1" a="1"/>
  <c r="C3079" i="1" s="1"/>
  <c r="C3080" i="1" a="1"/>
  <c r="C3080" i="1" s="1"/>
  <c r="C3081" i="1" a="1"/>
  <c r="C3081" i="1" s="1"/>
  <c r="C3082" i="1" a="1"/>
  <c r="C3082" i="1" s="1"/>
  <c r="C3083" i="1" a="1"/>
  <c r="C3083" i="1" s="1"/>
  <c r="C3084" i="1" a="1"/>
  <c r="C3084" i="1"/>
  <c r="C3085" i="1" a="1"/>
  <c r="C3085" i="1" s="1"/>
  <c r="C3086" i="1" a="1"/>
  <c r="C3086" i="1" s="1"/>
  <c r="C3087" i="1" a="1"/>
  <c r="C3087" i="1" s="1"/>
  <c r="C3088" i="1" a="1"/>
  <c r="C3088" i="1" s="1"/>
  <c r="C3089" i="1" a="1"/>
  <c r="C3089" i="1" s="1"/>
  <c r="C3090" i="1" a="1"/>
  <c r="C3090" i="1" s="1"/>
  <c r="C3091" i="1" a="1"/>
  <c r="C3091" i="1" s="1"/>
  <c r="C3092" i="1" a="1"/>
  <c r="C3092" i="1" s="1"/>
  <c r="C3093" i="1" a="1"/>
  <c r="C3093" i="1" s="1"/>
  <c r="C3094" i="1" a="1"/>
  <c r="C3094" i="1" s="1"/>
  <c r="C3095" i="1" a="1"/>
  <c r="C3095" i="1" s="1"/>
  <c r="C3096" i="1" a="1"/>
  <c r="C3096" i="1" s="1"/>
  <c r="C3097" i="1" a="1"/>
  <c r="C3097" i="1" s="1"/>
  <c r="C3098" i="1" a="1"/>
  <c r="C3098" i="1" s="1"/>
  <c r="C3099" i="1" a="1"/>
  <c r="C3099" i="1" s="1"/>
  <c r="C3100" i="1" a="1"/>
  <c r="C3100" i="1" s="1"/>
  <c r="C3101" i="1" a="1"/>
  <c r="C3101" i="1" s="1"/>
  <c r="C3102" i="1" a="1"/>
  <c r="C3102" i="1"/>
  <c r="C3103" i="1" a="1"/>
  <c r="C3103" i="1" s="1"/>
  <c r="C3104" i="1" a="1"/>
  <c r="C3104" i="1" s="1"/>
  <c r="C3105" i="1" a="1"/>
  <c r="C3105" i="1" s="1"/>
  <c r="C3106" i="1" a="1"/>
  <c r="C3106" i="1" s="1"/>
  <c r="C3107" i="1" a="1"/>
  <c r="C3107" i="1" s="1"/>
  <c r="C3108" i="1" a="1"/>
  <c r="C3108" i="1"/>
  <c r="C3109" i="1" a="1"/>
  <c r="C3109" i="1" s="1"/>
  <c r="C3110" i="1" a="1"/>
  <c r="C3110" i="1"/>
  <c r="C3111" i="1" a="1"/>
  <c r="C3111" i="1" s="1"/>
  <c r="C3112" i="1" a="1"/>
  <c r="C3112" i="1" s="1"/>
  <c r="C3113" i="1" a="1"/>
  <c r="C3113" i="1" s="1"/>
  <c r="C3114" i="1" a="1"/>
  <c r="C3114" i="1" s="1"/>
  <c r="C3115" i="1" a="1"/>
  <c r="C3115" i="1" s="1"/>
  <c r="C3116" i="1" a="1"/>
  <c r="C3116" i="1" s="1"/>
  <c r="C3117" i="1" a="1"/>
  <c r="C3117" i="1" s="1"/>
  <c r="C3118" i="1" a="1"/>
  <c r="C3118" i="1" s="1"/>
  <c r="C3119" i="1" a="1"/>
  <c r="C3119" i="1" s="1"/>
  <c r="C3120" i="1" a="1"/>
  <c r="C3120" i="1" s="1"/>
  <c r="C3121" i="1" a="1"/>
  <c r="C3121" i="1" s="1"/>
  <c r="C3122" i="1" a="1"/>
  <c r="C3122" i="1" s="1"/>
  <c r="C3123" i="1" a="1"/>
  <c r="C3123" i="1" s="1"/>
  <c r="C3124" i="1" a="1"/>
  <c r="C3124" i="1"/>
  <c r="C3125" i="1" a="1"/>
  <c r="C3125" i="1" s="1"/>
  <c r="C3126" i="1" a="1"/>
  <c r="C3126" i="1" s="1"/>
  <c r="C3127" i="1" a="1"/>
  <c r="C3127" i="1" s="1"/>
  <c r="C3128" i="1" a="1"/>
  <c r="C3128" i="1" s="1"/>
  <c r="C3129" i="1" a="1"/>
  <c r="C3129" i="1" s="1"/>
  <c r="C3130" i="1" a="1"/>
  <c r="C3130" i="1" s="1"/>
  <c r="C3131" i="1" a="1"/>
  <c r="C3131" i="1" s="1"/>
  <c r="C3132" i="1" a="1"/>
  <c r="C3132" i="1" s="1"/>
  <c r="C3133" i="1" a="1"/>
  <c r="C3133" i="1" s="1"/>
  <c r="C3134" i="1" a="1"/>
  <c r="C3134" i="1" s="1"/>
  <c r="C3135" i="1" a="1"/>
  <c r="C3135" i="1" s="1"/>
  <c r="C3136" i="1" a="1"/>
  <c r="C3136" i="1" s="1"/>
  <c r="C3137" i="1" a="1"/>
  <c r="C3137" i="1" s="1"/>
  <c r="C3138" i="1" a="1"/>
  <c r="C3138" i="1" s="1"/>
  <c r="C3139" i="1" a="1"/>
  <c r="C3139" i="1" s="1"/>
  <c r="C3140" i="1" a="1"/>
  <c r="C3140" i="1"/>
  <c r="C3141" i="1" a="1"/>
  <c r="C3141" i="1"/>
  <c r="C3142" i="1" a="1"/>
  <c r="C3142" i="1" s="1"/>
  <c r="C3143" i="1" a="1"/>
  <c r="C3143" i="1" s="1"/>
  <c r="C3144" i="1" a="1"/>
  <c r="C3144" i="1" s="1"/>
  <c r="C3145" i="1" a="1"/>
  <c r="C3145" i="1" s="1"/>
  <c r="C3146" i="1" a="1"/>
  <c r="C3146" i="1" s="1"/>
  <c r="C3147" i="1" a="1"/>
  <c r="C3147" i="1" s="1"/>
  <c r="C3148" i="1" a="1"/>
  <c r="C3148" i="1"/>
  <c r="C3149" i="1" a="1"/>
  <c r="C3149" i="1"/>
  <c r="C3150" i="1" a="1"/>
  <c r="C3150" i="1" s="1"/>
  <c r="C3151" i="1" a="1"/>
  <c r="C3151" i="1" s="1"/>
  <c r="C3152" i="1" a="1"/>
  <c r="C3152" i="1" s="1"/>
  <c r="C3153" i="1" a="1"/>
  <c r="C3153" i="1" s="1"/>
  <c r="C3154" i="1" a="1"/>
  <c r="C3154" i="1" s="1"/>
  <c r="C3155" i="1" a="1"/>
  <c r="C3155" i="1" s="1"/>
  <c r="C3156" i="1" a="1"/>
  <c r="C3156" i="1" s="1"/>
  <c r="C3157" i="1" a="1"/>
  <c r="C3157" i="1" s="1"/>
  <c r="C3158" i="1" a="1"/>
  <c r="C3158" i="1"/>
  <c r="C3159" i="1" a="1"/>
  <c r="C3159" i="1" s="1"/>
  <c r="C3160" i="1" a="1"/>
  <c r="C3160" i="1" s="1"/>
  <c r="C3161" i="1" a="1"/>
  <c r="C3161" i="1" s="1"/>
  <c r="C3162" i="1" a="1"/>
  <c r="C3162" i="1" s="1"/>
  <c r="C3163" i="1" a="1"/>
  <c r="C3163" i="1" s="1"/>
  <c r="C3164" i="1" a="1"/>
  <c r="C3164" i="1" s="1"/>
  <c r="C3165" i="1" a="1"/>
  <c r="C3165" i="1"/>
  <c r="C3166" i="1" a="1"/>
  <c r="C3166" i="1"/>
  <c r="C3167" i="1" a="1"/>
  <c r="C3167" i="1" s="1"/>
  <c r="C3168" i="1" a="1"/>
  <c r="C3168" i="1" s="1"/>
  <c r="C3169" i="1" a="1"/>
  <c r="C3169" i="1" s="1"/>
  <c r="C3170" i="1" a="1"/>
  <c r="C3170" i="1" s="1"/>
  <c r="C3171" i="1" a="1"/>
  <c r="C3171" i="1" s="1"/>
  <c r="C3172" i="1" a="1"/>
  <c r="C3172" i="1"/>
  <c r="C3173" i="1" a="1"/>
  <c r="C3173" i="1" s="1"/>
  <c r="C3174" i="1" a="1"/>
  <c r="C3174" i="1" s="1"/>
  <c r="C3175" i="1" a="1"/>
  <c r="C3175" i="1" s="1"/>
  <c r="C3176" i="1" a="1"/>
  <c r="C3176" i="1" s="1"/>
  <c r="C3177" i="1" a="1"/>
  <c r="C3177" i="1" s="1"/>
  <c r="C3178" i="1" a="1"/>
  <c r="C3178" i="1" s="1"/>
  <c r="C3179" i="1" a="1"/>
  <c r="C3179" i="1" s="1"/>
  <c r="C3180" i="1" a="1"/>
  <c r="C3180" i="1" s="1"/>
  <c r="C3181" i="1" a="1"/>
  <c r="C3181" i="1" s="1"/>
  <c r="C3182" i="1" a="1"/>
  <c r="C3182" i="1"/>
  <c r="C3183" i="1" a="1"/>
  <c r="C3183" i="1" s="1"/>
  <c r="C3184" i="1" a="1"/>
  <c r="C3184" i="1" s="1"/>
  <c r="C3185" i="1" a="1"/>
  <c r="C3185" i="1" s="1"/>
  <c r="C3186" i="1" a="1"/>
  <c r="C3186" i="1" s="1"/>
  <c r="C3187" i="1" a="1"/>
  <c r="C3187" i="1" s="1"/>
  <c r="C3188" i="1" a="1"/>
  <c r="C3188" i="1" s="1"/>
  <c r="C3189" i="1" a="1"/>
  <c r="C3189" i="1" s="1"/>
  <c r="C3190" i="1" a="1"/>
  <c r="C3190" i="1" s="1"/>
  <c r="C3191" i="1" a="1"/>
  <c r="C3191" i="1" s="1"/>
  <c r="C3192" i="1" a="1"/>
  <c r="C3192" i="1" s="1"/>
  <c r="C3193" i="1" a="1"/>
  <c r="C3193" i="1" s="1"/>
  <c r="C3194" i="1" a="1"/>
  <c r="C3194" i="1" s="1"/>
  <c r="C3195" i="1" a="1"/>
  <c r="C3195" i="1" s="1"/>
  <c r="C3196" i="1" a="1"/>
  <c r="C3196" i="1" s="1"/>
  <c r="C3197" i="1" a="1"/>
  <c r="C3197" i="1" s="1"/>
  <c r="C3198" i="1" a="1"/>
  <c r="C3198" i="1" s="1"/>
  <c r="C3199" i="1" a="1"/>
  <c r="C3199" i="1" s="1"/>
  <c r="C3200" i="1" a="1"/>
  <c r="C3200" i="1" s="1"/>
  <c r="C3201" i="1" a="1"/>
  <c r="C3201" i="1" s="1"/>
  <c r="C3202" i="1" a="1"/>
  <c r="C3202" i="1" s="1"/>
  <c r="C3203" i="1" a="1"/>
  <c r="C3203" i="1" s="1"/>
  <c r="C3204" i="1" a="1"/>
  <c r="C3204" i="1" s="1"/>
  <c r="C3205" i="1" a="1"/>
  <c r="C3205" i="1"/>
  <c r="C3206" i="1" a="1"/>
  <c r="C3206" i="1"/>
  <c r="C3207" i="1" a="1"/>
  <c r="C3207" i="1" s="1"/>
  <c r="C3208" i="1" a="1"/>
  <c r="C3208" i="1" s="1"/>
  <c r="C3209" i="1" a="1"/>
  <c r="C3209" i="1" s="1"/>
  <c r="C3210" i="1" a="1"/>
  <c r="C3210" i="1" s="1"/>
  <c r="C3211" i="1" a="1"/>
  <c r="C3211" i="1" s="1"/>
  <c r="C3212" i="1" a="1"/>
  <c r="C3212" i="1"/>
  <c r="C3213" i="1" a="1"/>
  <c r="C3213" i="1" s="1"/>
  <c r="C3214" i="1" a="1"/>
  <c r="C3214" i="1" s="1"/>
  <c r="C3215" i="1" a="1"/>
  <c r="C3215" i="1" s="1"/>
  <c r="C3216" i="1" a="1"/>
  <c r="C3216" i="1" s="1"/>
  <c r="C3217" i="1" a="1"/>
  <c r="C3217" i="1" s="1"/>
  <c r="C3218" i="1" a="1"/>
  <c r="C3218" i="1" s="1"/>
  <c r="C3219" i="1" a="1"/>
  <c r="C3219" i="1" s="1"/>
  <c r="C3220" i="1" a="1"/>
  <c r="C3220" i="1"/>
  <c r="C3221" i="1" a="1"/>
  <c r="C3221" i="1" s="1"/>
  <c r="C3222" i="1" a="1"/>
  <c r="C3222" i="1" s="1"/>
  <c r="C3223" i="1" a="1"/>
  <c r="C3223" i="1" s="1"/>
  <c r="C3224" i="1" a="1"/>
  <c r="C3224" i="1" s="1"/>
  <c r="C3225" i="1" a="1"/>
  <c r="C3225" i="1" s="1"/>
  <c r="C3226" i="1" a="1"/>
  <c r="C3226" i="1" s="1"/>
  <c r="C3227" i="1" a="1"/>
  <c r="C3227" i="1" s="1"/>
  <c r="C3228" i="1" a="1"/>
  <c r="C3228" i="1" s="1"/>
  <c r="C3229" i="1" a="1"/>
  <c r="C3229" i="1" s="1"/>
  <c r="C3230" i="1" a="1"/>
  <c r="C3230" i="1"/>
  <c r="C3231" i="1" a="1"/>
  <c r="C3231" i="1" s="1"/>
  <c r="C3232" i="1" a="1"/>
  <c r="C3232" i="1" s="1"/>
  <c r="C3233" i="1" a="1"/>
  <c r="C3233" i="1" s="1"/>
  <c r="C3234" i="1" a="1"/>
  <c r="C3234" i="1" s="1"/>
  <c r="C3235" i="1" a="1"/>
  <c r="C3235" i="1" s="1"/>
  <c r="C3236" i="1" a="1"/>
  <c r="C3236" i="1" s="1"/>
  <c r="C3237" i="1" a="1"/>
  <c r="C3237" i="1" s="1"/>
  <c r="C3238" i="1" a="1"/>
  <c r="C3238" i="1" s="1"/>
  <c r="C3239" i="1" a="1"/>
  <c r="C3239" i="1" s="1"/>
  <c r="C3240" i="1" a="1"/>
  <c r="C3240" i="1" s="1"/>
  <c r="C3241" i="1" a="1"/>
  <c r="C3241" i="1" s="1"/>
  <c r="C3242" i="1" a="1"/>
  <c r="C3242" i="1" s="1"/>
  <c r="C3243" i="1" a="1"/>
  <c r="C3243" i="1" s="1"/>
  <c r="C3244" i="1" a="1"/>
  <c r="C3244" i="1" s="1"/>
  <c r="C3245" i="1" a="1"/>
  <c r="C3245" i="1" s="1"/>
  <c r="C3246" i="1" a="1"/>
  <c r="C3246" i="1" s="1"/>
  <c r="C3247" i="1" a="1"/>
  <c r="C3247" i="1" s="1"/>
  <c r="C3248" i="1" a="1"/>
  <c r="C3248" i="1" s="1"/>
  <c r="C3249" i="1" a="1"/>
  <c r="C3249" i="1" s="1"/>
  <c r="C3250" i="1" a="1"/>
  <c r="C3250" i="1" s="1"/>
  <c r="C3251" i="1" a="1"/>
  <c r="C3251" i="1" s="1"/>
  <c r="C3252" i="1" a="1"/>
  <c r="C3252" i="1"/>
  <c r="C3253" i="1" a="1"/>
  <c r="C3253" i="1"/>
  <c r="C3254" i="1" a="1"/>
  <c r="C3254" i="1" s="1"/>
  <c r="C3255" i="1" a="1"/>
  <c r="C3255" i="1" s="1"/>
  <c r="C3256" i="1" a="1"/>
  <c r="C3256" i="1" s="1"/>
  <c r="C3257" i="1" a="1"/>
  <c r="C3257" i="1" s="1"/>
  <c r="C3258" i="1" a="1"/>
  <c r="C3258" i="1" s="1"/>
  <c r="C3259" i="1" a="1"/>
  <c r="C3259" i="1" s="1"/>
  <c r="C3260" i="1" a="1"/>
  <c r="C3260" i="1" s="1"/>
  <c r="C3261" i="1" a="1"/>
  <c r="C3261" i="1"/>
  <c r="C3262" i="1" a="1"/>
  <c r="C3262" i="1" s="1"/>
  <c r="C3263" i="1" a="1"/>
  <c r="C3263" i="1" s="1"/>
  <c r="C3264" i="1" a="1"/>
  <c r="C3264" i="1" s="1"/>
  <c r="C3265" i="1" a="1"/>
  <c r="C3265" i="1" s="1"/>
  <c r="C3266" i="1" a="1"/>
  <c r="C3266" i="1" s="1"/>
  <c r="C3267" i="1" a="1"/>
  <c r="C3267" i="1" s="1"/>
  <c r="C3268" i="1" a="1"/>
  <c r="C3268" i="1" s="1"/>
  <c r="C3269" i="1" a="1"/>
  <c r="C3269" i="1"/>
  <c r="C3270" i="1" a="1"/>
  <c r="C3270" i="1"/>
  <c r="C3271" i="1" a="1"/>
  <c r="C3271" i="1" s="1"/>
  <c r="C3272" i="1" a="1"/>
  <c r="C3272" i="1" s="1"/>
  <c r="C3273" i="1" a="1"/>
  <c r="C3273" i="1" s="1"/>
  <c r="C3274" i="1" a="1"/>
  <c r="C3274" i="1" s="1"/>
  <c r="C3275" i="1" a="1"/>
  <c r="C3275" i="1" s="1"/>
  <c r="C3276" i="1" a="1"/>
  <c r="C3276" i="1" s="1"/>
  <c r="C3277" i="1" a="1"/>
  <c r="C3277" i="1"/>
  <c r="C3278" i="1" a="1"/>
  <c r="C3278" i="1" s="1"/>
  <c r="C3279" i="1" a="1"/>
  <c r="C3279" i="1" s="1"/>
  <c r="C3280" i="1" a="1"/>
  <c r="C3280" i="1" s="1"/>
  <c r="C3281" i="1" a="1"/>
  <c r="C3281" i="1" s="1"/>
  <c r="C3282" i="1" a="1"/>
  <c r="C3282" i="1" s="1"/>
  <c r="C3283" i="1" a="1"/>
  <c r="C3283" i="1" s="1"/>
  <c r="C3284" i="1" a="1"/>
  <c r="C3284" i="1" s="1"/>
  <c r="C3285" i="1" a="1"/>
  <c r="C3285" i="1" s="1"/>
  <c r="C3286" i="1" a="1"/>
  <c r="C3286" i="1" s="1"/>
  <c r="C3287" i="1" a="1"/>
  <c r="C3287" i="1" s="1"/>
  <c r="C3288" i="1" a="1"/>
  <c r="C3288" i="1" s="1"/>
  <c r="C3289" i="1" a="1"/>
  <c r="C3289" i="1" s="1"/>
  <c r="C3290" i="1" a="1"/>
  <c r="C3290" i="1" s="1"/>
  <c r="C3291" i="1" a="1"/>
  <c r="C3291" i="1" s="1"/>
  <c r="C3292" i="1" a="1"/>
  <c r="C3292" i="1" s="1"/>
  <c r="C3293" i="1" a="1"/>
  <c r="C3293" i="1" s="1"/>
  <c r="C3294" i="1" a="1"/>
  <c r="C3294" i="1"/>
  <c r="C3295" i="1" a="1"/>
  <c r="C3295" i="1" s="1"/>
  <c r="C3296" i="1" a="1"/>
  <c r="C3296" i="1" s="1"/>
  <c r="C3297" i="1" a="1"/>
  <c r="C3297" i="1" s="1"/>
  <c r="C3298" i="1" a="1"/>
  <c r="C3298" i="1" s="1"/>
  <c r="C3299" i="1" a="1"/>
  <c r="C3299" i="1" s="1"/>
  <c r="C3300" i="1" a="1"/>
  <c r="C3300" i="1" s="1"/>
  <c r="C3301" i="1" a="1"/>
  <c r="C3301" i="1"/>
  <c r="C3302" i="1" a="1"/>
  <c r="C3302" i="1" s="1"/>
  <c r="C3303" i="1" a="1"/>
  <c r="C3303" i="1" s="1"/>
  <c r="C3304" i="1" a="1"/>
  <c r="C3304" i="1" s="1"/>
  <c r="C3305" i="1" a="1"/>
  <c r="C3305" i="1" s="1"/>
  <c r="C3306" i="1" a="1"/>
  <c r="C3306" i="1" s="1"/>
  <c r="C3307" i="1" a="1"/>
  <c r="C3307" i="1" s="1"/>
  <c r="C3308" i="1" a="1"/>
  <c r="C3308" i="1"/>
  <c r="C3309" i="1" a="1"/>
  <c r="C3309" i="1" s="1"/>
  <c r="C3310" i="1" a="1"/>
  <c r="C3310" i="1" s="1"/>
  <c r="C3311" i="1" a="1"/>
  <c r="C3311" i="1" s="1"/>
  <c r="C3312" i="1" a="1"/>
  <c r="C3312" i="1" s="1"/>
  <c r="C3313" i="1" a="1"/>
  <c r="C3313" i="1" s="1"/>
  <c r="C3314" i="1" a="1"/>
  <c r="C3314" i="1" s="1"/>
  <c r="C3315" i="1" a="1"/>
  <c r="C3315" i="1" s="1"/>
  <c r="C3316" i="1" a="1"/>
  <c r="C3316" i="1" s="1"/>
  <c r="C3317" i="1" a="1"/>
  <c r="C3317" i="1"/>
  <c r="C3318" i="1" a="1"/>
  <c r="C3318" i="1" s="1"/>
  <c r="C3319" i="1" a="1"/>
  <c r="C3319" i="1" s="1"/>
  <c r="C3320" i="1" a="1"/>
  <c r="C3320" i="1" s="1"/>
  <c r="C3321" i="1" a="1"/>
  <c r="C3321" i="1" s="1"/>
  <c r="C3322" i="1" a="1"/>
  <c r="C3322" i="1" s="1"/>
  <c r="C3323" i="1" a="1"/>
  <c r="C3323" i="1" s="1"/>
  <c r="C3324" i="1" a="1"/>
  <c r="C3324" i="1" s="1"/>
  <c r="C3325" i="1" a="1"/>
  <c r="C3325" i="1"/>
  <c r="C3326" i="1" a="1"/>
  <c r="C3326" i="1" s="1"/>
  <c r="C3327" i="1" a="1"/>
  <c r="C3327" i="1" s="1"/>
  <c r="C3328" i="1" a="1"/>
  <c r="C3328" i="1" s="1"/>
  <c r="C3329" i="1" a="1"/>
  <c r="C3329" i="1" s="1"/>
  <c r="C3330" i="1" a="1"/>
  <c r="C3330" i="1" s="1"/>
  <c r="C3331" i="1" a="1"/>
  <c r="C3331" i="1" s="1"/>
  <c r="C3332" i="1" a="1"/>
  <c r="C3332" i="1" s="1"/>
  <c r="C3333" i="1" a="1"/>
  <c r="C3333" i="1" s="1"/>
  <c r="C3334" i="1" a="1"/>
  <c r="C3334" i="1" s="1"/>
  <c r="C3335" i="1" a="1"/>
  <c r="C3335" i="1" s="1"/>
  <c r="C3336" i="1" a="1"/>
  <c r="C3336" i="1" s="1"/>
  <c r="C3337" i="1" a="1"/>
  <c r="C3337" i="1" s="1"/>
  <c r="C3338" i="1" a="1"/>
  <c r="C3338" i="1" s="1"/>
  <c r="C3339" i="1" a="1"/>
  <c r="C3339" i="1" s="1"/>
  <c r="C3340" i="1" a="1"/>
  <c r="C3340" i="1" s="1"/>
  <c r="C3341" i="1" a="1"/>
  <c r="C3341" i="1" s="1"/>
  <c r="C3342" i="1" a="1"/>
  <c r="C3342" i="1"/>
  <c r="C3343" i="1" a="1"/>
  <c r="C3343" i="1" s="1"/>
  <c r="C3344" i="1" a="1"/>
  <c r="C3344" i="1" s="1"/>
  <c r="C3345" i="1" a="1"/>
  <c r="C3345" i="1" s="1"/>
  <c r="C3346" i="1" a="1"/>
  <c r="C3346" i="1" s="1"/>
  <c r="C3347" i="1" a="1"/>
  <c r="C3347" i="1" s="1"/>
  <c r="C3348" i="1" a="1"/>
  <c r="C3348" i="1"/>
  <c r="C3349" i="1" a="1"/>
  <c r="C3349" i="1" s="1"/>
  <c r="C3350" i="1" a="1"/>
  <c r="C3350" i="1"/>
  <c r="C3351" i="1" a="1"/>
  <c r="C3351" i="1" s="1"/>
  <c r="C3352" i="1" a="1"/>
  <c r="C3352" i="1" s="1"/>
  <c r="C3353" i="1" a="1"/>
  <c r="C3353" i="1" s="1"/>
  <c r="C3354" i="1" a="1"/>
  <c r="C3354" i="1" s="1"/>
  <c r="C3355" i="1" a="1"/>
  <c r="C3355" i="1" s="1"/>
  <c r="C3356" i="1" a="1"/>
  <c r="C3356" i="1" s="1"/>
  <c r="C3357" i="1" a="1"/>
  <c r="C3357" i="1" s="1"/>
  <c r="C3358" i="1" a="1"/>
  <c r="C3358" i="1" s="1"/>
  <c r="C3359" i="1" a="1"/>
  <c r="C3359" i="1" s="1"/>
  <c r="C3360" i="1" a="1"/>
  <c r="C3360" i="1" s="1"/>
  <c r="C3361" i="1" a="1"/>
  <c r="C3361" i="1" s="1"/>
  <c r="C3362" i="1" a="1"/>
  <c r="C3362" i="1" s="1"/>
  <c r="C3363" i="1" a="1"/>
  <c r="C3363" i="1" s="1"/>
  <c r="C3364" i="1" a="1"/>
  <c r="C3364" i="1"/>
  <c r="C3365" i="1" a="1"/>
  <c r="C3365" i="1" s="1"/>
  <c r="C3366" i="1" a="1"/>
  <c r="C3366" i="1" s="1"/>
  <c r="C3367" i="1" a="1"/>
  <c r="C3367" i="1" s="1"/>
  <c r="C3368" i="1" a="1"/>
  <c r="C3368" i="1" s="1"/>
  <c r="C3369" i="1" a="1"/>
  <c r="C3369" i="1" s="1"/>
  <c r="C3370" i="1" a="1"/>
  <c r="C3370" i="1" s="1"/>
  <c r="C3371" i="1" a="1"/>
  <c r="C3371" i="1" s="1"/>
  <c r="C3372" i="1" a="1"/>
  <c r="C3372" i="1" s="1"/>
  <c r="C3373" i="1" a="1"/>
  <c r="C3373" i="1" s="1"/>
  <c r="C3374" i="1" a="1"/>
  <c r="C3374" i="1" s="1"/>
  <c r="C3375" i="1" a="1"/>
  <c r="C3375" i="1" s="1"/>
  <c r="C3376" i="1" a="1"/>
  <c r="C3376" i="1" s="1"/>
  <c r="C3377" i="1" a="1"/>
  <c r="C3377" i="1" s="1"/>
  <c r="C3378" i="1" a="1"/>
  <c r="C3378" i="1" s="1"/>
  <c r="C3379" i="1" a="1"/>
  <c r="C3379" i="1" s="1"/>
  <c r="C3380" i="1" a="1"/>
  <c r="C3380" i="1"/>
  <c r="C3381" i="1" a="1"/>
  <c r="C3381" i="1"/>
  <c r="C3382" i="1" a="1"/>
  <c r="C3382" i="1" s="1"/>
  <c r="C3383" i="1" a="1"/>
  <c r="C3383" i="1" s="1"/>
  <c r="C3384" i="1" a="1"/>
  <c r="C3384" i="1" s="1"/>
  <c r="C3385" i="1" a="1"/>
  <c r="C3385" i="1" s="1"/>
  <c r="C3386" i="1" a="1"/>
  <c r="C3386" i="1" s="1"/>
  <c r="C3387" i="1" a="1"/>
  <c r="C3387" i="1" s="1"/>
  <c r="C3388" i="1" a="1"/>
  <c r="C3388" i="1"/>
  <c r="C3389" i="1" a="1"/>
  <c r="C3389" i="1"/>
  <c r="C3390" i="1" a="1"/>
  <c r="C3390" i="1" s="1"/>
  <c r="C3391" i="1" a="1"/>
  <c r="C3391" i="1" s="1"/>
  <c r="C3392" i="1" a="1"/>
  <c r="C3392" i="1" s="1"/>
  <c r="C3393" i="1" a="1"/>
  <c r="C3393" i="1" s="1"/>
  <c r="C3394" i="1" a="1"/>
  <c r="C3394" i="1" s="1"/>
  <c r="C3395" i="1" a="1"/>
  <c r="C3395" i="1" s="1"/>
  <c r="C3396" i="1" a="1"/>
  <c r="C3396" i="1" s="1"/>
  <c r="C3397" i="1" a="1"/>
  <c r="C3397" i="1"/>
  <c r="C3398" i="1" a="1"/>
  <c r="C3398" i="1" s="1"/>
  <c r="C3399" i="1" a="1"/>
  <c r="C3399" i="1" s="1"/>
  <c r="C3400" i="1" a="1"/>
  <c r="C3400" i="1" s="1"/>
  <c r="C3401" i="1" a="1"/>
  <c r="C3401" i="1" s="1"/>
  <c r="C3402" i="1" a="1"/>
  <c r="C3402" i="1" s="1"/>
  <c r="C3403" i="1" a="1"/>
  <c r="C3403" i="1" s="1"/>
  <c r="C3404" i="1" a="1"/>
  <c r="C3404" i="1" s="1"/>
  <c r="C3405" i="1" a="1"/>
  <c r="C3405" i="1" s="1"/>
  <c r="C3406" i="1" a="1"/>
  <c r="C3406" i="1"/>
  <c r="C3407" i="1" a="1"/>
  <c r="C3407" i="1" s="1"/>
  <c r="C3408" i="1" a="1"/>
  <c r="C3408" i="1" s="1"/>
  <c r="C3409" i="1" a="1"/>
  <c r="C3409" i="1" s="1"/>
  <c r="C3410" i="1" a="1"/>
  <c r="C3410" i="1" s="1"/>
  <c r="C3411" i="1" a="1"/>
  <c r="C3411" i="1" s="1"/>
  <c r="C3412" i="1" a="1"/>
  <c r="C3412" i="1" s="1"/>
  <c r="C3413" i="1" a="1"/>
  <c r="C3413" i="1" s="1"/>
  <c r="C3414" i="1" a="1"/>
  <c r="C3414" i="1"/>
  <c r="C3415" i="1" a="1"/>
  <c r="C3415" i="1" s="1"/>
  <c r="C3416" i="1" a="1"/>
  <c r="C3416" i="1" s="1"/>
  <c r="C3417" i="1" a="1"/>
  <c r="C3417" i="1" s="1"/>
  <c r="C3418" i="1" a="1"/>
  <c r="C3418" i="1" s="1"/>
  <c r="C3419" i="1" a="1"/>
  <c r="C3419" i="1" s="1"/>
  <c r="C3420" i="1" a="1"/>
  <c r="C3420" i="1" s="1"/>
  <c r="C3421" i="1" a="1"/>
  <c r="C3421" i="1" s="1"/>
  <c r="C3422" i="1" a="1"/>
  <c r="C3422" i="1" s="1"/>
  <c r="C3423" i="1" a="1"/>
  <c r="C3423" i="1" s="1"/>
  <c r="C3424" i="1" a="1"/>
  <c r="C3424" i="1" s="1"/>
  <c r="C3425" i="1" a="1"/>
  <c r="C3425" i="1" s="1"/>
  <c r="C3426" i="1" a="1"/>
  <c r="C3426" i="1" s="1"/>
  <c r="C3427" i="1" a="1"/>
  <c r="C3427" i="1" s="1"/>
  <c r="C3428" i="1" a="1"/>
  <c r="C3428" i="1" s="1"/>
  <c r="C3429" i="1" a="1"/>
  <c r="C3429" i="1" s="1"/>
  <c r="C3430" i="1" a="1"/>
  <c r="C3430" i="1" s="1"/>
  <c r="C3431" i="1" a="1"/>
  <c r="C3431" i="1" s="1"/>
  <c r="C3432" i="1" a="1"/>
  <c r="C3432" i="1" s="1"/>
  <c r="C3433" i="1" a="1"/>
  <c r="C3433" i="1" s="1"/>
  <c r="C3434" i="1" a="1"/>
  <c r="C3434" i="1" s="1"/>
  <c r="C3435" i="1" a="1"/>
  <c r="C3435" i="1" s="1"/>
  <c r="C3436" i="1" a="1"/>
  <c r="C3436" i="1" s="1"/>
  <c r="C3437" i="1" a="1"/>
  <c r="C3437" i="1"/>
  <c r="C3438" i="1" a="1"/>
  <c r="C3438" i="1" s="1"/>
  <c r="C3439" i="1" a="1"/>
  <c r="C3439" i="1" s="1"/>
  <c r="C3440" i="1" a="1"/>
  <c r="C3440" i="1" s="1"/>
  <c r="C3441" i="1" a="1"/>
  <c r="C3441" i="1" s="1"/>
  <c r="C3442" i="1" a="1"/>
  <c r="C3442" i="1" s="1"/>
  <c r="C3443" i="1" a="1"/>
  <c r="C3443" i="1" s="1"/>
  <c r="C3444" i="1" a="1"/>
  <c r="C3444" i="1"/>
  <c r="C3445" i="1" a="1"/>
  <c r="C3445" i="1" s="1"/>
  <c r="C3446" i="1" a="1"/>
  <c r="C3446" i="1" s="1"/>
  <c r="C3447" i="1" a="1"/>
  <c r="C3447" i="1" s="1"/>
  <c r="C3448" i="1" a="1"/>
  <c r="C3448" i="1" s="1"/>
  <c r="C3449" i="1" a="1"/>
  <c r="C3449" i="1" s="1"/>
  <c r="C3450" i="1" a="1"/>
  <c r="C3450" i="1" s="1"/>
  <c r="C3451" i="1" a="1"/>
  <c r="C3451" i="1" s="1"/>
  <c r="C3452" i="1" a="1"/>
  <c r="C3452" i="1" s="1"/>
  <c r="C3453" i="1" a="1"/>
  <c r="C3453" i="1"/>
  <c r="C3454" i="1" a="1"/>
  <c r="C3454" i="1" s="1"/>
  <c r="C3455" i="1" a="1"/>
  <c r="C3455" i="1" s="1"/>
  <c r="C3456" i="1" a="1"/>
  <c r="C3456" i="1" s="1"/>
  <c r="C3457" i="1" a="1"/>
  <c r="C3457" i="1" s="1"/>
  <c r="C3458" i="1" a="1"/>
  <c r="C3458" i="1" s="1"/>
  <c r="C3459" i="1" a="1"/>
  <c r="C3459" i="1" s="1"/>
  <c r="C3460" i="1" a="1"/>
  <c r="C3460" i="1" s="1"/>
  <c r="C3461" i="1" a="1"/>
  <c r="C3461" i="1" s="1"/>
  <c r="C3462" i="1" a="1"/>
  <c r="C3462" i="1" s="1"/>
  <c r="C3463" i="1" a="1"/>
  <c r="C3463" i="1" s="1"/>
  <c r="C3464" i="1" a="1"/>
  <c r="C3464" i="1" s="1"/>
  <c r="C3465" i="1" a="1"/>
  <c r="C3465" i="1" s="1"/>
  <c r="C3466" i="1" a="1"/>
  <c r="C3466" i="1" s="1"/>
  <c r="C3467" i="1" a="1"/>
  <c r="C3467" i="1" s="1"/>
  <c r="C3468" i="1" a="1"/>
  <c r="C3468" i="1" s="1"/>
  <c r="C3469" i="1" a="1"/>
  <c r="C3469" i="1"/>
  <c r="C3470" i="1" a="1"/>
  <c r="C3470" i="1"/>
  <c r="C3471" i="1" a="1"/>
  <c r="C3471" i="1" s="1"/>
  <c r="C3472" i="1" a="1"/>
  <c r="C3472" i="1" s="1"/>
  <c r="C3473" i="1" a="1"/>
  <c r="C3473" i="1" s="1"/>
  <c r="C3474" i="1" a="1"/>
  <c r="C3474" i="1" s="1"/>
  <c r="C3475" i="1" a="1"/>
  <c r="C3475" i="1" s="1"/>
  <c r="C3476" i="1" a="1"/>
  <c r="C3476" i="1"/>
  <c r="C3477" i="1" a="1"/>
  <c r="C3477" i="1" s="1"/>
  <c r="C3478" i="1" a="1"/>
  <c r="C3478" i="1" s="1"/>
  <c r="C3479" i="1" a="1"/>
  <c r="C3479" i="1" s="1"/>
  <c r="C3480" i="1" a="1"/>
  <c r="C3480" i="1" s="1"/>
  <c r="C3481" i="1" a="1"/>
  <c r="C3481" i="1" s="1"/>
  <c r="C3482" i="1" a="1"/>
  <c r="C3482" i="1" s="1"/>
  <c r="C3483" i="1" a="1"/>
  <c r="C3483" i="1" s="1"/>
  <c r="C3484" i="1" a="1"/>
  <c r="C3484" i="1" s="1"/>
  <c r="C3485" i="1" a="1"/>
  <c r="C3485" i="1" s="1"/>
  <c r="C3486" i="1" a="1"/>
  <c r="C3486" i="1" s="1"/>
  <c r="C3487" i="1" a="1"/>
  <c r="C3487" i="1" s="1"/>
  <c r="C3488" i="1" a="1"/>
  <c r="C3488" i="1" s="1"/>
  <c r="C3489" i="1" a="1"/>
  <c r="C3489" i="1" s="1"/>
  <c r="C3490" i="1" a="1"/>
  <c r="C3490" i="1" s="1"/>
  <c r="C3491" i="1" a="1"/>
  <c r="C3491" i="1" s="1"/>
  <c r="C3492" i="1" a="1"/>
  <c r="C3492" i="1" s="1"/>
  <c r="C3493" i="1" a="1"/>
  <c r="C3493" i="1" s="1"/>
  <c r="C3494" i="1" a="1"/>
  <c r="C3494" i="1"/>
  <c r="C3495" i="1" a="1"/>
  <c r="C3495" i="1" s="1"/>
  <c r="C3496" i="1" a="1"/>
  <c r="C3496" i="1" s="1"/>
  <c r="C3497" i="1" a="1"/>
  <c r="C3497" i="1" s="1"/>
  <c r="C3498" i="1" a="1"/>
  <c r="C3498" i="1" s="1"/>
  <c r="C3499" i="1" a="1"/>
  <c r="C3499" i="1" s="1"/>
  <c r="C3500" i="1" a="1"/>
  <c r="C3500" i="1" s="1"/>
  <c r="C3501" i="1" a="1"/>
  <c r="C3501" i="1" s="1"/>
  <c r="C3502" i="1" a="1"/>
  <c r="C3502" i="1" s="1"/>
  <c r="C3503" i="1" a="1"/>
  <c r="C3503" i="1" s="1"/>
  <c r="C3504" i="1" a="1"/>
  <c r="C3504" i="1" s="1"/>
  <c r="C3505" i="1" a="1"/>
  <c r="C3505" i="1" s="1"/>
  <c r="C3506" i="1" a="1"/>
  <c r="C3506" i="1" s="1"/>
  <c r="C3507" i="1" a="1"/>
  <c r="C3507" i="1" s="1"/>
  <c r="C3508" i="1" a="1"/>
  <c r="C3508" i="1"/>
  <c r="C3509" i="1" a="1"/>
  <c r="C3509" i="1" s="1"/>
  <c r="C3510" i="1" a="1"/>
  <c r="C3510" i="1" s="1"/>
  <c r="C3511" i="1" a="1"/>
  <c r="C3511" i="1" s="1"/>
  <c r="C3512" i="1" a="1"/>
  <c r="C3512" i="1" s="1"/>
  <c r="C3513" i="1" a="1"/>
  <c r="C3513" i="1" s="1"/>
  <c r="C3514" i="1" a="1"/>
  <c r="C3514" i="1" s="1"/>
  <c r="C3515" i="1" a="1"/>
  <c r="C3515" i="1" s="1"/>
  <c r="C3516" i="1" a="1"/>
  <c r="C3516" i="1" s="1"/>
  <c r="C3517" i="1" a="1"/>
  <c r="C3517" i="1" s="1"/>
  <c r="C3518" i="1" a="1"/>
  <c r="C3518" i="1" s="1"/>
  <c r="C3519" i="1" a="1"/>
  <c r="C3519" i="1" s="1"/>
  <c r="C3520" i="1" a="1"/>
  <c r="C3520" i="1" s="1"/>
  <c r="C3521" i="1" a="1"/>
  <c r="C3521" i="1" s="1"/>
  <c r="C3522" i="1" a="1"/>
  <c r="C3522" i="1" s="1"/>
  <c r="C3523" i="1" a="1"/>
  <c r="C3523" i="1" s="1"/>
  <c r="C3524" i="1" a="1"/>
  <c r="C3524" i="1" s="1"/>
  <c r="C3525" i="1" a="1"/>
  <c r="C3525" i="1" s="1"/>
  <c r="C3526" i="1" a="1"/>
  <c r="C3526" i="1"/>
  <c r="C3527" i="1" a="1"/>
  <c r="C3527" i="1" s="1"/>
  <c r="C3528" i="1" a="1"/>
  <c r="C3528" i="1" s="1"/>
  <c r="C3529" i="1" a="1"/>
  <c r="C3529" i="1"/>
  <c r="C3530" i="1" a="1"/>
  <c r="C3530" i="1" s="1"/>
  <c r="C3531" i="1" a="1"/>
  <c r="C3531" i="1" s="1"/>
  <c r="C3532" i="1" a="1"/>
  <c r="C3532" i="1"/>
  <c r="C3533" i="1" a="1"/>
  <c r="C3533" i="1" s="1"/>
  <c r="C3534" i="1" a="1"/>
  <c r="C3534" i="1"/>
  <c r="C3535" i="1" a="1"/>
  <c r="C3535" i="1" s="1"/>
  <c r="C3536" i="1" a="1"/>
  <c r="C3536" i="1" s="1"/>
  <c r="C3537" i="1" a="1"/>
  <c r="C3537" i="1" s="1"/>
  <c r="C3538" i="1" a="1"/>
  <c r="C3538" i="1"/>
  <c r="C3539" i="1" a="1"/>
  <c r="C3539" i="1" s="1"/>
  <c r="C3540" i="1" a="1"/>
  <c r="C3540" i="1"/>
  <c r="C3541" i="1" a="1"/>
  <c r="C3541" i="1"/>
  <c r="C3542" i="1" a="1"/>
  <c r="C3542" i="1" s="1"/>
  <c r="C3543" i="1" a="1"/>
  <c r="C3543" i="1" s="1"/>
  <c r="C3544" i="1" a="1"/>
  <c r="C3544" i="1" s="1"/>
  <c r="C3545" i="1" a="1"/>
  <c r="C3545" i="1" s="1"/>
  <c r="C3546" i="1" a="1"/>
  <c r="C3546" i="1" s="1"/>
  <c r="C3547" i="1" a="1"/>
  <c r="C3547" i="1" s="1"/>
  <c r="C3548" i="1" a="1"/>
  <c r="C3548" i="1"/>
  <c r="C3549" i="1" a="1"/>
  <c r="C3549" i="1" s="1"/>
  <c r="C1" i="1" a="1"/>
  <c r="C1" i="1" s="1"/>
  <c r="Y4" i="3" l="1"/>
  <c r="AF4" i="3"/>
  <c r="X4" i="3"/>
  <c r="P6" i="3"/>
  <c r="AE4" i="3"/>
  <c r="W4" i="3"/>
  <c r="AD4" i="3"/>
  <c r="V4" i="3"/>
  <c r="AC4" i="3"/>
  <c r="U4" i="3"/>
  <c r="AB4" i="3"/>
  <c r="AA4" i="3"/>
  <c r="M4" i="3"/>
  <c r="R4" i="3"/>
  <c r="S4" i="3"/>
  <c r="T4" i="3"/>
  <c r="F2098" i="2"/>
  <c r="G706" i="2"/>
  <c r="F652" i="2"/>
  <c r="F422" i="2"/>
  <c r="L10" i="2"/>
  <c r="L9" i="2"/>
  <c r="L8" i="2"/>
  <c r="L7" i="2"/>
  <c r="L6" i="2"/>
  <c r="L5" i="2"/>
  <c r="L2" i="2"/>
  <c r="L4" i="2"/>
  <c r="L11" i="2"/>
  <c r="Q6" i="3" l="1"/>
  <c r="Q4" i="3"/>
  <c r="P4" i="3"/>
  <c r="O4" i="3"/>
  <c r="N4" i="3"/>
  <c r="R6" i="3" l="1"/>
  <c r="S6" i="3" l="1"/>
  <c r="T6" i="3" l="1"/>
  <c r="U6" i="3" l="1"/>
  <c r="V6" i="3" l="1"/>
  <c r="W6" i="3" l="1"/>
  <c r="X6" i="3" l="1"/>
  <c r="Y6" i="3" l="1"/>
  <c r="Z6" i="3" l="1"/>
  <c r="AA6" i="3" l="1"/>
  <c r="AB6" i="3" l="1"/>
  <c r="AC6" i="3" l="1"/>
  <c r="AD6" i="3" l="1"/>
  <c r="AE6" i="3" l="1"/>
  <c r="AF6" i="3" l="1"/>
  <c r="AG6" i="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440">
    <bk>
      <extLst>
        <ext uri="{3e2802c4-a4d2-4d8b-9148-e3be6c30e623}">
          <xlrd:rvb i="0"/>
        </ext>
      </extLst>
    </bk>
    <bk>
      <extLst>
        <ext uri="{3e2802c4-a4d2-4d8b-9148-e3be6c30e623}">
          <xlrd:rvb i="1"/>
        </ext>
      </extLst>
    </bk>
    <bk>
      <extLst>
        <ext uri="{3e2802c4-a4d2-4d8b-9148-e3be6c30e623}">
          <xlrd:rvb i="45"/>
        </ext>
      </extLst>
    </bk>
    <bk>
      <extLst>
        <ext uri="{3e2802c4-a4d2-4d8b-9148-e3be6c30e623}">
          <xlrd:rvb i="55"/>
        </ext>
      </extLst>
    </bk>
    <bk>
      <extLst>
        <ext uri="{3e2802c4-a4d2-4d8b-9148-e3be6c30e623}">
          <xlrd:rvb i="65"/>
        </ext>
      </extLst>
    </bk>
    <bk>
      <extLst>
        <ext uri="{3e2802c4-a4d2-4d8b-9148-e3be6c30e623}">
          <xlrd:rvb i="75"/>
        </ext>
      </extLst>
    </bk>
    <bk>
      <extLst>
        <ext uri="{3e2802c4-a4d2-4d8b-9148-e3be6c30e623}">
          <xlrd:rvb i="85"/>
        </ext>
      </extLst>
    </bk>
    <bk>
      <extLst>
        <ext uri="{3e2802c4-a4d2-4d8b-9148-e3be6c30e623}">
          <xlrd:rvb i="86"/>
        </ext>
      </extLst>
    </bk>
    <bk>
      <extLst>
        <ext uri="{3e2802c4-a4d2-4d8b-9148-e3be6c30e623}">
          <xlrd:rvb i="136"/>
        </ext>
      </extLst>
    </bk>
    <bk>
      <extLst>
        <ext uri="{3e2802c4-a4d2-4d8b-9148-e3be6c30e623}">
          <xlrd:rvb i="138"/>
        </ext>
      </extLst>
    </bk>
    <bk>
      <extLst>
        <ext uri="{3e2802c4-a4d2-4d8b-9148-e3be6c30e623}">
          <xlrd:rvb i="148"/>
        </ext>
      </extLst>
    </bk>
    <bk>
      <extLst>
        <ext uri="{3e2802c4-a4d2-4d8b-9148-e3be6c30e623}">
          <xlrd:rvb i="158"/>
        </ext>
      </extLst>
    </bk>
    <bk>
      <extLst>
        <ext uri="{3e2802c4-a4d2-4d8b-9148-e3be6c30e623}">
          <xlrd:rvb i="159"/>
        </ext>
      </extLst>
    </bk>
    <bk>
      <extLst>
        <ext uri="{3e2802c4-a4d2-4d8b-9148-e3be6c30e623}">
          <xlrd:rvb i="197"/>
        </ext>
      </extLst>
    </bk>
    <bk>
      <extLst>
        <ext uri="{3e2802c4-a4d2-4d8b-9148-e3be6c30e623}">
          <xlrd:rvb i="207"/>
        </ext>
      </extLst>
    </bk>
    <bk>
      <extLst>
        <ext uri="{3e2802c4-a4d2-4d8b-9148-e3be6c30e623}">
          <xlrd:rvb i="208"/>
        </ext>
      </extLst>
    </bk>
    <bk>
      <extLst>
        <ext uri="{3e2802c4-a4d2-4d8b-9148-e3be6c30e623}">
          <xlrd:rvb i="246"/>
        </ext>
      </extLst>
    </bk>
    <bk>
      <extLst>
        <ext uri="{3e2802c4-a4d2-4d8b-9148-e3be6c30e623}">
          <xlrd:rvb i="256"/>
        </ext>
      </extLst>
    </bk>
    <bk>
      <extLst>
        <ext uri="{3e2802c4-a4d2-4d8b-9148-e3be6c30e623}">
          <xlrd:rvb i="266"/>
        </ext>
      </extLst>
    </bk>
    <bk>
      <extLst>
        <ext uri="{3e2802c4-a4d2-4d8b-9148-e3be6c30e623}">
          <xlrd:rvb i="267"/>
        </ext>
      </extLst>
    </bk>
    <bk>
      <extLst>
        <ext uri="{3e2802c4-a4d2-4d8b-9148-e3be6c30e623}">
          <xlrd:rvb i="305"/>
        </ext>
      </extLst>
    </bk>
    <bk>
      <extLst>
        <ext uri="{3e2802c4-a4d2-4d8b-9148-e3be6c30e623}">
          <xlrd:rvb i="315"/>
        </ext>
      </extLst>
    </bk>
    <bk>
      <extLst>
        <ext uri="{3e2802c4-a4d2-4d8b-9148-e3be6c30e623}">
          <xlrd:rvb i="325"/>
        </ext>
      </extLst>
    </bk>
    <bk>
      <extLst>
        <ext uri="{3e2802c4-a4d2-4d8b-9148-e3be6c30e623}">
          <xlrd:rvb i="334"/>
        </ext>
      </extLst>
    </bk>
    <bk>
      <extLst>
        <ext uri="{3e2802c4-a4d2-4d8b-9148-e3be6c30e623}">
          <xlrd:rvb i="344"/>
        </ext>
      </extLst>
    </bk>
    <bk>
      <extLst>
        <ext uri="{3e2802c4-a4d2-4d8b-9148-e3be6c30e623}">
          <xlrd:rvb i="354"/>
        </ext>
      </extLst>
    </bk>
    <bk>
      <extLst>
        <ext uri="{3e2802c4-a4d2-4d8b-9148-e3be6c30e623}">
          <xlrd:rvb i="364"/>
        </ext>
      </extLst>
    </bk>
    <bk>
      <extLst>
        <ext uri="{3e2802c4-a4d2-4d8b-9148-e3be6c30e623}">
          <xlrd:rvb i="373"/>
        </ext>
      </extLst>
    </bk>
    <bk>
      <extLst>
        <ext uri="{3e2802c4-a4d2-4d8b-9148-e3be6c30e623}">
          <xlrd:rvb i="382"/>
        </ext>
      </extLst>
    </bk>
    <bk>
      <extLst>
        <ext uri="{3e2802c4-a4d2-4d8b-9148-e3be6c30e623}">
          <xlrd:rvb i="391"/>
        </ext>
      </extLst>
    </bk>
    <bk>
      <extLst>
        <ext uri="{3e2802c4-a4d2-4d8b-9148-e3be6c30e623}">
          <xlrd:rvb i="392"/>
        </ext>
      </extLst>
    </bk>
    <bk>
      <extLst>
        <ext uri="{3e2802c4-a4d2-4d8b-9148-e3be6c30e623}">
          <xlrd:rvb i="432"/>
        </ext>
      </extLst>
    </bk>
    <bk>
      <extLst>
        <ext uri="{3e2802c4-a4d2-4d8b-9148-e3be6c30e623}">
          <xlrd:rvb i="443"/>
        </ext>
      </extLst>
    </bk>
    <bk>
      <extLst>
        <ext uri="{3e2802c4-a4d2-4d8b-9148-e3be6c30e623}">
          <xlrd:rvb i="444"/>
        </ext>
      </extLst>
    </bk>
    <bk>
      <extLst>
        <ext uri="{3e2802c4-a4d2-4d8b-9148-e3be6c30e623}">
          <xlrd:rvb i="480"/>
        </ext>
      </extLst>
    </bk>
    <bk>
      <extLst>
        <ext uri="{3e2802c4-a4d2-4d8b-9148-e3be6c30e623}">
          <xlrd:rvb i="482"/>
        </ext>
      </extLst>
    </bk>
    <bk>
      <extLst>
        <ext uri="{3e2802c4-a4d2-4d8b-9148-e3be6c30e623}">
          <xlrd:rvb i="493"/>
        </ext>
      </extLst>
    </bk>
    <bk>
      <extLst>
        <ext uri="{3e2802c4-a4d2-4d8b-9148-e3be6c30e623}">
          <xlrd:rvb i="503"/>
        </ext>
      </extLst>
    </bk>
    <bk>
      <extLst>
        <ext uri="{3e2802c4-a4d2-4d8b-9148-e3be6c30e623}">
          <xlrd:rvb i="512"/>
        </ext>
      </extLst>
    </bk>
    <bk>
      <extLst>
        <ext uri="{3e2802c4-a4d2-4d8b-9148-e3be6c30e623}">
          <xlrd:rvb i="522"/>
        </ext>
      </extLst>
    </bk>
    <bk>
      <extLst>
        <ext uri="{3e2802c4-a4d2-4d8b-9148-e3be6c30e623}">
          <xlrd:rvb i="532"/>
        </ext>
      </extLst>
    </bk>
    <bk>
      <extLst>
        <ext uri="{3e2802c4-a4d2-4d8b-9148-e3be6c30e623}">
          <xlrd:rvb i="542"/>
        </ext>
      </extLst>
    </bk>
    <bk>
      <extLst>
        <ext uri="{3e2802c4-a4d2-4d8b-9148-e3be6c30e623}">
          <xlrd:rvb i="553"/>
        </ext>
      </extLst>
    </bk>
    <bk>
      <extLst>
        <ext uri="{3e2802c4-a4d2-4d8b-9148-e3be6c30e623}">
          <xlrd:rvb i="564"/>
        </ext>
      </extLst>
    </bk>
    <bk>
      <extLst>
        <ext uri="{3e2802c4-a4d2-4d8b-9148-e3be6c30e623}">
          <xlrd:rvb i="577"/>
        </ext>
      </extLst>
    </bk>
    <bk>
      <extLst>
        <ext uri="{3e2802c4-a4d2-4d8b-9148-e3be6c30e623}">
          <xlrd:rvb i="587"/>
        </ext>
      </extLst>
    </bk>
    <bk>
      <extLst>
        <ext uri="{3e2802c4-a4d2-4d8b-9148-e3be6c30e623}">
          <xlrd:rvb i="588"/>
        </ext>
      </extLst>
    </bk>
    <bk>
      <extLst>
        <ext uri="{3e2802c4-a4d2-4d8b-9148-e3be6c30e623}">
          <xlrd:rvb i="627"/>
        </ext>
      </extLst>
    </bk>
    <bk>
      <extLst>
        <ext uri="{3e2802c4-a4d2-4d8b-9148-e3be6c30e623}">
          <xlrd:rvb i="639"/>
        </ext>
      </extLst>
    </bk>
    <bk>
      <extLst>
        <ext uri="{3e2802c4-a4d2-4d8b-9148-e3be6c30e623}">
          <xlrd:rvb i="649"/>
        </ext>
      </extLst>
    </bk>
    <bk>
      <extLst>
        <ext uri="{3e2802c4-a4d2-4d8b-9148-e3be6c30e623}">
          <xlrd:rvb i="660"/>
        </ext>
      </extLst>
    </bk>
    <bk>
      <extLst>
        <ext uri="{3e2802c4-a4d2-4d8b-9148-e3be6c30e623}">
          <xlrd:rvb i="671"/>
        </ext>
      </extLst>
    </bk>
    <bk>
      <extLst>
        <ext uri="{3e2802c4-a4d2-4d8b-9148-e3be6c30e623}">
          <xlrd:rvb i="682"/>
        </ext>
      </extLst>
    </bk>
    <bk>
      <extLst>
        <ext uri="{3e2802c4-a4d2-4d8b-9148-e3be6c30e623}">
          <xlrd:rvb i="693"/>
        </ext>
      </extLst>
    </bk>
    <bk>
      <extLst>
        <ext uri="{3e2802c4-a4d2-4d8b-9148-e3be6c30e623}">
          <xlrd:rvb i="704"/>
        </ext>
      </extLst>
    </bk>
    <bk>
      <extLst>
        <ext uri="{3e2802c4-a4d2-4d8b-9148-e3be6c30e623}">
          <xlrd:rvb i="715"/>
        </ext>
      </extLst>
    </bk>
    <bk>
      <extLst>
        <ext uri="{3e2802c4-a4d2-4d8b-9148-e3be6c30e623}">
          <xlrd:rvb i="724"/>
        </ext>
      </extLst>
    </bk>
    <bk>
      <extLst>
        <ext uri="{3e2802c4-a4d2-4d8b-9148-e3be6c30e623}">
          <xlrd:rvb i="734"/>
        </ext>
      </extLst>
    </bk>
    <bk>
      <extLst>
        <ext uri="{3e2802c4-a4d2-4d8b-9148-e3be6c30e623}">
          <xlrd:rvb i="743"/>
        </ext>
      </extLst>
    </bk>
    <bk>
      <extLst>
        <ext uri="{3e2802c4-a4d2-4d8b-9148-e3be6c30e623}">
          <xlrd:rvb i="744"/>
        </ext>
      </extLst>
    </bk>
    <bk>
      <extLst>
        <ext uri="{3e2802c4-a4d2-4d8b-9148-e3be6c30e623}">
          <xlrd:rvb i="783"/>
        </ext>
      </extLst>
    </bk>
    <bk>
      <extLst>
        <ext uri="{3e2802c4-a4d2-4d8b-9148-e3be6c30e623}">
          <xlrd:rvb i="784"/>
        </ext>
      </extLst>
    </bk>
    <bk>
      <extLst>
        <ext uri="{3e2802c4-a4d2-4d8b-9148-e3be6c30e623}">
          <xlrd:rvb i="824"/>
        </ext>
      </extLst>
    </bk>
    <bk>
      <extLst>
        <ext uri="{3e2802c4-a4d2-4d8b-9148-e3be6c30e623}">
          <xlrd:rvb i="834"/>
        </ext>
      </extLst>
    </bk>
    <bk>
      <extLst>
        <ext uri="{3e2802c4-a4d2-4d8b-9148-e3be6c30e623}">
          <xlrd:rvb i="844"/>
        </ext>
      </extLst>
    </bk>
    <bk>
      <extLst>
        <ext uri="{3e2802c4-a4d2-4d8b-9148-e3be6c30e623}">
          <xlrd:rvb i="845"/>
        </ext>
      </extLst>
    </bk>
    <bk>
      <extLst>
        <ext uri="{3e2802c4-a4d2-4d8b-9148-e3be6c30e623}">
          <xlrd:rvb i="890"/>
        </ext>
      </extLst>
    </bk>
    <bk>
      <extLst>
        <ext uri="{3e2802c4-a4d2-4d8b-9148-e3be6c30e623}">
          <xlrd:rvb i="902"/>
        </ext>
      </extLst>
    </bk>
    <bk>
      <extLst>
        <ext uri="{3e2802c4-a4d2-4d8b-9148-e3be6c30e623}">
          <xlrd:rvb i="912"/>
        </ext>
      </extLst>
    </bk>
    <bk>
      <extLst>
        <ext uri="{3e2802c4-a4d2-4d8b-9148-e3be6c30e623}">
          <xlrd:rvb i="920"/>
        </ext>
      </extLst>
    </bk>
    <bk>
      <extLst>
        <ext uri="{3e2802c4-a4d2-4d8b-9148-e3be6c30e623}">
          <xlrd:rvb i="927"/>
        </ext>
      </extLst>
    </bk>
    <bk>
      <extLst>
        <ext uri="{3e2802c4-a4d2-4d8b-9148-e3be6c30e623}">
          <xlrd:rvb i="937"/>
        </ext>
      </extLst>
    </bk>
    <bk>
      <extLst>
        <ext uri="{3e2802c4-a4d2-4d8b-9148-e3be6c30e623}">
          <xlrd:rvb i="939"/>
        </ext>
      </extLst>
    </bk>
    <bk>
      <extLst>
        <ext uri="{3e2802c4-a4d2-4d8b-9148-e3be6c30e623}">
          <xlrd:rvb i="950"/>
        </ext>
      </extLst>
    </bk>
    <bk>
      <extLst>
        <ext uri="{3e2802c4-a4d2-4d8b-9148-e3be6c30e623}">
          <xlrd:rvb i="952"/>
        </ext>
      </extLst>
    </bk>
    <bk>
      <extLst>
        <ext uri="{3e2802c4-a4d2-4d8b-9148-e3be6c30e623}">
          <xlrd:rvb i="954"/>
        </ext>
      </extLst>
    </bk>
    <bk>
      <extLst>
        <ext uri="{3e2802c4-a4d2-4d8b-9148-e3be6c30e623}">
          <xlrd:rvb i="965"/>
        </ext>
      </extLst>
    </bk>
    <bk>
      <extLst>
        <ext uri="{3e2802c4-a4d2-4d8b-9148-e3be6c30e623}">
          <xlrd:rvb i="972"/>
        </ext>
      </extLst>
    </bk>
    <bk>
      <extLst>
        <ext uri="{3e2802c4-a4d2-4d8b-9148-e3be6c30e623}">
          <xlrd:rvb i="979"/>
        </ext>
      </extLst>
    </bk>
    <bk>
      <extLst>
        <ext uri="{3e2802c4-a4d2-4d8b-9148-e3be6c30e623}">
          <xlrd:rvb i="990"/>
        </ext>
      </extLst>
    </bk>
    <bk>
      <extLst>
        <ext uri="{3e2802c4-a4d2-4d8b-9148-e3be6c30e623}">
          <xlrd:rvb i="1000"/>
        </ext>
      </extLst>
    </bk>
    <bk>
      <extLst>
        <ext uri="{3e2802c4-a4d2-4d8b-9148-e3be6c30e623}">
          <xlrd:rvb i="1009"/>
        </ext>
      </extLst>
    </bk>
    <bk>
      <extLst>
        <ext uri="{3e2802c4-a4d2-4d8b-9148-e3be6c30e623}">
          <xlrd:rvb i="1012"/>
        </ext>
      </extLst>
    </bk>
    <bk>
      <extLst>
        <ext uri="{3e2802c4-a4d2-4d8b-9148-e3be6c30e623}">
          <xlrd:rvb i="1013"/>
        </ext>
      </extLst>
    </bk>
    <bk>
      <extLst>
        <ext uri="{3e2802c4-a4d2-4d8b-9148-e3be6c30e623}">
          <xlrd:rvb i="1061"/>
        </ext>
      </extLst>
    </bk>
    <bk>
      <extLst>
        <ext uri="{3e2802c4-a4d2-4d8b-9148-e3be6c30e623}">
          <xlrd:rvb i="1072"/>
        </ext>
      </extLst>
    </bk>
    <bk>
      <extLst>
        <ext uri="{3e2802c4-a4d2-4d8b-9148-e3be6c30e623}">
          <xlrd:rvb i="1074"/>
        </ext>
      </extLst>
    </bk>
    <bk>
      <extLst>
        <ext uri="{3e2802c4-a4d2-4d8b-9148-e3be6c30e623}">
          <xlrd:rvb i="1086"/>
        </ext>
      </extLst>
    </bk>
    <bk>
      <extLst>
        <ext uri="{3e2802c4-a4d2-4d8b-9148-e3be6c30e623}">
          <xlrd:rvb i="1087"/>
        </ext>
      </extLst>
    </bk>
    <bk>
      <extLst>
        <ext uri="{3e2802c4-a4d2-4d8b-9148-e3be6c30e623}">
          <xlrd:rvb i="1123"/>
        </ext>
      </extLst>
    </bk>
    <bk>
      <extLst>
        <ext uri="{3e2802c4-a4d2-4d8b-9148-e3be6c30e623}">
          <xlrd:rvb i="1134"/>
        </ext>
      </extLst>
    </bk>
    <bk>
      <extLst>
        <ext uri="{3e2802c4-a4d2-4d8b-9148-e3be6c30e623}">
          <xlrd:rvb i="1135"/>
        </ext>
      </extLst>
    </bk>
    <bk>
      <extLst>
        <ext uri="{3e2802c4-a4d2-4d8b-9148-e3be6c30e623}">
          <xlrd:rvb i="1171"/>
        </ext>
      </extLst>
    </bk>
    <bk>
      <extLst>
        <ext uri="{3e2802c4-a4d2-4d8b-9148-e3be6c30e623}">
          <xlrd:rvb i="1181"/>
        </ext>
      </extLst>
    </bk>
    <bk>
      <extLst>
        <ext uri="{3e2802c4-a4d2-4d8b-9148-e3be6c30e623}">
          <xlrd:rvb i="1191"/>
        </ext>
      </extLst>
    </bk>
    <bk>
      <extLst>
        <ext uri="{3e2802c4-a4d2-4d8b-9148-e3be6c30e623}">
          <xlrd:rvb i="1192"/>
        </ext>
      </extLst>
    </bk>
    <bk>
      <extLst>
        <ext uri="{3e2802c4-a4d2-4d8b-9148-e3be6c30e623}">
          <xlrd:rvb i="1235"/>
        </ext>
      </extLst>
    </bk>
    <bk>
      <extLst>
        <ext uri="{3e2802c4-a4d2-4d8b-9148-e3be6c30e623}">
          <xlrd:rvb i="1237"/>
        </ext>
      </extLst>
    </bk>
    <bk>
      <extLst>
        <ext uri="{3e2802c4-a4d2-4d8b-9148-e3be6c30e623}">
          <xlrd:rvb i="1249"/>
        </ext>
      </extLst>
    </bk>
    <bk>
      <extLst>
        <ext uri="{3e2802c4-a4d2-4d8b-9148-e3be6c30e623}">
          <xlrd:rvb i="1260"/>
        </ext>
      </extLst>
    </bk>
    <bk>
      <extLst>
        <ext uri="{3e2802c4-a4d2-4d8b-9148-e3be6c30e623}">
          <xlrd:rvb i="1271"/>
        </ext>
      </extLst>
    </bk>
    <bk>
      <extLst>
        <ext uri="{3e2802c4-a4d2-4d8b-9148-e3be6c30e623}">
          <xlrd:rvb i="1282"/>
        </ext>
      </extLst>
    </bk>
    <bk>
      <extLst>
        <ext uri="{3e2802c4-a4d2-4d8b-9148-e3be6c30e623}">
          <xlrd:rvb i="1294"/>
        </ext>
      </extLst>
    </bk>
    <bk>
      <extLst>
        <ext uri="{3e2802c4-a4d2-4d8b-9148-e3be6c30e623}">
          <xlrd:rvb i="1304"/>
        </ext>
      </extLst>
    </bk>
    <bk>
      <extLst>
        <ext uri="{3e2802c4-a4d2-4d8b-9148-e3be6c30e623}">
          <xlrd:rvb i="1307"/>
        </ext>
      </extLst>
    </bk>
    <bk>
      <extLst>
        <ext uri="{3e2802c4-a4d2-4d8b-9148-e3be6c30e623}">
          <xlrd:rvb i="1308"/>
        </ext>
      </extLst>
    </bk>
    <bk>
      <extLst>
        <ext uri="{3e2802c4-a4d2-4d8b-9148-e3be6c30e623}">
          <xlrd:rvb i="1320"/>
        </ext>
      </extLst>
    </bk>
    <bk>
      <extLst>
        <ext uri="{3e2802c4-a4d2-4d8b-9148-e3be6c30e623}">
          <xlrd:rvb i="1322"/>
        </ext>
      </extLst>
    </bk>
    <bk>
      <extLst>
        <ext uri="{3e2802c4-a4d2-4d8b-9148-e3be6c30e623}">
          <xlrd:rvb i="1334"/>
        </ext>
      </extLst>
    </bk>
    <bk>
      <extLst>
        <ext uri="{3e2802c4-a4d2-4d8b-9148-e3be6c30e623}">
          <xlrd:rvb i="1335"/>
        </ext>
      </extLst>
    </bk>
    <bk>
      <extLst>
        <ext uri="{3e2802c4-a4d2-4d8b-9148-e3be6c30e623}">
          <xlrd:rvb i="1372"/>
        </ext>
      </extLst>
    </bk>
    <bk>
      <extLst>
        <ext uri="{3e2802c4-a4d2-4d8b-9148-e3be6c30e623}">
          <xlrd:rvb i="1384"/>
        </ext>
      </extLst>
    </bk>
    <bk>
      <extLst>
        <ext uri="{3e2802c4-a4d2-4d8b-9148-e3be6c30e623}">
          <xlrd:rvb i="1396"/>
        </ext>
      </extLst>
    </bk>
    <bk>
      <extLst>
        <ext uri="{3e2802c4-a4d2-4d8b-9148-e3be6c30e623}">
          <xlrd:rvb i="1397"/>
        </ext>
      </extLst>
    </bk>
    <bk>
      <extLst>
        <ext uri="{3e2802c4-a4d2-4d8b-9148-e3be6c30e623}">
          <xlrd:rvb i="1431"/>
        </ext>
      </extLst>
    </bk>
    <bk>
      <extLst>
        <ext uri="{3e2802c4-a4d2-4d8b-9148-e3be6c30e623}">
          <xlrd:rvb i="1432"/>
        </ext>
      </extLst>
    </bk>
    <bk>
      <extLst>
        <ext uri="{3e2802c4-a4d2-4d8b-9148-e3be6c30e623}">
          <xlrd:rvb i="1466"/>
        </ext>
      </extLst>
    </bk>
    <bk>
      <extLst>
        <ext uri="{3e2802c4-a4d2-4d8b-9148-e3be6c30e623}">
          <xlrd:rvb i="1467"/>
        </ext>
      </extLst>
    </bk>
    <bk>
      <extLst>
        <ext uri="{3e2802c4-a4d2-4d8b-9148-e3be6c30e623}">
          <xlrd:rvb i="1502"/>
        </ext>
      </extLst>
    </bk>
    <bk>
      <extLst>
        <ext uri="{3e2802c4-a4d2-4d8b-9148-e3be6c30e623}">
          <xlrd:rvb i="1512"/>
        </ext>
      </extLst>
    </bk>
    <bk>
      <extLst>
        <ext uri="{3e2802c4-a4d2-4d8b-9148-e3be6c30e623}">
          <xlrd:rvb i="1523"/>
        </ext>
      </extLst>
    </bk>
    <bk>
      <extLst>
        <ext uri="{3e2802c4-a4d2-4d8b-9148-e3be6c30e623}">
          <xlrd:rvb i="1533"/>
        </ext>
      </extLst>
    </bk>
    <bk>
      <extLst>
        <ext uri="{3e2802c4-a4d2-4d8b-9148-e3be6c30e623}">
          <xlrd:rvb i="1544"/>
        </ext>
      </extLst>
    </bk>
    <bk>
      <extLst>
        <ext uri="{3e2802c4-a4d2-4d8b-9148-e3be6c30e623}">
          <xlrd:rvb i="1556"/>
        </ext>
      </extLst>
    </bk>
    <bk>
      <extLst>
        <ext uri="{3e2802c4-a4d2-4d8b-9148-e3be6c30e623}">
          <xlrd:rvb i="1557"/>
        </ext>
      </extLst>
    </bk>
    <bk>
      <extLst>
        <ext uri="{3e2802c4-a4d2-4d8b-9148-e3be6c30e623}">
          <xlrd:rvb i="1599"/>
        </ext>
      </extLst>
    </bk>
    <bk>
      <extLst>
        <ext uri="{3e2802c4-a4d2-4d8b-9148-e3be6c30e623}">
          <xlrd:rvb i="1601"/>
        </ext>
      </extLst>
    </bk>
    <bk>
      <extLst>
        <ext uri="{3e2802c4-a4d2-4d8b-9148-e3be6c30e623}">
          <xlrd:rvb i="1613"/>
        </ext>
      </extLst>
    </bk>
    <bk>
      <extLst>
        <ext uri="{3e2802c4-a4d2-4d8b-9148-e3be6c30e623}">
          <xlrd:rvb i="1625"/>
        </ext>
      </extLst>
    </bk>
    <bk>
      <extLst>
        <ext uri="{3e2802c4-a4d2-4d8b-9148-e3be6c30e623}">
          <xlrd:rvb i="1635"/>
        </ext>
      </extLst>
    </bk>
    <bk>
      <extLst>
        <ext uri="{3e2802c4-a4d2-4d8b-9148-e3be6c30e623}">
          <xlrd:rvb i="1636"/>
        </ext>
      </extLst>
    </bk>
    <bk>
      <extLst>
        <ext uri="{3e2802c4-a4d2-4d8b-9148-e3be6c30e623}">
          <xlrd:rvb i="1670"/>
        </ext>
      </extLst>
    </bk>
    <bk>
      <extLst>
        <ext uri="{3e2802c4-a4d2-4d8b-9148-e3be6c30e623}">
          <xlrd:rvb i="1681"/>
        </ext>
      </extLst>
    </bk>
    <bk>
      <extLst>
        <ext uri="{3e2802c4-a4d2-4d8b-9148-e3be6c30e623}">
          <xlrd:rvb i="1690"/>
        </ext>
      </extLst>
    </bk>
    <bk>
      <extLst>
        <ext uri="{3e2802c4-a4d2-4d8b-9148-e3be6c30e623}">
          <xlrd:rvb i="1700"/>
        </ext>
      </extLst>
    </bk>
    <bk>
      <extLst>
        <ext uri="{3e2802c4-a4d2-4d8b-9148-e3be6c30e623}">
          <xlrd:rvb i="1712"/>
        </ext>
      </extLst>
    </bk>
    <bk>
      <extLst>
        <ext uri="{3e2802c4-a4d2-4d8b-9148-e3be6c30e623}">
          <xlrd:rvb i="1723"/>
        </ext>
      </extLst>
    </bk>
    <bk>
      <extLst>
        <ext uri="{3e2802c4-a4d2-4d8b-9148-e3be6c30e623}">
          <xlrd:rvb i="1733"/>
        </ext>
      </extLst>
    </bk>
    <bk>
      <extLst>
        <ext uri="{3e2802c4-a4d2-4d8b-9148-e3be6c30e623}">
          <xlrd:rvb i="1746"/>
        </ext>
      </extLst>
    </bk>
    <bk>
      <extLst>
        <ext uri="{3e2802c4-a4d2-4d8b-9148-e3be6c30e623}">
          <xlrd:rvb i="1747"/>
        </ext>
      </extLst>
    </bk>
    <bk>
      <extLst>
        <ext uri="{3e2802c4-a4d2-4d8b-9148-e3be6c30e623}">
          <xlrd:rvb i="1788"/>
        </ext>
      </extLst>
    </bk>
    <bk>
      <extLst>
        <ext uri="{3e2802c4-a4d2-4d8b-9148-e3be6c30e623}">
          <xlrd:rvb i="1798"/>
        </ext>
      </extLst>
    </bk>
    <bk>
      <extLst>
        <ext uri="{3e2802c4-a4d2-4d8b-9148-e3be6c30e623}">
          <xlrd:rvb i="1800"/>
        </ext>
      </extLst>
    </bk>
    <bk>
      <extLst>
        <ext uri="{3e2802c4-a4d2-4d8b-9148-e3be6c30e623}">
          <xlrd:rvb i="1812"/>
        </ext>
      </extLst>
    </bk>
    <bk>
      <extLst>
        <ext uri="{3e2802c4-a4d2-4d8b-9148-e3be6c30e623}">
          <xlrd:rvb i="1813"/>
        </ext>
      </extLst>
    </bk>
    <bk>
      <extLst>
        <ext uri="{3e2802c4-a4d2-4d8b-9148-e3be6c30e623}">
          <xlrd:rvb i="1855"/>
        </ext>
      </extLst>
    </bk>
    <bk>
      <extLst>
        <ext uri="{3e2802c4-a4d2-4d8b-9148-e3be6c30e623}">
          <xlrd:rvb i="1857"/>
        </ext>
      </extLst>
    </bk>
    <bk>
      <extLst>
        <ext uri="{3e2802c4-a4d2-4d8b-9148-e3be6c30e623}">
          <xlrd:rvb i="1859"/>
        </ext>
      </extLst>
    </bk>
    <bk>
      <extLst>
        <ext uri="{3e2802c4-a4d2-4d8b-9148-e3be6c30e623}">
          <xlrd:rvb i="1870"/>
        </ext>
      </extLst>
    </bk>
    <bk>
      <extLst>
        <ext uri="{3e2802c4-a4d2-4d8b-9148-e3be6c30e623}">
          <xlrd:rvb i="1879"/>
        </ext>
      </extLst>
    </bk>
    <bk>
      <extLst>
        <ext uri="{3e2802c4-a4d2-4d8b-9148-e3be6c30e623}">
          <xlrd:rvb i="1888"/>
        </ext>
      </extLst>
    </bk>
    <bk>
      <extLst>
        <ext uri="{3e2802c4-a4d2-4d8b-9148-e3be6c30e623}">
          <xlrd:rvb i="1899"/>
        </ext>
      </extLst>
    </bk>
    <bk>
      <extLst>
        <ext uri="{3e2802c4-a4d2-4d8b-9148-e3be6c30e623}">
          <xlrd:rvb i="1910"/>
        </ext>
      </extLst>
    </bk>
    <bk>
      <extLst>
        <ext uri="{3e2802c4-a4d2-4d8b-9148-e3be6c30e623}">
          <xlrd:rvb i="1920"/>
        </ext>
      </extLst>
    </bk>
    <bk>
      <extLst>
        <ext uri="{3e2802c4-a4d2-4d8b-9148-e3be6c30e623}">
          <xlrd:rvb i="1929"/>
        </ext>
      </extLst>
    </bk>
    <bk>
      <extLst>
        <ext uri="{3e2802c4-a4d2-4d8b-9148-e3be6c30e623}">
          <xlrd:rvb i="1940"/>
        </ext>
      </extLst>
    </bk>
    <bk>
      <extLst>
        <ext uri="{3e2802c4-a4d2-4d8b-9148-e3be6c30e623}">
          <xlrd:rvb i="1950"/>
        </ext>
      </extLst>
    </bk>
    <bk>
      <extLst>
        <ext uri="{3e2802c4-a4d2-4d8b-9148-e3be6c30e623}">
          <xlrd:rvb i="1960"/>
        </ext>
      </extLst>
    </bk>
    <bk>
      <extLst>
        <ext uri="{3e2802c4-a4d2-4d8b-9148-e3be6c30e623}">
          <xlrd:rvb i="1970"/>
        </ext>
      </extLst>
    </bk>
    <bk>
      <extLst>
        <ext uri="{3e2802c4-a4d2-4d8b-9148-e3be6c30e623}">
          <xlrd:rvb i="1971"/>
        </ext>
      </extLst>
    </bk>
    <bk>
      <extLst>
        <ext uri="{3e2802c4-a4d2-4d8b-9148-e3be6c30e623}">
          <xlrd:rvb i="2019"/>
        </ext>
      </extLst>
    </bk>
    <bk>
      <extLst>
        <ext uri="{3e2802c4-a4d2-4d8b-9148-e3be6c30e623}">
          <xlrd:rvb i="2030"/>
        </ext>
      </extLst>
    </bk>
    <bk>
      <extLst>
        <ext uri="{3e2802c4-a4d2-4d8b-9148-e3be6c30e623}">
          <xlrd:rvb i="2042"/>
        </ext>
      </extLst>
    </bk>
    <bk>
      <extLst>
        <ext uri="{3e2802c4-a4d2-4d8b-9148-e3be6c30e623}">
          <xlrd:rvb i="2053"/>
        </ext>
      </extLst>
    </bk>
    <bk>
      <extLst>
        <ext uri="{3e2802c4-a4d2-4d8b-9148-e3be6c30e623}">
          <xlrd:rvb i="2063"/>
        </ext>
      </extLst>
    </bk>
    <bk>
      <extLst>
        <ext uri="{3e2802c4-a4d2-4d8b-9148-e3be6c30e623}">
          <xlrd:rvb i="2065"/>
        </ext>
      </extLst>
    </bk>
    <bk>
      <extLst>
        <ext uri="{3e2802c4-a4d2-4d8b-9148-e3be6c30e623}">
          <xlrd:rvb i="2067"/>
        </ext>
      </extLst>
    </bk>
    <bk>
      <extLst>
        <ext uri="{3e2802c4-a4d2-4d8b-9148-e3be6c30e623}">
          <xlrd:rvb i="2069"/>
        </ext>
      </extLst>
    </bk>
    <bk>
      <extLst>
        <ext uri="{3e2802c4-a4d2-4d8b-9148-e3be6c30e623}">
          <xlrd:rvb i="2081"/>
        </ext>
      </extLst>
    </bk>
    <bk>
      <extLst>
        <ext uri="{3e2802c4-a4d2-4d8b-9148-e3be6c30e623}">
          <xlrd:rvb i="2083"/>
        </ext>
      </extLst>
    </bk>
    <bk>
      <extLst>
        <ext uri="{3e2802c4-a4d2-4d8b-9148-e3be6c30e623}">
          <xlrd:rvb i="2093"/>
        </ext>
      </extLst>
    </bk>
    <bk>
      <extLst>
        <ext uri="{3e2802c4-a4d2-4d8b-9148-e3be6c30e623}">
          <xlrd:rvb i="2104"/>
        </ext>
      </extLst>
    </bk>
    <bk>
      <extLst>
        <ext uri="{3e2802c4-a4d2-4d8b-9148-e3be6c30e623}">
          <xlrd:rvb i="2105"/>
        </ext>
      </extLst>
    </bk>
    <bk>
      <extLst>
        <ext uri="{3e2802c4-a4d2-4d8b-9148-e3be6c30e623}">
          <xlrd:rvb i="2151"/>
        </ext>
      </extLst>
    </bk>
    <bk>
      <extLst>
        <ext uri="{3e2802c4-a4d2-4d8b-9148-e3be6c30e623}">
          <xlrd:rvb i="2162"/>
        </ext>
      </extLst>
    </bk>
    <bk>
      <extLst>
        <ext uri="{3e2802c4-a4d2-4d8b-9148-e3be6c30e623}">
          <xlrd:rvb i="2171"/>
        </ext>
      </extLst>
    </bk>
    <bk>
      <extLst>
        <ext uri="{3e2802c4-a4d2-4d8b-9148-e3be6c30e623}">
          <xlrd:rvb i="2181"/>
        </ext>
      </extLst>
    </bk>
    <bk>
      <extLst>
        <ext uri="{3e2802c4-a4d2-4d8b-9148-e3be6c30e623}">
          <xlrd:rvb i="2194"/>
        </ext>
      </extLst>
    </bk>
    <bk>
      <extLst>
        <ext uri="{3e2802c4-a4d2-4d8b-9148-e3be6c30e623}">
          <xlrd:rvb i="2204"/>
        </ext>
      </extLst>
    </bk>
    <bk>
      <extLst>
        <ext uri="{3e2802c4-a4d2-4d8b-9148-e3be6c30e623}">
          <xlrd:rvb i="2213"/>
        </ext>
      </extLst>
    </bk>
    <bk>
      <extLst>
        <ext uri="{3e2802c4-a4d2-4d8b-9148-e3be6c30e623}">
          <xlrd:rvb i="2214"/>
        </ext>
      </extLst>
    </bk>
    <bk>
      <extLst>
        <ext uri="{3e2802c4-a4d2-4d8b-9148-e3be6c30e623}">
          <xlrd:rvb i="2250"/>
        </ext>
      </extLst>
    </bk>
    <bk>
      <extLst>
        <ext uri="{3e2802c4-a4d2-4d8b-9148-e3be6c30e623}">
          <xlrd:rvb i="2251"/>
        </ext>
      </extLst>
    </bk>
    <bk>
      <extLst>
        <ext uri="{3e2802c4-a4d2-4d8b-9148-e3be6c30e623}">
          <xlrd:rvb i="2285"/>
        </ext>
      </extLst>
    </bk>
    <bk>
      <extLst>
        <ext uri="{3e2802c4-a4d2-4d8b-9148-e3be6c30e623}">
          <xlrd:rvb i="2296"/>
        </ext>
      </extLst>
    </bk>
    <bk>
      <extLst>
        <ext uri="{3e2802c4-a4d2-4d8b-9148-e3be6c30e623}">
          <xlrd:rvb i="2308"/>
        </ext>
      </extLst>
    </bk>
    <bk>
      <extLst>
        <ext uri="{3e2802c4-a4d2-4d8b-9148-e3be6c30e623}">
          <xlrd:rvb i="2317"/>
        </ext>
      </extLst>
    </bk>
    <bk>
      <extLst>
        <ext uri="{3e2802c4-a4d2-4d8b-9148-e3be6c30e623}">
          <xlrd:rvb i="2328"/>
        </ext>
      </extLst>
    </bk>
    <bk>
      <extLst>
        <ext uri="{3e2802c4-a4d2-4d8b-9148-e3be6c30e623}">
          <xlrd:rvb i="2329"/>
        </ext>
      </extLst>
    </bk>
    <bk>
      <extLst>
        <ext uri="{3e2802c4-a4d2-4d8b-9148-e3be6c30e623}">
          <xlrd:rvb i="2370"/>
        </ext>
      </extLst>
    </bk>
    <bk>
      <extLst>
        <ext uri="{3e2802c4-a4d2-4d8b-9148-e3be6c30e623}">
          <xlrd:rvb i="2382"/>
        </ext>
      </extLst>
    </bk>
    <bk>
      <extLst>
        <ext uri="{3e2802c4-a4d2-4d8b-9148-e3be6c30e623}">
          <xlrd:rvb i="2393"/>
        </ext>
      </extLst>
    </bk>
    <bk>
      <extLst>
        <ext uri="{3e2802c4-a4d2-4d8b-9148-e3be6c30e623}">
          <xlrd:rvb i="2403"/>
        </ext>
      </extLst>
    </bk>
    <bk>
      <extLst>
        <ext uri="{3e2802c4-a4d2-4d8b-9148-e3be6c30e623}">
          <xlrd:rvb i="2414"/>
        </ext>
      </extLst>
    </bk>
    <bk>
      <extLst>
        <ext uri="{3e2802c4-a4d2-4d8b-9148-e3be6c30e623}">
          <xlrd:rvb i="2424"/>
        </ext>
      </extLst>
    </bk>
    <bk>
      <extLst>
        <ext uri="{3e2802c4-a4d2-4d8b-9148-e3be6c30e623}">
          <xlrd:rvb i="2435"/>
        </ext>
      </extLst>
    </bk>
    <bk>
      <extLst>
        <ext uri="{3e2802c4-a4d2-4d8b-9148-e3be6c30e623}">
          <xlrd:rvb i="2446"/>
        </ext>
      </extLst>
    </bk>
    <bk>
      <extLst>
        <ext uri="{3e2802c4-a4d2-4d8b-9148-e3be6c30e623}">
          <xlrd:rvb i="2456"/>
        </ext>
      </extLst>
    </bk>
    <bk>
      <extLst>
        <ext uri="{3e2802c4-a4d2-4d8b-9148-e3be6c30e623}">
          <xlrd:rvb i="2467"/>
        </ext>
      </extLst>
    </bk>
    <bk>
      <extLst>
        <ext uri="{3e2802c4-a4d2-4d8b-9148-e3be6c30e623}">
          <xlrd:rvb i="2477"/>
        </ext>
      </extLst>
    </bk>
    <bk>
      <extLst>
        <ext uri="{3e2802c4-a4d2-4d8b-9148-e3be6c30e623}">
          <xlrd:rvb i="2479"/>
        </ext>
      </extLst>
    </bk>
    <bk>
      <extLst>
        <ext uri="{3e2802c4-a4d2-4d8b-9148-e3be6c30e623}">
          <xlrd:rvb i="2481"/>
        </ext>
      </extLst>
    </bk>
    <bk>
      <extLst>
        <ext uri="{3e2802c4-a4d2-4d8b-9148-e3be6c30e623}">
          <xlrd:rvb i="2492"/>
        </ext>
      </extLst>
    </bk>
    <bk>
      <extLst>
        <ext uri="{3e2802c4-a4d2-4d8b-9148-e3be6c30e623}">
          <xlrd:rvb i="2501"/>
        </ext>
      </extLst>
    </bk>
    <bk>
      <extLst>
        <ext uri="{3e2802c4-a4d2-4d8b-9148-e3be6c30e623}">
          <xlrd:rvb i="2512"/>
        </ext>
      </extLst>
    </bk>
    <bk>
      <extLst>
        <ext uri="{3e2802c4-a4d2-4d8b-9148-e3be6c30e623}">
          <xlrd:rvb i="2523"/>
        </ext>
      </extLst>
    </bk>
    <bk>
      <extLst>
        <ext uri="{3e2802c4-a4d2-4d8b-9148-e3be6c30e623}">
          <xlrd:rvb i="2524"/>
        </ext>
      </extLst>
    </bk>
    <bk>
      <extLst>
        <ext uri="{3e2802c4-a4d2-4d8b-9148-e3be6c30e623}">
          <xlrd:rvb i="2567"/>
        </ext>
      </extLst>
    </bk>
    <bk>
      <extLst>
        <ext uri="{3e2802c4-a4d2-4d8b-9148-e3be6c30e623}">
          <xlrd:rvb i="2578"/>
        </ext>
      </extLst>
    </bk>
    <bk>
      <extLst>
        <ext uri="{3e2802c4-a4d2-4d8b-9148-e3be6c30e623}">
          <xlrd:rvb i="2586"/>
        </ext>
      </extLst>
    </bk>
    <bk>
      <extLst>
        <ext uri="{3e2802c4-a4d2-4d8b-9148-e3be6c30e623}">
          <xlrd:rvb i="2588"/>
        </ext>
      </extLst>
    </bk>
    <bk>
      <extLst>
        <ext uri="{3e2802c4-a4d2-4d8b-9148-e3be6c30e623}">
          <xlrd:rvb i="2590"/>
        </ext>
      </extLst>
    </bk>
    <bk>
      <extLst>
        <ext uri="{3e2802c4-a4d2-4d8b-9148-e3be6c30e623}">
          <xlrd:rvb i="2601"/>
        </ext>
      </extLst>
    </bk>
    <bk>
      <extLst>
        <ext uri="{3e2802c4-a4d2-4d8b-9148-e3be6c30e623}">
          <xlrd:rvb i="2610"/>
        </ext>
      </extLst>
    </bk>
    <bk>
      <extLst>
        <ext uri="{3e2802c4-a4d2-4d8b-9148-e3be6c30e623}">
          <xlrd:rvb i="2612"/>
        </ext>
      </extLst>
    </bk>
    <bk>
      <extLst>
        <ext uri="{3e2802c4-a4d2-4d8b-9148-e3be6c30e623}">
          <xlrd:rvb i="2623"/>
        </ext>
      </extLst>
    </bk>
    <bk>
      <extLst>
        <ext uri="{3e2802c4-a4d2-4d8b-9148-e3be6c30e623}">
          <xlrd:rvb i="2635"/>
        </ext>
      </extLst>
    </bk>
    <bk>
      <extLst>
        <ext uri="{3e2802c4-a4d2-4d8b-9148-e3be6c30e623}">
          <xlrd:rvb i="2647"/>
        </ext>
      </extLst>
    </bk>
    <bk>
      <extLst>
        <ext uri="{3e2802c4-a4d2-4d8b-9148-e3be6c30e623}">
          <xlrd:rvb i="2648"/>
        </ext>
      </extLst>
    </bk>
    <bk>
      <extLst>
        <ext uri="{3e2802c4-a4d2-4d8b-9148-e3be6c30e623}">
          <xlrd:rvb i="2698"/>
        </ext>
      </extLst>
    </bk>
    <bk>
      <extLst>
        <ext uri="{3e2802c4-a4d2-4d8b-9148-e3be6c30e623}">
          <xlrd:rvb i="2706"/>
        </ext>
      </extLst>
    </bk>
    <bk>
      <extLst>
        <ext uri="{3e2802c4-a4d2-4d8b-9148-e3be6c30e623}">
          <xlrd:rvb i="2717"/>
        </ext>
      </extLst>
    </bk>
    <bk>
      <extLst>
        <ext uri="{3e2802c4-a4d2-4d8b-9148-e3be6c30e623}">
          <xlrd:rvb i="2728"/>
        </ext>
      </extLst>
    </bk>
    <bk>
      <extLst>
        <ext uri="{3e2802c4-a4d2-4d8b-9148-e3be6c30e623}">
          <xlrd:rvb i="2738"/>
        </ext>
      </extLst>
    </bk>
    <bk>
      <extLst>
        <ext uri="{3e2802c4-a4d2-4d8b-9148-e3be6c30e623}">
          <xlrd:rvb i="2747"/>
        </ext>
      </extLst>
    </bk>
    <bk>
      <extLst>
        <ext uri="{3e2802c4-a4d2-4d8b-9148-e3be6c30e623}">
          <xlrd:rvb i="2758"/>
        </ext>
      </extLst>
    </bk>
    <bk>
      <extLst>
        <ext uri="{3e2802c4-a4d2-4d8b-9148-e3be6c30e623}">
          <xlrd:rvb i="2760"/>
        </ext>
      </extLst>
    </bk>
    <bk>
      <extLst>
        <ext uri="{3e2802c4-a4d2-4d8b-9148-e3be6c30e623}">
          <xlrd:rvb i="2770"/>
        </ext>
      </extLst>
    </bk>
    <bk>
      <extLst>
        <ext uri="{3e2802c4-a4d2-4d8b-9148-e3be6c30e623}">
          <xlrd:rvb i="2771"/>
        </ext>
      </extLst>
    </bk>
    <bk>
      <extLst>
        <ext uri="{3e2802c4-a4d2-4d8b-9148-e3be6c30e623}">
          <xlrd:rvb i="2813"/>
        </ext>
      </extLst>
    </bk>
    <bk>
      <extLst>
        <ext uri="{3e2802c4-a4d2-4d8b-9148-e3be6c30e623}">
          <xlrd:rvb i="2815"/>
        </ext>
      </extLst>
    </bk>
    <bk>
      <extLst>
        <ext uri="{3e2802c4-a4d2-4d8b-9148-e3be6c30e623}">
          <xlrd:rvb i="2826"/>
        </ext>
      </extLst>
    </bk>
    <bk>
      <extLst>
        <ext uri="{3e2802c4-a4d2-4d8b-9148-e3be6c30e623}">
          <xlrd:rvb i="2837"/>
        </ext>
      </extLst>
    </bk>
    <bk>
      <extLst>
        <ext uri="{3e2802c4-a4d2-4d8b-9148-e3be6c30e623}">
          <xlrd:rvb i="2838"/>
        </ext>
      </extLst>
    </bk>
    <bk>
      <extLst>
        <ext uri="{3e2802c4-a4d2-4d8b-9148-e3be6c30e623}">
          <xlrd:rvb i="2872"/>
        </ext>
      </extLst>
    </bk>
    <bk>
      <extLst>
        <ext uri="{3e2802c4-a4d2-4d8b-9148-e3be6c30e623}">
          <xlrd:rvb i="2873"/>
        </ext>
      </extLst>
    </bk>
    <bk>
      <extLst>
        <ext uri="{3e2802c4-a4d2-4d8b-9148-e3be6c30e623}">
          <xlrd:rvb i="2915"/>
        </ext>
      </extLst>
    </bk>
    <bk>
      <extLst>
        <ext uri="{3e2802c4-a4d2-4d8b-9148-e3be6c30e623}">
          <xlrd:rvb i="2925"/>
        </ext>
      </extLst>
    </bk>
    <bk>
      <extLst>
        <ext uri="{3e2802c4-a4d2-4d8b-9148-e3be6c30e623}">
          <xlrd:rvb i="2936"/>
        </ext>
      </extLst>
    </bk>
    <bk>
      <extLst>
        <ext uri="{3e2802c4-a4d2-4d8b-9148-e3be6c30e623}">
          <xlrd:rvb i="2948"/>
        </ext>
      </extLst>
    </bk>
    <bk>
      <extLst>
        <ext uri="{3e2802c4-a4d2-4d8b-9148-e3be6c30e623}">
          <xlrd:rvb i="2949"/>
        </ext>
      </extLst>
    </bk>
    <bk>
      <extLst>
        <ext uri="{3e2802c4-a4d2-4d8b-9148-e3be6c30e623}">
          <xlrd:rvb i="2988"/>
        </ext>
      </extLst>
    </bk>
    <bk>
      <extLst>
        <ext uri="{3e2802c4-a4d2-4d8b-9148-e3be6c30e623}">
          <xlrd:rvb i="3000"/>
        </ext>
      </extLst>
    </bk>
    <bk>
      <extLst>
        <ext uri="{3e2802c4-a4d2-4d8b-9148-e3be6c30e623}">
          <xlrd:rvb i="3002"/>
        </ext>
      </extLst>
    </bk>
    <bk>
      <extLst>
        <ext uri="{3e2802c4-a4d2-4d8b-9148-e3be6c30e623}">
          <xlrd:rvb i="3004"/>
        </ext>
      </extLst>
    </bk>
    <bk>
      <extLst>
        <ext uri="{3e2802c4-a4d2-4d8b-9148-e3be6c30e623}">
          <xlrd:rvb i="3006"/>
        </ext>
      </extLst>
    </bk>
    <bk>
      <extLst>
        <ext uri="{3e2802c4-a4d2-4d8b-9148-e3be6c30e623}">
          <xlrd:rvb i="3008"/>
        </ext>
      </extLst>
    </bk>
    <bk>
      <extLst>
        <ext uri="{3e2802c4-a4d2-4d8b-9148-e3be6c30e623}">
          <xlrd:rvb i="3018"/>
        </ext>
      </extLst>
    </bk>
    <bk>
      <extLst>
        <ext uri="{3e2802c4-a4d2-4d8b-9148-e3be6c30e623}">
          <xlrd:rvb i="3029"/>
        </ext>
      </extLst>
    </bk>
    <bk>
      <extLst>
        <ext uri="{3e2802c4-a4d2-4d8b-9148-e3be6c30e623}">
          <xlrd:rvb i="3041"/>
        </ext>
      </extLst>
    </bk>
    <bk>
      <extLst>
        <ext uri="{3e2802c4-a4d2-4d8b-9148-e3be6c30e623}">
          <xlrd:rvb i="3051"/>
        </ext>
      </extLst>
    </bk>
    <bk>
      <extLst>
        <ext uri="{3e2802c4-a4d2-4d8b-9148-e3be6c30e623}">
          <xlrd:rvb i="3062"/>
        </ext>
      </extLst>
    </bk>
    <bk>
      <extLst>
        <ext uri="{3e2802c4-a4d2-4d8b-9148-e3be6c30e623}">
          <xlrd:rvb i="3072"/>
        </ext>
      </extLst>
    </bk>
    <bk>
      <extLst>
        <ext uri="{3e2802c4-a4d2-4d8b-9148-e3be6c30e623}">
          <xlrd:rvb i="3083"/>
        </ext>
      </extLst>
    </bk>
    <bk>
      <extLst>
        <ext uri="{3e2802c4-a4d2-4d8b-9148-e3be6c30e623}">
          <xlrd:rvb i="3094"/>
        </ext>
      </extLst>
    </bk>
    <bk>
      <extLst>
        <ext uri="{3e2802c4-a4d2-4d8b-9148-e3be6c30e623}">
          <xlrd:rvb i="3105"/>
        </ext>
      </extLst>
    </bk>
    <bk>
      <extLst>
        <ext uri="{3e2802c4-a4d2-4d8b-9148-e3be6c30e623}">
          <xlrd:rvb i="3107"/>
        </ext>
      </extLst>
    </bk>
    <bk>
      <extLst>
        <ext uri="{3e2802c4-a4d2-4d8b-9148-e3be6c30e623}">
          <xlrd:rvb i="3109"/>
        </ext>
      </extLst>
    </bk>
    <bk>
      <extLst>
        <ext uri="{3e2802c4-a4d2-4d8b-9148-e3be6c30e623}">
          <xlrd:rvb i="3119"/>
        </ext>
      </extLst>
    </bk>
    <bk>
      <extLst>
        <ext uri="{3e2802c4-a4d2-4d8b-9148-e3be6c30e623}">
          <xlrd:rvb i="3129"/>
        </ext>
      </extLst>
    </bk>
    <bk>
      <extLst>
        <ext uri="{3e2802c4-a4d2-4d8b-9148-e3be6c30e623}">
          <xlrd:rvb i="3140"/>
        </ext>
      </extLst>
    </bk>
    <bk>
      <extLst>
        <ext uri="{3e2802c4-a4d2-4d8b-9148-e3be6c30e623}">
          <xlrd:rvb i="3152"/>
        </ext>
      </extLst>
    </bk>
    <bk>
      <extLst>
        <ext uri="{3e2802c4-a4d2-4d8b-9148-e3be6c30e623}">
          <xlrd:rvb i="3164"/>
        </ext>
      </extLst>
    </bk>
    <bk>
      <extLst>
        <ext uri="{3e2802c4-a4d2-4d8b-9148-e3be6c30e623}">
          <xlrd:rvb i="3175"/>
        </ext>
      </extLst>
    </bk>
    <bk>
      <extLst>
        <ext uri="{3e2802c4-a4d2-4d8b-9148-e3be6c30e623}">
          <xlrd:rvb i="3176"/>
        </ext>
      </extLst>
    </bk>
    <bk>
      <extLst>
        <ext uri="{3e2802c4-a4d2-4d8b-9148-e3be6c30e623}">
          <xlrd:rvb i="3232"/>
        </ext>
      </extLst>
    </bk>
    <bk>
      <extLst>
        <ext uri="{3e2802c4-a4d2-4d8b-9148-e3be6c30e623}">
          <xlrd:rvb i="3242"/>
        </ext>
      </extLst>
    </bk>
    <bk>
      <extLst>
        <ext uri="{3e2802c4-a4d2-4d8b-9148-e3be6c30e623}">
          <xlrd:rvb i="3254"/>
        </ext>
      </extLst>
    </bk>
    <bk>
      <extLst>
        <ext uri="{3e2802c4-a4d2-4d8b-9148-e3be6c30e623}">
          <xlrd:rvb i="3265"/>
        </ext>
      </extLst>
    </bk>
    <bk>
      <extLst>
        <ext uri="{3e2802c4-a4d2-4d8b-9148-e3be6c30e623}">
          <xlrd:rvb i="3275"/>
        </ext>
      </extLst>
    </bk>
    <bk>
      <extLst>
        <ext uri="{3e2802c4-a4d2-4d8b-9148-e3be6c30e623}">
          <xlrd:rvb i="3284"/>
        </ext>
      </extLst>
    </bk>
    <bk>
      <extLst>
        <ext uri="{3e2802c4-a4d2-4d8b-9148-e3be6c30e623}">
          <xlrd:rvb i="3295"/>
        </ext>
      </extLst>
    </bk>
    <bk>
      <extLst>
        <ext uri="{3e2802c4-a4d2-4d8b-9148-e3be6c30e623}">
          <xlrd:rvb i="3306"/>
        </ext>
      </extLst>
    </bk>
    <bk>
      <extLst>
        <ext uri="{3e2802c4-a4d2-4d8b-9148-e3be6c30e623}">
          <xlrd:rvb i="3316"/>
        </ext>
      </extLst>
    </bk>
    <bk>
      <extLst>
        <ext uri="{3e2802c4-a4d2-4d8b-9148-e3be6c30e623}">
          <xlrd:rvb i="3325"/>
        </ext>
      </extLst>
    </bk>
    <bk>
      <extLst>
        <ext uri="{3e2802c4-a4d2-4d8b-9148-e3be6c30e623}">
          <xlrd:rvb i="3334"/>
        </ext>
      </extLst>
    </bk>
    <bk>
      <extLst>
        <ext uri="{3e2802c4-a4d2-4d8b-9148-e3be6c30e623}">
          <xlrd:rvb i="3345"/>
        </ext>
      </extLst>
    </bk>
    <bk>
      <extLst>
        <ext uri="{3e2802c4-a4d2-4d8b-9148-e3be6c30e623}">
          <xlrd:rvb i="3347"/>
        </ext>
      </extLst>
    </bk>
    <bk>
      <extLst>
        <ext uri="{3e2802c4-a4d2-4d8b-9148-e3be6c30e623}">
          <xlrd:rvb i="3349"/>
        </ext>
      </extLst>
    </bk>
    <bk>
      <extLst>
        <ext uri="{3e2802c4-a4d2-4d8b-9148-e3be6c30e623}">
          <xlrd:rvb i="3351"/>
        </ext>
      </extLst>
    </bk>
    <bk>
      <extLst>
        <ext uri="{3e2802c4-a4d2-4d8b-9148-e3be6c30e623}">
          <xlrd:rvb i="3361"/>
        </ext>
      </extLst>
    </bk>
    <bk>
      <extLst>
        <ext uri="{3e2802c4-a4d2-4d8b-9148-e3be6c30e623}">
          <xlrd:rvb i="3371"/>
        </ext>
      </extLst>
    </bk>
    <bk>
      <extLst>
        <ext uri="{3e2802c4-a4d2-4d8b-9148-e3be6c30e623}">
          <xlrd:rvb i="3383"/>
        </ext>
      </extLst>
    </bk>
    <bk>
      <extLst>
        <ext uri="{3e2802c4-a4d2-4d8b-9148-e3be6c30e623}">
          <xlrd:rvb i="3394"/>
        </ext>
      </extLst>
    </bk>
    <bk>
      <extLst>
        <ext uri="{3e2802c4-a4d2-4d8b-9148-e3be6c30e623}">
          <xlrd:rvb i="3404"/>
        </ext>
      </extLst>
    </bk>
    <bk>
      <extLst>
        <ext uri="{3e2802c4-a4d2-4d8b-9148-e3be6c30e623}">
          <xlrd:rvb i="3414"/>
        </ext>
      </extLst>
    </bk>
    <bk>
      <extLst>
        <ext uri="{3e2802c4-a4d2-4d8b-9148-e3be6c30e623}">
          <xlrd:rvb i="3416"/>
        </ext>
      </extLst>
    </bk>
    <bk>
      <extLst>
        <ext uri="{3e2802c4-a4d2-4d8b-9148-e3be6c30e623}">
          <xlrd:rvb i="3425"/>
        </ext>
      </extLst>
    </bk>
    <bk>
      <extLst>
        <ext uri="{3e2802c4-a4d2-4d8b-9148-e3be6c30e623}">
          <xlrd:rvb i="3436"/>
        </ext>
      </extLst>
    </bk>
    <bk>
      <extLst>
        <ext uri="{3e2802c4-a4d2-4d8b-9148-e3be6c30e623}">
          <xlrd:rvb i="3448"/>
        </ext>
      </extLst>
    </bk>
    <bk>
      <extLst>
        <ext uri="{3e2802c4-a4d2-4d8b-9148-e3be6c30e623}">
          <xlrd:rvb i="3459"/>
        </ext>
      </extLst>
    </bk>
    <bk>
      <extLst>
        <ext uri="{3e2802c4-a4d2-4d8b-9148-e3be6c30e623}">
          <xlrd:rvb i="3461"/>
        </ext>
      </extLst>
    </bk>
    <bk>
      <extLst>
        <ext uri="{3e2802c4-a4d2-4d8b-9148-e3be6c30e623}">
          <xlrd:rvb i="3463"/>
        </ext>
      </extLst>
    </bk>
    <bk>
      <extLst>
        <ext uri="{3e2802c4-a4d2-4d8b-9148-e3be6c30e623}">
          <xlrd:rvb i="3472"/>
        </ext>
      </extLst>
    </bk>
    <bk>
      <extLst>
        <ext uri="{3e2802c4-a4d2-4d8b-9148-e3be6c30e623}">
          <xlrd:rvb i="3482"/>
        </ext>
      </extLst>
    </bk>
    <bk>
      <extLst>
        <ext uri="{3e2802c4-a4d2-4d8b-9148-e3be6c30e623}">
          <xlrd:rvb i="3494"/>
        </ext>
      </extLst>
    </bk>
    <bk>
      <extLst>
        <ext uri="{3e2802c4-a4d2-4d8b-9148-e3be6c30e623}">
          <xlrd:rvb i="3496"/>
        </ext>
      </extLst>
    </bk>
    <bk>
      <extLst>
        <ext uri="{3e2802c4-a4d2-4d8b-9148-e3be6c30e623}">
          <xlrd:rvb i="3507"/>
        </ext>
      </extLst>
    </bk>
    <bk>
      <extLst>
        <ext uri="{3e2802c4-a4d2-4d8b-9148-e3be6c30e623}">
          <xlrd:rvb i="3519"/>
        </ext>
      </extLst>
    </bk>
    <bk>
      <extLst>
        <ext uri="{3e2802c4-a4d2-4d8b-9148-e3be6c30e623}">
          <xlrd:rvb i="3530"/>
        </ext>
      </extLst>
    </bk>
    <bk>
      <extLst>
        <ext uri="{3e2802c4-a4d2-4d8b-9148-e3be6c30e623}">
          <xlrd:rvb i="3542"/>
        </ext>
      </extLst>
    </bk>
    <bk>
      <extLst>
        <ext uri="{3e2802c4-a4d2-4d8b-9148-e3be6c30e623}">
          <xlrd:rvb i="3553"/>
        </ext>
      </extLst>
    </bk>
    <bk>
      <extLst>
        <ext uri="{3e2802c4-a4d2-4d8b-9148-e3be6c30e623}">
          <xlrd:rvb i="3563"/>
        </ext>
      </extLst>
    </bk>
    <bk>
      <extLst>
        <ext uri="{3e2802c4-a4d2-4d8b-9148-e3be6c30e623}">
          <xlrd:rvb i="3565"/>
        </ext>
      </extLst>
    </bk>
    <bk>
      <extLst>
        <ext uri="{3e2802c4-a4d2-4d8b-9148-e3be6c30e623}">
          <xlrd:rvb i="3567"/>
        </ext>
      </extLst>
    </bk>
    <bk>
      <extLst>
        <ext uri="{3e2802c4-a4d2-4d8b-9148-e3be6c30e623}">
          <xlrd:rvb i="3569"/>
        </ext>
      </extLst>
    </bk>
    <bk>
      <extLst>
        <ext uri="{3e2802c4-a4d2-4d8b-9148-e3be6c30e623}">
          <xlrd:rvb i="3571"/>
        </ext>
      </extLst>
    </bk>
    <bk>
      <extLst>
        <ext uri="{3e2802c4-a4d2-4d8b-9148-e3be6c30e623}">
          <xlrd:rvb i="3573"/>
        </ext>
      </extLst>
    </bk>
    <bk>
      <extLst>
        <ext uri="{3e2802c4-a4d2-4d8b-9148-e3be6c30e623}">
          <xlrd:rvb i="3575"/>
        </ext>
      </extLst>
    </bk>
    <bk>
      <extLst>
        <ext uri="{3e2802c4-a4d2-4d8b-9148-e3be6c30e623}">
          <xlrd:rvb i="3585"/>
        </ext>
      </extLst>
    </bk>
    <bk>
      <extLst>
        <ext uri="{3e2802c4-a4d2-4d8b-9148-e3be6c30e623}">
          <xlrd:rvb i="3596"/>
        </ext>
      </extLst>
    </bk>
    <bk>
      <extLst>
        <ext uri="{3e2802c4-a4d2-4d8b-9148-e3be6c30e623}">
          <xlrd:rvb i="3598"/>
        </ext>
      </extLst>
    </bk>
    <bk>
      <extLst>
        <ext uri="{3e2802c4-a4d2-4d8b-9148-e3be6c30e623}">
          <xlrd:rvb i="3601"/>
        </ext>
      </extLst>
    </bk>
    <bk>
      <extLst>
        <ext uri="{3e2802c4-a4d2-4d8b-9148-e3be6c30e623}">
          <xlrd:rvb i="3602"/>
        </ext>
      </extLst>
    </bk>
    <bk>
      <extLst>
        <ext uri="{3e2802c4-a4d2-4d8b-9148-e3be6c30e623}">
          <xlrd:rvb i="3635"/>
        </ext>
      </extLst>
    </bk>
    <bk>
      <extLst>
        <ext uri="{3e2802c4-a4d2-4d8b-9148-e3be6c30e623}">
          <xlrd:rvb i="3637"/>
        </ext>
      </extLst>
    </bk>
    <bk>
      <extLst>
        <ext uri="{3e2802c4-a4d2-4d8b-9148-e3be6c30e623}">
          <xlrd:rvb i="3639"/>
        </ext>
      </extLst>
    </bk>
    <bk>
      <extLst>
        <ext uri="{3e2802c4-a4d2-4d8b-9148-e3be6c30e623}">
          <xlrd:rvb i="3652"/>
        </ext>
      </extLst>
    </bk>
    <bk>
      <extLst>
        <ext uri="{3e2802c4-a4d2-4d8b-9148-e3be6c30e623}">
          <xlrd:rvb i="3654"/>
        </ext>
      </extLst>
    </bk>
    <bk>
      <extLst>
        <ext uri="{3e2802c4-a4d2-4d8b-9148-e3be6c30e623}">
          <xlrd:rvb i="3656"/>
        </ext>
      </extLst>
    </bk>
    <bk>
      <extLst>
        <ext uri="{3e2802c4-a4d2-4d8b-9148-e3be6c30e623}">
          <xlrd:rvb i="3664"/>
        </ext>
      </extLst>
    </bk>
    <bk>
      <extLst>
        <ext uri="{3e2802c4-a4d2-4d8b-9148-e3be6c30e623}">
          <xlrd:rvb i="3666"/>
        </ext>
      </extLst>
    </bk>
    <bk>
      <extLst>
        <ext uri="{3e2802c4-a4d2-4d8b-9148-e3be6c30e623}">
          <xlrd:rvb i="3677"/>
        </ext>
      </extLst>
    </bk>
    <bk>
      <extLst>
        <ext uri="{3e2802c4-a4d2-4d8b-9148-e3be6c30e623}">
          <xlrd:rvb i="3687"/>
        </ext>
      </extLst>
    </bk>
    <bk>
      <extLst>
        <ext uri="{3e2802c4-a4d2-4d8b-9148-e3be6c30e623}">
          <xlrd:rvb i="3698"/>
        </ext>
      </extLst>
    </bk>
    <bk>
      <extLst>
        <ext uri="{3e2802c4-a4d2-4d8b-9148-e3be6c30e623}">
          <xlrd:rvb i="3708"/>
        </ext>
      </extLst>
    </bk>
    <bk>
      <extLst>
        <ext uri="{3e2802c4-a4d2-4d8b-9148-e3be6c30e623}">
          <xlrd:rvb i="3716"/>
        </ext>
      </extLst>
    </bk>
    <bk>
      <extLst>
        <ext uri="{3e2802c4-a4d2-4d8b-9148-e3be6c30e623}">
          <xlrd:rvb i="3727"/>
        </ext>
      </extLst>
    </bk>
    <bk>
      <extLst>
        <ext uri="{3e2802c4-a4d2-4d8b-9148-e3be6c30e623}">
          <xlrd:rvb i="3738"/>
        </ext>
      </extLst>
    </bk>
    <bk>
      <extLst>
        <ext uri="{3e2802c4-a4d2-4d8b-9148-e3be6c30e623}">
          <xlrd:rvb i="3740"/>
        </ext>
      </extLst>
    </bk>
    <bk>
      <extLst>
        <ext uri="{3e2802c4-a4d2-4d8b-9148-e3be6c30e623}">
          <xlrd:rvb i="3750"/>
        </ext>
      </extLst>
    </bk>
    <bk>
      <extLst>
        <ext uri="{3e2802c4-a4d2-4d8b-9148-e3be6c30e623}">
          <xlrd:rvb i="3752"/>
        </ext>
      </extLst>
    </bk>
    <bk>
      <extLst>
        <ext uri="{3e2802c4-a4d2-4d8b-9148-e3be6c30e623}">
          <xlrd:rvb i="3760"/>
        </ext>
      </extLst>
    </bk>
    <bk>
      <extLst>
        <ext uri="{3e2802c4-a4d2-4d8b-9148-e3be6c30e623}">
          <xlrd:rvb i="3762"/>
        </ext>
      </extLst>
    </bk>
    <bk>
      <extLst>
        <ext uri="{3e2802c4-a4d2-4d8b-9148-e3be6c30e623}">
          <xlrd:rvb i="3764"/>
        </ext>
      </extLst>
    </bk>
    <bk>
      <extLst>
        <ext uri="{3e2802c4-a4d2-4d8b-9148-e3be6c30e623}">
          <xlrd:rvb i="3766"/>
        </ext>
      </extLst>
    </bk>
    <bk>
      <extLst>
        <ext uri="{3e2802c4-a4d2-4d8b-9148-e3be6c30e623}">
          <xlrd:rvb i="3768"/>
        </ext>
      </extLst>
    </bk>
    <bk>
      <extLst>
        <ext uri="{3e2802c4-a4d2-4d8b-9148-e3be6c30e623}">
          <xlrd:rvb i="3770"/>
        </ext>
      </extLst>
    </bk>
    <bk>
      <extLst>
        <ext uri="{3e2802c4-a4d2-4d8b-9148-e3be6c30e623}">
          <xlrd:rvb i="3779"/>
        </ext>
      </extLst>
    </bk>
    <bk>
      <extLst>
        <ext uri="{3e2802c4-a4d2-4d8b-9148-e3be6c30e623}">
          <xlrd:rvb i="3790"/>
        </ext>
      </extLst>
    </bk>
    <bk>
      <extLst>
        <ext uri="{3e2802c4-a4d2-4d8b-9148-e3be6c30e623}">
          <xlrd:rvb i="3792"/>
        </ext>
      </extLst>
    </bk>
    <bk>
      <extLst>
        <ext uri="{3e2802c4-a4d2-4d8b-9148-e3be6c30e623}">
          <xlrd:rvb i="3794"/>
        </ext>
      </extLst>
    </bk>
    <bk>
      <extLst>
        <ext uri="{3e2802c4-a4d2-4d8b-9148-e3be6c30e623}">
          <xlrd:rvb i="3796"/>
        </ext>
      </extLst>
    </bk>
    <bk>
      <extLst>
        <ext uri="{3e2802c4-a4d2-4d8b-9148-e3be6c30e623}">
          <xlrd:rvb i="3798"/>
        </ext>
      </extLst>
    </bk>
    <bk>
      <extLst>
        <ext uri="{3e2802c4-a4d2-4d8b-9148-e3be6c30e623}">
          <xlrd:rvb i="3800"/>
        </ext>
      </extLst>
    </bk>
    <bk>
      <extLst>
        <ext uri="{3e2802c4-a4d2-4d8b-9148-e3be6c30e623}">
          <xlrd:rvb i="3802"/>
        </ext>
      </extLst>
    </bk>
    <bk>
      <extLst>
        <ext uri="{3e2802c4-a4d2-4d8b-9148-e3be6c30e623}">
          <xlrd:rvb i="3804"/>
        </ext>
      </extLst>
    </bk>
    <bk>
      <extLst>
        <ext uri="{3e2802c4-a4d2-4d8b-9148-e3be6c30e623}">
          <xlrd:rvb i="3806"/>
        </ext>
      </extLst>
    </bk>
    <bk>
      <extLst>
        <ext uri="{3e2802c4-a4d2-4d8b-9148-e3be6c30e623}">
          <xlrd:rvb i="3808"/>
        </ext>
      </extLst>
    </bk>
    <bk>
      <extLst>
        <ext uri="{3e2802c4-a4d2-4d8b-9148-e3be6c30e623}">
          <xlrd:rvb i="3810"/>
        </ext>
      </extLst>
    </bk>
    <bk>
      <extLst>
        <ext uri="{3e2802c4-a4d2-4d8b-9148-e3be6c30e623}">
          <xlrd:rvb i="3820"/>
        </ext>
      </extLst>
    </bk>
    <bk>
      <extLst>
        <ext uri="{3e2802c4-a4d2-4d8b-9148-e3be6c30e623}">
          <xlrd:rvb i="3822"/>
        </ext>
      </extLst>
    </bk>
    <bk>
      <extLst>
        <ext uri="{3e2802c4-a4d2-4d8b-9148-e3be6c30e623}">
          <xlrd:rvb i="3824"/>
        </ext>
      </extLst>
    </bk>
    <bk>
      <extLst>
        <ext uri="{3e2802c4-a4d2-4d8b-9148-e3be6c30e623}">
          <xlrd:rvb i="3826"/>
        </ext>
      </extLst>
    </bk>
    <bk>
      <extLst>
        <ext uri="{3e2802c4-a4d2-4d8b-9148-e3be6c30e623}">
          <xlrd:rvb i="3836"/>
        </ext>
      </extLst>
    </bk>
    <bk>
      <extLst>
        <ext uri="{3e2802c4-a4d2-4d8b-9148-e3be6c30e623}">
          <xlrd:rvb i="3844"/>
        </ext>
      </extLst>
    </bk>
    <bk>
      <extLst>
        <ext uri="{3e2802c4-a4d2-4d8b-9148-e3be6c30e623}">
          <xlrd:rvb i="3853"/>
        </ext>
      </extLst>
    </bk>
    <bk>
      <extLst>
        <ext uri="{3e2802c4-a4d2-4d8b-9148-e3be6c30e623}">
          <xlrd:rvb i="3863"/>
        </ext>
      </extLst>
    </bk>
    <bk>
      <extLst>
        <ext uri="{3e2802c4-a4d2-4d8b-9148-e3be6c30e623}">
          <xlrd:rvb i="3873"/>
        </ext>
      </extLst>
    </bk>
    <bk>
      <extLst>
        <ext uri="{3e2802c4-a4d2-4d8b-9148-e3be6c30e623}">
          <xlrd:rvb i="3883"/>
        </ext>
      </extLst>
    </bk>
    <bk>
      <extLst>
        <ext uri="{3e2802c4-a4d2-4d8b-9148-e3be6c30e623}">
          <xlrd:rvb i="3894"/>
        </ext>
      </extLst>
    </bk>
    <bk>
      <extLst>
        <ext uri="{3e2802c4-a4d2-4d8b-9148-e3be6c30e623}">
          <xlrd:rvb i="3905"/>
        </ext>
      </extLst>
    </bk>
    <bk>
      <extLst>
        <ext uri="{3e2802c4-a4d2-4d8b-9148-e3be6c30e623}">
          <xlrd:rvb i="3916"/>
        </ext>
      </extLst>
    </bk>
    <bk>
      <extLst>
        <ext uri="{3e2802c4-a4d2-4d8b-9148-e3be6c30e623}">
          <xlrd:rvb i="3918"/>
        </ext>
      </extLst>
    </bk>
    <bk>
      <extLst>
        <ext uri="{3e2802c4-a4d2-4d8b-9148-e3be6c30e623}">
          <xlrd:rvb i="3930"/>
        </ext>
      </extLst>
    </bk>
    <bk>
      <extLst>
        <ext uri="{3e2802c4-a4d2-4d8b-9148-e3be6c30e623}">
          <xlrd:rvb i="3941"/>
        </ext>
      </extLst>
    </bk>
    <bk>
      <extLst>
        <ext uri="{3e2802c4-a4d2-4d8b-9148-e3be6c30e623}">
          <xlrd:rvb i="3952"/>
        </ext>
      </extLst>
    </bk>
    <bk>
      <extLst>
        <ext uri="{3e2802c4-a4d2-4d8b-9148-e3be6c30e623}">
          <xlrd:rvb i="3963"/>
        </ext>
      </extLst>
    </bk>
    <bk>
      <extLst>
        <ext uri="{3e2802c4-a4d2-4d8b-9148-e3be6c30e623}">
          <xlrd:rvb i="3974"/>
        </ext>
      </extLst>
    </bk>
    <bk>
      <extLst>
        <ext uri="{3e2802c4-a4d2-4d8b-9148-e3be6c30e623}">
          <xlrd:rvb i="3976"/>
        </ext>
      </extLst>
    </bk>
    <bk>
      <extLst>
        <ext uri="{3e2802c4-a4d2-4d8b-9148-e3be6c30e623}">
          <xlrd:rvb i="3985"/>
        </ext>
      </extLst>
    </bk>
    <bk>
      <extLst>
        <ext uri="{3e2802c4-a4d2-4d8b-9148-e3be6c30e623}">
          <xlrd:rvb i="3996"/>
        </ext>
      </extLst>
    </bk>
    <bk>
      <extLst>
        <ext uri="{3e2802c4-a4d2-4d8b-9148-e3be6c30e623}">
          <xlrd:rvb i="4005"/>
        </ext>
      </extLst>
    </bk>
    <bk>
      <extLst>
        <ext uri="{3e2802c4-a4d2-4d8b-9148-e3be6c30e623}">
          <xlrd:rvb i="4014"/>
        </ext>
      </extLst>
    </bk>
    <bk>
      <extLst>
        <ext uri="{3e2802c4-a4d2-4d8b-9148-e3be6c30e623}">
          <xlrd:rvb i="4024"/>
        </ext>
      </extLst>
    </bk>
    <bk>
      <extLst>
        <ext uri="{3e2802c4-a4d2-4d8b-9148-e3be6c30e623}">
          <xlrd:rvb i="4026"/>
        </ext>
      </extLst>
    </bk>
    <bk>
      <extLst>
        <ext uri="{3e2802c4-a4d2-4d8b-9148-e3be6c30e623}">
          <xlrd:rvb i="4037"/>
        </ext>
      </extLst>
    </bk>
    <bk>
      <extLst>
        <ext uri="{3e2802c4-a4d2-4d8b-9148-e3be6c30e623}">
          <xlrd:rvb i="4046"/>
        </ext>
      </extLst>
    </bk>
    <bk>
      <extLst>
        <ext uri="{3e2802c4-a4d2-4d8b-9148-e3be6c30e623}">
          <xlrd:rvb i="4056"/>
        </ext>
      </extLst>
    </bk>
    <bk>
      <extLst>
        <ext uri="{3e2802c4-a4d2-4d8b-9148-e3be6c30e623}">
          <xlrd:rvb i="4066"/>
        </ext>
      </extLst>
    </bk>
    <bk>
      <extLst>
        <ext uri="{3e2802c4-a4d2-4d8b-9148-e3be6c30e623}">
          <xlrd:rvb i="4077"/>
        </ext>
      </extLst>
    </bk>
    <bk>
      <extLst>
        <ext uri="{3e2802c4-a4d2-4d8b-9148-e3be6c30e623}">
          <xlrd:rvb i="4086"/>
        </ext>
      </extLst>
    </bk>
    <bk>
      <extLst>
        <ext uri="{3e2802c4-a4d2-4d8b-9148-e3be6c30e623}">
          <xlrd:rvb i="4095"/>
        </ext>
      </extLst>
    </bk>
    <bk>
      <extLst>
        <ext uri="{3e2802c4-a4d2-4d8b-9148-e3be6c30e623}">
          <xlrd:rvb i="4102"/>
        </ext>
      </extLst>
    </bk>
    <bk>
      <extLst>
        <ext uri="{3e2802c4-a4d2-4d8b-9148-e3be6c30e623}">
          <xlrd:rvb i="4112"/>
        </ext>
      </extLst>
    </bk>
    <bk>
      <extLst>
        <ext uri="{3e2802c4-a4d2-4d8b-9148-e3be6c30e623}">
          <xlrd:rvb i="4124"/>
        </ext>
      </extLst>
    </bk>
    <bk>
      <extLst>
        <ext uri="{3e2802c4-a4d2-4d8b-9148-e3be6c30e623}">
          <xlrd:rvb i="4135"/>
        </ext>
      </extLst>
    </bk>
    <bk>
      <extLst>
        <ext uri="{3e2802c4-a4d2-4d8b-9148-e3be6c30e623}">
          <xlrd:rvb i="4137"/>
        </ext>
      </extLst>
    </bk>
    <bk>
      <extLst>
        <ext uri="{3e2802c4-a4d2-4d8b-9148-e3be6c30e623}">
          <xlrd:rvb i="4139"/>
        </ext>
      </extLst>
    </bk>
    <bk>
      <extLst>
        <ext uri="{3e2802c4-a4d2-4d8b-9148-e3be6c30e623}">
          <xlrd:rvb i="4141"/>
        </ext>
      </extLst>
    </bk>
    <bk>
      <extLst>
        <ext uri="{3e2802c4-a4d2-4d8b-9148-e3be6c30e623}">
          <xlrd:rvb i="4143"/>
        </ext>
      </extLst>
    </bk>
    <bk>
      <extLst>
        <ext uri="{3e2802c4-a4d2-4d8b-9148-e3be6c30e623}">
          <xlrd:rvb i="4145"/>
        </ext>
      </extLst>
    </bk>
    <bk>
      <extLst>
        <ext uri="{3e2802c4-a4d2-4d8b-9148-e3be6c30e623}">
          <xlrd:rvb i="4147"/>
        </ext>
      </extLst>
    </bk>
    <bk>
      <extLst>
        <ext uri="{3e2802c4-a4d2-4d8b-9148-e3be6c30e623}">
          <xlrd:rvb i="4149"/>
        </ext>
      </extLst>
    </bk>
    <bk>
      <extLst>
        <ext uri="{3e2802c4-a4d2-4d8b-9148-e3be6c30e623}">
          <xlrd:rvb i="4151"/>
        </ext>
      </extLst>
    </bk>
    <bk>
      <extLst>
        <ext uri="{3e2802c4-a4d2-4d8b-9148-e3be6c30e623}">
          <xlrd:rvb i="4161"/>
        </ext>
      </extLst>
    </bk>
    <bk>
      <extLst>
        <ext uri="{3e2802c4-a4d2-4d8b-9148-e3be6c30e623}">
          <xlrd:rvb i="4163"/>
        </ext>
      </extLst>
    </bk>
    <bk>
      <extLst>
        <ext uri="{3e2802c4-a4d2-4d8b-9148-e3be6c30e623}">
          <xlrd:rvb i="4165"/>
        </ext>
      </extLst>
    </bk>
    <bk>
      <extLst>
        <ext uri="{3e2802c4-a4d2-4d8b-9148-e3be6c30e623}">
          <xlrd:rvb i="4167"/>
        </ext>
      </extLst>
    </bk>
    <bk>
      <extLst>
        <ext uri="{3e2802c4-a4d2-4d8b-9148-e3be6c30e623}">
          <xlrd:rvb i="4169"/>
        </ext>
      </extLst>
    </bk>
    <bk>
      <extLst>
        <ext uri="{3e2802c4-a4d2-4d8b-9148-e3be6c30e623}">
          <xlrd:rvb i="4171"/>
        </ext>
      </extLst>
    </bk>
    <bk>
      <extLst>
        <ext uri="{3e2802c4-a4d2-4d8b-9148-e3be6c30e623}">
          <xlrd:rvb i="4181"/>
        </ext>
      </extLst>
    </bk>
    <bk>
      <extLst>
        <ext uri="{3e2802c4-a4d2-4d8b-9148-e3be6c30e623}">
          <xlrd:rvb i="4191"/>
        </ext>
      </extLst>
    </bk>
    <bk>
      <extLst>
        <ext uri="{3e2802c4-a4d2-4d8b-9148-e3be6c30e623}">
          <xlrd:rvb i="4200"/>
        </ext>
      </extLst>
    </bk>
    <bk>
      <extLst>
        <ext uri="{3e2802c4-a4d2-4d8b-9148-e3be6c30e623}">
          <xlrd:rvb i="4210"/>
        </ext>
      </extLst>
    </bk>
    <bk>
      <extLst>
        <ext uri="{3e2802c4-a4d2-4d8b-9148-e3be6c30e623}">
          <xlrd:rvb i="4219"/>
        </ext>
      </extLst>
    </bk>
    <bk>
      <extLst>
        <ext uri="{3e2802c4-a4d2-4d8b-9148-e3be6c30e623}">
          <xlrd:rvb i="4230"/>
        </ext>
      </extLst>
    </bk>
    <bk>
      <extLst>
        <ext uri="{3e2802c4-a4d2-4d8b-9148-e3be6c30e623}">
          <xlrd:rvb i="4240"/>
        </ext>
      </extLst>
    </bk>
    <bk>
      <extLst>
        <ext uri="{3e2802c4-a4d2-4d8b-9148-e3be6c30e623}">
          <xlrd:rvb i="4249"/>
        </ext>
      </extLst>
    </bk>
    <bk>
      <extLst>
        <ext uri="{3e2802c4-a4d2-4d8b-9148-e3be6c30e623}">
          <xlrd:rvb i="4260"/>
        </ext>
      </extLst>
    </bk>
    <bk>
      <extLst>
        <ext uri="{3e2802c4-a4d2-4d8b-9148-e3be6c30e623}">
          <xlrd:rvb i="4270"/>
        </ext>
      </extLst>
    </bk>
    <bk>
      <extLst>
        <ext uri="{3e2802c4-a4d2-4d8b-9148-e3be6c30e623}">
          <xlrd:rvb i="4279"/>
        </ext>
      </extLst>
    </bk>
    <bk>
      <extLst>
        <ext uri="{3e2802c4-a4d2-4d8b-9148-e3be6c30e623}">
          <xlrd:rvb i="4288"/>
        </ext>
      </extLst>
    </bk>
    <bk>
      <extLst>
        <ext uri="{3e2802c4-a4d2-4d8b-9148-e3be6c30e623}">
          <xlrd:rvb i="4299"/>
        </ext>
      </extLst>
    </bk>
    <bk>
      <extLst>
        <ext uri="{3e2802c4-a4d2-4d8b-9148-e3be6c30e623}">
          <xlrd:rvb i="4310"/>
        </ext>
      </extLst>
    </bk>
    <bk>
      <extLst>
        <ext uri="{3e2802c4-a4d2-4d8b-9148-e3be6c30e623}">
          <xlrd:rvb i="4320"/>
        </ext>
      </extLst>
    </bk>
    <bk>
      <extLst>
        <ext uri="{3e2802c4-a4d2-4d8b-9148-e3be6c30e623}">
          <xlrd:rvb i="4331"/>
        </ext>
      </extLst>
    </bk>
    <bk>
      <extLst>
        <ext uri="{3e2802c4-a4d2-4d8b-9148-e3be6c30e623}">
          <xlrd:rvb i="4339"/>
        </ext>
      </extLst>
    </bk>
    <bk>
      <extLst>
        <ext uri="{3e2802c4-a4d2-4d8b-9148-e3be6c30e623}">
          <xlrd:rvb i="4348"/>
        </ext>
      </extLst>
    </bk>
    <bk>
      <extLst>
        <ext uri="{3e2802c4-a4d2-4d8b-9148-e3be6c30e623}">
          <xlrd:rvb i="4359"/>
        </ext>
      </extLst>
    </bk>
    <bk>
      <extLst>
        <ext uri="{3e2802c4-a4d2-4d8b-9148-e3be6c30e623}">
          <xlrd:rvb i="4369"/>
        </ext>
      </extLst>
    </bk>
    <bk>
      <extLst>
        <ext uri="{3e2802c4-a4d2-4d8b-9148-e3be6c30e623}">
          <xlrd:rvb i="4378"/>
        </ext>
      </extLst>
    </bk>
    <bk>
      <extLst>
        <ext uri="{3e2802c4-a4d2-4d8b-9148-e3be6c30e623}">
          <xlrd:rvb i="4387"/>
        </ext>
      </extLst>
    </bk>
    <bk>
      <extLst>
        <ext uri="{3e2802c4-a4d2-4d8b-9148-e3be6c30e623}">
          <xlrd:rvb i="4396"/>
        </ext>
      </extLst>
    </bk>
    <bk>
      <extLst>
        <ext uri="{3e2802c4-a4d2-4d8b-9148-e3be6c30e623}">
          <xlrd:rvb i="4406"/>
        </ext>
      </extLst>
    </bk>
    <bk>
      <extLst>
        <ext uri="{3e2802c4-a4d2-4d8b-9148-e3be6c30e623}">
          <xlrd:rvb i="4416"/>
        </ext>
      </extLst>
    </bk>
    <bk>
      <extLst>
        <ext uri="{3e2802c4-a4d2-4d8b-9148-e3be6c30e623}">
          <xlrd:rvb i="4426"/>
        </ext>
      </extLst>
    </bk>
    <bk>
      <extLst>
        <ext uri="{3e2802c4-a4d2-4d8b-9148-e3be6c30e623}">
          <xlrd:rvb i="4435"/>
        </ext>
      </extLst>
    </bk>
    <bk>
      <extLst>
        <ext uri="{3e2802c4-a4d2-4d8b-9148-e3be6c30e623}">
          <xlrd:rvb i="4445"/>
        </ext>
      </extLst>
    </bk>
    <bk>
      <extLst>
        <ext uri="{3e2802c4-a4d2-4d8b-9148-e3be6c30e623}">
          <xlrd:rvb i="4457"/>
        </ext>
      </extLst>
    </bk>
    <bk>
      <extLst>
        <ext uri="{3e2802c4-a4d2-4d8b-9148-e3be6c30e623}">
          <xlrd:rvb i="4468"/>
        </ext>
      </extLst>
    </bk>
    <bk>
      <extLst>
        <ext uri="{3e2802c4-a4d2-4d8b-9148-e3be6c30e623}">
          <xlrd:rvb i="4476"/>
        </ext>
      </extLst>
    </bk>
    <bk>
      <extLst>
        <ext uri="{3e2802c4-a4d2-4d8b-9148-e3be6c30e623}">
          <xlrd:rvb i="4486"/>
        </ext>
      </extLst>
    </bk>
    <bk>
      <extLst>
        <ext uri="{3e2802c4-a4d2-4d8b-9148-e3be6c30e623}">
          <xlrd:rvb i="4496"/>
        </ext>
      </extLst>
    </bk>
    <bk>
      <extLst>
        <ext uri="{3e2802c4-a4d2-4d8b-9148-e3be6c30e623}">
          <xlrd:rvb i="4506"/>
        </ext>
      </extLst>
    </bk>
    <bk>
      <extLst>
        <ext uri="{3e2802c4-a4d2-4d8b-9148-e3be6c30e623}">
          <xlrd:rvb i="4518"/>
        </ext>
      </extLst>
    </bk>
    <bk>
      <extLst>
        <ext uri="{3e2802c4-a4d2-4d8b-9148-e3be6c30e623}">
          <xlrd:rvb i="4527"/>
        </ext>
      </extLst>
    </bk>
    <bk>
      <extLst>
        <ext uri="{3e2802c4-a4d2-4d8b-9148-e3be6c30e623}">
          <xlrd:rvb i="4528"/>
        </ext>
      </extLst>
    </bk>
    <bk>
      <extLst>
        <ext uri="{3e2802c4-a4d2-4d8b-9148-e3be6c30e623}">
          <xlrd:rvb i="4558"/>
        </ext>
      </extLst>
    </bk>
    <bk>
      <extLst>
        <ext uri="{3e2802c4-a4d2-4d8b-9148-e3be6c30e623}">
          <xlrd:rvb i="4568"/>
        </ext>
      </extLst>
    </bk>
    <bk>
      <extLst>
        <ext uri="{3e2802c4-a4d2-4d8b-9148-e3be6c30e623}">
          <xlrd:rvb i="4569"/>
        </ext>
      </extLst>
    </bk>
    <bk>
      <extLst>
        <ext uri="{3e2802c4-a4d2-4d8b-9148-e3be6c30e623}">
          <xlrd:rvb i="4613"/>
        </ext>
      </extLst>
    </bk>
    <bk>
      <extLst>
        <ext uri="{3e2802c4-a4d2-4d8b-9148-e3be6c30e623}">
          <xlrd:rvb i="4625"/>
        </ext>
      </extLst>
    </bk>
    <bk>
      <extLst>
        <ext uri="{3e2802c4-a4d2-4d8b-9148-e3be6c30e623}">
          <xlrd:rvb i="4627"/>
        </ext>
      </extLst>
    </bk>
    <bk>
      <extLst>
        <ext uri="{3e2802c4-a4d2-4d8b-9148-e3be6c30e623}">
          <xlrd:rvb i="4639"/>
        </ext>
      </extLst>
    </bk>
    <bk>
      <extLst>
        <ext uri="{3e2802c4-a4d2-4d8b-9148-e3be6c30e623}">
          <xlrd:rvb i="4650"/>
        </ext>
      </extLst>
    </bk>
    <bk>
      <extLst>
        <ext uri="{3e2802c4-a4d2-4d8b-9148-e3be6c30e623}">
          <xlrd:rvb i="4651"/>
        </ext>
      </extLst>
    </bk>
    <bk>
      <extLst>
        <ext uri="{3e2802c4-a4d2-4d8b-9148-e3be6c30e623}">
          <xlrd:rvb i="4691"/>
        </ext>
      </extLst>
    </bk>
    <bk>
      <extLst>
        <ext uri="{3e2802c4-a4d2-4d8b-9148-e3be6c30e623}">
          <xlrd:rvb i="4701"/>
        </ext>
      </extLst>
    </bk>
    <bk>
      <extLst>
        <ext uri="{3e2802c4-a4d2-4d8b-9148-e3be6c30e623}">
          <xlrd:rvb i="4711"/>
        </ext>
      </extLst>
    </bk>
    <bk>
      <extLst>
        <ext uri="{3e2802c4-a4d2-4d8b-9148-e3be6c30e623}">
          <xlrd:rvb i="4721"/>
        </ext>
      </extLst>
    </bk>
    <bk>
      <extLst>
        <ext uri="{3e2802c4-a4d2-4d8b-9148-e3be6c30e623}">
          <xlrd:rvb i="4733"/>
        </ext>
      </extLst>
    </bk>
    <bk>
      <extLst>
        <ext uri="{3e2802c4-a4d2-4d8b-9148-e3be6c30e623}">
          <xlrd:rvb i="4735"/>
        </ext>
      </extLst>
    </bk>
    <bk>
      <extLst>
        <ext uri="{3e2802c4-a4d2-4d8b-9148-e3be6c30e623}">
          <xlrd:rvb i="4737"/>
        </ext>
      </extLst>
    </bk>
    <bk>
      <extLst>
        <ext uri="{3e2802c4-a4d2-4d8b-9148-e3be6c30e623}">
          <xlrd:rvb i="4739"/>
        </ext>
      </extLst>
    </bk>
    <bk>
      <extLst>
        <ext uri="{3e2802c4-a4d2-4d8b-9148-e3be6c30e623}">
          <xlrd:rvb i="4749"/>
        </ext>
      </extLst>
    </bk>
    <bk>
      <extLst>
        <ext uri="{3e2802c4-a4d2-4d8b-9148-e3be6c30e623}">
          <xlrd:rvb i="4759"/>
        </ext>
      </extLst>
    </bk>
    <bk>
      <extLst>
        <ext uri="{3e2802c4-a4d2-4d8b-9148-e3be6c30e623}">
          <xlrd:rvb i="4769"/>
        </ext>
      </extLst>
    </bk>
    <bk>
      <extLst>
        <ext uri="{3e2802c4-a4d2-4d8b-9148-e3be6c30e623}">
          <xlrd:rvb i="4778"/>
        </ext>
      </extLst>
    </bk>
    <bk>
      <extLst>
        <ext uri="{3e2802c4-a4d2-4d8b-9148-e3be6c30e623}">
          <xlrd:rvb i="4779"/>
        </ext>
      </extLst>
    </bk>
    <bk>
      <extLst>
        <ext uri="{3e2802c4-a4d2-4d8b-9148-e3be6c30e623}">
          <xlrd:rvb i="4815"/>
        </ext>
      </extLst>
    </bk>
    <bk>
      <extLst>
        <ext uri="{3e2802c4-a4d2-4d8b-9148-e3be6c30e623}">
          <xlrd:rvb i="4817"/>
        </ext>
      </extLst>
    </bk>
    <bk>
      <extLst>
        <ext uri="{3e2802c4-a4d2-4d8b-9148-e3be6c30e623}">
          <xlrd:rvb i="4819"/>
        </ext>
      </extLst>
    </bk>
    <bk>
      <extLst>
        <ext uri="{3e2802c4-a4d2-4d8b-9148-e3be6c30e623}">
          <xlrd:rvb i="4821"/>
        </ext>
      </extLst>
    </bk>
    <bk>
      <extLst>
        <ext uri="{3e2802c4-a4d2-4d8b-9148-e3be6c30e623}">
          <xlrd:rvb i="4823"/>
        </ext>
      </extLst>
    </bk>
    <bk>
      <extLst>
        <ext uri="{3e2802c4-a4d2-4d8b-9148-e3be6c30e623}">
          <xlrd:rvb i="4825"/>
        </ext>
      </extLst>
    </bk>
    <bk>
      <extLst>
        <ext uri="{3e2802c4-a4d2-4d8b-9148-e3be6c30e623}">
          <xlrd:rvb i="4827"/>
        </ext>
      </extLst>
    </bk>
    <bk>
      <extLst>
        <ext uri="{3e2802c4-a4d2-4d8b-9148-e3be6c30e623}">
          <xlrd:rvb i="4838"/>
        </ext>
      </extLst>
    </bk>
    <bk>
      <extLst>
        <ext uri="{3e2802c4-a4d2-4d8b-9148-e3be6c30e623}">
          <xlrd:rvb i="4840"/>
        </ext>
      </extLst>
    </bk>
    <bk>
      <extLst>
        <ext uri="{3e2802c4-a4d2-4d8b-9148-e3be6c30e623}">
          <xlrd:rvb i="4850"/>
        </ext>
      </extLst>
    </bk>
    <bk>
      <extLst>
        <ext uri="{3e2802c4-a4d2-4d8b-9148-e3be6c30e623}">
          <xlrd:rvb i="4861"/>
        </ext>
      </extLst>
    </bk>
    <bk>
      <extLst>
        <ext uri="{3e2802c4-a4d2-4d8b-9148-e3be6c30e623}">
          <xlrd:rvb i="4863"/>
        </ext>
      </extLst>
    </bk>
    <bk>
      <extLst>
        <ext uri="{3e2802c4-a4d2-4d8b-9148-e3be6c30e623}">
          <xlrd:rvb i="4874"/>
        </ext>
      </extLst>
    </bk>
    <bk>
      <extLst>
        <ext uri="{3e2802c4-a4d2-4d8b-9148-e3be6c30e623}">
          <xlrd:rvb i="4885"/>
        </ext>
      </extLst>
    </bk>
    <bk>
      <extLst>
        <ext uri="{3e2802c4-a4d2-4d8b-9148-e3be6c30e623}">
          <xlrd:rvb i="4887"/>
        </ext>
      </extLst>
    </bk>
    <bk>
      <extLst>
        <ext uri="{3e2802c4-a4d2-4d8b-9148-e3be6c30e623}">
          <xlrd:rvb i="4897"/>
        </ext>
      </extLst>
    </bk>
    <bk>
      <extLst>
        <ext uri="{3e2802c4-a4d2-4d8b-9148-e3be6c30e623}">
          <xlrd:rvb i="4907"/>
        </ext>
      </extLst>
    </bk>
    <bk>
      <extLst>
        <ext uri="{3e2802c4-a4d2-4d8b-9148-e3be6c30e623}">
          <xlrd:rvb i="4909"/>
        </ext>
      </extLst>
    </bk>
    <bk>
      <extLst>
        <ext uri="{3e2802c4-a4d2-4d8b-9148-e3be6c30e623}">
          <xlrd:rvb i="4911"/>
        </ext>
      </extLst>
    </bk>
    <bk>
      <extLst>
        <ext uri="{3e2802c4-a4d2-4d8b-9148-e3be6c30e623}">
          <xlrd:rvb i="4922"/>
        </ext>
      </extLst>
    </bk>
    <bk>
      <extLst>
        <ext uri="{3e2802c4-a4d2-4d8b-9148-e3be6c30e623}">
          <xlrd:rvb i="4924"/>
        </ext>
      </extLst>
    </bk>
    <bk>
      <extLst>
        <ext uri="{3e2802c4-a4d2-4d8b-9148-e3be6c30e623}">
          <xlrd:rvb i="4926"/>
        </ext>
      </extLst>
    </bk>
    <bk>
      <extLst>
        <ext uri="{3e2802c4-a4d2-4d8b-9148-e3be6c30e623}">
          <xlrd:rvb i="4936"/>
        </ext>
      </extLst>
    </bk>
    <bk>
      <extLst>
        <ext uri="{3e2802c4-a4d2-4d8b-9148-e3be6c30e623}">
          <xlrd:rvb i="4946"/>
        </ext>
      </extLst>
    </bk>
    <bk>
      <extLst>
        <ext uri="{3e2802c4-a4d2-4d8b-9148-e3be6c30e623}">
          <xlrd:rvb i="4957"/>
        </ext>
      </extLst>
    </bk>
    <bk>
      <extLst>
        <ext uri="{3e2802c4-a4d2-4d8b-9148-e3be6c30e623}">
          <xlrd:rvb i="4959"/>
        </ext>
      </extLst>
    </bk>
    <bk>
      <extLst>
        <ext uri="{3e2802c4-a4d2-4d8b-9148-e3be6c30e623}">
          <xlrd:rvb i="4961"/>
        </ext>
      </extLst>
    </bk>
    <bk>
      <extLst>
        <ext uri="{3e2802c4-a4d2-4d8b-9148-e3be6c30e623}">
          <xlrd:rvb i="4963"/>
        </ext>
      </extLst>
    </bk>
    <bk>
      <extLst>
        <ext uri="{3e2802c4-a4d2-4d8b-9148-e3be6c30e623}">
          <xlrd:rvb i="4974"/>
        </ext>
      </extLst>
    </bk>
    <bk>
      <extLst>
        <ext uri="{3e2802c4-a4d2-4d8b-9148-e3be6c30e623}">
          <xlrd:rvb i="4976"/>
        </ext>
      </extLst>
    </bk>
    <bk>
      <extLst>
        <ext uri="{3e2802c4-a4d2-4d8b-9148-e3be6c30e623}">
          <xlrd:rvb i="4986"/>
        </ext>
      </extLst>
    </bk>
    <bk>
      <extLst>
        <ext uri="{3e2802c4-a4d2-4d8b-9148-e3be6c30e623}">
          <xlrd:rvb i="4998"/>
        </ext>
      </extLst>
    </bk>
    <bk>
      <extLst>
        <ext uri="{3e2802c4-a4d2-4d8b-9148-e3be6c30e623}">
          <xlrd:rvb i="5000"/>
        </ext>
      </extLst>
    </bk>
    <bk>
      <extLst>
        <ext uri="{3e2802c4-a4d2-4d8b-9148-e3be6c30e623}">
          <xlrd:rvb i="5009"/>
        </ext>
      </extLst>
    </bk>
    <bk>
      <extLst>
        <ext uri="{3e2802c4-a4d2-4d8b-9148-e3be6c30e623}">
          <xlrd:rvb i="5018"/>
        </ext>
      </extLst>
    </bk>
    <bk>
      <extLst>
        <ext uri="{3e2802c4-a4d2-4d8b-9148-e3be6c30e623}">
          <xlrd:rvb i="5027"/>
        </ext>
      </extLst>
    </bk>
    <bk>
      <extLst>
        <ext uri="{3e2802c4-a4d2-4d8b-9148-e3be6c30e623}">
          <xlrd:rvb i="5038"/>
        </ext>
      </extLst>
    </bk>
    <bk>
      <extLst>
        <ext uri="{3e2802c4-a4d2-4d8b-9148-e3be6c30e623}">
          <xlrd:rvb i="5048"/>
        </ext>
      </extLst>
    </bk>
    <bk>
      <extLst>
        <ext uri="{3e2802c4-a4d2-4d8b-9148-e3be6c30e623}">
          <xlrd:rvb i="5057"/>
        </ext>
      </extLst>
    </bk>
    <bk>
      <extLst>
        <ext uri="{3e2802c4-a4d2-4d8b-9148-e3be6c30e623}">
          <xlrd:rvb i="5059"/>
        </ext>
      </extLst>
    </bk>
    <bk>
      <extLst>
        <ext uri="{3e2802c4-a4d2-4d8b-9148-e3be6c30e623}">
          <xlrd:rvb i="5071"/>
        </ext>
      </extLst>
    </bk>
    <bk>
      <extLst>
        <ext uri="{3e2802c4-a4d2-4d8b-9148-e3be6c30e623}">
          <xlrd:rvb i="5082"/>
        </ext>
      </extLst>
    </bk>
    <bk>
      <extLst>
        <ext uri="{3e2802c4-a4d2-4d8b-9148-e3be6c30e623}">
          <xlrd:rvb i="5091"/>
        </ext>
      </extLst>
    </bk>
    <bk>
      <extLst>
        <ext uri="{3e2802c4-a4d2-4d8b-9148-e3be6c30e623}">
          <xlrd:rvb i="5093"/>
        </ext>
      </extLst>
    </bk>
    <bk>
      <extLst>
        <ext uri="{3e2802c4-a4d2-4d8b-9148-e3be6c30e623}">
          <xlrd:rvb i="5102"/>
        </ext>
      </extLst>
    </bk>
    <bk>
      <extLst>
        <ext uri="{3e2802c4-a4d2-4d8b-9148-e3be6c30e623}">
          <xlrd:rvb i="5111"/>
        </ext>
      </extLst>
    </bk>
    <bk>
      <extLst>
        <ext uri="{3e2802c4-a4d2-4d8b-9148-e3be6c30e623}">
          <xlrd:rvb i="5121"/>
        </ext>
      </extLst>
    </bk>
    <bk>
      <extLst>
        <ext uri="{3e2802c4-a4d2-4d8b-9148-e3be6c30e623}">
          <xlrd:rvb i="5123"/>
        </ext>
      </extLst>
    </bk>
    <bk>
      <extLst>
        <ext uri="{3e2802c4-a4d2-4d8b-9148-e3be6c30e623}">
          <xlrd:rvb i="5124"/>
        </ext>
      </extLst>
    </bk>
    <bk>
      <extLst>
        <ext uri="{3e2802c4-a4d2-4d8b-9148-e3be6c30e623}">
          <xlrd:rvb i="5171"/>
        </ext>
      </extLst>
    </bk>
    <bk>
      <extLst>
        <ext uri="{3e2802c4-a4d2-4d8b-9148-e3be6c30e623}">
          <xlrd:rvb i="5179"/>
        </ext>
      </extLst>
    </bk>
    <bk>
      <extLst>
        <ext uri="{3e2802c4-a4d2-4d8b-9148-e3be6c30e623}">
          <xlrd:rvb i="5187"/>
        </ext>
      </extLst>
    </bk>
    <bk>
      <extLst>
        <ext uri="{3e2802c4-a4d2-4d8b-9148-e3be6c30e623}">
          <xlrd:rvb i="5197"/>
        </ext>
      </extLst>
    </bk>
    <bk>
      <extLst>
        <ext uri="{3e2802c4-a4d2-4d8b-9148-e3be6c30e623}">
          <xlrd:rvb i="5205"/>
        </ext>
      </extLst>
    </bk>
    <bk>
      <extLst>
        <ext uri="{3e2802c4-a4d2-4d8b-9148-e3be6c30e623}">
          <xlrd:rvb i="5214"/>
        </ext>
      </extLst>
    </bk>
    <bk>
      <extLst>
        <ext uri="{3e2802c4-a4d2-4d8b-9148-e3be6c30e623}">
          <xlrd:rvb i="5224"/>
        </ext>
      </extLst>
    </bk>
    <bk>
      <extLst>
        <ext uri="{3e2802c4-a4d2-4d8b-9148-e3be6c30e623}">
          <xlrd:rvb i="5233"/>
        </ext>
      </extLst>
    </bk>
    <bk>
      <extLst>
        <ext uri="{3e2802c4-a4d2-4d8b-9148-e3be6c30e623}">
          <xlrd:rvb i="5235"/>
        </ext>
      </extLst>
    </bk>
    <bk>
      <extLst>
        <ext uri="{3e2802c4-a4d2-4d8b-9148-e3be6c30e623}">
          <xlrd:rvb i="5237"/>
        </ext>
      </extLst>
    </bk>
    <bk>
      <extLst>
        <ext uri="{3e2802c4-a4d2-4d8b-9148-e3be6c30e623}">
          <xlrd:rvb i="5239"/>
        </ext>
      </extLst>
    </bk>
    <bk>
      <extLst>
        <ext uri="{3e2802c4-a4d2-4d8b-9148-e3be6c30e623}">
          <xlrd:rvb i="5241"/>
        </ext>
      </extLst>
    </bk>
    <bk>
      <extLst>
        <ext uri="{3e2802c4-a4d2-4d8b-9148-e3be6c30e623}">
          <xlrd:rvb i="5243"/>
        </ext>
      </extLst>
    </bk>
    <bk>
      <extLst>
        <ext uri="{3e2802c4-a4d2-4d8b-9148-e3be6c30e623}">
          <xlrd:rvb i="5245"/>
        </ext>
      </extLst>
    </bk>
    <bk>
      <extLst>
        <ext uri="{3e2802c4-a4d2-4d8b-9148-e3be6c30e623}">
          <xlrd:rvb i="5247"/>
        </ext>
      </extLst>
    </bk>
    <bk>
      <extLst>
        <ext uri="{3e2802c4-a4d2-4d8b-9148-e3be6c30e623}">
          <xlrd:rvb i="5249"/>
        </ext>
      </extLst>
    </bk>
    <bk>
      <extLst>
        <ext uri="{3e2802c4-a4d2-4d8b-9148-e3be6c30e623}">
          <xlrd:rvb i="5251"/>
        </ext>
      </extLst>
    </bk>
    <bk>
      <extLst>
        <ext uri="{3e2802c4-a4d2-4d8b-9148-e3be6c30e623}">
          <xlrd:rvb i="5253"/>
        </ext>
      </extLst>
    </bk>
    <bk>
      <extLst>
        <ext uri="{3e2802c4-a4d2-4d8b-9148-e3be6c30e623}">
          <xlrd:rvb i="5264"/>
        </ext>
      </extLst>
    </bk>
    <bk>
      <extLst>
        <ext uri="{3e2802c4-a4d2-4d8b-9148-e3be6c30e623}">
          <xlrd:rvb i="5275"/>
        </ext>
      </extLst>
    </bk>
    <bk>
      <extLst>
        <ext uri="{3e2802c4-a4d2-4d8b-9148-e3be6c30e623}">
          <xlrd:rvb i="5284"/>
        </ext>
      </extLst>
    </bk>
    <bk>
      <extLst>
        <ext uri="{3e2802c4-a4d2-4d8b-9148-e3be6c30e623}">
          <xlrd:rvb i="5293"/>
        </ext>
      </extLst>
    </bk>
    <bk>
      <extLst>
        <ext uri="{3e2802c4-a4d2-4d8b-9148-e3be6c30e623}">
          <xlrd:rvb i="5300"/>
        </ext>
      </extLst>
    </bk>
    <bk>
      <extLst>
        <ext uri="{3e2802c4-a4d2-4d8b-9148-e3be6c30e623}">
          <xlrd:rvb i="5309"/>
        </ext>
      </extLst>
    </bk>
    <bk>
      <extLst>
        <ext uri="{3e2802c4-a4d2-4d8b-9148-e3be6c30e623}">
          <xlrd:rvb i="5317"/>
        </ext>
      </extLst>
    </bk>
    <bk>
      <extLst>
        <ext uri="{3e2802c4-a4d2-4d8b-9148-e3be6c30e623}">
          <xlrd:rvb i="5326"/>
        </ext>
      </extLst>
    </bk>
    <bk>
      <extLst>
        <ext uri="{3e2802c4-a4d2-4d8b-9148-e3be6c30e623}">
          <xlrd:rvb i="5333"/>
        </ext>
      </extLst>
    </bk>
    <bk>
      <extLst>
        <ext uri="{3e2802c4-a4d2-4d8b-9148-e3be6c30e623}">
          <xlrd:rvb i="5345"/>
        </ext>
      </extLst>
    </bk>
    <bk>
      <extLst>
        <ext uri="{3e2802c4-a4d2-4d8b-9148-e3be6c30e623}">
          <xlrd:rvb i="5347"/>
        </ext>
      </extLst>
    </bk>
    <bk>
      <extLst>
        <ext uri="{3e2802c4-a4d2-4d8b-9148-e3be6c30e623}">
          <xlrd:rvb i="5356"/>
        </ext>
      </extLst>
    </bk>
    <bk>
      <extLst>
        <ext uri="{3e2802c4-a4d2-4d8b-9148-e3be6c30e623}">
          <xlrd:rvb i="5366"/>
        </ext>
      </extLst>
    </bk>
    <bk>
      <extLst>
        <ext uri="{3e2802c4-a4d2-4d8b-9148-e3be6c30e623}">
          <xlrd:rvb i="5376"/>
        </ext>
      </extLst>
    </bk>
    <bk>
      <extLst>
        <ext uri="{3e2802c4-a4d2-4d8b-9148-e3be6c30e623}">
          <xlrd:rvb i="5378"/>
        </ext>
      </extLst>
    </bk>
    <bk>
      <extLst>
        <ext uri="{3e2802c4-a4d2-4d8b-9148-e3be6c30e623}">
          <xlrd:rvb i="5380"/>
        </ext>
      </extLst>
    </bk>
    <bk>
      <extLst>
        <ext uri="{3e2802c4-a4d2-4d8b-9148-e3be6c30e623}">
          <xlrd:rvb i="5382"/>
        </ext>
      </extLst>
    </bk>
    <bk>
      <extLst>
        <ext uri="{3e2802c4-a4d2-4d8b-9148-e3be6c30e623}">
          <xlrd:rvb i="5384"/>
        </ext>
      </extLst>
    </bk>
    <bk>
      <extLst>
        <ext uri="{3e2802c4-a4d2-4d8b-9148-e3be6c30e623}">
          <xlrd:rvb i="5386"/>
        </ext>
      </extLst>
    </bk>
    <bk>
      <extLst>
        <ext uri="{3e2802c4-a4d2-4d8b-9148-e3be6c30e623}">
          <xlrd:rvb i="5396"/>
        </ext>
      </extLst>
    </bk>
    <bk>
      <extLst>
        <ext uri="{3e2802c4-a4d2-4d8b-9148-e3be6c30e623}">
          <xlrd:rvb i="5407"/>
        </ext>
      </extLst>
    </bk>
    <bk>
      <extLst>
        <ext uri="{3e2802c4-a4d2-4d8b-9148-e3be6c30e623}">
          <xlrd:rvb i="5416"/>
        </ext>
      </extLst>
    </bk>
    <bk>
      <extLst>
        <ext uri="{3e2802c4-a4d2-4d8b-9148-e3be6c30e623}">
          <xlrd:rvb i="5426"/>
        </ext>
      </extLst>
    </bk>
    <bk>
      <extLst>
        <ext uri="{3e2802c4-a4d2-4d8b-9148-e3be6c30e623}">
          <xlrd:rvb i="5436"/>
        </ext>
      </extLst>
    </bk>
    <bk>
      <extLst>
        <ext uri="{3e2802c4-a4d2-4d8b-9148-e3be6c30e623}">
          <xlrd:rvb i="5446"/>
        </ext>
      </extLst>
    </bk>
    <bk>
      <extLst>
        <ext uri="{3e2802c4-a4d2-4d8b-9148-e3be6c30e623}">
          <xlrd:rvb i="5458"/>
        </ext>
      </extLst>
    </bk>
    <bk>
      <extLst>
        <ext uri="{3e2802c4-a4d2-4d8b-9148-e3be6c30e623}">
          <xlrd:rvb i="5460"/>
        </ext>
      </extLst>
    </bk>
    <bk>
      <extLst>
        <ext uri="{3e2802c4-a4d2-4d8b-9148-e3be6c30e623}">
          <xlrd:rvb i="5471"/>
        </ext>
      </extLst>
    </bk>
    <bk>
      <extLst>
        <ext uri="{3e2802c4-a4d2-4d8b-9148-e3be6c30e623}">
          <xlrd:rvb i="5480"/>
        </ext>
      </extLst>
    </bk>
    <bk>
      <extLst>
        <ext uri="{3e2802c4-a4d2-4d8b-9148-e3be6c30e623}">
          <xlrd:rvb i="5492"/>
        </ext>
      </extLst>
    </bk>
    <bk>
      <extLst>
        <ext uri="{3e2802c4-a4d2-4d8b-9148-e3be6c30e623}">
          <xlrd:rvb i="5494"/>
        </ext>
      </extLst>
    </bk>
    <bk>
      <extLst>
        <ext uri="{3e2802c4-a4d2-4d8b-9148-e3be6c30e623}">
          <xlrd:rvb i="5506"/>
        </ext>
      </extLst>
    </bk>
    <bk>
      <extLst>
        <ext uri="{3e2802c4-a4d2-4d8b-9148-e3be6c30e623}">
          <xlrd:rvb i="5517"/>
        </ext>
      </extLst>
    </bk>
    <bk>
      <extLst>
        <ext uri="{3e2802c4-a4d2-4d8b-9148-e3be6c30e623}">
          <xlrd:rvb i="5527"/>
        </ext>
      </extLst>
    </bk>
    <bk>
      <extLst>
        <ext uri="{3e2802c4-a4d2-4d8b-9148-e3be6c30e623}">
          <xlrd:rvb i="5537"/>
        </ext>
      </extLst>
    </bk>
    <bk>
      <extLst>
        <ext uri="{3e2802c4-a4d2-4d8b-9148-e3be6c30e623}">
          <xlrd:rvb i="5547"/>
        </ext>
      </extLst>
    </bk>
    <bk>
      <extLst>
        <ext uri="{3e2802c4-a4d2-4d8b-9148-e3be6c30e623}">
          <xlrd:rvb i="5557"/>
        </ext>
      </extLst>
    </bk>
    <bk>
      <extLst>
        <ext uri="{3e2802c4-a4d2-4d8b-9148-e3be6c30e623}">
          <xlrd:rvb i="5566"/>
        </ext>
      </extLst>
    </bk>
    <bk>
      <extLst>
        <ext uri="{3e2802c4-a4d2-4d8b-9148-e3be6c30e623}">
          <xlrd:rvb i="5578"/>
        </ext>
      </extLst>
    </bk>
    <bk>
      <extLst>
        <ext uri="{3e2802c4-a4d2-4d8b-9148-e3be6c30e623}">
          <xlrd:rvb i="5579"/>
        </ext>
      </extLst>
    </bk>
    <bk>
      <extLst>
        <ext uri="{3e2802c4-a4d2-4d8b-9148-e3be6c30e623}">
          <xlrd:rvb i="5621"/>
        </ext>
      </extLst>
    </bk>
    <bk>
      <extLst>
        <ext uri="{3e2802c4-a4d2-4d8b-9148-e3be6c30e623}">
          <xlrd:rvb i="5633"/>
        </ext>
      </extLst>
    </bk>
    <bk>
      <extLst>
        <ext uri="{3e2802c4-a4d2-4d8b-9148-e3be6c30e623}">
          <xlrd:rvb i="5640"/>
        </ext>
      </extLst>
    </bk>
    <bk>
      <extLst>
        <ext uri="{3e2802c4-a4d2-4d8b-9148-e3be6c30e623}">
          <xlrd:rvb i="5642"/>
        </ext>
      </extLst>
    </bk>
    <bk>
      <extLst>
        <ext uri="{3e2802c4-a4d2-4d8b-9148-e3be6c30e623}">
          <xlrd:rvb i="5644"/>
        </ext>
      </extLst>
    </bk>
    <bk>
      <extLst>
        <ext uri="{3e2802c4-a4d2-4d8b-9148-e3be6c30e623}">
          <xlrd:rvb i="5646"/>
        </ext>
      </extLst>
    </bk>
    <bk>
      <extLst>
        <ext uri="{3e2802c4-a4d2-4d8b-9148-e3be6c30e623}">
          <xlrd:rvb i="5648"/>
        </ext>
      </extLst>
    </bk>
    <bk>
      <extLst>
        <ext uri="{3e2802c4-a4d2-4d8b-9148-e3be6c30e623}">
          <xlrd:rvb i="5659"/>
        </ext>
      </extLst>
    </bk>
    <bk>
      <extLst>
        <ext uri="{3e2802c4-a4d2-4d8b-9148-e3be6c30e623}">
          <xlrd:rvb i="5668"/>
        </ext>
      </extLst>
    </bk>
    <bk>
      <extLst>
        <ext uri="{3e2802c4-a4d2-4d8b-9148-e3be6c30e623}">
          <xlrd:rvb i="5678"/>
        </ext>
      </extLst>
    </bk>
    <bk>
      <extLst>
        <ext uri="{3e2802c4-a4d2-4d8b-9148-e3be6c30e623}">
          <xlrd:rvb i="5687"/>
        </ext>
      </extLst>
    </bk>
    <bk>
      <extLst>
        <ext uri="{3e2802c4-a4d2-4d8b-9148-e3be6c30e623}">
          <xlrd:rvb i="5699"/>
        </ext>
      </extLst>
    </bk>
    <bk>
      <extLst>
        <ext uri="{3e2802c4-a4d2-4d8b-9148-e3be6c30e623}">
          <xlrd:rvb i="5700"/>
        </ext>
      </extLst>
    </bk>
    <bk>
      <extLst>
        <ext uri="{3e2802c4-a4d2-4d8b-9148-e3be6c30e623}">
          <xlrd:rvb i="5752"/>
        </ext>
      </extLst>
    </bk>
    <bk>
      <extLst>
        <ext uri="{3e2802c4-a4d2-4d8b-9148-e3be6c30e623}">
          <xlrd:rvb i="5754"/>
        </ext>
      </extLst>
    </bk>
    <bk>
      <extLst>
        <ext uri="{3e2802c4-a4d2-4d8b-9148-e3be6c30e623}">
          <xlrd:rvb i="5762"/>
        </ext>
      </extLst>
    </bk>
    <bk>
      <extLst>
        <ext uri="{3e2802c4-a4d2-4d8b-9148-e3be6c30e623}">
          <xlrd:rvb i="5773"/>
        </ext>
      </extLst>
    </bk>
    <bk>
      <extLst>
        <ext uri="{3e2802c4-a4d2-4d8b-9148-e3be6c30e623}">
          <xlrd:rvb i="5783"/>
        </ext>
      </extLst>
    </bk>
    <bk>
      <extLst>
        <ext uri="{3e2802c4-a4d2-4d8b-9148-e3be6c30e623}">
          <xlrd:rvb i="5785"/>
        </ext>
      </extLst>
    </bk>
    <bk>
      <extLst>
        <ext uri="{3e2802c4-a4d2-4d8b-9148-e3be6c30e623}">
          <xlrd:rvb i="5793"/>
        </ext>
      </extLst>
    </bk>
    <bk>
      <extLst>
        <ext uri="{3e2802c4-a4d2-4d8b-9148-e3be6c30e623}">
          <xlrd:rvb i="5804"/>
        </ext>
      </extLst>
    </bk>
    <bk>
      <extLst>
        <ext uri="{3e2802c4-a4d2-4d8b-9148-e3be6c30e623}">
          <xlrd:rvb i="5806"/>
        </ext>
      </extLst>
    </bk>
    <bk>
      <extLst>
        <ext uri="{3e2802c4-a4d2-4d8b-9148-e3be6c30e623}">
          <xlrd:rvb i="5817"/>
        </ext>
      </extLst>
    </bk>
    <bk>
      <extLst>
        <ext uri="{3e2802c4-a4d2-4d8b-9148-e3be6c30e623}">
          <xlrd:rvb i="5829"/>
        </ext>
      </extLst>
    </bk>
    <bk>
      <extLst>
        <ext uri="{3e2802c4-a4d2-4d8b-9148-e3be6c30e623}">
          <xlrd:rvb i="5839"/>
        </ext>
      </extLst>
    </bk>
    <bk>
      <extLst>
        <ext uri="{3e2802c4-a4d2-4d8b-9148-e3be6c30e623}">
          <xlrd:rvb i="5850"/>
        </ext>
      </extLst>
    </bk>
    <bk>
      <extLst>
        <ext uri="{3e2802c4-a4d2-4d8b-9148-e3be6c30e623}">
          <xlrd:rvb i="5861"/>
        </ext>
      </extLst>
    </bk>
    <bk>
      <extLst>
        <ext uri="{3e2802c4-a4d2-4d8b-9148-e3be6c30e623}">
          <xlrd:rvb i="5872"/>
        </ext>
      </extLst>
    </bk>
    <bk>
      <extLst>
        <ext uri="{3e2802c4-a4d2-4d8b-9148-e3be6c30e623}">
          <xlrd:rvb i="5882"/>
        </ext>
      </extLst>
    </bk>
    <bk>
      <extLst>
        <ext uri="{3e2802c4-a4d2-4d8b-9148-e3be6c30e623}">
          <xlrd:rvb i="5893"/>
        </ext>
      </extLst>
    </bk>
    <bk>
      <extLst>
        <ext uri="{3e2802c4-a4d2-4d8b-9148-e3be6c30e623}">
          <xlrd:rvb i="5903"/>
        </ext>
      </extLst>
    </bk>
    <bk>
      <extLst>
        <ext uri="{3e2802c4-a4d2-4d8b-9148-e3be6c30e623}">
          <xlrd:rvb i="5915"/>
        </ext>
      </extLst>
    </bk>
    <bk>
      <extLst>
        <ext uri="{3e2802c4-a4d2-4d8b-9148-e3be6c30e623}">
          <xlrd:rvb i="5925"/>
        </ext>
      </extLst>
    </bk>
    <bk>
      <extLst>
        <ext uri="{3e2802c4-a4d2-4d8b-9148-e3be6c30e623}">
          <xlrd:rvb i="5936"/>
        </ext>
      </extLst>
    </bk>
    <bk>
      <extLst>
        <ext uri="{3e2802c4-a4d2-4d8b-9148-e3be6c30e623}">
          <xlrd:rvb i="5946"/>
        </ext>
      </extLst>
    </bk>
    <bk>
      <extLst>
        <ext uri="{3e2802c4-a4d2-4d8b-9148-e3be6c30e623}">
          <xlrd:rvb i="5956"/>
        </ext>
      </extLst>
    </bk>
    <bk>
      <extLst>
        <ext uri="{3e2802c4-a4d2-4d8b-9148-e3be6c30e623}">
          <xlrd:rvb i="5965"/>
        </ext>
      </extLst>
    </bk>
    <bk>
      <extLst>
        <ext uri="{3e2802c4-a4d2-4d8b-9148-e3be6c30e623}">
          <xlrd:rvb i="5977"/>
        </ext>
      </extLst>
    </bk>
    <bk>
      <extLst>
        <ext uri="{3e2802c4-a4d2-4d8b-9148-e3be6c30e623}">
          <xlrd:rvb i="5979"/>
        </ext>
      </extLst>
    </bk>
    <bk>
      <extLst>
        <ext uri="{3e2802c4-a4d2-4d8b-9148-e3be6c30e623}">
          <xlrd:rvb i="5981"/>
        </ext>
      </extLst>
    </bk>
    <bk>
      <extLst>
        <ext uri="{3e2802c4-a4d2-4d8b-9148-e3be6c30e623}">
          <xlrd:rvb i="5993"/>
        </ext>
      </extLst>
    </bk>
    <bk>
      <extLst>
        <ext uri="{3e2802c4-a4d2-4d8b-9148-e3be6c30e623}">
          <xlrd:rvb i="6003"/>
        </ext>
      </extLst>
    </bk>
    <bk>
      <extLst>
        <ext uri="{3e2802c4-a4d2-4d8b-9148-e3be6c30e623}">
          <xlrd:rvb i="6005"/>
        </ext>
      </extLst>
    </bk>
    <bk>
      <extLst>
        <ext uri="{3e2802c4-a4d2-4d8b-9148-e3be6c30e623}">
          <xlrd:rvb i="6015"/>
        </ext>
      </extLst>
    </bk>
    <bk>
      <extLst>
        <ext uri="{3e2802c4-a4d2-4d8b-9148-e3be6c30e623}">
          <xlrd:rvb i="6026"/>
        </ext>
      </extLst>
    </bk>
    <bk>
      <extLst>
        <ext uri="{3e2802c4-a4d2-4d8b-9148-e3be6c30e623}">
          <xlrd:rvb i="6037"/>
        </ext>
      </extLst>
    </bk>
    <bk>
      <extLst>
        <ext uri="{3e2802c4-a4d2-4d8b-9148-e3be6c30e623}">
          <xlrd:rvb i="6046"/>
        </ext>
      </extLst>
    </bk>
    <bk>
      <extLst>
        <ext uri="{3e2802c4-a4d2-4d8b-9148-e3be6c30e623}">
          <xlrd:rvb i="6057"/>
        </ext>
      </extLst>
    </bk>
    <bk>
      <extLst>
        <ext uri="{3e2802c4-a4d2-4d8b-9148-e3be6c30e623}">
          <xlrd:rvb i="6068"/>
        </ext>
      </extLst>
    </bk>
    <bk>
      <extLst>
        <ext uri="{3e2802c4-a4d2-4d8b-9148-e3be6c30e623}">
          <xlrd:rvb i="6080"/>
        </ext>
      </extLst>
    </bk>
    <bk>
      <extLst>
        <ext uri="{3e2802c4-a4d2-4d8b-9148-e3be6c30e623}">
          <xlrd:rvb i="6092"/>
        </ext>
      </extLst>
    </bk>
    <bk>
      <extLst>
        <ext uri="{3e2802c4-a4d2-4d8b-9148-e3be6c30e623}">
          <xlrd:rvb i="6104"/>
        </ext>
      </extLst>
    </bk>
    <bk>
      <extLst>
        <ext uri="{3e2802c4-a4d2-4d8b-9148-e3be6c30e623}">
          <xlrd:rvb i="6106"/>
        </ext>
      </extLst>
    </bk>
    <bk>
      <extLst>
        <ext uri="{3e2802c4-a4d2-4d8b-9148-e3be6c30e623}">
          <xlrd:rvb i="6117"/>
        </ext>
      </extLst>
    </bk>
    <bk>
      <extLst>
        <ext uri="{3e2802c4-a4d2-4d8b-9148-e3be6c30e623}">
          <xlrd:rvb i="6127"/>
        </ext>
      </extLst>
    </bk>
    <bk>
      <extLst>
        <ext uri="{3e2802c4-a4d2-4d8b-9148-e3be6c30e623}">
          <xlrd:rvb i="6137"/>
        </ext>
      </extLst>
    </bk>
    <bk>
      <extLst>
        <ext uri="{3e2802c4-a4d2-4d8b-9148-e3be6c30e623}">
          <xlrd:rvb i="6148"/>
        </ext>
      </extLst>
    </bk>
    <bk>
      <extLst>
        <ext uri="{3e2802c4-a4d2-4d8b-9148-e3be6c30e623}">
          <xlrd:rvb i="6161"/>
        </ext>
      </extLst>
    </bk>
    <bk>
      <extLst>
        <ext uri="{3e2802c4-a4d2-4d8b-9148-e3be6c30e623}">
          <xlrd:rvb i="6173"/>
        </ext>
      </extLst>
    </bk>
    <bk>
      <extLst>
        <ext uri="{3e2802c4-a4d2-4d8b-9148-e3be6c30e623}">
          <xlrd:rvb i="6184"/>
        </ext>
      </extLst>
    </bk>
    <bk>
      <extLst>
        <ext uri="{3e2802c4-a4d2-4d8b-9148-e3be6c30e623}">
          <xlrd:rvb i="6193"/>
        </ext>
      </extLst>
    </bk>
    <bk>
      <extLst>
        <ext uri="{3e2802c4-a4d2-4d8b-9148-e3be6c30e623}">
          <xlrd:rvb i="6205"/>
        </ext>
      </extLst>
    </bk>
    <bk>
      <extLst>
        <ext uri="{3e2802c4-a4d2-4d8b-9148-e3be6c30e623}">
          <xlrd:rvb i="6215"/>
        </ext>
      </extLst>
    </bk>
    <bk>
      <extLst>
        <ext uri="{3e2802c4-a4d2-4d8b-9148-e3be6c30e623}">
          <xlrd:rvb i="6227"/>
        </ext>
      </extLst>
    </bk>
    <bk>
      <extLst>
        <ext uri="{3e2802c4-a4d2-4d8b-9148-e3be6c30e623}">
          <xlrd:rvb i="6238"/>
        </ext>
      </extLst>
    </bk>
    <bk>
      <extLst>
        <ext uri="{3e2802c4-a4d2-4d8b-9148-e3be6c30e623}">
          <xlrd:rvb i="6250"/>
        </ext>
      </extLst>
    </bk>
    <bk>
      <extLst>
        <ext uri="{3e2802c4-a4d2-4d8b-9148-e3be6c30e623}">
          <xlrd:rvb i="6261"/>
        </ext>
      </extLst>
    </bk>
    <bk>
      <extLst>
        <ext uri="{3e2802c4-a4d2-4d8b-9148-e3be6c30e623}">
          <xlrd:rvb i="6271"/>
        </ext>
      </extLst>
    </bk>
    <bk>
      <extLst>
        <ext uri="{3e2802c4-a4d2-4d8b-9148-e3be6c30e623}">
          <xlrd:rvb i="6281"/>
        </ext>
      </extLst>
    </bk>
    <bk>
      <extLst>
        <ext uri="{3e2802c4-a4d2-4d8b-9148-e3be6c30e623}">
          <xlrd:rvb i="6292"/>
        </ext>
      </extLst>
    </bk>
    <bk>
      <extLst>
        <ext uri="{3e2802c4-a4d2-4d8b-9148-e3be6c30e623}">
          <xlrd:rvb i="6302"/>
        </ext>
      </extLst>
    </bk>
    <bk>
      <extLst>
        <ext uri="{3e2802c4-a4d2-4d8b-9148-e3be6c30e623}">
          <xlrd:rvb i="6312"/>
        </ext>
      </extLst>
    </bk>
    <bk>
      <extLst>
        <ext uri="{3e2802c4-a4d2-4d8b-9148-e3be6c30e623}">
          <xlrd:rvb i="6323"/>
        </ext>
      </extLst>
    </bk>
    <bk>
      <extLst>
        <ext uri="{3e2802c4-a4d2-4d8b-9148-e3be6c30e623}">
          <xlrd:rvb i="6334"/>
        </ext>
      </extLst>
    </bk>
    <bk>
      <extLst>
        <ext uri="{3e2802c4-a4d2-4d8b-9148-e3be6c30e623}">
          <xlrd:rvb i="6346"/>
        </ext>
      </extLst>
    </bk>
    <bk>
      <extLst>
        <ext uri="{3e2802c4-a4d2-4d8b-9148-e3be6c30e623}">
          <xlrd:rvb i="6358"/>
        </ext>
      </extLst>
    </bk>
    <bk>
      <extLst>
        <ext uri="{3e2802c4-a4d2-4d8b-9148-e3be6c30e623}">
          <xlrd:rvb i="6360"/>
        </ext>
      </extLst>
    </bk>
    <bk>
      <extLst>
        <ext uri="{3e2802c4-a4d2-4d8b-9148-e3be6c30e623}">
          <xlrd:rvb i="6372"/>
        </ext>
      </extLst>
    </bk>
    <bk>
      <extLst>
        <ext uri="{3e2802c4-a4d2-4d8b-9148-e3be6c30e623}">
          <xlrd:rvb i="6381"/>
        </ext>
      </extLst>
    </bk>
    <bk>
      <extLst>
        <ext uri="{3e2802c4-a4d2-4d8b-9148-e3be6c30e623}">
          <xlrd:rvb i="6391"/>
        </ext>
      </extLst>
    </bk>
    <bk>
      <extLst>
        <ext uri="{3e2802c4-a4d2-4d8b-9148-e3be6c30e623}">
          <xlrd:rvb i="6403"/>
        </ext>
      </extLst>
    </bk>
    <bk>
      <extLst>
        <ext uri="{3e2802c4-a4d2-4d8b-9148-e3be6c30e623}">
          <xlrd:rvb i="6414"/>
        </ext>
      </extLst>
    </bk>
    <bk>
      <extLst>
        <ext uri="{3e2802c4-a4d2-4d8b-9148-e3be6c30e623}">
          <xlrd:rvb i="6416"/>
        </ext>
      </extLst>
    </bk>
    <bk>
      <extLst>
        <ext uri="{3e2802c4-a4d2-4d8b-9148-e3be6c30e623}">
          <xlrd:rvb i="6425"/>
        </ext>
      </extLst>
    </bk>
    <bk>
      <extLst>
        <ext uri="{3e2802c4-a4d2-4d8b-9148-e3be6c30e623}">
          <xlrd:rvb i="6435"/>
        </ext>
      </extLst>
    </bk>
    <bk>
      <extLst>
        <ext uri="{3e2802c4-a4d2-4d8b-9148-e3be6c30e623}">
          <xlrd:rvb i="6447"/>
        </ext>
      </extLst>
    </bk>
    <bk>
      <extLst>
        <ext uri="{3e2802c4-a4d2-4d8b-9148-e3be6c30e623}">
          <xlrd:rvb i="6448"/>
        </ext>
      </extLst>
    </bk>
    <bk>
      <extLst>
        <ext uri="{3e2802c4-a4d2-4d8b-9148-e3be6c30e623}">
          <xlrd:rvb i="6486"/>
        </ext>
      </extLst>
    </bk>
    <bk>
      <extLst>
        <ext uri="{3e2802c4-a4d2-4d8b-9148-e3be6c30e623}">
          <xlrd:rvb i="6493"/>
        </ext>
      </extLst>
    </bk>
    <bk>
      <extLst>
        <ext uri="{3e2802c4-a4d2-4d8b-9148-e3be6c30e623}">
          <xlrd:rvb i="6495"/>
        </ext>
      </extLst>
    </bk>
    <bk>
      <extLst>
        <ext uri="{3e2802c4-a4d2-4d8b-9148-e3be6c30e623}">
          <xlrd:rvb i="6496"/>
        </ext>
      </extLst>
    </bk>
    <bk>
      <extLst>
        <ext uri="{3e2802c4-a4d2-4d8b-9148-e3be6c30e623}">
          <xlrd:rvb i="6546"/>
        </ext>
      </extLst>
    </bk>
    <bk>
      <extLst>
        <ext uri="{3e2802c4-a4d2-4d8b-9148-e3be6c30e623}">
          <xlrd:rvb i="6557"/>
        </ext>
      </extLst>
    </bk>
    <bk>
      <extLst>
        <ext uri="{3e2802c4-a4d2-4d8b-9148-e3be6c30e623}">
          <xlrd:rvb i="6559"/>
        </ext>
      </extLst>
    </bk>
    <bk>
      <extLst>
        <ext uri="{3e2802c4-a4d2-4d8b-9148-e3be6c30e623}">
          <xlrd:rvb i="6562"/>
        </ext>
      </extLst>
    </bk>
    <bk>
      <extLst>
        <ext uri="{3e2802c4-a4d2-4d8b-9148-e3be6c30e623}">
          <xlrd:rvb i="6573"/>
        </ext>
      </extLst>
    </bk>
    <bk>
      <extLst>
        <ext uri="{3e2802c4-a4d2-4d8b-9148-e3be6c30e623}">
          <xlrd:rvb i="6583"/>
        </ext>
      </extLst>
    </bk>
    <bk>
      <extLst>
        <ext uri="{3e2802c4-a4d2-4d8b-9148-e3be6c30e623}">
          <xlrd:rvb i="6584"/>
        </ext>
      </extLst>
    </bk>
    <bk>
      <extLst>
        <ext uri="{3e2802c4-a4d2-4d8b-9148-e3be6c30e623}">
          <xlrd:rvb i="6629"/>
        </ext>
      </extLst>
    </bk>
    <bk>
      <extLst>
        <ext uri="{3e2802c4-a4d2-4d8b-9148-e3be6c30e623}">
          <xlrd:rvb i="6640"/>
        </ext>
      </extLst>
    </bk>
    <bk>
      <extLst>
        <ext uri="{3e2802c4-a4d2-4d8b-9148-e3be6c30e623}">
          <xlrd:rvb i="6642"/>
        </ext>
      </extLst>
    </bk>
    <bk>
      <extLst>
        <ext uri="{3e2802c4-a4d2-4d8b-9148-e3be6c30e623}">
          <xlrd:rvb i="6653"/>
        </ext>
      </extLst>
    </bk>
    <bk>
      <extLst>
        <ext uri="{3e2802c4-a4d2-4d8b-9148-e3be6c30e623}">
          <xlrd:rvb i="6664"/>
        </ext>
      </extLst>
    </bk>
    <bk>
      <extLst>
        <ext uri="{3e2802c4-a4d2-4d8b-9148-e3be6c30e623}">
          <xlrd:rvb i="6666"/>
        </ext>
      </extLst>
    </bk>
    <bk>
      <extLst>
        <ext uri="{3e2802c4-a4d2-4d8b-9148-e3be6c30e623}">
          <xlrd:rvb i="6675"/>
        </ext>
      </extLst>
    </bk>
    <bk>
      <extLst>
        <ext uri="{3e2802c4-a4d2-4d8b-9148-e3be6c30e623}">
          <xlrd:rvb i="6687"/>
        </ext>
      </extLst>
    </bk>
    <bk>
      <extLst>
        <ext uri="{3e2802c4-a4d2-4d8b-9148-e3be6c30e623}">
          <xlrd:rvb i="6700"/>
        </ext>
      </extLst>
    </bk>
    <bk>
      <extLst>
        <ext uri="{3e2802c4-a4d2-4d8b-9148-e3be6c30e623}">
          <xlrd:rvb i="6711"/>
        </ext>
      </extLst>
    </bk>
    <bk>
      <extLst>
        <ext uri="{3e2802c4-a4d2-4d8b-9148-e3be6c30e623}">
          <xlrd:rvb i="6722"/>
        </ext>
      </extLst>
    </bk>
    <bk>
      <extLst>
        <ext uri="{3e2802c4-a4d2-4d8b-9148-e3be6c30e623}">
          <xlrd:rvb i="6731"/>
        </ext>
      </extLst>
    </bk>
    <bk>
      <extLst>
        <ext uri="{3e2802c4-a4d2-4d8b-9148-e3be6c30e623}">
          <xlrd:rvb i="6742"/>
        </ext>
      </extLst>
    </bk>
    <bk>
      <extLst>
        <ext uri="{3e2802c4-a4d2-4d8b-9148-e3be6c30e623}">
          <xlrd:rvb i="6753"/>
        </ext>
      </extLst>
    </bk>
    <bk>
      <extLst>
        <ext uri="{3e2802c4-a4d2-4d8b-9148-e3be6c30e623}">
          <xlrd:rvb i="6764"/>
        </ext>
      </extLst>
    </bk>
    <bk>
      <extLst>
        <ext uri="{3e2802c4-a4d2-4d8b-9148-e3be6c30e623}">
          <xlrd:rvb i="6765"/>
        </ext>
      </extLst>
    </bk>
    <bk>
      <extLst>
        <ext uri="{3e2802c4-a4d2-4d8b-9148-e3be6c30e623}">
          <xlrd:rvb i="6803"/>
        </ext>
      </extLst>
    </bk>
    <bk>
      <extLst>
        <ext uri="{3e2802c4-a4d2-4d8b-9148-e3be6c30e623}">
          <xlrd:rvb i="6805"/>
        </ext>
      </extLst>
    </bk>
    <bk>
      <extLst>
        <ext uri="{3e2802c4-a4d2-4d8b-9148-e3be6c30e623}">
          <xlrd:rvb i="6807"/>
        </ext>
      </extLst>
    </bk>
    <bk>
      <extLst>
        <ext uri="{3e2802c4-a4d2-4d8b-9148-e3be6c30e623}">
          <xlrd:rvb i="6809"/>
        </ext>
      </extLst>
    </bk>
    <bk>
      <extLst>
        <ext uri="{3e2802c4-a4d2-4d8b-9148-e3be6c30e623}">
          <xlrd:rvb i="6811"/>
        </ext>
      </extLst>
    </bk>
    <bk>
      <extLst>
        <ext uri="{3e2802c4-a4d2-4d8b-9148-e3be6c30e623}">
          <xlrd:rvb i="6819"/>
        </ext>
      </extLst>
    </bk>
    <bk>
      <extLst>
        <ext uri="{3e2802c4-a4d2-4d8b-9148-e3be6c30e623}">
          <xlrd:rvb i="6830"/>
        </ext>
      </extLst>
    </bk>
    <bk>
      <extLst>
        <ext uri="{3e2802c4-a4d2-4d8b-9148-e3be6c30e623}">
          <xlrd:rvb i="6841"/>
        </ext>
      </extLst>
    </bk>
    <bk>
      <extLst>
        <ext uri="{3e2802c4-a4d2-4d8b-9148-e3be6c30e623}">
          <xlrd:rvb i="6851"/>
        </ext>
      </extLst>
    </bk>
    <bk>
      <extLst>
        <ext uri="{3e2802c4-a4d2-4d8b-9148-e3be6c30e623}">
          <xlrd:rvb i="6861"/>
        </ext>
      </extLst>
    </bk>
    <bk>
      <extLst>
        <ext uri="{3e2802c4-a4d2-4d8b-9148-e3be6c30e623}">
          <xlrd:rvb i="6872"/>
        </ext>
      </extLst>
    </bk>
    <bk>
      <extLst>
        <ext uri="{3e2802c4-a4d2-4d8b-9148-e3be6c30e623}">
          <xlrd:rvb i="6883"/>
        </ext>
      </extLst>
    </bk>
    <bk>
      <extLst>
        <ext uri="{3e2802c4-a4d2-4d8b-9148-e3be6c30e623}">
          <xlrd:rvb i="6894"/>
        </ext>
      </extLst>
    </bk>
    <bk>
      <extLst>
        <ext uri="{3e2802c4-a4d2-4d8b-9148-e3be6c30e623}">
          <xlrd:rvb i="6903"/>
        </ext>
      </extLst>
    </bk>
    <bk>
      <extLst>
        <ext uri="{3e2802c4-a4d2-4d8b-9148-e3be6c30e623}">
          <xlrd:rvb i="6913"/>
        </ext>
      </extLst>
    </bk>
    <bk>
      <extLst>
        <ext uri="{3e2802c4-a4d2-4d8b-9148-e3be6c30e623}">
          <xlrd:rvb i="6925"/>
        </ext>
      </extLst>
    </bk>
    <bk>
      <extLst>
        <ext uri="{3e2802c4-a4d2-4d8b-9148-e3be6c30e623}">
          <xlrd:rvb i="6937"/>
        </ext>
      </extLst>
    </bk>
    <bk>
      <extLst>
        <ext uri="{3e2802c4-a4d2-4d8b-9148-e3be6c30e623}">
          <xlrd:rvb i="6939"/>
        </ext>
      </extLst>
    </bk>
    <bk>
      <extLst>
        <ext uri="{3e2802c4-a4d2-4d8b-9148-e3be6c30e623}">
          <xlrd:rvb i="6949"/>
        </ext>
      </extLst>
    </bk>
    <bk>
      <extLst>
        <ext uri="{3e2802c4-a4d2-4d8b-9148-e3be6c30e623}">
          <xlrd:rvb i="6959"/>
        </ext>
      </extLst>
    </bk>
    <bk>
      <extLst>
        <ext uri="{3e2802c4-a4d2-4d8b-9148-e3be6c30e623}">
          <xlrd:rvb i="6966"/>
        </ext>
      </extLst>
    </bk>
    <bk>
      <extLst>
        <ext uri="{3e2802c4-a4d2-4d8b-9148-e3be6c30e623}">
          <xlrd:rvb i="6978"/>
        </ext>
      </extLst>
    </bk>
    <bk>
      <extLst>
        <ext uri="{3e2802c4-a4d2-4d8b-9148-e3be6c30e623}">
          <xlrd:rvb i="6985"/>
        </ext>
      </extLst>
    </bk>
    <bk>
      <extLst>
        <ext uri="{3e2802c4-a4d2-4d8b-9148-e3be6c30e623}">
          <xlrd:rvb i="6996"/>
        </ext>
      </extLst>
    </bk>
    <bk>
      <extLst>
        <ext uri="{3e2802c4-a4d2-4d8b-9148-e3be6c30e623}">
          <xlrd:rvb i="7005"/>
        </ext>
      </extLst>
    </bk>
    <bk>
      <extLst>
        <ext uri="{3e2802c4-a4d2-4d8b-9148-e3be6c30e623}">
          <xlrd:rvb i="7015"/>
        </ext>
      </extLst>
    </bk>
    <bk>
      <extLst>
        <ext uri="{3e2802c4-a4d2-4d8b-9148-e3be6c30e623}">
          <xlrd:rvb i="7024"/>
        </ext>
      </extLst>
    </bk>
    <bk>
      <extLst>
        <ext uri="{3e2802c4-a4d2-4d8b-9148-e3be6c30e623}">
          <xlrd:rvb i="7033"/>
        </ext>
      </extLst>
    </bk>
    <bk>
      <extLst>
        <ext uri="{3e2802c4-a4d2-4d8b-9148-e3be6c30e623}">
          <xlrd:rvb i="7041"/>
        </ext>
      </extLst>
    </bk>
    <bk>
      <extLst>
        <ext uri="{3e2802c4-a4d2-4d8b-9148-e3be6c30e623}">
          <xlrd:rvb i="7051"/>
        </ext>
      </extLst>
    </bk>
    <bk>
      <extLst>
        <ext uri="{3e2802c4-a4d2-4d8b-9148-e3be6c30e623}">
          <xlrd:rvb i="7052"/>
        </ext>
      </extLst>
    </bk>
    <bk>
      <extLst>
        <ext uri="{3e2802c4-a4d2-4d8b-9148-e3be6c30e623}">
          <xlrd:rvb i="7080"/>
        </ext>
      </extLst>
    </bk>
    <bk>
      <extLst>
        <ext uri="{3e2802c4-a4d2-4d8b-9148-e3be6c30e623}">
          <xlrd:rvb i="7090"/>
        </ext>
      </extLst>
    </bk>
    <bk>
      <extLst>
        <ext uri="{3e2802c4-a4d2-4d8b-9148-e3be6c30e623}">
          <xlrd:rvb i="7100"/>
        </ext>
      </extLst>
    </bk>
    <bk>
      <extLst>
        <ext uri="{3e2802c4-a4d2-4d8b-9148-e3be6c30e623}">
          <xlrd:rvb i="7110"/>
        </ext>
      </extLst>
    </bk>
    <bk>
      <extLst>
        <ext uri="{3e2802c4-a4d2-4d8b-9148-e3be6c30e623}">
          <xlrd:rvb i="7120"/>
        </ext>
      </extLst>
    </bk>
    <bk>
      <extLst>
        <ext uri="{3e2802c4-a4d2-4d8b-9148-e3be6c30e623}">
          <xlrd:rvb i="7130"/>
        </ext>
      </extLst>
    </bk>
    <bk>
      <extLst>
        <ext uri="{3e2802c4-a4d2-4d8b-9148-e3be6c30e623}">
          <xlrd:rvb i="7139"/>
        </ext>
      </extLst>
    </bk>
    <bk>
      <extLst>
        <ext uri="{3e2802c4-a4d2-4d8b-9148-e3be6c30e623}">
          <xlrd:rvb i="7150"/>
        </ext>
      </extLst>
    </bk>
    <bk>
      <extLst>
        <ext uri="{3e2802c4-a4d2-4d8b-9148-e3be6c30e623}">
          <xlrd:rvb i="7160"/>
        </ext>
      </extLst>
    </bk>
    <bk>
      <extLst>
        <ext uri="{3e2802c4-a4d2-4d8b-9148-e3be6c30e623}">
          <xlrd:rvb i="7170"/>
        </ext>
      </extLst>
    </bk>
    <bk>
      <extLst>
        <ext uri="{3e2802c4-a4d2-4d8b-9148-e3be6c30e623}">
          <xlrd:rvb i="7181"/>
        </ext>
      </extLst>
    </bk>
    <bk>
      <extLst>
        <ext uri="{3e2802c4-a4d2-4d8b-9148-e3be6c30e623}">
          <xlrd:rvb i="7191"/>
        </ext>
      </extLst>
    </bk>
    <bk>
      <extLst>
        <ext uri="{3e2802c4-a4d2-4d8b-9148-e3be6c30e623}">
          <xlrd:rvb i="7200"/>
        </ext>
      </extLst>
    </bk>
    <bk>
      <extLst>
        <ext uri="{3e2802c4-a4d2-4d8b-9148-e3be6c30e623}">
          <xlrd:rvb i="7211"/>
        </ext>
      </extLst>
    </bk>
    <bk>
      <extLst>
        <ext uri="{3e2802c4-a4d2-4d8b-9148-e3be6c30e623}">
          <xlrd:rvb i="7220"/>
        </ext>
      </extLst>
    </bk>
    <bk>
      <extLst>
        <ext uri="{3e2802c4-a4d2-4d8b-9148-e3be6c30e623}">
          <xlrd:rvb i="7231"/>
        </ext>
      </extLst>
    </bk>
    <bk>
      <extLst>
        <ext uri="{3e2802c4-a4d2-4d8b-9148-e3be6c30e623}">
          <xlrd:rvb i="7242"/>
        </ext>
      </extLst>
    </bk>
    <bk>
      <extLst>
        <ext uri="{3e2802c4-a4d2-4d8b-9148-e3be6c30e623}">
          <xlrd:rvb i="7253"/>
        </ext>
      </extLst>
    </bk>
    <bk>
      <extLst>
        <ext uri="{3e2802c4-a4d2-4d8b-9148-e3be6c30e623}">
          <xlrd:rvb i="7264"/>
        </ext>
      </extLst>
    </bk>
    <bk>
      <extLst>
        <ext uri="{3e2802c4-a4d2-4d8b-9148-e3be6c30e623}">
          <xlrd:rvb i="7274"/>
        </ext>
      </extLst>
    </bk>
    <bk>
      <extLst>
        <ext uri="{3e2802c4-a4d2-4d8b-9148-e3be6c30e623}">
          <xlrd:rvb i="7284"/>
        </ext>
      </extLst>
    </bk>
    <bk>
      <extLst>
        <ext uri="{3e2802c4-a4d2-4d8b-9148-e3be6c30e623}">
          <xlrd:rvb i="7293"/>
        </ext>
      </extLst>
    </bk>
    <bk>
      <extLst>
        <ext uri="{3e2802c4-a4d2-4d8b-9148-e3be6c30e623}">
          <xlrd:rvb i="7304"/>
        </ext>
      </extLst>
    </bk>
    <bk>
      <extLst>
        <ext uri="{3e2802c4-a4d2-4d8b-9148-e3be6c30e623}">
          <xlrd:rvb i="7313"/>
        </ext>
      </extLst>
    </bk>
    <bk>
      <extLst>
        <ext uri="{3e2802c4-a4d2-4d8b-9148-e3be6c30e623}">
          <xlrd:rvb i="7324"/>
        </ext>
      </extLst>
    </bk>
    <bk>
      <extLst>
        <ext uri="{3e2802c4-a4d2-4d8b-9148-e3be6c30e623}">
          <xlrd:rvb i="7333"/>
        </ext>
      </extLst>
    </bk>
    <bk>
      <extLst>
        <ext uri="{3e2802c4-a4d2-4d8b-9148-e3be6c30e623}">
          <xlrd:rvb i="7341"/>
        </ext>
      </extLst>
    </bk>
    <bk>
      <extLst>
        <ext uri="{3e2802c4-a4d2-4d8b-9148-e3be6c30e623}">
          <xlrd:rvb i="7350"/>
        </ext>
      </extLst>
    </bk>
    <bk>
      <extLst>
        <ext uri="{3e2802c4-a4d2-4d8b-9148-e3be6c30e623}">
          <xlrd:rvb i="7362"/>
        </ext>
      </extLst>
    </bk>
    <bk>
      <extLst>
        <ext uri="{3e2802c4-a4d2-4d8b-9148-e3be6c30e623}">
          <xlrd:rvb i="7372"/>
        </ext>
      </extLst>
    </bk>
    <bk>
      <extLst>
        <ext uri="{3e2802c4-a4d2-4d8b-9148-e3be6c30e623}">
          <xlrd:rvb i="7375"/>
        </ext>
      </extLst>
    </bk>
    <bk>
      <extLst>
        <ext uri="{3e2802c4-a4d2-4d8b-9148-e3be6c30e623}">
          <xlrd:rvb i="7383"/>
        </ext>
      </extLst>
    </bk>
    <bk>
      <extLst>
        <ext uri="{3e2802c4-a4d2-4d8b-9148-e3be6c30e623}">
          <xlrd:rvb i="7390"/>
        </ext>
      </extLst>
    </bk>
    <bk>
      <extLst>
        <ext uri="{3e2802c4-a4d2-4d8b-9148-e3be6c30e623}">
          <xlrd:rvb i="7401"/>
        </ext>
      </extLst>
    </bk>
    <bk>
      <extLst>
        <ext uri="{3e2802c4-a4d2-4d8b-9148-e3be6c30e623}">
          <xlrd:rvb i="7412"/>
        </ext>
      </extLst>
    </bk>
    <bk>
      <extLst>
        <ext uri="{3e2802c4-a4d2-4d8b-9148-e3be6c30e623}">
          <xlrd:rvb i="7422"/>
        </ext>
      </extLst>
    </bk>
    <bk>
      <extLst>
        <ext uri="{3e2802c4-a4d2-4d8b-9148-e3be6c30e623}">
          <xlrd:rvb i="7432"/>
        </ext>
      </extLst>
    </bk>
    <bk>
      <extLst>
        <ext uri="{3e2802c4-a4d2-4d8b-9148-e3be6c30e623}">
          <xlrd:rvb i="7441"/>
        </ext>
      </extLst>
    </bk>
    <bk>
      <extLst>
        <ext uri="{3e2802c4-a4d2-4d8b-9148-e3be6c30e623}">
          <xlrd:rvb i="7452"/>
        </ext>
      </extLst>
    </bk>
    <bk>
      <extLst>
        <ext uri="{3e2802c4-a4d2-4d8b-9148-e3be6c30e623}">
          <xlrd:rvb i="7461"/>
        </ext>
      </extLst>
    </bk>
    <bk>
      <extLst>
        <ext uri="{3e2802c4-a4d2-4d8b-9148-e3be6c30e623}">
          <xlrd:rvb i="7471"/>
        </ext>
      </extLst>
    </bk>
    <bk>
      <extLst>
        <ext uri="{3e2802c4-a4d2-4d8b-9148-e3be6c30e623}">
          <xlrd:rvb i="7481"/>
        </ext>
      </extLst>
    </bk>
    <bk>
      <extLst>
        <ext uri="{3e2802c4-a4d2-4d8b-9148-e3be6c30e623}">
          <xlrd:rvb i="7490"/>
        </ext>
      </extLst>
    </bk>
    <bk>
      <extLst>
        <ext uri="{3e2802c4-a4d2-4d8b-9148-e3be6c30e623}">
          <xlrd:rvb i="7492"/>
        </ext>
      </extLst>
    </bk>
    <bk>
      <extLst>
        <ext uri="{3e2802c4-a4d2-4d8b-9148-e3be6c30e623}">
          <xlrd:rvb i="7494"/>
        </ext>
      </extLst>
    </bk>
    <bk>
      <extLst>
        <ext uri="{3e2802c4-a4d2-4d8b-9148-e3be6c30e623}">
          <xlrd:rvb i="7504"/>
        </ext>
      </extLst>
    </bk>
    <bk>
      <extLst>
        <ext uri="{3e2802c4-a4d2-4d8b-9148-e3be6c30e623}">
          <xlrd:rvb i="7507"/>
        </ext>
      </extLst>
    </bk>
    <bk>
      <extLst>
        <ext uri="{3e2802c4-a4d2-4d8b-9148-e3be6c30e623}">
          <xlrd:rvb i="7509"/>
        </ext>
      </extLst>
    </bk>
    <bk>
      <extLst>
        <ext uri="{3e2802c4-a4d2-4d8b-9148-e3be6c30e623}">
          <xlrd:rvb i="7511"/>
        </ext>
      </extLst>
    </bk>
    <bk>
      <extLst>
        <ext uri="{3e2802c4-a4d2-4d8b-9148-e3be6c30e623}">
          <xlrd:rvb i="7513"/>
        </ext>
      </extLst>
    </bk>
    <bk>
      <extLst>
        <ext uri="{3e2802c4-a4d2-4d8b-9148-e3be6c30e623}">
          <xlrd:rvb i="7525"/>
        </ext>
      </extLst>
    </bk>
    <bk>
      <extLst>
        <ext uri="{3e2802c4-a4d2-4d8b-9148-e3be6c30e623}">
          <xlrd:rvb i="7534"/>
        </ext>
      </extLst>
    </bk>
    <bk>
      <extLst>
        <ext uri="{3e2802c4-a4d2-4d8b-9148-e3be6c30e623}">
          <xlrd:rvb i="7545"/>
        </ext>
      </extLst>
    </bk>
    <bk>
      <extLst>
        <ext uri="{3e2802c4-a4d2-4d8b-9148-e3be6c30e623}">
          <xlrd:rvb i="7557"/>
        </ext>
      </extLst>
    </bk>
    <bk>
      <extLst>
        <ext uri="{3e2802c4-a4d2-4d8b-9148-e3be6c30e623}">
          <xlrd:rvb i="7568"/>
        </ext>
      </extLst>
    </bk>
    <bk>
      <extLst>
        <ext uri="{3e2802c4-a4d2-4d8b-9148-e3be6c30e623}">
          <xlrd:rvb i="7570"/>
        </ext>
      </extLst>
    </bk>
    <bk>
      <extLst>
        <ext uri="{3e2802c4-a4d2-4d8b-9148-e3be6c30e623}">
          <xlrd:rvb i="7581"/>
        </ext>
      </extLst>
    </bk>
    <bk>
      <extLst>
        <ext uri="{3e2802c4-a4d2-4d8b-9148-e3be6c30e623}">
          <xlrd:rvb i="7582"/>
        </ext>
      </extLst>
    </bk>
    <bk>
      <extLst>
        <ext uri="{3e2802c4-a4d2-4d8b-9148-e3be6c30e623}">
          <xlrd:rvb i="7610"/>
        </ext>
      </extLst>
    </bk>
    <bk>
      <extLst>
        <ext uri="{3e2802c4-a4d2-4d8b-9148-e3be6c30e623}">
          <xlrd:rvb i="7621"/>
        </ext>
      </extLst>
    </bk>
    <bk>
      <extLst>
        <ext uri="{3e2802c4-a4d2-4d8b-9148-e3be6c30e623}">
          <xlrd:rvb i="7633"/>
        </ext>
      </extLst>
    </bk>
    <bk>
      <extLst>
        <ext uri="{3e2802c4-a4d2-4d8b-9148-e3be6c30e623}">
          <xlrd:rvb i="7645"/>
        </ext>
      </extLst>
    </bk>
    <bk>
      <extLst>
        <ext uri="{3e2802c4-a4d2-4d8b-9148-e3be6c30e623}">
          <xlrd:rvb i="7656"/>
        </ext>
      </extLst>
    </bk>
    <bk>
      <extLst>
        <ext uri="{3e2802c4-a4d2-4d8b-9148-e3be6c30e623}">
          <xlrd:rvb i="7666"/>
        </ext>
      </extLst>
    </bk>
    <bk>
      <extLst>
        <ext uri="{3e2802c4-a4d2-4d8b-9148-e3be6c30e623}">
          <xlrd:rvb i="7677"/>
        </ext>
      </extLst>
    </bk>
    <bk>
      <extLst>
        <ext uri="{3e2802c4-a4d2-4d8b-9148-e3be6c30e623}">
          <xlrd:rvb i="7687"/>
        </ext>
      </extLst>
    </bk>
    <bk>
      <extLst>
        <ext uri="{3e2802c4-a4d2-4d8b-9148-e3be6c30e623}">
          <xlrd:rvb i="7697"/>
        </ext>
      </extLst>
    </bk>
    <bk>
      <extLst>
        <ext uri="{3e2802c4-a4d2-4d8b-9148-e3be6c30e623}">
          <xlrd:rvb i="7699"/>
        </ext>
      </extLst>
    </bk>
    <bk>
      <extLst>
        <ext uri="{3e2802c4-a4d2-4d8b-9148-e3be6c30e623}">
          <xlrd:rvb i="7711"/>
        </ext>
      </extLst>
    </bk>
    <bk>
      <extLst>
        <ext uri="{3e2802c4-a4d2-4d8b-9148-e3be6c30e623}">
          <xlrd:rvb i="7713"/>
        </ext>
      </extLst>
    </bk>
    <bk>
      <extLst>
        <ext uri="{3e2802c4-a4d2-4d8b-9148-e3be6c30e623}">
          <xlrd:rvb i="7724"/>
        </ext>
      </extLst>
    </bk>
    <bk>
      <extLst>
        <ext uri="{3e2802c4-a4d2-4d8b-9148-e3be6c30e623}">
          <xlrd:rvb i="7733"/>
        </ext>
      </extLst>
    </bk>
    <bk>
      <extLst>
        <ext uri="{3e2802c4-a4d2-4d8b-9148-e3be6c30e623}">
          <xlrd:rvb i="7743"/>
        </ext>
      </extLst>
    </bk>
    <bk>
      <extLst>
        <ext uri="{3e2802c4-a4d2-4d8b-9148-e3be6c30e623}">
          <xlrd:rvb i="7745"/>
        </ext>
      </extLst>
    </bk>
    <bk>
      <extLst>
        <ext uri="{3e2802c4-a4d2-4d8b-9148-e3be6c30e623}">
          <xlrd:rvb i="7756"/>
        </ext>
      </extLst>
    </bk>
    <bk>
      <extLst>
        <ext uri="{3e2802c4-a4d2-4d8b-9148-e3be6c30e623}">
          <xlrd:rvb i="7766"/>
        </ext>
      </extLst>
    </bk>
    <bk>
      <extLst>
        <ext uri="{3e2802c4-a4d2-4d8b-9148-e3be6c30e623}">
          <xlrd:rvb i="7768"/>
        </ext>
      </extLst>
    </bk>
    <bk>
      <extLst>
        <ext uri="{3e2802c4-a4d2-4d8b-9148-e3be6c30e623}">
          <xlrd:rvb i="7780"/>
        </ext>
      </extLst>
    </bk>
    <bk>
      <extLst>
        <ext uri="{3e2802c4-a4d2-4d8b-9148-e3be6c30e623}">
          <xlrd:rvb i="7782"/>
        </ext>
      </extLst>
    </bk>
    <bk>
      <extLst>
        <ext uri="{3e2802c4-a4d2-4d8b-9148-e3be6c30e623}">
          <xlrd:rvb i="7793"/>
        </ext>
      </extLst>
    </bk>
    <bk>
      <extLst>
        <ext uri="{3e2802c4-a4d2-4d8b-9148-e3be6c30e623}">
          <xlrd:rvb i="7804"/>
        </ext>
      </extLst>
    </bk>
    <bk>
      <extLst>
        <ext uri="{3e2802c4-a4d2-4d8b-9148-e3be6c30e623}">
          <xlrd:rvb i="7814"/>
        </ext>
      </extLst>
    </bk>
    <bk>
      <extLst>
        <ext uri="{3e2802c4-a4d2-4d8b-9148-e3be6c30e623}">
          <xlrd:rvb i="7816"/>
        </ext>
      </extLst>
    </bk>
    <bk>
      <extLst>
        <ext uri="{3e2802c4-a4d2-4d8b-9148-e3be6c30e623}">
          <xlrd:rvb i="7827"/>
        </ext>
      </extLst>
    </bk>
    <bk>
      <extLst>
        <ext uri="{3e2802c4-a4d2-4d8b-9148-e3be6c30e623}">
          <xlrd:rvb i="7837"/>
        </ext>
      </extLst>
    </bk>
    <bk>
      <extLst>
        <ext uri="{3e2802c4-a4d2-4d8b-9148-e3be6c30e623}">
          <xlrd:rvb i="7847"/>
        </ext>
      </extLst>
    </bk>
    <bk>
      <extLst>
        <ext uri="{3e2802c4-a4d2-4d8b-9148-e3be6c30e623}">
          <xlrd:rvb i="7849"/>
        </ext>
      </extLst>
    </bk>
    <bk>
      <extLst>
        <ext uri="{3e2802c4-a4d2-4d8b-9148-e3be6c30e623}">
          <xlrd:rvb i="7860"/>
        </ext>
      </extLst>
    </bk>
    <bk>
      <extLst>
        <ext uri="{3e2802c4-a4d2-4d8b-9148-e3be6c30e623}">
          <xlrd:rvb i="7870"/>
        </ext>
      </extLst>
    </bk>
    <bk>
      <extLst>
        <ext uri="{3e2802c4-a4d2-4d8b-9148-e3be6c30e623}">
          <xlrd:rvb i="7880"/>
        </ext>
      </extLst>
    </bk>
    <bk>
      <extLst>
        <ext uri="{3e2802c4-a4d2-4d8b-9148-e3be6c30e623}">
          <xlrd:rvb i="7891"/>
        </ext>
      </extLst>
    </bk>
    <bk>
      <extLst>
        <ext uri="{3e2802c4-a4d2-4d8b-9148-e3be6c30e623}">
          <xlrd:rvb i="7902"/>
        </ext>
      </extLst>
    </bk>
    <bk>
      <extLst>
        <ext uri="{3e2802c4-a4d2-4d8b-9148-e3be6c30e623}">
          <xlrd:rvb i="7912"/>
        </ext>
      </extLst>
    </bk>
    <bk>
      <extLst>
        <ext uri="{3e2802c4-a4d2-4d8b-9148-e3be6c30e623}">
          <xlrd:rvb i="7922"/>
        </ext>
      </extLst>
    </bk>
    <bk>
      <extLst>
        <ext uri="{3e2802c4-a4d2-4d8b-9148-e3be6c30e623}">
          <xlrd:rvb i="7924"/>
        </ext>
      </extLst>
    </bk>
    <bk>
      <extLst>
        <ext uri="{3e2802c4-a4d2-4d8b-9148-e3be6c30e623}">
          <xlrd:rvb i="7926"/>
        </ext>
      </extLst>
    </bk>
    <bk>
      <extLst>
        <ext uri="{3e2802c4-a4d2-4d8b-9148-e3be6c30e623}">
          <xlrd:rvb i="7928"/>
        </ext>
      </extLst>
    </bk>
    <bk>
      <extLst>
        <ext uri="{3e2802c4-a4d2-4d8b-9148-e3be6c30e623}">
          <xlrd:rvb i="7938"/>
        </ext>
      </extLst>
    </bk>
    <bk>
      <extLst>
        <ext uri="{3e2802c4-a4d2-4d8b-9148-e3be6c30e623}">
          <xlrd:rvb i="7940"/>
        </ext>
      </extLst>
    </bk>
    <bk>
      <extLst>
        <ext uri="{3e2802c4-a4d2-4d8b-9148-e3be6c30e623}">
          <xlrd:rvb i="7942"/>
        </ext>
      </extLst>
    </bk>
    <bk>
      <extLst>
        <ext uri="{3e2802c4-a4d2-4d8b-9148-e3be6c30e623}">
          <xlrd:rvb i="7944"/>
        </ext>
      </extLst>
    </bk>
    <bk>
      <extLst>
        <ext uri="{3e2802c4-a4d2-4d8b-9148-e3be6c30e623}">
          <xlrd:rvb i="7946"/>
        </ext>
      </extLst>
    </bk>
    <bk>
      <extLst>
        <ext uri="{3e2802c4-a4d2-4d8b-9148-e3be6c30e623}">
          <xlrd:rvb i="7948"/>
        </ext>
      </extLst>
    </bk>
    <bk>
      <extLst>
        <ext uri="{3e2802c4-a4d2-4d8b-9148-e3be6c30e623}">
          <xlrd:rvb i="7959"/>
        </ext>
      </extLst>
    </bk>
    <bk>
      <extLst>
        <ext uri="{3e2802c4-a4d2-4d8b-9148-e3be6c30e623}">
          <xlrd:rvb i="7969"/>
        </ext>
      </extLst>
    </bk>
    <bk>
      <extLst>
        <ext uri="{3e2802c4-a4d2-4d8b-9148-e3be6c30e623}">
          <xlrd:rvb i="7980"/>
        </ext>
      </extLst>
    </bk>
    <bk>
      <extLst>
        <ext uri="{3e2802c4-a4d2-4d8b-9148-e3be6c30e623}">
          <xlrd:rvb i="7989"/>
        </ext>
      </extLst>
    </bk>
    <bk>
      <extLst>
        <ext uri="{3e2802c4-a4d2-4d8b-9148-e3be6c30e623}">
          <xlrd:rvb i="7991"/>
        </ext>
      </extLst>
    </bk>
    <bk>
      <extLst>
        <ext uri="{3e2802c4-a4d2-4d8b-9148-e3be6c30e623}">
          <xlrd:rvb i="8000"/>
        </ext>
      </extLst>
    </bk>
    <bk>
      <extLst>
        <ext uri="{3e2802c4-a4d2-4d8b-9148-e3be6c30e623}">
          <xlrd:rvb i="8002"/>
        </ext>
      </extLst>
    </bk>
    <bk>
      <extLst>
        <ext uri="{3e2802c4-a4d2-4d8b-9148-e3be6c30e623}">
          <xlrd:rvb i="8013"/>
        </ext>
      </extLst>
    </bk>
    <bk>
      <extLst>
        <ext uri="{3e2802c4-a4d2-4d8b-9148-e3be6c30e623}">
          <xlrd:rvb i="8023"/>
        </ext>
      </extLst>
    </bk>
    <bk>
      <extLst>
        <ext uri="{3e2802c4-a4d2-4d8b-9148-e3be6c30e623}">
          <xlrd:rvb i="8034"/>
        </ext>
      </extLst>
    </bk>
    <bk>
      <extLst>
        <ext uri="{3e2802c4-a4d2-4d8b-9148-e3be6c30e623}">
          <xlrd:rvb i="8044"/>
        </ext>
      </extLst>
    </bk>
    <bk>
      <extLst>
        <ext uri="{3e2802c4-a4d2-4d8b-9148-e3be6c30e623}">
          <xlrd:rvb i="8055"/>
        </ext>
      </extLst>
    </bk>
    <bk>
      <extLst>
        <ext uri="{3e2802c4-a4d2-4d8b-9148-e3be6c30e623}">
          <xlrd:rvb i="8065"/>
        </ext>
      </extLst>
    </bk>
    <bk>
      <extLst>
        <ext uri="{3e2802c4-a4d2-4d8b-9148-e3be6c30e623}">
          <xlrd:rvb i="8075"/>
        </ext>
      </extLst>
    </bk>
    <bk>
      <extLst>
        <ext uri="{3e2802c4-a4d2-4d8b-9148-e3be6c30e623}">
          <xlrd:rvb i="8084"/>
        </ext>
      </extLst>
    </bk>
    <bk>
      <extLst>
        <ext uri="{3e2802c4-a4d2-4d8b-9148-e3be6c30e623}">
          <xlrd:rvb i="8095"/>
        </ext>
      </extLst>
    </bk>
    <bk>
      <extLst>
        <ext uri="{3e2802c4-a4d2-4d8b-9148-e3be6c30e623}">
          <xlrd:rvb i="8105"/>
        </ext>
      </extLst>
    </bk>
    <bk>
      <extLst>
        <ext uri="{3e2802c4-a4d2-4d8b-9148-e3be6c30e623}">
          <xlrd:rvb i="8115"/>
        </ext>
      </extLst>
    </bk>
    <bk>
      <extLst>
        <ext uri="{3e2802c4-a4d2-4d8b-9148-e3be6c30e623}">
          <xlrd:rvb i="8125"/>
        </ext>
      </extLst>
    </bk>
    <bk>
      <extLst>
        <ext uri="{3e2802c4-a4d2-4d8b-9148-e3be6c30e623}">
          <xlrd:rvb i="8136"/>
        </ext>
      </extLst>
    </bk>
    <bk>
      <extLst>
        <ext uri="{3e2802c4-a4d2-4d8b-9148-e3be6c30e623}">
          <xlrd:rvb i="8145"/>
        </ext>
      </extLst>
    </bk>
    <bk>
      <extLst>
        <ext uri="{3e2802c4-a4d2-4d8b-9148-e3be6c30e623}">
          <xlrd:rvb i="8156"/>
        </ext>
      </extLst>
    </bk>
    <bk>
      <extLst>
        <ext uri="{3e2802c4-a4d2-4d8b-9148-e3be6c30e623}">
          <xlrd:rvb i="8158"/>
        </ext>
      </extLst>
    </bk>
    <bk>
      <extLst>
        <ext uri="{3e2802c4-a4d2-4d8b-9148-e3be6c30e623}">
          <xlrd:rvb i="8160"/>
        </ext>
      </extLst>
    </bk>
    <bk>
      <extLst>
        <ext uri="{3e2802c4-a4d2-4d8b-9148-e3be6c30e623}">
          <xlrd:rvb i="8162"/>
        </ext>
      </extLst>
    </bk>
    <bk>
      <extLst>
        <ext uri="{3e2802c4-a4d2-4d8b-9148-e3be6c30e623}">
          <xlrd:rvb i="8173"/>
        </ext>
      </extLst>
    </bk>
    <bk>
      <extLst>
        <ext uri="{3e2802c4-a4d2-4d8b-9148-e3be6c30e623}">
          <xlrd:rvb i="8184"/>
        </ext>
      </extLst>
    </bk>
    <bk>
      <extLst>
        <ext uri="{3e2802c4-a4d2-4d8b-9148-e3be6c30e623}">
          <xlrd:rvb i="8194"/>
        </ext>
      </extLst>
    </bk>
    <bk>
      <extLst>
        <ext uri="{3e2802c4-a4d2-4d8b-9148-e3be6c30e623}">
          <xlrd:rvb i="8206"/>
        </ext>
      </extLst>
    </bk>
    <bk>
      <extLst>
        <ext uri="{3e2802c4-a4d2-4d8b-9148-e3be6c30e623}">
          <xlrd:rvb i="8215"/>
        </ext>
      </extLst>
    </bk>
    <bk>
      <extLst>
        <ext uri="{3e2802c4-a4d2-4d8b-9148-e3be6c30e623}">
          <xlrd:rvb i="8226"/>
        </ext>
      </extLst>
    </bk>
    <bk>
      <extLst>
        <ext uri="{3e2802c4-a4d2-4d8b-9148-e3be6c30e623}">
          <xlrd:rvb i="8228"/>
        </ext>
      </extLst>
    </bk>
    <bk>
      <extLst>
        <ext uri="{3e2802c4-a4d2-4d8b-9148-e3be6c30e623}">
          <xlrd:rvb i="8239"/>
        </ext>
      </extLst>
    </bk>
    <bk>
      <extLst>
        <ext uri="{3e2802c4-a4d2-4d8b-9148-e3be6c30e623}">
          <xlrd:rvb i="8241"/>
        </ext>
      </extLst>
    </bk>
    <bk>
      <extLst>
        <ext uri="{3e2802c4-a4d2-4d8b-9148-e3be6c30e623}">
          <xlrd:rvb i="8243"/>
        </ext>
      </extLst>
    </bk>
    <bk>
      <extLst>
        <ext uri="{3e2802c4-a4d2-4d8b-9148-e3be6c30e623}">
          <xlrd:rvb i="8254"/>
        </ext>
      </extLst>
    </bk>
    <bk>
      <extLst>
        <ext uri="{3e2802c4-a4d2-4d8b-9148-e3be6c30e623}">
          <xlrd:rvb i="8257"/>
        </ext>
      </extLst>
    </bk>
    <bk>
      <extLst>
        <ext uri="{3e2802c4-a4d2-4d8b-9148-e3be6c30e623}">
          <xlrd:rvb i="8267"/>
        </ext>
      </extLst>
    </bk>
    <bk>
      <extLst>
        <ext uri="{3e2802c4-a4d2-4d8b-9148-e3be6c30e623}">
          <xlrd:rvb i="8269"/>
        </ext>
      </extLst>
    </bk>
    <bk>
      <extLst>
        <ext uri="{3e2802c4-a4d2-4d8b-9148-e3be6c30e623}">
          <xlrd:rvb i="8271"/>
        </ext>
      </extLst>
    </bk>
    <bk>
      <extLst>
        <ext uri="{3e2802c4-a4d2-4d8b-9148-e3be6c30e623}">
          <xlrd:rvb i="8281"/>
        </ext>
      </extLst>
    </bk>
    <bk>
      <extLst>
        <ext uri="{3e2802c4-a4d2-4d8b-9148-e3be6c30e623}">
          <xlrd:rvb i="8292"/>
        </ext>
      </extLst>
    </bk>
    <bk>
      <extLst>
        <ext uri="{3e2802c4-a4d2-4d8b-9148-e3be6c30e623}">
          <xlrd:rvb i="8294"/>
        </ext>
      </extLst>
    </bk>
    <bk>
      <extLst>
        <ext uri="{3e2802c4-a4d2-4d8b-9148-e3be6c30e623}">
          <xlrd:rvb i="8296"/>
        </ext>
      </extLst>
    </bk>
    <bk>
      <extLst>
        <ext uri="{3e2802c4-a4d2-4d8b-9148-e3be6c30e623}">
          <xlrd:rvb i="8305"/>
        </ext>
      </extLst>
    </bk>
    <bk>
      <extLst>
        <ext uri="{3e2802c4-a4d2-4d8b-9148-e3be6c30e623}">
          <xlrd:rvb i="8316"/>
        </ext>
      </extLst>
    </bk>
    <bk>
      <extLst>
        <ext uri="{3e2802c4-a4d2-4d8b-9148-e3be6c30e623}">
          <xlrd:rvb i="8318"/>
        </ext>
      </extLst>
    </bk>
    <bk>
      <extLst>
        <ext uri="{3e2802c4-a4d2-4d8b-9148-e3be6c30e623}">
          <xlrd:rvb i="8320"/>
        </ext>
      </extLst>
    </bk>
    <bk>
      <extLst>
        <ext uri="{3e2802c4-a4d2-4d8b-9148-e3be6c30e623}">
          <xlrd:rvb i="8331"/>
        </ext>
      </extLst>
    </bk>
    <bk>
      <extLst>
        <ext uri="{3e2802c4-a4d2-4d8b-9148-e3be6c30e623}">
          <xlrd:rvb i="8333"/>
        </ext>
      </extLst>
    </bk>
    <bk>
      <extLst>
        <ext uri="{3e2802c4-a4d2-4d8b-9148-e3be6c30e623}">
          <xlrd:rvb i="8343"/>
        </ext>
      </extLst>
    </bk>
    <bk>
      <extLst>
        <ext uri="{3e2802c4-a4d2-4d8b-9148-e3be6c30e623}">
          <xlrd:rvb i="8345"/>
        </ext>
      </extLst>
    </bk>
    <bk>
      <extLst>
        <ext uri="{3e2802c4-a4d2-4d8b-9148-e3be6c30e623}">
          <xlrd:rvb i="8355"/>
        </ext>
      </extLst>
    </bk>
    <bk>
      <extLst>
        <ext uri="{3e2802c4-a4d2-4d8b-9148-e3be6c30e623}">
          <xlrd:rvb i="8363"/>
        </ext>
      </extLst>
    </bk>
    <bk>
      <extLst>
        <ext uri="{3e2802c4-a4d2-4d8b-9148-e3be6c30e623}">
          <xlrd:rvb i="8373"/>
        </ext>
      </extLst>
    </bk>
    <bk>
      <extLst>
        <ext uri="{3e2802c4-a4d2-4d8b-9148-e3be6c30e623}">
          <xlrd:rvb i="8381"/>
        </ext>
      </extLst>
    </bk>
    <bk>
      <extLst>
        <ext uri="{3e2802c4-a4d2-4d8b-9148-e3be6c30e623}">
          <xlrd:rvb i="8383"/>
        </ext>
      </extLst>
    </bk>
    <bk>
      <extLst>
        <ext uri="{3e2802c4-a4d2-4d8b-9148-e3be6c30e623}">
          <xlrd:rvb i="8385"/>
        </ext>
      </extLst>
    </bk>
    <bk>
      <extLst>
        <ext uri="{3e2802c4-a4d2-4d8b-9148-e3be6c30e623}">
          <xlrd:rvb i="8387"/>
        </ext>
      </extLst>
    </bk>
    <bk>
      <extLst>
        <ext uri="{3e2802c4-a4d2-4d8b-9148-e3be6c30e623}">
          <xlrd:rvb i="8389"/>
        </ext>
      </extLst>
    </bk>
    <bk>
      <extLst>
        <ext uri="{3e2802c4-a4d2-4d8b-9148-e3be6c30e623}">
          <xlrd:rvb i="8399"/>
        </ext>
      </extLst>
    </bk>
    <bk>
      <extLst>
        <ext uri="{3e2802c4-a4d2-4d8b-9148-e3be6c30e623}">
          <xlrd:rvb i="8401"/>
        </ext>
      </extLst>
    </bk>
    <bk>
      <extLst>
        <ext uri="{3e2802c4-a4d2-4d8b-9148-e3be6c30e623}">
          <xlrd:rvb i="8403"/>
        </ext>
      </extLst>
    </bk>
    <bk>
      <extLst>
        <ext uri="{3e2802c4-a4d2-4d8b-9148-e3be6c30e623}">
          <xlrd:rvb i="8414"/>
        </ext>
      </extLst>
    </bk>
    <bk>
      <extLst>
        <ext uri="{3e2802c4-a4d2-4d8b-9148-e3be6c30e623}">
          <xlrd:rvb i="8423"/>
        </ext>
      </extLst>
    </bk>
    <bk>
      <extLst>
        <ext uri="{3e2802c4-a4d2-4d8b-9148-e3be6c30e623}">
          <xlrd:rvb i="8434"/>
        </ext>
      </extLst>
    </bk>
    <bk>
      <extLst>
        <ext uri="{3e2802c4-a4d2-4d8b-9148-e3be6c30e623}">
          <xlrd:rvb i="8436"/>
        </ext>
      </extLst>
    </bk>
    <bk>
      <extLst>
        <ext uri="{3e2802c4-a4d2-4d8b-9148-e3be6c30e623}">
          <xlrd:rvb i="8447"/>
        </ext>
      </extLst>
    </bk>
    <bk>
      <extLst>
        <ext uri="{3e2802c4-a4d2-4d8b-9148-e3be6c30e623}">
          <xlrd:rvb i="8456"/>
        </ext>
      </extLst>
    </bk>
    <bk>
      <extLst>
        <ext uri="{3e2802c4-a4d2-4d8b-9148-e3be6c30e623}">
          <xlrd:rvb i="8467"/>
        </ext>
      </extLst>
    </bk>
    <bk>
      <extLst>
        <ext uri="{3e2802c4-a4d2-4d8b-9148-e3be6c30e623}">
          <xlrd:rvb i="8476"/>
        </ext>
      </extLst>
    </bk>
    <bk>
      <extLst>
        <ext uri="{3e2802c4-a4d2-4d8b-9148-e3be6c30e623}">
          <xlrd:rvb i="8485"/>
        </ext>
      </extLst>
    </bk>
    <bk>
      <extLst>
        <ext uri="{3e2802c4-a4d2-4d8b-9148-e3be6c30e623}">
          <xlrd:rvb i="8495"/>
        </ext>
      </extLst>
    </bk>
    <bk>
      <extLst>
        <ext uri="{3e2802c4-a4d2-4d8b-9148-e3be6c30e623}">
          <xlrd:rvb i="8504"/>
        </ext>
      </extLst>
    </bk>
    <bk>
      <extLst>
        <ext uri="{3e2802c4-a4d2-4d8b-9148-e3be6c30e623}">
          <xlrd:rvb i="8516"/>
        </ext>
      </extLst>
    </bk>
    <bk>
      <extLst>
        <ext uri="{3e2802c4-a4d2-4d8b-9148-e3be6c30e623}">
          <xlrd:rvb i="8526"/>
        </ext>
      </extLst>
    </bk>
    <bk>
      <extLst>
        <ext uri="{3e2802c4-a4d2-4d8b-9148-e3be6c30e623}">
          <xlrd:rvb i="8534"/>
        </ext>
      </extLst>
    </bk>
    <bk>
      <extLst>
        <ext uri="{3e2802c4-a4d2-4d8b-9148-e3be6c30e623}">
          <xlrd:rvb i="8536"/>
        </ext>
      </extLst>
    </bk>
    <bk>
      <extLst>
        <ext uri="{3e2802c4-a4d2-4d8b-9148-e3be6c30e623}">
          <xlrd:rvb i="8538"/>
        </ext>
      </extLst>
    </bk>
    <bk>
      <extLst>
        <ext uri="{3e2802c4-a4d2-4d8b-9148-e3be6c30e623}">
          <xlrd:rvb i="8548"/>
        </ext>
      </extLst>
    </bk>
    <bk>
      <extLst>
        <ext uri="{3e2802c4-a4d2-4d8b-9148-e3be6c30e623}">
          <xlrd:rvb i="8560"/>
        </ext>
      </extLst>
    </bk>
    <bk>
      <extLst>
        <ext uri="{3e2802c4-a4d2-4d8b-9148-e3be6c30e623}">
          <xlrd:rvb i="8568"/>
        </ext>
      </extLst>
    </bk>
    <bk>
      <extLst>
        <ext uri="{3e2802c4-a4d2-4d8b-9148-e3be6c30e623}">
          <xlrd:rvb i="8570"/>
        </ext>
      </extLst>
    </bk>
    <bk>
      <extLst>
        <ext uri="{3e2802c4-a4d2-4d8b-9148-e3be6c30e623}">
          <xlrd:rvb i="8572"/>
        </ext>
      </extLst>
    </bk>
    <bk>
      <extLst>
        <ext uri="{3e2802c4-a4d2-4d8b-9148-e3be6c30e623}">
          <xlrd:rvb i="8574"/>
        </ext>
      </extLst>
    </bk>
    <bk>
      <extLst>
        <ext uri="{3e2802c4-a4d2-4d8b-9148-e3be6c30e623}">
          <xlrd:rvb i="8585"/>
        </ext>
      </extLst>
    </bk>
    <bk>
      <extLst>
        <ext uri="{3e2802c4-a4d2-4d8b-9148-e3be6c30e623}">
          <xlrd:rvb i="8587"/>
        </ext>
      </extLst>
    </bk>
    <bk>
      <extLst>
        <ext uri="{3e2802c4-a4d2-4d8b-9148-e3be6c30e623}">
          <xlrd:rvb i="8589"/>
        </ext>
      </extLst>
    </bk>
    <bk>
      <extLst>
        <ext uri="{3e2802c4-a4d2-4d8b-9148-e3be6c30e623}">
          <xlrd:rvb i="8591"/>
        </ext>
      </extLst>
    </bk>
    <bk>
      <extLst>
        <ext uri="{3e2802c4-a4d2-4d8b-9148-e3be6c30e623}">
          <xlrd:rvb i="8593"/>
        </ext>
      </extLst>
    </bk>
    <bk>
      <extLst>
        <ext uri="{3e2802c4-a4d2-4d8b-9148-e3be6c30e623}">
          <xlrd:rvb i="8604"/>
        </ext>
      </extLst>
    </bk>
    <bk>
      <extLst>
        <ext uri="{3e2802c4-a4d2-4d8b-9148-e3be6c30e623}">
          <xlrd:rvb i="8613"/>
        </ext>
      </extLst>
    </bk>
    <bk>
      <extLst>
        <ext uri="{3e2802c4-a4d2-4d8b-9148-e3be6c30e623}">
          <xlrd:rvb i="8625"/>
        </ext>
      </extLst>
    </bk>
    <bk>
      <extLst>
        <ext uri="{3e2802c4-a4d2-4d8b-9148-e3be6c30e623}">
          <xlrd:rvb i="8627"/>
        </ext>
      </extLst>
    </bk>
    <bk>
      <extLst>
        <ext uri="{3e2802c4-a4d2-4d8b-9148-e3be6c30e623}">
          <xlrd:rvb i="8629"/>
        </ext>
      </extLst>
    </bk>
    <bk>
      <extLst>
        <ext uri="{3e2802c4-a4d2-4d8b-9148-e3be6c30e623}">
          <xlrd:rvb i="8639"/>
        </ext>
      </extLst>
    </bk>
    <bk>
      <extLst>
        <ext uri="{3e2802c4-a4d2-4d8b-9148-e3be6c30e623}">
          <xlrd:rvb i="8641"/>
        </ext>
      </extLst>
    </bk>
    <bk>
      <extLst>
        <ext uri="{3e2802c4-a4d2-4d8b-9148-e3be6c30e623}">
          <xlrd:rvb i="8643"/>
        </ext>
      </extLst>
    </bk>
    <bk>
      <extLst>
        <ext uri="{3e2802c4-a4d2-4d8b-9148-e3be6c30e623}">
          <xlrd:rvb i="8645"/>
        </ext>
      </extLst>
    </bk>
    <bk>
      <extLst>
        <ext uri="{3e2802c4-a4d2-4d8b-9148-e3be6c30e623}">
          <xlrd:rvb i="8647"/>
        </ext>
      </extLst>
    </bk>
    <bk>
      <extLst>
        <ext uri="{3e2802c4-a4d2-4d8b-9148-e3be6c30e623}">
          <xlrd:rvb i="8649"/>
        </ext>
      </extLst>
    </bk>
    <bk>
      <extLst>
        <ext uri="{3e2802c4-a4d2-4d8b-9148-e3be6c30e623}">
          <xlrd:rvb i="8651"/>
        </ext>
      </extLst>
    </bk>
    <bk>
      <extLst>
        <ext uri="{3e2802c4-a4d2-4d8b-9148-e3be6c30e623}">
          <xlrd:rvb i="8653"/>
        </ext>
      </extLst>
    </bk>
    <bk>
      <extLst>
        <ext uri="{3e2802c4-a4d2-4d8b-9148-e3be6c30e623}">
          <xlrd:rvb i="8655"/>
        </ext>
      </extLst>
    </bk>
    <bk>
      <extLst>
        <ext uri="{3e2802c4-a4d2-4d8b-9148-e3be6c30e623}">
          <xlrd:rvb i="8657"/>
        </ext>
      </extLst>
    </bk>
    <bk>
      <extLst>
        <ext uri="{3e2802c4-a4d2-4d8b-9148-e3be6c30e623}">
          <xlrd:rvb i="8659"/>
        </ext>
      </extLst>
    </bk>
    <bk>
      <extLst>
        <ext uri="{3e2802c4-a4d2-4d8b-9148-e3be6c30e623}">
          <xlrd:rvb i="8668"/>
        </ext>
      </extLst>
    </bk>
    <bk>
      <extLst>
        <ext uri="{3e2802c4-a4d2-4d8b-9148-e3be6c30e623}">
          <xlrd:rvb i="8678"/>
        </ext>
      </extLst>
    </bk>
    <bk>
      <extLst>
        <ext uri="{3e2802c4-a4d2-4d8b-9148-e3be6c30e623}">
          <xlrd:rvb i="8688"/>
        </ext>
      </extLst>
    </bk>
    <bk>
      <extLst>
        <ext uri="{3e2802c4-a4d2-4d8b-9148-e3be6c30e623}">
          <xlrd:rvb i="8690"/>
        </ext>
      </extLst>
    </bk>
    <bk>
      <extLst>
        <ext uri="{3e2802c4-a4d2-4d8b-9148-e3be6c30e623}">
          <xlrd:rvb i="8700"/>
        </ext>
      </extLst>
    </bk>
    <bk>
      <extLst>
        <ext uri="{3e2802c4-a4d2-4d8b-9148-e3be6c30e623}">
          <xlrd:rvb i="8702"/>
        </ext>
      </extLst>
    </bk>
    <bk>
      <extLst>
        <ext uri="{3e2802c4-a4d2-4d8b-9148-e3be6c30e623}">
          <xlrd:rvb i="8704"/>
        </ext>
      </extLst>
    </bk>
    <bk>
      <extLst>
        <ext uri="{3e2802c4-a4d2-4d8b-9148-e3be6c30e623}">
          <xlrd:rvb i="8706"/>
        </ext>
      </extLst>
    </bk>
    <bk>
      <extLst>
        <ext uri="{3e2802c4-a4d2-4d8b-9148-e3be6c30e623}">
          <xlrd:rvb i="8715"/>
        </ext>
      </extLst>
    </bk>
    <bk>
      <extLst>
        <ext uri="{3e2802c4-a4d2-4d8b-9148-e3be6c30e623}">
          <xlrd:rvb i="8726"/>
        </ext>
      </extLst>
    </bk>
    <bk>
      <extLst>
        <ext uri="{3e2802c4-a4d2-4d8b-9148-e3be6c30e623}">
          <xlrd:rvb i="8728"/>
        </ext>
      </extLst>
    </bk>
    <bk>
      <extLst>
        <ext uri="{3e2802c4-a4d2-4d8b-9148-e3be6c30e623}">
          <xlrd:rvb i="8738"/>
        </ext>
      </extLst>
    </bk>
    <bk>
      <extLst>
        <ext uri="{3e2802c4-a4d2-4d8b-9148-e3be6c30e623}">
          <xlrd:rvb i="8740"/>
        </ext>
      </extLst>
    </bk>
    <bk>
      <extLst>
        <ext uri="{3e2802c4-a4d2-4d8b-9148-e3be6c30e623}">
          <xlrd:rvb i="8742"/>
        </ext>
      </extLst>
    </bk>
    <bk>
      <extLst>
        <ext uri="{3e2802c4-a4d2-4d8b-9148-e3be6c30e623}">
          <xlrd:rvb i="8744"/>
        </ext>
      </extLst>
    </bk>
    <bk>
      <extLst>
        <ext uri="{3e2802c4-a4d2-4d8b-9148-e3be6c30e623}">
          <xlrd:rvb i="8754"/>
        </ext>
      </extLst>
    </bk>
    <bk>
      <extLst>
        <ext uri="{3e2802c4-a4d2-4d8b-9148-e3be6c30e623}">
          <xlrd:rvb i="8763"/>
        </ext>
      </extLst>
    </bk>
    <bk>
      <extLst>
        <ext uri="{3e2802c4-a4d2-4d8b-9148-e3be6c30e623}">
          <xlrd:rvb i="8774"/>
        </ext>
      </extLst>
    </bk>
    <bk>
      <extLst>
        <ext uri="{3e2802c4-a4d2-4d8b-9148-e3be6c30e623}">
          <xlrd:rvb i="8785"/>
        </ext>
      </extLst>
    </bk>
    <bk>
      <extLst>
        <ext uri="{3e2802c4-a4d2-4d8b-9148-e3be6c30e623}">
          <xlrd:rvb i="8794"/>
        </ext>
      </extLst>
    </bk>
    <bk>
      <extLst>
        <ext uri="{3e2802c4-a4d2-4d8b-9148-e3be6c30e623}">
          <xlrd:rvb i="8804"/>
        </ext>
      </extLst>
    </bk>
    <bk>
      <extLst>
        <ext uri="{3e2802c4-a4d2-4d8b-9148-e3be6c30e623}">
          <xlrd:rvb i="8813"/>
        </ext>
      </extLst>
    </bk>
    <bk>
      <extLst>
        <ext uri="{3e2802c4-a4d2-4d8b-9148-e3be6c30e623}">
          <xlrd:rvb i="8822"/>
        </ext>
      </extLst>
    </bk>
    <bk>
      <extLst>
        <ext uri="{3e2802c4-a4d2-4d8b-9148-e3be6c30e623}">
          <xlrd:rvb i="8832"/>
        </ext>
      </extLst>
    </bk>
    <bk>
      <extLst>
        <ext uri="{3e2802c4-a4d2-4d8b-9148-e3be6c30e623}">
          <xlrd:rvb i="8841"/>
        </ext>
      </extLst>
    </bk>
    <bk>
      <extLst>
        <ext uri="{3e2802c4-a4d2-4d8b-9148-e3be6c30e623}">
          <xlrd:rvb i="8852"/>
        </ext>
      </extLst>
    </bk>
    <bk>
      <extLst>
        <ext uri="{3e2802c4-a4d2-4d8b-9148-e3be6c30e623}">
          <xlrd:rvb i="8854"/>
        </ext>
      </extLst>
    </bk>
    <bk>
      <extLst>
        <ext uri="{3e2802c4-a4d2-4d8b-9148-e3be6c30e623}">
          <xlrd:rvb i="8863"/>
        </ext>
      </extLst>
    </bk>
    <bk>
      <extLst>
        <ext uri="{3e2802c4-a4d2-4d8b-9148-e3be6c30e623}">
          <xlrd:rvb i="8874"/>
        </ext>
      </extLst>
    </bk>
    <bk>
      <extLst>
        <ext uri="{3e2802c4-a4d2-4d8b-9148-e3be6c30e623}">
          <xlrd:rvb i="8883"/>
        </ext>
      </extLst>
    </bk>
    <bk>
      <extLst>
        <ext uri="{3e2802c4-a4d2-4d8b-9148-e3be6c30e623}">
          <xlrd:rvb i="8894"/>
        </ext>
      </extLst>
    </bk>
    <bk>
      <extLst>
        <ext uri="{3e2802c4-a4d2-4d8b-9148-e3be6c30e623}">
          <xlrd:rvb i="8906"/>
        </ext>
      </extLst>
    </bk>
    <bk>
      <extLst>
        <ext uri="{3e2802c4-a4d2-4d8b-9148-e3be6c30e623}">
          <xlrd:rvb i="8917"/>
        </ext>
      </extLst>
    </bk>
    <bk>
      <extLst>
        <ext uri="{3e2802c4-a4d2-4d8b-9148-e3be6c30e623}">
          <xlrd:rvb i="8926"/>
        </ext>
      </extLst>
    </bk>
    <bk>
      <extLst>
        <ext uri="{3e2802c4-a4d2-4d8b-9148-e3be6c30e623}">
          <xlrd:rvb i="8936"/>
        </ext>
      </extLst>
    </bk>
    <bk>
      <extLst>
        <ext uri="{3e2802c4-a4d2-4d8b-9148-e3be6c30e623}">
          <xlrd:rvb i="8947"/>
        </ext>
      </extLst>
    </bk>
    <bk>
      <extLst>
        <ext uri="{3e2802c4-a4d2-4d8b-9148-e3be6c30e623}">
          <xlrd:rvb i="8958"/>
        </ext>
      </extLst>
    </bk>
    <bk>
      <extLst>
        <ext uri="{3e2802c4-a4d2-4d8b-9148-e3be6c30e623}">
          <xlrd:rvb i="8960"/>
        </ext>
      </extLst>
    </bk>
    <bk>
      <extLst>
        <ext uri="{3e2802c4-a4d2-4d8b-9148-e3be6c30e623}">
          <xlrd:rvb i="8970"/>
        </ext>
      </extLst>
    </bk>
    <bk>
      <extLst>
        <ext uri="{3e2802c4-a4d2-4d8b-9148-e3be6c30e623}">
          <xlrd:rvb i="8980"/>
        </ext>
      </extLst>
    </bk>
    <bk>
      <extLst>
        <ext uri="{3e2802c4-a4d2-4d8b-9148-e3be6c30e623}">
          <xlrd:rvb i="8982"/>
        </ext>
      </extLst>
    </bk>
    <bk>
      <extLst>
        <ext uri="{3e2802c4-a4d2-4d8b-9148-e3be6c30e623}">
          <xlrd:rvb i="8993"/>
        </ext>
      </extLst>
    </bk>
    <bk>
      <extLst>
        <ext uri="{3e2802c4-a4d2-4d8b-9148-e3be6c30e623}">
          <xlrd:rvb i="9001"/>
        </ext>
      </extLst>
    </bk>
    <bk>
      <extLst>
        <ext uri="{3e2802c4-a4d2-4d8b-9148-e3be6c30e623}">
          <xlrd:rvb i="9013"/>
        </ext>
      </extLst>
    </bk>
    <bk>
      <extLst>
        <ext uri="{3e2802c4-a4d2-4d8b-9148-e3be6c30e623}">
          <xlrd:rvb i="9023"/>
        </ext>
      </extLst>
    </bk>
    <bk>
      <extLst>
        <ext uri="{3e2802c4-a4d2-4d8b-9148-e3be6c30e623}">
          <xlrd:rvb i="9025"/>
        </ext>
      </extLst>
    </bk>
    <bk>
      <extLst>
        <ext uri="{3e2802c4-a4d2-4d8b-9148-e3be6c30e623}">
          <xlrd:rvb i="9027"/>
        </ext>
      </extLst>
    </bk>
    <bk>
      <extLst>
        <ext uri="{3e2802c4-a4d2-4d8b-9148-e3be6c30e623}">
          <xlrd:rvb i="9029"/>
        </ext>
      </extLst>
    </bk>
    <bk>
      <extLst>
        <ext uri="{3e2802c4-a4d2-4d8b-9148-e3be6c30e623}">
          <xlrd:rvb i="9031"/>
        </ext>
      </extLst>
    </bk>
    <bk>
      <extLst>
        <ext uri="{3e2802c4-a4d2-4d8b-9148-e3be6c30e623}">
          <xlrd:rvb i="9033"/>
        </ext>
      </extLst>
    </bk>
    <bk>
      <extLst>
        <ext uri="{3e2802c4-a4d2-4d8b-9148-e3be6c30e623}">
          <xlrd:rvb i="9035"/>
        </ext>
      </extLst>
    </bk>
    <bk>
      <extLst>
        <ext uri="{3e2802c4-a4d2-4d8b-9148-e3be6c30e623}">
          <xlrd:rvb i="9037"/>
        </ext>
      </extLst>
    </bk>
    <bk>
      <extLst>
        <ext uri="{3e2802c4-a4d2-4d8b-9148-e3be6c30e623}">
          <xlrd:rvb i="9039"/>
        </ext>
      </extLst>
    </bk>
    <bk>
      <extLst>
        <ext uri="{3e2802c4-a4d2-4d8b-9148-e3be6c30e623}">
          <xlrd:rvb i="9041"/>
        </ext>
      </extLst>
    </bk>
    <bk>
      <extLst>
        <ext uri="{3e2802c4-a4d2-4d8b-9148-e3be6c30e623}">
          <xlrd:rvb i="9043"/>
        </ext>
      </extLst>
    </bk>
    <bk>
      <extLst>
        <ext uri="{3e2802c4-a4d2-4d8b-9148-e3be6c30e623}">
          <xlrd:rvb i="9045"/>
        </ext>
      </extLst>
    </bk>
    <bk>
      <extLst>
        <ext uri="{3e2802c4-a4d2-4d8b-9148-e3be6c30e623}">
          <xlrd:rvb i="9047"/>
        </ext>
      </extLst>
    </bk>
    <bk>
      <extLst>
        <ext uri="{3e2802c4-a4d2-4d8b-9148-e3be6c30e623}">
          <xlrd:rvb i="9058"/>
        </ext>
      </extLst>
    </bk>
    <bk>
      <extLst>
        <ext uri="{3e2802c4-a4d2-4d8b-9148-e3be6c30e623}">
          <xlrd:rvb i="9068"/>
        </ext>
      </extLst>
    </bk>
    <bk>
      <extLst>
        <ext uri="{3e2802c4-a4d2-4d8b-9148-e3be6c30e623}">
          <xlrd:rvb i="9078"/>
        </ext>
      </extLst>
    </bk>
    <bk>
      <extLst>
        <ext uri="{3e2802c4-a4d2-4d8b-9148-e3be6c30e623}">
          <xlrd:rvb i="9090"/>
        </ext>
      </extLst>
    </bk>
    <bk>
      <extLst>
        <ext uri="{3e2802c4-a4d2-4d8b-9148-e3be6c30e623}">
          <xlrd:rvb i="9092"/>
        </ext>
      </extLst>
    </bk>
    <bk>
      <extLst>
        <ext uri="{3e2802c4-a4d2-4d8b-9148-e3be6c30e623}">
          <xlrd:rvb i="9094"/>
        </ext>
      </extLst>
    </bk>
    <bk>
      <extLst>
        <ext uri="{3e2802c4-a4d2-4d8b-9148-e3be6c30e623}">
          <xlrd:rvb i="9096"/>
        </ext>
      </extLst>
    </bk>
    <bk>
      <extLst>
        <ext uri="{3e2802c4-a4d2-4d8b-9148-e3be6c30e623}">
          <xlrd:rvb i="9107"/>
        </ext>
      </extLst>
    </bk>
    <bk>
      <extLst>
        <ext uri="{3e2802c4-a4d2-4d8b-9148-e3be6c30e623}">
          <xlrd:rvb i="9109"/>
        </ext>
      </extLst>
    </bk>
    <bk>
      <extLst>
        <ext uri="{3e2802c4-a4d2-4d8b-9148-e3be6c30e623}">
          <xlrd:rvb i="9118"/>
        </ext>
      </extLst>
    </bk>
    <bk>
      <extLst>
        <ext uri="{3e2802c4-a4d2-4d8b-9148-e3be6c30e623}">
          <xlrd:rvb i="9129"/>
        </ext>
      </extLst>
    </bk>
    <bk>
      <extLst>
        <ext uri="{3e2802c4-a4d2-4d8b-9148-e3be6c30e623}">
          <xlrd:rvb i="9139"/>
        </ext>
      </extLst>
    </bk>
    <bk>
      <extLst>
        <ext uri="{3e2802c4-a4d2-4d8b-9148-e3be6c30e623}">
          <xlrd:rvb i="9147"/>
        </ext>
      </extLst>
    </bk>
    <bk>
      <extLst>
        <ext uri="{3e2802c4-a4d2-4d8b-9148-e3be6c30e623}">
          <xlrd:rvb i="9157"/>
        </ext>
      </extLst>
    </bk>
    <bk>
      <extLst>
        <ext uri="{3e2802c4-a4d2-4d8b-9148-e3be6c30e623}">
          <xlrd:rvb i="9167"/>
        </ext>
      </extLst>
    </bk>
    <bk>
      <extLst>
        <ext uri="{3e2802c4-a4d2-4d8b-9148-e3be6c30e623}">
          <xlrd:rvb i="9174"/>
        </ext>
      </extLst>
    </bk>
    <bk>
      <extLst>
        <ext uri="{3e2802c4-a4d2-4d8b-9148-e3be6c30e623}">
          <xlrd:rvb i="9183"/>
        </ext>
      </extLst>
    </bk>
    <bk>
      <extLst>
        <ext uri="{3e2802c4-a4d2-4d8b-9148-e3be6c30e623}">
          <xlrd:rvb i="9193"/>
        </ext>
      </extLst>
    </bk>
    <bk>
      <extLst>
        <ext uri="{3e2802c4-a4d2-4d8b-9148-e3be6c30e623}">
          <xlrd:rvb i="9201"/>
        </ext>
      </extLst>
    </bk>
    <bk>
      <extLst>
        <ext uri="{3e2802c4-a4d2-4d8b-9148-e3be6c30e623}">
          <xlrd:rvb i="9203"/>
        </ext>
      </extLst>
    </bk>
    <bk>
      <extLst>
        <ext uri="{3e2802c4-a4d2-4d8b-9148-e3be6c30e623}">
          <xlrd:rvb i="9205"/>
        </ext>
      </extLst>
    </bk>
    <bk>
      <extLst>
        <ext uri="{3e2802c4-a4d2-4d8b-9148-e3be6c30e623}">
          <xlrd:rvb i="9207"/>
        </ext>
      </extLst>
    </bk>
    <bk>
      <extLst>
        <ext uri="{3e2802c4-a4d2-4d8b-9148-e3be6c30e623}">
          <xlrd:rvb i="9209"/>
        </ext>
      </extLst>
    </bk>
    <bk>
      <extLst>
        <ext uri="{3e2802c4-a4d2-4d8b-9148-e3be6c30e623}">
          <xlrd:rvb i="9211"/>
        </ext>
      </extLst>
    </bk>
    <bk>
      <extLst>
        <ext uri="{3e2802c4-a4d2-4d8b-9148-e3be6c30e623}">
          <xlrd:rvb i="9221"/>
        </ext>
      </extLst>
    </bk>
    <bk>
      <extLst>
        <ext uri="{3e2802c4-a4d2-4d8b-9148-e3be6c30e623}">
          <xlrd:rvb i="9230"/>
        </ext>
      </extLst>
    </bk>
    <bk>
      <extLst>
        <ext uri="{3e2802c4-a4d2-4d8b-9148-e3be6c30e623}">
          <xlrd:rvb i="9242"/>
        </ext>
      </extLst>
    </bk>
    <bk>
      <extLst>
        <ext uri="{3e2802c4-a4d2-4d8b-9148-e3be6c30e623}">
          <xlrd:rvb i="9253"/>
        </ext>
      </extLst>
    </bk>
    <bk>
      <extLst>
        <ext uri="{3e2802c4-a4d2-4d8b-9148-e3be6c30e623}">
          <xlrd:rvb i="9255"/>
        </ext>
      </extLst>
    </bk>
    <bk>
      <extLst>
        <ext uri="{3e2802c4-a4d2-4d8b-9148-e3be6c30e623}">
          <xlrd:rvb i="9265"/>
        </ext>
      </extLst>
    </bk>
    <bk>
      <extLst>
        <ext uri="{3e2802c4-a4d2-4d8b-9148-e3be6c30e623}">
          <xlrd:rvb i="9267"/>
        </ext>
      </extLst>
    </bk>
    <bk>
      <extLst>
        <ext uri="{3e2802c4-a4d2-4d8b-9148-e3be6c30e623}">
          <xlrd:rvb i="9276"/>
        </ext>
      </extLst>
    </bk>
    <bk>
      <extLst>
        <ext uri="{3e2802c4-a4d2-4d8b-9148-e3be6c30e623}">
          <xlrd:rvb i="9278"/>
        </ext>
      </extLst>
    </bk>
    <bk>
      <extLst>
        <ext uri="{3e2802c4-a4d2-4d8b-9148-e3be6c30e623}">
          <xlrd:rvb i="9288"/>
        </ext>
      </extLst>
    </bk>
    <bk>
      <extLst>
        <ext uri="{3e2802c4-a4d2-4d8b-9148-e3be6c30e623}">
          <xlrd:rvb i="9298"/>
        </ext>
      </extLst>
    </bk>
    <bk>
      <extLst>
        <ext uri="{3e2802c4-a4d2-4d8b-9148-e3be6c30e623}">
          <xlrd:rvb i="9300"/>
        </ext>
      </extLst>
    </bk>
    <bk>
      <extLst>
        <ext uri="{3e2802c4-a4d2-4d8b-9148-e3be6c30e623}">
          <xlrd:rvb i="9302"/>
        </ext>
      </extLst>
    </bk>
    <bk>
      <extLst>
        <ext uri="{3e2802c4-a4d2-4d8b-9148-e3be6c30e623}">
          <xlrd:rvb i="9311"/>
        </ext>
      </extLst>
    </bk>
    <bk>
      <extLst>
        <ext uri="{3e2802c4-a4d2-4d8b-9148-e3be6c30e623}">
          <xlrd:rvb i="9321"/>
        </ext>
      </extLst>
    </bk>
    <bk>
      <extLst>
        <ext uri="{3e2802c4-a4d2-4d8b-9148-e3be6c30e623}">
          <xlrd:rvb i="9332"/>
        </ext>
      </extLst>
    </bk>
    <bk>
      <extLst>
        <ext uri="{3e2802c4-a4d2-4d8b-9148-e3be6c30e623}">
          <xlrd:rvb i="9343"/>
        </ext>
      </extLst>
    </bk>
    <bk>
      <extLst>
        <ext uri="{3e2802c4-a4d2-4d8b-9148-e3be6c30e623}">
          <xlrd:rvb i="9354"/>
        </ext>
      </extLst>
    </bk>
    <bk>
      <extLst>
        <ext uri="{3e2802c4-a4d2-4d8b-9148-e3be6c30e623}">
          <xlrd:rvb i="9365"/>
        </ext>
      </extLst>
    </bk>
    <bk>
      <extLst>
        <ext uri="{3e2802c4-a4d2-4d8b-9148-e3be6c30e623}">
          <xlrd:rvb i="9375"/>
        </ext>
      </extLst>
    </bk>
    <bk>
      <extLst>
        <ext uri="{3e2802c4-a4d2-4d8b-9148-e3be6c30e623}">
          <xlrd:rvb i="9386"/>
        </ext>
      </extLst>
    </bk>
    <bk>
      <extLst>
        <ext uri="{3e2802c4-a4d2-4d8b-9148-e3be6c30e623}">
          <xlrd:rvb i="9398"/>
        </ext>
      </extLst>
    </bk>
    <bk>
      <extLst>
        <ext uri="{3e2802c4-a4d2-4d8b-9148-e3be6c30e623}">
          <xlrd:rvb i="9400"/>
        </ext>
      </extLst>
    </bk>
    <bk>
      <extLst>
        <ext uri="{3e2802c4-a4d2-4d8b-9148-e3be6c30e623}">
          <xlrd:rvb i="9402"/>
        </ext>
      </extLst>
    </bk>
    <bk>
      <extLst>
        <ext uri="{3e2802c4-a4d2-4d8b-9148-e3be6c30e623}">
          <xlrd:rvb i="9412"/>
        </ext>
      </extLst>
    </bk>
    <bk>
      <extLst>
        <ext uri="{3e2802c4-a4d2-4d8b-9148-e3be6c30e623}">
          <xlrd:rvb i="9414"/>
        </ext>
      </extLst>
    </bk>
    <bk>
      <extLst>
        <ext uri="{3e2802c4-a4d2-4d8b-9148-e3be6c30e623}">
          <xlrd:rvb i="9423"/>
        </ext>
      </extLst>
    </bk>
    <bk>
      <extLst>
        <ext uri="{3e2802c4-a4d2-4d8b-9148-e3be6c30e623}">
          <xlrd:rvb i="9433"/>
        </ext>
      </extLst>
    </bk>
    <bk>
      <extLst>
        <ext uri="{3e2802c4-a4d2-4d8b-9148-e3be6c30e623}">
          <xlrd:rvb i="9435"/>
        </ext>
      </extLst>
    </bk>
    <bk>
      <extLst>
        <ext uri="{3e2802c4-a4d2-4d8b-9148-e3be6c30e623}">
          <xlrd:rvb i="9445"/>
        </ext>
      </extLst>
    </bk>
    <bk>
      <extLst>
        <ext uri="{3e2802c4-a4d2-4d8b-9148-e3be6c30e623}">
          <xlrd:rvb i="9456"/>
        </ext>
      </extLst>
    </bk>
    <bk>
      <extLst>
        <ext uri="{3e2802c4-a4d2-4d8b-9148-e3be6c30e623}">
          <xlrd:rvb i="9467"/>
        </ext>
      </extLst>
    </bk>
    <bk>
      <extLst>
        <ext uri="{3e2802c4-a4d2-4d8b-9148-e3be6c30e623}">
          <xlrd:rvb i="9478"/>
        </ext>
      </extLst>
    </bk>
    <bk>
      <extLst>
        <ext uri="{3e2802c4-a4d2-4d8b-9148-e3be6c30e623}">
          <xlrd:rvb i="9480"/>
        </ext>
      </extLst>
    </bk>
    <bk>
      <extLst>
        <ext uri="{3e2802c4-a4d2-4d8b-9148-e3be6c30e623}">
          <xlrd:rvb i="9492"/>
        </ext>
      </extLst>
    </bk>
    <bk>
      <extLst>
        <ext uri="{3e2802c4-a4d2-4d8b-9148-e3be6c30e623}">
          <xlrd:rvb i="9502"/>
        </ext>
      </extLst>
    </bk>
    <bk>
      <extLst>
        <ext uri="{3e2802c4-a4d2-4d8b-9148-e3be6c30e623}">
          <xlrd:rvb i="9512"/>
        </ext>
      </extLst>
    </bk>
    <bk>
      <extLst>
        <ext uri="{3e2802c4-a4d2-4d8b-9148-e3be6c30e623}">
          <xlrd:rvb i="9523"/>
        </ext>
      </extLst>
    </bk>
    <bk>
      <extLst>
        <ext uri="{3e2802c4-a4d2-4d8b-9148-e3be6c30e623}">
          <xlrd:rvb i="9533"/>
        </ext>
      </extLst>
    </bk>
    <bk>
      <extLst>
        <ext uri="{3e2802c4-a4d2-4d8b-9148-e3be6c30e623}">
          <xlrd:rvb i="9544"/>
        </ext>
      </extLst>
    </bk>
    <bk>
      <extLst>
        <ext uri="{3e2802c4-a4d2-4d8b-9148-e3be6c30e623}">
          <xlrd:rvb i="9551"/>
        </ext>
      </extLst>
    </bk>
    <bk>
      <extLst>
        <ext uri="{3e2802c4-a4d2-4d8b-9148-e3be6c30e623}">
          <xlrd:rvb i="9562"/>
        </ext>
      </extLst>
    </bk>
    <bk>
      <extLst>
        <ext uri="{3e2802c4-a4d2-4d8b-9148-e3be6c30e623}">
          <xlrd:rvb i="9573"/>
        </ext>
      </extLst>
    </bk>
    <bk>
      <extLst>
        <ext uri="{3e2802c4-a4d2-4d8b-9148-e3be6c30e623}">
          <xlrd:rvb i="9584"/>
        </ext>
      </extLst>
    </bk>
    <bk>
      <extLst>
        <ext uri="{3e2802c4-a4d2-4d8b-9148-e3be6c30e623}">
          <xlrd:rvb i="9594"/>
        </ext>
      </extLst>
    </bk>
    <bk>
      <extLst>
        <ext uri="{3e2802c4-a4d2-4d8b-9148-e3be6c30e623}">
          <xlrd:rvb i="9604"/>
        </ext>
      </extLst>
    </bk>
    <bk>
      <extLst>
        <ext uri="{3e2802c4-a4d2-4d8b-9148-e3be6c30e623}">
          <xlrd:rvb i="9606"/>
        </ext>
      </extLst>
    </bk>
    <bk>
      <extLst>
        <ext uri="{3e2802c4-a4d2-4d8b-9148-e3be6c30e623}">
          <xlrd:rvb i="9617"/>
        </ext>
      </extLst>
    </bk>
    <bk>
      <extLst>
        <ext uri="{3e2802c4-a4d2-4d8b-9148-e3be6c30e623}">
          <xlrd:rvb i="9629"/>
        </ext>
      </extLst>
    </bk>
    <bk>
      <extLst>
        <ext uri="{3e2802c4-a4d2-4d8b-9148-e3be6c30e623}">
          <xlrd:rvb i="9640"/>
        </ext>
      </extLst>
    </bk>
    <bk>
      <extLst>
        <ext uri="{3e2802c4-a4d2-4d8b-9148-e3be6c30e623}">
          <xlrd:rvb i="9650"/>
        </ext>
      </extLst>
    </bk>
    <bk>
      <extLst>
        <ext uri="{3e2802c4-a4d2-4d8b-9148-e3be6c30e623}">
          <xlrd:rvb i="9662"/>
        </ext>
      </extLst>
    </bk>
    <bk>
      <extLst>
        <ext uri="{3e2802c4-a4d2-4d8b-9148-e3be6c30e623}">
          <xlrd:rvb i="9671"/>
        </ext>
      </extLst>
    </bk>
    <bk>
      <extLst>
        <ext uri="{3e2802c4-a4d2-4d8b-9148-e3be6c30e623}">
          <xlrd:rvb i="9673"/>
        </ext>
      </extLst>
    </bk>
    <bk>
      <extLst>
        <ext uri="{3e2802c4-a4d2-4d8b-9148-e3be6c30e623}">
          <xlrd:rvb i="9683"/>
        </ext>
      </extLst>
    </bk>
    <bk>
      <extLst>
        <ext uri="{3e2802c4-a4d2-4d8b-9148-e3be6c30e623}">
          <xlrd:rvb i="9685"/>
        </ext>
      </extLst>
    </bk>
    <bk>
      <extLst>
        <ext uri="{3e2802c4-a4d2-4d8b-9148-e3be6c30e623}">
          <xlrd:rvb i="9687"/>
        </ext>
      </extLst>
    </bk>
    <bk>
      <extLst>
        <ext uri="{3e2802c4-a4d2-4d8b-9148-e3be6c30e623}">
          <xlrd:rvb i="9689"/>
        </ext>
      </extLst>
    </bk>
    <bk>
      <extLst>
        <ext uri="{3e2802c4-a4d2-4d8b-9148-e3be6c30e623}">
          <xlrd:rvb i="9701"/>
        </ext>
      </extLst>
    </bk>
    <bk>
      <extLst>
        <ext uri="{3e2802c4-a4d2-4d8b-9148-e3be6c30e623}">
          <xlrd:rvb i="9711"/>
        </ext>
      </extLst>
    </bk>
    <bk>
      <extLst>
        <ext uri="{3e2802c4-a4d2-4d8b-9148-e3be6c30e623}">
          <xlrd:rvb i="9721"/>
        </ext>
      </extLst>
    </bk>
    <bk>
      <extLst>
        <ext uri="{3e2802c4-a4d2-4d8b-9148-e3be6c30e623}">
          <xlrd:rvb i="9729"/>
        </ext>
      </extLst>
    </bk>
    <bk>
      <extLst>
        <ext uri="{3e2802c4-a4d2-4d8b-9148-e3be6c30e623}">
          <xlrd:rvb i="9740"/>
        </ext>
      </extLst>
    </bk>
    <bk>
      <extLst>
        <ext uri="{3e2802c4-a4d2-4d8b-9148-e3be6c30e623}">
          <xlrd:rvb i="9751"/>
        </ext>
      </extLst>
    </bk>
    <bk>
      <extLst>
        <ext uri="{3e2802c4-a4d2-4d8b-9148-e3be6c30e623}">
          <xlrd:rvb i="9753"/>
        </ext>
      </extLst>
    </bk>
    <bk>
      <extLst>
        <ext uri="{3e2802c4-a4d2-4d8b-9148-e3be6c30e623}">
          <xlrd:rvb i="9755"/>
        </ext>
      </extLst>
    </bk>
    <bk>
      <extLst>
        <ext uri="{3e2802c4-a4d2-4d8b-9148-e3be6c30e623}">
          <xlrd:rvb i="9757"/>
        </ext>
      </extLst>
    </bk>
    <bk>
      <extLst>
        <ext uri="{3e2802c4-a4d2-4d8b-9148-e3be6c30e623}">
          <xlrd:rvb i="9767"/>
        </ext>
      </extLst>
    </bk>
    <bk>
      <extLst>
        <ext uri="{3e2802c4-a4d2-4d8b-9148-e3be6c30e623}">
          <xlrd:rvb i="9777"/>
        </ext>
      </extLst>
    </bk>
    <bk>
      <extLst>
        <ext uri="{3e2802c4-a4d2-4d8b-9148-e3be6c30e623}">
          <xlrd:rvb i="9789"/>
        </ext>
      </extLst>
    </bk>
    <bk>
      <extLst>
        <ext uri="{3e2802c4-a4d2-4d8b-9148-e3be6c30e623}">
          <xlrd:rvb i="9800"/>
        </ext>
      </extLst>
    </bk>
    <bk>
      <extLst>
        <ext uri="{3e2802c4-a4d2-4d8b-9148-e3be6c30e623}">
          <xlrd:rvb i="9810"/>
        </ext>
      </extLst>
    </bk>
    <bk>
      <extLst>
        <ext uri="{3e2802c4-a4d2-4d8b-9148-e3be6c30e623}">
          <xlrd:rvb i="9812"/>
        </ext>
      </extLst>
    </bk>
    <bk>
      <extLst>
        <ext uri="{3e2802c4-a4d2-4d8b-9148-e3be6c30e623}">
          <xlrd:rvb i="9822"/>
        </ext>
      </extLst>
    </bk>
    <bk>
      <extLst>
        <ext uri="{3e2802c4-a4d2-4d8b-9148-e3be6c30e623}">
          <xlrd:rvb i="9833"/>
        </ext>
      </extLst>
    </bk>
    <bk>
      <extLst>
        <ext uri="{3e2802c4-a4d2-4d8b-9148-e3be6c30e623}">
          <xlrd:rvb i="9845"/>
        </ext>
      </extLst>
    </bk>
    <bk>
      <extLst>
        <ext uri="{3e2802c4-a4d2-4d8b-9148-e3be6c30e623}">
          <xlrd:rvb i="9854"/>
        </ext>
      </extLst>
    </bk>
    <bk>
      <extLst>
        <ext uri="{3e2802c4-a4d2-4d8b-9148-e3be6c30e623}">
          <xlrd:rvb i="9866"/>
        </ext>
      </extLst>
    </bk>
    <bk>
      <extLst>
        <ext uri="{3e2802c4-a4d2-4d8b-9148-e3be6c30e623}">
          <xlrd:rvb i="3"/>
        </ext>
      </extLst>
    </bk>
    <bk>
      <extLst>
        <ext uri="{3e2802c4-a4d2-4d8b-9148-e3be6c30e623}">
          <xlrd:rvb i="40"/>
        </ext>
      </extLst>
    </bk>
    <bk>
      <extLst>
        <ext uri="{3e2802c4-a4d2-4d8b-9148-e3be6c30e623}">
          <xlrd:rvb i="42"/>
        </ext>
      </extLst>
    </bk>
    <bk>
      <extLst>
        <ext uri="{3e2802c4-a4d2-4d8b-9148-e3be6c30e623}">
          <xlrd:rvb i="3617"/>
        </ext>
      </extLst>
    </bk>
    <bk>
      <extLst>
        <ext uri="{3e2802c4-a4d2-4d8b-9148-e3be6c30e623}">
          <xlrd:rvb i="47"/>
        </ext>
      </extLst>
    </bk>
    <bk>
      <extLst>
        <ext uri="{3e2802c4-a4d2-4d8b-9148-e3be6c30e623}">
          <xlrd:rvb i="50"/>
        </ext>
      </extLst>
    </bk>
    <bk>
      <extLst>
        <ext uri="{3e2802c4-a4d2-4d8b-9148-e3be6c30e623}">
          <xlrd:rvb i="52"/>
        </ext>
      </extLst>
    </bk>
    <bk>
      <extLst>
        <ext uri="{3e2802c4-a4d2-4d8b-9148-e3be6c30e623}">
          <xlrd:rvb i="5141"/>
        </ext>
      </extLst>
    </bk>
    <bk>
      <extLst>
        <ext uri="{3e2802c4-a4d2-4d8b-9148-e3be6c30e623}">
          <xlrd:rvb i="57"/>
        </ext>
      </extLst>
    </bk>
    <bk>
      <extLst>
        <ext uri="{3e2802c4-a4d2-4d8b-9148-e3be6c30e623}">
          <xlrd:rvb i="60"/>
        </ext>
      </extLst>
    </bk>
    <bk>
      <extLst>
        <ext uri="{3e2802c4-a4d2-4d8b-9148-e3be6c30e623}">
          <xlrd:rvb i="62"/>
        </ext>
      </extLst>
    </bk>
    <bk>
      <extLst>
        <ext uri="{3e2802c4-a4d2-4d8b-9148-e3be6c30e623}">
          <xlrd:rvb i="4795"/>
        </ext>
      </extLst>
    </bk>
    <bk>
      <extLst>
        <ext uri="{3e2802c4-a4d2-4d8b-9148-e3be6c30e623}">
          <xlrd:rvb i="67"/>
        </ext>
      </extLst>
    </bk>
    <bk>
      <extLst>
        <ext uri="{3e2802c4-a4d2-4d8b-9148-e3be6c30e623}">
          <xlrd:rvb i="70"/>
        </ext>
      </extLst>
    </bk>
    <bk>
      <extLst>
        <ext uri="{3e2802c4-a4d2-4d8b-9148-e3be6c30e623}">
          <xlrd:rvb i="72"/>
        </ext>
      </extLst>
    </bk>
    <bk>
      <extLst>
        <ext uri="{3e2802c4-a4d2-4d8b-9148-e3be6c30e623}">
          <xlrd:rvb i="5719"/>
        </ext>
      </extLst>
    </bk>
    <bk>
      <extLst>
        <ext uri="{3e2802c4-a4d2-4d8b-9148-e3be6c30e623}">
          <xlrd:rvb i="77"/>
        </ext>
      </extLst>
    </bk>
    <bk>
      <extLst>
        <ext uri="{3e2802c4-a4d2-4d8b-9148-e3be6c30e623}">
          <xlrd:rvb i="80"/>
        </ext>
      </extLst>
    </bk>
    <bk>
      <extLst>
        <ext uri="{3e2802c4-a4d2-4d8b-9148-e3be6c30e623}">
          <xlrd:rvb i="82"/>
        </ext>
      </extLst>
    </bk>
    <bk>
      <extLst>
        <ext uri="{3e2802c4-a4d2-4d8b-9148-e3be6c30e623}">
          <xlrd:rvb i="6782"/>
        </ext>
      </extLst>
    </bk>
    <bk>
      <extLst>
        <ext uri="{3e2802c4-a4d2-4d8b-9148-e3be6c30e623}">
          <xlrd:rvb i="88"/>
        </ext>
      </extLst>
    </bk>
    <bk>
      <extLst>
        <ext uri="{3e2802c4-a4d2-4d8b-9148-e3be6c30e623}">
          <xlrd:rvb i="122"/>
        </ext>
      </extLst>
    </bk>
    <bk>
      <extLst>
        <ext uri="{3e2802c4-a4d2-4d8b-9148-e3be6c30e623}">
          <xlrd:rvb i="125"/>
        </ext>
      </extLst>
    </bk>
    <bk>
      <extLst>
        <ext uri="{3e2802c4-a4d2-4d8b-9148-e3be6c30e623}">
          <xlrd:rvb i="2965"/>
        </ext>
      </extLst>
    </bk>
    <bk>
      <extLst>
        <ext uri="{3e2802c4-a4d2-4d8b-9148-e3be6c30e623}">
          <xlrd:rvb i="96"/>
        </ext>
      </extLst>
    </bk>
    <bk>
      <extLst>
        <ext uri="{3e2802c4-a4d2-4d8b-9148-e3be6c30e623}">
          <xlrd:rvb i="129"/>
        </ext>
      </extLst>
    </bk>
    <bk>
      <extLst>
        <ext uri="{3e2802c4-a4d2-4d8b-9148-e3be6c30e623}">
          <xlrd:rvb i="133"/>
        </ext>
      </extLst>
    </bk>
    <bk>
      <extLst>
        <ext uri="{3e2802c4-a4d2-4d8b-9148-e3be6c30e623}">
          <xlrd:rvb i="3195"/>
        </ext>
      </extLst>
    </bk>
    <bk>
      <extLst>
        <ext uri="{3e2802c4-a4d2-4d8b-9148-e3be6c30e623}">
          <xlrd:rvb i="140"/>
        </ext>
      </extLst>
    </bk>
    <bk>
      <extLst>
        <ext uri="{3e2802c4-a4d2-4d8b-9148-e3be6c30e623}">
          <xlrd:rvb i="143"/>
        </ext>
      </extLst>
    </bk>
    <bk>
      <extLst>
        <ext uri="{3e2802c4-a4d2-4d8b-9148-e3be6c30e623}">
          <xlrd:rvb i="145"/>
        </ext>
      </extLst>
    </bk>
    <bk>
      <extLst>
        <ext uri="{3e2802c4-a4d2-4d8b-9148-e3be6c30e623}">
          <xlrd:rvb i="2346"/>
        </ext>
      </extLst>
    </bk>
    <bk>
      <extLst>
        <ext uri="{3e2802c4-a4d2-4d8b-9148-e3be6c30e623}">
          <xlrd:rvb i="4670"/>
        </ext>
      </extLst>
    </bk>
    <bk>
      <extLst>
        <ext uri="{3e2802c4-a4d2-4d8b-9148-e3be6c30e623}">
          <xlrd:rvb i="1765"/>
        </ext>
      </extLst>
    </bk>
    <bk>
      <extLst>
        <ext uri="{3e2802c4-a4d2-4d8b-9148-e3be6c30e623}">
          <xlrd:rvb i="150"/>
        </ext>
      </extLst>
    </bk>
    <bk>
      <extLst>
        <ext uri="{3e2802c4-a4d2-4d8b-9148-e3be6c30e623}">
          <xlrd:rvb i="153"/>
        </ext>
      </extLst>
    </bk>
    <bk>
      <extLst>
        <ext uri="{3e2802c4-a4d2-4d8b-9148-e3be6c30e623}">
          <xlrd:rvb i="155"/>
        </ext>
      </extLst>
    </bk>
    <bk>
      <extLst>
        <ext uri="{3e2802c4-a4d2-4d8b-9148-e3be6c30e623}">
          <xlrd:rvb i="161"/>
        </ext>
      </extLst>
    </bk>
    <bk>
      <extLst>
        <ext uri="{3e2802c4-a4d2-4d8b-9148-e3be6c30e623}">
          <xlrd:rvb i="192"/>
        </ext>
      </extLst>
    </bk>
    <bk>
      <extLst>
        <ext uri="{3e2802c4-a4d2-4d8b-9148-e3be6c30e623}">
          <xlrd:rvb i="194"/>
        </ext>
      </extLst>
    </bk>
    <bk>
      <extLst>
        <ext uri="{3e2802c4-a4d2-4d8b-9148-e3be6c30e623}">
          <xlrd:rvb i="199"/>
        </ext>
      </extLst>
    </bk>
    <bk>
      <extLst>
        <ext uri="{3e2802c4-a4d2-4d8b-9148-e3be6c30e623}">
          <xlrd:rvb i="202"/>
        </ext>
      </extLst>
    </bk>
    <bk>
      <extLst>
        <ext uri="{3e2802c4-a4d2-4d8b-9148-e3be6c30e623}">
          <xlrd:rvb i="204"/>
        </ext>
      </extLst>
    </bk>
    <bk>
      <extLst>
        <ext uri="{3e2802c4-a4d2-4d8b-9148-e3be6c30e623}">
          <xlrd:rvb i="210"/>
        </ext>
      </extLst>
    </bk>
    <bk>
      <extLst>
        <ext uri="{3e2802c4-a4d2-4d8b-9148-e3be6c30e623}">
          <xlrd:rvb i="241"/>
        </ext>
      </extLst>
    </bk>
    <bk>
      <extLst>
        <ext uri="{3e2802c4-a4d2-4d8b-9148-e3be6c30e623}">
          <xlrd:rvb i="243"/>
        </ext>
      </extLst>
    </bk>
    <bk>
      <extLst>
        <ext uri="{3e2802c4-a4d2-4d8b-9148-e3be6c30e623}">
          <xlrd:rvb i="248"/>
        </ext>
      </extLst>
    </bk>
    <bk>
      <extLst>
        <ext uri="{3e2802c4-a4d2-4d8b-9148-e3be6c30e623}">
          <xlrd:rvb i="251"/>
        </ext>
      </extLst>
    </bk>
    <bk>
      <extLst>
        <ext uri="{3e2802c4-a4d2-4d8b-9148-e3be6c30e623}">
          <xlrd:rvb i="253"/>
        </ext>
      </extLst>
    </bk>
    <bk>
      <extLst>
        <ext uri="{3e2802c4-a4d2-4d8b-9148-e3be6c30e623}">
          <xlrd:rvb i="258"/>
        </ext>
      </extLst>
    </bk>
    <bk>
      <extLst>
        <ext uri="{3e2802c4-a4d2-4d8b-9148-e3be6c30e623}">
          <xlrd:rvb i="261"/>
        </ext>
      </extLst>
    </bk>
    <bk>
      <extLst>
        <ext uri="{3e2802c4-a4d2-4d8b-9148-e3be6c30e623}">
          <xlrd:rvb i="263"/>
        </ext>
      </extLst>
    </bk>
    <bk>
      <extLst>
        <ext uri="{3e2802c4-a4d2-4d8b-9148-e3be6c30e623}">
          <xlrd:rvb i="269"/>
        </ext>
      </extLst>
    </bk>
    <bk>
      <extLst>
        <ext uri="{3e2802c4-a4d2-4d8b-9148-e3be6c30e623}">
          <xlrd:rvb i="300"/>
        </ext>
      </extLst>
    </bk>
    <bk>
      <extLst>
        <ext uri="{3e2802c4-a4d2-4d8b-9148-e3be6c30e623}">
          <xlrd:rvb i="302"/>
        </ext>
      </extLst>
    </bk>
    <bk>
      <extLst>
        <ext uri="{3e2802c4-a4d2-4d8b-9148-e3be6c30e623}">
          <xlrd:rvb i="306"/>
        </ext>
      </extLst>
    </bk>
    <bk>
      <extLst>
        <ext uri="{3e2802c4-a4d2-4d8b-9148-e3be6c30e623}">
          <xlrd:rvb i="310"/>
        </ext>
      </extLst>
    </bk>
    <bk>
      <extLst>
        <ext uri="{3e2802c4-a4d2-4d8b-9148-e3be6c30e623}">
          <xlrd:rvb i="312"/>
        </ext>
      </extLst>
    </bk>
    <bk>
      <extLst>
        <ext uri="{3e2802c4-a4d2-4d8b-9148-e3be6c30e623}">
          <xlrd:rvb i="317"/>
        </ext>
      </extLst>
    </bk>
    <bk>
      <extLst>
        <ext uri="{3e2802c4-a4d2-4d8b-9148-e3be6c30e623}">
          <xlrd:rvb i="320"/>
        </ext>
      </extLst>
    </bk>
    <bk>
      <extLst>
        <ext uri="{3e2802c4-a4d2-4d8b-9148-e3be6c30e623}">
          <xlrd:rvb i="322"/>
        </ext>
      </extLst>
    </bk>
    <bk>
      <extLst>
        <ext uri="{3e2802c4-a4d2-4d8b-9148-e3be6c30e623}">
          <xlrd:rvb i="327"/>
        </ext>
      </extLst>
    </bk>
    <bk>
      <extLst>
        <ext uri="{3e2802c4-a4d2-4d8b-9148-e3be6c30e623}">
          <xlrd:rvb i="329"/>
        </ext>
      </extLst>
    </bk>
    <bk>
      <extLst>
        <ext uri="{3e2802c4-a4d2-4d8b-9148-e3be6c30e623}">
          <xlrd:rvb i="331"/>
        </ext>
      </extLst>
    </bk>
    <bk>
      <extLst>
        <ext uri="{3e2802c4-a4d2-4d8b-9148-e3be6c30e623}">
          <xlrd:rvb i="336"/>
        </ext>
      </extLst>
    </bk>
    <bk>
      <extLst>
        <ext uri="{3e2802c4-a4d2-4d8b-9148-e3be6c30e623}">
          <xlrd:rvb i="339"/>
        </ext>
      </extLst>
    </bk>
    <bk>
      <extLst>
        <ext uri="{3e2802c4-a4d2-4d8b-9148-e3be6c30e623}">
          <xlrd:rvb i="341"/>
        </ext>
      </extLst>
    </bk>
    <bk>
      <extLst>
        <ext uri="{3e2802c4-a4d2-4d8b-9148-e3be6c30e623}">
          <xlrd:rvb i="345"/>
        </ext>
      </extLst>
    </bk>
    <bk>
      <extLst>
        <ext uri="{3e2802c4-a4d2-4d8b-9148-e3be6c30e623}">
          <xlrd:rvb i="348"/>
        </ext>
      </extLst>
    </bk>
    <bk>
      <extLst>
        <ext uri="{3e2802c4-a4d2-4d8b-9148-e3be6c30e623}">
          <xlrd:rvb i="351"/>
        </ext>
      </extLst>
    </bk>
    <bk>
      <extLst>
        <ext uri="{3e2802c4-a4d2-4d8b-9148-e3be6c30e623}">
          <xlrd:rvb i="356"/>
        </ext>
      </extLst>
    </bk>
    <bk>
      <extLst>
        <ext uri="{3e2802c4-a4d2-4d8b-9148-e3be6c30e623}">
          <xlrd:rvb i="359"/>
        </ext>
      </extLst>
    </bk>
    <bk>
      <extLst>
        <ext uri="{3e2802c4-a4d2-4d8b-9148-e3be6c30e623}">
          <xlrd:rvb i="361"/>
        </ext>
      </extLst>
    </bk>
    <bk>
      <extLst>
        <ext uri="{3e2802c4-a4d2-4d8b-9148-e3be6c30e623}">
          <xlrd:rvb i="365"/>
        </ext>
      </extLst>
    </bk>
    <bk>
      <extLst>
        <ext uri="{3e2802c4-a4d2-4d8b-9148-e3be6c30e623}">
          <xlrd:rvb i="368"/>
        </ext>
      </extLst>
    </bk>
    <bk>
      <extLst>
        <ext uri="{3e2802c4-a4d2-4d8b-9148-e3be6c30e623}">
          <xlrd:rvb i="370"/>
        </ext>
      </extLst>
    </bk>
    <bk>
      <extLst>
        <ext uri="{3e2802c4-a4d2-4d8b-9148-e3be6c30e623}">
          <xlrd:rvb i="374"/>
        </ext>
      </extLst>
    </bk>
    <bk>
      <extLst>
        <ext uri="{3e2802c4-a4d2-4d8b-9148-e3be6c30e623}">
          <xlrd:rvb i="377"/>
        </ext>
      </extLst>
    </bk>
    <bk>
      <extLst>
        <ext uri="{3e2802c4-a4d2-4d8b-9148-e3be6c30e623}">
          <xlrd:rvb i="379"/>
        </ext>
      </extLst>
    </bk>
    <bk>
      <extLst>
        <ext uri="{3e2802c4-a4d2-4d8b-9148-e3be6c30e623}">
          <xlrd:rvb i="383"/>
        </ext>
      </extLst>
    </bk>
    <bk>
      <extLst>
        <ext uri="{3e2802c4-a4d2-4d8b-9148-e3be6c30e623}">
          <xlrd:rvb i="386"/>
        </ext>
      </extLst>
    </bk>
    <bk>
      <extLst>
        <ext uri="{3e2802c4-a4d2-4d8b-9148-e3be6c30e623}">
          <xlrd:rvb i="388"/>
        </ext>
      </extLst>
    </bk>
    <bk>
      <extLst>
        <ext uri="{3e2802c4-a4d2-4d8b-9148-e3be6c30e623}">
          <xlrd:rvb i="394"/>
        </ext>
      </extLst>
    </bk>
    <bk>
      <extLst>
        <ext uri="{3e2802c4-a4d2-4d8b-9148-e3be6c30e623}">
          <xlrd:rvb i="427"/>
        </ext>
      </extLst>
    </bk>
    <bk>
      <extLst>
        <ext uri="{3e2802c4-a4d2-4d8b-9148-e3be6c30e623}">
          <xlrd:rvb i="429"/>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5"/>
        </ext>
      </extLst>
    </bk>
    <bk>
      <extLst>
        <ext uri="{3e2802c4-a4d2-4d8b-9148-e3be6c30e623}">
          <xlrd:rvb i="474"/>
        </ext>
      </extLst>
    </bk>
    <bk>
      <extLst>
        <ext uri="{3e2802c4-a4d2-4d8b-9148-e3be6c30e623}">
          <xlrd:rvb i="477"/>
        </ext>
      </extLst>
    </bk>
    <bk>
      <extLst>
        <ext uri="{3e2802c4-a4d2-4d8b-9148-e3be6c30e623}">
          <xlrd:rvb i="484"/>
        </ext>
      </extLst>
    </bk>
    <bk>
      <extLst>
        <ext uri="{3e2802c4-a4d2-4d8b-9148-e3be6c30e623}">
          <xlrd:rvb i="487"/>
        </ext>
      </extLst>
    </bk>
    <bk>
      <extLst>
        <ext uri="{3e2802c4-a4d2-4d8b-9148-e3be6c30e623}">
          <xlrd:rvb i="490"/>
        </ext>
      </extLst>
    </bk>
    <bk>
      <extLst>
        <ext uri="{3e2802c4-a4d2-4d8b-9148-e3be6c30e623}">
          <xlrd:rvb i="495"/>
        </ext>
      </extLst>
    </bk>
    <bk>
      <extLst>
        <ext uri="{3e2802c4-a4d2-4d8b-9148-e3be6c30e623}">
          <xlrd:rvb i="498"/>
        </ext>
      </extLst>
    </bk>
    <bk>
      <extLst>
        <ext uri="{3e2802c4-a4d2-4d8b-9148-e3be6c30e623}">
          <xlrd:rvb i="500"/>
        </ext>
      </extLst>
    </bk>
    <bk>
      <extLst>
        <ext uri="{3e2802c4-a4d2-4d8b-9148-e3be6c30e623}">
          <xlrd:rvb i="504"/>
        </ext>
      </extLst>
    </bk>
    <bk>
      <extLst>
        <ext uri="{3e2802c4-a4d2-4d8b-9148-e3be6c30e623}">
          <xlrd:rvb i="507"/>
        </ext>
      </extLst>
    </bk>
    <bk>
      <extLst>
        <ext uri="{3e2802c4-a4d2-4d8b-9148-e3be6c30e623}">
          <xlrd:rvb i="509"/>
        </ext>
      </extLst>
    </bk>
    <bk>
      <extLst>
        <ext uri="{3e2802c4-a4d2-4d8b-9148-e3be6c30e623}">
          <xlrd:rvb i="514"/>
        </ext>
      </extLst>
    </bk>
    <bk>
      <extLst>
        <ext uri="{3e2802c4-a4d2-4d8b-9148-e3be6c30e623}">
          <xlrd:rvb i="517"/>
        </ext>
      </extLst>
    </bk>
    <bk>
      <extLst>
        <ext uri="{3e2802c4-a4d2-4d8b-9148-e3be6c30e623}">
          <xlrd:rvb i="519"/>
        </ext>
      </extLst>
    </bk>
    <bk>
      <extLst>
        <ext uri="{3e2802c4-a4d2-4d8b-9148-e3be6c30e623}">
          <xlrd:rvb i="524"/>
        </ext>
      </extLst>
    </bk>
    <bk>
      <extLst>
        <ext uri="{3e2802c4-a4d2-4d8b-9148-e3be6c30e623}">
          <xlrd:rvb i="527"/>
        </ext>
      </extLst>
    </bk>
    <bk>
      <extLst>
        <ext uri="{3e2802c4-a4d2-4d8b-9148-e3be6c30e623}">
          <xlrd:rvb i="529"/>
        </ext>
      </extLst>
    </bk>
    <bk>
      <extLst>
        <ext uri="{3e2802c4-a4d2-4d8b-9148-e3be6c30e623}">
          <xlrd:rvb i="534"/>
        </ext>
      </extLst>
    </bk>
    <bk>
      <extLst>
        <ext uri="{3e2802c4-a4d2-4d8b-9148-e3be6c30e623}">
          <xlrd:rvb i="537"/>
        </ext>
      </extLst>
    </bk>
    <bk>
      <extLst>
        <ext uri="{3e2802c4-a4d2-4d8b-9148-e3be6c30e623}">
          <xlrd:rvb i="539"/>
        </ext>
      </extLst>
    </bk>
    <bk>
      <extLst>
        <ext uri="{3e2802c4-a4d2-4d8b-9148-e3be6c30e623}">
          <xlrd:rvb i="544"/>
        </ext>
      </extLst>
    </bk>
    <bk>
      <extLst>
        <ext uri="{3e2802c4-a4d2-4d8b-9148-e3be6c30e623}">
          <xlrd:rvb i="547"/>
        </ext>
      </extLst>
    </bk>
    <bk>
      <extLst>
        <ext uri="{3e2802c4-a4d2-4d8b-9148-e3be6c30e623}">
          <xlrd:rvb i="550"/>
        </ext>
      </extLst>
    </bk>
    <bk>
      <extLst>
        <ext uri="{3e2802c4-a4d2-4d8b-9148-e3be6c30e623}">
          <xlrd:rvb i="555"/>
        </ext>
      </extLst>
    </bk>
    <bk>
      <extLst>
        <ext uri="{3e2802c4-a4d2-4d8b-9148-e3be6c30e623}">
          <xlrd:rvb i="558"/>
        </ext>
      </extLst>
    </bk>
    <bk>
      <extLst>
        <ext uri="{3e2802c4-a4d2-4d8b-9148-e3be6c30e623}">
          <xlrd:rvb i="561"/>
        </ext>
      </extLst>
    </bk>
    <bk>
      <extLst>
        <ext uri="{3e2802c4-a4d2-4d8b-9148-e3be6c30e623}">
          <xlrd:rvb i="566"/>
        </ext>
      </extLst>
    </bk>
    <bk>
      <extLst>
        <ext uri="{3e2802c4-a4d2-4d8b-9148-e3be6c30e623}">
          <xlrd:rvb i="570"/>
        </ext>
      </extLst>
    </bk>
    <bk>
      <extLst>
        <ext uri="{3e2802c4-a4d2-4d8b-9148-e3be6c30e623}">
          <xlrd:rvb i="574"/>
        </ext>
      </extLst>
    </bk>
    <bk>
      <extLst>
        <ext uri="{3e2802c4-a4d2-4d8b-9148-e3be6c30e623}">
          <xlrd:rvb i="579"/>
        </ext>
      </extLst>
    </bk>
    <bk>
      <extLst>
        <ext uri="{3e2802c4-a4d2-4d8b-9148-e3be6c30e623}">
          <xlrd:rvb i="582"/>
        </ext>
      </extLst>
    </bk>
    <bk>
      <extLst>
        <ext uri="{3e2802c4-a4d2-4d8b-9148-e3be6c30e623}">
          <xlrd:rvb i="584"/>
        </ext>
      </extLst>
    </bk>
    <bk>
      <extLst>
        <ext uri="{3e2802c4-a4d2-4d8b-9148-e3be6c30e623}">
          <xlrd:rvb i="590"/>
        </ext>
      </extLst>
    </bk>
    <bk>
      <extLst>
        <ext uri="{3e2802c4-a4d2-4d8b-9148-e3be6c30e623}">
          <xlrd:rvb i="621"/>
        </ext>
      </extLst>
    </bk>
    <bk>
      <extLst>
        <ext uri="{3e2802c4-a4d2-4d8b-9148-e3be6c30e623}">
          <xlrd:rvb i="624"/>
        </ext>
      </extLst>
    </bk>
    <bk>
      <extLst>
        <ext uri="{3e2802c4-a4d2-4d8b-9148-e3be6c30e623}">
          <xlrd:rvb i="629"/>
        </ext>
      </extLst>
    </bk>
    <bk>
      <extLst>
        <ext uri="{3e2802c4-a4d2-4d8b-9148-e3be6c30e623}">
          <xlrd:rvb i="632"/>
        </ext>
      </extLst>
    </bk>
    <bk>
      <extLst>
        <ext uri="{3e2802c4-a4d2-4d8b-9148-e3be6c30e623}">
          <xlrd:rvb i="636"/>
        </ext>
      </extLst>
    </bk>
    <bk>
      <extLst>
        <ext uri="{3e2802c4-a4d2-4d8b-9148-e3be6c30e623}">
          <xlrd:rvb i="641"/>
        </ext>
      </extLst>
    </bk>
    <bk>
      <extLst>
        <ext uri="{3e2802c4-a4d2-4d8b-9148-e3be6c30e623}">
          <xlrd:rvb i="644"/>
        </ext>
      </extLst>
    </bk>
    <bk>
      <extLst>
        <ext uri="{3e2802c4-a4d2-4d8b-9148-e3be6c30e623}">
          <xlrd:rvb i="646"/>
        </ext>
      </extLst>
    </bk>
    <bk>
      <extLst>
        <ext uri="{3e2802c4-a4d2-4d8b-9148-e3be6c30e623}">
          <xlrd:rvb i="651"/>
        </ext>
      </extLst>
    </bk>
    <bk>
      <extLst>
        <ext uri="{3e2802c4-a4d2-4d8b-9148-e3be6c30e623}">
          <xlrd:rvb i="654"/>
        </ext>
      </extLst>
    </bk>
    <bk>
      <extLst>
        <ext uri="{3e2802c4-a4d2-4d8b-9148-e3be6c30e623}">
          <xlrd:rvb i="657"/>
        </ext>
      </extLst>
    </bk>
    <bk>
      <extLst>
        <ext uri="{3e2802c4-a4d2-4d8b-9148-e3be6c30e623}">
          <xlrd:rvb i="662"/>
        </ext>
      </extLst>
    </bk>
    <bk>
      <extLst>
        <ext uri="{3e2802c4-a4d2-4d8b-9148-e3be6c30e623}">
          <xlrd:rvb i="665"/>
        </ext>
      </extLst>
    </bk>
    <bk>
      <extLst>
        <ext uri="{3e2802c4-a4d2-4d8b-9148-e3be6c30e623}">
          <xlrd:rvb i="668"/>
        </ext>
      </extLst>
    </bk>
    <bk>
      <extLst>
        <ext uri="{3e2802c4-a4d2-4d8b-9148-e3be6c30e623}">
          <xlrd:rvb i="673"/>
        </ext>
      </extLst>
    </bk>
    <bk>
      <extLst>
        <ext uri="{3e2802c4-a4d2-4d8b-9148-e3be6c30e623}">
          <xlrd:rvb i="676"/>
        </ext>
      </extLst>
    </bk>
    <bk>
      <extLst>
        <ext uri="{3e2802c4-a4d2-4d8b-9148-e3be6c30e623}">
          <xlrd:rvb i="679"/>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6"/>
        </ext>
      </extLst>
    </bk>
    <bk>
      <extLst>
        <ext uri="{3e2802c4-a4d2-4d8b-9148-e3be6c30e623}">
          <xlrd:rvb i="710"/>
        </ext>
      </extLst>
    </bk>
    <bk>
      <extLst>
        <ext uri="{3e2802c4-a4d2-4d8b-9148-e3be6c30e623}">
          <xlrd:rvb i="712"/>
        </ext>
      </extLst>
    </bk>
    <bk>
      <extLst>
        <ext uri="{3e2802c4-a4d2-4d8b-9148-e3be6c30e623}">
          <xlrd:rvb i="716"/>
        </ext>
      </extLst>
    </bk>
    <bk>
      <extLst>
        <ext uri="{3e2802c4-a4d2-4d8b-9148-e3be6c30e623}">
          <xlrd:rvb i="719"/>
        </ext>
      </extLst>
    </bk>
    <bk>
      <extLst>
        <ext uri="{3e2802c4-a4d2-4d8b-9148-e3be6c30e623}">
          <xlrd:rvb i="721"/>
        </ext>
      </extLst>
    </bk>
    <bk>
      <extLst>
        <ext uri="{3e2802c4-a4d2-4d8b-9148-e3be6c30e623}">
          <xlrd:rvb i="726"/>
        </ext>
      </extLst>
    </bk>
    <bk>
      <extLst>
        <ext uri="{3e2802c4-a4d2-4d8b-9148-e3be6c30e623}">
          <xlrd:rvb i="729"/>
        </ext>
      </extLst>
    </bk>
    <bk>
      <extLst>
        <ext uri="{3e2802c4-a4d2-4d8b-9148-e3be6c30e623}">
          <xlrd:rvb i="731"/>
        </ext>
      </extLst>
    </bk>
    <bk>
      <extLst>
        <ext uri="{3e2802c4-a4d2-4d8b-9148-e3be6c30e623}">
          <xlrd:rvb i="735"/>
        </ext>
      </extLst>
    </bk>
    <bk>
      <extLst>
        <ext uri="{3e2802c4-a4d2-4d8b-9148-e3be6c30e623}">
          <xlrd:rvb i="738"/>
        </ext>
      </extLst>
    </bk>
    <bk>
      <extLst>
        <ext uri="{3e2802c4-a4d2-4d8b-9148-e3be6c30e623}">
          <xlrd:rvb i="740"/>
        </ext>
      </extLst>
    </bk>
    <bk>
      <extLst>
        <ext uri="{3e2802c4-a4d2-4d8b-9148-e3be6c30e623}">
          <xlrd:rvb i="746"/>
        </ext>
      </extLst>
    </bk>
    <bk>
      <extLst>
        <ext uri="{3e2802c4-a4d2-4d8b-9148-e3be6c30e623}">
          <xlrd:rvb i="776"/>
        </ext>
      </extLst>
    </bk>
    <bk>
      <extLst>
        <ext uri="{3e2802c4-a4d2-4d8b-9148-e3be6c30e623}">
          <xlrd:rvb i="780"/>
        </ext>
      </extLst>
    </bk>
    <bk>
      <extLst>
        <ext uri="{3e2802c4-a4d2-4d8b-9148-e3be6c30e623}">
          <xlrd:rvb i="786"/>
        </ext>
      </extLst>
    </bk>
    <bk>
      <extLst>
        <ext uri="{3e2802c4-a4d2-4d8b-9148-e3be6c30e623}">
          <xlrd:rvb i="814"/>
        </ext>
      </extLst>
    </bk>
    <bk>
      <extLst>
        <ext uri="{3e2802c4-a4d2-4d8b-9148-e3be6c30e623}">
          <xlrd:rvb i="816"/>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6"/>
        </ext>
      </extLst>
    </bk>
    <bk>
      <extLst>
        <ext uri="{3e2802c4-a4d2-4d8b-9148-e3be6c30e623}">
          <xlrd:rvb i="838"/>
        </ext>
      </extLst>
    </bk>
    <bk>
      <extLst>
        <ext uri="{3e2802c4-a4d2-4d8b-9148-e3be6c30e623}">
          <xlrd:rvb i="841"/>
        </ext>
      </extLst>
    </bk>
    <bk>
      <extLst>
        <ext uri="{3e2802c4-a4d2-4d8b-9148-e3be6c30e623}">
          <xlrd:rvb i="847"/>
        </ext>
      </extLst>
    </bk>
    <bk>
      <extLst>
        <ext uri="{3e2802c4-a4d2-4d8b-9148-e3be6c30e623}">
          <xlrd:rvb i="876"/>
        </ext>
      </extLst>
    </bk>
    <bk>
      <extLst>
        <ext uri="{3e2802c4-a4d2-4d8b-9148-e3be6c30e623}">
          <xlrd:rvb i="878"/>
        </ext>
      </extLst>
    </bk>
    <bk>
      <extLst>
        <ext uri="{3e2802c4-a4d2-4d8b-9148-e3be6c30e623}">
          <xlrd:rvb i="892"/>
        </ext>
      </extLst>
    </bk>
    <bk>
      <extLst>
        <ext uri="{3e2802c4-a4d2-4d8b-9148-e3be6c30e623}">
          <xlrd:rvb i="896"/>
        </ext>
      </extLst>
    </bk>
    <bk>
      <extLst>
        <ext uri="{3e2802c4-a4d2-4d8b-9148-e3be6c30e623}">
          <xlrd:rvb i="899"/>
        </ext>
      </extLst>
    </bk>
    <bk>
      <extLst>
        <ext uri="{3e2802c4-a4d2-4d8b-9148-e3be6c30e623}">
          <xlrd:rvb i="904"/>
        </ext>
      </extLst>
    </bk>
    <bk>
      <extLst>
        <ext uri="{3e2802c4-a4d2-4d8b-9148-e3be6c30e623}">
          <xlrd:rvb i="907"/>
        </ext>
      </extLst>
    </bk>
    <bk>
      <extLst>
        <ext uri="{3e2802c4-a4d2-4d8b-9148-e3be6c30e623}">
          <xlrd:rvb i="909"/>
        </ext>
      </extLst>
    </bk>
    <bk>
      <extLst>
        <ext uri="{3e2802c4-a4d2-4d8b-9148-e3be6c30e623}">
          <xlrd:rvb i="914"/>
        </ext>
      </extLst>
    </bk>
    <bk>
      <extLst>
        <ext uri="{3e2802c4-a4d2-4d8b-9148-e3be6c30e623}">
          <xlrd:rvb i="916"/>
        </ext>
      </extLst>
    </bk>
    <bk>
      <extLst>
        <ext uri="{3e2802c4-a4d2-4d8b-9148-e3be6c30e623}">
          <xlrd:rvb i="918"/>
        </ext>
      </extLst>
    </bk>
    <bk>
      <extLst>
        <ext uri="{3e2802c4-a4d2-4d8b-9148-e3be6c30e623}">
          <xlrd:rvb i="921"/>
        </ext>
      </extLst>
    </bk>
    <bk>
      <extLst>
        <ext uri="{3e2802c4-a4d2-4d8b-9148-e3be6c30e623}">
          <xlrd:rvb i="923"/>
        </ext>
      </extLst>
    </bk>
    <bk>
      <extLst>
        <ext uri="{3e2802c4-a4d2-4d8b-9148-e3be6c30e623}">
          <xlrd:rvb i="925"/>
        </ext>
      </extLst>
    </bk>
    <bk>
      <extLst>
        <ext uri="{3e2802c4-a4d2-4d8b-9148-e3be6c30e623}">
          <xlrd:rvb i="929"/>
        </ext>
      </extLst>
    </bk>
    <bk>
      <extLst>
        <ext uri="{3e2802c4-a4d2-4d8b-9148-e3be6c30e623}">
          <xlrd:rvb i="932"/>
        </ext>
      </extLst>
    </bk>
    <bk>
      <extLst>
        <ext uri="{3e2802c4-a4d2-4d8b-9148-e3be6c30e623}">
          <xlrd:rvb i="934"/>
        </ext>
      </extLst>
    </bk>
    <bk>
      <extLst>
        <ext uri="{3e2802c4-a4d2-4d8b-9148-e3be6c30e623}">
          <xlrd:rvb i="855"/>
        </ext>
      </extLst>
    </bk>
    <bk>
      <extLst>
        <ext uri="{3e2802c4-a4d2-4d8b-9148-e3be6c30e623}">
          <xlrd:rvb i="884"/>
        </ext>
      </extLst>
    </bk>
    <bk>
      <extLst>
        <ext uri="{3e2802c4-a4d2-4d8b-9148-e3be6c30e623}">
          <xlrd:rvb i="887"/>
        </ext>
      </extLst>
    </bk>
    <bk>
      <extLst>
        <ext uri="{3e2802c4-a4d2-4d8b-9148-e3be6c30e623}">
          <xlrd:rvb i="941"/>
        </ext>
      </extLst>
    </bk>
    <bk>
      <extLst>
        <ext uri="{3e2802c4-a4d2-4d8b-9148-e3be6c30e623}">
          <xlrd:rvb i="944"/>
        </ext>
      </extLst>
    </bk>
    <bk>
      <extLst>
        <ext uri="{3e2802c4-a4d2-4d8b-9148-e3be6c30e623}">
          <xlrd:rvb i="947"/>
        </ext>
      </extLst>
    </bk>
    <bk>
      <extLst>
        <ext uri="{3e2802c4-a4d2-4d8b-9148-e3be6c30e623}">
          <xlrd:rvb i="956"/>
        </ext>
      </extLst>
    </bk>
    <bk>
      <extLst>
        <ext uri="{3e2802c4-a4d2-4d8b-9148-e3be6c30e623}">
          <xlrd:rvb i="959"/>
        </ext>
      </extLst>
    </bk>
    <bk>
      <extLst>
        <ext uri="{3e2802c4-a4d2-4d8b-9148-e3be6c30e623}">
          <xlrd:rvb i="962"/>
        </ext>
      </extLst>
    </bk>
    <bk>
      <extLst>
        <ext uri="{3e2802c4-a4d2-4d8b-9148-e3be6c30e623}">
          <xlrd:rvb i="966"/>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73"/>
        </ext>
      </extLst>
    </bk>
    <bk>
      <extLst>
        <ext uri="{3e2802c4-a4d2-4d8b-9148-e3be6c30e623}">
          <xlrd:rvb i="981"/>
        </ext>
      </extLst>
    </bk>
    <bk>
      <extLst>
        <ext uri="{3e2802c4-a4d2-4d8b-9148-e3be6c30e623}">
          <xlrd:rvb i="984"/>
        </ext>
      </extLst>
    </bk>
    <bk>
      <extLst>
        <ext uri="{3e2802c4-a4d2-4d8b-9148-e3be6c30e623}">
          <xlrd:rvb i="987"/>
        </ext>
      </extLst>
    </bk>
    <bk>
      <extLst>
        <ext uri="{3e2802c4-a4d2-4d8b-9148-e3be6c30e623}">
          <xlrd:rvb i="992"/>
        </ext>
      </extLst>
    </bk>
    <bk>
      <extLst>
        <ext uri="{3e2802c4-a4d2-4d8b-9148-e3be6c30e623}">
          <xlrd:rvb i="995"/>
        </ext>
      </extLst>
    </bk>
    <bk>
      <extLst>
        <ext uri="{3e2802c4-a4d2-4d8b-9148-e3be6c30e623}">
          <xlrd:rvb i="997"/>
        </ext>
      </extLst>
    </bk>
    <bk>
      <extLst>
        <ext uri="{3e2802c4-a4d2-4d8b-9148-e3be6c30e623}">
          <xlrd:rvb i="1002"/>
        </ext>
      </extLst>
    </bk>
    <bk>
      <extLst>
        <ext uri="{3e2802c4-a4d2-4d8b-9148-e3be6c30e623}">
          <xlrd:rvb i="1004"/>
        </ext>
      </extLst>
    </bk>
    <bk>
      <extLst>
        <ext uri="{3e2802c4-a4d2-4d8b-9148-e3be6c30e623}">
          <xlrd:rvb i="1006"/>
        </ext>
      </extLst>
    </bk>
    <bk>
      <extLst>
        <ext uri="{3e2802c4-a4d2-4d8b-9148-e3be6c30e623}">
          <xlrd:rvb i="9877"/>
        </ext>
      </extLst>
    </bk>
    <bk>
      <extLst>
        <ext uri="{3e2802c4-a4d2-4d8b-9148-e3be6c30e623}">
          <xlrd:rvb i="1015"/>
        </ext>
      </extLst>
    </bk>
    <bk>
      <extLst>
        <ext uri="{3e2802c4-a4d2-4d8b-9148-e3be6c30e623}">
          <xlrd:rvb i="1046"/>
        </ext>
      </extLst>
    </bk>
    <bk>
      <extLst>
        <ext uri="{3e2802c4-a4d2-4d8b-9148-e3be6c30e623}">
          <xlrd:rvb i="1049"/>
        </ext>
      </extLst>
    </bk>
    <bk>
      <extLst>
        <ext uri="{3e2802c4-a4d2-4d8b-9148-e3be6c30e623}">
          <xlrd:rvb i="1063"/>
        </ext>
      </extLst>
    </bk>
    <bk>
      <extLst>
        <ext uri="{3e2802c4-a4d2-4d8b-9148-e3be6c30e623}">
          <xlrd:rvb i="1066"/>
        </ext>
      </extLst>
    </bk>
    <bk>
      <extLst>
        <ext uri="{3e2802c4-a4d2-4d8b-9148-e3be6c30e623}">
          <xlrd:rvb i="1069"/>
        </ext>
      </extLst>
    </bk>
    <bk>
      <extLst>
        <ext uri="{3e2802c4-a4d2-4d8b-9148-e3be6c30e623}">
          <xlrd:rvb i="1023"/>
        </ext>
      </extLst>
    </bk>
    <bk>
      <extLst>
        <ext uri="{3e2802c4-a4d2-4d8b-9148-e3be6c30e623}">
          <xlrd:rvb i="1054"/>
        </ext>
      </extLst>
    </bk>
    <bk>
      <extLst>
        <ext uri="{3e2802c4-a4d2-4d8b-9148-e3be6c30e623}">
          <xlrd:rvb i="1058"/>
        </ext>
      </extLst>
    </bk>
    <bk>
      <extLst>
        <ext uri="{3e2802c4-a4d2-4d8b-9148-e3be6c30e623}">
          <xlrd:rvb i="1076"/>
        </ext>
      </extLst>
    </bk>
    <bk>
      <extLst>
        <ext uri="{3e2802c4-a4d2-4d8b-9148-e3be6c30e623}">
          <xlrd:rvb i="1080"/>
        </ext>
      </extLst>
    </bk>
    <bk>
      <extLst>
        <ext uri="{3e2802c4-a4d2-4d8b-9148-e3be6c30e623}">
          <xlrd:rvb i="1083"/>
        </ext>
      </extLst>
    </bk>
    <bk>
      <extLst>
        <ext uri="{3e2802c4-a4d2-4d8b-9148-e3be6c30e623}">
          <xlrd:rvb i="1089"/>
        </ext>
      </extLst>
    </bk>
    <bk>
      <extLst>
        <ext uri="{3e2802c4-a4d2-4d8b-9148-e3be6c30e623}">
          <xlrd:rvb i="1117"/>
        </ext>
      </extLst>
    </bk>
    <bk>
      <extLst>
        <ext uri="{3e2802c4-a4d2-4d8b-9148-e3be6c30e623}">
          <xlrd:rvb i="1120"/>
        </ext>
      </extLst>
    </bk>
    <bk>
      <extLst>
        <ext uri="{3e2802c4-a4d2-4d8b-9148-e3be6c30e623}">
          <xlrd:rvb i="1125"/>
        </ext>
      </extLst>
    </bk>
    <bk>
      <extLst>
        <ext uri="{3e2802c4-a4d2-4d8b-9148-e3be6c30e623}">
          <xlrd:rvb i="1128"/>
        </ext>
      </extLst>
    </bk>
    <bk>
      <extLst>
        <ext uri="{3e2802c4-a4d2-4d8b-9148-e3be6c30e623}">
          <xlrd:rvb i="1131"/>
        </ext>
      </extLst>
    </bk>
    <bk>
      <extLst>
        <ext uri="{3e2802c4-a4d2-4d8b-9148-e3be6c30e623}">
          <xlrd:rvb i="1137"/>
        </ext>
      </extLst>
    </bk>
    <bk>
      <extLst>
        <ext uri="{3e2802c4-a4d2-4d8b-9148-e3be6c30e623}">
          <xlrd:rvb i="1165"/>
        </ext>
      </extLst>
    </bk>
    <bk>
      <extLst>
        <ext uri="{3e2802c4-a4d2-4d8b-9148-e3be6c30e623}">
          <xlrd:rvb i="1168"/>
        </ext>
      </extLst>
    </bk>
    <bk>
      <extLst>
        <ext uri="{3e2802c4-a4d2-4d8b-9148-e3be6c30e623}">
          <xlrd:rvb i="1173"/>
        </ext>
      </extLst>
    </bk>
    <bk>
      <extLst>
        <ext uri="{3e2802c4-a4d2-4d8b-9148-e3be6c30e623}">
          <xlrd:rvb i="1176"/>
        </ext>
      </extLst>
    </bk>
    <bk>
      <extLst>
        <ext uri="{3e2802c4-a4d2-4d8b-9148-e3be6c30e623}">
          <xlrd:rvb i="1178"/>
        </ext>
      </extLst>
    </bk>
    <bk>
      <extLst>
        <ext uri="{3e2802c4-a4d2-4d8b-9148-e3be6c30e623}">
          <xlrd:rvb i="1183"/>
        </ext>
      </extLst>
    </bk>
    <bk>
      <extLst>
        <ext uri="{3e2802c4-a4d2-4d8b-9148-e3be6c30e623}">
          <xlrd:rvb i="1185"/>
        </ext>
      </extLst>
    </bk>
    <bk>
      <extLst>
        <ext uri="{3e2802c4-a4d2-4d8b-9148-e3be6c30e623}">
          <xlrd:rvb i="1188"/>
        </ext>
      </extLst>
    </bk>
    <bk>
      <extLst>
        <ext uri="{3e2802c4-a4d2-4d8b-9148-e3be6c30e623}">
          <xlrd:rvb i="1194"/>
        </ext>
      </extLst>
    </bk>
    <bk>
      <extLst>
        <ext uri="{3e2802c4-a4d2-4d8b-9148-e3be6c30e623}">
          <xlrd:rvb i="1221"/>
        </ext>
      </extLst>
    </bk>
    <bk>
      <extLst>
        <ext uri="{3e2802c4-a4d2-4d8b-9148-e3be6c30e623}">
          <xlrd:rvb i="1223"/>
        </ext>
      </extLst>
    </bk>
    <bk>
      <extLst>
        <ext uri="{3e2802c4-a4d2-4d8b-9148-e3be6c30e623}">
          <xlrd:rvb i="1202"/>
        </ext>
      </extLst>
    </bk>
    <bk>
      <extLst>
        <ext uri="{3e2802c4-a4d2-4d8b-9148-e3be6c30e623}">
          <xlrd:rvb i="1228"/>
        </ext>
      </extLst>
    </bk>
    <bk>
      <extLst>
        <ext uri="{3e2802c4-a4d2-4d8b-9148-e3be6c30e623}">
          <xlrd:rvb i="1232"/>
        </ext>
      </extLst>
    </bk>
    <bk>
      <extLst>
        <ext uri="{3e2802c4-a4d2-4d8b-9148-e3be6c30e623}">
          <xlrd:rvb i="1239"/>
        </ext>
      </extLst>
    </bk>
    <bk>
      <extLst>
        <ext uri="{3e2802c4-a4d2-4d8b-9148-e3be6c30e623}">
          <xlrd:rvb i="1243"/>
        </ext>
      </extLst>
    </bk>
    <bk>
      <extLst>
        <ext uri="{3e2802c4-a4d2-4d8b-9148-e3be6c30e623}">
          <xlrd:rvb i="1246"/>
        </ext>
      </extLst>
    </bk>
    <bk>
      <extLst>
        <ext uri="{3e2802c4-a4d2-4d8b-9148-e3be6c30e623}">
          <xlrd:rvb i="1250"/>
        </ext>
      </extLst>
    </bk>
    <bk>
      <extLst>
        <ext uri="{3e2802c4-a4d2-4d8b-9148-e3be6c30e623}">
          <xlrd:rvb i="1253"/>
        </ext>
      </extLst>
    </bk>
    <bk>
      <extLst>
        <ext uri="{3e2802c4-a4d2-4d8b-9148-e3be6c30e623}">
          <xlrd:rvb i="1257"/>
        </ext>
      </extLst>
    </bk>
    <bk>
      <extLst>
        <ext uri="{3e2802c4-a4d2-4d8b-9148-e3be6c30e623}">
          <xlrd:rvb i="1262"/>
        </ext>
      </extLst>
    </bk>
    <bk>
      <extLst>
        <ext uri="{3e2802c4-a4d2-4d8b-9148-e3be6c30e623}">
          <xlrd:rvb i="1265"/>
        </ext>
      </extLst>
    </bk>
    <bk>
      <extLst>
        <ext uri="{3e2802c4-a4d2-4d8b-9148-e3be6c30e623}">
          <xlrd:rvb i="1268"/>
        </ext>
      </extLst>
    </bk>
    <bk>
      <extLst>
        <ext uri="{3e2802c4-a4d2-4d8b-9148-e3be6c30e623}">
          <xlrd:rvb i="1272"/>
        </ext>
      </extLst>
    </bk>
    <bk>
      <extLst>
        <ext uri="{3e2802c4-a4d2-4d8b-9148-e3be6c30e623}">
          <xlrd:rvb i="1275"/>
        </ext>
      </extLst>
    </bk>
    <bk>
      <extLst>
        <ext uri="{3e2802c4-a4d2-4d8b-9148-e3be6c30e623}">
          <xlrd:rvb i="1279"/>
        </ext>
      </extLst>
    </bk>
    <bk>
      <extLst>
        <ext uri="{3e2802c4-a4d2-4d8b-9148-e3be6c30e623}">
          <xlrd:rvb i="1284"/>
        </ext>
      </extLst>
    </bk>
    <bk>
      <extLst>
        <ext uri="{3e2802c4-a4d2-4d8b-9148-e3be6c30e623}">
          <xlrd:rvb i="1287"/>
        </ext>
      </extLst>
    </bk>
    <bk>
      <extLst>
        <ext uri="{3e2802c4-a4d2-4d8b-9148-e3be6c30e623}">
          <xlrd:rvb i="1291"/>
        </ext>
      </extLst>
    </bk>
    <bk>
      <extLst>
        <ext uri="{3e2802c4-a4d2-4d8b-9148-e3be6c30e623}">
          <xlrd:rvb i="1295"/>
        </ext>
      </extLst>
    </bk>
    <bk>
      <extLst>
        <ext uri="{3e2802c4-a4d2-4d8b-9148-e3be6c30e623}">
          <xlrd:rvb i="1298"/>
        </ext>
      </extLst>
    </bk>
    <bk>
      <extLst>
        <ext uri="{3e2802c4-a4d2-4d8b-9148-e3be6c30e623}">
          <xlrd:rvb i="1301"/>
        </ext>
      </extLst>
    </bk>
    <bk>
      <extLst>
        <ext uri="{3e2802c4-a4d2-4d8b-9148-e3be6c30e623}">
          <xlrd:rvb i="1310"/>
        </ext>
      </extLst>
    </bk>
    <bk>
      <extLst>
        <ext uri="{3e2802c4-a4d2-4d8b-9148-e3be6c30e623}">
          <xlrd:rvb i="1314"/>
        </ext>
      </extLst>
    </bk>
    <bk>
      <extLst>
        <ext uri="{3e2802c4-a4d2-4d8b-9148-e3be6c30e623}">
          <xlrd:rvb i="1317"/>
        </ext>
      </extLst>
    </bk>
    <bk>
      <extLst>
        <ext uri="{3e2802c4-a4d2-4d8b-9148-e3be6c30e623}">
          <xlrd:rvb i="1324"/>
        </ext>
      </extLst>
    </bk>
    <bk>
      <extLst>
        <ext uri="{3e2802c4-a4d2-4d8b-9148-e3be6c30e623}">
          <xlrd:rvb i="1328"/>
        </ext>
      </extLst>
    </bk>
    <bk>
      <extLst>
        <ext uri="{3e2802c4-a4d2-4d8b-9148-e3be6c30e623}">
          <xlrd:rvb i="1331"/>
        </ext>
      </extLst>
    </bk>
    <bk>
      <extLst>
        <ext uri="{3e2802c4-a4d2-4d8b-9148-e3be6c30e623}">
          <xlrd:rvb i="1337"/>
        </ext>
      </extLst>
    </bk>
    <bk>
      <extLst>
        <ext uri="{3e2802c4-a4d2-4d8b-9148-e3be6c30e623}">
          <xlrd:rvb i="1366"/>
        </ext>
      </extLst>
    </bk>
    <bk>
      <extLst>
        <ext uri="{3e2802c4-a4d2-4d8b-9148-e3be6c30e623}">
          <xlrd:rvb i="1369"/>
        </ext>
      </extLst>
    </bk>
    <bk>
      <extLst>
        <ext uri="{3e2802c4-a4d2-4d8b-9148-e3be6c30e623}">
          <xlrd:rvb i="1374"/>
        </ext>
      </extLst>
    </bk>
    <bk>
      <extLst>
        <ext uri="{3e2802c4-a4d2-4d8b-9148-e3be6c30e623}">
          <xlrd:rvb i="1378"/>
        </ext>
      </extLst>
    </bk>
    <bk>
      <extLst>
        <ext uri="{3e2802c4-a4d2-4d8b-9148-e3be6c30e623}">
          <xlrd:rvb i="1381"/>
        </ext>
      </extLst>
    </bk>
    <bk>
      <extLst>
        <ext uri="{3e2802c4-a4d2-4d8b-9148-e3be6c30e623}">
          <xlrd:rvb i="1386"/>
        </ext>
      </extLst>
    </bk>
    <bk>
      <extLst>
        <ext uri="{3e2802c4-a4d2-4d8b-9148-e3be6c30e623}">
          <xlrd:rvb i="1389"/>
        </ext>
      </extLst>
    </bk>
    <bk>
      <extLst>
        <ext uri="{3e2802c4-a4d2-4d8b-9148-e3be6c30e623}">
          <xlrd:rvb i="1393"/>
        </ext>
      </extLst>
    </bk>
    <bk>
      <extLst>
        <ext uri="{3e2802c4-a4d2-4d8b-9148-e3be6c30e623}">
          <xlrd:rvb i="1399"/>
        </ext>
      </extLst>
    </bk>
    <bk>
      <extLst>
        <ext uri="{3e2802c4-a4d2-4d8b-9148-e3be6c30e623}">
          <xlrd:rvb i="1425"/>
        </ext>
      </extLst>
    </bk>
    <bk>
      <extLst>
        <ext uri="{3e2802c4-a4d2-4d8b-9148-e3be6c30e623}">
          <xlrd:rvb i="1428"/>
        </ext>
      </extLst>
    </bk>
    <bk>
      <extLst>
        <ext uri="{3e2802c4-a4d2-4d8b-9148-e3be6c30e623}">
          <xlrd:rvb i="1434"/>
        </ext>
      </extLst>
    </bk>
    <bk>
      <extLst>
        <ext uri="{3e2802c4-a4d2-4d8b-9148-e3be6c30e623}">
          <xlrd:rvb i="1460"/>
        </ext>
      </extLst>
    </bk>
    <bk>
      <extLst>
        <ext uri="{3e2802c4-a4d2-4d8b-9148-e3be6c30e623}">
          <xlrd:rvb i="1463"/>
        </ext>
      </extLst>
    </bk>
    <bk>
      <extLst>
        <ext uri="{3e2802c4-a4d2-4d8b-9148-e3be6c30e623}">
          <xlrd:rvb i="1469"/>
        </ext>
      </extLst>
    </bk>
    <bk>
      <extLst>
        <ext uri="{3e2802c4-a4d2-4d8b-9148-e3be6c30e623}">
          <xlrd:rvb i="1495"/>
        </ext>
      </extLst>
    </bk>
    <bk>
      <extLst>
        <ext uri="{3e2802c4-a4d2-4d8b-9148-e3be6c30e623}">
          <xlrd:rvb i="1499"/>
        </ext>
      </extLst>
    </bk>
    <bk>
      <extLst>
        <ext uri="{3e2802c4-a4d2-4d8b-9148-e3be6c30e623}">
          <xlrd:rvb i="1503"/>
        </ext>
      </extLst>
    </bk>
    <bk>
      <extLst>
        <ext uri="{3e2802c4-a4d2-4d8b-9148-e3be6c30e623}">
          <xlrd:rvb i="1506"/>
        </ext>
      </extLst>
    </bk>
    <bk>
      <extLst>
        <ext uri="{3e2802c4-a4d2-4d8b-9148-e3be6c30e623}">
          <xlrd:rvb i="1509"/>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4"/>
        </ext>
      </extLst>
    </bk>
    <bk>
      <extLst>
        <ext uri="{3e2802c4-a4d2-4d8b-9148-e3be6c30e623}">
          <xlrd:rvb i="1527"/>
        </ext>
      </extLst>
    </bk>
    <bk>
      <extLst>
        <ext uri="{3e2802c4-a4d2-4d8b-9148-e3be6c30e623}">
          <xlrd:rvb i="1530"/>
        </ext>
      </extLst>
    </bk>
    <bk>
      <extLst>
        <ext uri="{3e2802c4-a4d2-4d8b-9148-e3be6c30e623}">
          <xlrd:rvb i="1535"/>
        </ext>
      </extLst>
    </bk>
    <bk>
      <extLst>
        <ext uri="{3e2802c4-a4d2-4d8b-9148-e3be6c30e623}">
          <xlrd:rvb i="1538"/>
        </ext>
      </extLst>
    </bk>
    <bk>
      <extLst>
        <ext uri="{3e2802c4-a4d2-4d8b-9148-e3be6c30e623}">
          <xlrd:rvb i="1541"/>
        </ext>
      </extLst>
    </bk>
    <bk>
      <extLst>
        <ext uri="{3e2802c4-a4d2-4d8b-9148-e3be6c30e623}">
          <xlrd:rvb i="1546"/>
        </ext>
      </extLst>
    </bk>
    <bk>
      <extLst>
        <ext uri="{3e2802c4-a4d2-4d8b-9148-e3be6c30e623}">
          <xlrd:rvb i="1550"/>
        </ext>
      </extLst>
    </bk>
    <bk>
      <extLst>
        <ext uri="{3e2802c4-a4d2-4d8b-9148-e3be6c30e623}">
          <xlrd:rvb i="1553"/>
        </ext>
      </extLst>
    </bk>
    <bk>
      <extLst>
        <ext uri="{3e2802c4-a4d2-4d8b-9148-e3be6c30e623}">
          <xlrd:rvb i="1559"/>
        </ext>
      </extLst>
    </bk>
    <bk>
      <extLst>
        <ext uri="{3e2802c4-a4d2-4d8b-9148-e3be6c30e623}">
          <xlrd:rvb i="1583"/>
        </ext>
      </extLst>
    </bk>
    <bk>
      <extLst>
        <ext uri="{3e2802c4-a4d2-4d8b-9148-e3be6c30e623}">
          <xlrd:rvb i="1586"/>
        </ext>
      </extLst>
    </bk>
    <bk>
      <extLst>
        <ext uri="{3e2802c4-a4d2-4d8b-9148-e3be6c30e623}">
          <xlrd:rvb i="1563"/>
        </ext>
      </extLst>
    </bk>
    <bk>
      <extLst>
        <ext uri="{3e2802c4-a4d2-4d8b-9148-e3be6c30e623}">
          <xlrd:rvb i="1592"/>
        </ext>
      </extLst>
    </bk>
    <bk>
      <extLst>
        <ext uri="{3e2802c4-a4d2-4d8b-9148-e3be6c30e623}">
          <xlrd:rvb i="1596"/>
        </ext>
      </extLst>
    </bk>
    <bk>
      <extLst>
        <ext uri="{3e2802c4-a4d2-4d8b-9148-e3be6c30e623}">
          <xlrd:rvb i="1603"/>
        </ext>
      </extLst>
    </bk>
    <bk>
      <extLst>
        <ext uri="{3e2802c4-a4d2-4d8b-9148-e3be6c30e623}">
          <xlrd:rvb i="1606"/>
        </ext>
      </extLst>
    </bk>
    <bk>
      <extLst>
        <ext uri="{3e2802c4-a4d2-4d8b-9148-e3be6c30e623}">
          <xlrd:rvb i="1610"/>
        </ext>
      </extLst>
    </bk>
    <bk>
      <extLst>
        <ext uri="{3e2802c4-a4d2-4d8b-9148-e3be6c30e623}">
          <xlrd:rvb i="1615"/>
        </ext>
      </extLst>
    </bk>
    <bk>
      <extLst>
        <ext uri="{3e2802c4-a4d2-4d8b-9148-e3be6c30e623}">
          <xlrd:rvb i="1619"/>
        </ext>
      </extLst>
    </bk>
    <bk>
      <extLst>
        <ext uri="{3e2802c4-a4d2-4d8b-9148-e3be6c30e623}">
          <xlrd:rvb i="1622"/>
        </ext>
      </extLst>
    </bk>
    <bk>
      <extLst>
        <ext uri="{3e2802c4-a4d2-4d8b-9148-e3be6c30e623}">
          <xlrd:rvb i="1627"/>
        </ext>
      </extLst>
    </bk>
    <bk>
      <extLst>
        <ext uri="{3e2802c4-a4d2-4d8b-9148-e3be6c30e623}">
          <xlrd:rvb i="1630"/>
        </ext>
      </extLst>
    </bk>
    <bk>
      <extLst>
        <ext uri="{3e2802c4-a4d2-4d8b-9148-e3be6c30e623}">
          <xlrd:rvb i="1632"/>
        </ext>
      </extLst>
    </bk>
    <bk>
      <extLst>
        <ext uri="{3e2802c4-a4d2-4d8b-9148-e3be6c30e623}">
          <xlrd:rvb i="1638"/>
        </ext>
      </extLst>
    </bk>
    <bk>
      <extLst>
        <ext uri="{3e2802c4-a4d2-4d8b-9148-e3be6c30e623}">
          <xlrd:rvb i="1664"/>
        </ext>
      </extLst>
    </bk>
    <bk>
      <extLst>
        <ext uri="{3e2802c4-a4d2-4d8b-9148-e3be6c30e623}">
          <xlrd:rvb i="1667"/>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2"/>
        </ext>
      </extLst>
    </bk>
    <bk>
      <extLst>
        <ext uri="{3e2802c4-a4d2-4d8b-9148-e3be6c30e623}">
          <xlrd:rvb i="1685"/>
        </ext>
      </extLst>
    </bk>
    <bk>
      <extLst>
        <ext uri="{3e2802c4-a4d2-4d8b-9148-e3be6c30e623}">
          <xlrd:rvb i="1687"/>
        </ext>
      </extLst>
    </bk>
    <bk>
      <extLst>
        <ext uri="{3e2802c4-a4d2-4d8b-9148-e3be6c30e623}">
          <xlrd:rvb i="1691"/>
        </ext>
      </extLst>
    </bk>
    <bk>
      <extLst>
        <ext uri="{3e2802c4-a4d2-4d8b-9148-e3be6c30e623}">
          <xlrd:rvb i="1694"/>
        </ext>
      </extLst>
    </bk>
    <bk>
      <extLst>
        <ext uri="{3e2802c4-a4d2-4d8b-9148-e3be6c30e623}">
          <xlrd:rvb i="1697"/>
        </ext>
      </extLst>
    </bk>
    <bk>
      <extLst>
        <ext uri="{3e2802c4-a4d2-4d8b-9148-e3be6c30e623}">
          <xlrd:rvb i="1702"/>
        </ext>
      </extLst>
    </bk>
    <bk>
      <extLst>
        <ext uri="{3e2802c4-a4d2-4d8b-9148-e3be6c30e623}">
          <xlrd:rvb i="1706"/>
        </ext>
      </extLst>
    </bk>
    <bk>
      <extLst>
        <ext uri="{3e2802c4-a4d2-4d8b-9148-e3be6c30e623}">
          <xlrd:rvb i="1709"/>
        </ext>
      </extLst>
    </bk>
    <bk>
      <extLst>
        <ext uri="{3e2802c4-a4d2-4d8b-9148-e3be6c30e623}">
          <xlrd:rvb i="1714"/>
        </ext>
      </extLst>
    </bk>
    <bk>
      <extLst>
        <ext uri="{3e2802c4-a4d2-4d8b-9148-e3be6c30e623}">
          <xlrd:rvb i="1717"/>
        </ext>
      </extLst>
    </bk>
    <bk>
      <extLst>
        <ext uri="{3e2802c4-a4d2-4d8b-9148-e3be6c30e623}">
          <xlrd:rvb i="1720"/>
        </ext>
      </extLst>
    </bk>
    <bk>
      <extLst>
        <ext uri="{3e2802c4-a4d2-4d8b-9148-e3be6c30e623}">
          <xlrd:rvb i="1725"/>
        </ext>
      </extLst>
    </bk>
    <bk>
      <extLst>
        <ext uri="{3e2802c4-a4d2-4d8b-9148-e3be6c30e623}">
          <xlrd:rvb i="1728"/>
        </ext>
      </extLst>
    </bk>
    <bk>
      <extLst>
        <ext uri="{3e2802c4-a4d2-4d8b-9148-e3be6c30e623}">
          <xlrd:rvb i="1730"/>
        </ext>
      </extLst>
    </bk>
    <bk>
      <extLst>
        <ext uri="{3e2802c4-a4d2-4d8b-9148-e3be6c30e623}">
          <xlrd:rvb i="1735"/>
        </ext>
      </extLst>
    </bk>
    <bk>
      <extLst>
        <ext uri="{3e2802c4-a4d2-4d8b-9148-e3be6c30e623}">
          <xlrd:rvb i="1739"/>
        </ext>
      </extLst>
    </bk>
    <bk>
      <extLst>
        <ext uri="{3e2802c4-a4d2-4d8b-9148-e3be6c30e623}">
          <xlrd:rvb i="1743"/>
        </ext>
      </extLst>
    </bk>
    <bk>
      <extLst>
        <ext uri="{3e2802c4-a4d2-4d8b-9148-e3be6c30e623}">
          <xlrd:rvb i="1749"/>
        </ext>
      </extLst>
    </bk>
    <bk>
      <extLst>
        <ext uri="{3e2802c4-a4d2-4d8b-9148-e3be6c30e623}">
          <xlrd:rvb i="1774"/>
        </ext>
      </extLst>
    </bk>
    <bk>
      <extLst>
        <ext uri="{3e2802c4-a4d2-4d8b-9148-e3be6c30e623}">
          <xlrd:rvb i="1776"/>
        </ext>
      </extLst>
    </bk>
    <bk>
      <extLst>
        <ext uri="{3e2802c4-a4d2-4d8b-9148-e3be6c30e623}">
          <xlrd:rvb i="1789"/>
        </ext>
      </extLst>
    </bk>
    <bk>
      <extLst>
        <ext uri="{3e2802c4-a4d2-4d8b-9148-e3be6c30e623}">
          <xlrd:rvb i="1792"/>
        </ext>
      </extLst>
    </bk>
    <bk>
      <extLst>
        <ext uri="{3e2802c4-a4d2-4d8b-9148-e3be6c30e623}">
          <xlrd:rvb i="1795"/>
        </ext>
      </extLst>
    </bk>
    <bk>
      <extLst>
        <ext uri="{3e2802c4-a4d2-4d8b-9148-e3be6c30e623}">
          <xlrd:rvb i="1753"/>
        </ext>
      </extLst>
    </bk>
    <bk>
      <extLst>
        <ext uri="{3e2802c4-a4d2-4d8b-9148-e3be6c30e623}">
          <xlrd:rvb i="1781"/>
        </ext>
      </extLst>
    </bk>
    <bk>
      <extLst>
        <ext uri="{3e2802c4-a4d2-4d8b-9148-e3be6c30e623}">
          <xlrd:rvb i="1785"/>
        </ext>
      </extLst>
    </bk>
    <bk>
      <extLst>
        <ext uri="{3e2802c4-a4d2-4d8b-9148-e3be6c30e623}">
          <xlrd:rvb i="1802"/>
        </ext>
      </extLst>
    </bk>
    <bk>
      <extLst>
        <ext uri="{3e2802c4-a4d2-4d8b-9148-e3be6c30e623}">
          <xlrd:rvb i="1806"/>
        </ext>
      </extLst>
    </bk>
    <bk>
      <extLst>
        <ext uri="{3e2802c4-a4d2-4d8b-9148-e3be6c30e623}">
          <xlrd:rvb i="1809"/>
        </ext>
      </extLst>
    </bk>
    <bk>
      <extLst>
        <ext uri="{3e2802c4-a4d2-4d8b-9148-e3be6c30e623}">
          <xlrd:rvb i="1815"/>
        </ext>
      </extLst>
    </bk>
    <bk>
      <extLst>
        <ext uri="{3e2802c4-a4d2-4d8b-9148-e3be6c30e623}">
          <xlrd:rvb i="1842"/>
        </ext>
      </extLst>
    </bk>
    <bk>
      <extLst>
        <ext uri="{3e2802c4-a4d2-4d8b-9148-e3be6c30e623}">
          <xlrd:rvb i="1844"/>
        </ext>
      </extLst>
    </bk>
    <bk>
      <extLst>
        <ext uri="{3e2802c4-a4d2-4d8b-9148-e3be6c30e623}">
          <xlrd:rvb i="1823"/>
        </ext>
      </extLst>
    </bk>
    <bk>
      <extLst>
        <ext uri="{3e2802c4-a4d2-4d8b-9148-e3be6c30e623}">
          <xlrd:rvb i="1849"/>
        </ext>
      </extLst>
    </bk>
    <bk>
      <extLst>
        <ext uri="{3e2802c4-a4d2-4d8b-9148-e3be6c30e623}">
          <xlrd:rvb i="1852"/>
        </ext>
      </extLst>
    </bk>
    <bk>
      <extLst>
        <ext uri="{3e2802c4-a4d2-4d8b-9148-e3be6c30e623}">
          <xlrd:rvb i="1861"/>
        </ext>
      </extLst>
    </bk>
    <bk>
      <extLst>
        <ext uri="{3e2802c4-a4d2-4d8b-9148-e3be6c30e623}">
          <xlrd:rvb i="1864"/>
        </ext>
      </extLst>
    </bk>
    <bk>
      <extLst>
        <ext uri="{3e2802c4-a4d2-4d8b-9148-e3be6c30e623}">
          <xlrd:rvb i="1867"/>
        </ext>
      </extLst>
    </bk>
    <bk>
      <extLst>
        <ext uri="{3e2802c4-a4d2-4d8b-9148-e3be6c30e623}">
          <xlrd:rvb i="1871"/>
        </ext>
      </extLst>
    </bk>
    <bk>
      <extLst>
        <ext uri="{3e2802c4-a4d2-4d8b-9148-e3be6c30e623}">
          <xlrd:rvb i="1874"/>
        </ext>
      </extLst>
    </bk>
    <bk>
      <extLst>
        <ext uri="{3e2802c4-a4d2-4d8b-9148-e3be6c30e623}">
          <xlrd:rvb i="1876"/>
        </ext>
      </extLst>
    </bk>
    <bk>
      <extLst>
        <ext uri="{3e2802c4-a4d2-4d8b-9148-e3be6c30e623}">
          <xlrd:rvb i="1880"/>
        </ext>
      </extLst>
    </bk>
    <bk>
      <extLst>
        <ext uri="{3e2802c4-a4d2-4d8b-9148-e3be6c30e623}">
          <xlrd:rvb i="1883"/>
        </ext>
      </extLst>
    </bk>
    <bk>
      <extLst>
        <ext uri="{3e2802c4-a4d2-4d8b-9148-e3be6c30e623}">
          <xlrd:rvb i="1885"/>
        </ext>
      </extLst>
    </bk>
    <bk>
      <extLst>
        <ext uri="{3e2802c4-a4d2-4d8b-9148-e3be6c30e623}">
          <xlrd:rvb i="1890"/>
        </ext>
      </extLst>
    </bk>
    <bk>
      <extLst>
        <ext uri="{3e2802c4-a4d2-4d8b-9148-e3be6c30e623}">
          <xlrd:rvb i="1893"/>
        </ext>
      </extLst>
    </bk>
    <bk>
      <extLst>
        <ext uri="{3e2802c4-a4d2-4d8b-9148-e3be6c30e623}">
          <xlrd:rvb i="1896"/>
        </ext>
      </extLst>
    </bk>
    <bk>
      <extLst>
        <ext uri="{3e2802c4-a4d2-4d8b-9148-e3be6c30e623}">
          <xlrd:rvb i="1901"/>
        </ext>
      </extLst>
    </bk>
    <bk>
      <extLst>
        <ext uri="{3e2802c4-a4d2-4d8b-9148-e3be6c30e623}">
          <xlrd:rvb i="1905"/>
        </ext>
      </extLst>
    </bk>
    <bk>
      <extLst>
        <ext uri="{3e2802c4-a4d2-4d8b-9148-e3be6c30e623}">
          <xlrd:rvb i="1907"/>
        </ext>
      </extLst>
    </bk>
    <bk>
      <extLst>
        <ext uri="{3e2802c4-a4d2-4d8b-9148-e3be6c30e623}">
          <xlrd:rvb i="1912"/>
        </ext>
      </extLst>
    </bk>
    <bk>
      <extLst>
        <ext uri="{3e2802c4-a4d2-4d8b-9148-e3be6c30e623}">
          <xlrd:rvb i="1915"/>
        </ext>
      </extLst>
    </bk>
    <bk>
      <extLst>
        <ext uri="{3e2802c4-a4d2-4d8b-9148-e3be6c30e623}">
          <xlrd:rvb i="1917"/>
        </ext>
      </extLst>
    </bk>
    <bk>
      <extLst>
        <ext uri="{3e2802c4-a4d2-4d8b-9148-e3be6c30e623}">
          <xlrd:rvb i="1921"/>
        </ext>
      </extLst>
    </bk>
    <bk>
      <extLst>
        <ext uri="{3e2802c4-a4d2-4d8b-9148-e3be6c30e623}">
          <xlrd:rvb i="1924"/>
        </ext>
      </extLst>
    </bk>
    <bk>
      <extLst>
        <ext uri="{3e2802c4-a4d2-4d8b-9148-e3be6c30e623}">
          <xlrd:rvb i="1926"/>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2"/>
        </ext>
      </extLst>
    </bk>
    <bk>
      <extLst>
        <ext uri="{3e2802c4-a4d2-4d8b-9148-e3be6c30e623}">
          <xlrd:rvb i="1945"/>
        </ext>
      </extLst>
    </bk>
    <bk>
      <extLst>
        <ext uri="{3e2802c4-a4d2-4d8b-9148-e3be6c30e623}">
          <xlrd:rvb i="1947"/>
        </ext>
      </extLst>
    </bk>
    <bk>
      <extLst>
        <ext uri="{3e2802c4-a4d2-4d8b-9148-e3be6c30e623}">
          <xlrd:rvb i="1952"/>
        </ext>
      </extLst>
    </bk>
    <bk>
      <extLst>
        <ext uri="{3e2802c4-a4d2-4d8b-9148-e3be6c30e623}">
          <xlrd:rvb i="1955"/>
        </ext>
      </extLst>
    </bk>
    <bk>
      <extLst>
        <ext uri="{3e2802c4-a4d2-4d8b-9148-e3be6c30e623}">
          <xlrd:rvb i="1957"/>
        </ext>
      </extLst>
    </bk>
    <bk>
      <extLst>
        <ext uri="{3e2802c4-a4d2-4d8b-9148-e3be6c30e623}">
          <xlrd:rvb i="1962"/>
        </ext>
      </extLst>
    </bk>
    <bk>
      <extLst>
        <ext uri="{3e2802c4-a4d2-4d8b-9148-e3be6c30e623}">
          <xlrd:rvb i="1965"/>
        </ext>
      </extLst>
    </bk>
    <bk>
      <extLst>
        <ext uri="{3e2802c4-a4d2-4d8b-9148-e3be6c30e623}">
          <xlrd:rvb i="1967"/>
        </ext>
      </extLst>
    </bk>
    <bk>
      <extLst>
        <ext uri="{3e2802c4-a4d2-4d8b-9148-e3be6c30e623}">
          <xlrd:rvb i="1973"/>
        </ext>
      </extLst>
    </bk>
    <bk>
      <extLst>
        <ext uri="{3e2802c4-a4d2-4d8b-9148-e3be6c30e623}">
          <xlrd:rvb i="1995"/>
        </ext>
      </extLst>
    </bk>
    <bk>
      <extLst>
        <ext uri="{3e2802c4-a4d2-4d8b-9148-e3be6c30e623}">
          <xlrd:rvb i="1998"/>
        </ext>
      </extLst>
    </bk>
    <bk>
      <extLst>
        <ext uri="{3e2802c4-a4d2-4d8b-9148-e3be6c30e623}">
          <xlrd:rvb i="2021"/>
        </ext>
      </extLst>
    </bk>
    <bk>
      <extLst>
        <ext uri="{3e2802c4-a4d2-4d8b-9148-e3be6c30e623}">
          <xlrd:rvb i="2024"/>
        </ext>
      </extLst>
    </bk>
    <bk>
      <extLst>
        <ext uri="{3e2802c4-a4d2-4d8b-9148-e3be6c30e623}">
          <xlrd:rvb i="2027"/>
        </ext>
      </extLst>
    </bk>
    <bk>
      <extLst>
        <ext uri="{3e2802c4-a4d2-4d8b-9148-e3be6c30e623}">
          <xlrd:rvb i="2032"/>
        </ext>
      </extLst>
    </bk>
    <bk>
      <extLst>
        <ext uri="{3e2802c4-a4d2-4d8b-9148-e3be6c30e623}">
          <xlrd:rvb i="2036"/>
        </ext>
      </extLst>
    </bk>
    <bk>
      <extLst>
        <ext uri="{3e2802c4-a4d2-4d8b-9148-e3be6c30e623}">
          <xlrd:rvb i="2039"/>
        </ext>
      </extLst>
    </bk>
    <bk>
      <extLst>
        <ext uri="{3e2802c4-a4d2-4d8b-9148-e3be6c30e623}">
          <xlrd:rvb i="2044"/>
        </ext>
      </extLst>
    </bk>
    <bk>
      <extLst>
        <ext uri="{3e2802c4-a4d2-4d8b-9148-e3be6c30e623}">
          <xlrd:rvb i="2047"/>
        </ext>
      </extLst>
    </bk>
    <bk>
      <extLst>
        <ext uri="{3e2802c4-a4d2-4d8b-9148-e3be6c30e623}">
          <xlrd:rvb i="2050"/>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1981"/>
        </ext>
      </extLst>
    </bk>
    <bk>
      <extLst>
        <ext uri="{3e2802c4-a4d2-4d8b-9148-e3be6c30e623}">
          <xlrd:rvb i="2012"/>
        </ext>
      </extLst>
    </bk>
    <bk>
      <extLst>
        <ext uri="{3e2802c4-a4d2-4d8b-9148-e3be6c30e623}">
          <xlrd:rvb i="2016"/>
        </ext>
      </extLst>
    </bk>
    <bk>
      <extLst>
        <ext uri="{3e2802c4-a4d2-4d8b-9148-e3be6c30e623}">
          <xlrd:rvb i="2071"/>
        </ext>
      </extLst>
    </bk>
    <bk>
      <extLst>
        <ext uri="{3e2802c4-a4d2-4d8b-9148-e3be6c30e623}">
          <xlrd:rvb i="2074"/>
        </ext>
      </extLst>
    </bk>
    <bk>
      <extLst>
        <ext uri="{3e2802c4-a4d2-4d8b-9148-e3be6c30e623}">
          <xlrd:rvb i="2078"/>
        </ext>
      </extLst>
    </bk>
    <bk>
      <extLst>
        <ext uri="{3e2802c4-a4d2-4d8b-9148-e3be6c30e623}">
          <xlrd:rvb i="2085"/>
        </ext>
      </extLst>
    </bk>
    <bk>
      <extLst>
        <ext uri="{3e2802c4-a4d2-4d8b-9148-e3be6c30e623}">
          <xlrd:rvb i="2088"/>
        </ext>
      </extLst>
    </bk>
    <bk>
      <extLst>
        <ext uri="{3e2802c4-a4d2-4d8b-9148-e3be6c30e623}">
          <xlrd:rvb i="2090"/>
        </ext>
      </extLst>
    </bk>
    <bk>
      <extLst>
        <ext uri="{3e2802c4-a4d2-4d8b-9148-e3be6c30e623}">
          <xlrd:rvb i="2095"/>
        </ext>
      </extLst>
    </bk>
    <bk>
      <extLst>
        <ext uri="{3e2802c4-a4d2-4d8b-9148-e3be6c30e623}">
          <xlrd:rvb i="2098"/>
        </ext>
      </extLst>
    </bk>
    <bk>
      <extLst>
        <ext uri="{3e2802c4-a4d2-4d8b-9148-e3be6c30e623}">
          <xlrd:rvb i="2101"/>
        </ext>
      </extLst>
    </bk>
    <bk>
      <extLst>
        <ext uri="{3e2802c4-a4d2-4d8b-9148-e3be6c30e623}">
          <xlrd:rvb i="2107"/>
        </ext>
      </extLst>
    </bk>
    <bk>
      <extLst>
        <ext uri="{3e2802c4-a4d2-4d8b-9148-e3be6c30e623}">
          <xlrd:rvb i="2134"/>
        </ext>
      </extLst>
    </bk>
    <bk>
      <extLst>
        <ext uri="{3e2802c4-a4d2-4d8b-9148-e3be6c30e623}">
          <xlrd:rvb i="2138"/>
        </ext>
      </extLst>
    </bk>
    <bk>
      <extLst>
        <ext uri="{3e2802c4-a4d2-4d8b-9148-e3be6c30e623}">
          <xlrd:rvb i="2153"/>
        </ext>
      </extLst>
    </bk>
    <bk>
      <extLst>
        <ext uri="{3e2802c4-a4d2-4d8b-9148-e3be6c30e623}">
          <xlrd:rvb i="2157"/>
        </ext>
      </extLst>
    </bk>
    <bk>
      <extLst>
        <ext uri="{3e2802c4-a4d2-4d8b-9148-e3be6c30e623}">
          <xlrd:rvb i="2159"/>
        </ext>
      </extLst>
    </bk>
    <bk>
      <extLst>
        <ext uri="{3e2802c4-a4d2-4d8b-9148-e3be6c30e623}">
          <xlrd:rvb i="2163"/>
        </ext>
      </extLst>
    </bk>
    <bk>
      <extLst>
        <ext uri="{3e2802c4-a4d2-4d8b-9148-e3be6c30e623}">
          <xlrd:rvb i="2166"/>
        </ext>
      </extLst>
    </bk>
    <bk>
      <extLst>
        <ext uri="{3e2802c4-a4d2-4d8b-9148-e3be6c30e623}">
          <xlrd:rvb i="2168"/>
        </ext>
      </extLst>
    </bk>
    <bk>
      <extLst>
        <ext uri="{3e2802c4-a4d2-4d8b-9148-e3be6c30e623}">
          <xlrd:rvb i="2173"/>
        </ext>
      </extLst>
    </bk>
    <bk>
      <extLst>
        <ext uri="{3e2802c4-a4d2-4d8b-9148-e3be6c30e623}">
          <xlrd:rvb i="2176"/>
        </ext>
      </extLst>
    </bk>
    <bk>
      <extLst>
        <ext uri="{3e2802c4-a4d2-4d8b-9148-e3be6c30e623}">
          <xlrd:rvb i="2178"/>
        </ext>
      </extLst>
    </bk>
    <bk>
      <extLst>
        <ext uri="{3e2802c4-a4d2-4d8b-9148-e3be6c30e623}">
          <xlrd:rvb i="2183"/>
        </ext>
      </extLst>
    </bk>
    <bk>
      <extLst>
        <ext uri="{3e2802c4-a4d2-4d8b-9148-e3be6c30e623}">
          <xlrd:rvb i="2187"/>
        </ext>
      </extLst>
    </bk>
    <bk>
      <extLst>
        <ext uri="{3e2802c4-a4d2-4d8b-9148-e3be6c30e623}">
          <xlrd:rvb i="2190"/>
        </ext>
      </extLst>
    </bk>
    <bk>
      <extLst>
        <ext uri="{3e2802c4-a4d2-4d8b-9148-e3be6c30e623}">
          <xlrd:rvb i="2196"/>
        </ext>
      </extLst>
    </bk>
    <bk>
      <extLst>
        <ext uri="{3e2802c4-a4d2-4d8b-9148-e3be6c30e623}">
          <xlrd:rvb i="2199"/>
        </ext>
      </extLst>
    </bk>
    <bk>
      <extLst>
        <ext uri="{3e2802c4-a4d2-4d8b-9148-e3be6c30e623}">
          <xlrd:rvb i="2201"/>
        </ext>
      </extLst>
    </bk>
    <bk>
      <extLst>
        <ext uri="{3e2802c4-a4d2-4d8b-9148-e3be6c30e623}">
          <xlrd:rvb i="2205"/>
        </ext>
      </extLst>
    </bk>
    <bk>
      <extLst>
        <ext uri="{3e2802c4-a4d2-4d8b-9148-e3be6c30e623}">
          <xlrd:rvb i="2208"/>
        </ext>
      </extLst>
    </bk>
    <bk>
      <extLst>
        <ext uri="{3e2802c4-a4d2-4d8b-9148-e3be6c30e623}">
          <xlrd:rvb i="2210"/>
        </ext>
      </extLst>
    </bk>
    <bk>
      <extLst>
        <ext uri="{3e2802c4-a4d2-4d8b-9148-e3be6c30e623}">
          <xlrd:rvb i="2216"/>
        </ext>
      </extLst>
    </bk>
    <bk>
      <extLst>
        <ext uri="{3e2802c4-a4d2-4d8b-9148-e3be6c30e623}">
          <xlrd:rvb i="2244"/>
        </ext>
      </extLst>
    </bk>
    <bk>
      <extLst>
        <ext uri="{3e2802c4-a4d2-4d8b-9148-e3be6c30e623}">
          <xlrd:rvb i="2247"/>
        </ext>
      </extLst>
    </bk>
    <bk>
      <extLst>
        <ext uri="{3e2802c4-a4d2-4d8b-9148-e3be6c30e623}">
          <xlrd:rvb i="2253"/>
        </ext>
      </extLst>
    </bk>
    <bk>
      <extLst>
        <ext uri="{3e2802c4-a4d2-4d8b-9148-e3be6c30e623}">
          <xlrd:rvb i="2280"/>
        </ext>
      </extLst>
    </bk>
    <bk>
      <extLst>
        <ext uri="{3e2802c4-a4d2-4d8b-9148-e3be6c30e623}">
          <xlrd:rvb i="2282"/>
        </ext>
      </extLst>
    </bk>
    <bk>
      <extLst>
        <ext uri="{3e2802c4-a4d2-4d8b-9148-e3be6c30e623}">
          <xlrd:rvb i="2287"/>
        </ext>
      </extLst>
    </bk>
    <bk>
      <extLst>
        <ext uri="{3e2802c4-a4d2-4d8b-9148-e3be6c30e623}">
          <xlrd:rvb i="2291"/>
        </ext>
      </extLst>
    </bk>
    <bk>
      <extLst>
        <ext uri="{3e2802c4-a4d2-4d8b-9148-e3be6c30e623}">
          <xlrd:rvb i="2293"/>
        </ext>
      </extLst>
    </bk>
    <bk>
      <extLst>
        <ext uri="{3e2802c4-a4d2-4d8b-9148-e3be6c30e623}">
          <xlrd:rvb i="2298"/>
        </ext>
      </extLst>
    </bk>
    <bk>
      <extLst>
        <ext uri="{3e2802c4-a4d2-4d8b-9148-e3be6c30e623}">
          <xlrd:rvb i="2301"/>
        </ext>
      </extLst>
    </bk>
    <bk>
      <extLst>
        <ext uri="{3e2802c4-a4d2-4d8b-9148-e3be6c30e623}">
          <xlrd:rvb i="2305"/>
        </ext>
      </extLst>
    </bk>
    <bk>
      <extLst>
        <ext uri="{3e2802c4-a4d2-4d8b-9148-e3be6c30e623}">
          <xlrd:rvb i="2310"/>
        </ext>
      </extLst>
    </bk>
    <bk>
      <extLst>
        <ext uri="{3e2802c4-a4d2-4d8b-9148-e3be6c30e623}">
          <xlrd:rvb i="2312"/>
        </ext>
      </extLst>
    </bk>
    <bk>
      <extLst>
        <ext uri="{3e2802c4-a4d2-4d8b-9148-e3be6c30e623}">
          <xlrd:rvb i="2314"/>
        </ext>
      </extLst>
    </bk>
    <bk>
      <extLst>
        <ext uri="{3e2802c4-a4d2-4d8b-9148-e3be6c30e623}">
          <xlrd:rvb i="2319"/>
        </ext>
      </extLst>
    </bk>
    <bk>
      <extLst>
        <ext uri="{3e2802c4-a4d2-4d8b-9148-e3be6c30e623}">
          <xlrd:rvb i="2322"/>
        </ext>
      </extLst>
    </bk>
    <bk>
      <extLst>
        <ext uri="{3e2802c4-a4d2-4d8b-9148-e3be6c30e623}">
          <xlrd:rvb i="2325"/>
        </ext>
      </extLst>
    </bk>
    <bk>
      <extLst>
        <ext uri="{3e2802c4-a4d2-4d8b-9148-e3be6c30e623}">
          <xlrd:rvb i="2331"/>
        </ext>
      </extLst>
    </bk>
    <bk>
      <extLst>
        <ext uri="{3e2802c4-a4d2-4d8b-9148-e3be6c30e623}">
          <xlrd:rvb i="2355"/>
        </ext>
      </extLst>
    </bk>
    <bk>
      <extLst>
        <ext uri="{3e2802c4-a4d2-4d8b-9148-e3be6c30e623}">
          <xlrd:rvb i="2358"/>
        </ext>
      </extLst>
    </bk>
    <bk>
      <extLst>
        <ext uri="{3e2802c4-a4d2-4d8b-9148-e3be6c30e623}">
          <xlrd:rvb i="2372"/>
        </ext>
      </extLst>
    </bk>
    <bk>
      <extLst>
        <ext uri="{3e2802c4-a4d2-4d8b-9148-e3be6c30e623}">
          <xlrd:rvb i="2376"/>
        </ext>
      </extLst>
    </bk>
    <bk>
      <extLst>
        <ext uri="{3e2802c4-a4d2-4d8b-9148-e3be6c30e623}">
          <xlrd:rvb i="2379"/>
        </ext>
      </extLst>
    </bk>
    <bk>
      <extLst>
        <ext uri="{3e2802c4-a4d2-4d8b-9148-e3be6c30e623}">
          <xlrd:rvb i="2383"/>
        </ext>
      </extLst>
    </bk>
    <bk>
      <extLst>
        <ext uri="{3e2802c4-a4d2-4d8b-9148-e3be6c30e623}">
          <xlrd:rvb i="2387"/>
        </ext>
      </extLst>
    </bk>
    <bk>
      <extLst>
        <ext uri="{3e2802c4-a4d2-4d8b-9148-e3be6c30e623}">
          <xlrd:rvb i="2390"/>
        </ext>
      </extLst>
    </bk>
    <bk>
      <extLst>
        <ext uri="{3e2802c4-a4d2-4d8b-9148-e3be6c30e623}">
          <xlrd:rvb i="2394"/>
        </ext>
      </extLst>
    </bk>
    <bk>
      <extLst>
        <ext uri="{3e2802c4-a4d2-4d8b-9148-e3be6c30e623}">
          <xlrd:rvb i="2397"/>
        </ext>
      </extLst>
    </bk>
    <bk>
      <extLst>
        <ext uri="{3e2802c4-a4d2-4d8b-9148-e3be6c30e623}">
          <xlrd:rvb i="2400"/>
        </ext>
      </extLst>
    </bk>
    <bk>
      <extLst>
        <ext uri="{3e2802c4-a4d2-4d8b-9148-e3be6c30e623}">
          <xlrd:rvb i="2405"/>
        </ext>
      </extLst>
    </bk>
    <bk>
      <extLst>
        <ext uri="{3e2802c4-a4d2-4d8b-9148-e3be6c30e623}">
          <xlrd:rvb i="2409"/>
        </ext>
      </extLst>
    </bk>
    <bk>
      <extLst>
        <ext uri="{3e2802c4-a4d2-4d8b-9148-e3be6c30e623}">
          <xlrd:rvb i="2411"/>
        </ext>
      </extLst>
    </bk>
    <bk>
      <extLst>
        <ext uri="{3e2802c4-a4d2-4d8b-9148-e3be6c30e623}">
          <xlrd:rvb i="2415"/>
        </ext>
      </extLst>
    </bk>
    <bk>
      <extLst>
        <ext uri="{3e2802c4-a4d2-4d8b-9148-e3be6c30e623}">
          <xlrd:rvb i="2418"/>
        </ext>
      </extLst>
    </bk>
    <bk>
      <extLst>
        <ext uri="{3e2802c4-a4d2-4d8b-9148-e3be6c30e623}">
          <xlrd:rvb i="2421"/>
        </ext>
      </extLst>
    </bk>
    <bk>
      <extLst>
        <ext uri="{3e2802c4-a4d2-4d8b-9148-e3be6c30e623}">
          <xlrd:rvb i="2425"/>
        </ext>
      </extLst>
    </bk>
    <bk>
      <extLst>
        <ext uri="{3e2802c4-a4d2-4d8b-9148-e3be6c30e623}">
          <xlrd:rvb i="2429"/>
        </ext>
      </extLst>
    </bk>
    <bk>
      <extLst>
        <ext uri="{3e2802c4-a4d2-4d8b-9148-e3be6c30e623}">
          <xlrd:rvb i="2432"/>
        </ext>
      </extLst>
    </bk>
    <bk>
      <extLst>
        <ext uri="{3e2802c4-a4d2-4d8b-9148-e3be6c30e623}">
          <xlrd:rvb i="2436"/>
        </ext>
      </extLst>
    </bk>
    <bk>
      <extLst>
        <ext uri="{3e2802c4-a4d2-4d8b-9148-e3be6c30e623}">
          <xlrd:rvb i="2439"/>
        </ext>
      </extLst>
    </bk>
    <bk>
      <extLst>
        <ext uri="{3e2802c4-a4d2-4d8b-9148-e3be6c30e623}">
          <xlrd:rvb i="2443"/>
        </ext>
      </extLst>
    </bk>
    <bk>
      <extLst>
        <ext uri="{3e2802c4-a4d2-4d8b-9148-e3be6c30e623}">
          <xlrd:rvb i="2447"/>
        </ext>
      </extLst>
    </bk>
    <bk>
      <extLst>
        <ext uri="{3e2802c4-a4d2-4d8b-9148-e3be6c30e623}">
          <xlrd:rvb i="2450"/>
        </ext>
      </extLst>
    </bk>
    <bk>
      <extLst>
        <ext uri="{3e2802c4-a4d2-4d8b-9148-e3be6c30e623}">
          <xlrd:rvb i="2453"/>
        </ext>
      </extLst>
    </bk>
    <bk>
      <extLst>
        <ext uri="{3e2802c4-a4d2-4d8b-9148-e3be6c30e623}">
          <xlrd:rvb i="2458"/>
        </ext>
      </extLst>
    </bk>
    <bk>
      <extLst>
        <ext uri="{3e2802c4-a4d2-4d8b-9148-e3be6c30e623}">
          <xlrd:rvb i="2462"/>
        </ext>
      </extLst>
    </bk>
    <bk>
      <extLst>
        <ext uri="{3e2802c4-a4d2-4d8b-9148-e3be6c30e623}">
          <xlrd:rvb i="2464"/>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339"/>
        </ext>
      </extLst>
    </bk>
    <bk>
      <extLst>
        <ext uri="{3e2802c4-a4d2-4d8b-9148-e3be6c30e623}">
          <xlrd:rvb i="2364"/>
        </ext>
      </extLst>
    </bk>
    <bk>
      <extLst>
        <ext uri="{3e2802c4-a4d2-4d8b-9148-e3be6c30e623}">
          <xlrd:rvb i="2367"/>
        </ext>
      </extLst>
    </bk>
    <bk>
      <extLst>
        <ext uri="{3e2802c4-a4d2-4d8b-9148-e3be6c30e623}">
          <xlrd:rvb i="2483"/>
        </ext>
      </extLst>
    </bk>
    <bk>
      <extLst>
        <ext uri="{3e2802c4-a4d2-4d8b-9148-e3be6c30e623}">
          <xlrd:rvb i="2486"/>
        </ext>
      </extLst>
    </bk>
    <bk>
      <extLst>
        <ext uri="{3e2802c4-a4d2-4d8b-9148-e3be6c30e623}">
          <xlrd:rvb i="2489"/>
        </ext>
      </extLst>
    </bk>
    <bk>
      <extLst>
        <ext uri="{3e2802c4-a4d2-4d8b-9148-e3be6c30e623}">
          <xlrd:rvb i="2493"/>
        </ext>
      </extLst>
    </bk>
    <bk>
      <extLst>
        <ext uri="{3e2802c4-a4d2-4d8b-9148-e3be6c30e623}">
          <xlrd:rvb i="2496"/>
        </ext>
      </extLst>
    </bk>
    <bk>
      <extLst>
        <ext uri="{3e2802c4-a4d2-4d8b-9148-e3be6c30e623}">
          <xlrd:rvb i="2498"/>
        </ext>
      </extLst>
    </bk>
    <bk>
      <extLst>
        <ext uri="{3e2802c4-a4d2-4d8b-9148-e3be6c30e623}">
          <xlrd:rvb i="2503"/>
        </ext>
      </extLst>
    </bk>
    <bk>
      <extLst>
        <ext uri="{3e2802c4-a4d2-4d8b-9148-e3be6c30e623}">
          <xlrd:rvb i="2506"/>
        </ext>
      </extLst>
    </bk>
    <bk>
      <extLst>
        <ext uri="{3e2802c4-a4d2-4d8b-9148-e3be6c30e623}">
          <xlrd:rvb i="2509"/>
        </ext>
      </extLst>
    </bk>
    <bk>
      <extLst>
        <ext uri="{3e2802c4-a4d2-4d8b-9148-e3be6c30e623}">
          <xlrd:rvb i="2514"/>
        </ext>
      </extLst>
    </bk>
    <bk>
      <extLst>
        <ext uri="{3e2802c4-a4d2-4d8b-9148-e3be6c30e623}">
          <xlrd:rvb i="2517"/>
        </ext>
      </extLst>
    </bk>
    <bk>
      <extLst>
        <ext uri="{3e2802c4-a4d2-4d8b-9148-e3be6c30e623}">
          <xlrd:rvb i="2520"/>
        </ext>
      </extLst>
    </bk>
    <bk>
      <extLst>
        <ext uri="{3e2802c4-a4d2-4d8b-9148-e3be6c30e623}">
          <xlrd:rvb i="2526"/>
        </ext>
      </extLst>
    </bk>
    <bk>
      <extLst>
        <ext uri="{3e2802c4-a4d2-4d8b-9148-e3be6c30e623}">
          <xlrd:rvb i="2553"/>
        </ext>
      </extLst>
    </bk>
    <bk>
      <extLst>
        <ext uri="{3e2802c4-a4d2-4d8b-9148-e3be6c30e623}">
          <xlrd:rvb i="2556"/>
        </ext>
      </extLst>
    </bk>
    <bk>
      <extLst>
        <ext uri="{3e2802c4-a4d2-4d8b-9148-e3be6c30e623}">
          <xlrd:rvb i="2568"/>
        </ext>
      </extLst>
    </bk>
    <bk>
      <extLst>
        <ext uri="{3e2802c4-a4d2-4d8b-9148-e3be6c30e623}">
          <xlrd:rvb i="2572"/>
        </ext>
      </extLst>
    </bk>
    <bk>
      <extLst>
        <ext uri="{3e2802c4-a4d2-4d8b-9148-e3be6c30e623}">
          <xlrd:rvb i="2575"/>
        </ext>
      </extLst>
    </bk>
    <bk>
      <extLst>
        <ext uri="{3e2802c4-a4d2-4d8b-9148-e3be6c30e623}">
          <xlrd:rvb i="2579"/>
        </ext>
      </extLst>
    </bk>
    <bk>
      <extLst>
        <ext uri="{3e2802c4-a4d2-4d8b-9148-e3be6c30e623}">
          <xlrd:rvb i="2591"/>
        </ext>
      </extLst>
    </bk>
    <bk>
      <extLst>
        <ext uri="{3e2802c4-a4d2-4d8b-9148-e3be6c30e623}">
          <xlrd:rvb i="2594"/>
        </ext>
      </extLst>
    </bk>
    <bk>
      <extLst>
        <ext uri="{3e2802c4-a4d2-4d8b-9148-e3be6c30e623}">
          <xlrd:rvb i="2598"/>
        </ext>
      </extLst>
    </bk>
    <bk>
      <extLst>
        <ext uri="{3e2802c4-a4d2-4d8b-9148-e3be6c30e623}">
          <xlrd:rvb i="2602"/>
        </ext>
      </extLst>
    </bk>
    <bk>
      <extLst>
        <ext uri="{3e2802c4-a4d2-4d8b-9148-e3be6c30e623}">
          <xlrd:rvb i="2605"/>
        </ext>
      </extLst>
    </bk>
    <bk>
      <extLst>
        <ext uri="{3e2802c4-a4d2-4d8b-9148-e3be6c30e623}">
          <xlrd:rvb i="2607"/>
        </ext>
      </extLst>
    </bk>
    <bk>
      <extLst>
        <ext uri="{3e2802c4-a4d2-4d8b-9148-e3be6c30e623}">
          <xlrd:rvb i="2534"/>
        </ext>
      </extLst>
    </bk>
    <bk>
      <extLst>
        <ext uri="{3e2802c4-a4d2-4d8b-9148-e3be6c30e623}">
          <xlrd:rvb i="2561"/>
        </ext>
      </extLst>
    </bk>
    <bk>
      <extLst>
        <ext uri="{3e2802c4-a4d2-4d8b-9148-e3be6c30e623}">
          <xlrd:rvb i="2564"/>
        </ext>
      </extLst>
    </bk>
    <bk>
      <extLst>
        <ext uri="{3e2802c4-a4d2-4d8b-9148-e3be6c30e623}">
          <xlrd:rvb i="2614"/>
        </ext>
      </extLst>
    </bk>
    <bk>
      <extLst>
        <ext uri="{3e2802c4-a4d2-4d8b-9148-e3be6c30e623}">
          <xlrd:rvb i="2618"/>
        </ext>
      </extLst>
    </bk>
    <bk>
      <extLst>
        <ext uri="{3e2802c4-a4d2-4d8b-9148-e3be6c30e623}">
          <xlrd:rvb i="2620"/>
        </ext>
      </extLst>
    </bk>
    <bk>
      <extLst>
        <ext uri="{3e2802c4-a4d2-4d8b-9148-e3be6c30e623}">
          <xlrd:rvb i="2625"/>
        </ext>
      </extLst>
    </bk>
    <bk>
      <extLst>
        <ext uri="{3e2802c4-a4d2-4d8b-9148-e3be6c30e623}">
          <xlrd:rvb i="2629"/>
        </ext>
      </extLst>
    </bk>
    <bk>
      <extLst>
        <ext uri="{3e2802c4-a4d2-4d8b-9148-e3be6c30e623}">
          <xlrd:rvb i="2632"/>
        </ext>
      </extLst>
    </bk>
    <bk>
      <extLst>
        <ext uri="{3e2802c4-a4d2-4d8b-9148-e3be6c30e623}">
          <xlrd:rvb i="2637"/>
        </ext>
      </extLst>
    </bk>
    <bk>
      <extLst>
        <ext uri="{3e2802c4-a4d2-4d8b-9148-e3be6c30e623}">
          <xlrd:rvb i="2641"/>
        </ext>
      </extLst>
    </bk>
    <bk>
      <extLst>
        <ext uri="{3e2802c4-a4d2-4d8b-9148-e3be6c30e623}">
          <xlrd:rvb i="2644"/>
        </ext>
      </extLst>
    </bk>
    <bk>
      <extLst>
        <ext uri="{3e2802c4-a4d2-4d8b-9148-e3be6c30e623}">
          <xlrd:rvb i="2650"/>
        </ext>
      </extLst>
    </bk>
    <bk>
      <extLst>
        <ext uri="{3e2802c4-a4d2-4d8b-9148-e3be6c30e623}">
          <xlrd:rvb i="2676"/>
        </ext>
      </extLst>
    </bk>
    <bk>
      <extLst>
        <ext uri="{3e2802c4-a4d2-4d8b-9148-e3be6c30e623}">
          <xlrd:rvb i="2678"/>
        </ext>
      </extLst>
    </bk>
    <bk>
      <extLst>
        <ext uri="{3e2802c4-a4d2-4d8b-9148-e3be6c30e623}">
          <xlrd:rvb i="2700"/>
        </ext>
      </extLst>
    </bk>
    <bk>
      <extLst>
        <ext uri="{3e2802c4-a4d2-4d8b-9148-e3be6c30e623}">
          <xlrd:rvb i="2702"/>
        </ext>
      </extLst>
    </bk>
    <bk>
      <extLst>
        <ext uri="{3e2802c4-a4d2-4d8b-9148-e3be6c30e623}">
          <xlrd:rvb i="2704"/>
        </ext>
      </extLst>
    </bk>
    <bk>
      <extLst>
        <ext uri="{3e2802c4-a4d2-4d8b-9148-e3be6c30e623}">
          <xlrd:rvb i="2707"/>
        </ext>
      </extLst>
    </bk>
    <bk>
      <extLst>
        <ext uri="{3e2802c4-a4d2-4d8b-9148-e3be6c30e623}">
          <xlrd:rvb i="2711"/>
        </ext>
      </extLst>
    </bk>
    <bk>
      <extLst>
        <ext uri="{3e2802c4-a4d2-4d8b-9148-e3be6c30e623}">
          <xlrd:rvb i="2714"/>
        </ext>
      </extLst>
    </bk>
    <bk>
      <extLst>
        <ext uri="{3e2802c4-a4d2-4d8b-9148-e3be6c30e623}">
          <xlrd:rvb i="2718"/>
        </ext>
      </extLst>
    </bk>
    <bk>
      <extLst>
        <ext uri="{3e2802c4-a4d2-4d8b-9148-e3be6c30e623}">
          <xlrd:rvb i="2722"/>
        </ext>
      </extLst>
    </bk>
    <bk>
      <extLst>
        <ext uri="{3e2802c4-a4d2-4d8b-9148-e3be6c30e623}">
          <xlrd:rvb i="2725"/>
        </ext>
      </extLst>
    </bk>
    <bk>
      <extLst>
        <ext uri="{3e2802c4-a4d2-4d8b-9148-e3be6c30e623}">
          <xlrd:rvb i="2730"/>
        </ext>
      </extLst>
    </bk>
    <bk>
      <extLst>
        <ext uri="{3e2802c4-a4d2-4d8b-9148-e3be6c30e623}">
          <xlrd:rvb i="2733"/>
        </ext>
      </extLst>
    </bk>
    <bk>
      <extLst>
        <ext uri="{3e2802c4-a4d2-4d8b-9148-e3be6c30e623}">
          <xlrd:rvb i="2735"/>
        </ext>
      </extLst>
    </bk>
    <bk>
      <extLst>
        <ext uri="{3e2802c4-a4d2-4d8b-9148-e3be6c30e623}">
          <xlrd:rvb i="2739"/>
        </ext>
      </extLst>
    </bk>
    <bk>
      <extLst>
        <ext uri="{3e2802c4-a4d2-4d8b-9148-e3be6c30e623}">
          <xlrd:rvb i="2742"/>
        </ext>
      </extLst>
    </bk>
    <bk>
      <extLst>
        <ext uri="{3e2802c4-a4d2-4d8b-9148-e3be6c30e623}">
          <xlrd:rvb i="2744"/>
        </ext>
      </extLst>
    </bk>
    <bk>
      <extLst>
        <ext uri="{3e2802c4-a4d2-4d8b-9148-e3be6c30e623}">
          <xlrd:rvb i="2749"/>
        </ext>
      </extLst>
    </bk>
    <bk>
      <extLst>
        <ext uri="{3e2802c4-a4d2-4d8b-9148-e3be6c30e623}">
          <xlrd:rvb i="2752"/>
        </ext>
      </extLst>
    </bk>
    <bk>
      <extLst>
        <ext uri="{3e2802c4-a4d2-4d8b-9148-e3be6c30e623}">
          <xlrd:rvb i="2755"/>
        </ext>
      </extLst>
    </bk>
    <bk>
      <extLst>
        <ext uri="{3e2802c4-a4d2-4d8b-9148-e3be6c30e623}">
          <xlrd:rvb i="2658"/>
        </ext>
      </extLst>
    </bk>
    <bk>
      <extLst>
        <ext uri="{3e2802c4-a4d2-4d8b-9148-e3be6c30e623}">
          <xlrd:rvb i="2692"/>
        </ext>
      </extLst>
    </bk>
    <bk>
      <extLst>
        <ext uri="{3e2802c4-a4d2-4d8b-9148-e3be6c30e623}">
          <xlrd:rvb i="2695"/>
        </ext>
      </extLst>
    </bk>
    <bk>
      <extLst>
        <ext uri="{3e2802c4-a4d2-4d8b-9148-e3be6c30e623}">
          <xlrd:rvb i="2762"/>
        </ext>
      </extLst>
    </bk>
    <bk>
      <extLst>
        <ext uri="{3e2802c4-a4d2-4d8b-9148-e3be6c30e623}">
          <xlrd:rvb i="2765"/>
        </ext>
      </extLst>
    </bk>
    <bk>
      <extLst>
        <ext uri="{3e2802c4-a4d2-4d8b-9148-e3be6c30e623}">
          <xlrd:rvb i="2767"/>
        </ext>
      </extLst>
    </bk>
    <bk>
      <extLst>
        <ext uri="{3e2802c4-a4d2-4d8b-9148-e3be6c30e623}">
          <xlrd:rvb i="2773"/>
        </ext>
      </extLst>
    </bk>
    <bk>
      <extLst>
        <ext uri="{3e2802c4-a4d2-4d8b-9148-e3be6c30e623}">
          <xlrd:rvb i="2799"/>
        </ext>
      </extLst>
    </bk>
    <bk>
      <extLst>
        <ext uri="{3e2802c4-a4d2-4d8b-9148-e3be6c30e623}">
          <xlrd:rvb i="2801"/>
        </ext>
      </extLst>
    </bk>
    <bk>
      <extLst>
        <ext uri="{3e2802c4-a4d2-4d8b-9148-e3be6c30e623}">
          <xlrd:rvb i="2781"/>
        </ext>
      </extLst>
    </bk>
    <bk>
      <extLst>
        <ext uri="{3e2802c4-a4d2-4d8b-9148-e3be6c30e623}">
          <xlrd:rvb i="2806"/>
        </ext>
      </extLst>
    </bk>
    <bk>
      <extLst>
        <ext uri="{3e2802c4-a4d2-4d8b-9148-e3be6c30e623}">
          <xlrd:rvb i="2810"/>
        </ext>
      </extLst>
    </bk>
    <bk>
      <extLst>
        <ext uri="{3e2802c4-a4d2-4d8b-9148-e3be6c30e623}">
          <xlrd:rvb i="2817"/>
        </ext>
      </extLst>
    </bk>
    <bk>
      <extLst>
        <ext uri="{3e2802c4-a4d2-4d8b-9148-e3be6c30e623}">
          <xlrd:rvb i="2820"/>
        </ext>
      </extLst>
    </bk>
    <bk>
      <extLst>
        <ext uri="{3e2802c4-a4d2-4d8b-9148-e3be6c30e623}">
          <xlrd:rvb i="2823"/>
        </ext>
      </extLst>
    </bk>
    <bk>
      <extLst>
        <ext uri="{3e2802c4-a4d2-4d8b-9148-e3be6c30e623}">
          <xlrd:rvb i="2828"/>
        </ext>
      </extLst>
    </bk>
    <bk>
      <extLst>
        <ext uri="{3e2802c4-a4d2-4d8b-9148-e3be6c30e623}">
          <xlrd:rvb i="2832"/>
        </ext>
      </extLst>
    </bk>
    <bk>
      <extLst>
        <ext uri="{3e2802c4-a4d2-4d8b-9148-e3be6c30e623}">
          <xlrd:rvb i="2834"/>
        </ext>
      </extLst>
    </bk>
    <bk>
      <extLst>
        <ext uri="{3e2802c4-a4d2-4d8b-9148-e3be6c30e623}">
          <xlrd:rvb i="2840"/>
        </ext>
      </extLst>
    </bk>
    <bk>
      <extLst>
        <ext uri="{3e2802c4-a4d2-4d8b-9148-e3be6c30e623}">
          <xlrd:rvb i="2866"/>
        </ext>
      </extLst>
    </bk>
    <bk>
      <extLst>
        <ext uri="{3e2802c4-a4d2-4d8b-9148-e3be6c30e623}">
          <xlrd:rvb i="2868"/>
        </ext>
      </extLst>
    </bk>
    <bk>
      <extLst>
        <ext uri="{3e2802c4-a4d2-4d8b-9148-e3be6c30e623}">
          <xlrd:rvb i="2875"/>
        </ext>
      </extLst>
    </bk>
    <bk>
      <extLst>
        <ext uri="{3e2802c4-a4d2-4d8b-9148-e3be6c30e623}">
          <xlrd:rvb i="2901"/>
        </ext>
      </extLst>
    </bk>
    <bk>
      <extLst>
        <ext uri="{3e2802c4-a4d2-4d8b-9148-e3be6c30e623}">
          <xlrd:rvb i="2903"/>
        </ext>
      </extLst>
    </bk>
    <bk>
      <extLst>
        <ext uri="{3e2802c4-a4d2-4d8b-9148-e3be6c30e623}">
          <xlrd:rvb i="2917"/>
        </ext>
      </extLst>
    </bk>
    <bk>
      <extLst>
        <ext uri="{3e2802c4-a4d2-4d8b-9148-e3be6c30e623}">
          <xlrd:rvb i="2920"/>
        </ext>
      </extLst>
    </bk>
    <bk>
      <extLst>
        <ext uri="{3e2802c4-a4d2-4d8b-9148-e3be6c30e623}">
          <xlrd:rvb i="2922"/>
        </ext>
      </extLst>
    </bk>
    <bk>
      <extLst>
        <ext uri="{3e2802c4-a4d2-4d8b-9148-e3be6c30e623}">
          <xlrd:rvb i="2927"/>
        </ext>
      </extLst>
    </bk>
    <bk>
      <extLst>
        <ext uri="{3e2802c4-a4d2-4d8b-9148-e3be6c30e623}">
          <xlrd:rvb i="2930"/>
        </ext>
      </extLst>
    </bk>
    <bk>
      <extLst>
        <ext uri="{3e2802c4-a4d2-4d8b-9148-e3be6c30e623}">
          <xlrd:rvb i="2933"/>
        </ext>
      </extLst>
    </bk>
    <bk>
      <extLst>
        <ext uri="{3e2802c4-a4d2-4d8b-9148-e3be6c30e623}">
          <xlrd:rvb i="2938"/>
        </ext>
      </extLst>
    </bk>
    <bk>
      <extLst>
        <ext uri="{3e2802c4-a4d2-4d8b-9148-e3be6c30e623}">
          <xlrd:rvb i="2942"/>
        </ext>
      </extLst>
    </bk>
    <bk>
      <extLst>
        <ext uri="{3e2802c4-a4d2-4d8b-9148-e3be6c30e623}">
          <xlrd:rvb i="2945"/>
        </ext>
      </extLst>
    </bk>
    <bk>
      <extLst>
        <ext uri="{3e2802c4-a4d2-4d8b-9148-e3be6c30e623}">
          <xlrd:rvb i="2951"/>
        </ext>
      </extLst>
    </bk>
    <bk>
      <extLst>
        <ext uri="{3e2802c4-a4d2-4d8b-9148-e3be6c30e623}">
          <xlrd:rvb i="2974"/>
        </ext>
      </extLst>
    </bk>
    <bk>
      <extLst>
        <ext uri="{3e2802c4-a4d2-4d8b-9148-e3be6c30e623}">
          <xlrd:rvb i="2976"/>
        </ext>
      </extLst>
    </bk>
    <bk>
      <extLst>
        <ext uri="{3e2802c4-a4d2-4d8b-9148-e3be6c30e623}">
          <xlrd:rvb i="2990"/>
        </ext>
      </extLst>
    </bk>
    <bk>
      <extLst>
        <ext uri="{3e2802c4-a4d2-4d8b-9148-e3be6c30e623}">
          <xlrd:rvb i="2994"/>
        </ext>
      </extLst>
    </bk>
    <bk>
      <extLst>
        <ext uri="{3e2802c4-a4d2-4d8b-9148-e3be6c30e623}">
          <xlrd:rvb i="2997"/>
        </ext>
      </extLst>
    </bk>
    <bk>
      <extLst>
        <ext uri="{3e2802c4-a4d2-4d8b-9148-e3be6c30e623}">
          <xlrd:rvb i="2955"/>
        </ext>
      </extLst>
    </bk>
    <bk>
      <extLst>
        <ext uri="{3e2802c4-a4d2-4d8b-9148-e3be6c30e623}">
          <xlrd:rvb i="2981"/>
        </ext>
      </extLst>
    </bk>
    <bk>
      <extLst>
        <ext uri="{3e2802c4-a4d2-4d8b-9148-e3be6c30e623}">
          <xlrd:rvb i="2985"/>
        </ext>
      </extLst>
    </bk>
    <bk>
      <extLst>
        <ext uri="{3e2802c4-a4d2-4d8b-9148-e3be6c30e623}">
          <xlrd:rvb i="3010"/>
        </ext>
      </extLst>
    </bk>
    <bk>
      <extLst>
        <ext uri="{3e2802c4-a4d2-4d8b-9148-e3be6c30e623}">
          <xlrd:rvb i="3013"/>
        </ext>
      </extLst>
    </bk>
    <bk>
      <extLst>
        <ext uri="{3e2802c4-a4d2-4d8b-9148-e3be6c30e623}">
          <xlrd:rvb i="3015"/>
        </ext>
      </extLst>
    </bk>
    <bk>
      <extLst>
        <ext uri="{3e2802c4-a4d2-4d8b-9148-e3be6c30e623}">
          <xlrd:rvb i="3020"/>
        </ext>
      </extLst>
    </bk>
    <bk>
      <extLst>
        <ext uri="{3e2802c4-a4d2-4d8b-9148-e3be6c30e623}">
          <xlrd:rvb i="3024"/>
        </ext>
      </extLst>
    </bk>
    <bk>
      <extLst>
        <ext uri="{3e2802c4-a4d2-4d8b-9148-e3be6c30e623}">
          <xlrd:rvb i="3026"/>
        </ext>
      </extLst>
    </bk>
    <bk>
      <extLst>
        <ext uri="{3e2802c4-a4d2-4d8b-9148-e3be6c30e623}">
          <xlrd:rvb i="3031"/>
        </ext>
      </extLst>
    </bk>
    <bk>
      <extLst>
        <ext uri="{3e2802c4-a4d2-4d8b-9148-e3be6c30e623}">
          <xlrd:rvb i="3035"/>
        </ext>
      </extLst>
    </bk>
    <bk>
      <extLst>
        <ext uri="{3e2802c4-a4d2-4d8b-9148-e3be6c30e623}">
          <xlrd:rvb i="3038"/>
        </ext>
      </extLst>
    </bk>
    <bk>
      <extLst>
        <ext uri="{3e2802c4-a4d2-4d8b-9148-e3be6c30e623}">
          <xlrd:rvb i="3043"/>
        </ext>
      </extLst>
    </bk>
    <bk>
      <extLst>
        <ext uri="{3e2802c4-a4d2-4d8b-9148-e3be6c30e623}">
          <xlrd:rvb i="3046"/>
        </ext>
      </extLst>
    </bk>
    <bk>
      <extLst>
        <ext uri="{3e2802c4-a4d2-4d8b-9148-e3be6c30e623}">
          <xlrd:rvb i="3048"/>
        </ext>
      </extLst>
    </bk>
    <bk>
      <extLst>
        <ext uri="{3e2802c4-a4d2-4d8b-9148-e3be6c30e623}">
          <xlrd:rvb i="3052"/>
        </ext>
      </extLst>
    </bk>
    <bk>
      <extLst>
        <ext uri="{3e2802c4-a4d2-4d8b-9148-e3be6c30e623}">
          <xlrd:rvb i="3056"/>
        </ext>
      </extLst>
    </bk>
    <bk>
      <extLst>
        <ext uri="{3e2802c4-a4d2-4d8b-9148-e3be6c30e623}">
          <xlrd:rvb i="3059"/>
        </ext>
      </extLst>
    </bk>
    <bk>
      <extLst>
        <ext uri="{3e2802c4-a4d2-4d8b-9148-e3be6c30e623}">
          <xlrd:rvb i="3063"/>
        </ext>
      </extLst>
    </bk>
    <bk>
      <extLst>
        <ext uri="{3e2802c4-a4d2-4d8b-9148-e3be6c30e623}">
          <xlrd:rvb i="3066"/>
        </ext>
      </extLst>
    </bk>
    <bk>
      <extLst>
        <ext uri="{3e2802c4-a4d2-4d8b-9148-e3be6c30e623}">
          <xlrd:rvb i="3069"/>
        </ext>
      </extLst>
    </bk>
    <bk>
      <extLst>
        <ext uri="{3e2802c4-a4d2-4d8b-9148-e3be6c30e623}">
          <xlrd:rvb i="3073"/>
        </ext>
      </extLst>
    </bk>
    <bk>
      <extLst>
        <ext uri="{3e2802c4-a4d2-4d8b-9148-e3be6c30e623}">
          <xlrd:rvb i="3077"/>
        </ext>
      </extLst>
    </bk>
    <bk>
      <extLst>
        <ext uri="{3e2802c4-a4d2-4d8b-9148-e3be6c30e623}">
          <xlrd:rvb i="3080"/>
        </ext>
      </extLst>
    </bk>
    <bk>
      <extLst>
        <ext uri="{3e2802c4-a4d2-4d8b-9148-e3be6c30e623}">
          <xlrd:rvb i="3085"/>
        </ext>
      </extLst>
    </bk>
    <bk>
      <extLst>
        <ext uri="{3e2802c4-a4d2-4d8b-9148-e3be6c30e623}">
          <xlrd:rvb i="3088"/>
        </ext>
      </extLst>
    </bk>
    <bk>
      <extLst>
        <ext uri="{3e2802c4-a4d2-4d8b-9148-e3be6c30e623}">
          <xlrd:rvb i="3091"/>
        </ext>
      </extLst>
    </bk>
    <bk>
      <extLst>
        <ext uri="{3e2802c4-a4d2-4d8b-9148-e3be6c30e623}">
          <xlrd:rvb i="3095"/>
        </ext>
      </extLst>
    </bk>
    <bk>
      <extLst>
        <ext uri="{3e2802c4-a4d2-4d8b-9148-e3be6c30e623}">
          <xlrd:rvb i="3098"/>
        </ext>
      </extLst>
    </bk>
    <bk>
      <extLst>
        <ext uri="{3e2802c4-a4d2-4d8b-9148-e3be6c30e623}">
          <xlrd:rvb i="3102"/>
        </ext>
      </extLst>
    </bk>
    <bk>
      <extLst>
        <ext uri="{3e2802c4-a4d2-4d8b-9148-e3be6c30e623}">
          <xlrd:rvb i="3111"/>
        </ext>
      </extLst>
    </bk>
    <bk>
      <extLst>
        <ext uri="{3e2802c4-a4d2-4d8b-9148-e3be6c30e623}">
          <xlrd:rvb i="3114"/>
        </ext>
      </extLst>
    </bk>
    <bk>
      <extLst>
        <ext uri="{3e2802c4-a4d2-4d8b-9148-e3be6c30e623}">
          <xlrd:rvb i="3116"/>
        </ext>
      </extLst>
    </bk>
    <bk>
      <extLst>
        <ext uri="{3e2802c4-a4d2-4d8b-9148-e3be6c30e623}">
          <xlrd:rvb i="3121"/>
        </ext>
      </extLst>
    </bk>
    <bk>
      <extLst>
        <ext uri="{3e2802c4-a4d2-4d8b-9148-e3be6c30e623}">
          <xlrd:rvb i="3123"/>
        </ext>
      </extLst>
    </bk>
    <bk>
      <extLst>
        <ext uri="{3e2802c4-a4d2-4d8b-9148-e3be6c30e623}">
          <xlrd:rvb i="3126"/>
        </ext>
      </extLst>
    </bk>
    <bk>
      <extLst>
        <ext uri="{3e2802c4-a4d2-4d8b-9148-e3be6c30e623}">
          <xlrd:rvb i="3131"/>
        </ext>
      </extLst>
    </bk>
    <bk>
      <extLst>
        <ext uri="{3e2802c4-a4d2-4d8b-9148-e3be6c30e623}">
          <xlrd:rvb i="3134"/>
        </ext>
      </extLst>
    </bk>
    <bk>
      <extLst>
        <ext uri="{3e2802c4-a4d2-4d8b-9148-e3be6c30e623}">
          <xlrd:rvb i="3137"/>
        </ext>
      </extLst>
    </bk>
    <bk>
      <extLst>
        <ext uri="{3e2802c4-a4d2-4d8b-9148-e3be6c30e623}">
          <xlrd:rvb i="3142"/>
        </ext>
      </extLst>
    </bk>
    <bk>
      <extLst>
        <ext uri="{3e2802c4-a4d2-4d8b-9148-e3be6c30e623}">
          <xlrd:rvb i="3146"/>
        </ext>
      </extLst>
    </bk>
    <bk>
      <extLst>
        <ext uri="{3e2802c4-a4d2-4d8b-9148-e3be6c30e623}">
          <xlrd:rvb i="3149"/>
        </ext>
      </extLst>
    </bk>
    <bk>
      <extLst>
        <ext uri="{3e2802c4-a4d2-4d8b-9148-e3be6c30e623}">
          <xlrd:rvb i="3154"/>
        </ext>
      </extLst>
    </bk>
    <bk>
      <extLst>
        <ext uri="{3e2802c4-a4d2-4d8b-9148-e3be6c30e623}">
          <xlrd:rvb i="3158"/>
        </ext>
      </extLst>
    </bk>
    <bk>
      <extLst>
        <ext uri="{3e2802c4-a4d2-4d8b-9148-e3be6c30e623}">
          <xlrd:rvb i="3161"/>
        </ext>
      </extLst>
    </bk>
    <bk>
      <extLst>
        <ext uri="{3e2802c4-a4d2-4d8b-9148-e3be6c30e623}">
          <xlrd:rvb i="3166"/>
        </ext>
      </extLst>
    </bk>
    <bk>
      <extLst>
        <ext uri="{3e2802c4-a4d2-4d8b-9148-e3be6c30e623}">
          <xlrd:rvb i="3169"/>
        </ext>
      </extLst>
    </bk>
    <bk>
      <extLst>
        <ext uri="{3e2802c4-a4d2-4d8b-9148-e3be6c30e623}">
          <xlrd:rvb i="3172"/>
        </ext>
      </extLst>
    </bk>
    <bk>
      <extLst>
        <ext uri="{3e2802c4-a4d2-4d8b-9148-e3be6c30e623}">
          <xlrd:rvb i="3178"/>
        </ext>
      </extLst>
    </bk>
    <bk>
      <extLst>
        <ext uri="{3e2802c4-a4d2-4d8b-9148-e3be6c30e623}">
          <xlrd:rvb i="3208"/>
        </ext>
      </extLst>
    </bk>
    <bk>
      <extLst>
        <ext uri="{3e2802c4-a4d2-4d8b-9148-e3be6c30e623}">
          <xlrd:rvb i="3211"/>
        </ext>
      </extLst>
    </bk>
    <bk>
      <extLst>
        <ext uri="{3e2802c4-a4d2-4d8b-9148-e3be6c30e623}">
          <xlrd:rvb i="3233"/>
        </ext>
      </extLst>
    </bk>
    <bk>
      <extLst>
        <ext uri="{3e2802c4-a4d2-4d8b-9148-e3be6c30e623}">
          <xlrd:rvb i="3237"/>
        </ext>
      </extLst>
    </bk>
    <bk>
      <extLst>
        <ext uri="{3e2802c4-a4d2-4d8b-9148-e3be6c30e623}">
          <xlrd:rvb i="3239"/>
        </ext>
      </extLst>
    </bk>
    <bk>
      <extLst>
        <ext uri="{3e2802c4-a4d2-4d8b-9148-e3be6c30e623}">
          <xlrd:rvb i="3243"/>
        </ext>
      </extLst>
    </bk>
    <bk>
      <extLst>
        <ext uri="{3e2802c4-a4d2-4d8b-9148-e3be6c30e623}">
          <xlrd:rvb i="3248"/>
        </ext>
      </extLst>
    </bk>
    <bk>
      <extLst>
        <ext uri="{3e2802c4-a4d2-4d8b-9148-e3be6c30e623}">
          <xlrd:rvb i="3251"/>
        </ext>
      </extLst>
    </bk>
    <bk>
      <extLst>
        <ext uri="{3e2802c4-a4d2-4d8b-9148-e3be6c30e623}">
          <xlrd:rvb i="3255"/>
        </ext>
      </extLst>
    </bk>
    <bk>
      <extLst>
        <ext uri="{3e2802c4-a4d2-4d8b-9148-e3be6c30e623}">
          <xlrd:rvb i="3259"/>
        </ext>
      </extLst>
    </bk>
    <bk>
      <extLst>
        <ext uri="{3e2802c4-a4d2-4d8b-9148-e3be6c30e623}">
          <xlrd:rvb i="3262"/>
        </ext>
      </extLst>
    </bk>
    <bk>
      <extLst>
        <ext uri="{3e2802c4-a4d2-4d8b-9148-e3be6c30e623}">
          <xlrd:rvb i="3266"/>
        </ext>
      </extLst>
    </bk>
    <bk>
      <extLst>
        <ext uri="{3e2802c4-a4d2-4d8b-9148-e3be6c30e623}">
          <xlrd:rvb i="3270"/>
        </ext>
      </extLst>
    </bk>
    <bk>
      <extLst>
        <ext uri="{3e2802c4-a4d2-4d8b-9148-e3be6c30e623}">
          <xlrd:rvb i="3272"/>
        </ext>
      </extLst>
    </bk>
    <bk>
      <extLst>
        <ext uri="{3e2802c4-a4d2-4d8b-9148-e3be6c30e623}">
          <xlrd:rvb i="3276"/>
        </ext>
      </extLst>
    </bk>
    <bk>
      <extLst>
        <ext uri="{3e2802c4-a4d2-4d8b-9148-e3be6c30e623}">
          <xlrd:rvb i="3279"/>
        </ext>
      </extLst>
    </bk>
    <bk>
      <extLst>
        <ext uri="{3e2802c4-a4d2-4d8b-9148-e3be6c30e623}">
          <xlrd:rvb i="3281"/>
        </ext>
      </extLst>
    </bk>
    <bk>
      <extLst>
        <ext uri="{3e2802c4-a4d2-4d8b-9148-e3be6c30e623}">
          <xlrd:rvb i="3286"/>
        </ext>
      </extLst>
    </bk>
    <bk>
      <extLst>
        <ext uri="{3e2802c4-a4d2-4d8b-9148-e3be6c30e623}">
          <xlrd:rvb i="3289"/>
        </ext>
      </extLst>
    </bk>
    <bk>
      <extLst>
        <ext uri="{3e2802c4-a4d2-4d8b-9148-e3be6c30e623}">
          <xlrd:rvb i="3292"/>
        </ext>
      </extLst>
    </bk>
    <bk>
      <extLst>
        <ext uri="{3e2802c4-a4d2-4d8b-9148-e3be6c30e623}">
          <xlrd:rvb i="3296"/>
        </ext>
      </extLst>
    </bk>
    <bk>
      <extLst>
        <ext uri="{3e2802c4-a4d2-4d8b-9148-e3be6c30e623}">
          <xlrd:rvb i="3300"/>
        </ext>
      </extLst>
    </bk>
    <bk>
      <extLst>
        <ext uri="{3e2802c4-a4d2-4d8b-9148-e3be6c30e623}">
          <xlrd:rvb i="3303"/>
        </ext>
      </extLst>
    </bk>
    <bk>
      <extLst>
        <ext uri="{3e2802c4-a4d2-4d8b-9148-e3be6c30e623}">
          <xlrd:rvb i="3307"/>
        </ext>
      </extLst>
    </bk>
    <bk>
      <extLst>
        <ext uri="{3e2802c4-a4d2-4d8b-9148-e3be6c30e623}">
          <xlrd:rvb i="3310"/>
        </ext>
      </extLst>
    </bk>
    <bk>
      <extLst>
        <ext uri="{3e2802c4-a4d2-4d8b-9148-e3be6c30e623}">
          <xlrd:rvb i="3313"/>
        </ext>
      </extLst>
    </bk>
    <bk>
      <extLst>
        <ext uri="{3e2802c4-a4d2-4d8b-9148-e3be6c30e623}">
          <xlrd:rvb i="3317"/>
        </ext>
      </extLst>
    </bk>
    <bk>
      <extLst>
        <ext uri="{3e2802c4-a4d2-4d8b-9148-e3be6c30e623}">
          <xlrd:rvb i="3320"/>
        </ext>
      </extLst>
    </bk>
    <bk>
      <extLst>
        <ext uri="{3e2802c4-a4d2-4d8b-9148-e3be6c30e623}">
          <xlrd:rvb i="3322"/>
        </ext>
      </extLst>
    </bk>
    <bk>
      <extLst>
        <ext uri="{3e2802c4-a4d2-4d8b-9148-e3be6c30e623}">
          <xlrd:rvb i="3327"/>
        </ext>
      </extLst>
    </bk>
    <bk>
      <extLst>
        <ext uri="{3e2802c4-a4d2-4d8b-9148-e3be6c30e623}">
          <xlrd:rvb i="3329"/>
        </ext>
      </extLst>
    </bk>
    <bk>
      <extLst>
        <ext uri="{3e2802c4-a4d2-4d8b-9148-e3be6c30e623}">
          <xlrd:rvb i="3331"/>
        </ext>
      </extLst>
    </bk>
    <bk>
      <extLst>
        <ext uri="{3e2802c4-a4d2-4d8b-9148-e3be6c30e623}">
          <xlrd:rvb i="3335"/>
        </ext>
      </extLst>
    </bk>
    <bk>
      <extLst>
        <ext uri="{3e2802c4-a4d2-4d8b-9148-e3be6c30e623}">
          <xlrd:rvb i="3338"/>
        </ext>
      </extLst>
    </bk>
    <bk>
      <extLst>
        <ext uri="{3e2802c4-a4d2-4d8b-9148-e3be6c30e623}">
          <xlrd:rvb i="3342"/>
        </ext>
      </extLst>
    </bk>
    <bk>
      <extLst>
        <ext uri="{3e2802c4-a4d2-4d8b-9148-e3be6c30e623}">
          <xlrd:rvb i="3353"/>
        </ext>
      </extLst>
    </bk>
    <bk>
      <extLst>
        <ext uri="{3e2802c4-a4d2-4d8b-9148-e3be6c30e623}">
          <xlrd:rvb i="3356"/>
        </ext>
      </extLst>
    </bk>
    <bk>
      <extLst>
        <ext uri="{3e2802c4-a4d2-4d8b-9148-e3be6c30e623}">
          <xlrd:rvb i="3358"/>
        </ext>
      </extLst>
    </bk>
    <bk>
      <extLst>
        <ext uri="{3e2802c4-a4d2-4d8b-9148-e3be6c30e623}">
          <xlrd:rvb i="3363"/>
        </ext>
      </extLst>
    </bk>
    <bk>
      <extLst>
        <ext uri="{3e2802c4-a4d2-4d8b-9148-e3be6c30e623}">
          <xlrd:rvb i="3366"/>
        </ext>
      </extLst>
    </bk>
    <bk>
      <extLst>
        <ext uri="{3e2802c4-a4d2-4d8b-9148-e3be6c30e623}">
          <xlrd:rvb i="3368"/>
        </ext>
      </extLst>
    </bk>
    <bk>
      <extLst>
        <ext uri="{3e2802c4-a4d2-4d8b-9148-e3be6c30e623}">
          <xlrd:rvb i="3372"/>
        </ext>
      </extLst>
    </bk>
    <bk>
      <extLst>
        <ext uri="{3e2802c4-a4d2-4d8b-9148-e3be6c30e623}">
          <xlrd:rvb i="3376"/>
        </ext>
      </extLst>
    </bk>
    <bk>
      <extLst>
        <ext uri="{3e2802c4-a4d2-4d8b-9148-e3be6c30e623}">
          <xlrd:rvb i="3380"/>
        </ext>
      </extLst>
    </bk>
    <bk>
      <extLst>
        <ext uri="{3e2802c4-a4d2-4d8b-9148-e3be6c30e623}">
          <xlrd:rvb i="3385"/>
        </ext>
      </extLst>
    </bk>
    <bk>
      <extLst>
        <ext uri="{3e2802c4-a4d2-4d8b-9148-e3be6c30e623}">
          <xlrd:rvb i="3388"/>
        </ext>
      </extLst>
    </bk>
    <bk>
      <extLst>
        <ext uri="{3e2802c4-a4d2-4d8b-9148-e3be6c30e623}">
          <xlrd:rvb i="3391"/>
        </ext>
      </extLst>
    </bk>
    <bk>
      <extLst>
        <ext uri="{3e2802c4-a4d2-4d8b-9148-e3be6c30e623}">
          <xlrd:rvb i="3395"/>
        </ext>
      </extLst>
    </bk>
    <bk>
      <extLst>
        <ext uri="{3e2802c4-a4d2-4d8b-9148-e3be6c30e623}">
          <xlrd:rvb i="3398"/>
        </ext>
      </extLst>
    </bk>
    <bk>
      <extLst>
        <ext uri="{3e2802c4-a4d2-4d8b-9148-e3be6c30e623}">
          <xlrd:rvb i="3401"/>
        </ext>
      </extLst>
    </bk>
    <bk>
      <extLst>
        <ext uri="{3e2802c4-a4d2-4d8b-9148-e3be6c30e623}">
          <xlrd:rvb i="3405"/>
        </ext>
      </extLst>
    </bk>
    <bk>
      <extLst>
        <ext uri="{3e2802c4-a4d2-4d8b-9148-e3be6c30e623}">
          <xlrd:rvb i="3408"/>
        </ext>
      </extLst>
    </bk>
    <bk>
      <extLst>
        <ext uri="{3e2802c4-a4d2-4d8b-9148-e3be6c30e623}">
          <xlrd:rvb i="3411"/>
        </ext>
      </extLst>
    </bk>
    <bk>
      <extLst>
        <ext uri="{3e2802c4-a4d2-4d8b-9148-e3be6c30e623}">
          <xlrd:rvb i="3417"/>
        </ext>
      </extLst>
    </bk>
    <bk>
      <extLst>
        <ext uri="{3e2802c4-a4d2-4d8b-9148-e3be6c30e623}">
          <xlrd:rvb i="3420"/>
        </ext>
      </extLst>
    </bk>
    <bk>
      <extLst>
        <ext uri="{3e2802c4-a4d2-4d8b-9148-e3be6c30e623}">
          <xlrd:rvb i="3422"/>
        </ext>
      </extLst>
    </bk>
    <bk>
      <extLst>
        <ext uri="{3e2802c4-a4d2-4d8b-9148-e3be6c30e623}">
          <xlrd:rvb i="3426"/>
        </ext>
      </extLst>
    </bk>
    <bk>
      <extLst>
        <ext uri="{3e2802c4-a4d2-4d8b-9148-e3be6c30e623}">
          <xlrd:rvb i="3430"/>
        </ext>
      </extLst>
    </bk>
    <bk>
      <extLst>
        <ext uri="{3e2802c4-a4d2-4d8b-9148-e3be6c30e623}">
          <xlrd:rvb i="3433"/>
        </ext>
      </extLst>
    </bk>
    <bk>
      <extLst>
        <ext uri="{3e2802c4-a4d2-4d8b-9148-e3be6c30e623}">
          <xlrd:rvb i="3438"/>
        </ext>
      </extLst>
    </bk>
    <bk>
      <extLst>
        <ext uri="{3e2802c4-a4d2-4d8b-9148-e3be6c30e623}">
          <xlrd:rvb i="3442"/>
        </ext>
      </extLst>
    </bk>
    <bk>
      <extLst>
        <ext uri="{3e2802c4-a4d2-4d8b-9148-e3be6c30e623}">
          <xlrd:rvb i="3445"/>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186"/>
        </ext>
      </extLst>
    </bk>
    <bk>
      <extLst>
        <ext uri="{3e2802c4-a4d2-4d8b-9148-e3be6c30e623}">
          <xlrd:rvb i="3225"/>
        </ext>
      </extLst>
    </bk>
    <bk>
      <extLst>
        <ext uri="{3e2802c4-a4d2-4d8b-9148-e3be6c30e623}">
          <xlrd:rvb i="3229"/>
        </ext>
      </extLst>
    </bk>
    <bk>
      <extLst>
        <ext uri="{3e2802c4-a4d2-4d8b-9148-e3be6c30e623}">
          <xlrd:rvb i="3464"/>
        </ext>
      </extLst>
    </bk>
    <bk>
      <extLst>
        <ext uri="{3e2802c4-a4d2-4d8b-9148-e3be6c30e623}">
          <xlrd:rvb i="3467"/>
        </ext>
      </extLst>
    </bk>
    <bk>
      <extLst>
        <ext uri="{3e2802c4-a4d2-4d8b-9148-e3be6c30e623}">
          <xlrd:rvb i="3469"/>
        </ext>
      </extLst>
    </bk>
    <bk>
      <extLst>
        <ext uri="{3e2802c4-a4d2-4d8b-9148-e3be6c30e623}">
          <xlrd:rvb i="3473"/>
        </ext>
      </extLst>
    </bk>
    <bk>
      <extLst>
        <ext uri="{3e2802c4-a4d2-4d8b-9148-e3be6c30e623}">
          <xlrd:rvb i="3476"/>
        </ext>
      </extLst>
    </bk>
    <bk>
      <extLst>
        <ext uri="{3e2802c4-a4d2-4d8b-9148-e3be6c30e623}">
          <xlrd:rvb i="3479"/>
        </ext>
      </extLst>
    </bk>
    <bk>
      <extLst>
        <ext uri="{3e2802c4-a4d2-4d8b-9148-e3be6c30e623}">
          <xlrd:rvb i="3484"/>
        </ext>
      </extLst>
    </bk>
    <bk>
      <extLst>
        <ext uri="{3e2802c4-a4d2-4d8b-9148-e3be6c30e623}">
          <xlrd:rvb i="3488"/>
        </ext>
      </extLst>
    </bk>
    <bk>
      <extLst>
        <ext uri="{3e2802c4-a4d2-4d8b-9148-e3be6c30e623}">
          <xlrd:rvb i="3491"/>
        </ext>
      </extLst>
    </bk>
    <bk>
      <extLst>
        <ext uri="{3e2802c4-a4d2-4d8b-9148-e3be6c30e623}">
          <xlrd:rvb i="3498"/>
        </ext>
      </extLst>
    </bk>
    <bk>
      <extLst>
        <ext uri="{3e2802c4-a4d2-4d8b-9148-e3be6c30e623}">
          <xlrd:rvb i="3501"/>
        </ext>
      </extLst>
    </bk>
    <bk>
      <extLst>
        <ext uri="{3e2802c4-a4d2-4d8b-9148-e3be6c30e623}">
          <xlrd:rvb i="3504"/>
        </ext>
      </extLst>
    </bk>
    <bk>
      <extLst>
        <ext uri="{3e2802c4-a4d2-4d8b-9148-e3be6c30e623}">
          <xlrd:rvb i="3509"/>
        </ext>
      </extLst>
    </bk>
    <bk>
      <extLst>
        <ext uri="{3e2802c4-a4d2-4d8b-9148-e3be6c30e623}">
          <xlrd:rvb i="3512"/>
        </ext>
      </extLst>
    </bk>
    <bk>
      <extLst>
        <ext uri="{3e2802c4-a4d2-4d8b-9148-e3be6c30e623}">
          <xlrd:rvb i="3516"/>
        </ext>
      </extLst>
    </bk>
    <bk>
      <extLst>
        <ext uri="{3e2802c4-a4d2-4d8b-9148-e3be6c30e623}">
          <xlrd:rvb i="3521"/>
        </ext>
      </extLst>
    </bk>
    <bk>
      <extLst>
        <ext uri="{3e2802c4-a4d2-4d8b-9148-e3be6c30e623}">
          <xlrd:rvb i="3524"/>
        </ext>
      </extLst>
    </bk>
    <bk>
      <extLst>
        <ext uri="{3e2802c4-a4d2-4d8b-9148-e3be6c30e623}">
          <xlrd:rvb i="3527"/>
        </ext>
      </extLst>
    </bk>
    <bk>
      <extLst>
        <ext uri="{3e2802c4-a4d2-4d8b-9148-e3be6c30e623}">
          <xlrd:rvb i="3532"/>
        </ext>
      </extLst>
    </bk>
    <bk>
      <extLst>
        <ext uri="{3e2802c4-a4d2-4d8b-9148-e3be6c30e623}">
          <xlrd:rvb i="3535"/>
        </ext>
      </extLst>
    </bk>
    <bk>
      <extLst>
        <ext uri="{3e2802c4-a4d2-4d8b-9148-e3be6c30e623}">
          <xlrd:rvb i="3539"/>
        </ext>
      </extLst>
    </bk>
    <bk>
      <extLst>
        <ext uri="{3e2802c4-a4d2-4d8b-9148-e3be6c30e623}">
          <xlrd:rvb i="3543"/>
        </ext>
      </extLst>
    </bk>
    <bk>
      <extLst>
        <ext uri="{3e2802c4-a4d2-4d8b-9148-e3be6c30e623}">
          <xlrd:rvb i="3547"/>
        </ext>
      </extLst>
    </bk>
    <bk>
      <extLst>
        <ext uri="{3e2802c4-a4d2-4d8b-9148-e3be6c30e623}">
          <xlrd:rvb i="3550"/>
        </ext>
      </extLst>
    </bk>
    <bk>
      <extLst>
        <ext uri="{3e2802c4-a4d2-4d8b-9148-e3be6c30e623}">
          <xlrd:rvb i="3554"/>
        </ext>
      </extLst>
    </bk>
    <bk>
      <extLst>
        <ext uri="{3e2802c4-a4d2-4d8b-9148-e3be6c30e623}">
          <xlrd:rvb i="3557"/>
        </ext>
      </extLst>
    </bk>
    <bk>
      <extLst>
        <ext uri="{3e2802c4-a4d2-4d8b-9148-e3be6c30e623}">
          <xlrd:rvb i="3560"/>
        </ext>
      </extLst>
    </bk>
    <bk>
      <extLst>
        <ext uri="{3e2802c4-a4d2-4d8b-9148-e3be6c30e623}">
          <xlrd:rvb i="3182"/>
        </ext>
      </extLst>
    </bk>
    <bk>
      <extLst>
        <ext uri="{3e2802c4-a4d2-4d8b-9148-e3be6c30e623}">
          <xlrd:rvb i="3216"/>
        </ext>
      </extLst>
    </bk>
    <bk>
      <extLst>
        <ext uri="{3e2802c4-a4d2-4d8b-9148-e3be6c30e623}">
          <xlrd:rvb i="3220"/>
        </ext>
      </extLst>
    </bk>
    <bk>
      <extLst>
        <ext uri="{3e2802c4-a4d2-4d8b-9148-e3be6c30e623}">
          <xlrd:rvb i="3577"/>
        </ext>
      </extLst>
    </bk>
    <bk>
      <extLst>
        <ext uri="{3e2802c4-a4d2-4d8b-9148-e3be6c30e623}">
          <xlrd:rvb i="3579"/>
        </ext>
      </extLst>
    </bk>
    <bk>
      <extLst>
        <ext uri="{3e2802c4-a4d2-4d8b-9148-e3be6c30e623}">
          <xlrd:rvb i="3582"/>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604"/>
        </ext>
      </extLst>
    </bk>
    <bk>
      <extLst>
        <ext uri="{3e2802c4-a4d2-4d8b-9148-e3be6c30e623}">
          <xlrd:rvb i="3625"/>
        </ext>
      </extLst>
    </bk>
    <bk>
      <extLst>
        <ext uri="{3e2802c4-a4d2-4d8b-9148-e3be6c30e623}">
          <xlrd:rvb i="3628"/>
        </ext>
      </extLst>
    </bk>
    <bk>
      <extLst>
        <ext uri="{3e2802c4-a4d2-4d8b-9148-e3be6c30e623}">
          <xlrd:rvb i="3641"/>
        </ext>
      </extLst>
    </bk>
    <bk>
      <extLst>
        <ext uri="{3e2802c4-a4d2-4d8b-9148-e3be6c30e623}">
          <xlrd:rvb i="3645"/>
        </ext>
      </extLst>
    </bk>
    <bk>
      <extLst>
        <ext uri="{3e2802c4-a4d2-4d8b-9148-e3be6c30e623}">
          <xlrd:rvb i="3649"/>
        </ext>
      </extLst>
    </bk>
    <bk>
      <extLst>
        <ext uri="{3e2802c4-a4d2-4d8b-9148-e3be6c30e623}">
          <xlrd:rvb i="3657"/>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8"/>
        </ext>
      </extLst>
    </bk>
    <bk>
      <extLst>
        <ext uri="{3e2802c4-a4d2-4d8b-9148-e3be6c30e623}">
          <xlrd:rvb i="3681"/>
        </ext>
      </extLst>
    </bk>
    <bk>
      <extLst>
        <ext uri="{3e2802c4-a4d2-4d8b-9148-e3be6c30e623}">
          <xlrd:rvb i="3684"/>
        </ext>
      </extLst>
    </bk>
    <bk>
      <extLst>
        <ext uri="{3e2802c4-a4d2-4d8b-9148-e3be6c30e623}">
          <xlrd:rvb i="3689"/>
        </ext>
      </extLst>
    </bk>
    <bk>
      <extLst>
        <ext uri="{3e2802c4-a4d2-4d8b-9148-e3be6c30e623}">
          <xlrd:rvb i="3692"/>
        </ext>
      </extLst>
    </bk>
    <bk>
      <extLst>
        <ext uri="{3e2802c4-a4d2-4d8b-9148-e3be6c30e623}">
          <xlrd:rvb i="3695"/>
        </ext>
      </extLst>
    </bk>
    <bk>
      <extLst>
        <ext uri="{3e2802c4-a4d2-4d8b-9148-e3be6c30e623}">
          <xlrd:rvb i="3699"/>
        </ext>
      </extLst>
    </bk>
    <bk>
      <extLst>
        <ext uri="{3e2802c4-a4d2-4d8b-9148-e3be6c30e623}">
          <xlrd:rvb i="3703"/>
        </ext>
      </extLst>
    </bk>
    <bk>
      <extLst>
        <ext uri="{3e2802c4-a4d2-4d8b-9148-e3be6c30e623}">
          <xlrd:rvb i="3705"/>
        </ext>
      </extLst>
    </bk>
    <bk>
      <extLst>
        <ext uri="{3e2802c4-a4d2-4d8b-9148-e3be6c30e623}">
          <xlrd:rvb i="3709"/>
        </ext>
      </extLst>
    </bk>
    <bk>
      <extLst>
        <ext uri="{3e2802c4-a4d2-4d8b-9148-e3be6c30e623}">
          <xlrd:rvb i="3711"/>
        </ext>
      </extLst>
    </bk>
    <bk>
      <extLst>
        <ext uri="{3e2802c4-a4d2-4d8b-9148-e3be6c30e623}">
          <xlrd:rvb i="3713"/>
        </ext>
      </extLst>
    </bk>
    <bk>
      <extLst>
        <ext uri="{3e2802c4-a4d2-4d8b-9148-e3be6c30e623}">
          <xlrd:rvb i="3718"/>
        </ext>
      </extLst>
    </bk>
    <bk>
      <extLst>
        <ext uri="{3e2802c4-a4d2-4d8b-9148-e3be6c30e623}">
          <xlrd:rvb i="3721"/>
        </ext>
      </extLst>
    </bk>
    <bk>
      <extLst>
        <ext uri="{3e2802c4-a4d2-4d8b-9148-e3be6c30e623}">
          <xlrd:rvb i="3724"/>
        </ext>
      </extLst>
    </bk>
    <bk>
      <extLst>
        <ext uri="{3e2802c4-a4d2-4d8b-9148-e3be6c30e623}">
          <xlrd:rvb i="3728"/>
        </ext>
      </extLst>
    </bk>
    <bk>
      <extLst>
        <ext uri="{3e2802c4-a4d2-4d8b-9148-e3be6c30e623}">
          <xlrd:rvb i="3732"/>
        </ext>
      </extLst>
    </bk>
    <bk>
      <extLst>
        <ext uri="{3e2802c4-a4d2-4d8b-9148-e3be6c30e623}">
          <xlrd:rvb i="3735"/>
        </ext>
      </extLst>
    </bk>
    <bk>
      <extLst>
        <ext uri="{3e2802c4-a4d2-4d8b-9148-e3be6c30e623}">
          <xlrd:rvb i="3741"/>
        </ext>
      </extLst>
    </bk>
    <bk>
      <extLst>
        <ext uri="{3e2802c4-a4d2-4d8b-9148-e3be6c30e623}">
          <xlrd:rvb i="3744"/>
        </ext>
      </extLst>
    </bk>
    <bk>
      <extLst>
        <ext uri="{3e2802c4-a4d2-4d8b-9148-e3be6c30e623}">
          <xlrd:rvb i="3747"/>
        </ext>
      </extLst>
    </bk>
    <bk>
      <extLst>
        <ext uri="{3e2802c4-a4d2-4d8b-9148-e3be6c30e623}">
          <xlrd:rvb i="3753"/>
        </ext>
      </extLst>
    </bk>
    <bk>
      <extLst>
        <ext uri="{3e2802c4-a4d2-4d8b-9148-e3be6c30e623}">
          <xlrd:rvb i="3755"/>
        </ext>
      </extLst>
    </bk>
    <bk>
      <extLst>
        <ext uri="{3e2802c4-a4d2-4d8b-9148-e3be6c30e623}">
          <xlrd:rvb i="3757"/>
        </ext>
      </extLst>
    </bk>
    <bk>
      <extLst>
        <ext uri="{3e2802c4-a4d2-4d8b-9148-e3be6c30e623}">
          <xlrd:rvb i="3772"/>
        </ext>
      </extLst>
    </bk>
    <bk>
      <extLst>
        <ext uri="{3e2802c4-a4d2-4d8b-9148-e3be6c30e623}">
          <xlrd:rvb i="3774"/>
        </ext>
      </extLst>
    </bk>
    <bk>
      <extLst>
        <ext uri="{3e2802c4-a4d2-4d8b-9148-e3be6c30e623}">
          <xlrd:rvb i="3776"/>
        </ext>
      </extLst>
    </bk>
    <bk>
      <extLst>
        <ext uri="{3e2802c4-a4d2-4d8b-9148-e3be6c30e623}">
          <xlrd:rvb i="3780"/>
        </ext>
      </extLst>
    </bk>
    <bk>
      <extLst>
        <ext uri="{3e2802c4-a4d2-4d8b-9148-e3be6c30e623}">
          <xlrd:rvb i="3784"/>
        </ext>
      </extLst>
    </bk>
    <bk>
      <extLst>
        <ext uri="{3e2802c4-a4d2-4d8b-9148-e3be6c30e623}">
          <xlrd:rvb i="3787"/>
        </ext>
      </extLst>
    </bk>
    <bk>
      <extLst>
        <ext uri="{3e2802c4-a4d2-4d8b-9148-e3be6c30e623}">
          <xlrd:rvb i="3608"/>
        </ext>
      </extLst>
    </bk>
    <bk>
      <extLst>
        <ext uri="{3e2802c4-a4d2-4d8b-9148-e3be6c30e623}">
          <xlrd:rvb i="3811"/>
        </ext>
      </extLst>
    </bk>
    <bk>
      <extLst>
        <ext uri="{3e2802c4-a4d2-4d8b-9148-e3be6c30e623}">
          <xlrd:rvb i="3814"/>
        </ext>
      </extLst>
    </bk>
    <bk>
      <extLst>
        <ext uri="{3e2802c4-a4d2-4d8b-9148-e3be6c30e623}">
          <xlrd:rvb i="3817"/>
        </ext>
      </extLst>
    </bk>
    <bk>
      <extLst>
        <ext uri="{3e2802c4-a4d2-4d8b-9148-e3be6c30e623}">
          <xlrd:rvb i="3827"/>
        </ext>
      </extLst>
    </bk>
    <bk>
      <extLst>
        <ext uri="{3e2802c4-a4d2-4d8b-9148-e3be6c30e623}">
          <xlrd:rvb i="3830"/>
        </ext>
      </extLst>
    </bk>
    <bk>
      <extLst>
        <ext uri="{3e2802c4-a4d2-4d8b-9148-e3be6c30e623}">
          <xlrd:rvb i="3833"/>
        </ext>
      </extLst>
    </bk>
    <bk>
      <extLst>
        <ext uri="{3e2802c4-a4d2-4d8b-9148-e3be6c30e623}">
          <xlrd:rvb i="3837"/>
        </ext>
      </extLst>
    </bk>
    <bk>
      <extLst>
        <ext uri="{3e2802c4-a4d2-4d8b-9148-e3be6c30e623}">
          <xlrd:rvb i="3839"/>
        </ext>
      </extLst>
    </bk>
    <bk>
      <extLst>
        <ext uri="{3e2802c4-a4d2-4d8b-9148-e3be6c30e623}">
          <xlrd:rvb i="3841"/>
        </ext>
      </extLst>
    </bk>
    <bk>
      <extLst>
        <ext uri="{3e2802c4-a4d2-4d8b-9148-e3be6c30e623}">
          <xlrd:rvb i="3845"/>
        </ext>
      </extLst>
    </bk>
    <bk>
      <extLst>
        <ext uri="{3e2802c4-a4d2-4d8b-9148-e3be6c30e623}">
          <xlrd:rvb i="3848"/>
        </ext>
      </extLst>
    </bk>
    <bk>
      <extLst>
        <ext uri="{3e2802c4-a4d2-4d8b-9148-e3be6c30e623}">
          <xlrd:rvb i="3850"/>
        </ext>
      </extLst>
    </bk>
    <bk>
      <extLst>
        <ext uri="{3e2802c4-a4d2-4d8b-9148-e3be6c30e623}">
          <xlrd:rvb i="3855"/>
        </ext>
      </extLst>
    </bk>
    <bk>
      <extLst>
        <ext uri="{3e2802c4-a4d2-4d8b-9148-e3be6c30e623}">
          <xlrd:rvb i="3858"/>
        </ext>
      </extLst>
    </bk>
    <bk>
      <extLst>
        <ext uri="{3e2802c4-a4d2-4d8b-9148-e3be6c30e623}">
          <xlrd:rvb i="3860"/>
        </ext>
      </extLst>
    </bk>
    <bk>
      <extLst>
        <ext uri="{3e2802c4-a4d2-4d8b-9148-e3be6c30e623}">
          <xlrd:rvb i="3865"/>
        </ext>
      </extLst>
    </bk>
    <bk>
      <extLst>
        <ext uri="{3e2802c4-a4d2-4d8b-9148-e3be6c30e623}">
          <xlrd:rvb i="3867"/>
        </ext>
      </extLst>
    </bk>
    <bk>
      <extLst>
        <ext uri="{3e2802c4-a4d2-4d8b-9148-e3be6c30e623}">
          <xlrd:rvb i="3870"/>
        </ext>
      </extLst>
    </bk>
    <bk>
      <extLst>
        <ext uri="{3e2802c4-a4d2-4d8b-9148-e3be6c30e623}">
          <xlrd:rvb i="3874"/>
        </ext>
      </extLst>
    </bk>
    <bk>
      <extLst>
        <ext uri="{3e2802c4-a4d2-4d8b-9148-e3be6c30e623}">
          <xlrd:rvb i="3878"/>
        </ext>
      </extLst>
    </bk>
    <bk>
      <extLst>
        <ext uri="{3e2802c4-a4d2-4d8b-9148-e3be6c30e623}">
          <xlrd:rvb i="3880"/>
        </ext>
      </extLst>
    </bk>
    <bk>
      <extLst>
        <ext uri="{3e2802c4-a4d2-4d8b-9148-e3be6c30e623}">
          <xlrd:rvb i="3885"/>
        </ext>
      </extLst>
    </bk>
    <bk>
      <extLst>
        <ext uri="{3e2802c4-a4d2-4d8b-9148-e3be6c30e623}">
          <xlrd:rvb i="3889"/>
        </ext>
      </extLst>
    </bk>
    <bk>
      <extLst>
        <ext uri="{3e2802c4-a4d2-4d8b-9148-e3be6c30e623}">
          <xlrd:rvb i="3891"/>
        </ext>
      </extLst>
    </bk>
    <bk>
      <extLst>
        <ext uri="{3e2802c4-a4d2-4d8b-9148-e3be6c30e623}">
          <xlrd:rvb i="3896"/>
        </ext>
      </extLst>
    </bk>
    <bk>
      <extLst>
        <ext uri="{3e2802c4-a4d2-4d8b-9148-e3be6c30e623}">
          <xlrd:rvb i="3900"/>
        </ext>
      </extLst>
    </bk>
    <bk>
      <extLst>
        <ext uri="{3e2802c4-a4d2-4d8b-9148-e3be6c30e623}">
          <xlrd:rvb i="3902"/>
        </ext>
      </extLst>
    </bk>
    <bk>
      <extLst>
        <ext uri="{3e2802c4-a4d2-4d8b-9148-e3be6c30e623}">
          <xlrd:rvb i="3906"/>
        </ext>
      </extLst>
    </bk>
    <bk>
      <extLst>
        <ext uri="{3e2802c4-a4d2-4d8b-9148-e3be6c30e623}">
          <xlrd:rvb i="3910"/>
        </ext>
      </extLst>
    </bk>
    <bk>
      <extLst>
        <ext uri="{3e2802c4-a4d2-4d8b-9148-e3be6c30e623}">
          <xlrd:rvb i="3913"/>
        </ext>
      </extLst>
    </bk>
    <bk>
      <extLst>
        <ext uri="{3e2802c4-a4d2-4d8b-9148-e3be6c30e623}">
          <xlrd:rvb i="3920"/>
        </ext>
      </extLst>
    </bk>
    <bk>
      <extLst>
        <ext uri="{3e2802c4-a4d2-4d8b-9148-e3be6c30e623}">
          <xlrd:rvb i="3924"/>
        </ext>
      </extLst>
    </bk>
    <bk>
      <extLst>
        <ext uri="{3e2802c4-a4d2-4d8b-9148-e3be6c30e623}">
          <xlrd:rvb i="3927"/>
        </ext>
      </extLst>
    </bk>
    <bk>
      <extLst>
        <ext uri="{3e2802c4-a4d2-4d8b-9148-e3be6c30e623}">
          <xlrd:rvb i="3931"/>
        </ext>
      </extLst>
    </bk>
    <bk>
      <extLst>
        <ext uri="{3e2802c4-a4d2-4d8b-9148-e3be6c30e623}">
          <xlrd:rvb i="3935"/>
        </ext>
      </extLst>
    </bk>
    <bk>
      <extLst>
        <ext uri="{3e2802c4-a4d2-4d8b-9148-e3be6c30e623}">
          <xlrd:rvb i="3938"/>
        </ext>
      </extLst>
    </bk>
    <bk>
      <extLst>
        <ext uri="{3e2802c4-a4d2-4d8b-9148-e3be6c30e623}">
          <xlrd:rvb i="3942"/>
        </ext>
      </extLst>
    </bk>
    <bk>
      <extLst>
        <ext uri="{3e2802c4-a4d2-4d8b-9148-e3be6c30e623}">
          <xlrd:rvb i="3945"/>
        </ext>
      </extLst>
    </bk>
    <bk>
      <extLst>
        <ext uri="{3e2802c4-a4d2-4d8b-9148-e3be6c30e623}">
          <xlrd:rvb i="3949"/>
        </ext>
      </extLst>
    </bk>
    <bk>
      <extLst>
        <ext uri="{3e2802c4-a4d2-4d8b-9148-e3be6c30e623}">
          <xlrd:rvb i="3954"/>
        </ext>
      </extLst>
    </bk>
    <bk>
      <extLst>
        <ext uri="{3e2802c4-a4d2-4d8b-9148-e3be6c30e623}">
          <xlrd:rvb i="3957"/>
        </ext>
      </extLst>
    </bk>
    <bk>
      <extLst>
        <ext uri="{3e2802c4-a4d2-4d8b-9148-e3be6c30e623}">
          <xlrd:rvb i="3960"/>
        </ext>
      </extLst>
    </bk>
    <bk>
      <extLst>
        <ext uri="{3e2802c4-a4d2-4d8b-9148-e3be6c30e623}">
          <xlrd:rvb i="3964"/>
        </ext>
      </extLst>
    </bk>
    <bk>
      <extLst>
        <ext uri="{3e2802c4-a4d2-4d8b-9148-e3be6c30e623}">
          <xlrd:rvb i="3968"/>
        </ext>
      </extLst>
    </bk>
    <bk>
      <extLst>
        <ext uri="{3e2802c4-a4d2-4d8b-9148-e3be6c30e623}">
          <xlrd:rvb i="3971"/>
        </ext>
      </extLst>
    </bk>
    <bk>
      <extLst>
        <ext uri="{3e2802c4-a4d2-4d8b-9148-e3be6c30e623}">
          <xlrd:rvb i="3977"/>
        </ext>
      </extLst>
    </bk>
    <bk>
      <extLst>
        <ext uri="{3e2802c4-a4d2-4d8b-9148-e3be6c30e623}">
          <xlrd:rvb i="3979"/>
        </ext>
      </extLst>
    </bk>
    <bk>
      <extLst>
        <ext uri="{3e2802c4-a4d2-4d8b-9148-e3be6c30e623}">
          <xlrd:rvb i="3982"/>
        </ext>
      </extLst>
    </bk>
    <bk>
      <extLst>
        <ext uri="{3e2802c4-a4d2-4d8b-9148-e3be6c30e623}">
          <xlrd:rvb i="3986"/>
        </ext>
      </extLst>
    </bk>
    <bk>
      <extLst>
        <ext uri="{3e2802c4-a4d2-4d8b-9148-e3be6c30e623}">
          <xlrd:rvb i="3990"/>
        </ext>
      </extLst>
    </bk>
    <bk>
      <extLst>
        <ext uri="{3e2802c4-a4d2-4d8b-9148-e3be6c30e623}">
          <xlrd:rvb i="3993"/>
        </ext>
      </extLst>
    </bk>
    <bk>
      <extLst>
        <ext uri="{3e2802c4-a4d2-4d8b-9148-e3be6c30e623}">
          <xlrd:rvb i="3997"/>
        </ext>
      </extLst>
    </bk>
    <bk>
      <extLst>
        <ext uri="{3e2802c4-a4d2-4d8b-9148-e3be6c30e623}">
          <xlrd:rvb i="3999"/>
        </ext>
      </extLst>
    </bk>
    <bk>
      <extLst>
        <ext uri="{3e2802c4-a4d2-4d8b-9148-e3be6c30e623}">
          <xlrd:rvb i="4002"/>
        </ext>
      </extLst>
    </bk>
    <bk>
      <extLst>
        <ext uri="{3e2802c4-a4d2-4d8b-9148-e3be6c30e623}">
          <xlrd:rvb i="4006"/>
        </ext>
      </extLst>
    </bk>
    <bk>
      <extLst>
        <ext uri="{3e2802c4-a4d2-4d8b-9148-e3be6c30e623}">
          <xlrd:rvb i="4009"/>
        </ext>
      </extLst>
    </bk>
    <bk>
      <extLst>
        <ext uri="{3e2802c4-a4d2-4d8b-9148-e3be6c30e623}">
          <xlrd:rvb i="4011"/>
        </ext>
      </extLst>
    </bk>
    <bk>
      <extLst>
        <ext uri="{3e2802c4-a4d2-4d8b-9148-e3be6c30e623}">
          <xlrd:rvb i="4015"/>
        </ext>
      </extLst>
    </bk>
    <bk>
      <extLst>
        <ext uri="{3e2802c4-a4d2-4d8b-9148-e3be6c30e623}">
          <xlrd:rvb i="4019"/>
        </ext>
      </extLst>
    </bk>
    <bk>
      <extLst>
        <ext uri="{3e2802c4-a4d2-4d8b-9148-e3be6c30e623}">
          <xlrd:rvb i="4021"/>
        </ext>
      </extLst>
    </bk>
    <bk>
      <extLst>
        <ext uri="{3e2802c4-a4d2-4d8b-9148-e3be6c30e623}">
          <xlrd:rvb i="4028"/>
        </ext>
      </extLst>
    </bk>
    <bk>
      <extLst>
        <ext uri="{3e2802c4-a4d2-4d8b-9148-e3be6c30e623}">
          <xlrd:rvb i="4031"/>
        </ext>
      </extLst>
    </bk>
    <bk>
      <extLst>
        <ext uri="{3e2802c4-a4d2-4d8b-9148-e3be6c30e623}">
          <xlrd:rvb i="4034"/>
        </ext>
      </extLst>
    </bk>
    <bk>
      <extLst>
        <ext uri="{3e2802c4-a4d2-4d8b-9148-e3be6c30e623}">
          <xlrd:rvb i="4038"/>
        </ext>
      </extLst>
    </bk>
    <bk>
      <extLst>
        <ext uri="{3e2802c4-a4d2-4d8b-9148-e3be6c30e623}">
          <xlrd:rvb i="4041"/>
        </ext>
      </extLst>
    </bk>
    <bk>
      <extLst>
        <ext uri="{3e2802c4-a4d2-4d8b-9148-e3be6c30e623}">
          <xlrd:rvb i="4043"/>
        </ext>
      </extLst>
    </bk>
    <bk>
      <extLst>
        <ext uri="{3e2802c4-a4d2-4d8b-9148-e3be6c30e623}">
          <xlrd:rvb i="4048"/>
        </ext>
      </extLst>
    </bk>
    <bk>
      <extLst>
        <ext uri="{3e2802c4-a4d2-4d8b-9148-e3be6c30e623}">
          <xlrd:rvb i="4051"/>
        </ext>
      </extLst>
    </bk>
    <bk>
      <extLst>
        <ext uri="{3e2802c4-a4d2-4d8b-9148-e3be6c30e623}">
          <xlrd:rvb i="4053"/>
        </ext>
      </extLst>
    </bk>
    <bk>
      <extLst>
        <ext uri="{3e2802c4-a4d2-4d8b-9148-e3be6c30e623}">
          <xlrd:rvb i="4058"/>
        </ext>
      </extLst>
    </bk>
    <bk>
      <extLst>
        <ext uri="{3e2802c4-a4d2-4d8b-9148-e3be6c30e623}">
          <xlrd:rvb i="4061"/>
        </ext>
      </extLst>
    </bk>
    <bk>
      <extLst>
        <ext uri="{3e2802c4-a4d2-4d8b-9148-e3be6c30e623}">
          <xlrd:rvb i="4063"/>
        </ext>
      </extLst>
    </bk>
    <bk>
      <extLst>
        <ext uri="{3e2802c4-a4d2-4d8b-9148-e3be6c30e623}">
          <xlrd:rvb i="4067"/>
        </ext>
      </extLst>
    </bk>
    <bk>
      <extLst>
        <ext uri="{3e2802c4-a4d2-4d8b-9148-e3be6c30e623}">
          <xlrd:rvb i="4071"/>
        </ext>
      </extLst>
    </bk>
    <bk>
      <extLst>
        <ext uri="{3e2802c4-a4d2-4d8b-9148-e3be6c30e623}">
          <xlrd:rvb i="4074"/>
        </ext>
      </extLst>
    </bk>
    <bk>
      <extLst>
        <ext uri="{3e2802c4-a4d2-4d8b-9148-e3be6c30e623}">
          <xlrd:rvb i="4078"/>
        </ext>
      </extLst>
    </bk>
    <bk>
      <extLst>
        <ext uri="{3e2802c4-a4d2-4d8b-9148-e3be6c30e623}">
          <xlrd:rvb i="4081"/>
        </ext>
      </extLst>
    </bk>
    <bk>
      <extLst>
        <ext uri="{3e2802c4-a4d2-4d8b-9148-e3be6c30e623}">
          <xlrd:rvb i="4084"/>
        </ext>
      </extLst>
    </bk>
    <bk>
      <extLst>
        <ext uri="{3e2802c4-a4d2-4d8b-9148-e3be6c30e623}">
          <xlrd:rvb i="4087"/>
        </ext>
      </extLst>
    </bk>
    <bk>
      <extLst>
        <ext uri="{3e2802c4-a4d2-4d8b-9148-e3be6c30e623}">
          <xlrd:rvb i="4090"/>
        </ext>
      </extLst>
    </bk>
    <bk>
      <extLst>
        <ext uri="{3e2802c4-a4d2-4d8b-9148-e3be6c30e623}">
          <xlrd:rvb i="4092"/>
        </ext>
      </extLst>
    </bk>
    <bk>
      <extLst>
        <ext uri="{3e2802c4-a4d2-4d8b-9148-e3be6c30e623}">
          <xlrd:rvb i="4096"/>
        </ext>
      </extLst>
    </bk>
    <bk>
      <extLst>
        <ext uri="{3e2802c4-a4d2-4d8b-9148-e3be6c30e623}">
          <xlrd:rvb i="4098"/>
        </ext>
      </extLst>
    </bk>
    <bk>
      <extLst>
        <ext uri="{3e2802c4-a4d2-4d8b-9148-e3be6c30e623}">
          <xlrd:rvb i="4100"/>
        </ext>
      </extLst>
    </bk>
    <bk>
      <extLst>
        <ext uri="{3e2802c4-a4d2-4d8b-9148-e3be6c30e623}">
          <xlrd:rvb i="4103"/>
        </ext>
      </extLst>
    </bk>
    <bk>
      <extLst>
        <ext uri="{3e2802c4-a4d2-4d8b-9148-e3be6c30e623}">
          <xlrd:rvb i="4107"/>
        </ext>
      </extLst>
    </bk>
    <bk>
      <extLst>
        <ext uri="{3e2802c4-a4d2-4d8b-9148-e3be6c30e623}">
          <xlrd:rvb i="4109"/>
        </ext>
      </extLst>
    </bk>
    <bk>
      <extLst>
        <ext uri="{3e2802c4-a4d2-4d8b-9148-e3be6c30e623}">
          <xlrd:rvb i="4114"/>
        </ext>
      </extLst>
    </bk>
    <bk>
      <extLst>
        <ext uri="{3e2802c4-a4d2-4d8b-9148-e3be6c30e623}">
          <xlrd:rvb i="4118"/>
        </ext>
      </extLst>
    </bk>
    <bk>
      <extLst>
        <ext uri="{3e2802c4-a4d2-4d8b-9148-e3be6c30e623}">
          <xlrd:rvb i="4121"/>
        </ext>
      </extLst>
    </bk>
    <bk>
      <extLst>
        <ext uri="{3e2802c4-a4d2-4d8b-9148-e3be6c30e623}">
          <xlrd:rvb i="4125"/>
        </ext>
      </extLst>
    </bk>
    <bk>
      <extLst>
        <ext uri="{3e2802c4-a4d2-4d8b-9148-e3be6c30e623}">
          <xlrd:rvb i="4128"/>
        </ext>
      </extLst>
    </bk>
    <bk>
      <extLst>
        <ext uri="{3e2802c4-a4d2-4d8b-9148-e3be6c30e623}">
          <xlrd:rvb i="4132"/>
        </ext>
      </extLst>
    </bk>
    <bk>
      <extLst>
        <ext uri="{3e2802c4-a4d2-4d8b-9148-e3be6c30e623}">
          <xlrd:rvb i="4153"/>
        </ext>
      </extLst>
    </bk>
    <bk>
      <extLst>
        <ext uri="{3e2802c4-a4d2-4d8b-9148-e3be6c30e623}">
          <xlrd:rvb i="4155"/>
        </ext>
      </extLst>
    </bk>
    <bk>
      <extLst>
        <ext uri="{3e2802c4-a4d2-4d8b-9148-e3be6c30e623}">
          <xlrd:rvb i="4158"/>
        </ext>
      </extLst>
    </bk>
    <bk>
      <extLst>
        <ext uri="{3e2802c4-a4d2-4d8b-9148-e3be6c30e623}">
          <xlrd:rvb i="4173"/>
        </ext>
      </extLst>
    </bk>
    <bk>
      <extLst>
        <ext uri="{3e2802c4-a4d2-4d8b-9148-e3be6c30e623}">
          <xlrd:rvb i="4176"/>
        </ext>
      </extLst>
    </bk>
    <bk>
      <extLst>
        <ext uri="{3e2802c4-a4d2-4d8b-9148-e3be6c30e623}">
          <xlrd:rvb i="4178"/>
        </ext>
      </extLst>
    </bk>
    <bk>
      <extLst>
        <ext uri="{3e2802c4-a4d2-4d8b-9148-e3be6c30e623}">
          <xlrd:rvb i="4183"/>
        </ext>
      </extLst>
    </bk>
    <bk>
      <extLst>
        <ext uri="{3e2802c4-a4d2-4d8b-9148-e3be6c30e623}">
          <xlrd:rvb i="4185"/>
        </ext>
      </extLst>
    </bk>
    <bk>
      <extLst>
        <ext uri="{3e2802c4-a4d2-4d8b-9148-e3be6c30e623}">
          <xlrd:rvb i="4188"/>
        </ext>
      </extLst>
    </bk>
    <bk>
      <extLst>
        <ext uri="{3e2802c4-a4d2-4d8b-9148-e3be6c30e623}">
          <xlrd:rvb i="4193"/>
        </ext>
      </extLst>
    </bk>
    <bk>
      <extLst>
        <ext uri="{3e2802c4-a4d2-4d8b-9148-e3be6c30e623}">
          <xlrd:rvb i="4195"/>
        </ext>
      </extLst>
    </bk>
    <bk>
      <extLst>
        <ext uri="{3e2802c4-a4d2-4d8b-9148-e3be6c30e623}">
          <xlrd:rvb i="4197"/>
        </ext>
      </extLst>
    </bk>
    <bk>
      <extLst>
        <ext uri="{3e2802c4-a4d2-4d8b-9148-e3be6c30e623}">
          <xlrd:rvb i="4201"/>
        </ext>
      </extLst>
    </bk>
    <bk>
      <extLst>
        <ext uri="{3e2802c4-a4d2-4d8b-9148-e3be6c30e623}">
          <xlrd:rvb i="4205"/>
        </ext>
      </extLst>
    </bk>
    <bk>
      <extLst>
        <ext uri="{3e2802c4-a4d2-4d8b-9148-e3be6c30e623}">
          <xlrd:rvb i="4207"/>
        </ext>
      </extLst>
    </bk>
    <bk>
      <extLst>
        <ext uri="{3e2802c4-a4d2-4d8b-9148-e3be6c30e623}">
          <xlrd:rvb i="4212"/>
        </ext>
      </extLst>
    </bk>
    <bk>
      <extLst>
        <ext uri="{3e2802c4-a4d2-4d8b-9148-e3be6c30e623}">
          <xlrd:rvb i="4214"/>
        </ext>
      </extLst>
    </bk>
    <bk>
      <extLst>
        <ext uri="{3e2802c4-a4d2-4d8b-9148-e3be6c30e623}">
          <xlrd:rvb i="4216"/>
        </ext>
      </extLst>
    </bk>
    <bk>
      <extLst>
        <ext uri="{3e2802c4-a4d2-4d8b-9148-e3be6c30e623}">
          <xlrd:rvb i="4221"/>
        </ext>
      </extLst>
    </bk>
    <bk>
      <extLst>
        <ext uri="{3e2802c4-a4d2-4d8b-9148-e3be6c30e623}">
          <xlrd:rvb i="4224"/>
        </ext>
      </extLst>
    </bk>
    <bk>
      <extLst>
        <ext uri="{3e2802c4-a4d2-4d8b-9148-e3be6c30e623}">
          <xlrd:rvb i="4227"/>
        </ext>
      </extLst>
    </bk>
    <bk>
      <extLst>
        <ext uri="{3e2802c4-a4d2-4d8b-9148-e3be6c30e623}">
          <xlrd:rvb i="4232"/>
        </ext>
      </extLst>
    </bk>
    <bk>
      <extLst>
        <ext uri="{3e2802c4-a4d2-4d8b-9148-e3be6c30e623}">
          <xlrd:rvb i="4234"/>
        </ext>
      </extLst>
    </bk>
    <bk>
      <extLst>
        <ext uri="{3e2802c4-a4d2-4d8b-9148-e3be6c30e623}">
          <xlrd:rvb i="4237"/>
        </ext>
      </extLst>
    </bk>
    <bk>
      <extLst>
        <ext uri="{3e2802c4-a4d2-4d8b-9148-e3be6c30e623}">
          <xlrd:rvb i="4242"/>
        </ext>
      </extLst>
    </bk>
    <bk>
      <extLst>
        <ext uri="{3e2802c4-a4d2-4d8b-9148-e3be6c30e623}">
          <xlrd:rvb i="4244"/>
        </ext>
      </extLst>
    </bk>
    <bk>
      <extLst>
        <ext uri="{3e2802c4-a4d2-4d8b-9148-e3be6c30e623}">
          <xlrd:rvb i="4246"/>
        </ext>
      </extLst>
    </bk>
    <bk>
      <extLst>
        <ext uri="{3e2802c4-a4d2-4d8b-9148-e3be6c30e623}">
          <xlrd:rvb i="4251"/>
        </ext>
      </extLst>
    </bk>
    <bk>
      <extLst>
        <ext uri="{3e2802c4-a4d2-4d8b-9148-e3be6c30e623}">
          <xlrd:rvb i="4254"/>
        </ext>
      </extLst>
    </bk>
    <bk>
      <extLst>
        <ext uri="{3e2802c4-a4d2-4d8b-9148-e3be6c30e623}">
          <xlrd:rvb i="4257"/>
        </ext>
      </extLst>
    </bk>
    <bk>
      <extLst>
        <ext uri="{3e2802c4-a4d2-4d8b-9148-e3be6c30e623}">
          <xlrd:rvb i="4262"/>
        </ext>
      </extLst>
    </bk>
    <bk>
      <extLst>
        <ext uri="{3e2802c4-a4d2-4d8b-9148-e3be6c30e623}">
          <xlrd:rvb i="4265"/>
        </ext>
      </extLst>
    </bk>
    <bk>
      <extLst>
        <ext uri="{3e2802c4-a4d2-4d8b-9148-e3be6c30e623}">
          <xlrd:rvb i="4267"/>
        </ext>
      </extLst>
    </bk>
    <bk>
      <extLst>
        <ext uri="{3e2802c4-a4d2-4d8b-9148-e3be6c30e623}">
          <xlrd:rvb i="4272"/>
        </ext>
      </extLst>
    </bk>
    <bk>
      <extLst>
        <ext uri="{3e2802c4-a4d2-4d8b-9148-e3be6c30e623}">
          <xlrd:rvb i="4274"/>
        </ext>
      </extLst>
    </bk>
    <bk>
      <extLst>
        <ext uri="{3e2802c4-a4d2-4d8b-9148-e3be6c30e623}">
          <xlrd:rvb i="4277"/>
        </ext>
      </extLst>
    </bk>
    <bk>
      <extLst>
        <ext uri="{3e2802c4-a4d2-4d8b-9148-e3be6c30e623}">
          <xlrd:rvb i="4280"/>
        </ext>
      </extLst>
    </bk>
    <bk>
      <extLst>
        <ext uri="{3e2802c4-a4d2-4d8b-9148-e3be6c30e623}">
          <xlrd:rvb i="4282"/>
        </ext>
      </extLst>
    </bk>
    <bk>
      <extLst>
        <ext uri="{3e2802c4-a4d2-4d8b-9148-e3be6c30e623}">
          <xlrd:rvb i="4285"/>
        </ext>
      </extLst>
    </bk>
    <bk>
      <extLst>
        <ext uri="{3e2802c4-a4d2-4d8b-9148-e3be6c30e623}">
          <xlrd:rvb i="4290"/>
        </ext>
      </extLst>
    </bk>
    <bk>
      <extLst>
        <ext uri="{3e2802c4-a4d2-4d8b-9148-e3be6c30e623}">
          <xlrd:rvb i="4293"/>
        </ext>
      </extLst>
    </bk>
    <bk>
      <extLst>
        <ext uri="{3e2802c4-a4d2-4d8b-9148-e3be6c30e623}">
          <xlrd:rvb i="4296"/>
        </ext>
      </extLst>
    </bk>
    <bk>
      <extLst>
        <ext uri="{3e2802c4-a4d2-4d8b-9148-e3be6c30e623}">
          <xlrd:rvb i="4301"/>
        </ext>
      </extLst>
    </bk>
    <bk>
      <extLst>
        <ext uri="{3e2802c4-a4d2-4d8b-9148-e3be6c30e623}">
          <xlrd:rvb i="4304"/>
        </ext>
      </extLst>
    </bk>
    <bk>
      <extLst>
        <ext uri="{3e2802c4-a4d2-4d8b-9148-e3be6c30e623}">
          <xlrd:rvb i="4307"/>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2"/>
        </ext>
      </extLst>
    </bk>
    <bk>
      <extLst>
        <ext uri="{3e2802c4-a4d2-4d8b-9148-e3be6c30e623}">
          <xlrd:rvb i="4325"/>
        </ext>
      </extLst>
    </bk>
    <bk>
      <extLst>
        <ext uri="{3e2802c4-a4d2-4d8b-9148-e3be6c30e623}">
          <xlrd:rvb i="4328"/>
        </ext>
      </extLst>
    </bk>
    <bk>
      <extLst>
        <ext uri="{3e2802c4-a4d2-4d8b-9148-e3be6c30e623}">
          <xlrd:rvb i="4332"/>
        </ext>
      </extLst>
    </bk>
    <bk>
      <extLst>
        <ext uri="{3e2802c4-a4d2-4d8b-9148-e3be6c30e623}">
          <xlrd:rvb i="4334"/>
        </ext>
      </extLst>
    </bk>
    <bk>
      <extLst>
        <ext uri="{3e2802c4-a4d2-4d8b-9148-e3be6c30e623}">
          <xlrd:rvb i="4336"/>
        </ext>
      </extLst>
    </bk>
    <bk>
      <extLst>
        <ext uri="{3e2802c4-a4d2-4d8b-9148-e3be6c30e623}">
          <xlrd:rvb i="4340"/>
        </ext>
      </extLst>
    </bk>
    <bk>
      <extLst>
        <ext uri="{3e2802c4-a4d2-4d8b-9148-e3be6c30e623}">
          <xlrd:rvb i="4342"/>
        </ext>
      </extLst>
    </bk>
    <bk>
      <extLst>
        <ext uri="{3e2802c4-a4d2-4d8b-9148-e3be6c30e623}">
          <xlrd:rvb i="4345"/>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61"/>
        </ext>
      </extLst>
    </bk>
    <bk>
      <extLst>
        <ext uri="{3e2802c4-a4d2-4d8b-9148-e3be6c30e623}">
          <xlrd:rvb i="4363"/>
        </ext>
      </extLst>
    </bk>
    <bk>
      <extLst>
        <ext uri="{3e2802c4-a4d2-4d8b-9148-e3be6c30e623}">
          <xlrd:rvb i="4366"/>
        </ext>
      </extLst>
    </bk>
    <bk>
      <extLst>
        <ext uri="{3e2802c4-a4d2-4d8b-9148-e3be6c30e623}">
          <xlrd:rvb i="4370"/>
        </ext>
      </extLst>
    </bk>
    <bk>
      <extLst>
        <ext uri="{3e2802c4-a4d2-4d8b-9148-e3be6c30e623}">
          <xlrd:rvb i="4372"/>
        </ext>
      </extLst>
    </bk>
    <bk>
      <extLst>
        <ext uri="{3e2802c4-a4d2-4d8b-9148-e3be6c30e623}">
          <xlrd:rvb i="4375"/>
        </ext>
      </extLst>
    </bk>
    <bk>
      <extLst>
        <ext uri="{3e2802c4-a4d2-4d8b-9148-e3be6c30e623}">
          <xlrd:rvb i="4379"/>
        </ext>
      </extLst>
    </bk>
    <bk>
      <extLst>
        <ext uri="{3e2802c4-a4d2-4d8b-9148-e3be6c30e623}">
          <xlrd:rvb i="4381"/>
        </ext>
      </extLst>
    </bk>
    <bk>
      <extLst>
        <ext uri="{3e2802c4-a4d2-4d8b-9148-e3be6c30e623}">
          <xlrd:rvb i="4384"/>
        </ext>
      </extLst>
    </bk>
    <bk>
      <extLst>
        <ext uri="{3e2802c4-a4d2-4d8b-9148-e3be6c30e623}">
          <xlrd:rvb i="4388"/>
        </ext>
      </extLst>
    </bk>
    <bk>
      <extLst>
        <ext uri="{3e2802c4-a4d2-4d8b-9148-e3be6c30e623}">
          <xlrd:rvb i="4391"/>
        </ext>
      </extLst>
    </bk>
    <bk>
      <extLst>
        <ext uri="{3e2802c4-a4d2-4d8b-9148-e3be6c30e623}">
          <xlrd:rvb i="4394"/>
        </ext>
      </extLst>
    </bk>
    <bk>
      <extLst>
        <ext uri="{3e2802c4-a4d2-4d8b-9148-e3be6c30e623}">
          <xlrd:rvb i="4398"/>
        </ext>
      </extLst>
    </bk>
    <bk>
      <extLst>
        <ext uri="{3e2802c4-a4d2-4d8b-9148-e3be6c30e623}">
          <xlrd:rvb i="4400"/>
        </ext>
      </extLst>
    </bk>
    <bk>
      <extLst>
        <ext uri="{3e2802c4-a4d2-4d8b-9148-e3be6c30e623}">
          <xlrd:rvb i="4403"/>
        </ext>
      </extLst>
    </bk>
    <bk>
      <extLst>
        <ext uri="{3e2802c4-a4d2-4d8b-9148-e3be6c30e623}">
          <xlrd:rvb i="4408"/>
        </ext>
      </extLst>
    </bk>
    <bk>
      <extLst>
        <ext uri="{3e2802c4-a4d2-4d8b-9148-e3be6c30e623}">
          <xlrd:rvb i="4413"/>
        </ext>
      </extLst>
    </bk>
    <bk>
      <extLst>
        <ext uri="{3e2802c4-a4d2-4d8b-9148-e3be6c30e623}">
          <xlrd:rvb i="4417"/>
        </ext>
      </extLst>
    </bk>
    <bk>
      <extLst>
        <ext uri="{3e2802c4-a4d2-4d8b-9148-e3be6c30e623}">
          <xlrd:rvb i="4420"/>
        </ext>
      </extLst>
    </bk>
    <bk>
      <extLst>
        <ext uri="{3e2802c4-a4d2-4d8b-9148-e3be6c30e623}">
          <xlrd:rvb i="4423"/>
        </ext>
      </extLst>
    </bk>
    <bk>
      <extLst>
        <ext uri="{3e2802c4-a4d2-4d8b-9148-e3be6c30e623}">
          <xlrd:rvb i="4427"/>
        </ext>
      </extLst>
    </bk>
    <bk>
      <extLst>
        <ext uri="{3e2802c4-a4d2-4d8b-9148-e3be6c30e623}">
          <xlrd:rvb i="4429"/>
        </ext>
      </extLst>
    </bk>
    <bk>
      <extLst>
        <ext uri="{3e2802c4-a4d2-4d8b-9148-e3be6c30e623}">
          <xlrd:rvb i="4432"/>
        </ext>
      </extLst>
    </bk>
    <bk>
      <extLst>
        <ext uri="{3e2802c4-a4d2-4d8b-9148-e3be6c30e623}">
          <xlrd:rvb i="4437"/>
        </ext>
      </extLst>
    </bk>
    <bk>
      <extLst>
        <ext uri="{3e2802c4-a4d2-4d8b-9148-e3be6c30e623}">
          <xlrd:rvb i="4440"/>
        </ext>
      </extLst>
    </bk>
    <bk>
      <extLst>
        <ext uri="{3e2802c4-a4d2-4d8b-9148-e3be6c30e623}">
          <xlrd:rvb i="4442"/>
        </ext>
      </extLst>
    </bk>
    <bk>
      <extLst>
        <ext uri="{3e2802c4-a4d2-4d8b-9148-e3be6c30e623}">
          <xlrd:rvb i="4447"/>
        </ext>
      </extLst>
    </bk>
    <bk>
      <extLst>
        <ext uri="{3e2802c4-a4d2-4d8b-9148-e3be6c30e623}">
          <xlrd:rvb i="4451"/>
        </ext>
      </extLst>
    </bk>
    <bk>
      <extLst>
        <ext uri="{3e2802c4-a4d2-4d8b-9148-e3be6c30e623}">
          <xlrd:rvb i="4454"/>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9"/>
        </ext>
      </extLst>
    </bk>
    <bk>
      <extLst>
        <ext uri="{3e2802c4-a4d2-4d8b-9148-e3be6c30e623}">
          <xlrd:rvb i="4471"/>
        </ext>
      </extLst>
    </bk>
    <bk>
      <extLst>
        <ext uri="{3e2802c4-a4d2-4d8b-9148-e3be6c30e623}">
          <xlrd:rvb i="4473"/>
        </ext>
      </extLst>
    </bk>
    <bk>
      <extLst>
        <ext uri="{3e2802c4-a4d2-4d8b-9148-e3be6c30e623}">
          <xlrd:rvb i="4478"/>
        </ext>
      </extLst>
    </bk>
    <bk>
      <extLst>
        <ext uri="{3e2802c4-a4d2-4d8b-9148-e3be6c30e623}">
          <xlrd:rvb i="4481"/>
        </ext>
      </extLst>
    </bk>
    <bk>
      <extLst>
        <ext uri="{3e2802c4-a4d2-4d8b-9148-e3be6c30e623}">
          <xlrd:rvb i="4483"/>
        </ext>
      </extLst>
    </bk>
    <bk>
      <extLst>
        <ext uri="{3e2802c4-a4d2-4d8b-9148-e3be6c30e623}">
          <xlrd:rvb i="4487"/>
        </ext>
      </extLst>
    </bk>
    <bk>
      <extLst>
        <ext uri="{3e2802c4-a4d2-4d8b-9148-e3be6c30e623}">
          <xlrd:rvb i="4491"/>
        </ext>
      </extLst>
    </bk>
    <bk>
      <extLst>
        <ext uri="{3e2802c4-a4d2-4d8b-9148-e3be6c30e623}">
          <xlrd:rvb i="4493"/>
        </ext>
      </extLst>
    </bk>
    <bk>
      <extLst>
        <ext uri="{3e2802c4-a4d2-4d8b-9148-e3be6c30e623}">
          <xlrd:rvb i="4497"/>
        </ext>
      </extLst>
    </bk>
    <bk>
      <extLst>
        <ext uri="{3e2802c4-a4d2-4d8b-9148-e3be6c30e623}">
          <xlrd:rvb i="4500"/>
        </ext>
      </extLst>
    </bk>
    <bk>
      <extLst>
        <ext uri="{3e2802c4-a4d2-4d8b-9148-e3be6c30e623}">
          <xlrd:rvb i="4503"/>
        </ext>
      </extLst>
    </bk>
    <bk>
      <extLst>
        <ext uri="{3e2802c4-a4d2-4d8b-9148-e3be6c30e623}">
          <xlrd:rvb i="4508"/>
        </ext>
      </extLst>
    </bk>
    <bk>
      <extLst>
        <ext uri="{3e2802c4-a4d2-4d8b-9148-e3be6c30e623}">
          <xlrd:rvb i="4512"/>
        </ext>
      </extLst>
    </bk>
    <bk>
      <extLst>
        <ext uri="{3e2802c4-a4d2-4d8b-9148-e3be6c30e623}">
          <xlrd:rvb i="4515"/>
        </ext>
      </extLst>
    </bk>
    <bk>
      <extLst>
        <ext uri="{3e2802c4-a4d2-4d8b-9148-e3be6c30e623}">
          <xlrd:rvb i="4519"/>
        </ext>
      </extLst>
    </bk>
    <bk>
      <extLst>
        <ext uri="{3e2802c4-a4d2-4d8b-9148-e3be6c30e623}">
          <xlrd:rvb i="4521"/>
        </ext>
      </extLst>
    </bk>
    <bk>
      <extLst>
        <ext uri="{3e2802c4-a4d2-4d8b-9148-e3be6c30e623}">
          <xlrd:rvb i="4524"/>
        </ext>
      </extLst>
    </bk>
    <bk>
      <extLst>
        <ext uri="{3e2802c4-a4d2-4d8b-9148-e3be6c30e623}">
          <xlrd:rvb i="4530"/>
        </ext>
      </extLst>
    </bk>
    <bk>
      <extLst>
        <ext uri="{3e2802c4-a4d2-4d8b-9148-e3be6c30e623}">
          <xlrd:rvb i="4552"/>
        </ext>
      </extLst>
    </bk>
    <bk>
      <extLst>
        <ext uri="{3e2802c4-a4d2-4d8b-9148-e3be6c30e623}">
          <xlrd:rvb i="4555"/>
        </ext>
      </extLst>
    </bk>
    <bk>
      <extLst>
        <ext uri="{3e2802c4-a4d2-4d8b-9148-e3be6c30e623}">
          <xlrd:rvb i="4560"/>
        </ext>
      </extLst>
    </bk>
    <bk>
      <extLst>
        <ext uri="{3e2802c4-a4d2-4d8b-9148-e3be6c30e623}">
          <xlrd:rvb i="4563"/>
        </ext>
      </extLst>
    </bk>
    <bk>
      <extLst>
        <ext uri="{3e2802c4-a4d2-4d8b-9148-e3be6c30e623}">
          <xlrd:rvb i="4565"/>
        </ext>
      </extLst>
    </bk>
    <bk>
      <extLst>
        <ext uri="{3e2802c4-a4d2-4d8b-9148-e3be6c30e623}">
          <xlrd:rvb i="4571"/>
        </ext>
      </extLst>
    </bk>
    <bk>
      <extLst>
        <ext uri="{3e2802c4-a4d2-4d8b-9148-e3be6c30e623}">
          <xlrd:rvb i="4598"/>
        </ext>
      </extLst>
    </bk>
    <bk>
      <extLst>
        <ext uri="{3e2802c4-a4d2-4d8b-9148-e3be6c30e623}">
          <xlrd:rvb i="4601"/>
        </ext>
      </extLst>
    </bk>
    <bk>
      <extLst>
        <ext uri="{3e2802c4-a4d2-4d8b-9148-e3be6c30e623}">
          <xlrd:rvb i="4615"/>
        </ext>
      </extLst>
    </bk>
    <bk>
      <extLst>
        <ext uri="{3e2802c4-a4d2-4d8b-9148-e3be6c30e623}">
          <xlrd:rvb i="4619"/>
        </ext>
      </extLst>
    </bk>
    <bk>
      <extLst>
        <ext uri="{3e2802c4-a4d2-4d8b-9148-e3be6c30e623}">
          <xlrd:rvb i="4622"/>
        </ext>
      </extLst>
    </bk>
    <bk>
      <extLst>
        <ext uri="{3e2802c4-a4d2-4d8b-9148-e3be6c30e623}">
          <xlrd:rvb i="4575"/>
        </ext>
      </extLst>
    </bk>
    <bk>
      <extLst>
        <ext uri="{3e2802c4-a4d2-4d8b-9148-e3be6c30e623}">
          <xlrd:rvb i="4607"/>
        </ext>
      </extLst>
    </bk>
    <bk>
      <extLst>
        <ext uri="{3e2802c4-a4d2-4d8b-9148-e3be6c30e623}">
          <xlrd:rvb i="4610"/>
        </ext>
      </extLst>
    </bk>
    <bk>
      <extLst>
        <ext uri="{3e2802c4-a4d2-4d8b-9148-e3be6c30e623}">
          <xlrd:rvb i="4629"/>
        </ext>
      </extLst>
    </bk>
    <bk>
      <extLst>
        <ext uri="{3e2802c4-a4d2-4d8b-9148-e3be6c30e623}">
          <xlrd:rvb i="4633"/>
        </ext>
      </extLst>
    </bk>
    <bk>
      <extLst>
        <ext uri="{3e2802c4-a4d2-4d8b-9148-e3be6c30e623}">
          <xlrd:rvb i="4635"/>
        </ext>
      </extLst>
    </bk>
    <bk>
      <extLst>
        <ext uri="{3e2802c4-a4d2-4d8b-9148-e3be6c30e623}">
          <xlrd:rvb i="4641"/>
        </ext>
      </extLst>
    </bk>
    <bk>
      <extLst>
        <ext uri="{3e2802c4-a4d2-4d8b-9148-e3be6c30e623}">
          <xlrd:rvb i="4645"/>
        </ext>
      </extLst>
    </bk>
    <bk>
      <extLst>
        <ext uri="{3e2802c4-a4d2-4d8b-9148-e3be6c30e623}">
          <xlrd:rvb i="4647"/>
        </ext>
      </extLst>
    </bk>
    <bk>
      <extLst>
        <ext uri="{3e2802c4-a4d2-4d8b-9148-e3be6c30e623}">
          <xlrd:rvb i="4653"/>
        </ext>
      </extLst>
    </bk>
    <bk>
      <extLst>
        <ext uri="{3e2802c4-a4d2-4d8b-9148-e3be6c30e623}">
          <xlrd:rvb i="4677"/>
        </ext>
      </extLst>
    </bk>
    <bk>
      <extLst>
        <ext uri="{3e2802c4-a4d2-4d8b-9148-e3be6c30e623}">
          <xlrd:rvb i="4680"/>
        </ext>
      </extLst>
    </bk>
    <bk>
      <extLst>
        <ext uri="{3e2802c4-a4d2-4d8b-9148-e3be6c30e623}">
          <xlrd:rvb i="4692"/>
        </ext>
      </extLst>
    </bk>
    <bk>
      <extLst>
        <ext uri="{3e2802c4-a4d2-4d8b-9148-e3be6c30e623}">
          <xlrd:rvb i="4695"/>
        </ext>
      </extLst>
    </bk>
    <bk>
      <extLst>
        <ext uri="{3e2802c4-a4d2-4d8b-9148-e3be6c30e623}">
          <xlrd:rvb i="4698"/>
        </ext>
      </extLst>
    </bk>
    <bk>
      <extLst>
        <ext uri="{3e2802c4-a4d2-4d8b-9148-e3be6c30e623}">
          <xlrd:rvb i="4702"/>
        </ext>
      </extLst>
    </bk>
    <bk>
      <extLst>
        <ext uri="{3e2802c4-a4d2-4d8b-9148-e3be6c30e623}">
          <xlrd:rvb i="4705"/>
        </ext>
      </extLst>
    </bk>
    <bk>
      <extLst>
        <ext uri="{3e2802c4-a4d2-4d8b-9148-e3be6c30e623}">
          <xlrd:rvb i="4708"/>
        </ext>
      </extLst>
    </bk>
    <bk>
      <extLst>
        <ext uri="{3e2802c4-a4d2-4d8b-9148-e3be6c30e623}">
          <xlrd:rvb i="4712"/>
        </ext>
      </extLst>
    </bk>
    <bk>
      <extLst>
        <ext uri="{3e2802c4-a4d2-4d8b-9148-e3be6c30e623}">
          <xlrd:rvb i="4716"/>
        </ext>
      </extLst>
    </bk>
    <bk>
      <extLst>
        <ext uri="{3e2802c4-a4d2-4d8b-9148-e3be6c30e623}">
          <xlrd:rvb i="4718"/>
        </ext>
      </extLst>
    </bk>
    <bk>
      <extLst>
        <ext uri="{3e2802c4-a4d2-4d8b-9148-e3be6c30e623}">
          <xlrd:rvb i="4723"/>
        </ext>
      </extLst>
    </bk>
    <bk>
      <extLst>
        <ext uri="{3e2802c4-a4d2-4d8b-9148-e3be6c30e623}">
          <xlrd:rvb i="4727"/>
        </ext>
      </extLst>
    </bk>
    <bk>
      <extLst>
        <ext uri="{3e2802c4-a4d2-4d8b-9148-e3be6c30e623}">
          <xlrd:rvb i="4730"/>
        </ext>
      </extLst>
    </bk>
    <bk>
      <extLst>
        <ext uri="{3e2802c4-a4d2-4d8b-9148-e3be6c30e623}">
          <xlrd:rvb i="4657"/>
        </ext>
      </extLst>
    </bk>
    <bk>
      <extLst>
        <ext uri="{3e2802c4-a4d2-4d8b-9148-e3be6c30e623}">
          <xlrd:rvb i="4685"/>
        </ext>
      </extLst>
    </bk>
    <bk>
      <extLst>
        <ext uri="{3e2802c4-a4d2-4d8b-9148-e3be6c30e623}">
          <xlrd:rvb i="4688"/>
        </ext>
      </extLst>
    </bk>
    <bk>
      <extLst>
        <ext uri="{3e2802c4-a4d2-4d8b-9148-e3be6c30e623}">
          <xlrd:rvb i="4741"/>
        </ext>
      </extLst>
    </bk>
    <bk>
      <extLst>
        <ext uri="{3e2802c4-a4d2-4d8b-9148-e3be6c30e623}">
          <xlrd:rvb i="4743"/>
        </ext>
      </extLst>
    </bk>
    <bk>
      <extLst>
        <ext uri="{3e2802c4-a4d2-4d8b-9148-e3be6c30e623}">
          <xlrd:rvb i="4746"/>
        </ext>
      </extLst>
    </bk>
    <bk>
      <extLst>
        <ext uri="{3e2802c4-a4d2-4d8b-9148-e3be6c30e623}">
          <xlrd:rvb i="4751"/>
        </ext>
      </extLst>
    </bk>
    <bk>
      <extLst>
        <ext uri="{3e2802c4-a4d2-4d8b-9148-e3be6c30e623}">
          <xlrd:rvb i="4754"/>
        </ext>
      </extLst>
    </bk>
    <bk>
      <extLst>
        <ext uri="{3e2802c4-a4d2-4d8b-9148-e3be6c30e623}">
          <xlrd:rvb i="4756"/>
        </ext>
      </extLst>
    </bk>
    <bk>
      <extLst>
        <ext uri="{3e2802c4-a4d2-4d8b-9148-e3be6c30e623}">
          <xlrd:rvb i="4761"/>
        </ext>
      </extLst>
    </bk>
    <bk>
      <extLst>
        <ext uri="{3e2802c4-a4d2-4d8b-9148-e3be6c30e623}">
          <xlrd:rvb i="4763"/>
        </ext>
      </extLst>
    </bk>
    <bk>
      <extLst>
        <ext uri="{3e2802c4-a4d2-4d8b-9148-e3be6c30e623}">
          <xlrd:rvb i="4766"/>
        </ext>
      </extLst>
    </bk>
    <bk>
      <extLst>
        <ext uri="{3e2802c4-a4d2-4d8b-9148-e3be6c30e623}">
          <xlrd:rvb i="4770"/>
        </ext>
      </extLst>
    </bk>
    <bk>
      <extLst>
        <ext uri="{3e2802c4-a4d2-4d8b-9148-e3be6c30e623}">
          <xlrd:rvb i="4773"/>
        </ext>
      </extLst>
    </bk>
    <bk>
      <extLst>
        <ext uri="{3e2802c4-a4d2-4d8b-9148-e3be6c30e623}">
          <xlrd:rvb i="4775"/>
        </ext>
      </extLst>
    </bk>
    <bk>
      <extLst>
        <ext uri="{3e2802c4-a4d2-4d8b-9148-e3be6c30e623}">
          <xlrd:rvb i="4781"/>
        </ext>
      </extLst>
    </bk>
    <bk>
      <extLst>
        <ext uri="{3e2802c4-a4d2-4d8b-9148-e3be6c30e623}">
          <xlrd:rvb i="4808"/>
        </ext>
      </extLst>
    </bk>
    <bk>
      <extLst>
        <ext uri="{3e2802c4-a4d2-4d8b-9148-e3be6c30e623}">
          <xlrd:rvb i="4811"/>
        </ext>
      </extLst>
    </bk>
    <bk>
      <extLst>
        <ext uri="{3e2802c4-a4d2-4d8b-9148-e3be6c30e623}">
          <xlrd:rvb i="4828"/>
        </ext>
      </extLst>
    </bk>
    <bk>
      <extLst>
        <ext uri="{3e2802c4-a4d2-4d8b-9148-e3be6c30e623}">
          <xlrd:rvb i="4831"/>
        </ext>
      </extLst>
    </bk>
    <bk>
      <extLst>
        <ext uri="{3e2802c4-a4d2-4d8b-9148-e3be6c30e623}">
          <xlrd:rvb i="4835"/>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51"/>
        </ext>
      </extLst>
    </bk>
    <bk>
      <extLst>
        <ext uri="{3e2802c4-a4d2-4d8b-9148-e3be6c30e623}">
          <xlrd:rvb i="4855"/>
        </ext>
      </extLst>
    </bk>
    <bk>
      <extLst>
        <ext uri="{3e2802c4-a4d2-4d8b-9148-e3be6c30e623}">
          <xlrd:rvb i="4858"/>
        </ext>
      </extLst>
    </bk>
    <bk>
      <extLst>
        <ext uri="{3e2802c4-a4d2-4d8b-9148-e3be6c30e623}">
          <xlrd:rvb i="4864"/>
        </ext>
      </extLst>
    </bk>
    <bk>
      <extLst>
        <ext uri="{3e2802c4-a4d2-4d8b-9148-e3be6c30e623}">
          <xlrd:rvb i="4868"/>
        </ext>
      </extLst>
    </bk>
    <bk>
      <extLst>
        <ext uri="{3e2802c4-a4d2-4d8b-9148-e3be6c30e623}">
          <xlrd:rvb i="4871"/>
        </ext>
      </extLst>
    </bk>
    <bk>
      <extLst>
        <ext uri="{3e2802c4-a4d2-4d8b-9148-e3be6c30e623}">
          <xlrd:rvb i="4875"/>
        </ext>
      </extLst>
    </bk>
    <bk>
      <extLst>
        <ext uri="{3e2802c4-a4d2-4d8b-9148-e3be6c30e623}">
          <xlrd:rvb i="4879"/>
        </ext>
      </extLst>
    </bk>
    <bk>
      <extLst>
        <ext uri="{3e2802c4-a4d2-4d8b-9148-e3be6c30e623}">
          <xlrd:rvb i="4882"/>
        </ext>
      </extLst>
    </bk>
    <bk>
      <extLst>
        <ext uri="{3e2802c4-a4d2-4d8b-9148-e3be6c30e623}">
          <xlrd:rvb i="4888"/>
        </ext>
      </extLst>
    </bk>
    <bk>
      <extLst>
        <ext uri="{3e2802c4-a4d2-4d8b-9148-e3be6c30e623}">
          <xlrd:rvb i="4891"/>
        </ext>
      </extLst>
    </bk>
    <bk>
      <extLst>
        <ext uri="{3e2802c4-a4d2-4d8b-9148-e3be6c30e623}">
          <xlrd:rvb i="4894"/>
        </ext>
      </extLst>
    </bk>
    <bk>
      <extLst>
        <ext uri="{3e2802c4-a4d2-4d8b-9148-e3be6c30e623}">
          <xlrd:rvb i="4898"/>
        </ext>
      </extLst>
    </bk>
    <bk>
      <extLst>
        <ext uri="{3e2802c4-a4d2-4d8b-9148-e3be6c30e623}">
          <xlrd:rvb i="4901"/>
        </ext>
      </extLst>
    </bk>
    <bk>
      <extLst>
        <ext uri="{3e2802c4-a4d2-4d8b-9148-e3be6c30e623}">
          <xlrd:rvb i="4904"/>
        </ext>
      </extLst>
    </bk>
    <bk>
      <extLst>
        <ext uri="{3e2802c4-a4d2-4d8b-9148-e3be6c30e623}">
          <xlrd:rvb i="4912"/>
        </ext>
      </extLst>
    </bk>
    <bk>
      <extLst>
        <ext uri="{3e2802c4-a4d2-4d8b-9148-e3be6c30e623}">
          <xlrd:rvb i="4916"/>
        </ext>
      </extLst>
    </bk>
    <bk>
      <extLst>
        <ext uri="{3e2802c4-a4d2-4d8b-9148-e3be6c30e623}">
          <xlrd:rvb i="4919"/>
        </ext>
      </extLst>
    </bk>
    <bk>
      <extLst>
        <ext uri="{3e2802c4-a4d2-4d8b-9148-e3be6c30e623}">
          <xlrd:rvb i="4927"/>
        </ext>
      </extLst>
    </bk>
    <bk>
      <extLst>
        <ext uri="{3e2802c4-a4d2-4d8b-9148-e3be6c30e623}">
          <xlrd:rvb i="4930"/>
        </ext>
      </extLst>
    </bk>
    <bk>
      <extLst>
        <ext uri="{3e2802c4-a4d2-4d8b-9148-e3be6c30e623}">
          <xlrd:rvb i="4933"/>
        </ext>
      </extLst>
    </bk>
    <bk>
      <extLst>
        <ext uri="{3e2802c4-a4d2-4d8b-9148-e3be6c30e623}">
          <xlrd:rvb i="4937"/>
        </ext>
      </extLst>
    </bk>
    <bk>
      <extLst>
        <ext uri="{3e2802c4-a4d2-4d8b-9148-e3be6c30e623}">
          <xlrd:rvb i="4940"/>
        </ext>
      </extLst>
    </bk>
    <bk>
      <extLst>
        <ext uri="{3e2802c4-a4d2-4d8b-9148-e3be6c30e623}">
          <xlrd:rvb i="4943"/>
        </ext>
      </extLst>
    </bk>
    <bk>
      <extLst>
        <ext uri="{3e2802c4-a4d2-4d8b-9148-e3be6c30e623}">
          <xlrd:rvb i="4948"/>
        </ext>
      </extLst>
    </bk>
    <bk>
      <extLst>
        <ext uri="{3e2802c4-a4d2-4d8b-9148-e3be6c30e623}">
          <xlrd:rvb i="4951"/>
        </ext>
      </extLst>
    </bk>
    <bk>
      <extLst>
        <ext uri="{3e2802c4-a4d2-4d8b-9148-e3be6c30e623}">
          <xlrd:rvb i="4954"/>
        </ext>
      </extLst>
    </bk>
    <bk>
      <extLst>
        <ext uri="{3e2802c4-a4d2-4d8b-9148-e3be6c30e623}">
          <xlrd:rvb i="4965"/>
        </ext>
      </extLst>
    </bk>
    <bk>
      <extLst>
        <ext uri="{3e2802c4-a4d2-4d8b-9148-e3be6c30e623}">
          <xlrd:rvb i="4968"/>
        </ext>
      </extLst>
    </bk>
    <bk>
      <extLst>
        <ext uri="{3e2802c4-a4d2-4d8b-9148-e3be6c30e623}">
          <xlrd:rvb i="4971"/>
        </ext>
      </extLst>
    </bk>
    <bk>
      <extLst>
        <ext uri="{3e2802c4-a4d2-4d8b-9148-e3be6c30e623}">
          <xlrd:rvb i="4977"/>
        </ext>
      </extLst>
    </bk>
    <bk>
      <extLst>
        <ext uri="{3e2802c4-a4d2-4d8b-9148-e3be6c30e623}">
          <xlrd:rvb i="4981"/>
        </ext>
      </extLst>
    </bk>
    <bk>
      <extLst>
        <ext uri="{3e2802c4-a4d2-4d8b-9148-e3be6c30e623}">
          <xlrd:rvb i="4983"/>
        </ext>
      </extLst>
    </bk>
    <bk>
      <extLst>
        <ext uri="{3e2802c4-a4d2-4d8b-9148-e3be6c30e623}">
          <xlrd:rvb i="4988"/>
        </ext>
      </extLst>
    </bk>
    <bk>
      <extLst>
        <ext uri="{3e2802c4-a4d2-4d8b-9148-e3be6c30e623}">
          <xlrd:rvb i="4992"/>
        </ext>
      </extLst>
    </bk>
    <bk>
      <extLst>
        <ext uri="{3e2802c4-a4d2-4d8b-9148-e3be6c30e623}">
          <xlrd:rvb i="4995"/>
        </ext>
      </extLst>
    </bk>
    <bk>
      <extLst>
        <ext uri="{3e2802c4-a4d2-4d8b-9148-e3be6c30e623}">
          <xlrd:rvb i="5001"/>
        </ext>
      </extLst>
    </bk>
    <bk>
      <extLst>
        <ext uri="{3e2802c4-a4d2-4d8b-9148-e3be6c30e623}">
          <xlrd:rvb i="5004"/>
        </ext>
      </extLst>
    </bk>
    <bk>
      <extLst>
        <ext uri="{3e2802c4-a4d2-4d8b-9148-e3be6c30e623}">
          <xlrd:rvb i="5006"/>
        </ext>
      </extLst>
    </bk>
    <bk>
      <extLst>
        <ext uri="{3e2802c4-a4d2-4d8b-9148-e3be6c30e623}">
          <xlrd:rvb i="5010"/>
        </ext>
      </extLst>
    </bk>
    <bk>
      <extLst>
        <ext uri="{3e2802c4-a4d2-4d8b-9148-e3be6c30e623}">
          <xlrd:rvb i="5013"/>
        </ext>
      </extLst>
    </bk>
    <bk>
      <extLst>
        <ext uri="{3e2802c4-a4d2-4d8b-9148-e3be6c30e623}">
          <xlrd:rvb i="5015"/>
        </ext>
      </extLst>
    </bk>
    <bk>
      <extLst>
        <ext uri="{3e2802c4-a4d2-4d8b-9148-e3be6c30e623}">
          <xlrd:rvb i="5019"/>
        </ext>
      </extLst>
    </bk>
    <bk>
      <extLst>
        <ext uri="{3e2802c4-a4d2-4d8b-9148-e3be6c30e623}">
          <xlrd:rvb i="5022"/>
        </ext>
      </extLst>
    </bk>
    <bk>
      <extLst>
        <ext uri="{3e2802c4-a4d2-4d8b-9148-e3be6c30e623}">
          <xlrd:rvb i="5024"/>
        </ext>
      </extLst>
    </bk>
    <bk>
      <extLst>
        <ext uri="{3e2802c4-a4d2-4d8b-9148-e3be6c30e623}">
          <xlrd:rvb i="5029"/>
        </ext>
      </extLst>
    </bk>
    <bk>
      <extLst>
        <ext uri="{3e2802c4-a4d2-4d8b-9148-e3be6c30e623}">
          <xlrd:rvb i="5032"/>
        </ext>
      </extLst>
    </bk>
    <bk>
      <extLst>
        <ext uri="{3e2802c4-a4d2-4d8b-9148-e3be6c30e623}">
          <xlrd:rvb i="5035"/>
        </ext>
      </extLst>
    </bk>
    <bk>
      <extLst>
        <ext uri="{3e2802c4-a4d2-4d8b-9148-e3be6c30e623}">
          <xlrd:rvb i="5039"/>
        </ext>
      </extLst>
    </bk>
    <bk>
      <extLst>
        <ext uri="{3e2802c4-a4d2-4d8b-9148-e3be6c30e623}">
          <xlrd:rvb i="5042"/>
        </ext>
      </extLst>
    </bk>
    <bk>
      <extLst>
        <ext uri="{3e2802c4-a4d2-4d8b-9148-e3be6c30e623}">
          <xlrd:rvb i="5045"/>
        </ext>
      </extLst>
    </bk>
    <bk>
      <extLst>
        <ext uri="{3e2802c4-a4d2-4d8b-9148-e3be6c30e623}">
          <xlrd:rvb i="5049"/>
        </ext>
      </extLst>
    </bk>
    <bk>
      <extLst>
        <ext uri="{3e2802c4-a4d2-4d8b-9148-e3be6c30e623}">
          <xlrd:rvb i="5052"/>
        </ext>
      </extLst>
    </bk>
    <bk>
      <extLst>
        <ext uri="{3e2802c4-a4d2-4d8b-9148-e3be6c30e623}">
          <xlrd:rvb i="5061"/>
        </ext>
      </extLst>
    </bk>
    <bk>
      <extLst>
        <ext uri="{3e2802c4-a4d2-4d8b-9148-e3be6c30e623}">
          <xlrd:rvb i="5065"/>
        </ext>
      </extLst>
    </bk>
    <bk>
      <extLst>
        <ext uri="{3e2802c4-a4d2-4d8b-9148-e3be6c30e623}">
          <xlrd:rvb i="5068"/>
        </ext>
      </extLst>
    </bk>
    <bk>
      <extLst>
        <ext uri="{3e2802c4-a4d2-4d8b-9148-e3be6c30e623}">
          <xlrd:rvb i="5073"/>
        </ext>
      </extLst>
    </bk>
    <bk>
      <extLst>
        <ext uri="{3e2802c4-a4d2-4d8b-9148-e3be6c30e623}">
          <xlrd:rvb i="5077"/>
        </ext>
      </extLst>
    </bk>
    <bk>
      <extLst>
        <ext uri="{3e2802c4-a4d2-4d8b-9148-e3be6c30e623}">
          <xlrd:rvb i="5079"/>
        </ext>
      </extLst>
    </bk>
    <bk>
      <extLst>
        <ext uri="{3e2802c4-a4d2-4d8b-9148-e3be6c30e623}">
          <xlrd:rvb i="5083"/>
        </ext>
      </extLst>
    </bk>
    <bk>
      <extLst>
        <ext uri="{3e2802c4-a4d2-4d8b-9148-e3be6c30e623}">
          <xlrd:rvb i="5086"/>
        </ext>
      </extLst>
    </bk>
    <bk>
      <extLst>
        <ext uri="{3e2802c4-a4d2-4d8b-9148-e3be6c30e623}">
          <xlrd:rvb i="5088"/>
        </ext>
      </extLst>
    </bk>
    <bk>
      <extLst>
        <ext uri="{3e2802c4-a4d2-4d8b-9148-e3be6c30e623}">
          <xlrd:rvb i="5094"/>
        </ext>
      </extLst>
    </bk>
    <bk>
      <extLst>
        <ext uri="{3e2802c4-a4d2-4d8b-9148-e3be6c30e623}">
          <xlrd:rvb i="5097"/>
        </ext>
      </extLst>
    </bk>
    <bk>
      <extLst>
        <ext uri="{3e2802c4-a4d2-4d8b-9148-e3be6c30e623}">
          <xlrd:rvb i="5099"/>
        </ext>
      </extLst>
    </bk>
    <bk>
      <extLst>
        <ext uri="{3e2802c4-a4d2-4d8b-9148-e3be6c30e623}">
          <xlrd:rvb i="5103"/>
        </ext>
      </extLst>
    </bk>
    <bk>
      <extLst>
        <ext uri="{3e2802c4-a4d2-4d8b-9148-e3be6c30e623}">
          <xlrd:rvb i="5106"/>
        </ext>
      </extLst>
    </bk>
    <bk>
      <extLst>
        <ext uri="{3e2802c4-a4d2-4d8b-9148-e3be6c30e623}">
          <xlrd:rvb i="5108"/>
        </ext>
      </extLst>
    </bk>
    <bk>
      <extLst>
        <ext uri="{3e2802c4-a4d2-4d8b-9148-e3be6c30e623}">
          <xlrd:rvb i="5112"/>
        </ext>
      </extLst>
    </bk>
    <bk>
      <extLst>
        <ext uri="{3e2802c4-a4d2-4d8b-9148-e3be6c30e623}">
          <xlrd:rvb i="5116"/>
        </ext>
      </extLst>
    </bk>
    <bk>
      <extLst>
        <ext uri="{3e2802c4-a4d2-4d8b-9148-e3be6c30e623}">
          <xlrd:rvb i="5118"/>
        </ext>
      </extLst>
    </bk>
    <bk>
      <extLst>
        <ext uri="{3e2802c4-a4d2-4d8b-9148-e3be6c30e623}">
          <xlrd:rvb i="5126"/>
        </ext>
      </extLst>
    </bk>
    <bk>
      <extLst>
        <ext uri="{3e2802c4-a4d2-4d8b-9148-e3be6c30e623}">
          <xlrd:rvb i="5147"/>
        </ext>
      </extLst>
    </bk>
    <bk>
      <extLst>
        <ext uri="{3e2802c4-a4d2-4d8b-9148-e3be6c30e623}">
          <xlrd:rvb i="5149"/>
        </ext>
      </extLst>
    </bk>
    <bk>
      <extLst>
        <ext uri="{3e2802c4-a4d2-4d8b-9148-e3be6c30e623}">
          <xlrd:rvb i="5173"/>
        </ext>
      </extLst>
    </bk>
    <bk>
      <extLst>
        <ext uri="{3e2802c4-a4d2-4d8b-9148-e3be6c30e623}">
          <xlrd:rvb i="5175"/>
        </ext>
      </extLst>
    </bk>
    <bk>
      <extLst>
        <ext uri="{3e2802c4-a4d2-4d8b-9148-e3be6c30e623}">
          <xlrd:rvb i="5177"/>
        </ext>
      </extLst>
    </bk>
    <bk>
      <extLst>
        <ext uri="{3e2802c4-a4d2-4d8b-9148-e3be6c30e623}">
          <xlrd:rvb i="5180"/>
        </ext>
      </extLst>
    </bk>
    <bk>
      <extLst>
        <ext uri="{3e2802c4-a4d2-4d8b-9148-e3be6c30e623}">
          <xlrd:rvb i="5182"/>
        </ext>
      </extLst>
    </bk>
    <bk>
      <extLst>
        <ext uri="{3e2802c4-a4d2-4d8b-9148-e3be6c30e623}">
          <xlrd:rvb i="5184"/>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8"/>
        </ext>
      </extLst>
    </bk>
    <bk>
      <extLst>
        <ext uri="{3e2802c4-a4d2-4d8b-9148-e3be6c30e623}">
          <xlrd:rvb i="5200"/>
        </ext>
      </extLst>
    </bk>
    <bk>
      <extLst>
        <ext uri="{3e2802c4-a4d2-4d8b-9148-e3be6c30e623}">
          <xlrd:rvb i="5202"/>
        </ext>
      </extLst>
    </bk>
    <bk>
      <extLst>
        <ext uri="{3e2802c4-a4d2-4d8b-9148-e3be6c30e623}">
          <xlrd:rvb i="5207"/>
        </ext>
      </extLst>
    </bk>
    <bk>
      <extLst>
        <ext uri="{3e2802c4-a4d2-4d8b-9148-e3be6c30e623}">
          <xlrd:rvb i="5209"/>
        </ext>
      </extLst>
    </bk>
    <bk>
      <extLst>
        <ext uri="{3e2802c4-a4d2-4d8b-9148-e3be6c30e623}">
          <xlrd:rvb i="5211"/>
        </ext>
      </extLst>
    </bk>
    <bk>
      <extLst>
        <ext uri="{3e2802c4-a4d2-4d8b-9148-e3be6c30e623}">
          <xlrd:rvb i="5216"/>
        </ext>
      </extLst>
    </bk>
    <bk>
      <extLst>
        <ext uri="{3e2802c4-a4d2-4d8b-9148-e3be6c30e623}">
          <xlrd:rvb i="5219"/>
        </ext>
      </extLst>
    </bk>
    <bk>
      <extLst>
        <ext uri="{3e2802c4-a4d2-4d8b-9148-e3be6c30e623}">
          <xlrd:rvb i="5221"/>
        </ext>
      </extLst>
    </bk>
    <bk>
      <extLst>
        <ext uri="{3e2802c4-a4d2-4d8b-9148-e3be6c30e623}">
          <xlrd:rvb i="5225"/>
        </ext>
      </extLst>
    </bk>
    <bk>
      <extLst>
        <ext uri="{3e2802c4-a4d2-4d8b-9148-e3be6c30e623}">
          <xlrd:rvb i="5228"/>
        </ext>
      </extLst>
    </bk>
    <bk>
      <extLst>
        <ext uri="{3e2802c4-a4d2-4d8b-9148-e3be6c30e623}">
          <xlrd:rvb i="5230"/>
        </ext>
      </extLst>
    </bk>
    <bk>
      <extLst>
        <ext uri="{3e2802c4-a4d2-4d8b-9148-e3be6c30e623}">
          <xlrd:rvb i="5134"/>
        </ext>
      </extLst>
    </bk>
    <bk>
      <extLst>
        <ext uri="{3e2802c4-a4d2-4d8b-9148-e3be6c30e623}">
          <xlrd:rvb i="5164"/>
        </ext>
      </extLst>
    </bk>
    <bk>
      <extLst>
        <ext uri="{3e2802c4-a4d2-4d8b-9148-e3be6c30e623}">
          <xlrd:rvb i="5168"/>
        </ext>
      </extLst>
    </bk>
    <bk>
      <extLst>
        <ext uri="{3e2802c4-a4d2-4d8b-9148-e3be6c30e623}">
          <xlrd:rvb i="5254"/>
        </ext>
      </extLst>
    </bk>
    <bk>
      <extLst>
        <ext uri="{3e2802c4-a4d2-4d8b-9148-e3be6c30e623}">
          <xlrd:rvb i="5258"/>
        </ext>
      </extLst>
    </bk>
    <bk>
      <extLst>
        <ext uri="{3e2802c4-a4d2-4d8b-9148-e3be6c30e623}">
          <xlrd:rvb i="5261"/>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6"/>
        </ext>
      </extLst>
    </bk>
    <bk>
      <extLst>
        <ext uri="{3e2802c4-a4d2-4d8b-9148-e3be6c30e623}">
          <xlrd:rvb i="5279"/>
        </ext>
      </extLst>
    </bk>
    <bk>
      <extLst>
        <ext uri="{3e2802c4-a4d2-4d8b-9148-e3be6c30e623}">
          <xlrd:rvb i="5281"/>
        </ext>
      </extLst>
    </bk>
    <bk>
      <extLst>
        <ext uri="{3e2802c4-a4d2-4d8b-9148-e3be6c30e623}">
          <xlrd:rvb i="5285"/>
        </ext>
      </extLst>
    </bk>
    <bk>
      <extLst>
        <ext uri="{3e2802c4-a4d2-4d8b-9148-e3be6c30e623}">
          <xlrd:rvb i="5288"/>
        </ext>
      </extLst>
    </bk>
    <bk>
      <extLst>
        <ext uri="{3e2802c4-a4d2-4d8b-9148-e3be6c30e623}">
          <xlrd:rvb i="5290"/>
        </ext>
      </extLst>
    </bk>
    <bk>
      <extLst>
        <ext uri="{3e2802c4-a4d2-4d8b-9148-e3be6c30e623}">
          <xlrd:rvb i="5294"/>
        </ext>
      </extLst>
    </bk>
    <bk>
      <extLst>
        <ext uri="{3e2802c4-a4d2-4d8b-9148-e3be6c30e623}">
          <xlrd:rvb i="5296"/>
        </ext>
      </extLst>
    </bk>
    <bk>
      <extLst>
        <ext uri="{3e2802c4-a4d2-4d8b-9148-e3be6c30e623}">
          <xlrd:rvb i="5298"/>
        </ext>
      </extLst>
    </bk>
    <bk>
      <extLst>
        <ext uri="{3e2802c4-a4d2-4d8b-9148-e3be6c30e623}">
          <xlrd:rvb i="5301"/>
        </ext>
      </extLst>
    </bk>
    <bk>
      <extLst>
        <ext uri="{3e2802c4-a4d2-4d8b-9148-e3be6c30e623}">
          <xlrd:rvb i="5304"/>
        </ext>
      </extLst>
    </bk>
    <bk>
      <extLst>
        <ext uri="{3e2802c4-a4d2-4d8b-9148-e3be6c30e623}">
          <xlrd:rvb i="5306"/>
        </ext>
      </extLst>
    </bk>
    <bk>
      <extLst>
        <ext uri="{3e2802c4-a4d2-4d8b-9148-e3be6c30e623}">
          <xlrd:rvb i="5310"/>
        </ext>
      </extLst>
    </bk>
    <bk>
      <extLst>
        <ext uri="{3e2802c4-a4d2-4d8b-9148-e3be6c30e623}">
          <xlrd:rvb i="5312"/>
        </ext>
      </extLst>
    </bk>
    <bk>
      <extLst>
        <ext uri="{3e2802c4-a4d2-4d8b-9148-e3be6c30e623}">
          <xlrd:rvb i="5314"/>
        </ext>
      </extLst>
    </bk>
    <bk>
      <extLst>
        <ext uri="{3e2802c4-a4d2-4d8b-9148-e3be6c30e623}">
          <xlrd:rvb i="5318"/>
        </ext>
      </extLst>
    </bk>
    <bk>
      <extLst>
        <ext uri="{3e2802c4-a4d2-4d8b-9148-e3be6c30e623}">
          <xlrd:rvb i="5322"/>
        </ext>
      </extLst>
    </bk>
    <bk>
      <extLst>
        <ext uri="{3e2802c4-a4d2-4d8b-9148-e3be6c30e623}">
          <xlrd:rvb i="5324"/>
        </ext>
      </extLst>
    </bk>
    <bk>
      <extLst>
        <ext uri="{3e2802c4-a4d2-4d8b-9148-e3be6c30e623}">
          <xlrd:rvb i="5327"/>
        </ext>
      </extLst>
    </bk>
    <bk>
      <extLst>
        <ext uri="{3e2802c4-a4d2-4d8b-9148-e3be6c30e623}">
          <xlrd:rvb i="5329"/>
        </ext>
      </extLst>
    </bk>
    <bk>
      <extLst>
        <ext uri="{3e2802c4-a4d2-4d8b-9148-e3be6c30e623}">
          <xlrd:rvb i="5331"/>
        </ext>
      </extLst>
    </bk>
    <bk>
      <extLst>
        <ext uri="{3e2802c4-a4d2-4d8b-9148-e3be6c30e623}">
          <xlrd:rvb i="5335"/>
        </ext>
      </extLst>
    </bk>
    <bk>
      <extLst>
        <ext uri="{3e2802c4-a4d2-4d8b-9148-e3be6c30e623}">
          <xlrd:rvb i="5339"/>
        </ext>
      </extLst>
    </bk>
    <bk>
      <extLst>
        <ext uri="{3e2802c4-a4d2-4d8b-9148-e3be6c30e623}">
          <xlrd:rvb i="5342"/>
        </ext>
      </extLst>
    </bk>
    <bk>
      <extLst>
        <ext uri="{3e2802c4-a4d2-4d8b-9148-e3be6c30e623}">
          <xlrd:rvb i="5348"/>
        </ext>
      </extLst>
    </bk>
    <bk>
      <extLst>
        <ext uri="{3e2802c4-a4d2-4d8b-9148-e3be6c30e623}">
          <xlrd:rvb i="5351"/>
        </ext>
      </extLst>
    </bk>
    <bk>
      <extLst>
        <ext uri="{3e2802c4-a4d2-4d8b-9148-e3be6c30e623}">
          <xlrd:rvb i="5353"/>
        </ext>
      </extLst>
    </bk>
    <bk>
      <extLst>
        <ext uri="{3e2802c4-a4d2-4d8b-9148-e3be6c30e623}">
          <xlrd:rvb i="5357"/>
        </ext>
      </extLst>
    </bk>
    <bk>
      <extLst>
        <ext uri="{3e2802c4-a4d2-4d8b-9148-e3be6c30e623}">
          <xlrd:rvb i="5360"/>
        </ext>
      </extLst>
    </bk>
    <bk>
      <extLst>
        <ext uri="{3e2802c4-a4d2-4d8b-9148-e3be6c30e623}">
          <xlrd:rvb i="5363"/>
        </ext>
      </extLst>
    </bk>
    <bk>
      <extLst>
        <ext uri="{3e2802c4-a4d2-4d8b-9148-e3be6c30e623}">
          <xlrd:rvb i="5367"/>
        </ext>
      </extLst>
    </bk>
    <bk>
      <extLst>
        <ext uri="{3e2802c4-a4d2-4d8b-9148-e3be6c30e623}">
          <xlrd:rvb i="5371"/>
        </ext>
      </extLst>
    </bk>
    <bk>
      <extLst>
        <ext uri="{3e2802c4-a4d2-4d8b-9148-e3be6c30e623}">
          <xlrd:rvb i="5373"/>
        </ext>
      </extLst>
    </bk>
    <bk>
      <extLst>
        <ext uri="{3e2802c4-a4d2-4d8b-9148-e3be6c30e623}">
          <xlrd:rvb i="5130"/>
        </ext>
      </extLst>
    </bk>
    <bk>
      <extLst>
        <ext uri="{3e2802c4-a4d2-4d8b-9148-e3be6c30e623}">
          <xlrd:rvb i="5155"/>
        </ext>
      </extLst>
    </bk>
    <bk>
      <extLst>
        <ext uri="{3e2802c4-a4d2-4d8b-9148-e3be6c30e623}">
          <xlrd:rvb i="5159"/>
        </ext>
      </extLst>
    </bk>
    <bk>
      <extLst>
        <ext uri="{3e2802c4-a4d2-4d8b-9148-e3be6c30e623}">
          <xlrd:rvb i="5388"/>
        </ext>
      </extLst>
    </bk>
    <bk>
      <extLst>
        <ext uri="{3e2802c4-a4d2-4d8b-9148-e3be6c30e623}">
          <xlrd:rvb i="5391"/>
        </ext>
      </extLst>
    </bk>
    <bk>
      <extLst>
        <ext uri="{3e2802c4-a4d2-4d8b-9148-e3be6c30e623}">
          <xlrd:rvb i="5393"/>
        </ext>
      </extLst>
    </bk>
    <bk>
      <extLst>
        <ext uri="{3e2802c4-a4d2-4d8b-9148-e3be6c30e623}">
          <xlrd:rvb i="5398"/>
        </ext>
      </extLst>
    </bk>
    <bk>
      <extLst>
        <ext uri="{3e2802c4-a4d2-4d8b-9148-e3be6c30e623}">
          <xlrd:rvb i="5402"/>
        </ext>
      </extLst>
    </bk>
    <bk>
      <extLst>
        <ext uri="{3e2802c4-a4d2-4d8b-9148-e3be6c30e623}">
          <xlrd:rvb i="5404"/>
        </ext>
      </extLst>
    </bk>
    <bk>
      <extLst>
        <ext uri="{3e2802c4-a4d2-4d8b-9148-e3be6c30e623}">
          <xlrd:rvb i="5409"/>
        </ext>
      </extLst>
    </bk>
    <bk>
      <extLst>
        <ext uri="{3e2802c4-a4d2-4d8b-9148-e3be6c30e623}">
          <xlrd:rvb i="5411"/>
        </ext>
      </extLst>
    </bk>
    <bk>
      <extLst>
        <ext uri="{3e2802c4-a4d2-4d8b-9148-e3be6c30e623}">
          <xlrd:rvb i="5413"/>
        </ext>
      </extLst>
    </bk>
    <bk>
      <extLst>
        <ext uri="{3e2802c4-a4d2-4d8b-9148-e3be6c30e623}">
          <xlrd:rvb i="5418"/>
        </ext>
      </extLst>
    </bk>
    <bk>
      <extLst>
        <ext uri="{3e2802c4-a4d2-4d8b-9148-e3be6c30e623}">
          <xlrd:rvb i="5420"/>
        </ext>
      </extLst>
    </bk>
    <bk>
      <extLst>
        <ext uri="{3e2802c4-a4d2-4d8b-9148-e3be6c30e623}">
          <xlrd:rvb i="5423"/>
        </ext>
      </extLst>
    </bk>
    <bk>
      <extLst>
        <ext uri="{3e2802c4-a4d2-4d8b-9148-e3be6c30e623}">
          <xlrd:rvb i="5427"/>
        </ext>
      </extLst>
    </bk>
    <bk>
      <extLst>
        <ext uri="{3e2802c4-a4d2-4d8b-9148-e3be6c30e623}">
          <xlrd:rvb i="5430"/>
        </ext>
      </extLst>
    </bk>
    <bk>
      <extLst>
        <ext uri="{3e2802c4-a4d2-4d8b-9148-e3be6c30e623}">
          <xlrd:rvb i="5433"/>
        </ext>
      </extLst>
    </bk>
    <bk>
      <extLst>
        <ext uri="{3e2802c4-a4d2-4d8b-9148-e3be6c30e623}">
          <xlrd:rvb i="5438"/>
        </ext>
      </extLst>
    </bk>
    <bk>
      <extLst>
        <ext uri="{3e2802c4-a4d2-4d8b-9148-e3be6c30e623}">
          <xlrd:rvb i="5440"/>
        </ext>
      </extLst>
    </bk>
    <bk>
      <extLst>
        <ext uri="{3e2802c4-a4d2-4d8b-9148-e3be6c30e623}">
          <xlrd:rvb i="5443"/>
        </ext>
      </extLst>
    </bk>
    <bk>
      <extLst>
        <ext uri="{3e2802c4-a4d2-4d8b-9148-e3be6c30e623}">
          <xlrd:rvb i="5448"/>
        </ext>
      </extLst>
    </bk>
    <bk>
      <extLst>
        <ext uri="{3e2802c4-a4d2-4d8b-9148-e3be6c30e623}">
          <xlrd:rvb i="5451"/>
        </ext>
      </extLst>
    </bk>
    <bk>
      <extLst>
        <ext uri="{3e2802c4-a4d2-4d8b-9148-e3be6c30e623}">
          <xlrd:rvb i="5455"/>
        </ext>
      </extLst>
    </bk>
    <bk>
      <extLst>
        <ext uri="{3e2802c4-a4d2-4d8b-9148-e3be6c30e623}">
          <xlrd:rvb i="5462"/>
        </ext>
      </extLst>
    </bk>
    <bk>
      <extLst>
        <ext uri="{3e2802c4-a4d2-4d8b-9148-e3be6c30e623}">
          <xlrd:rvb i="5465"/>
        </ext>
      </extLst>
    </bk>
    <bk>
      <extLst>
        <ext uri="{3e2802c4-a4d2-4d8b-9148-e3be6c30e623}">
          <xlrd:rvb i="5468"/>
        </ext>
      </extLst>
    </bk>
    <bk>
      <extLst>
        <ext uri="{3e2802c4-a4d2-4d8b-9148-e3be6c30e623}">
          <xlrd:rvb i="5473"/>
        </ext>
      </extLst>
    </bk>
    <bk>
      <extLst>
        <ext uri="{3e2802c4-a4d2-4d8b-9148-e3be6c30e623}">
          <xlrd:rvb i="5475"/>
        </ext>
      </extLst>
    </bk>
    <bk>
      <extLst>
        <ext uri="{3e2802c4-a4d2-4d8b-9148-e3be6c30e623}">
          <xlrd:rvb i="5477"/>
        </ext>
      </extLst>
    </bk>
    <bk>
      <extLst>
        <ext uri="{3e2802c4-a4d2-4d8b-9148-e3be6c30e623}">
          <xlrd:rvb i="5482"/>
        </ext>
      </extLst>
    </bk>
    <bk>
      <extLst>
        <ext uri="{3e2802c4-a4d2-4d8b-9148-e3be6c30e623}">
          <xlrd:rvb i="5485"/>
        </ext>
      </extLst>
    </bk>
    <bk>
      <extLst>
        <ext uri="{3e2802c4-a4d2-4d8b-9148-e3be6c30e623}">
          <xlrd:rvb i="5489"/>
        </ext>
      </extLst>
    </bk>
    <bk>
      <extLst>
        <ext uri="{3e2802c4-a4d2-4d8b-9148-e3be6c30e623}">
          <xlrd:rvb i="5496"/>
        </ext>
      </extLst>
    </bk>
    <bk>
      <extLst>
        <ext uri="{3e2802c4-a4d2-4d8b-9148-e3be6c30e623}">
          <xlrd:rvb i="5500"/>
        </ext>
      </extLst>
    </bk>
    <bk>
      <extLst>
        <ext uri="{3e2802c4-a4d2-4d8b-9148-e3be6c30e623}">
          <xlrd:rvb i="5503"/>
        </ext>
      </extLst>
    </bk>
    <bk>
      <extLst>
        <ext uri="{3e2802c4-a4d2-4d8b-9148-e3be6c30e623}">
          <xlrd:rvb i="5508"/>
        </ext>
      </extLst>
    </bk>
    <bk>
      <extLst>
        <ext uri="{3e2802c4-a4d2-4d8b-9148-e3be6c30e623}">
          <xlrd:rvb i="5511"/>
        </ext>
      </extLst>
    </bk>
    <bk>
      <extLst>
        <ext uri="{3e2802c4-a4d2-4d8b-9148-e3be6c30e623}">
          <xlrd:rvb i="5514"/>
        </ext>
      </extLst>
    </bk>
    <bk>
      <extLst>
        <ext uri="{3e2802c4-a4d2-4d8b-9148-e3be6c30e623}">
          <xlrd:rvb i="5518"/>
        </ext>
      </extLst>
    </bk>
    <bk>
      <extLst>
        <ext uri="{3e2802c4-a4d2-4d8b-9148-e3be6c30e623}">
          <xlrd:rvb i="5521"/>
        </ext>
      </extLst>
    </bk>
    <bk>
      <extLst>
        <ext uri="{3e2802c4-a4d2-4d8b-9148-e3be6c30e623}">
          <xlrd:rvb i="5524"/>
        </ext>
      </extLst>
    </bk>
    <bk>
      <extLst>
        <ext uri="{3e2802c4-a4d2-4d8b-9148-e3be6c30e623}">
          <xlrd:rvb i="5528"/>
        </ext>
      </extLst>
    </bk>
    <bk>
      <extLst>
        <ext uri="{3e2802c4-a4d2-4d8b-9148-e3be6c30e623}">
          <xlrd:rvb i="5532"/>
        </ext>
      </extLst>
    </bk>
    <bk>
      <extLst>
        <ext uri="{3e2802c4-a4d2-4d8b-9148-e3be6c30e623}">
          <xlrd:rvb i="5534"/>
        </ext>
      </extLst>
    </bk>
    <bk>
      <extLst>
        <ext uri="{3e2802c4-a4d2-4d8b-9148-e3be6c30e623}">
          <xlrd:rvb i="5539"/>
        </ext>
      </extLst>
    </bk>
    <bk>
      <extLst>
        <ext uri="{3e2802c4-a4d2-4d8b-9148-e3be6c30e623}">
          <xlrd:rvb i="5542"/>
        </ext>
      </extLst>
    </bk>
    <bk>
      <extLst>
        <ext uri="{3e2802c4-a4d2-4d8b-9148-e3be6c30e623}">
          <xlrd:rvb i="5544"/>
        </ext>
      </extLst>
    </bk>
    <bk>
      <extLst>
        <ext uri="{3e2802c4-a4d2-4d8b-9148-e3be6c30e623}">
          <xlrd:rvb i="5549"/>
        </ext>
      </extLst>
    </bk>
    <bk>
      <extLst>
        <ext uri="{3e2802c4-a4d2-4d8b-9148-e3be6c30e623}">
          <xlrd:rvb i="5551"/>
        </ext>
      </extLst>
    </bk>
    <bk>
      <extLst>
        <ext uri="{3e2802c4-a4d2-4d8b-9148-e3be6c30e623}">
          <xlrd:rvb i="5554"/>
        </ext>
      </extLst>
    </bk>
    <bk>
      <extLst>
        <ext uri="{3e2802c4-a4d2-4d8b-9148-e3be6c30e623}">
          <xlrd:rvb i="5558"/>
        </ext>
      </extLst>
    </bk>
    <bk>
      <extLst>
        <ext uri="{3e2802c4-a4d2-4d8b-9148-e3be6c30e623}">
          <xlrd:rvb i="5560"/>
        </ext>
      </extLst>
    </bk>
    <bk>
      <extLst>
        <ext uri="{3e2802c4-a4d2-4d8b-9148-e3be6c30e623}">
          <xlrd:rvb i="5563"/>
        </ext>
      </extLst>
    </bk>
    <bk>
      <extLst>
        <ext uri="{3e2802c4-a4d2-4d8b-9148-e3be6c30e623}">
          <xlrd:rvb i="5568"/>
        </ext>
      </extLst>
    </bk>
    <bk>
      <extLst>
        <ext uri="{3e2802c4-a4d2-4d8b-9148-e3be6c30e623}">
          <xlrd:rvb i="5572"/>
        </ext>
      </extLst>
    </bk>
    <bk>
      <extLst>
        <ext uri="{3e2802c4-a4d2-4d8b-9148-e3be6c30e623}">
          <xlrd:rvb i="5575"/>
        </ext>
      </extLst>
    </bk>
    <bk>
      <extLst>
        <ext uri="{3e2802c4-a4d2-4d8b-9148-e3be6c30e623}">
          <xlrd:rvb i="5581"/>
        </ext>
      </extLst>
    </bk>
    <bk>
      <extLst>
        <ext uri="{3e2802c4-a4d2-4d8b-9148-e3be6c30e623}">
          <xlrd:rvb i="5608"/>
        </ext>
      </extLst>
    </bk>
    <bk>
      <extLst>
        <ext uri="{3e2802c4-a4d2-4d8b-9148-e3be6c30e623}">
          <xlrd:rvb i="5610"/>
        </ext>
      </extLst>
    </bk>
    <bk>
      <extLst>
        <ext uri="{3e2802c4-a4d2-4d8b-9148-e3be6c30e623}">
          <xlrd:rvb i="5622"/>
        </ext>
      </extLst>
    </bk>
    <bk>
      <extLst>
        <ext uri="{3e2802c4-a4d2-4d8b-9148-e3be6c30e623}">
          <xlrd:rvb i="5626"/>
        </ext>
      </extLst>
    </bk>
    <bk>
      <extLst>
        <ext uri="{3e2802c4-a4d2-4d8b-9148-e3be6c30e623}">
          <xlrd:rvb i="5630"/>
        </ext>
      </extLst>
    </bk>
    <bk>
      <extLst>
        <ext uri="{3e2802c4-a4d2-4d8b-9148-e3be6c30e623}">
          <xlrd:rvb i="5634"/>
        </ext>
      </extLst>
    </bk>
    <bk>
      <extLst>
        <ext uri="{3e2802c4-a4d2-4d8b-9148-e3be6c30e623}">
          <xlrd:rvb i="5636"/>
        </ext>
      </extLst>
    </bk>
    <bk>
      <extLst>
        <ext uri="{3e2802c4-a4d2-4d8b-9148-e3be6c30e623}">
          <xlrd:rvb i="5638"/>
        </ext>
      </extLst>
    </bk>
    <bk>
      <extLst>
        <ext uri="{3e2802c4-a4d2-4d8b-9148-e3be6c30e623}">
          <xlrd:rvb i="5588"/>
        </ext>
      </extLst>
    </bk>
    <bk>
      <extLst>
        <ext uri="{3e2802c4-a4d2-4d8b-9148-e3be6c30e623}">
          <xlrd:rvb i="5615"/>
        </ext>
      </extLst>
    </bk>
    <bk>
      <extLst>
        <ext uri="{3e2802c4-a4d2-4d8b-9148-e3be6c30e623}">
          <xlrd:rvb i="5618"/>
        </ext>
      </extLst>
    </bk>
    <bk>
      <extLst>
        <ext uri="{3e2802c4-a4d2-4d8b-9148-e3be6c30e623}">
          <xlrd:rvb i="5650"/>
        </ext>
      </extLst>
    </bk>
    <bk>
      <extLst>
        <ext uri="{3e2802c4-a4d2-4d8b-9148-e3be6c30e623}">
          <xlrd:rvb i="5653"/>
        </ext>
      </extLst>
    </bk>
    <bk>
      <extLst>
        <ext uri="{3e2802c4-a4d2-4d8b-9148-e3be6c30e623}">
          <xlrd:rvb i="5656"/>
        </ext>
      </extLst>
    </bk>
    <bk>
      <extLst>
        <ext uri="{3e2802c4-a4d2-4d8b-9148-e3be6c30e623}">
          <xlrd:rvb i="5661"/>
        </ext>
      </extLst>
    </bk>
    <bk>
      <extLst>
        <ext uri="{3e2802c4-a4d2-4d8b-9148-e3be6c30e623}">
          <xlrd:rvb i="5663"/>
        </ext>
      </extLst>
    </bk>
    <bk>
      <extLst>
        <ext uri="{3e2802c4-a4d2-4d8b-9148-e3be6c30e623}">
          <xlrd:rvb i="5665"/>
        </ext>
      </extLst>
    </bk>
    <bk>
      <extLst>
        <ext uri="{3e2802c4-a4d2-4d8b-9148-e3be6c30e623}">
          <xlrd:rvb i="5670"/>
        </ext>
      </extLst>
    </bk>
    <bk>
      <extLst>
        <ext uri="{3e2802c4-a4d2-4d8b-9148-e3be6c30e623}">
          <xlrd:rvb i="5672"/>
        </ext>
      </extLst>
    </bk>
    <bk>
      <extLst>
        <ext uri="{3e2802c4-a4d2-4d8b-9148-e3be6c30e623}">
          <xlrd:rvb i="5675"/>
        </ext>
      </extLst>
    </bk>
    <bk>
      <extLst>
        <ext uri="{3e2802c4-a4d2-4d8b-9148-e3be6c30e623}">
          <xlrd:rvb i="5679"/>
        </ext>
      </extLst>
    </bk>
    <bk>
      <extLst>
        <ext uri="{3e2802c4-a4d2-4d8b-9148-e3be6c30e623}">
          <xlrd:rvb i="5682"/>
        </ext>
      </extLst>
    </bk>
    <bk>
      <extLst>
        <ext uri="{3e2802c4-a4d2-4d8b-9148-e3be6c30e623}">
          <xlrd:rvb i="5684"/>
        </ext>
      </extLst>
    </bk>
    <bk>
      <extLst>
        <ext uri="{3e2802c4-a4d2-4d8b-9148-e3be6c30e623}">
          <xlrd:rvb i="5688"/>
        </ext>
      </extLst>
    </bk>
    <bk>
      <extLst>
        <ext uri="{3e2802c4-a4d2-4d8b-9148-e3be6c30e623}">
          <xlrd:rvb i="5692"/>
        </ext>
      </extLst>
    </bk>
    <bk>
      <extLst>
        <ext uri="{3e2802c4-a4d2-4d8b-9148-e3be6c30e623}">
          <xlrd:rvb i="5696"/>
        </ext>
      </extLst>
    </bk>
    <bk>
      <extLst>
        <ext uri="{3e2802c4-a4d2-4d8b-9148-e3be6c30e623}">
          <xlrd:rvb i="5702"/>
        </ext>
      </extLst>
    </bk>
    <bk>
      <extLst>
        <ext uri="{3e2802c4-a4d2-4d8b-9148-e3be6c30e623}">
          <xlrd:rvb i="5728"/>
        </ext>
      </extLst>
    </bk>
    <bk>
      <extLst>
        <ext uri="{3e2802c4-a4d2-4d8b-9148-e3be6c30e623}">
          <xlrd:rvb i="5731"/>
        </ext>
      </extLst>
    </bk>
    <bk>
      <extLst>
        <ext uri="{3e2802c4-a4d2-4d8b-9148-e3be6c30e623}">
          <xlrd:rvb i="5755"/>
        </ext>
      </extLst>
    </bk>
    <bk>
      <extLst>
        <ext uri="{3e2802c4-a4d2-4d8b-9148-e3be6c30e623}">
          <xlrd:rvb i="5758"/>
        </ext>
      </extLst>
    </bk>
    <bk>
      <extLst>
        <ext uri="{3e2802c4-a4d2-4d8b-9148-e3be6c30e623}">
          <xlrd:rvb i="5760"/>
        </ext>
      </extLst>
    </bk>
    <bk>
      <extLst>
        <ext uri="{3e2802c4-a4d2-4d8b-9148-e3be6c30e623}">
          <xlrd:rvb i="5763"/>
        </ext>
      </extLst>
    </bk>
    <bk>
      <extLst>
        <ext uri="{3e2802c4-a4d2-4d8b-9148-e3be6c30e623}">
          <xlrd:rvb i="5766"/>
        </ext>
      </extLst>
    </bk>
    <bk>
      <extLst>
        <ext uri="{3e2802c4-a4d2-4d8b-9148-e3be6c30e623}">
          <xlrd:rvb i="5770"/>
        </ext>
      </extLst>
    </bk>
    <bk>
      <extLst>
        <ext uri="{3e2802c4-a4d2-4d8b-9148-e3be6c30e623}">
          <xlrd:rvb i="5774"/>
        </ext>
      </extLst>
    </bk>
    <bk>
      <extLst>
        <ext uri="{3e2802c4-a4d2-4d8b-9148-e3be6c30e623}">
          <xlrd:rvb i="5777"/>
        </ext>
      </extLst>
    </bk>
    <bk>
      <extLst>
        <ext uri="{3e2802c4-a4d2-4d8b-9148-e3be6c30e623}">
          <xlrd:rvb i="5780"/>
        </ext>
      </extLst>
    </bk>
    <bk>
      <extLst>
        <ext uri="{3e2802c4-a4d2-4d8b-9148-e3be6c30e623}">
          <xlrd:rvb i="5786"/>
        </ext>
      </extLst>
    </bk>
    <bk>
      <extLst>
        <ext uri="{3e2802c4-a4d2-4d8b-9148-e3be6c30e623}">
          <xlrd:rvb i="5788"/>
        </ext>
      </extLst>
    </bk>
    <bk>
      <extLst>
        <ext uri="{3e2802c4-a4d2-4d8b-9148-e3be6c30e623}">
          <xlrd:rvb i="5790"/>
        </ext>
      </extLst>
    </bk>
    <bk>
      <extLst>
        <ext uri="{3e2802c4-a4d2-4d8b-9148-e3be6c30e623}">
          <xlrd:rvb i="5795"/>
        </ext>
      </extLst>
    </bk>
    <bk>
      <extLst>
        <ext uri="{3e2802c4-a4d2-4d8b-9148-e3be6c30e623}">
          <xlrd:rvb i="5798"/>
        </ext>
      </extLst>
    </bk>
    <bk>
      <extLst>
        <ext uri="{3e2802c4-a4d2-4d8b-9148-e3be6c30e623}">
          <xlrd:rvb i="5801"/>
        </ext>
      </extLst>
    </bk>
    <bk>
      <extLst>
        <ext uri="{3e2802c4-a4d2-4d8b-9148-e3be6c30e623}">
          <xlrd:rvb i="5807"/>
        </ext>
      </extLst>
    </bk>
    <bk>
      <extLst>
        <ext uri="{3e2802c4-a4d2-4d8b-9148-e3be6c30e623}">
          <xlrd:rvb i="5811"/>
        </ext>
      </extLst>
    </bk>
    <bk>
      <extLst>
        <ext uri="{3e2802c4-a4d2-4d8b-9148-e3be6c30e623}">
          <xlrd:rvb i="5814"/>
        </ext>
      </extLst>
    </bk>
    <bk>
      <extLst>
        <ext uri="{3e2802c4-a4d2-4d8b-9148-e3be6c30e623}">
          <xlrd:rvb i="5819"/>
        </ext>
      </extLst>
    </bk>
    <bk>
      <extLst>
        <ext uri="{3e2802c4-a4d2-4d8b-9148-e3be6c30e623}">
          <xlrd:rvb i="5823"/>
        </ext>
      </extLst>
    </bk>
    <bk>
      <extLst>
        <ext uri="{3e2802c4-a4d2-4d8b-9148-e3be6c30e623}">
          <xlrd:rvb i="5826"/>
        </ext>
      </extLst>
    </bk>
    <bk>
      <extLst>
        <ext uri="{3e2802c4-a4d2-4d8b-9148-e3be6c30e623}">
          <xlrd:rvb i="5830"/>
        </ext>
      </extLst>
    </bk>
    <bk>
      <extLst>
        <ext uri="{3e2802c4-a4d2-4d8b-9148-e3be6c30e623}">
          <xlrd:rvb i="5833"/>
        </ext>
      </extLst>
    </bk>
    <bk>
      <extLst>
        <ext uri="{3e2802c4-a4d2-4d8b-9148-e3be6c30e623}">
          <xlrd:rvb i="5836"/>
        </ext>
      </extLst>
    </bk>
    <bk>
      <extLst>
        <ext uri="{3e2802c4-a4d2-4d8b-9148-e3be6c30e623}">
          <xlrd:rvb i="5840"/>
        </ext>
      </extLst>
    </bk>
    <bk>
      <extLst>
        <ext uri="{3e2802c4-a4d2-4d8b-9148-e3be6c30e623}">
          <xlrd:rvb i="5844"/>
        </ext>
      </extLst>
    </bk>
    <bk>
      <extLst>
        <ext uri="{3e2802c4-a4d2-4d8b-9148-e3be6c30e623}">
          <xlrd:rvb i="5847"/>
        </ext>
      </extLst>
    </bk>
    <bk>
      <extLst>
        <ext uri="{3e2802c4-a4d2-4d8b-9148-e3be6c30e623}">
          <xlrd:rvb i="5851"/>
        </ext>
      </extLst>
    </bk>
    <bk>
      <extLst>
        <ext uri="{3e2802c4-a4d2-4d8b-9148-e3be6c30e623}">
          <xlrd:rvb i="5855"/>
        </ext>
      </extLst>
    </bk>
    <bk>
      <extLst>
        <ext uri="{3e2802c4-a4d2-4d8b-9148-e3be6c30e623}">
          <xlrd:rvb i="5858"/>
        </ext>
      </extLst>
    </bk>
    <bk>
      <extLst>
        <ext uri="{3e2802c4-a4d2-4d8b-9148-e3be6c30e623}">
          <xlrd:rvb i="5862"/>
        </ext>
      </extLst>
    </bk>
    <bk>
      <extLst>
        <ext uri="{3e2802c4-a4d2-4d8b-9148-e3be6c30e623}">
          <xlrd:rvb i="5866"/>
        </ext>
      </extLst>
    </bk>
    <bk>
      <extLst>
        <ext uri="{3e2802c4-a4d2-4d8b-9148-e3be6c30e623}">
          <xlrd:rvb i="5869"/>
        </ext>
      </extLst>
    </bk>
    <bk>
      <extLst>
        <ext uri="{3e2802c4-a4d2-4d8b-9148-e3be6c30e623}">
          <xlrd:rvb i="5873"/>
        </ext>
      </extLst>
    </bk>
    <bk>
      <extLst>
        <ext uri="{3e2802c4-a4d2-4d8b-9148-e3be6c30e623}">
          <xlrd:rvb i="5876"/>
        </ext>
      </extLst>
    </bk>
    <bk>
      <extLst>
        <ext uri="{3e2802c4-a4d2-4d8b-9148-e3be6c30e623}">
          <xlrd:rvb i="5879"/>
        </ext>
      </extLst>
    </bk>
    <bk>
      <extLst>
        <ext uri="{3e2802c4-a4d2-4d8b-9148-e3be6c30e623}">
          <xlrd:rvb i="5883"/>
        </ext>
      </extLst>
    </bk>
    <bk>
      <extLst>
        <ext uri="{3e2802c4-a4d2-4d8b-9148-e3be6c30e623}">
          <xlrd:rvb i="5887"/>
        </ext>
      </extLst>
    </bk>
    <bk>
      <extLst>
        <ext uri="{3e2802c4-a4d2-4d8b-9148-e3be6c30e623}">
          <xlrd:rvb i="5890"/>
        </ext>
      </extLst>
    </bk>
    <bk>
      <extLst>
        <ext uri="{3e2802c4-a4d2-4d8b-9148-e3be6c30e623}">
          <xlrd:rvb i="5894"/>
        </ext>
      </extLst>
    </bk>
    <bk>
      <extLst>
        <ext uri="{3e2802c4-a4d2-4d8b-9148-e3be6c30e623}">
          <xlrd:rvb i="5898"/>
        </ext>
      </extLst>
    </bk>
    <bk>
      <extLst>
        <ext uri="{3e2802c4-a4d2-4d8b-9148-e3be6c30e623}">
          <xlrd:rvb i="5900"/>
        </ext>
      </extLst>
    </bk>
    <bk>
      <extLst>
        <ext uri="{3e2802c4-a4d2-4d8b-9148-e3be6c30e623}">
          <xlrd:rvb i="5905"/>
        </ext>
      </extLst>
    </bk>
    <bk>
      <extLst>
        <ext uri="{3e2802c4-a4d2-4d8b-9148-e3be6c30e623}">
          <xlrd:rvb i="5908"/>
        </ext>
      </extLst>
    </bk>
    <bk>
      <extLst>
        <ext uri="{3e2802c4-a4d2-4d8b-9148-e3be6c30e623}">
          <xlrd:rvb i="5912"/>
        </ext>
      </extLst>
    </bk>
    <bk>
      <extLst>
        <ext uri="{3e2802c4-a4d2-4d8b-9148-e3be6c30e623}">
          <xlrd:rvb i="5916"/>
        </ext>
      </extLst>
    </bk>
    <bk>
      <extLst>
        <ext uri="{3e2802c4-a4d2-4d8b-9148-e3be6c30e623}">
          <xlrd:rvb i="5920"/>
        </ext>
      </extLst>
    </bk>
    <bk>
      <extLst>
        <ext uri="{3e2802c4-a4d2-4d8b-9148-e3be6c30e623}">
          <xlrd:rvb i="5922"/>
        </ext>
      </extLst>
    </bk>
    <bk>
      <extLst>
        <ext uri="{3e2802c4-a4d2-4d8b-9148-e3be6c30e623}">
          <xlrd:rvb i="5926"/>
        </ext>
      </extLst>
    </bk>
    <bk>
      <extLst>
        <ext uri="{3e2802c4-a4d2-4d8b-9148-e3be6c30e623}">
          <xlrd:rvb i="5930"/>
        </ext>
      </extLst>
    </bk>
    <bk>
      <extLst>
        <ext uri="{3e2802c4-a4d2-4d8b-9148-e3be6c30e623}">
          <xlrd:rvb i="5933"/>
        </ext>
      </extLst>
    </bk>
    <bk>
      <extLst>
        <ext uri="{3e2802c4-a4d2-4d8b-9148-e3be6c30e623}">
          <xlrd:rvb i="5937"/>
        </ext>
      </extLst>
    </bk>
    <bk>
      <extLst>
        <ext uri="{3e2802c4-a4d2-4d8b-9148-e3be6c30e623}">
          <xlrd:rvb i="5940"/>
        </ext>
      </extLst>
    </bk>
    <bk>
      <extLst>
        <ext uri="{3e2802c4-a4d2-4d8b-9148-e3be6c30e623}">
          <xlrd:rvb i="5943"/>
        </ext>
      </extLst>
    </bk>
    <bk>
      <extLst>
        <ext uri="{3e2802c4-a4d2-4d8b-9148-e3be6c30e623}">
          <xlrd:rvb i="5947"/>
        </ext>
      </extLst>
    </bk>
    <bk>
      <extLst>
        <ext uri="{3e2802c4-a4d2-4d8b-9148-e3be6c30e623}">
          <xlrd:rvb i="5950"/>
        </ext>
      </extLst>
    </bk>
    <bk>
      <extLst>
        <ext uri="{3e2802c4-a4d2-4d8b-9148-e3be6c30e623}">
          <xlrd:rvb i="5953"/>
        </ext>
      </extLst>
    </bk>
    <bk>
      <extLst>
        <ext uri="{3e2802c4-a4d2-4d8b-9148-e3be6c30e623}">
          <xlrd:rvb i="5957"/>
        </ext>
      </extLst>
    </bk>
    <bk>
      <extLst>
        <ext uri="{3e2802c4-a4d2-4d8b-9148-e3be6c30e623}">
          <xlrd:rvb i="5960"/>
        </ext>
      </extLst>
    </bk>
    <bk>
      <extLst>
        <ext uri="{3e2802c4-a4d2-4d8b-9148-e3be6c30e623}">
          <xlrd:rvb i="5962"/>
        </ext>
      </extLst>
    </bk>
    <bk>
      <extLst>
        <ext uri="{3e2802c4-a4d2-4d8b-9148-e3be6c30e623}">
          <xlrd:rvb i="5967"/>
        </ext>
      </extLst>
    </bk>
    <bk>
      <extLst>
        <ext uri="{3e2802c4-a4d2-4d8b-9148-e3be6c30e623}">
          <xlrd:rvb i="5971"/>
        </ext>
      </extLst>
    </bk>
    <bk>
      <extLst>
        <ext uri="{3e2802c4-a4d2-4d8b-9148-e3be6c30e623}">
          <xlrd:rvb i="5974"/>
        </ext>
      </extLst>
    </bk>
    <bk>
      <extLst>
        <ext uri="{3e2802c4-a4d2-4d8b-9148-e3be6c30e623}">
          <xlrd:rvb i="5983"/>
        </ext>
      </extLst>
    </bk>
    <bk>
      <extLst>
        <ext uri="{3e2802c4-a4d2-4d8b-9148-e3be6c30e623}">
          <xlrd:rvb i="5987"/>
        </ext>
      </extLst>
    </bk>
    <bk>
      <extLst>
        <ext uri="{3e2802c4-a4d2-4d8b-9148-e3be6c30e623}">
          <xlrd:rvb i="5990"/>
        </ext>
      </extLst>
    </bk>
    <bk>
      <extLst>
        <ext uri="{3e2802c4-a4d2-4d8b-9148-e3be6c30e623}">
          <xlrd:rvb i="5994"/>
        </ext>
      </extLst>
    </bk>
    <bk>
      <extLst>
        <ext uri="{3e2802c4-a4d2-4d8b-9148-e3be6c30e623}">
          <xlrd:rvb i="5997"/>
        </ext>
      </extLst>
    </bk>
    <bk>
      <extLst>
        <ext uri="{3e2802c4-a4d2-4d8b-9148-e3be6c30e623}">
          <xlrd:rvb i="6000"/>
        </ext>
      </extLst>
    </bk>
    <bk>
      <extLst>
        <ext uri="{3e2802c4-a4d2-4d8b-9148-e3be6c30e623}">
          <xlrd:rvb i="6006"/>
        </ext>
      </extLst>
    </bk>
    <bk>
      <extLst>
        <ext uri="{3e2802c4-a4d2-4d8b-9148-e3be6c30e623}">
          <xlrd:rvb i="6009"/>
        </ext>
      </extLst>
    </bk>
    <bk>
      <extLst>
        <ext uri="{3e2802c4-a4d2-4d8b-9148-e3be6c30e623}">
          <xlrd:rvb i="6012"/>
        </ext>
      </extLst>
    </bk>
    <bk>
      <extLst>
        <ext uri="{3e2802c4-a4d2-4d8b-9148-e3be6c30e623}">
          <xlrd:rvb i="6016"/>
        </ext>
      </extLst>
    </bk>
    <bk>
      <extLst>
        <ext uri="{3e2802c4-a4d2-4d8b-9148-e3be6c30e623}">
          <xlrd:rvb i="6020"/>
        </ext>
      </extLst>
    </bk>
    <bk>
      <extLst>
        <ext uri="{3e2802c4-a4d2-4d8b-9148-e3be6c30e623}">
          <xlrd:rvb i="6023"/>
        </ext>
      </extLst>
    </bk>
    <bk>
      <extLst>
        <ext uri="{3e2802c4-a4d2-4d8b-9148-e3be6c30e623}">
          <xlrd:rvb i="6027"/>
        </ext>
      </extLst>
    </bk>
    <bk>
      <extLst>
        <ext uri="{3e2802c4-a4d2-4d8b-9148-e3be6c30e623}">
          <xlrd:rvb i="6031"/>
        </ext>
      </extLst>
    </bk>
    <bk>
      <extLst>
        <ext uri="{3e2802c4-a4d2-4d8b-9148-e3be6c30e623}">
          <xlrd:rvb i="6034"/>
        </ext>
      </extLst>
    </bk>
    <bk>
      <extLst>
        <ext uri="{3e2802c4-a4d2-4d8b-9148-e3be6c30e623}">
          <xlrd:rvb i="6038"/>
        </ext>
      </extLst>
    </bk>
    <bk>
      <extLst>
        <ext uri="{3e2802c4-a4d2-4d8b-9148-e3be6c30e623}">
          <xlrd:rvb i="6041"/>
        </ext>
      </extLst>
    </bk>
    <bk>
      <extLst>
        <ext uri="{3e2802c4-a4d2-4d8b-9148-e3be6c30e623}">
          <xlrd:rvb i="6043"/>
        </ext>
      </extLst>
    </bk>
    <bk>
      <extLst>
        <ext uri="{3e2802c4-a4d2-4d8b-9148-e3be6c30e623}">
          <xlrd:rvb i="6047"/>
        </ext>
      </extLst>
    </bk>
    <bk>
      <extLst>
        <ext uri="{3e2802c4-a4d2-4d8b-9148-e3be6c30e623}">
          <xlrd:rvb i="6051"/>
        </ext>
      </extLst>
    </bk>
    <bk>
      <extLst>
        <ext uri="{3e2802c4-a4d2-4d8b-9148-e3be6c30e623}">
          <xlrd:rvb i="6054"/>
        </ext>
      </extLst>
    </bk>
    <bk>
      <extLst>
        <ext uri="{3e2802c4-a4d2-4d8b-9148-e3be6c30e623}">
          <xlrd:rvb i="6058"/>
        </ext>
      </extLst>
    </bk>
    <bk>
      <extLst>
        <ext uri="{3e2802c4-a4d2-4d8b-9148-e3be6c30e623}">
          <xlrd:rvb i="6062"/>
        </ext>
      </extLst>
    </bk>
    <bk>
      <extLst>
        <ext uri="{3e2802c4-a4d2-4d8b-9148-e3be6c30e623}">
          <xlrd:rvb i="6065"/>
        </ext>
      </extLst>
    </bk>
    <bk>
      <extLst>
        <ext uri="{3e2802c4-a4d2-4d8b-9148-e3be6c30e623}">
          <xlrd:rvb i="6070"/>
        </ext>
      </extLst>
    </bk>
    <bk>
      <extLst>
        <ext uri="{3e2802c4-a4d2-4d8b-9148-e3be6c30e623}">
          <xlrd:rvb i="6074"/>
        </ext>
      </extLst>
    </bk>
    <bk>
      <extLst>
        <ext uri="{3e2802c4-a4d2-4d8b-9148-e3be6c30e623}">
          <xlrd:rvb i="6077"/>
        </ext>
      </extLst>
    </bk>
    <bk>
      <extLst>
        <ext uri="{3e2802c4-a4d2-4d8b-9148-e3be6c30e623}">
          <xlrd:rvb i="6082"/>
        </ext>
      </extLst>
    </bk>
    <bk>
      <extLst>
        <ext uri="{3e2802c4-a4d2-4d8b-9148-e3be6c30e623}">
          <xlrd:rvb i="6086"/>
        </ext>
      </extLst>
    </bk>
    <bk>
      <extLst>
        <ext uri="{3e2802c4-a4d2-4d8b-9148-e3be6c30e623}">
          <xlrd:rvb i="6089"/>
        </ext>
      </extLst>
    </bk>
    <bk>
      <extLst>
        <ext uri="{3e2802c4-a4d2-4d8b-9148-e3be6c30e623}">
          <xlrd:rvb i="6093"/>
        </ext>
      </extLst>
    </bk>
    <bk>
      <extLst>
        <ext uri="{3e2802c4-a4d2-4d8b-9148-e3be6c30e623}">
          <xlrd:rvb i="6097"/>
        </ext>
      </extLst>
    </bk>
    <bk>
      <extLst>
        <ext uri="{3e2802c4-a4d2-4d8b-9148-e3be6c30e623}">
          <xlrd:rvb i="6101"/>
        </ext>
      </extLst>
    </bk>
    <bk>
      <extLst>
        <ext uri="{3e2802c4-a4d2-4d8b-9148-e3be6c30e623}">
          <xlrd:rvb i="6108"/>
        </ext>
      </extLst>
    </bk>
    <bk>
      <extLst>
        <ext uri="{3e2802c4-a4d2-4d8b-9148-e3be6c30e623}">
          <xlrd:rvb i="6111"/>
        </ext>
      </extLst>
    </bk>
    <bk>
      <extLst>
        <ext uri="{3e2802c4-a4d2-4d8b-9148-e3be6c30e623}">
          <xlrd:rvb i="6114"/>
        </ext>
      </extLst>
    </bk>
    <bk>
      <extLst>
        <ext uri="{3e2802c4-a4d2-4d8b-9148-e3be6c30e623}">
          <xlrd:rvb i="6118"/>
        </ext>
      </extLst>
    </bk>
    <bk>
      <extLst>
        <ext uri="{3e2802c4-a4d2-4d8b-9148-e3be6c30e623}">
          <xlrd:rvb i="6122"/>
        </ext>
      </extLst>
    </bk>
    <bk>
      <extLst>
        <ext uri="{3e2802c4-a4d2-4d8b-9148-e3be6c30e623}">
          <xlrd:rvb i="6124"/>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8"/>
        </ext>
      </extLst>
    </bk>
    <bk>
      <extLst>
        <ext uri="{3e2802c4-a4d2-4d8b-9148-e3be6c30e623}">
          <xlrd:rvb i="6142"/>
        </ext>
      </extLst>
    </bk>
    <bk>
      <extLst>
        <ext uri="{3e2802c4-a4d2-4d8b-9148-e3be6c30e623}">
          <xlrd:rvb i="6145"/>
        </ext>
      </extLst>
    </bk>
    <bk>
      <extLst>
        <ext uri="{3e2802c4-a4d2-4d8b-9148-e3be6c30e623}">
          <xlrd:rvb i="6150"/>
        </ext>
      </extLst>
    </bk>
    <bk>
      <extLst>
        <ext uri="{3e2802c4-a4d2-4d8b-9148-e3be6c30e623}">
          <xlrd:rvb i="6154"/>
        </ext>
      </extLst>
    </bk>
    <bk>
      <extLst>
        <ext uri="{3e2802c4-a4d2-4d8b-9148-e3be6c30e623}">
          <xlrd:rvb i="6158"/>
        </ext>
      </extLst>
    </bk>
    <bk>
      <extLst>
        <ext uri="{3e2802c4-a4d2-4d8b-9148-e3be6c30e623}">
          <xlrd:rvb i="6163"/>
        </ext>
      </extLst>
    </bk>
    <bk>
      <extLst>
        <ext uri="{3e2802c4-a4d2-4d8b-9148-e3be6c30e623}">
          <xlrd:rvb i="6167"/>
        </ext>
      </extLst>
    </bk>
    <bk>
      <extLst>
        <ext uri="{3e2802c4-a4d2-4d8b-9148-e3be6c30e623}">
          <xlrd:rvb i="6170"/>
        </ext>
      </extLst>
    </bk>
    <bk>
      <extLst>
        <ext uri="{3e2802c4-a4d2-4d8b-9148-e3be6c30e623}">
          <xlrd:rvb i="6175"/>
        </ext>
      </extLst>
    </bk>
    <bk>
      <extLst>
        <ext uri="{3e2802c4-a4d2-4d8b-9148-e3be6c30e623}">
          <xlrd:rvb i="6178"/>
        </ext>
      </extLst>
    </bk>
    <bk>
      <extLst>
        <ext uri="{3e2802c4-a4d2-4d8b-9148-e3be6c30e623}">
          <xlrd:rvb i="6181"/>
        </ext>
      </extLst>
    </bk>
    <bk>
      <extLst>
        <ext uri="{3e2802c4-a4d2-4d8b-9148-e3be6c30e623}">
          <xlrd:rvb i="6185"/>
        </ext>
      </extLst>
    </bk>
    <bk>
      <extLst>
        <ext uri="{3e2802c4-a4d2-4d8b-9148-e3be6c30e623}">
          <xlrd:rvb i="6188"/>
        </ext>
      </extLst>
    </bk>
    <bk>
      <extLst>
        <ext uri="{3e2802c4-a4d2-4d8b-9148-e3be6c30e623}">
          <xlrd:rvb i="6190"/>
        </ext>
      </extLst>
    </bk>
    <bk>
      <extLst>
        <ext uri="{3e2802c4-a4d2-4d8b-9148-e3be6c30e623}">
          <xlrd:rvb i="6195"/>
        </ext>
      </extLst>
    </bk>
    <bk>
      <extLst>
        <ext uri="{3e2802c4-a4d2-4d8b-9148-e3be6c30e623}">
          <xlrd:rvb i="6199"/>
        </ext>
      </extLst>
    </bk>
    <bk>
      <extLst>
        <ext uri="{3e2802c4-a4d2-4d8b-9148-e3be6c30e623}">
          <xlrd:rvb i="6202"/>
        </ext>
      </extLst>
    </bk>
    <bk>
      <extLst>
        <ext uri="{3e2802c4-a4d2-4d8b-9148-e3be6c30e623}">
          <xlrd:rvb i="6207"/>
        </ext>
      </extLst>
    </bk>
    <bk>
      <extLst>
        <ext uri="{3e2802c4-a4d2-4d8b-9148-e3be6c30e623}">
          <xlrd:rvb i="6210"/>
        </ext>
      </extLst>
    </bk>
    <bk>
      <extLst>
        <ext uri="{3e2802c4-a4d2-4d8b-9148-e3be6c30e623}">
          <xlrd:rvb i="6212"/>
        </ext>
      </extLst>
    </bk>
    <bk>
      <extLst>
        <ext uri="{3e2802c4-a4d2-4d8b-9148-e3be6c30e623}">
          <xlrd:rvb i="6217"/>
        </ext>
      </extLst>
    </bk>
    <bk>
      <extLst>
        <ext uri="{3e2802c4-a4d2-4d8b-9148-e3be6c30e623}">
          <xlrd:rvb i="6221"/>
        </ext>
      </extLst>
    </bk>
    <bk>
      <extLst>
        <ext uri="{3e2802c4-a4d2-4d8b-9148-e3be6c30e623}">
          <xlrd:rvb i="6224"/>
        </ext>
      </extLst>
    </bk>
    <bk>
      <extLst>
        <ext uri="{3e2802c4-a4d2-4d8b-9148-e3be6c30e623}">
          <xlrd:rvb i="6229"/>
        </ext>
      </extLst>
    </bk>
    <bk>
      <extLst>
        <ext uri="{3e2802c4-a4d2-4d8b-9148-e3be6c30e623}">
          <xlrd:rvb i="6232"/>
        </ext>
      </extLst>
    </bk>
    <bk>
      <extLst>
        <ext uri="{3e2802c4-a4d2-4d8b-9148-e3be6c30e623}">
          <xlrd:rvb i="6235"/>
        </ext>
      </extLst>
    </bk>
    <bk>
      <extLst>
        <ext uri="{3e2802c4-a4d2-4d8b-9148-e3be6c30e623}">
          <xlrd:rvb i="6240"/>
        </ext>
      </extLst>
    </bk>
    <bk>
      <extLst>
        <ext uri="{3e2802c4-a4d2-4d8b-9148-e3be6c30e623}">
          <xlrd:rvb i="6243"/>
        </ext>
      </extLst>
    </bk>
    <bk>
      <extLst>
        <ext uri="{3e2802c4-a4d2-4d8b-9148-e3be6c30e623}">
          <xlrd:rvb i="6247"/>
        </ext>
      </extLst>
    </bk>
    <bk>
      <extLst>
        <ext uri="{3e2802c4-a4d2-4d8b-9148-e3be6c30e623}">
          <xlrd:rvb i="6251"/>
        </ext>
      </extLst>
    </bk>
    <bk>
      <extLst>
        <ext uri="{3e2802c4-a4d2-4d8b-9148-e3be6c30e623}">
          <xlrd:rvb i="6255"/>
        </ext>
      </extLst>
    </bk>
    <bk>
      <extLst>
        <ext uri="{3e2802c4-a4d2-4d8b-9148-e3be6c30e623}">
          <xlrd:rvb i="6258"/>
        </ext>
      </extLst>
    </bk>
    <bk>
      <extLst>
        <ext uri="{3e2802c4-a4d2-4d8b-9148-e3be6c30e623}">
          <xlrd:rvb i="6262"/>
        </ext>
      </extLst>
    </bk>
    <bk>
      <extLst>
        <ext uri="{3e2802c4-a4d2-4d8b-9148-e3be6c30e623}">
          <xlrd:rvb i="6265"/>
        </ext>
      </extLst>
    </bk>
    <bk>
      <extLst>
        <ext uri="{3e2802c4-a4d2-4d8b-9148-e3be6c30e623}">
          <xlrd:rvb i="6268"/>
        </ext>
      </extLst>
    </bk>
    <bk>
      <extLst>
        <ext uri="{3e2802c4-a4d2-4d8b-9148-e3be6c30e623}">
          <xlrd:rvb i="6272"/>
        </ext>
      </extLst>
    </bk>
    <bk>
      <extLst>
        <ext uri="{3e2802c4-a4d2-4d8b-9148-e3be6c30e623}">
          <xlrd:rvb i="6275"/>
        </ext>
      </extLst>
    </bk>
    <bk>
      <extLst>
        <ext uri="{3e2802c4-a4d2-4d8b-9148-e3be6c30e623}">
          <xlrd:rvb i="6278"/>
        </ext>
      </extLst>
    </bk>
    <bk>
      <extLst>
        <ext uri="{3e2802c4-a4d2-4d8b-9148-e3be6c30e623}">
          <xlrd:rvb i="6283"/>
        </ext>
      </extLst>
    </bk>
    <bk>
      <extLst>
        <ext uri="{3e2802c4-a4d2-4d8b-9148-e3be6c30e623}">
          <xlrd:rvb i="6286"/>
        </ext>
      </extLst>
    </bk>
    <bk>
      <extLst>
        <ext uri="{3e2802c4-a4d2-4d8b-9148-e3be6c30e623}">
          <xlrd:rvb i="6289"/>
        </ext>
      </extLst>
    </bk>
    <bk>
      <extLst>
        <ext uri="{3e2802c4-a4d2-4d8b-9148-e3be6c30e623}">
          <xlrd:rvb i="6293"/>
        </ext>
      </extLst>
    </bk>
    <bk>
      <extLst>
        <ext uri="{3e2802c4-a4d2-4d8b-9148-e3be6c30e623}">
          <xlrd:rvb i="6296"/>
        </ext>
      </extLst>
    </bk>
    <bk>
      <extLst>
        <ext uri="{3e2802c4-a4d2-4d8b-9148-e3be6c30e623}">
          <xlrd:rvb i="6299"/>
        </ext>
      </extLst>
    </bk>
    <bk>
      <extLst>
        <ext uri="{3e2802c4-a4d2-4d8b-9148-e3be6c30e623}">
          <xlrd:rvb i="6303"/>
        </ext>
      </extLst>
    </bk>
    <bk>
      <extLst>
        <ext uri="{3e2802c4-a4d2-4d8b-9148-e3be6c30e623}">
          <xlrd:rvb i="6306"/>
        </ext>
      </extLst>
    </bk>
    <bk>
      <extLst>
        <ext uri="{3e2802c4-a4d2-4d8b-9148-e3be6c30e623}">
          <xlrd:rvb i="6309"/>
        </ext>
      </extLst>
    </bk>
    <bk>
      <extLst>
        <ext uri="{3e2802c4-a4d2-4d8b-9148-e3be6c30e623}">
          <xlrd:rvb i="6314"/>
        </ext>
      </extLst>
    </bk>
    <bk>
      <extLst>
        <ext uri="{3e2802c4-a4d2-4d8b-9148-e3be6c30e623}">
          <xlrd:rvb i="6318"/>
        </ext>
      </extLst>
    </bk>
    <bk>
      <extLst>
        <ext uri="{3e2802c4-a4d2-4d8b-9148-e3be6c30e623}">
          <xlrd:rvb i="6320"/>
        </ext>
      </extLst>
    </bk>
    <bk>
      <extLst>
        <ext uri="{3e2802c4-a4d2-4d8b-9148-e3be6c30e623}">
          <xlrd:rvb i="6325"/>
        </ext>
      </extLst>
    </bk>
    <bk>
      <extLst>
        <ext uri="{3e2802c4-a4d2-4d8b-9148-e3be6c30e623}">
          <xlrd:rvb i="6328"/>
        </ext>
      </extLst>
    </bk>
    <bk>
      <extLst>
        <ext uri="{3e2802c4-a4d2-4d8b-9148-e3be6c30e623}">
          <xlrd:rvb i="6331"/>
        </ext>
      </extLst>
    </bk>
    <bk>
      <extLst>
        <ext uri="{3e2802c4-a4d2-4d8b-9148-e3be6c30e623}">
          <xlrd:rvb i="6336"/>
        </ext>
      </extLst>
    </bk>
    <bk>
      <extLst>
        <ext uri="{3e2802c4-a4d2-4d8b-9148-e3be6c30e623}">
          <xlrd:rvb i="6340"/>
        </ext>
      </extLst>
    </bk>
    <bk>
      <extLst>
        <ext uri="{3e2802c4-a4d2-4d8b-9148-e3be6c30e623}">
          <xlrd:rvb i="6343"/>
        </ext>
      </extLst>
    </bk>
    <bk>
      <extLst>
        <ext uri="{3e2802c4-a4d2-4d8b-9148-e3be6c30e623}">
          <xlrd:rvb i="6348"/>
        </ext>
      </extLst>
    </bk>
    <bk>
      <extLst>
        <ext uri="{3e2802c4-a4d2-4d8b-9148-e3be6c30e623}">
          <xlrd:rvb i="6352"/>
        </ext>
      </extLst>
    </bk>
    <bk>
      <extLst>
        <ext uri="{3e2802c4-a4d2-4d8b-9148-e3be6c30e623}">
          <xlrd:rvb i="6355"/>
        </ext>
      </extLst>
    </bk>
    <bk>
      <extLst>
        <ext uri="{3e2802c4-a4d2-4d8b-9148-e3be6c30e623}">
          <xlrd:rvb i="6362"/>
        </ext>
      </extLst>
    </bk>
    <bk>
      <extLst>
        <ext uri="{3e2802c4-a4d2-4d8b-9148-e3be6c30e623}">
          <xlrd:rvb i="6366"/>
        </ext>
      </extLst>
    </bk>
    <bk>
      <extLst>
        <ext uri="{3e2802c4-a4d2-4d8b-9148-e3be6c30e623}">
          <xlrd:rvb i="6369"/>
        </ext>
      </extLst>
    </bk>
    <bk>
      <extLst>
        <ext uri="{3e2802c4-a4d2-4d8b-9148-e3be6c30e623}">
          <xlrd:rvb i="6374"/>
        </ext>
      </extLst>
    </bk>
    <bk>
      <extLst>
        <ext uri="{3e2802c4-a4d2-4d8b-9148-e3be6c30e623}">
          <xlrd:rvb i="6376"/>
        </ext>
      </extLst>
    </bk>
    <bk>
      <extLst>
        <ext uri="{3e2802c4-a4d2-4d8b-9148-e3be6c30e623}">
          <xlrd:rvb i="6378"/>
        </ext>
      </extLst>
    </bk>
    <bk>
      <extLst>
        <ext uri="{3e2802c4-a4d2-4d8b-9148-e3be6c30e623}">
          <xlrd:rvb i="6382"/>
        </ext>
      </extLst>
    </bk>
    <bk>
      <extLst>
        <ext uri="{3e2802c4-a4d2-4d8b-9148-e3be6c30e623}">
          <xlrd:rvb i="6385"/>
        </ext>
      </extLst>
    </bk>
    <bk>
      <extLst>
        <ext uri="{3e2802c4-a4d2-4d8b-9148-e3be6c30e623}">
          <xlrd:rvb i="6388"/>
        </ext>
      </extLst>
    </bk>
    <bk>
      <extLst>
        <ext uri="{3e2802c4-a4d2-4d8b-9148-e3be6c30e623}">
          <xlrd:rvb i="6393"/>
        </ext>
      </extLst>
    </bk>
    <bk>
      <extLst>
        <ext uri="{3e2802c4-a4d2-4d8b-9148-e3be6c30e623}">
          <xlrd:rvb i="6397"/>
        </ext>
      </extLst>
    </bk>
    <bk>
      <extLst>
        <ext uri="{3e2802c4-a4d2-4d8b-9148-e3be6c30e623}">
          <xlrd:rvb i="6400"/>
        </ext>
      </extLst>
    </bk>
    <bk>
      <extLst>
        <ext uri="{3e2802c4-a4d2-4d8b-9148-e3be6c30e623}">
          <xlrd:rvb i="6404"/>
        </ext>
      </extLst>
    </bk>
    <bk>
      <extLst>
        <ext uri="{3e2802c4-a4d2-4d8b-9148-e3be6c30e623}">
          <xlrd:rvb i="6408"/>
        </ext>
      </extLst>
    </bk>
    <bk>
      <extLst>
        <ext uri="{3e2802c4-a4d2-4d8b-9148-e3be6c30e623}">
          <xlrd:rvb i="6411"/>
        </ext>
      </extLst>
    </bk>
    <bk>
      <extLst>
        <ext uri="{3e2802c4-a4d2-4d8b-9148-e3be6c30e623}">
          <xlrd:rvb i="5706"/>
        </ext>
      </extLst>
    </bk>
    <bk>
      <extLst>
        <ext uri="{3e2802c4-a4d2-4d8b-9148-e3be6c30e623}">
          <xlrd:rvb i="5737"/>
        </ext>
      </extLst>
    </bk>
    <bk>
      <extLst>
        <ext uri="{3e2802c4-a4d2-4d8b-9148-e3be6c30e623}">
          <xlrd:rvb i="5741"/>
        </ext>
      </extLst>
    </bk>
    <bk>
      <extLst>
        <ext uri="{3e2802c4-a4d2-4d8b-9148-e3be6c30e623}">
          <xlrd:rvb i="6418"/>
        </ext>
      </extLst>
    </bk>
    <bk>
      <extLst>
        <ext uri="{3e2802c4-a4d2-4d8b-9148-e3be6c30e623}">
          <xlrd:rvb i="6421"/>
        </ext>
      </extLst>
    </bk>
    <bk>
      <extLst>
        <ext uri="{3e2802c4-a4d2-4d8b-9148-e3be6c30e623}">
          <xlrd:rvb i="6423"/>
        </ext>
      </extLst>
    </bk>
    <bk>
      <extLst>
        <ext uri="{3e2802c4-a4d2-4d8b-9148-e3be6c30e623}">
          <xlrd:rvb i="6427"/>
        </ext>
      </extLst>
    </bk>
    <bk>
      <extLst>
        <ext uri="{3e2802c4-a4d2-4d8b-9148-e3be6c30e623}">
          <xlrd:rvb i="6430"/>
        </ext>
      </extLst>
    </bk>
    <bk>
      <extLst>
        <ext uri="{3e2802c4-a4d2-4d8b-9148-e3be6c30e623}">
          <xlrd:rvb i="6432"/>
        </ext>
      </extLst>
    </bk>
    <bk>
      <extLst>
        <ext uri="{3e2802c4-a4d2-4d8b-9148-e3be6c30e623}">
          <xlrd:rvb i="6437"/>
        </ext>
      </extLst>
    </bk>
    <bk>
      <extLst>
        <ext uri="{3e2802c4-a4d2-4d8b-9148-e3be6c30e623}">
          <xlrd:rvb i="6441"/>
        </ext>
      </extLst>
    </bk>
    <bk>
      <extLst>
        <ext uri="{3e2802c4-a4d2-4d8b-9148-e3be6c30e623}">
          <xlrd:rvb i="6444"/>
        </ext>
      </extLst>
    </bk>
    <bk>
      <extLst>
        <ext uri="{3e2802c4-a4d2-4d8b-9148-e3be6c30e623}">
          <xlrd:rvb i="6450"/>
        </ext>
      </extLst>
    </bk>
    <bk>
      <extLst>
        <ext uri="{3e2802c4-a4d2-4d8b-9148-e3be6c30e623}">
          <xlrd:rvb i="6473"/>
        </ext>
      </extLst>
    </bk>
    <bk>
      <extLst>
        <ext uri="{3e2802c4-a4d2-4d8b-9148-e3be6c30e623}">
          <xlrd:rvb i="6475"/>
        </ext>
      </extLst>
    </bk>
    <bk>
      <extLst>
        <ext uri="{3e2802c4-a4d2-4d8b-9148-e3be6c30e623}">
          <xlrd:rvb i="6487"/>
        </ext>
      </extLst>
    </bk>
    <bk>
      <extLst>
        <ext uri="{3e2802c4-a4d2-4d8b-9148-e3be6c30e623}">
          <xlrd:rvb i="6489"/>
        </ext>
      </extLst>
    </bk>
    <bk>
      <extLst>
        <ext uri="{3e2802c4-a4d2-4d8b-9148-e3be6c30e623}">
          <xlrd:rvb i="6491"/>
        </ext>
      </extLst>
    </bk>
    <bk>
      <extLst>
        <ext uri="{3e2802c4-a4d2-4d8b-9148-e3be6c30e623}">
          <xlrd:rvb i="6454"/>
        </ext>
      </extLst>
    </bk>
    <bk>
      <extLst>
        <ext uri="{3e2802c4-a4d2-4d8b-9148-e3be6c30e623}">
          <xlrd:rvb i="6480"/>
        </ext>
      </extLst>
    </bk>
    <bk>
      <extLst>
        <ext uri="{3e2802c4-a4d2-4d8b-9148-e3be6c30e623}">
          <xlrd:rvb i="6483"/>
        </ext>
      </extLst>
    </bk>
    <bk>
      <extLst>
        <ext uri="{3e2802c4-a4d2-4d8b-9148-e3be6c30e623}">
          <xlrd:rvb i="6498"/>
        </ext>
      </extLst>
    </bk>
    <bk>
      <extLst>
        <ext uri="{3e2802c4-a4d2-4d8b-9148-e3be6c30e623}">
          <xlrd:rvb i="6519"/>
        </ext>
      </extLst>
    </bk>
    <bk>
      <extLst>
        <ext uri="{3e2802c4-a4d2-4d8b-9148-e3be6c30e623}">
          <xlrd:rvb i="6522"/>
        </ext>
      </extLst>
    </bk>
    <bk>
      <extLst>
        <ext uri="{3e2802c4-a4d2-4d8b-9148-e3be6c30e623}">
          <xlrd:rvb i="6548"/>
        </ext>
      </extLst>
    </bk>
    <bk>
      <extLst>
        <ext uri="{3e2802c4-a4d2-4d8b-9148-e3be6c30e623}">
          <xlrd:rvb i="6551"/>
        </ext>
      </extLst>
    </bk>
    <bk>
      <extLst>
        <ext uri="{3e2802c4-a4d2-4d8b-9148-e3be6c30e623}">
          <xlrd:rvb i="6554"/>
        </ext>
      </extLst>
    </bk>
    <bk>
      <extLst>
        <ext uri="{3e2802c4-a4d2-4d8b-9148-e3be6c30e623}">
          <xlrd:rvb i="6506"/>
        </ext>
      </extLst>
    </bk>
    <bk>
      <extLst>
        <ext uri="{3e2802c4-a4d2-4d8b-9148-e3be6c30e623}">
          <xlrd:rvb i="6538"/>
        </ext>
      </extLst>
    </bk>
    <bk>
      <extLst>
        <ext uri="{3e2802c4-a4d2-4d8b-9148-e3be6c30e623}">
          <xlrd:rvb i="6543"/>
        </ext>
      </extLst>
    </bk>
    <bk>
      <extLst>
        <ext uri="{3e2802c4-a4d2-4d8b-9148-e3be6c30e623}">
          <xlrd:rvb i="6502"/>
        </ext>
      </extLst>
    </bk>
    <bk>
      <extLst>
        <ext uri="{3e2802c4-a4d2-4d8b-9148-e3be6c30e623}">
          <xlrd:rvb i="6528"/>
        </ext>
      </extLst>
    </bk>
    <bk>
      <extLst>
        <ext uri="{3e2802c4-a4d2-4d8b-9148-e3be6c30e623}">
          <xlrd:rvb i="6532"/>
        </ext>
      </extLst>
    </bk>
    <bk>
      <extLst>
        <ext uri="{3e2802c4-a4d2-4d8b-9148-e3be6c30e623}">
          <xlrd:rvb i="6564"/>
        </ext>
      </extLst>
    </bk>
    <bk>
      <extLst>
        <ext uri="{3e2802c4-a4d2-4d8b-9148-e3be6c30e623}">
          <xlrd:rvb i="6570"/>
        </ext>
      </extLst>
    </bk>
    <bk>
      <extLst>
        <ext uri="{3e2802c4-a4d2-4d8b-9148-e3be6c30e623}">
          <xlrd:rvb i="6575"/>
        </ext>
      </extLst>
    </bk>
    <bk>
      <extLst>
        <ext uri="{3e2802c4-a4d2-4d8b-9148-e3be6c30e623}">
          <xlrd:rvb i="6577"/>
        </ext>
      </extLst>
    </bk>
    <bk>
      <extLst>
        <ext uri="{3e2802c4-a4d2-4d8b-9148-e3be6c30e623}">
          <xlrd:rvb i="6580"/>
        </ext>
      </extLst>
    </bk>
    <bk>
      <extLst>
        <ext uri="{3e2802c4-a4d2-4d8b-9148-e3be6c30e623}">
          <xlrd:rvb i="6586"/>
        </ext>
      </extLst>
    </bk>
    <bk>
      <extLst>
        <ext uri="{3e2802c4-a4d2-4d8b-9148-e3be6c30e623}">
          <xlrd:rvb i="6614"/>
        </ext>
      </extLst>
    </bk>
    <bk>
      <extLst>
        <ext uri="{3e2802c4-a4d2-4d8b-9148-e3be6c30e623}">
          <xlrd:rvb i="6617"/>
        </ext>
      </extLst>
    </bk>
    <bk>
      <extLst>
        <ext uri="{3e2802c4-a4d2-4d8b-9148-e3be6c30e623}">
          <xlrd:rvb i="6630"/>
        </ext>
      </extLst>
    </bk>
    <bk>
      <extLst>
        <ext uri="{3e2802c4-a4d2-4d8b-9148-e3be6c30e623}">
          <xlrd:rvb i="6634"/>
        </ext>
      </extLst>
    </bk>
    <bk>
      <extLst>
        <ext uri="{3e2802c4-a4d2-4d8b-9148-e3be6c30e623}">
          <xlrd:rvb i="6637"/>
        </ext>
      </extLst>
    </bk>
    <bk>
      <extLst>
        <ext uri="{3e2802c4-a4d2-4d8b-9148-e3be6c30e623}">
          <xlrd:rvb i="6594"/>
        </ext>
      </extLst>
    </bk>
    <bk>
      <extLst>
        <ext uri="{3e2802c4-a4d2-4d8b-9148-e3be6c30e623}">
          <xlrd:rvb i="6622"/>
        </ext>
      </extLst>
    </bk>
    <bk>
      <extLst>
        <ext uri="{3e2802c4-a4d2-4d8b-9148-e3be6c30e623}">
          <xlrd:rvb i="6626"/>
        </ext>
      </extLst>
    </bk>
    <bk>
      <extLst>
        <ext uri="{3e2802c4-a4d2-4d8b-9148-e3be6c30e623}">
          <xlrd:rvb i="6644"/>
        </ext>
      </extLst>
    </bk>
    <bk>
      <extLst>
        <ext uri="{3e2802c4-a4d2-4d8b-9148-e3be6c30e623}">
          <xlrd:rvb i="6647"/>
        </ext>
      </extLst>
    </bk>
    <bk>
      <extLst>
        <ext uri="{3e2802c4-a4d2-4d8b-9148-e3be6c30e623}">
          <xlrd:rvb i="6650"/>
        </ext>
      </extLst>
    </bk>
    <bk>
      <extLst>
        <ext uri="{3e2802c4-a4d2-4d8b-9148-e3be6c30e623}">
          <xlrd:rvb i="6655"/>
        </ext>
      </extLst>
    </bk>
    <bk>
      <extLst>
        <ext uri="{3e2802c4-a4d2-4d8b-9148-e3be6c30e623}">
          <xlrd:rvb i="6658"/>
        </ext>
      </extLst>
    </bk>
    <bk>
      <extLst>
        <ext uri="{3e2802c4-a4d2-4d8b-9148-e3be6c30e623}">
          <xlrd:rvb i="6661"/>
        </ext>
      </extLst>
    </bk>
    <bk>
      <extLst>
        <ext uri="{3e2802c4-a4d2-4d8b-9148-e3be6c30e623}">
          <xlrd:rvb i="6668"/>
        </ext>
      </extLst>
    </bk>
    <bk>
      <extLst>
        <ext uri="{3e2802c4-a4d2-4d8b-9148-e3be6c30e623}">
          <xlrd:rvb i="6670"/>
        </ext>
      </extLst>
    </bk>
    <bk>
      <extLst>
        <ext uri="{3e2802c4-a4d2-4d8b-9148-e3be6c30e623}">
          <xlrd:rvb i="6672"/>
        </ext>
      </extLst>
    </bk>
    <bk>
      <extLst>
        <ext uri="{3e2802c4-a4d2-4d8b-9148-e3be6c30e623}">
          <xlrd:rvb i="6677"/>
        </ext>
      </extLst>
    </bk>
    <bk>
      <extLst>
        <ext uri="{3e2802c4-a4d2-4d8b-9148-e3be6c30e623}">
          <xlrd:rvb i="6681"/>
        </ext>
      </extLst>
    </bk>
    <bk>
      <extLst>
        <ext uri="{3e2802c4-a4d2-4d8b-9148-e3be6c30e623}">
          <xlrd:rvb i="6684"/>
        </ext>
      </extLst>
    </bk>
    <bk>
      <extLst>
        <ext uri="{3e2802c4-a4d2-4d8b-9148-e3be6c30e623}">
          <xlrd:rvb i="6689"/>
        </ext>
      </extLst>
    </bk>
    <bk>
      <extLst>
        <ext uri="{3e2802c4-a4d2-4d8b-9148-e3be6c30e623}">
          <xlrd:rvb i="6693"/>
        </ext>
      </extLst>
    </bk>
    <bk>
      <extLst>
        <ext uri="{3e2802c4-a4d2-4d8b-9148-e3be6c30e623}">
          <xlrd:rvb i="6697"/>
        </ext>
      </extLst>
    </bk>
    <bk>
      <extLst>
        <ext uri="{3e2802c4-a4d2-4d8b-9148-e3be6c30e623}">
          <xlrd:rvb i="6702"/>
        </ext>
      </extLst>
    </bk>
    <bk>
      <extLst>
        <ext uri="{3e2802c4-a4d2-4d8b-9148-e3be6c30e623}">
          <xlrd:rvb i="6706"/>
        </ext>
      </extLst>
    </bk>
    <bk>
      <extLst>
        <ext uri="{3e2802c4-a4d2-4d8b-9148-e3be6c30e623}">
          <xlrd:rvb i="6708"/>
        </ext>
      </extLst>
    </bk>
    <bk>
      <extLst>
        <ext uri="{3e2802c4-a4d2-4d8b-9148-e3be6c30e623}">
          <xlrd:rvb i="6713"/>
        </ext>
      </extLst>
    </bk>
    <bk>
      <extLst>
        <ext uri="{3e2802c4-a4d2-4d8b-9148-e3be6c30e623}">
          <xlrd:rvb i="6717"/>
        </ext>
      </extLst>
    </bk>
    <bk>
      <extLst>
        <ext uri="{3e2802c4-a4d2-4d8b-9148-e3be6c30e623}">
          <xlrd:rvb i="6719"/>
        </ext>
      </extLst>
    </bk>
    <bk>
      <extLst>
        <ext uri="{3e2802c4-a4d2-4d8b-9148-e3be6c30e623}">
          <xlrd:rvb i="6724"/>
        </ext>
      </extLst>
    </bk>
    <bk>
      <extLst>
        <ext uri="{3e2802c4-a4d2-4d8b-9148-e3be6c30e623}">
          <xlrd:rvb i="6727"/>
        </ext>
      </extLst>
    </bk>
    <bk>
      <extLst>
        <ext uri="{3e2802c4-a4d2-4d8b-9148-e3be6c30e623}">
          <xlrd:rvb i="6729"/>
        </ext>
      </extLst>
    </bk>
    <bk>
      <extLst>
        <ext uri="{3e2802c4-a4d2-4d8b-9148-e3be6c30e623}">
          <xlrd:rvb i="6732"/>
        </ext>
      </extLst>
    </bk>
    <bk>
      <extLst>
        <ext uri="{3e2802c4-a4d2-4d8b-9148-e3be6c30e623}">
          <xlrd:rvb i="6736"/>
        </ext>
      </extLst>
    </bk>
    <bk>
      <extLst>
        <ext uri="{3e2802c4-a4d2-4d8b-9148-e3be6c30e623}">
          <xlrd:rvb i="6739"/>
        </ext>
      </extLst>
    </bk>
    <bk>
      <extLst>
        <ext uri="{3e2802c4-a4d2-4d8b-9148-e3be6c30e623}">
          <xlrd:rvb i="6744"/>
        </ext>
      </extLst>
    </bk>
    <bk>
      <extLst>
        <ext uri="{3e2802c4-a4d2-4d8b-9148-e3be6c30e623}">
          <xlrd:rvb i="6747"/>
        </ext>
      </extLst>
    </bk>
    <bk>
      <extLst>
        <ext uri="{3e2802c4-a4d2-4d8b-9148-e3be6c30e623}">
          <xlrd:rvb i="6750"/>
        </ext>
      </extLst>
    </bk>
    <bk>
      <extLst>
        <ext uri="{3e2802c4-a4d2-4d8b-9148-e3be6c30e623}">
          <xlrd:rvb i="6755"/>
        </ext>
      </extLst>
    </bk>
    <bk>
      <extLst>
        <ext uri="{3e2802c4-a4d2-4d8b-9148-e3be6c30e623}">
          <xlrd:rvb i="6758"/>
        </ext>
      </extLst>
    </bk>
    <bk>
      <extLst>
        <ext uri="{3e2802c4-a4d2-4d8b-9148-e3be6c30e623}">
          <xlrd:rvb i="6761"/>
        </ext>
      </extLst>
    </bk>
    <bk>
      <extLst>
        <ext uri="{3e2802c4-a4d2-4d8b-9148-e3be6c30e623}">
          <xlrd:rvb i="6766"/>
        </ext>
      </extLst>
    </bk>
    <bk>
      <extLst>
        <ext uri="{3e2802c4-a4d2-4d8b-9148-e3be6c30e623}">
          <xlrd:rvb i="6792"/>
        </ext>
      </extLst>
    </bk>
    <bk>
      <extLst>
        <ext uri="{3e2802c4-a4d2-4d8b-9148-e3be6c30e623}">
          <xlrd:rvb i="6795"/>
        </ext>
      </extLst>
    </bk>
    <bk>
      <extLst>
        <ext uri="{3e2802c4-a4d2-4d8b-9148-e3be6c30e623}">
          <xlrd:rvb i="6812"/>
        </ext>
      </extLst>
    </bk>
    <bk>
      <extLst>
        <ext uri="{3e2802c4-a4d2-4d8b-9148-e3be6c30e623}">
          <xlrd:rvb i="6815"/>
        </ext>
      </extLst>
    </bk>
    <bk>
      <extLst>
        <ext uri="{3e2802c4-a4d2-4d8b-9148-e3be6c30e623}">
          <xlrd:rvb i="6817"/>
        </ext>
      </extLst>
    </bk>
    <bk>
      <extLst>
        <ext uri="{3e2802c4-a4d2-4d8b-9148-e3be6c30e623}">
          <xlrd:rvb i="6821"/>
        </ext>
      </extLst>
    </bk>
    <bk>
      <extLst>
        <ext uri="{3e2802c4-a4d2-4d8b-9148-e3be6c30e623}">
          <xlrd:rvb i="6825"/>
        </ext>
      </extLst>
    </bk>
    <bk>
      <extLst>
        <ext uri="{3e2802c4-a4d2-4d8b-9148-e3be6c30e623}">
          <xlrd:rvb i="6827"/>
        </ext>
      </extLst>
    </bk>
    <bk>
      <extLst>
        <ext uri="{3e2802c4-a4d2-4d8b-9148-e3be6c30e623}">
          <xlrd:rvb i="6832"/>
        </ext>
      </extLst>
    </bk>
    <bk>
      <extLst>
        <ext uri="{3e2802c4-a4d2-4d8b-9148-e3be6c30e623}">
          <xlrd:rvb i="6835"/>
        </ext>
      </extLst>
    </bk>
    <bk>
      <extLst>
        <ext uri="{3e2802c4-a4d2-4d8b-9148-e3be6c30e623}">
          <xlrd:rvb i="6838"/>
        </ext>
      </extLst>
    </bk>
    <bk>
      <extLst>
        <ext uri="{3e2802c4-a4d2-4d8b-9148-e3be6c30e623}">
          <xlrd:rvb i="6843"/>
        </ext>
      </extLst>
    </bk>
    <bk>
      <extLst>
        <ext uri="{3e2802c4-a4d2-4d8b-9148-e3be6c30e623}">
          <xlrd:rvb i="6845"/>
        </ext>
      </extLst>
    </bk>
    <bk>
      <extLst>
        <ext uri="{3e2802c4-a4d2-4d8b-9148-e3be6c30e623}">
          <xlrd:rvb i="6848"/>
        </ext>
      </extLst>
    </bk>
    <bk>
      <extLst>
        <ext uri="{3e2802c4-a4d2-4d8b-9148-e3be6c30e623}">
          <xlrd:rvb i="6853"/>
        </ext>
      </extLst>
    </bk>
    <bk>
      <extLst>
        <ext uri="{3e2802c4-a4d2-4d8b-9148-e3be6c30e623}">
          <xlrd:rvb i="6855"/>
        </ext>
      </extLst>
    </bk>
    <bk>
      <extLst>
        <ext uri="{3e2802c4-a4d2-4d8b-9148-e3be6c30e623}">
          <xlrd:rvb i="6858"/>
        </ext>
      </extLst>
    </bk>
    <bk>
      <extLst>
        <ext uri="{3e2802c4-a4d2-4d8b-9148-e3be6c30e623}">
          <xlrd:rvb i="6863"/>
        </ext>
      </extLst>
    </bk>
    <bk>
      <extLst>
        <ext uri="{3e2802c4-a4d2-4d8b-9148-e3be6c30e623}">
          <xlrd:rvb i="6866"/>
        </ext>
      </extLst>
    </bk>
    <bk>
      <extLst>
        <ext uri="{3e2802c4-a4d2-4d8b-9148-e3be6c30e623}">
          <xlrd:rvb i="6869"/>
        </ext>
      </extLst>
    </bk>
    <bk>
      <extLst>
        <ext uri="{3e2802c4-a4d2-4d8b-9148-e3be6c30e623}">
          <xlrd:rvb i="6873"/>
        </ext>
      </extLst>
    </bk>
    <bk>
      <extLst>
        <ext uri="{3e2802c4-a4d2-4d8b-9148-e3be6c30e623}">
          <xlrd:rvb i="6877"/>
        </ext>
      </extLst>
    </bk>
    <bk>
      <extLst>
        <ext uri="{3e2802c4-a4d2-4d8b-9148-e3be6c30e623}">
          <xlrd:rvb i="6880"/>
        </ext>
      </extLst>
    </bk>
    <bk>
      <extLst>
        <ext uri="{3e2802c4-a4d2-4d8b-9148-e3be6c30e623}">
          <xlrd:rvb i="6884"/>
        </ext>
      </extLst>
    </bk>
    <bk>
      <extLst>
        <ext uri="{3e2802c4-a4d2-4d8b-9148-e3be6c30e623}">
          <xlrd:rvb i="6888"/>
        </ext>
      </extLst>
    </bk>
    <bk>
      <extLst>
        <ext uri="{3e2802c4-a4d2-4d8b-9148-e3be6c30e623}">
          <xlrd:rvb i="6891"/>
        </ext>
      </extLst>
    </bk>
    <bk>
      <extLst>
        <ext uri="{3e2802c4-a4d2-4d8b-9148-e3be6c30e623}">
          <xlrd:rvb i="6895"/>
        </ext>
      </extLst>
    </bk>
    <bk>
      <extLst>
        <ext uri="{3e2802c4-a4d2-4d8b-9148-e3be6c30e623}">
          <xlrd:rvb i="6897"/>
        </ext>
      </extLst>
    </bk>
    <bk>
      <extLst>
        <ext uri="{3e2802c4-a4d2-4d8b-9148-e3be6c30e623}">
          <xlrd:rvb i="6900"/>
        </ext>
      </extLst>
    </bk>
    <bk>
      <extLst>
        <ext uri="{3e2802c4-a4d2-4d8b-9148-e3be6c30e623}">
          <xlrd:rvb i="6904"/>
        </ext>
      </extLst>
    </bk>
    <bk>
      <extLst>
        <ext uri="{3e2802c4-a4d2-4d8b-9148-e3be6c30e623}">
          <xlrd:rvb i="6907"/>
        </ext>
      </extLst>
    </bk>
    <bk>
      <extLst>
        <ext uri="{3e2802c4-a4d2-4d8b-9148-e3be6c30e623}">
          <xlrd:rvb i="6910"/>
        </ext>
      </extLst>
    </bk>
    <bk>
      <extLst>
        <ext uri="{3e2802c4-a4d2-4d8b-9148-e3be6c30e623}">
          <xlrd:rvb i="6915"/>
        </ext>
      </extLst>
    </bk>
    <bk>
      <extLst>
        <ext uri="{3e2802c4-a4d2-4d8b-9148-e3be6c30e623}">
          <xlrd:rvb i="6919"/>
        </ext>
      </extLst>
    </bk>
    <bk>
      <extLst>
        <ext uri="{3e2802c4-a4d2-4d8b-9148-e3be6c30e623}">
          <xlrd:rvb i="6922"/>
        </ext>
      </extLst>
    </bk>
    <bk>
      <extLst>
        <ext uri="{3e2802c4-a4d2-4d8b-9148-e3be6c30e623}">
          <xlrd:rvb i="6927"/>
        </ext>
      </extLst>
    </bk>
    <bk>
      <extLst>
        <ext uri="{3e2802c4-a4d2-4d8b-9148-e3be6c30e623}">
          <xlrd:rvb i="6931"/>
        </ext>
      </extLst>
    </bk>
    <bk>
      <extLst>
        <ext uri="{3e2802c4-a4d2-4d8b-9148-e3be6c30e623}">
          <xlrd:rvb i="6934"/>
        </ext>
      </extLst>
    </bk>
    <bk>
      <extLst>
        <ext uri="{3e2802c4-a4d2-4d8b-9148-e3be6c30e623}">
          <xlrd:rvb i="6770"/>
        </ext>
      </extLst>
    </bk>
    <bk>
      <extLst>
        <ext uri="{3e2802c4-a4d2-4d8b-9148-e3be6c30e623}">
          <xlrd:rvb i="6941"/>
        </ext>
      </extLst>
    </bk>
    <bk>
      <extLst>
        <ext uri="{3e2802c4-a4d2-4d8b-9148-e3be6c30e623}">
          <xlrd:rvb i="6943"/>
        </ext>
      </extLst>
    </bk>
    <bk>
      <extLst>
        <ext uri="{3e2802c4-a4d2-4d8b-9148-e3be6c30e623}">
          <xlrd:rvb i="6946"/>
        </ext>
      </extLst>
    </bk>
    <bk>
      <extLst>
        <ext uri="{3e2802c4-a4d2-4d8b-9148-e3be6c30e623}">
          <xlrd:rvb i="6951"/>
        </ext>
      </extLst>
    </bk>
    <bk>
      <extLst>
        <ext uri="{3e2802c4-a4d2-4d8b-9148-e3be6c30e623}">
          <xlrd:rvb i="6954"/>
        </ext>
      </extLst>
    </bk>
    <bk>
      <extLst>
        <ext uri="{3e2802c4-a4d2-4d8b-9148-e3be6c30e623}">
          <xlrd:rvb i="6956"/>
        </ext>
      </extLst>
    </bk>
    <bk>
      <extLst>
        <ext uri="{3e2802c4-a4d2-4d8b-9148-e3be6c30e623}">
          <xlrd:rvb i="6960"/>
        </ext>
      </extLst>
    </bk>
    <bk>
      <extLst>
        <ext uri="{3e2802c4-a4d2-4d8b-9148-e3be6c30e623}">
          <xlrd:rvb i="6968"/>
        </ext>
      </extLst>
    </bk>
    <bk>
      <extLst>
        <ext uri="{3e2802c4-a4d2-4d8b-9148-e3be6c30e623}">
          <xlrd:rvb i="6972"/>
        </ext>
      </extLst>
    </bk>
    <bk>
      <extLst>
        <ext uri="{3e2802c4-a4d2-4d8b-9148-e3be6c30e623}">
          <xlrd:rvb i="6975"/>
        </ext>
      </extLst>
    </bk>
    <bk>
      <extLst>
        <ext uri="{3e2802c4-a4d2-4d8b-9148-e3be6c30e623}">
          <xlrd:rvb i="6979"/>
        </ext>
      </extLst>
    </bk>
    <bk>
      <extLst>
        <ext uri="{3e2802c4-a4d2-4d8b-9148-e3be6c30e623}">
          <xlrd:rvb i="6987"/>
        </ext>
      </extLst>
    </bk>
    <bk>
      <extLst>
        <ext uri="{3e2802c4-a4d2-4d8b-9148-e3be6c30e623}">
          <xlrd:rvb i="6990"/>
        </ext>
      </extLst>
    </bk>
    <bk>
      <extLst>
        <ext uri="{3e2802c4-a4d2-4d8b-9148-e3be6c30e623}">
          <xlrd:rvb i="6993"/>
        </ext>
      </extLst>
    </bk>
    <bk>
      <extLst>
        <ext uri="{3e2802c4-a4d2-4d8b-9148-e3be6c30e623}">
          <xlrd:rvb i="6997"/>
        </ext>
      </extLst>
    </bk>
    <bk>
      <extLst>
        <ext uri="{3e2802c4-a4d2-4d8b-9148-e3be6c30e623}">
          <xlrd:rvb i="7000"/>
        </ext>
      </extLst>
    </bk>
    <bk>
      <extLst>
        <ext uri="{3e2802c4-a4d2-4d8b-9148-e3be6c30e623}">
          <xlrd:rvb i="7002"/>
        </ext>
      </extLst>
    </bk>
    <bk>
      <extLst>
        <ext uri="{3e2802c4-a4d2-4d8b-9148-e3be6c30e623}">
          <xlrd:rvb i="7006"/>
        </ext>
      </extLst>
    </bk>
    <bk>
      <extLst>
        <ext uri="{3e2802c4-a4d2-4d8b-9148-e3be6c30e623}">
          <xlrd:rvb i="7009"/>
        </ext>
      </extLst>
    </bk>
    <bk>
      <extLst>
        <ext uri="{3e2802c4-a4d2-4d8b-9148-e3be6c30e623}">
          <xlrd:rvb i="7012"/>
        </ext>
      </extLst>
    </bk>
    <bk>
      <extLst>
        <ext uri="{3e2802c4-a4d2-4d8b-9148-e3be6c30e623}">
          <xlrd:rvb i="7016"/>
        </ext>
      </extLst>
    </bk>
    <bk>
      <extLst>
        <ext uri="{3e2802c4-a4d2-4d8b-9148-e3be6c30e623}">
          <xlrd:rvb i="7019"/>
        </ext>
      </extLst>
    </bk>
    <bk>
      <extLst>
        <ext uri="{3e2802c4-a4d2-4d8b-9148-e3be6c30e623}">
          <xlrd:rvb i="7021"/>
        </ext>
      </extLst>
    </bk>
    <bk>
      <extLst>
        <ext uri="{3e2802c4-a4d2-4d8b-9148-e3be6c30e623}">
          <xlrd:rvb i="7025"/>
        </ext>
      </extLst>
    </bk>
    <bk>
      <extLst>
        <ext uri="{3e2802c4-a4d2-4d8b-9148-e3be6c30e623}">
          <xlrd:rvb i="7028"/>
        </ext>
      </extLst>
    </bk>
    <bk>
      <extLst>
        <ext uri="{3e2802c4-a4d2-4d8b-9148-e3be6c30e623}">
          <xlrd:rvb i="7030"/>
        </ext>
      </extLst>
    </bk>
    <bk>
      <extLst>
        <ext uri="{3e2802c4-a4d2-4d8b-9148-e3be6c30e623}">
          <xlrd:rvb i="7034"/>
        </ext>
      </extLst>
    </bk>
    <bk>
      <extLst>
        <ext uri="{3e2802c4-a4d2-4d8b-9148-e3be6c30e623}">
          <xlrd:rvb i="7036"/>
        </ext>
      </extLst>
    </bk>
    <bk>
      <extLst>
        <ext uri="{3e2802c4-a4d2-4d8b-9148-e3be6c30e623}">
          <xlrd:rvb i="7038"/>
        </ext>
      </extLst>
    </bk>
    <bk>
      <extLst>
        <ext uri="{3e2802c4-a4d2-4d8b-9148-e3be6c30e623}">
          <xlrd:rvb i="7043"/>
        </ext>
      </extLst>
    </bk>
    <bk>
      <extLst>
        <ext uri="{3e2802c4-a4d2-4d8b-9148-e3be6c30e623}">
          <xlrd:rvb i="7046"/>
        </ext>
      </extLst>
    </bk>
    <bk>
      <extLst>
        <ext uri="{3e2802c4-a4d2-4d8b-9148-e3be6c30e623}">
          <xlrd:rvb i="7048"/>
        </ext>
      </extLst>
    </bk>
    <bk>
      <extLst>
        <ext uri="{3e2802c4-a4d2-4d8b-9148-e3be6c30e623}">
          <xlrd:rvb i="7054"/>
        </ext>
      </extLst>
    </bk>
    <bk>
      <extLst>
        <ext uri="{3e2802c4-a4d2-4d8b-9148-e3be6c30e623}">
          <xlrd:rvb i="7075"/>
        </ext>
      </extLst>
    </bk>
    <bk>
      <extLst>
        <ext uri="{3e2802c4-a4d2-4d8b-9148-e3be6c30e623}">
          <xlrd:rvb i="7077"/>
        </ext>
      </extLst>
    </bk>
    <bk>
      <extLst>
        <ext uri="{3e2802c4-a4d2-4d8b-9148-e3be6c30e623}">
          <xlrd:rvb i="7081"/>
        </ext>
      </extLst>
    </bk>
    <bk>
      <extLst>
        <ext uri="{3e2802c4-a4d2-4d8b-9148-e3be6c30e623}">
          <xlrd:rvb i="7085"/>
        </ext>
      </extLst>
    </bk>
    <bk>
      <extLst>
        <ext uri="{3e2802c4-a4d2-4d8b-9148-e3be6c30e623}">
          <xlrd:rvb i="7087"/>
        </ext>
      </extLst>
    </bk>
    <bk>
      <extLst>
        <ext uri="{3e2802c4-a4d2-4d8b-9148-e3be6c30e623}">
          <xlrd:rvb i="7091"/>
        </ext>
      </extLst>
    </bk>
    <bk>
      <extLst>
        <ext uri="{3e2802c4-a4d2-4d8b-9148-e3be6c30e623}">
          <xlrd:rvb i="7095"/>
        </ext>
      </extLst>
    </bk>
    <bk>
      <extLst>
        <ext uri="{3e2802c4-a4d2-4d8b-9148-e3be6c30e623}">
          <xlrd:rvb i="7097"/>
        </ext>
      </extLst>
    </bk>
    <bk>
      <extLst>
        <ext uri="{3e2802c4-a4d2-4d8b-9148-e3be6c30e623}">
          <xlrd:rvb i="7102"/>
        </ext>
      </extLst>
    </bk>
    <bk>
      <extLst>
        <ext uri="{3e2802c4-a4d2-4d8b-9148-e3be6c30e623}">
          <xlrd:rvb i="7105"/>
        </ext>
      </extLst>
    </bk>
    <bk>
      <extLst>
        <ext uri="{3e2802c4-a4d2-4d8b-9148-e3be6c30e623}">
          <xlrd:rvb i="7107"/>
        </ext>
      </extLst>
    </bk>
    <bk>
      <extLst>
        <ext uri="{3e2802c4-a4d2-4d8b-9148-e3be6c30e623}">
          <xlrd:rvb i="7112"/>
        </ext>
      </extLst>
    </bk>
    <bk>
      <extLst>
        <ext uri="{3e2802c4-a4d2-4d8b-9148-e3be6c30e623}">
          <xlrd:rvb i="7115"/>
        </ext>
      </extLst>
    </bk>
    <bk>
      <extLst>
        <ext uri="{3e2802c4-a4d2-4d8b-9148-e3be6c30e623}">
          <xlrd:rvb i="7117"/>
        </ext>
      </extLst>
    </bk>
    <bk>
      <extLst>
        <ext uri="{3e2802c4-a4d2-4d8b-9148-e3be6c30e623}">
          <xlrd:rvb i="7122"/>
        </ext>
      </extLst>
    </bk>
    <bk>
      <extLst>
        <ext uri="{3e2802c4-a4d2-4d8b-9148-e3be6c30e623}">
          <xlrd:rvb i="7124"/>
        </ext>
      </extLst>
    </bk>
    <bk>
      <extLst>
        <ext uri="{3e2802c4-a4d2-4d8b-9148-e3be6c30e623}">
          <xlrd:rvb i="7127"/>
        </ext>
      </extLst>
    </bk>
    <bk>
      <extLst>
        <ext uri="{3e2802c4-a4d2-4d8b-9148-e3be6c30e623}">
          <xlrd:rvb i="7131"/>
        </ext>
      </extLst>
    </bk>
    <bk>
      <extLst>
        <ext uri="{3e2802c4-a4d2-4d8b-9148-e3be6c30e623}">
          <xlrd:rvb i="7134"/>
        </ext>
      </extLst>
    </bk>
    <bk>
      <extLst>
        <ext uri="{3e2802c4-a4d2-4d8b-9148-e3be6c30e623}">
          <xlrd:rvb i="7136"/>
        </ext>
      </extLst>
    </bk>
    <bk>
      <extLst>
        <ext uri="{3e2802c4-a4d2-4d8b-9148-e3be6c30e623}">
          <xlrd:rvb i="7140"/>
        </ext>
      </extLst>
    </bk>
    <bk>
      <extLst>
        <ext uri="{3e2802c4-a4d2-4d8b-9148-e3be6c30e623}">
          <xlrd:rvb i="7144"/>
        </ext>
      </extLst>
    </bk>
    <bk>
      <extLst>
        <ext uri="{3e2802c4-a4d2-4d8b-9148-e3be6c30e623}">
          <xlrd:rvb i="7147"/>
        </ext>
      </extLst>
    </bk>
    <bk>
      <extLst>
        <ext uri="{3e2802c4-a4d2-4d8b-9148-e3be6c30e623}">
          <xlrd:rvb i="7152"/>
        </ext>
      </extLst>
    </bk>
    <bk>
      <extLst>
        <ext uri="{3e2802c4-a4d2-4d8b-9148-e3be6c30e623}">
          <xlrd:rvb i="7155"/>
        </ext>
      </extLst>
    </bk>
    <bk>
      <extLst>
        <ext uri="{3e2802c4-a4d2-4d8b-9148-e3be6c30e623}">
          <xlrd:rvb i="7157"/>
        </ext>
      </extLst>
    </bk>
    <bk>
      <extLst>
        <ext uri="{3e2802c4-a4d2-4d8b-9148-e3be6c30e623}">
          <xlrd:rvb i="7162"/>
        </ext>
      </extLst>
    </bk>
    <bk>
      <extLst>
        <ext uri="{3e2802c4-a4d2-4d8b-9148-e3be6c30e623}">
          <xlrd:rvb i="7165"/>
        </ext>
      </extLst>
    </bk>
    <bk>
      <extLst>
        <ext uri="{3e2802c4-a4d2-4d8b-9148-e3be6c30e623}">
          <xlrd:rvb i="7167"/>
        </ext>
      </extLst>
    </bk>
    <bk>
      <extLst>
        <ext uri="{3e2802c4-a4d2-4d8b-9148-e3be6c30e623}">
          <xlrd:rvb i="7172"/>
        </ext>
      </extLst>
    </bk>
    <bk>
      <extLst>
        <ext uri="{3e2802c4-a4d2-4d8b-9148-e3be6c30e623}">
          <xlrd:rvb i="7175"/>
        </ext>
      </extLst>
    </bk>
    <bk>
      <extLst>
        <ext uri="{3e2802c4-a4d2-4d8b-9148-e3be6c30e623}">
          <xlrd:rvb i="7178"/>
        </ext>
      </extLst>
    </bk>
    <bk>
      <extLst>
        <ext uri="{3e2802c4-a4d2-4d8b-9148-e3be6c30e623}">
          <xlrd:rvb i="7183"/>
        </ext>
      </extLst>
    </bk>
    <bk>
      <extLst>
        <ext uri="{3e2802c4-a4d2-4d8b-9148-e3be6c30e623}">
          <xlrd:rvb i="7186"/>
        </ext>
      </extLst>
    </bk>
    <bk>
      <extLst>
        <ext uri="{3e2802c4-a4d2-4d8b-9148-e3be6c30e623}">
          <xlrd:rvb i="7188"/>
        </ext>
      </extLst>
    </bk>
    <bk>
      <extLst>
        <ext uri="{3e2802c4-a4d2-4d8b-9148-e3be6c30e623}">
          <xlrd:rvb i="7192"/>
        </ext>
      </extLst>
    </bk>
    <bk>
      <extLst>
        <ext uri="{3e2802c4-a4d2-4d8b-9148-e3be6c30e623}">
          <xlrd:rvb i="7195"/>
        </ext>
      </extLst>
    </bk>
    <bk>
      <extLst>
        <ext uri="{3e2802c4-a4d2-4d8b-9148-e3be6c30e623}">
          <xlrd:rvb i="7197"/>
        </ext>
      </extLst>
    </bk>
    <bk>
      <extLst>
        <ext uri="{3e2802c4-a4d2-4d8b-9148-e3be6c30e623}">
          <xlrd:rvb i="7202"/>
        </ext>
      </extLst>
    </bk>
    <bk>
      <extLst>
        <ext uri="{3e2802c4-a4d2-4d8b-9148-e3be6c30e623}">
          <xlrd:rvb i="7205"/>
        </ext>
      </extLst>
    </bk>
    <bk>
      <extLst>
        <ext uri="{3e2802c4-a4d2-4d8b-9148-e3be6c30e623}">
          <xlrd:rvb i="7208"/>
        </ext>
      </extLst>
    </bk>
    <bk>
      <extLst>
        <ext uri="{3e2802c4-a4d2-4d8b-9148-e3be6c30e623}">
          <xlrd:rvb i="7212"/>
        </ext>
      </extLst>
    </bk>
    <bk>
      <extLst>
        <ext uri="{3e2802c4-a4d2-4d8b-9148-e3be6c30e623}">
          <xlrd:rvb i="7215"/>
        </ext>
      </extLst>
    </bk>
    <bk>
      <extLst>
        <ext uri="{3e2802c4-a4d2-4d8b-9148-e3be6c30e623}">
          <xlrd:rvb i="7217"/>
        </ext>
      </extLst>
    </bk>
    <bk>
      <extLst>
        <ext uri="{3e2802c4-a4d2-4d8b-9148-e3be6c30e623}">
          <xlrd:rvb i="7222"/>
        </ext>
      </extLst>
    </bk>
    <bk>
      <extLst>
        <ext uri="{3e2802c4-a4d2-4d8b-9148-e3be6c30e623}">
          <xlrd:rvb i="7225"/>
        </ext>
      </extLst>
    </bk>
    <bk>
      <extLst>
        <ext uri="{3e2802c4-a4d2-4d8b-9148-e3be6c30e623}">
          <xlrd:rvb i="7228"/>
        </ext>
      </extLst>
    </bk>
    <bk>
      <extLst>
        <ext uri="{3e2802c4-a4d2-4d8b-9148-e3be6c30e623}">
          <xlrd:rvb i="7233"/>
        </ext>
      </extLst>
    </bk>
    <bk>
      <extLst>
        <ext uri="{3e2802c4-a4d2-4d8b-9148-e3be6c30e623}">
          <xlrd:rvb i="7236"/>
        </ext>
      </extLst>
    </bk>
    <bk>
      <extLst>
        <ext uri="{3e2802c4-a4d2-4d8b-9148-e3be6c30e623}">
          <xlrd:rvb i="7239"/>
        </ext>
      </extLst>
    </bk>
    <bk>
      <extLst>
        <ext uri="{3e2802c4-a4d2-4d8b-9148-e3be6c30e623}">
          <xlrd:rvb i="7244"/>
        </ext>
      </extLst>
    </bk>
    <bk>
      <extLst>
        <ext uri="{3e2802c4-a4d2-4d8b-9148-e3be6c30e623}">
          <xlrd:rvb i="7247"/>
        </ext>
      </extLst>
    </bk>
    <bk>
      <extLst>
        <ext uri="{3e2802c4-a4d2-4d8b-9148-e3be6c30e623}">
          <xlrd:rvb i="7250"/>
        </ext>
      </extLst>
    </bk>
    <bk>
      <extLst>
        <ext uri="{3e2802c4-a4d2-4d8b-9148-e3be6c30e623}">
          <xlrd:rvb i="7254"/>
        </ext>
      </extLst>
    </bk>
    <bk>
      <extLst>
        <ext uri="{3e2802c4-a4d2-4d8b-9148-e3be6c30e623}">
          <xlrd:rvb i="7258"/>
        </ext>
      </extLst>
    </bk>
    <bk>
      <extLst>
        <ext uri="{3e2802c4-a4d2-4d8b-9148-e3be6c30e623}">
          <xlrd:rvb i="7261"/>
        </ext>
      </extLst>
    </bk>
    <bk>
      <extLst>
        <ext uri="{3e2802c4-a4d2-4d8b-9148-e3be6c30e623}">
          <xlrd:rvb i="7265"/>
        </ext>
      </extLst>
    </bk>
    <bk>
      <extLst>
        <ext uri="{3e2802c4-a4d2-4d8b-9148-e3be6c30e623}">
          <xlrd:rvb i="7268"/>
        </ext>
      </extLst>
    </bk>
    <bk>
      <extLst>
        <ext uri="{3e2802c4-a4d2-4d8b-9148-e3be6c30e623}">
          <xlrd:rvb i="7271"/>
        </ext>
      </extLst>
    </bk>
    <bk>
      <extLst>
        <ext uri="{3e2802c4-a4d2-4d8b-9148-e3be6c30e623}">
          <xlrd:rvb i="7275"/>
        </ext>
      </extLst>
    </bk>
    <bk>
      <extLst>
        <ext uri="{3e2802c4-a4d2-4d8b-9148-e3be6c30e623}">
          <xlrd:rvb i="7278"/>
        </ext>
      </extLst>
    </bk>
    <bk>
      <extLst>
        <ext uri="{3e2802c4-a4d2-4d8b-9148-e3be6c30e623}">
          <xlrd:rvb i="7281"/>
        </ext>
      </extLst>
    </bk>
    <bk>
      <extLst>
        <ext uri="{3e2802c4-a4d2-4d8b-9148-e3be6c30e623}">
          <xlrd:rvb i="7286"/>
        </ext>
      </extLst>
    </bk>
    <bk>
      <extLst>
        <ext uri="{3e2802c4-a4d2-4d8b-9148-e3be6c30e623}">
          <xlrd:rvb i="7288"/>
        </ext>
      </extLst>
    </bk>
    <bk>
      <extLst>
        <ext uri="{3e2802c4-a4d2-4d8b-9148-e3be6c30e623}">
          <xlrd:rvb i="7290"/>
        </ext>
      </extLst>
    </bk>
    <bk>
      <extLst>
        <ext uri="{3e2802c4-a4d2-4d8b-9148-e3be6c30e623}">
          <xlrd:rvb i="7295"/>
        </ext>
      </extLst>
    </bk>
    <bk>
      <extLst>
        <ext uri="{3e2802c4-a4d2-4d8b-9148-e3be6c30e623}">
          <xlrd:rvb i="7298"/>
        </ext>
      </extLst>
    </bk>
    <bk>
      <extLst>
        <ext uri="{3e2802c4-a4d2-4d8b-9148-e3be6c30e623}">
          <xlrd:rvb i="7301"/>
        </ext>
      </extLst>
    </bk>
    <bk>
      <extLst>
        <ext uri="{3e2802c4-a4d2-4d8b-9148-e3be6c30e623}">
          <xlrd:rvb i="7306"/>
        </ext>
      </extLst>
    </bk>
    <bk>
      <extLst>
        <ext uri="{3e2802c4-a4d2-4d8b-9148-e3be6c30e623}">
          <xlrd:rvb i="7308"/>
        </ext>
      </extLst>
    </bk>
    <bk>
      <extLst>
        <ext uri="{3e2802c4-a4d2-4d8b-9148-e3be6c30e623}">
          <xlrd:rvb i="7310"/>
        </ext>
      </extLst>
    </bk>
    <bk>
      <extLst>
        <ext uri="{3e2802c4-a4d2-4d8b-9148-e3be6c30e623}">
          <xlrd:rvb i="7315"/>
        </ext>
      </extLst>
    </bk>
    <bk>
      <extLst>
        <ext uri="{3e2802c4-a4d2-4d8b-9148-e3be6c30e623}">
          <xlrd:rvb i="7318"/>
        </ext>
      </extLst>
    </bk>
    <bk>
      <extLst>
        <ext uri="{3e2802c4-a4d2-4d8b-9148-e3be6c30e623}">
          <xlrd:rvb i="7321"/>
        </ext>
      </extLst>
    </bk>
    <bk>
      <extLst>
        <ext uri="{3e2802c4-a4d2-4d8b-9148-e3be6c30e623}">
          <xlrd:rvb i="7325"/>
        </ext>
      </extLst>
    </bk>
    <bk>
      <extLst>
        <ext uri="{3e2802c4-a4d2-4d8b-9148-e3be6c30e623}">
          <xlrd:rvb i="7328"/>
        </ext>
      </extLst>
    </bk>
    <bk>
      <extLst>
        <ext uri="{3e2802c4-a4d2-4d8b-9148-e3be6c30e623}">
          <xlrd:rvb i="7330"/>
        </ext>
      </extLst>
    </bk>
    <bk>
      <extLst>
        <ext uri="{3e2802c4-a4d2-4d8b-9148-e3be6c30e623}">
          <xlrd:rvb i="7334"/>
        </ext>
      </extLst>
    </bk>
    <bk>
      <extLst>
        <ext uri="{3e2802c4-a4d2-4d8b-9148-e3be6c30e623}">
          <xlrd:rvb i="7336"/>
        </ext>
      </extLst>
    </bk>
    <bk>
      <extLst>
        <ext uri="{3e2802c4-a4d2-4d8b-9148-e3be6c30e623}">
          <xlrd:rvb i="7338"/>
        </ext>
      </extLst>
    </bk>
    <bk>
      <extLst>
        <ext uri="{3e2802c4-a4d2-4d8b-9148-e3be6c30e623}">
          <xlrd:rvb i="7342"/>
        </ext>
      </extLst>
    </bk>
    <bk>
      <extLst>
        <ext uri="{3e2802c4-a4d2-4d8b-9148-e3be6c30e623}">
          <xlrd:rvb i="7344"/>
        </ext>
      </extLst>
    </bk>
    <bk>
      <extLst>
        <ext uri="{3e2802c4-a4d2-4d8b-9148-e3be6c30e623}">
          <xlrd:rvb i="7347"/>
        </ext>
      </extLst>
    </bk>
    <bk>
      <extLst>
        <ext uri="{3e2802c4-a4d2-4d8b-9148-e3be6c30e623}">
          <xlrd:rvb i="7352"/>
        </ext>
      </extLst>
    </bk>
    <bk>
      <extLst>
        <ext uri="{3e2802c4-a4d2-4d8b-9148-e3be6c30e623}">
          <xlrd:rvb i="7356"/>
        </ext>
      </extLst>
    </bk>
    <bk>
      <extLst>
        <ext uri="{3e2802c4-a4d2-4d8b-9148-e3be6c30e623}">
          <xlrd:rvb i="7359"/>
        </ext>
      </extLst>
    </bk>
    <bk>
      <extLst>
        <ext uri="{3e2802c4-a4d2-4d8b-9148-e3be6c30e623}">
          <xlrd:rvb i="7363"/>
        </ext>
      </extLst>
    </bk>
    <bk>
      <extLst>
        <ext uri="{3e2802c4-a4d2-4d8b-9148-e3be6c30e623}">
          <xlrd:rvb i="7366"/>
        </ext>
      </extLst>
    </bk>
    <bk>
      <extLst>
        <ext uri="{3e2802c4-a4d2-4d8b-9148-e3be6c30e623}">
          <xlrd:rvb i="7369"/>
        </ext>
      </extLst>
    </bk>
    <bk>
      <extLst>
        <ext uri="{3e2802c4-a4d2-4d8b-9148-e3be6c30e623}">
          <xlrd:rvb i="7377"/>
        </ext>
      </extLst>
    </bk>
    <bk>
      <extLst>
        <ext uri="{3e2802c4-a4d2-4d8b-9148-e3be6c30e623}">
          <xlrd:rvb i="7379"/>
        </ext>
      </extLst>
    </bk>
    <bk>
      <extLst>
        <ext uri="{3e2802c4-a4d2-4d8b-9148-e3be6c30e623}">
          <xlrd:rvb i="7381"/>
        </ext>
      </extLst>
    </bk>
    <bk>
      <extLst>
        <ext uri="{3e2802c4-a4d2-4d8b-9148-e3be6c30e623}">
          <xlrd:rvb i="7384"/>
        </ext>
      </extLst>
    </bk>
    <bk>
      <extLst>
        <ext uri="{3e2802c4-a4d2-4d8b-9148-e3be6c30e623}">
          <xlrd:rvb i="7386"/>
        </ext>
      </extLst>
    </bk>
    <bk>
      <extLst>
        <ext uri="{3e2802c4-a4d2-4d8b-9148-e3be6c30e623}">
          <xlrd:rvb i="7388"/>
        </ext>
      </extLst>
    </bk>
    <bk>
      <extLst>
        <ext uri="{3e2802c4-a4d2-4d8b-9148-e3be6c30e623}">
          <xlrd:rvb i="7391"/>
        </ext>
      </extLst>
    </bk>
    <bk>
      <extLst>
        <ext uri="{3e2802c4-a4d2-4d8b-9148-e3be6c30e623}">
          <xlrd:rvb i="7395"/>
        </ext>
      </extLst>
    </bk>
    <bk>
      <extLst>
        <ext uri="{3e2802c4-a4d2-4d8b-9148-e3be6c30e623}">
          <xlrd:rvb i="7398"/>
        </ext>
      </extLst>
    </bk>
    <bk>
      <extLst>
        <ext uri="{3e2802c4-a4d2-4d8b-9148-e3be6c30e623}">
          <xlrd:rvb i="7403"/>
        </ext>
      </extLst>
    </bk>
    <bk>
      <extLst>
        <ext uri="{3e2802c4-a4d2-4d8b-9148-e3be6c30e623}">
          <xlrd:rvb i="7406"/>
        </ext>
      </extLst>
    </bk>
    <bk>
      <extLst>
        <ext uri="{3e2802c4-a4d2-4d8b-9148-e3be6c30e623}">
          <xlrd:rvb i="7409"/>
        </ext>
      </extLst>
    </bk>
    <bk>
      <extLst>
        <ext uri="{3e2802c4-a4d2-4d8b-9148-e3be6c30e623}">
          <xlrd:rvb i="7413"/>
        </ext>
      </extLst>
    </bk>
    <bk>
      <extLst>
        <ext uri="{3e2802c4-a4d2-4d8b-9148-e3be6c30e623}">
          <xlrd:rvb i="7416"/>
        </ext>
      </extLst>
    </bk>
    <bk>
      <extLst>
        <ext uri="{3e2802c4-a4d2-4d8b-9148-e3be6c30e623}">
          <xlrd:rvb i="7419"/>
        </ext>
      </extLst>
    </bk>
    <bk>
      <extLst>
        <ext uri="{3e2802c4-a4d2-4d8b-9148-e3be6c30e623}">
          <xlrd:rvb i="7423"/>
        </ext>
      </extLst>
    </bk>
    <bk>
      <extLst>
        <ext uri="{3e2802c4-a4d2-4d8b-9148-e3be6c30e623}">
          <xlrd:rvb i="7427"/>
        </ext>
      </extLst>
    </bk>
    <bk>
      <extLst>
        <ext uri="{3e2802c4-a4d2-4d8b-9148-e3be6c30e623}">
          <xlrd:rvb i="7429"/>
        </ext>
      </extLst>
    </bk>
    <bk>
      <extLst>
        <ext uri="{3e2802c4-a4d2-4d8b-9148-e3be6c30e623}">
          <xlrd:rvb i="7433"/>
        </ext>
      </extLst>
    </bk>
    <bk>
      <extLst>
        <ext uri="{3e2802c4-a4d2-4d8b-9148-e3be6c30e623}">
          <xlrd:rvb i="7436"/>
        </ext>
      </extLst>
    </bk>
    <bk>
      <extLst>
        <ext uri="{3e2802c4-a4d2-4d8b-9148-e3be6c30e623}">
          <xlrd:rvb i="7438"/>
        </ext>
      </extLst>
    </bk>
    <bk>
      <extLst>
        <ext uri="{3e2802c4-a4d2-4d8b-9148-e3be6c30e623}">
          <xlrd:rvb i="7443"/>
        </ext>
      </extLst>
    </bk>
    <bk>
      <extLst>
        <ext uri="{3e2802c4-a4d2-4d8b-9148-e3be6c30e623}">
          <xlrd:rvb i="7446"/>
        </ext>
      </extLst>
    </bk>
    <bk>
      <extLst>
        <ext uri="{3e2802c4-a4d2-4d8b-9148-e3be6c30e623}">
          <xlrd:rvb i="7449"/>
        </ext>
      </extLst>
    </bk>
    <bk>
      <extLst>
        <ext uri="{3e2802c4-a4d2-4d8b-9148-e3be6c30e623}">
          <xlrd:rvb i="7453"/>
        </ext>
      </extLst>
    </bk>
    <bk>
      <extLst>
        <ext uri="{3e2802c4-a4d2-4d8b-9148-e3be6c30e623}">
          <xlrd:rvb i="7456"/>
        </ext>
      </extLst>
    </bk>
    <bk>
      <extLst>
        <ext uri="{3e2802c4-a4d2-4d8b-9148-e3be6c30e623}">
          <xlrd:rvb i="7458"/>
        </ext>
      </extLst>
    </bk>
    <bk>
      <extLst>
        <ext uri="{3e2802c4-a4d2-4d8b-9148-e3be6c30e623}">
          <xlrd:rvb i="7462"/>
        </ext>
      </extLst>
    </bk>
    <bk>
      <extLst>
        <ext uri="{3e2802c4-a4d2-4d8b-9148-e3be6c30e623}">
          <xlrd:rvb i="7466"/>
        </ext>
      </extLst>
    </bk>
    <bk>
      <extLst>
        <ext uri="{3e2802c4-a4d2-4d8b-9148-e3be6c30e623}">
          <xlrd:rvb i="7468"/>
        </ext>
      </extLst>
    </bk>
    <bk>
      <extLst>
        <ext uri="{3e2802c4-a4d2-4d8b-9148-e3be6c30e623}">
          <xlrd:rvb i="7472"/>
        </ext>
      </extLst>
    </bk>
    <bk>
      <extLst>
        <ext uri="{3e2802c4-a4d2-4d8b-9148-e3be6c30e623}">
          <xlrd:rvb i="7476"/>
        </ext>
      </extLst>
    </bk>
    <bk>
      <extLst>
        <ext uri="{3e2802c4-a4d2-4d8b-9148-e3be6c30e623}">
          <xlrd:rvb i="7478"/>
        </ext>
      </extLst>
    </bk>
    <bk>
      <extLst>
        <ext uri="{3e2802c4-a4d2-4d8b-9148-e3be6c30e623}">
          <xlrd:rvb i="7482"/>
        </ext>
      </extLst>
    </bk>
    <bk>
      <extLst>
        <ext uri="{3e2802c4-a4d2-4d8b-9148-e3be6c30e623}">
          <xlrd:rvb i="7485"/>
        </ext>
      </extLst>
    </bk>
    <bk>
      <extLst>
        <ext uri="{3e2802c4-a4d2-4d8b-9148-e3be6c30e623}">
          <xlrd:rvb i="7487"/>
        </ext>
      </extLst>
    </bk>
    <bk>
      <extLst>
        <ext uri="{3e2802c4-a4d2-4d8b-9148-e3be6c30e623}">
          <xlrd:rvb i="7495"/>
        </ext>
      </extLst>
    </bk>
    <bk>
      <extLst>
        <ext uri="{3e2802c4-a4d2-4d8b-9148-e3be6c30e623}">
          <xlrd:rvb i="7498"/>
        </ext>
      </extLst>
    </bk>
    <bk>
      <extLst>
        <ext uri="{3e2802c4-a4d2-4d8b-9148-e3be6c30e623}">
          <xlrd:rvb i="7501"/>
        </ext>
      </extLst>
    </bk>
    <bk>
      <extLst>
        <ext uri="{3e2802c4-a4d2-4d8b-9148-e3be6c30e623}">
          <xlrd:rvb i="794"/>
        </ext>
      </extLst>
    </bk>
    <bk>
      <extLst>
        <ext uri="{3e2802c4-a4d2-4d8b-9148-e3be6c30e623}">
          <xlrd:rvb i="7515"/>
        </ext>
      </extLst>
    </bk>
    <bk>
      <extLst>
        <ext uri="{3e2802c4-a4d2-4d8b-9148-e3be6c30e623}">
          <xlrd:rvb i="7518"/>
        </ext>
      </extLst>
    </bk>
    <bk>
      <extLst>
        <ext uri="{3e2802c4-a4d2-4d8b-9148-e3be6c30e623}">
          <xlrd:rvb i="7522"/>
        </ext>
      </extLst>
    </bk>
    <bk>
      <extLst>
        <ext uri="{3e2802c4-a4d2-4d8b-9148-e3be6c30e623}">
          <xlrd:rvb i="7527"/>
        </ext>
      </extLst>
    </bk>
    <bk>
      <extLst>
        <ext uri="{3e2802c4-a4d2-4d8b-9148-e3be6c30e623}">
          <xlrd:rvb i="7529"/>
        </ext>
      </extLst>
    </bk>
    <bk>
      <extLst>
        <ext uri="{3e2802c4-a4d2-4d8b-9148-e3be6c30e623}">
          <xlrd:rvb i="7531"/>
        </ext>
      </extLst>
    </bk>
    <bk>
      <extLst>
        <ext uri="{3e2802c4-a4d2-4d8b-9148-e3be6c30e623}">
          <xlrd:rvb i="7536"/>
        </ext>
      </extLst>
    </bk>
    <bk>
      <extLst>
        <ext uri="{3e2802c4-a4d2-4d8b-9148-e3be6c30e623}">
          <xlrd:rvb i="7539"/>
        </ext>
      </extLst>
    </bk>
    <bk>
      <extLst>
        <ext uri="{3e2802c4-a4d2-4d8b-9148-e3be6c30e623}">
          <xlrd:rvb i="7542"/>
        </ext>
      </extLst>
    </bk>
    <bk>
      <extLst>
        <ext uri="{3e2802c4-a4d2-4d8b-9148-e3be6c30e623}">
          <xlrd:rvb i="7547"/>
        </ext>
      </extLst>
    </bk>
    <bk>
      <extLst>
        <ext uri="{3e2802c4-a4d2-4d8b-9148-e3be6c30e623}">
          <xlrd:rvb i="7551"/>
        </ext>
      </extLst>
    </bk>
    <bk>
      <extLst>
        <ext uri="{3e2802c4-a4d2-4d8b-9148-e3be6c30e623}">
          <xlrd:rvb i="7554"/>
        </ext>
      </extLst>
    </bk>
    <bk>
      <extLst>
        <ext uri="{3e2802c4-a4d2-4d8b-9148-e3be6c30e623}">
          <xlrd:rvb i="7559"/>
        </ext>
      </extLst>
    </bk>
    <bk>
      <extLst>
        <ext uri="{3e2802c4-a4d2-4d8b-9148-e3be6c30e623}">
          <xlrd:rvb i="7562"/>
        </ext>
      </extLst>
    </bk>
    <bk>
      <extLst>
        <ext uri="{3e2802c4-a4d2-4d8b-9148-e3be6c30e623}">
          <xlrd:rvb i="7565"/>
        </ext>
      </extLst>
    </bk>
    <bk>
      <extLst>
        <ext uri="{3e2802c4-a4d2-4d8b-9148-e3be6c30e623}">
          <xlrd:rvb i="7572"/>
        </ext>
      </extLst>
    </bk>
    <bk>
      <extLst>
        <ext uri="{3e2802c4-a4d2-4d8b-9148-e3be6c30e623}">
          <xlrd:rvb i="7575"/>
        </ext>
      </extLst>
    </bk>
    <bk>
      <extLst>
        <ext uri="{3e2802c4-a4d2-4d8b-9148-e3be6c30e623}">
          <xlrd:rvb i="7578"/>
        </ext>
      </extLst>
    </bk>
    <bk>
      <extLst>
        <ext uri="{3e2802c4-a4d2-4d8b-9148-e3be6c30e623}">
          <xlrd:rvb i="7584"/>
        </ext>
      </extLst>
    </bk>
    <bk>
      <extLst>
        <ext uri="{3e2802c4-a4d2-4d8b-9148-e3be6c30e623}">
          <xlrd:rvb i="7605"/>
        </ext>
      </extLst>
    </bk>
    <bk>
      <extLst>
        <ext uri="{3e2802c4-a4d2-4d8b-9148-e3be6c30e623}">
          <xlrd:rvb i="7607"/>
        </ext>
      </extLst>
    </bk>
    <bk>
      <extLst>
        <ext uri="{3e2802c4-a4d2-4d8b-9148-e3be6c30e623}">
          <xlrd:rvb i="7612"/>
        </ext>
      </extLst>
    </bk>
    <bk>
      <extLst>
        <ext uri="{3e2802c4-a4d2-4d8b-9148-e3be6c30e623}">
          <xlrd:rvb i="7615"/>
        </ext>
      </extLst>
    </bk>
    <bk>
      <extLst>
        <ext uri="{3e2802c4-a4d2-4d8b-9148-e3be6c30e623}">
          <xlrd:rvb i="7618"/>
        </ext>
      </extLst>
    </bk>
    <bk>
      <extLst>
        <ext uri="{3e2802c4-a4d2-4d8b-9148-e3be6c30e623}">
          <xlrd:rvb i="7623"/>
        </ext>
      </extLst>
    </bk>
    <bk>
      <extLst>
        <ext uri="{3e2802c4-a4d2-4d8b-9148-e3be6c30e623}">
          <xlrd:rvb i="7626"/>
        </ext>
      </extLst>
    </bk>
    <bk>
      <extLst>
        <ext uri="{3e2802c4-a4d2-4d8b-9148-e3be6c30e623}">
          <xlrd:rvb i="7630"/>
        </ext>
      </extLst>
    </bk>
    <bk>
      <extLst>
        <ext uri="{3e2802c4-a4d2-4d8b-9148-e3be6c30e623}">
          <xlrd:rvb i="7635"/>
        </ext>
      </extLst>
    </bk>
    <bk>
      <extLst>
        <ext uri="{3e2802c4-a4d2-4d8b-9148-e3be6c30e623}">
          <xlrd:rvb i="7639"/>
        </ext>
      </extLst>
    </bk>
    <bk>
      <extLst>
        <ext uri="{3e2802c4-a4d2-4d8b-9148-e3be6c30e623}">
          <xlrd:rvb i="7642"/>
        </ext>
      </extLst>
    </bk>
    <bk>
      <extLst>
        <ext uri="{3e2802c4-a4d2-4d8b-9148-e3be6c30e623}">
          <xlrd:rvb i="7647"/>
        </ext>
      </extLst>
    </bk>
    <bk>
      <extLst>
        <ext uri="{3e2802c4-a4d2-4d8b-9148-e3be6c30e623}">
          <xlrd:rvb i="7650"/>
        </ext>
      </extLst>
    </bk>
    <bk>
      <extLst>
        <ext uri="{3e2802c4-a4d2-4d8b-9148-e3be6c30e623}">
          <xlrd:rvb i="7653"/>
        </ext>
      </extLst>
    </bk>
    <bk>
      <extLst>
        <ext uri="{3e2802c4-a4d2-4d8b-9148-e3be6c30e623}">
          <xlrd:rvb i="7657"/>
        </ext>
      </extLst>
    </bk>
    <bk>
      <extLst>
        <ext uri="{3e2802c4-a4d2-4d8b-9148-e3be6c30e623}">
          <xlrd:rvb i="7660"/>
        </ext>
      </extLst>
    </bk>
    <bk>
      <extLst>
        <ext uri="{3e2802c4-a4d2-4d8b-9148-e3be6c30e623}">
          <xlrd:rvb i="7663"/>
        </ext>
      </extLst>
    </bk>
    <bk>
      <extLst>
        <ext uri="{3e2802c4-a4d2-4d8b-9148-e3be6c30e623}">
          <xlrd:rvb i="7668"/>
        </ext>
      </extLst>
    </bk>
    <bk>
      <extLst>
        <ext uri="{3e2802c4-a4d2-4d8b-9148-e3be6c30e623}">
          <xlrd:rvb i="7671"/>
        </ext>
      </extLst>
    </bk>
    <bk>
      <extLst>
        <ext uri="{3e2802c4-a4d2-4d8b-9148-e3be6c30e623}">
          <xlrd:rvb i="7674"/>
        </ext>
      </extLst>
    </bk>
    <bk>
      <extLst>
        <ext uri="{3e2802c4-a4d2-4d8b-9148-e3be6c30e623}">
          <xlrd:rvb i="7678"/>
        </ext>
      </extLst>
    </bk>
    <bk>
      <extLst>
        <ext uri="{3e2802c4-a4d2-4d8b-9148-e3be6c30e623}">
          <xlrd:rvb i="7681"/>
        </ext>
      </extLst>
    </bk>
    <bk>
      <extLst>
        <ext uri="{3e2802c4-a4d2-4d8b-9148-e3be6c30e623}">
          <xlrd:rvb i="7684"/>
        </ext>
      </extLst>
    </bk>
    <bk>
      <extLst>
        <ext uri="{3e2802c4-a4d2-4d8b-9148-e3be6c30e623}">
          <xlrd:rvb i="7688"/>
        </ext>
      </extLst>
    </bk>
    <bk>
      <extLst>
        <ext uri="{3e2802c4-a4d2-4d8b-9148-e3be6c30e623}">
          <xlrd:rvb i="7691"/>
        </ext>
      </extLst>
    </bk>
    <bk>
      <extLst>
        <ext uri="{3e2802c4-a4d2-4d8b-9148-e3be6c30e623}">
          <xlrd:rvb i="7694"/>
        </ext>
      </extLst>
    </bk>
    <bk>
      <extLst>
        <ext uri="{3e2802c4-a4d2-4d8b-9148-e3be6c30e623}">
          <xlrd:rvb i="7701"/>
        </ext>
      </extLst>
    </bk>
    <bk>
      <extLst>
        <ext uri="{3e2802c4-a4d2-4d8b-9148-e3be6c30e623}">
          <xlrd:rvb i="7704"/>
        </ext>
      </extLst>
    </bk>
    <bk>
      <extLst>
        <ext uri="{3e2802c4-a4d2-4d8b-9148-e3be6c30e623}">
          <xlrd:rvb i="7708"/>
        </ext>
      </extLst>
    </bk>
    <bk>
      <extLst>
        <ext uri="{3e2802c4-a4d2-4d8b-9148-e3be6c30e623}">
          <xlrd:rvb i="7715"/>
        </ext>
      </extLst>
    </bk>
    <bk>
      <extLst>
        <ext uri="{3e2802c4-a4d2-4d8b-9148-e3be6c30e623}">
          <xlrd:rvb i="7718"/>
        </ext>
      </extLst>
    </bk>
    <bk>
      <extLst>
        <ext uri="{3e2802c4-a4d2-4d8b-9148-e3be6c30e623}">
          <xlrd:rvb i="7721"/>
        </ext>
      </extLst>
    </bk>
    <bk>
      <extLst>
        <ext uri="{3e2802c4-a4d2-4d8b-9148-e3be6c30e623}">
          <xlrd:rvb i="7725"/>
        </ext>
      </extLst>
    </bk>
    <bk>
      <extLst>
        <ext uri="{3e2802c4-a4d2-4d8b-9148-e3be6c30e623}">
          <xlrd:rvb i="7728"/>
        </ext>
      </extLst>
    </bk>
    <bk>
      <extLst>
        <ext uri="{3e2802c4-a4d2-4d8b-9148-e3be6c30e623}">
          <xlrd:rvb i="7730"/>
        </ext>
      </extLst>
    </bk>
    <bk>
      <extLst>
        <ext uri="{3e2802c4-a4d2-4d8b-9148-e3be6c30e623}">
          <xlrd:rvb i="7735"/>
        </ext>
      </extLst>
    </bk>
    <bk>
      <extLst>
        <ext uri="{3e2802c4-a4d2-4d8b-9148-e3be6c30e623}">
          <xlrd:rvb i="7738"/>
        </ext>
      </extLst>
    </bk>
    <bk>
      <extLst>
        <ext uri="{3e2802c4-a4d2-4d8b-9148-e3be6c30e623}">
          <xlrd:rvb i="7740"/>
        </ext>
      </extLst>
    </bk>
    <bk>
      <extLst>
        <ext uri="{3e2802c4-a4d2-4d8b-9148-e3be6c30e623}">
          <xlrd:rvb i="7746"/>
        </ext>
      </extLst>
    </bk>
    <bk>
      <extLst>
        <ext uri="{3e2802c4-a4d2-4d8b-9148-e3be6c30e623}">
          <xlrd:rvb i="7750"/>
        </ext>
      </extLst>
    </bk>
    <bk>
      <extLst>
        <ext uri="{3e2802c4-a4d2-4d8b-9148-e3be6c30e623}">
          <xlrd:rvb i="7753"/>
        </ext>
      </extLst>
    </bk>
    <bk>
      <extLst>
        <ext uri="{3e2802c4-a4d2-4d8b-9148-e3be6c30e623}">
          <xlrd:rvb i="7757"/>
        </ext>
      </extLst>
    </bk>
    <bk>
      <extLst>
        <ext uri="{3e2802c4-a4d2-4d8b-9148-e3be6c30e623}">
          <xlrd:rvb i="7760"/>
        </ext>
      </extLst>
    </bk>
    <bk>
      <extLst>
        <ext uri="{3e2802c4-a4d2-4d8b-9148-e3be6c30e623}">
          <xlrd:rvb i="7763"/>
        </ext>
      </extLst>
    </bk>
    <bk>
      <extLst>
        <ext uri="{3e2802c4-a4d2-4d8b-9148-e3be6c30e623}">
          <xlrd:rvb i="7770"/>
        </ext>
      </extLst>
    </bk>
    <bk>
      <extLst>
        <ext uri="{3e2802c4-a4d2-4d8b-9148-e3be6c30e623}">
          <xlrd:rvb i="7774"/>
        </ext>
      </extLst>
    </bk>
    <bk>
      <extLst>
        <ext uri="{3e2802c4-a4d2-4d8b-9148-e3be6c30e623}">
          <xlrd:rvb i="7777"/>
        </ext>
      </extLst>
    </bk>
    <bk>
      <extLst>
        <ext uri="{3e2802c4-a4d2-4d8b-9148-e3be6c30e623}">
          <xlrd:rvb i="7784"/>
        </ext>
      </extLst>
    </bk>
    <bk>
      <extLst>
        <ext uri="{3e2802c4-a4d2-4d8b-9148-e3be6c30e623}">
          <xlrd:rvb i="7787"/>
        </ext>
      </extLst>
    </bk>
    <bk>
      <extLst>
        <ext uri="{3e2802c4-a4d2-4d8b-9148-e3be6c30e623}">
          <xlrd:rvb i="7790"/>
        </ext>
      </extLst>
    </bk>
    <bk>
      <extLst>
        <ext uri="{3e2802c4-a4d2-4d8b-9148-e3be6c30e623}">
          <xlrd:rvb i="7795"/>
        </ext>
      </extLst>
    </bk>
    <bk>
      <extLst>
        <ext uri="{3e2802c4-a4d2-4d8b-9148-e3be6c30e623}">
          <xlrd:rvb i="7798"/>
        </ext>
      </extLst>
    </bk>
    <bk>
      <extLst>
        <ext uri="{3e2802c4-a4d2-4d8b-9148-e3be6c30e623}">
          <xlrd:rvb i="7801"/>
        </ext>
      </extLst>
    </bk>
    <bk>
      <extLst>
        <ext uri="{3e2802c4-a4d2-4d8b-9148-e3be6c30e623}">
          <xlrd:rvb i="7805"/>
        </ext>
      </extLst>
    </bk>
    <bk>
      <extLst>
        <ext uri="{3e2802c4-a4d2-4d8b-9148-e3be6c30e623}">
          <xlrd:rvb i="7808"/>
        </ext>
      </extLst>
    </bk>
    <bk>
      <extLst>
        <ext uri="{3e2802c4-a4d2-4d8b-9148-e3be6c30e623}">
          <xlrd:rvb i="7811"/>
        </ext>
      </extLst>
    </bk>
    <bk>
      <extLst>
        <ext uri="{3e2802c4-a4d2-4d8b-9148-e3be6c30e623}">
          <xlrd:rvb i="7818"/>
        </ext>
      </extLst>
    </bk>
    <bk>
      <extLst>
        <ext uri="{3e2802c4-a4d2-4d8b-9148-e3be6c30e623}">
          <xlrd:rvb i="7821"/>
        </ext>
      </extLst>
    </bk>
    <bk>
      <extLst>
        <ext uri="{3e2802c4-a4d2-4d8b-9148-e3be6c30e623}">
          <xlrd:rvb i="7824"/>
        </ext>
      </extLst>
    </bk>
    <bk>
      <extLst>
        <ext uri="{3e2802c4-a4d2-4d8b-9148-e3be6c30e623}">
          <xlrd:rvb i="7829"/>
        </ext>
      </extLst>
    </bk>
    <bk>
      <extLst>
        <ext uri="{3e2802c4-a4d2-4d8b-9148-e3be6c30e623}">
          <xlrd:rvb i="7832"/>
        </ext>
      </extLst>
    </bk>
    <bk>
      <extLst>
        <ext uri="{3e2802c4-a4d2-4d8b-9148-e3be6c30e623}">
          <xlrd:rvb i="7834"/>
        </ext>
      </extLst>
    </bk>
    <bk>
      <extLst>
        <ext uri="{3e2802c4-a4d2-4d8b-9148-e3be6c30e623}">
          <xlrd:rvb i="7838"/>
        </ext>
      </extLst>
    </bk>
    <bk>
      <extLst>
        <ext uri="{3e2802c4-a4d2-4d8b-9148-e3be6c30e623}">
          <xlrd:rvb i="7841"/>
        </ext>
      </extLst>
    </bk>
    <bk>
      <extLst>
        <ext uri="{3e2802c4-a4d2-4d8b-9148-e3be6c30e623}">
          <xlrd:rvb i="7844"/>
        </ext>
      </extLst>
    </bk>
    <bk>
      <extLst>
        <ext uri="{3e2802c4-a4d2-4d8b-9148-e3be6c30e623}">
          <xlrd:rvb i="7851"/>
        </ext>
      </extLst>
    </bk>
    <bk>
      <extLst>
        <ext uri="{3e2802c4-a4d2-4d8b-9148-e3be6c30e623}">
          <xlrd:rvb i="7857"/>
        </ext>
      </extLst>
    </bk>
    <bk>
      <extLst>
        <ext uri="{3e2802c4-a4d2-4d8b-9148-e3be6c30e623}">
          <xlrd:rvb i="7862"/>
        </ext>
      </extLst>
    </bk>
    <bk>
      <extLst>
        <ext uri="{3e2802c4-a4d2-4d8b-9148-e3be6c30e623}">
          <xlrd:rvb i="7865"/>
        </ext>
      </extLst>
    </bk>
    <bk>
      <extLst>
        <ext uri="{3e2802c4-a4d2-4d8b-9148-e3be6c30e623}">
          <xlrd:rvb i="7867"/>
        </ext>
      </extLst>
    </bk>
    <bk>
      <extLst>
        <ext uri="{3e2802c4-a4d2-4d8b-9148-e3be6c30e623}">
          <xlrd:rvb i="7872"/>
        </ext>
      </extLst>
    </bk>
    <bk>
      <extLst>
        <ext uri="{3e2802c4-a4d2-4d8b-9148-e3be6c30e623}">
          <xlrd:rvb i="7875"/>
        </ext>
      </extLst>
    </bk>
    <bk>
      <extLst>
        <ext uri="{3e2802c4-a4d2-4d8b-9148-e3be6c30e623}">
          <xlrd:rvb i="7877"/>
        </ext>
      </extLst>
    </bk>
    <bk>
      <extLst>
        <ext uri="{3e2802c4-a4d2-4d8b-9148-e3be6c30e623}">
          <xlrd:rvb i="7882"/>
        </ext>
      </extLst>
    </bk>
    <bk>
      <extLst>
        <ext uri="{3e2802c4-a4d2-4d8b-9148-e3be6c30e623}">
          <xlrd:rvb i="7886"/>
        </ext>
      </extLst>
    </bk>
    <bk>
      <extLst>
        <ext uri="{3e2802c4-a4d2-4d8b-9148-e3be6c30e623}">
          <xlrd:rvb i="7888"/>
        </ext>
      </extLst>
    </bk>
    <bk>
      <extLst>
        <ext uri="{3e2802c4-a4d2-4d8b-9148-e3be6c30e623}">
          <xlrd:rvb i="7893"/>
        </ext>
      </extLst>
    </bk>
    <bk>
      <extLst>
        <ext uri="{3e2802c4-a4d2-4d8b-9148-e3be6c30e623}">
          <xlrd:rvb i="7896"/>
        </ext>
      </extLst>
    </bk>
    <bk>
      <extLst>
        <ext uri="{3e2802c4-a4d2-4d8b-9148-e3be6c30e623}">
          <xlrd:rvb i="7899"/>
        </ext>
      </extLst>
    </bk>
    <bk>
      <extLst>
        <ext uri="{3e2802c4-a4d2-4d8b-9148-e3be6c30e623}">
          <xlrd:rvb i="7904"/>
        </ext>
      </extLst>
    </bk>
    <bk>
      <extLst>
        <ext uri="{3e2802c4-a4d2-4d8b-9148-e3be6c30e623}">
          <xlrd:rvb i="7907"/>
        </ext>
      </extLst>
    </bk>
    <bk>
      <extLst>
        <ext uri="{3e2802c4-a4d2-4d8b-9148-e3be6c30e623}">
          <xlrd:rvb i="7909"/>
        </ext>
      </extLst>
    </bk>
    <bk>
      <extLst>
        <ext uri="{3e2802c4-a4d2-4d8b-9148-e3be6c30e623}">
          <xlrd:rvb i="7913"/>
        </ext>
      </extLst>
    </bk>
    <bk>
      <extLst>
        <ext uri="{3e2802c4-a4d2-4d8b-9148-e3be6c30e623}">
          <xlrd:rvb i="7916"/>
        </ext>
      </extLst>
    </bk>
    <bk>
      <extLst>
        <ext uri="{3e2802c4-a4d2-4d8b-9148-e3be6c30e623}">
          <xlrd:rvb i="7919"/>
        </ext>
      </extLst>
    </bk>
    <bk>
      <extLst>
        <ext uri="{3e2802c4-a4d2-4d8b-9148-e3be6c30e623}">
          <xlrd:rvb i="1977"/>
        </ext>
      </extLst>
    </bk>
    <bk>
      <extLst>
        <ext uri="{3e2802c4-a4d2-4d8b-9148-e3be6c30e623}">
          <xlrd:rvb i="2003"/>
        </ext>
      </extLst>
    </bk>
    <bk>
      <extLst>
        <ext uri="{3e2802c4-a4d2-4d8b-9148-e3be6c30e623}">
          <xlrd:rvb i="2007"/>
        </ext>
      </extLst>
    </bk>
    <bk>
      <extLst>
        <ext uri="{3e2802c4-a4d2-4d8b-9148-e3be6c30e623}">
          <xlrd:rvb i="7929"/>
        </ext>
      </extLst>
    </bk>
    <bk>
      <extLst>
        <ext uri="{3e2802c4-a4d2-4d8b-9148-e3be6c30e623}">
          <xlrd:rvb i="7932"/>
        </ext>
      </extLst>
    </bk>
    <bk>
      <extLst>
        <ext uri="{3e2802c4-a4d2-4d8b-9148-e3be6c30e623}">
          <xlrd:rvb i="7935"/>
        </ext>
      </extLst>
    </bk>
    <bk>
      <extLst>
        <ext uri="{3e2802c4-a4d2-4d8b-9148-e3be6c30e623}">
          <xlrd:rvb i="7950"/>
        </ext>
      </extLst>
    </bk>
    <bk>
      <extLst>
        <ext uri="{3e2802c4-a4d2-4d8b-9148-e3be6c30e623}">
          <xlrd:rvb i="7954"/>
        </ext>
      </extLst>
    </bk>
    <bk>
      <extLst>
        <ext uri="{3e2802c4-a4d2-4d8b-9148-e3be6c30e623}">
          <xlrd:rvb i="7956"/>
        </ext>
      </extLst>
    </bk>
    <bk>
      <extLst>
        <ext uri="{3e2802c4-a4d2-4d8b-9148-e3be6c30e623}">
          <xlrd:rvb i="7961"/>
        </ext>
      </extLst>
    </bk>
    <bk>
      <extLst>
        <ext uri="{3e2802c4-a4d2-4d8b-9148-e3be6c30e623}">
          <xlrd:rvb i="7964"/>
        </ext>
      </extLst>
    </bk>
    <bk>
      <extLst>
        <ext uri="{3e2802c4-a4d2-4d8b-9148-e3be6c30e623}">
          <xlrd:rvb i="7966"/>
        </ext>
      </extLst>
    </bk>
    <bk>
      <extLst>
        <ext uri="{3e2802c4-a4d2-4d8b-9148-e3be6c30e623}">
          <xlrd:rvb i="7971"/>
        </ext>
      </extLst>
    </bk>
    <bk>
      <extLst>
        <ext uri="{3e2802c4-a4d2-4d8b-9148-e3be6c30e623}">
          <xlrd:rvb i="7975"/>
        </ext>
      </extLst>
    </bk>
    <bk>
      <extLst>
        <ext uri="{3e2802c4-a4d2-4d8b-9148-e3be6c30e623}">
          <xlrd:rvb i="7977"/>
        </ext>
      </extLst>
    </bk>
    <bk>
      <extLst>
        <ext uri="{3e2802c4-a4d2-4d8b-9148-e3be6c30e623}">
          <xlrd:rvb i="7982"/>
        </ext>
      </extLst>
    </bk>
    <bk>
      <extLst>
        <ext uri="{3e2802c4-a4d2-4d8b-9148-e3be6c30e623}">
          <xlrd:rvb i="7984"/>
        </ext>
      </extLst>
    </bk>
    <bk>
      <extLst>
        <ext uri="{3e2802c4-a4d2-4d8b-9148-e3be6c30e623}">
          <xlrd:rvb i="7986"/>
        </ext>
      </extLst>
    </bk>
    <bk>
      <extLst>
        <ext uri="{3e2802c4-a4d2-4d8b-9148-e3be6c30e623}">
          <xlrd:rvb i="2115"/>
        </ext>
      </extLst>
    </bk>
    <bk>
      <extLst>
        <ext uri="{3e2802c4-a4d2-4d8b-9148-e3be6c30e623}">
          <xlrd:rvb i="2144"/>
        </ext>
      </extLst>
    </bk>
    <bk>
      <extLst>
        <ext uri="{3e2802c4-a4d2-4d8b-9148-e3be6c30e623}">
          <xlrd:rvb i="2148"/>
        </ext>
      </extLst>
    </bk>
    <bk>
      <extLst>
        <ext uri="{3e2802c4-a4d2-4d8b-9148-e3be6c30e623}">
          <xlrd:rvb i="7993"/>
        </ext>
      </extLst>
    </bk>
    <bk>
      <extLst>
        <ext uri="{3e2802c4-a4d2-4d8b-9148-e3be6c30e623}">
          <xlrd:rvb i="7996"/>
        </ext>
      </extLst>
    </bk>
    <bk>
      <extLst>
        <ext uri="{3e2802c4-a4d2-4d8b-9148-e3be6c30e623}">
          <xlrd:rvb i="7998"/>
        </ext>
      </extLst>
    </bk>
    <bk>
      <extLst>
        <ext uri="{3e2802c4-a4d2-4d8b-9148-e3be6c30e623}">
          <xlrd:rvb i="8003"/>
        </ext>
      </extLst>
    </bk>
    <bk>
      <extLst>
        <ext uri="{3e2802c4-a4d2-4d8b-9148-e3be6c30e623}">
          <xlrd:rvb i="8007"/>
        </ext>
      </extLst>
    </bk>
    <bk>
      <extLst>
        <ext uri="{3e2802c4-a4d2-4d8b-9148-e3be6c30e623}">
          <xlrd:rvb i="8010"/>
        </ext>
      </extLst>
    </bk>
    <bk>
      <extLst>
        <ext uri="{3e2802c4-a4d2-4d8b-9148-e3be6c30e623}">
          <xlrd:rvb i="8015"/>
        </ext>
      </extLst>
    </bk>
    <bk>
      <extLst>
        <ext uri="{3e2802c4-a4d2-4d8b-9148-e3be6c30e623}">
          <xlrd:rvb i="8018"/>
        </ext>
      </extLst>
    </bk>
    <bk>
      <extLst>
        <ext uri="{3e2802c4-a4d2-4d8b-9148-e3be6c30e623}">
          <xlrd:rvb i="8020"/>
        </ext>
      </extLst>
    </bk>
    <bk>
      <extLst>
        <ext uri="{3e2802c4-a4d2-4d8b-9148-e3be6c30e623}">
          <xlrd:rvb i="8024"/>
        </ext>
      </extLst>
    </bk>
    <bk>
      <extLst>
        <ext uri="{3e2802c4-a4d2-4d8b-9148-e3be6c30e623}">
          <xlrd:rvb i="8028"/>
        </ext>
      </extLst>
    </bk>
    <bk>
      <extLst>
        <ext uri="{3e2802c4-a4d2-4d8b-9148-e3be6c30e623}">
          <xlrd:rvb i="8031"/>
        </ext>
      </extLst>
    </bk>
    <bk>
      <extLst>
        <ext uri="{3e2802c4-a4d2-4d8b-9148-e3be6c30e623}">
          <xlrd:rvb i="8035"/>
        </ext>
      </extLst>
    </bk>
    <bk>
      <extLst>
        <ext uri="{3e2802c4-a4d2-4d8b-9148-e3be6c30e623}">
          <xlrd:rvb i="8038"/>
        </ext>
      </extLst>
    </bk>
    <bk>
      <extLst>
        <ext uri="{3e2802c4-a4d2-4d8b-9148-e3be6c30e623}">
          <xlrd:rvb i="8041"/>
        </ext>
      </extLst>
    </bk>
    <bk>
      <extLst>
        <ext uri="{3e2802c4-a4d2-4d8b-9148-e3be6c30e623}">
          <xlrd:rvb i="8045"/>
        </ext>
      </extLst>
    </bk>
    <bk>
      <extLst>
        <ext uri="{3e2802c4-a4d2-4d8b-9148-e3be6c30e623}">
          <xlrd:rvb i="8049"/>
        </ext>
      </extLst>
    </bk>
    <bk>
      <extLst>
        <ext uri="{3e2802c4-a4d2-4d8b-9148-e3be6c30e623}">
          <xlrd:rvb i="8052"/>
        </ext>
      </extLst>
    </bk>
    <bk>
      <extLst>
        <ext uri="{3e2802c4-a4d2-4d8b-9148-e3be6c30e623}">
          <xlrd:rvb i="8056"/>
        </ext>
      </extLst>
    </bk>
    <bk>
      <extLst>
        <ext uri="{3e2802c4-a4d2-4d8b-9148-e3be6c30e623}">
          <xlrd:rvb i="8059"/>
        </ext>
      </extLst>
    </bk>
    <bk>
      <extLst>
        <ext uri="{3e2802c4-a4d2-4d8b-9148-e3be6c30e623}">
          <xlrd:rvb i="8062"/>
        </ext>
      </extLst>
    </bk>
    <bk>
      <extLst>
        <ext uri="{3e2802c4-a4d2-4d8b-9148-e3be6c30e623}">
          <xlrd:rvb i="8066"/>
        </ext>
      </extLst>
    </bk>
    <bk>
      <extLst>
        <ext uri="{3e2802c4-a4d2-4d8b-9148-e3be6c30e623}">
          <xlrd:rvb i="8069"/>
        </ext>
      </extLst>
    </bk>
    <bk>
      <extLst>
        <ext uri="{3e2802c4-a4d2-4d8b-9148-e3be6c30e623}">
          <xlrd:rvb i="8072"/>
        </ext>
      </extLst>
    </bk>
    <bk>
      <extLst>
        <ext uri="{3e2802c4-a4d2-4d8b-9148-e3be6c30e623}">
          <xlrd:rvb i="8076"/>
        </ext>
      </extLst>
    </bk>
    <bk>
      <extLst>
        <ext uri="{3e2802c4-a4d2-4d8b-9148-e3be6c30e623}">
          <xlrd:rvb i="8079"/>
        </ext>
      </extLst>
    </bk>
    <bk>
      <extLst>
        <ext uri="{3e2802c4-a4d2-4d8b-9148-e3be6c30e623}">
          <xlrd:rvb i="8081"/>
        </ext>
      </extLst>
    </bk>
    <bk>
      <extLst>
        <ext uri="{3e2802c4-a4d2-4d8b-9148-e3be6c30e623}">
          <xlrd:rvb i="8086"/>
        </ext>
      </extLst>
    </bk>
    <bk>
      <extLst>
        <ext uri="{3e2802c4-a4d2-4d8b-9148-e3be6c30e623}">
          <xlrd:rvb i="8089"/>
        </ext>
      </extLst>
    </bk>
    <bk>
      <extLst>
        <ext uri="{3e2802c4-a4d2-4d8b-9148-e3be6c30e623}">
          <xlrd:rvb i="8092"/>
        </ext>
      </extLst>
    </bk>
    <bk>
      <extLst>
        <ext uri="{3e2802c4-a4d2-4d8b-9148-e3be6c30e623}">
          <xlrd:rvb i="8096"/>
        </ext>
      </extLst>
    </bk>
    <bk>
      <extLst>
        <ext uri="{3e2802c4-a4d2-4d8b-9148-e3be6c30e623}">
          <xlrd:rvb i="8099"/>
        </ext>
      </extLst>
    </bk>
    <bk>
      <extLst>
        <ext uri="{3e2802c4-a4d2-4d8b-9148-e3be6c30e623}">
          <xlrd:rvb i="8102"/>
        </ext>
      </extLst>
    </bk>
    <bk>
      <extLst>
        <ext uri="{3e2802c4-a4d2-4d8b-9148-e3be6c30e623}">
          <xlrd:rvb i="8107"/>
        </ext>
      </extLst>
    </bk>
    <bk>
      <extLst>
        <ext uri="{3e2802c4-a4d2-4d8b-9148-e3be6c30e623}">
          <xlrd:rvb i="8110"/>
        </ext>
      </extLst>
    </bk>
    <bk>
      <extLst>
        <ext uri="{3e2802c4-a4d2-4d8b-9148-e3be6c30e623}">
          <xlrd:rvb i="8112"/>
        </ext>
      </extLst>
    </bk>
    <bk>
      <extLst>
        <ext uri="{3e2802c4-a4d2-4d8b-9148-e3be6c30e623}">
          <xlrd:rvb i="8116"/>
        </ext>
      </extLst>
    </bk>
    <bk>
      <extLst>
        <ext uri="{3e2802c4-a4d2-4d8b-9148-e3be6c30e623}">
          <xlrd:rvb i="8119"/>
        </ext>
      </extLst>
    </bk>
    <bk>
      <extLst>
        <ext uri="{3e2802c4-a4d2-4d8b-9148-e3be6c30e623}">
          <xlrd:rvb i="8122"/>
        </ext>
      </extLst>
    </bk>
    <bk>
      <extLst>
        <ext uri="{3e2802c4-a4d2-4d8b-9148-e3be6c30e623}">
          <xlrd:rvb i="8126"/>
        </ext>
      </extLst>
    </bk>
    <bk>
      <extLst>
        <ext uri="{3e2802c4-a4d2-4d8b-9148-e3be6c30e623}">
          <xlrd:rvb i="8130"/>
        </ext>
      </extLst>
    </bk>
    <bk>
      <extLst>
        <ext uri="{3e2802c4-a4d2-4d8b-9148-e3be6c30e623}">
          <xlrd:rvb i="8133"/>
        </ext>
      </extLst>
    </bk>
    <bk>
      <extLst>
        <ext uri="{3e2802c4-a4d2-4d8b-9148-e3be6c30e623}">
          <xlrd:rvb i="8137"/>
        </ext>
      </extLst>
    </bk>
    <bk>
      <extLst>
        <ext uri="{3e2802c4-a4d2-4d8b-9148-e3be6c30e623}">
          <xlrd:rvb i="8140"/>
        </ext>
      </extLst>
    </bk>
    <bk>
      <extLst>
        <ext uri="{3e2802c4-a4d2-4d8b-9148-e3be6c30e623}">
          <xlrd:rvb i="8142"/>
        </ext>
      </extLst>
    </bk>
    <bk>
      <extLst>
        <ext uri="{3e2802c4-a4d2-4d8b-9148-e3be6c30e623}">
          <xlrd:rvb i="8146"/>
        </ext>
      </extLst>
    </bk>
    <bk>
      <extLst>
        <ext uri="{3e2802c4-a4d2-4d8b-9148-e3be6c30e623}">
          <xlrd:rvb i="8149"/>
        </ext>
      </extLst>
    </bk>
    <bk>
      <extLst>
        <ext uri="{3e2802c4-a4d2-4d8b-9148-e3be6c30e623}">
          <xlrd:rvb i="8153"/>
        </ext>
      </extLst>
    </bk>
    <bk>
      <extLst>
        <ext uri="{3e2802c4-a4d2-4d8b-9148-e3be6c30e623}">
          <xlrd:rvb i="8164"/>
        </ext>
      </extLst>
    </bk>
    <bk>
      <extLst>
        <ext uri="{3e2802c4-a4d2-4d8b-9148-e3be6c30e623}">
          <xlrd:rvb i="8167"/>
        </ext>
      </extLst>
    </bk>
    <bk>
      <extLst>
        <ext uri="{3e2802c4-a4d2-4d8b-9148-e3be6c30e623}">
          <xlrd:rvb i="8170"/>
        </ext>
      </extLst>
    </bk>
    <bk>
      <extLst>
        <ext uri="{3e2802c4-a4d2-4d8b-9148-e3be6c30e623}">
          <xlrd:rvb i="8175"/>
        </ext>
      </extLst>
    </bk>
    <bk>
      <extLst>
        <ext uri="{3e2802c4-a4d2-4d8b-9148-e3be6c30e623}">
          <xlrd:rvb i="8178"/>
        </ext>
      </extLst>
    </bk>
    <bk>
      <extLst>
        <ext uri="{3e2802c4-a4d2-4d8b-9148-e3be6c30e623}">
          <xlrd:rvb i="8181"/>
        </ext>
      </extLst>
    </bk>
    <bk>
      <extLst>
        <ext uri="{3e2802c4-a4d2-4d8b-9148-e3be6c30e623}">
          <xlrd:rvb i="8185"/>
        </ext>
      </extLst>
    </bk>
    <bk>
      <extLst>
        <ext uri="{3e2802c4-a4d2-4d8b-9148-e3be6c30e623}">
          <xlrd:rvb i="8189"/>
        </ext>
      </extLst>
    </bk>
    <bk>
      <extLst>
        <ext uri="{3e2802c4-a4d2-4d8b-9148-e3be6c30e623}">
          <xlrd:rvb i="8191"/>
        </ext>
      </extLst>
    </bk>
    <bk>
      <extLst>
        <ext uri="{3e2802c4-a4d2-4d8b-9148-e3be6c30e623}">
          <xlrd:rvb i="8196"/>
        </ext>
      </extLst>
    </bk>
    <bk>
      <extLst>
        <ext uri="{3e2802c4-a4d2-4d8b-9148-e3be6c30e623}">
          <xlrd:rvb i="8200"/>
        </ext>
      </extLst>
    </bk>
    <bk>
      <extLst>
        <ext uri="{3e2802c4-a4d2-4d8b-9148-e3be6c30e623}">
          <xlrd:rvb i="8203"/>
        </ext>
      </extLst>
    </bk>
    <bk>
      <extLst>
        <ext uri="{3e2802c4-a4d2-4d8b-9148-e3be6c30e623}">
          <xlrd:rvb i="8207"/>
        </ext>
      </extLst>
    </bk>
    <bk>
      <extLst>
        <ext uri="{3e2802c4-a4d2-4d8b-9148-e3be6c30e623}">
          <xlrd:rvb i="8210"/>
        </ext>
      </extLst>
    </bk>
    <bk>
      <extLst>
        <ext uri="{3e2802c4-a4d2-4d8b-9148-e3be6c30e623}">
          <xlrd:rvb i="8212"/>
        </ext>
      </extLst>
    </bk>
    <bk>
      <extLst>
        <ext uri="{3e2802c4-a4d2-4d8b-9148-e3be6c30e623}">
          <xlrd:rvb i="8217"/>
        </ext>
      </extLst>
    </bk>
    <bk>
      <extLst>
        <ext uri="{3e2802c4-a4d2-4d8b-9148-e3be6c30e623}">
          <xlrd:rvb i="8220"/>
        </ext>
      </extLst>
    </bk>
    <bk>
      <extLst>
        <ext uri="{3e2802c4-a4d2-4d8b-9148-e3be6c30e623}">
          <xlrd:rvb i="8223"/>
        </ext>
      </extLst>
    </bk>
    <bk>
      <extLst>
        <ext uri="{3e2802c4-a4d2-4d8b-9148-e3be6c30e623}">
          <xlrd:rvb i="9878"/>
        </ext>
      </extLst>
    </bk>
    <bk>
      <extLst>
        <ext uri="{3e2802c4-a4d2-4d8b-9148-e3be6c30e623}">
          <xlrd:rvb i="8233"/>
        </ext>
      </extLst>
    </bk>
    <bk>
      <extLst>
        <ext uri="{3e2802c4-a4d2-4d8b-9148-e3be6c30e623}">
          <xlrd:rvb i="8236"/>
        </ext>
      </extLst>
    </bk>
    <bk>
      <extLst>
        <ext uri="{3e2802c4-a4d2-4d8b-9148-e3be6c30e623}">
          <xlrd:rvb i="8245"/>
        </ext>
      </extLst>
    </bk>
    <bk>
      <extLst>
        <ext uri="{3e2802c4-a4d2-4d8b-9148-e3be6c30e623}">
          <xlrd:rvb i="8248"/>
        </ext>
      </extLst>
    </bk>
    <bk>
      <extLst>
        <ext uri="{3e2802c4-a4d2-4d8b-9148-e3be6c30e623}">
          <xlrd:rvb i="8251"/>
        </ext>
      </extLst>
    </bk>
    <bk>
      <extLst>
        <ext uri="{3e2802c4-a4d2-4d8b-9148-e3be6c30e623}">
          <xlrd:rvb i="8259"/>
        </ext>
      </extLst>
    </bk>
    <bk>
      <extLst>
        <ext uri="{3e2802c4-a4d2-4d8b-9148-e3be6c30e623}">
          <xlrd:rvb i="8262"/>
        </ext>
      </extLst>
    </bk>
    <bk>
      <extLst>
        <ext uri="{3e2802c4-a4d2-4d8b-9148-e3be6c30e623}">
          <xlrd:rvb i="8264"/>
        </ext>
      </extLst>
    </bk>
    <bk>
      <extLst>
        <ext uri="{3e2802c4-a4d2-4d8b-9148-e3be6c30e623}">
          <xlrd:rvb i="2654"/>
        </ext>
      </extLst>
    </bk>
    <bk>
      <extLst>
        <ext uri="{3e2802c4-a4d2-4d8b-9148-e3be6c30e623}">
          <xlrd:rvb i="2683"/>
        </ext>
      </extLst>
    </bk>
    <bk>
      <extLst>
        <ext uri="{3e2802c4-a4d2-4d8b-9148-e3be6c30e623}">
          <xlrd:rvb i="2686"/>
        </ext>
      </extLst>
    </bk>
    <bk>
      <extLst>
        <ext uri="{3e2802c4-a4d2-4d8b-9148-e3be6c30e623}">
          <xlrd:rvb i="8273"/>
        </ext>
      </extLst>
    </bk>
    <bk>
      <extLst>
        <ext uri="{3e2802c4-a4d2-4d8b-9148-e3be6c30e623}">
          <xlrd:rvb i="8276"/>
        </ext>
      </extLst>
    </bk>
    <bk>
      <extLst>
        <ext uri="{3e2802c4-a4d2-4d8b-9148-e3be6c30e623}">
          <xlrd:rvb i="8278"/>
        </ext>
      </extLst>
    </bk>
    <bk>
      <extLst>
        <ext uri="{3e2802c4-a4d2-4d8b-9148-e3be6c30e623}">
          <xlrd:rvb i="8283"/>
        </ext>
      </extLst>
    </bk>
    <bk>
      <extLst>
        <ext uri="{3e2802c4-a4d2-4d8b-9148-e3be6c30e623}">
          <xlrd:rvb i="8286"/>
        </ext>
      </extLst>
    </bk>
    <bk>
      <extLst>
        <ext uri="{3e2802c4-a4d2-4d8b-9148-e3be6c30e623}">
          <xlrd:rvb i="8289"/>
        </ext>
      </extLst>
    </bk>
    <bk>
      <extLst>
        <ext uri="{3e2802c4-a4d2-4d8b-9148-e3be6c30e623}">
          <xlrd:rvb i="8298"/>
        </ext>
      </extLst>
    </bk>
    <bk>
      <extLst>
        <ext uri="{3e2802c4-a4d2-4d8b-9148-e3be6c30e623}">
          <xlrd:rvb i="8302"/>
        </ext>
      </extLst>
    </bk>
    <bk>
      <extLst>
        <ext uri="{3e2802c4-a4d2-4d8b-9148-e3be6c30e623}">
          <xlrd:rvb i="8307"/>
        </ext>
      </extLst>
    </bk>
    <bk>
      <extLst>
        <ext uri="{3e2802c4-a4d2-4d8b-9148-e3be6c30e623}">
          <xlrd:rvb i="8310"/>
        </ext>
      </extLst>
    </bk>
    <bk>
      <extLst>
        <ext uri="{3e2802c4-a4d2-4d8b-9148-e3be6c30e623}">
          <xlrd:rvb i="8313"/>
        </ext>
      </extLst>
    </bk>
    <bk>
      <extLst>
        <ext uri="{3e2802c4-a4d2-4d8b-9148-e3be6c30e623}">
          <xlrd:rvb i="2879"/>
        </ext>
      </extLst>
    </bk>
    <bk>
      <extLst>
        <ext uri="{3e2802c4-a4d2-4d8b-9148-e3be6c30e623}">
          <xlrd:rvb i="2909"/>
        </ext>
      </extLst>
    </bk>
    <bk>
      <extLst>
        <ext uri="{3e2802c4-a4d2-4d8b-9148-e3be6c30e623}">
          <xlrd:rvb i="2912"/>
        </ext>
      </extLst>
    </bk>
    <bk>
      <extLst>
        <ext uri="{3e2802c4-a4d2-4d8b-9148-e3be6c30e623}">
          <xlrd:rvb i="8321"/>
        </ext>
      </extLst>
    </bk>
    <bk>
      <extLst>
        <ext uri="{3e2802c4-a4d2-4d8b-9148-e3be6c30e623}">
          <xlrd:rvb i="8325"/>
        </ext>
      </extLst>
    </bk>
    <bk>
      <extLst>
        <ext uri="{3e2802c4-a4d2-4d8b-9148-e3be6c30e623}">
          <xlrd:rvb i="8328"/>
        </ext>
      </extLst>
    </bk>
    <bk>
      <extLst>
        <ext uri="{3e2802c4-a4d2-4d8b-9148-e3be6c30e623}">
          <xlrd:rvb i="8334"/>
        </ext>
      </extLst>
    </bk>
    <bk>
      <extLst>
        <ext uri="{3e2802c4-a4d2-4d8b-9148-e3be6c30e623}">
          <xlrd:rvb i="8337"/>
        </ext>
      </extLst>
    </bk>
    <bk>
      <extLst>
        <ext uri="{3e2802c4-a4d2-4d8b-9148-e3be6c30e623}">
          <xlrd:rvb i="8340"/>
        </ext>
      </extLst>
    </bk>
    <bk>
      <extLst>
        <ext uri="{3e2802c4-a4d2-4d8b-9148-e3be6c30e623}">
          <xlrd:rvb i="8346"/>
        </ext>
      </extLst>
    </bk>
    <bk>
      <extLst>
        <ext uri="{3e2802c4-a4d2-4d8b-9148-e3be6c30e623}">
          <xlrd:rvb i="8349"/>
        </ext>
      </extLst>
    </bk>
    <bk>
      <extLst>
        <ext uri="{3e2802c4-a4d2-4d8b-9148-e3be6c30e623}">
          <xlrd:rvb i="8352"/>
        </ext>
      </extLst>
    </bk>
    <bk>
      <extLst>
        <ext uri="{3e2802c4-a4d2-4d8b-9148-e3be6c30e623}">
          <xlrd:rvb i="8356"/>
        </ext>
      </extLst>
    </bk>
    <bk>
      <extLst>
        <ext uri="{3e2802c4-a4d2-4d8b-9148-e3be6c30e623}">
          <xlrd:rvb i="8358"/>
        </ext>
      </extLst>
    </bk>
    <bk>
      <extLst>
        <ext uri="{3e2802c4-a4d2-4d8b-9148-e3be6c30e623}">
          <xlrd:rvb i="8360"/>
        </ext>
      </extLst>
    </bk>
    <bk>
      <extLst>
        <ext uri="{3e2802c4-a4d2-4d8b-9148-e3be6c30e623}">
          <xlrd:rvb i="8365"/>
        </ext>
      </extLst>
    </bk>
    <bk>
      <extLst>
        <ext uri="{3e2802c4-a4d2-4d8b-9148-e3be6c30e623}">
          <xlrd:rvb i="8368"/>
        </ext>
      </extLst>
    </bk>
    <bk>
      <extLst>
        <ext uri="{3e2802c4-a4d2-4d8b-9148-e3be6c30e623}">
          <xlrd:rvb i="8370"/>
        </ext>
      </extLst>
    </bk>
    <bk>
      <extLst>
        <ext uri="{3e2802c4-a4d2-4d8b-9148-e3be6c30e623}">
          <xlrd:rvb i="8374"/>
        </ext>
      </extLst>
    </bk>
    <bk>
      <extLst>
        <ext uri="{3e2802c4-a4d2-4d8b-9148-e3be6c30e623}">
          <xlrd:rvb i="8378"/>
        </ext>
      </extLst>
    </bk>
    <bk>
      <extLst>
        <ext uri="{3e2802c4-a4d2-4d8b-9148-e3be6c30e623}">
          <xlrd:rvb i="8391"/>
        </ext>
      </extLst>
    </bk>
    <bk>
      <extLst>
        <ext uri="{3e2802c4-a4d2-4d8b-9148-e3be6c30e623}">
          <xlrd:rvb i="8394"/>
        </ext>
      </extLst>
    </bk>
    <bk>
      <extLst>
        <ext uri="{3e2802c4-a4d2-4d8b-9148-e3be6c30e623}">
          <xlrd:rvb i="8396"/>
        </ext>
      </extLst>
    </bk>
    <bk>
      <extLst>
        <ext uri="{3e2802c4-a4d2-4d8b-9148-e3be6c30e623}">
          <xlrd:rvb i="8405"/>
        </ext>
      </extLst>
    </bk>
    <bk>
      <extLst>
        <ext uri="{3e2802c4-a4d2-4d8b-9148-e3be6c30e623}">
          <xlrd:rvb i="8408"/>
        </ext>
      </extLst>
    </bk>
    <bk>
      <extLst>
        <ext uri="{3e2802c4-a4d2-4d8b-9148-e3be6c30e623}">
          <xlrd:rvb i="8411"/>
        </ext>
      </extLst>
    </bk>
    <bk>
      <extLst>
        <ext uri="{3e2802c4-a4d2-4d8b-9148-e3be6c30e623}">
          <xlrd:rvb i="8415"/>
        </ext>
      </extLst>
    </bk>
    <bk>
      <extLst>
        <ext uri="{3e2802c4-a4d2-4d8b-9148-e3be6c30e623}">
          <xlrd:rvb i="8417"/>
        </ext>
      </extLst>
    </bk>
    <bk>
      <extLst>
        <ext uri="{3e2802c4-a4d2-4d8b-9148-e3be6c30e623}">
          <xlrd:rvb i="8420"/>
        </ext>
      </extLst>
    </bk>
    <bk>
      <extLst>
        <ext uri="{3e2802c4-a4d2-4d8b-9148-e3be6c30e623}">
          <xlrd:rvb i="8424"/>
        </ext>
      </extLst>
    </bk>
    <bk>
      <extLst>
        <ext uri="{3e2802c4-a4d2-4d8b-9148-e3be6c30e623}">
          <xlrd:rvb i="8428"/>
        </ext>
      </extLst>
    </bk>
    <bk>
      <extLst>
        <ext uri="{3e2802c4-a4d2-4d8b-9148-e3be6c30e623}">
          <xlrd:rvb i="8431"/>
        </ext>
      </extLst>
    </bk>
    <bk>
      <extLst>
        <ext uri="{3e2802c4-a4d2-4d8b-9148-e3be6c30e623}">
          <xlrd:rvb i="8437"/>
        </ext>
      </extLst>
    </bk>
    <bk>
      <extLst>
        <ext uri="{3e2802c4-a4d2-4d8b-9148-e3be6c30e623}">
          <xlrd:rvb i="8441"/>
        </ext>
      </extLst>
    </bk>
    <bk>
      <extLst>
        <ext uri="{3e2802c4-a4d2-4d8b-9148-e3be6c30e623}">
          <xlrd:rvb i="8444"/>
        </ext>
      </extLst>
    </bk>
    <bk>
      <extLst>
        <ext uri="{3e2802c4-a4d2-4d8b-9148-e3be6c30e623}">
          <xlrd:rvb i="8448"/>
        </ext>
      </extLst>
    </bk>
    <bk>
      <extLst>
        <ext uri="{3e2802c4-a4d2-4d8b-9148-e3be6c30e623}">
          <xlrd:rvb i="8451"/>
        </ext>
      </extLst>
    </bk>
    <bk>
      <extLst>
        <ext uri="{3e2802c4-a4d2-4d8b-9148-e3be6c30e623}">
          <xlrd:rvb i="8453"/>
        </ext>
      </extLst>
    </bk>
    <bk>
      <extLst>
        <ext uri="{3e2802c4-a4d2-4d8b-9148-e3be6c30e623}">
          <xlrd:rvb i="8457"/>
        </ext>
      </extLst>
    </bk>
    <bk>
      <extLst>
        <ext uri="{3e2802c4-a4d2-4d8b-9148-e3be6c30e623}">
          <xlrd:rvb i="8461"/>
        </ext>
      </extLst>
    </bk>
    <bk>
      <extLst>
        <ext uri="{3e2802c4-a4d2-4d8b-9148-e3be6c30e623}">
          <xlrd:rvb i="8464"/>
        </ext>
      </extLst>
    </bk>
    <bk>
      <extLst>
        <ext uri="{3e2802c4-a4d2-4d8b-9148-e3be6c30e623}">
          <xlrd:rvb i="8469"/>
        </ext>
      </extLst>
    </bk>
    <bk>
      <extLst>
        <ext uri="{3e2802c4-a4d2-4d8b-9148-e3be6c30e623}">
          <xlrd:rvb i="8471"/>
        </ext>
      </extLst>
    </bk>
    <bk>
      <extLst>
        <ext uri="{3e2802c4-a4d2-4d8b-9148-e3be6c30e623}">
          <xlrd:rvb i="8473"/>
        </ext>
      </extLst>
    </bk>
    <bk>
      <extLst>
        <ext uri="{3e2802c4-a4d2-4d8b-9148-e3be6c30e623}">
          <xlrd:rvb i="8477"/>
        </ext>
      </extLst>
    </bk>
    <bk>
      <extLst>
        <ext uri="{3e2802c4-a4d2-4d8b-9148-e3be6c30e623}">
          <xlrd:rvb i="8480"/>
        </ext>
      </extLst>
    </bk>
    <bk>
      <extLst>
        <ext uri="{3e2802c4-a4d2-4d8b-9148-e3be6c30e623}">
          <xlrd:rvb i="8482"/>
        </ext>
      </extLst>
    </bk>
    <bk>
      <extLst>
        <ext uri="{3e2802c4-a4d2-4d8b-9148-e3be6c30e623}">
          <xlrd:rvb i="8486"/>
        </ext>
      </extLst>
    </bk>
    <bk>
      <extLst>
        <ext uri="{3e2802c4-a4d2-4d8b-9148-e3be6c30e623}">
          <xlrd:rvb i="8489"/>
        </ext>
      </extLst>
    </bk>
    <bk>
      <extLst>
        <ext uri="{3e2802c4-a4d2-4d8b-9148-e3be6c30e623}">
          <xlrd:rvb i="8492"/>
        </ext>
      </extLst>
    </bk>
    <bk>
      <extLst>
        <ext uri="{3e2802c4-a4d2-4d8b-9148-e3be6c30e623}">
          <xlrd:rvb i="8496"/>
        </ext>
      </extLst>
    </bk>
    <bk>
      <extLst>
        <ext uri="{3e2802c4-a4d2-4d8b-9148-e3be6c30e623}">
          <xlrd:rvb i="8499"/>
        </ext>
      </extLst>
    </bk>
    <bk>
      <extLst>
        <ext uri="{3e2802c4-a4d2-4d8b-9148-e3be6c30e623}">
          <xlrd:rvb i="8501"/>
        </ext>
      </extLst>
    </bk>
    <bk>
      <extLst>
        <ext uri="{3e2802c4-a4d2-4d8b-9148-e3be6c30e623}">
          <xlrd:rvb i="8506"/>
        </ext>
      </extLst>
    </bk>
    <bk>
      <extLst>
        <ext uri="{3e2802c4-a4d2-4d8b-9148-e3be6c30e623}">
          <xlrd:rvb i="8510"/>
        </ext>
      </extLst>
    </bk>
    <bk>
      <extLst>
        <ext uri="{3e2802c4-a4d2-4d8b-9148-e3be6c30e623}">
          <xlrd:rvb i="8513"/>
        </ext>
      </extLst>
    </bk>
    <bk>
      <extLst>
        <ext uri="{3e2802c4-a4d2-4d8b-9148-e3be6c30e623}">
          <xlrd:rvb i="8518"/>
        </ext>
      </extLst>
    </bk>
    <bk>
      <extLst>
        <ext uri="{3e2802c4-a4d2-4d8b-9148-e3be6c30e623}">
          <xlrd:rvb i="8521"/>
        </ext>
      </extLst>
    </bk>
    <bk>
      <extLst>
        <ext uri="{3e2802c4-a4d2-4d8b-9148-e3be6c30e623}">
          <xlrd:rvb i="8523"/>
        </ext>
      </extLst>
    </bk>
    <bk>
      <extLst>
        <ext uri="{3e2802c4-a4d2-4d8b-9148-e3be6c30e623}">
          <xlrd:rvb i="8527"/>
        </ext>
      </extLst>
    </bk>
    <bk>
      <extLst>
        <ext uri="{3e2802c4-a4d2-4d8b-9148-e3be6c30e623}">
          <xlrd:rvb i="8529"/>
        </ext>
      </extLst>
    </bk>
    <bk>
      <extLst>
        <ext uri="{3e2802c4-a4d2-4d8b-9148-e3be6c30e623}">
          <xlrd:rvb i="8531"/>
        </ext>
      </extLst>
    </bk>
    <bk>
      <extLst>
        <ext uri="{3e2802c4-a4d2-4d8b-9148-e3be6c30e623}">
          <xlrd:rvb i="8539"/>
        </ext>
      </extLst>
    </bk>
    <bk>
      <extLst>
        <ext uri="{3e2802c4-a4d2-4d8b-9148-e3be6c30e623}">
          <xlrd:rvb i="8542"/>
        </ext>
      </extLst>
    </bk>
    <bk>
      <extLst>
        <ext uri="{3e2802c4-a4d2-4d8b-9148-e3be6c30e623}">
          <xlrd:rvb i="8545"/>
        </ext>
      </extLst>
    </bk>
    <bk>
      <extLst>
        <ext uri="{3e2802c4-a4d2-4d8b-9148-e3be6c30e623}">
          <xlrd:rvb i="8550"/>
        </ext>
      </extLst>
    </bk>
    <bk>
      <extLst>
        <ext uri="{3e2802c4-a4d2-4d8b-9148-e3be6c30e623}">
          <xlrd:rvb i="8554"/>
        </ext>
      </extLst>
    </bk>
    <bk>
      <extLst>
        <ext uri="{3e2802c4-a4d2-4d8b-9148-e3be6c30e623}">
          <xlrd:rvb i="8557"/>
        </ext>
      </extLst>
    </bk>
    <bk>
      <extLst>
        <ext uri="{3e2802c4-a4d2-4d8b-9148-e3be6c30e623}">
          <xlrd:rvb i="8562"/>
        </ext>
      </extLst>
    </bk>
    <bk>
      <extLst>
        <ext uri="{3e2802c4-a4d2-4d8b-9148-e3be6c30e623}">
          <xlrd:rvb i="8564"/>
        </ext>
      </extLst>
    </bk>
    <bk>
      <extLst>
        <ext uri="{3e2802c4-a4d2-4d8b-9148-e3be6c30e623}">
          <xlrd:rvb i="8566"/>
        </ext>
      </extLst>
    </bk>
    <bk>
      <extLst>
        <ext uri="{3e2802c4-a4d2-4d8b-9148-e3be6c30e623}">
          <xlrd:rvb i="8575"/>
        </ext>
      </extLst>
    </bk>
    <bk>
      <extLst>
        <ext uri="{3e2802c4-a4d2-4d8b-9148-e3be6c30e623}">
          <xlrd:rvb i="8579"/>
        </ext>
      </extLst>
    </bk>
    <bk>
      <extLst>
        <ext uri="{3e2802c4-a4d2-4d8b-9148-e3be6c30e623}">
          <xlrd:rvb i="8582"/>
        </ext>
      </extLst>
    </bk>
    <bk>
      <extLst>
        <ext uri="{3e2802c4-a4d2-4d8b-9148-e3be6c30e623}">
          <xlrd:rvb i="8595"/>
        </ext>
      </extLst>
    </bk>
    <bk>
      <extLst>
        <ext uri="{3e2802c4-a4d2-4d8b-9148-e3be6c30e623}">
          <xlrd:rvb i="8601"/>
        </ext>
      </extLst>
    </bk>
    <bk>
      <extLst>
        <ext uri="{3e2802c4-a4d2-4d8b-9148-e3be6c30e623}">
          <xlrd:rvb i="8606"/>
        </ext>
      </extLst>
    </bk>
    <bk>
      <extLst>
        <ext uri="{3e2802c4-a4d2-4d8b-9148-e3be6c30e623}">
          <xlrd:rvb i="8608"/>
        </ext>
      </extLst>
    </bk>
    <bk>
      <extLst>
        <ext uri="{3e2802c4-a4d2-4d8b-9148-e3be6c30e623}">
          <xlrd:rvb i="8610"/>
        </ext>
      </extLst>
    </bk>
    <bk>
      <extLst>
        <ext uri="{3e2802c4-a4d2-4d8b-9148-e3be6c30e623}">
          <xlrd:rvb i="8615"/>
        </ext>
      </extLst>
    </bk>
    <bk>
      <extLst>
        <ext uri="{3e2802c4-a4d2-4d8b-9148-e3be6c30e623}">
          <xlrd:rvb i="8619"/>
        </ext>
      </extLst>
    </bk>
    <bk>
      <extLst>
        <ext uri="{3e2802c4-a4d2-4d8b-9148-e3be6c30e623}">
          <xlrd:rvb i="8622"/>
        </ext>
      </extLst>
    </bk>
    <bk>
      <extLst>
        <ext uri="{3e2802c4-a4d2-4d8b-9148-e3be6c30e623}">
          <xlrd:rvb i="8631"/>
        </ext>
      </extLst>
    </bk>
    <bk>
      <extLst>
        <ext uri="{3e2802c4-a4d2-4d8b-9148-e3be6c30e623}">
          <xlrd:rvb i="8633"/>
        </ext>
      </extLst>
    </bk>
    <bk>
      <extLst>
        <ext uri="{3e2802c4-a4d2-4d8b-9148-e3be6c30e623}">
          <xlrd:rvb i="8636"/>
        </ext>
      </extLst>
    </bk>
    <bk>
      <extLst>
        <ext uri="{3e2802c4-a4d2-4d8b-9148-e3be6c30e623}">
          <xlrd:rvb i="8661"/>
        </ext>
      </extLst>
    </bk>
    <bk>
      <extLst>
        <ext uri="{3e2802c4-a4d2-4d8b-9148-e3be6c30e623}">
          <xlrd:rvb i="8663"/>
        </ext>
      </extLst>
    </bk>
    <bk>
      <extLst>
        <ext uri="{3e2802c4-a4d2-4d8b-9148-e3be6c30e623}">
          <xlrd:rvb i="8665"/>
        </ext>
      </extLst>
    </bk>
    <bk>
      <extLst>
        <ext uri="{3e2802c4-a4d2-4d8b-9148-e3be6c30e623}">
          <xlrd:rvb i="8669"/>
        </ext>
      </extLst>
    </bk>
    <bk>
      <extLst>
        <ext uri="{3e2802c4-a4d2-4d8b-9148-e3be6c30e623}">
          <xlrd:rvb i="8672"/>
        </ext>
      </extLst>
    </bk>
    <bk>
      <extLst>
        <ext uri="{3e2802c4-a4d2-4d8b-9148-e3be6c30e623}">
          <xlrd:rvb i="8675"/>
        </ext>
      </extLst>
    </bk>
    <bk>
      <extLst>
        <ext uri="{3e2802c4-a4d2-4d8b-9148-e3be6c30e623}">
          <xlrd:rvb i="8679"/>
        </ext>
      </extLst>
    </bk>
    <bk>
      <extLst>
        <ext uri="{3e2802c4-a4d2-4d8b-9148-e3be6c30e623}">
          <xlrd:rvb i="8682"/>
        </ext>
      </extLst>
    </bk>
    <bk>
      <extLst>
        <ext uri="{3e2802c4-a4d2-4d8b-9148-e3be6c30e623}">
          <xlrd:rvb i="8685"/>
        </ext>
      </extLst>
    </bk>
    <bk>
      <extLst>
        <ext uri="{3e2802c4-a4d2-4d8b-9148-e3be6c30e623}">
          <xlrd:rvb i="8691"/>
        </ext>
      </extLst>
    </bk>
    <bk>
      <extLst>
        <ext uri="{3e2802c4-a4d2-4d8b-9148-e3be6c30e623}">
          <xlrd:rvb i="8694"/>
        </ext>
      </extLst>
    </bk>
    <bk>
      <extLst>
        <ext uri="{3e2802c4-a4d2-4d8b-9148-e3be6c30e623}">
          <xlrd:rvb i="8697"/>
        </ext>
      </extLst>
    </bk>
    <bk>
      <extLst>
        <ext uri="{3e2802c4-a4d2-4d8b-9148-e3be6c30e623}">
          <xlrd:rvb i="8707"/>
        </ext>
      </extLst>
    </bk>
    <bk>
      <extLst>
        <ext uri="{3e2802c4-a4d2-4d8b-9148-e3be6c30e623}">
          <xlrd:rvb i="8709"/>
        </ext>
      </extLst>
    </bk>
    <bk>
      <extLst>
        <ext uri="{3e2802c4-a4d2-4d8b-9148-e3be6c30e623}">
          <xlrd:rvb i="8712"/>
        </ext>
      </extLst>
    </bk>
    <bk>
      <extLst>
        <ext uri="{3e2802c4-a4d2-4d8b-9148-e3be6c30e623}">
          <xlrd:rvb i="8716"/>
        </ext>
      </extLst>
    </bk>
    <bk>
      <extLst>
        <ext uri="{3e2802c4-a4d2-4d8b-9148-e3be6c30e623}">
          <xlrd:rvb i="8720"/>
        </ext>
      </extLst>
    </bk>
    <bk>
      <extLst>
        <ext uri="{3e2802c4-a4d2-4d8b-9148-e3be6c30e623}">
          <xlrd:rvb i="8723"/>
        </ext>
      </extLst>
    </bk>
    <bk>
      <extLst>
        <ext uri="{3e2802c4-a4d2-4d8b-9148-e3be6c30e623}">
          <xlrd:rvb i="8730"/>
        </ext>
      </extLst>
    </bk>
    <bk>
      <extLst>
        <ext uri="{3e2802c4-a4d2-4d8b-9148-e3be6c30e623}">
          <xlrd:rvb i="8733"/>
        </ext>
      </extLst>
    </bk>
    <bk>
      <extLst>
        <ext uri="{3e2802c4-a4d2-4d8b-9148-e3be6c30e623}">
          <xlrd:rvb i="8735"/>
        </ext>
      </extLst>
    </bk>
    <bk>
      <extLst>
        <ext uri="{3e2802c4-a4d2-4d8b-9148-e3be6c30e623}">
          <xlrd:rvb i="8746"/>
        </ext>
      </extLst>
    </bk>
    <bk>
      <extLst>
        <ext uri="{3e2802c4-a4d2-4d8b-9148-e3be6c30e623}">
          <xlrd:rvb i="8749"/>
        </ext>
      </extLst>
    </bk>
    <bk>
      <extLst>
        <ext uri="{3e2802c4-a4d2-4d8b-9148-e3be6c30e623}">
          <xlrd:rvb i="8751"/>
        </ext>
      </extLst>
    </bk>
    <bk>
      <extLst>
        <ext uri="{3e2802c4-a4d2-4d8b-9148-e3be6c30e623}">
          <xlrd:rvb i="8755"/>
        </ext>
      </extLst>
    </bk>
    <bk>
      <extLst>
        <ext uri="{3e2802c4-a4d2-4d8b-9148-e3be6c30e623}">
          <xlrd:rvb i="8758"/>
        </ext>
      </extLst>
    </bk>
    <bk>
      <extLst>
        <ext uri="{3e2802c4-a4d2-4d8b-9148-e3be6c30e623}">
          <xlrd:rvb i="8760"/>
        </ext>
      </extLst>
    </bk>
    <bk>
      <extLst>
        <ext uri="{3e2802c4-a4d2-4d8b-9148-e3be6c30e623}">
          <xlrd:rvb i="8764"/>
        </ext>
      </extLst>
    </bk>
    <bk>
      <extLst>
        <ext uri="{3e2802c4-a4d2-4d8b-9148-e3be6c30e623}">
          <xlrd:rvb i="8768"/>
        </ext>
      </extLst>
    </bk>
    <bk>
      <extLst>
        <ext uri="{3e2802c4-a4d2-4d8b-9148-e3be6c30e623}">
          <xlrd:rvb i="8771"/>
        </ext>
      </extLst>
    </bk>
    <bk>
      <extLst>
        <ext uri="{3e2802c4-a4d2-4d8b-9148-e3be6c30e623}">
          <xlrd:rvb i="8776"/>
        </ext>
      </extLst>
    </bk>
    <bk>
      <extLst>
        <ext uri="{3e2802c4-a4d2-4d8b-9148-e3be6c30e623}">
          <xlrd:rvb i="8779"/>
        </ext>
      </extLst>
    </bk>
    <bk>
      <extLst>
        <ext uri="{3e2802c4-a4d2-4d8b-9148-e3be6c30e623}">
          <xlrd:rvb i="8782"/>
        </ext>
      </extLst>
    </bk>
    <bk>
      <extLst>
        <ext uri="{3e2802c4-a4d2-4d8b-9148-e3be6c30e623}">
          <xlrd:rvb i="8786"/>
        </ext>
      </extLst>
    </bk>
    <bk>
      <extLst>
        <ext uri="{3e2802c4-a4d2-4d8b-9148-e3be6c30e623}">
          <xlrd:rvb i="8790"/>
        </ext>
      </extLst>
    </bk>
    <bk>
      <extLst>
        <ext uri="{3e2802c4-a4d2-4d8b-9148-e3be6c30e623}">
          <xlrd:rvb i="8792"/>
        </ext>
      </extLst>
    </bk>
    <bk>
      <extLst>
        <ext uri="{3e2802c4-a4d2-4d8b-9148-e3be6c30e623}">
          <xlrd:rvb i="8795"/>
        </ext>
      </extLst>
    </bk>
    <bk>
      <extLst>
        <ext uri="{3e2802c4-a4d2-4d8b-9148-e3be6c30e623}">
          <xlrd:rvb i="8798"/>
        </ext>
      </extLst>
    </bk>
    <bk>
      <extLst>
        <ext uri="{3e2802c4-a4d2-4d8b-9148-e3be6c30e623}">
          <xlrd:rvb i="8801"/>
        </ext>
      </extLst>
    </bk>
    <bk>
      <extLst>
        <ext uri="{3e2802c4-a4d2-4d8b-9148-e3be6c30e623}">
          <xlrd:rvb i="8806"/>
        </ext>
      </extLst>
    </bk>
    <bk>
      <extLst>
        <ext uri="{3e2802c4-a4d2-4d8b-9148-e3be6c30e623}">
          <xlrd:rvb i="8808"/>
        </ext>
      </extLst>
    </bk>
    <bk>
      <extLst>
        <ext uri="{3e2802c4-a4d2-4d8b-9148-e3be6c30e623}">
          <xlrd:rvb i="8810"/>
        </ext>
      </extLst>
    </bk>
    <bk>
      <extLst>
        <ext uri="{3e2802c4-a4d2-4d8b-9148-e3be6c30e623}">
          <xlrd:rvb i="8814"/>
        </ext>
      </extLst>
    </bk>
    <bk>
      <extLst>
        <ext uri="{3e2802c4-a4d2-4d8b-9148-e3be6c30e623}">
          <xlrd:rvb i="8817"/>
        </ext>
      </extLst>
    </bk>
    <bk>
      <extLst>
        <ext uri="{3e2802c4-a4d2-4d8b-9148-e3be6c30e623}">
          <xlrd:rvb i="8819"/>
        </ext>
      </extLst>
    </bk>
    <bk>
      <extLst>
        <ext uri="{3e2802c4-a4d2-4d8b-9148-e3be6c30e623}">
          <xlrd:rvb i="8824"/>
        </ext>
      </extLst>
    </bk>
    <bk>
      <extLst>
        <ext uri="{3e2802c4-a4d2-4d8b-9148-e3be6c30e623}">
          <xlrd:rvb i="8826"/>
        </ext>
      </extLst>
    </bk>
    <bk>
      <extLst>
        <ext uri="{3e2802c4-a4d2-4d8b-9148-e3be6c30e623}">
          <xlrd:rvb i="8829"/>
        </ext>
      </extLst>
    </bk>
    <bk>
      <extLst>
        <ext uri="{3e2802c4-a4d2-4d8b-9148-e3be6c30e623}">
          <xlrd:rvb i="8833"/>
        </ext>
      </extLst>
    </bk>
    <bk>
      <extLst>
        <ext uri="{3e2802c4-a4d2-4d8b-9148-e3be6c30e623}">
          <xlrd:rvb i="8835"/>
        </ext>
      </extLst>
    </bk>
    <bk>
      <extLst>
        <ext uri="{3e2802c4-a4d2-4d8b-9148-e3be6c30e623}">
          <xlrd:rvb i="8838"/>
        </ext>
      </extLst>
    </bk>
    <bk>
      <extLst>
        <ext uri="{3e2802c4-a4d2-4d8b-9148-e3be6c30e623}">
          <xlrd:rvb i="8843"/>
        </ext>
      </extLst>
    </bk>
    <bk>
      <extLst>
        <ext uri="{3e2802c4-a4d2-4d8b-9148-e3be6c30e623}">
          <xlrd:rvb i="8846"/>
        </ext>
      </extLst>
    </bk>
    <bk>
      <extLst>
        <ext uri="{3e2802c4-a4d2-4d8b-9148-e3be6c30e623}">
          <xlrd:rvb i="8849"/>
        </ext>
      </extLst>
    </bk>
    <bk>
      <extLst>
        <ext uri="{3e2802c4-a4d2-4d8b-9148-e3be6c30e623}">
          <xlrd:rvb i="8855"/>
        </ext>
      </extLst>
    </bk>
    <bk>
      <extLst>
        <ext uri="{3e2802c4-a4d2-4d8b-9148-e3be6c30e623}">
          <xlrd:rvb i="8857"/>
        </ext>
      </extLst>
    </bk>
    <bk>
      <extLst>
        <ext uri="{3e2802c4-a4d2-4d8b-9148-e3be6c30e623}">
          <xlrd:rvb i="8860"/>
        </ext>
      </extLst>
    </bk>
    <bk>
      <extLst>
        <ext uri="{3e2802c4-a4d2-4d8b-9148-e3be6c30e623}">
          <xlrd:rvb i="8864"/>
        </ext>
      </extLst>
    </bk>
    <bk>
      <extLst>
        <ext uri="{3e2802c4-a4d2-4d8b-9148-e3be6c30e623}">
          <xlrd:rvb i="8868"/>
        </ext>
      </extLst>
    </bk>
    <bk>
      <extLst>
        <ext uri="{3e2802c4-a4d2-4d8b-9148-e3be6c30e623}">
          <xlrd:rvb i="8871"/>
        </ext>
      </extLst>
    </bk>
    <bk>
      <extLst>
        <ext uri="{3e2802c4-a4d2-4d8b-9148-e3be6c30e623}">
          <xlrd:rvb i="8875"/>
        </ext>
      </extLst>
    </bk>
    <bk>
      <extLst>
        <ext uri="{3e2802c4-a4d2-4d8b-9148-e3be6c30e623}">
          <xlrd:rvb i="8877"/>
        </ext>
      </extLst>
    </bk>
    <bk>
      <extLst>
        <ext uri="{3e2802c4-a4d2-4d8b-9148-e3be6c30e623}">
          <xlrd:rvb i="8880"/>
        </ext>
      </extLst>
    </bk>
    <bk>
      <extLst>
        <ext uri="{3e2802c4-a4d2-4d8b-9148-e3be6c30e623}">
          <xlrd:rvb i="8885"/>
        </ext>
      </extLst>
    </bk>
    <bk>
      <extLst>
        <ext uri="{3e2802c4-a4d2-4d8b-9148-e3be6c30e623}">
          <xlrd:rvb i="8889"/>
        </ext>
      </extLst>
    </bk>
    <bk>
      <extLst>
        <ext uri="{3e2802c4-a4d2-4d8b-9148-e3be6c30e623}">
          <xlrd:rvb i="8891"/>
        </ext>
      </extLst>
    </bk>
    <bk>
      <extLst>
        <ext uri="{3e2802c4-a4d2-4d8b-9148-e3be6c30e623}">
          <xlrd:rvb i="8896"/>
        </ext>
      </extLst>
    </bk>
    <bk>
      <extLst>
        <ext uri="{3e2802c4-a4d2-4d8b-9148-e3be6c30e623}">
          <xlrd:rvb i="8900"/>
        </ext>
      </extLst>
    </bk>
    <bk>
      <extLst>
        <ext uri="{3e2802c4-a4d2-4d8b-9148-e3be6c30e623}">
          <xlrd:rvb i="8903"/>
        </ext>
      </extLst>
    </bk>
    <bk>
      <extLst>
        <ext uri="{3e2802c4-a4d2-4d8b-9148-e3be6c30e623}">
          <xlrd:rvb i="8908"/>
        </ext>
      </extLst>
    </bk>
    <bk>
      <extLst>
        <ext uri="{3e2802c4-a4d2-4d8b-9148-e3be6c30e623}">
          <xlrd:rvb i="8911"/>
        </ext>
      </extLst>
    </bk>
    <bk>
      <extLst>
        <ext uri="{3e2802c4-a4d2-4d8b-9148-e3be6c30e623}">
          <xlrd:rvb i="8914"/>
        </ext>
      </extLst>
    </bk>
    <bk>
      <extLst>
        <ext uri="{3e2802c4-a4d2-4d8b-9148-e3be6c30e623}">
          <xlrd:rvb i="8919"/>
        </ext>
      </extLst>
    </bk>
    <bk>
      <extLst>
        <ext uri="{3e2802c4-a4d2-4d8b-9148-e3be6c30e623}">
          <xlrd:rvb i="8921"/>
        </ext>
      </extLst>
    </bk>
    <bk>
      <extLst>
        <ext uri="{3e2802c4-a4d2-4d8b-9148-e3be6c30e623}">
          <xlrd:rvb i="8923"/>
        </ext>
      </extLst>
    </bk>
    <bk>
      <extLst>
        <ext uri="{3e2802c4-a4d2-4d8b-9148-e3be6c30e623}">
          <xlrd:rvb i="8928"/>
        </ext>
      </extLst>
    </bk>
    <bk>
      <extLst>
        <ext uri="{3e2802c4-a4d2-4d8b-9148-e3be6c30e623}">
          <xlrd:rvb i="8930"/>
        </ext>
      </extLst>
    </bk>
    <bk>
      <extLst>
        <ext uri="{3e2802c4-a4d2-4d8b-9148-e3be6c30e623}">
          <xlrd:rvb i="8933"/>
        </ext>
      </extLst>
    </bk>
    <bk>
      <extLst>
        <ext uri="{3e2802c4-a4d2-4d8b-9148-e3be6c30e623}">
          <xlrd:rvb i="8937"/>
        </ext>
      </extLst>
    </bk>
    <bk>
      <extLst>
        <ext uri="{3e2802c4-a4d2-4d8b-9148-e3be6c30e623}">
          <xlrd:rvb i="8941"/>
        </ext>
      </extLst>
    </bk>
    <bk>
      <extLst>
        <ext uri="{3e2802c4-a4d2-4d8b-9148-e3be6c30e623}">
          <xlrd:rvb i="8944"/>
        </ext>
      </extLst>
    </bk>
    <bk>
      <extLst>
        <ext uri="{3e2802c4-a4d2-4d8b-9148-e3be6c30e623}">
          <xlrd:rvb i="8948"/>
        </ext>
      </extLst>
    </bk>
    <bk>
      <extLst>
        <ext uri="{3e2802c4-a4d2-4d8b-9148-e3be6c30e623}">
          <xlrd:rvb i="8952"/>
        </ext>
      </extLst>
    </bk>
    <bk>
      <extLst>
        <ext uri="{3e2802c4-a4d2-4d8b-9148-e3be6c30e623}">
          <xlrd:rvb i="8955"/>
        </ext>
      </extLst>
    </bk>
    <bk>
      <extLst>
        <ext uri="{3e2802c4-a4d2-4d8b-9148-e3be6c30e623}">
          <xlrd:rvb i="8961"/>
        </ext>
      </extLst>
    </bk>
    <bk>
      <extLst>
        <ext uri="{3e2802c4-a4d2-4d8b-9148-e3be6c30e623}">
          <xlrd:rvb i="8965"/>
        </ext>
      </extLst>
    </bk>
    <bk>
      <extLst>
        <ext uri="{3e2802c4-a4d2-4d8b-9148-e3be6c30e623}">
          <xlrd:rvb i="8967"/>
        </ext>
      </extLst>
    </bk>
    <bk>
      <extLst>
        <ext uri="{3e2802c4-a4d2-4d8b-9148-e3be6c30e623}">
          <xlrd:rvb i="8971"/>
        </ext>
      </extLst>
    </bk>
    <bk>
      <extLst>
        <ext uri="{3e2802c4-a4d2-4d8b-9148-e3be6c30e623}">
          <xlrd:rvb i="8974"/>
        </ext>
      </extLst>
    </bk>
    <bk>
      <extLst>
        <ext uri="{3e2802c4-a4d2-4d8b-9148-e3be6c30e623}">
          <xlrd:rvb i="8977"/>
        </ext>
      </extLst>
    </bk>
    <bk>
      <extLst>
        <ext uri="{3e2802c4-a4d2-4d8b-9148-e3be6c30e623}">
          <xlrd:rvb i="8983"/>
        </ext>
      </extLst>
    </bk>
    <bk>
      <extLst>
        <ext uri="{3e2802c4-a4d2-4d8b-9148-e3be6c30e623}">
          <xlrd:rvb i="8987"/>
        </ext>
      </extLst>
    </bk>
    <bk>
      <extLst>
        <ext uri="{3e2802c4-a4d2-4d8b-9148-e3be6c30e623}">
          <xlrd:rvb i="8990"/>
        </ext>
      </extLst>
    </bk>
    <bk>
      <extLst>
        <ext uri="{3e2802c4-a4d2-4d8b-9148-e3be6c30e623}">
          <xlrd:rvb i="8994"/>
        </ext>
      </extLst>
    </bk>
    <bk>
      <extLst>
        <ext uri="{3e2802c4-a4d2-4d8b-9148-e3be6c30e623}">
          <xlrd:rvb i="8996"/>
        </ext>
      </extLst>
    </bk>
    <bk>
      <extLst>
        <ext uri="{3e2802c4-a4d2-4d8b-9148-e3be6c30e623}">
          <xlrd:rvb i="8998"/>
        </ext>
      </extLst>
    </bk>
    <bk>
      <extLst>
        <ext uri="{3e2802c4-a4d2-4d8b-9148-e3be6c30e623}">
          <xlrd:rvb i="9003"/>
        </ext>
      </extLst>
    </bk>
    <bk>
      <extLst>
        <ext uri="{3e2802c4-a4d2-4d8b-9148-e3be6c30e623}">
          <xlrd:rvb i="9006"/>
        </ext>
      </extLst>
    </bk>
    <bk>
      <extLst>
        <ext uri="{3e2802c4-a4d2-4d8b-9148-e3be6c30e623}">
          <xlrd:rvb i="9010"/>
        </ext>
      </extLst>
    </bk>
    <bk>
      <extLst>
        <ext uri="{3e2802c4-a4d2-4d8b-9148-e3be6c30e623}">
          <xlrd:rvb i="9015"/>
        </ext>
      </extLst>
    </bk>
    <bk>
      <extLst>
        <ext uri="{3e2802c4-a4d2-4d8b-9148-e3be6c30e623}">
          <xlrd:rvb i="9018"/>
        </ext>
      </extLst>
    </bk>
    <bk>
      <extLst>
        <ext uri="{3e2802c4-a4d2-4d8b-9148-e3be6c30e623}">
          <xlrd:rvb i="9020"/>
        </ext>
      </extLst>
    </bk>
    <bk>
      <extLst>
        <ext uri="{3e2802c4-a4d2-4d8b-9148-e3be6c30e623}">
          <xlrd:rvb i="9049"/>
        </ext>
      </extLst>
    </bk>
    <bk>
      <extLst>
        <ext uri="{3e2802c4-a4d2-4d8b-9148-e3be6c30e623}">
          <xlrd:rvb i="9052"/>
        </ext>
      </extLst>
    </bk>
    <bk>
      <extLst>
        <ext uri="{3e2802c4-a4d2-4d8b-9148-e3be6c30e623}">
          <xlrd:rvb i="9055"/>
        </ext>
      </extLst>
    </bk>
    <bk>
      <extLst>
        <ext uri="{3e2802c4-a4d2-4d8b-9148-e3be6c30e623}">
          <xlrd:rvb i="9059"/>
        </ext>
      </extLst>
    </bk>
    <bk>
      <extLst>
        <ext uri="{3e2802c4-a4d2-4d8b-9148-e3be6c30e623}">
          <xlrd:rvb i="9062"/>
        </ext>
      </extLst>
    </bk>
    <bk>
      <extLst>
        <ext uri="{3e2802c4-a4d2-4d8b-9148-e3be6c30e623}">
          <xlrd:rvb i="9065"/>
        </ext>
      </extLst>
    </bk>
    <bk>
      <extLst>
        <ext uri="{3e2802c4-a4d2-4d8b-9148-e3be6c30e623}">
          <xlrd:rvb i="9069"/>
        </ext>
      </extLst>
    </bk>
    <bk>
      <extLst>
        <ext uri="{3e2802c4-a4d2-4d8b-9148-e3be6c30e623}">
          <xlrd:rvb i="9072"/>
        </ext>
      </extLst>
    </bk>
    <bk>
      <extLst>
        <ext uri="{3e2802c4-a4d2-4d8b-9148-e3be6c30e623}">
          <xlrd:rvb i="9075"/>
        </ext>
      </extLst>
    </bk>
    <bk>
      <extLst>
        <ext uri="{3e2802c4-a4d2-4d8b-9148-e3be6c30e623}">
          <xlrd:rvb i="9080"/>
        </ext>
      </extLst>
    </bk>
    <bk>
      <extLst>
        <ext uri="{3e2802c4-a4d2-4d8b-9148-e3be6c30e623}">
          <xlrd:rvb i="9084"/>
        </ext>
      </extLst>
    </bk>
    <bk>
      <extLst>
        <ext uri="{3e2802c4-a4d2-4d8b-9148-e3be6c30e623}">
          <xlrd:rvb i="9087"/>
        </ext>
      </extLst>
    </bk>
    <bk>
      <extLst>
        <ext uri="{3e2802c4-a4d2-4d8b-9148-e3be6c30e623}">
          <xlrd:rvb i="9097"/>
        </ext>
      </extLst>
    </bk>
    <bk>
      <extLst>
        <ext uri="{3e2802c4-a4d2-4d8b-9148-e3be6c30e623}">
          <xlrd:rvb i="9101"/>
        </ext>
      </extLst>
    </bk>
    <bk>
      <extLst>
        <ext uri="{3e2802c4-a4d2-4d8b-9148-e3be6c30e623}">
          <xlrd:rvb i="9104"/>
        </ext>
      </extLst>
    </bk>
    <bk>
      <extLst>
        <ext uri="{3e2802c4-a4d2-4d8b-9148-e3be6c30e623}">
          <xlrd:rvb i="9110"/>
        </ext>
      </extLst>
    </bk>
    <bk>
      <extLst>
        <ext uri="{3e2802c4-a4d2-4d8b-9148-e3be6c30e623}">
          <xlrd:rvb i="9113"/>
        </ext>
      </extLst>
    </bk>
    <bk>
      <extLst>
        <ext uri="{3e2802c4-a4d2-4d8b-9148-e3be6c30e623}">
          <xlrd:rvb i="9116"/>
        </ext>
      </extLst>
    </bk>
    <bk>
      <extLst>
        <ext uri="{3e2802c4-a4d2-4d8b-9148-e3be6c30e623}">
          <xlrd:rvb i="9119"/>
        </ext>
      </extLst>
    </bk>
    <bk>
      <extLst>
        <ext uri="{3e2802c4-a4d2-4d8b-9148-e3be6c30e623}">
          <xlrd:rvb i="9123"/>
        </ext>
      </extLst>
    </bk>
    <bk>
      <extLst>
        <ext uri="{3e2802c4-a4d2-4d8b-9148-e3be6c30e623}">
          <xlrd:rvb i="9126"/>
        </ext>
      </extLst>
    </bk>
    <bk>
      <extLst>
        <ext uri="{3e2802c4-a4d2-4d8b-9148-e3be6c30e623}">
          <xlrd:rvb i="9130"/>
        </ext>
      </extLst>
    </bk>
    <bk>
      <extLst>
        <ext uri="{3e2802c4-a4d2-4d8b-9148-e3be6c30e623}">
          <xlrd:rvb i="9133"/>
        </ext>
      </extLst>
    </bk>
    <bk>
      <extLst>
        <ext uri="{3e2802c4-a4d2-4d8b-9148-e3be6c30e623}">
          <xlrd:rvb i="9136"/>
        </ext>
      </extLst>
    </bk>
    <bk>
      <extLst>
        <ext uri="{3e2802c4-a4d2-4d8b-9148-e3be6c30e623}">
          <xlrd:rvb i="9140"/>
        </ext>
      </extLst>
    </bk>
    <bk>
      <extLst>
        <ext uri="{3e2802c4-a4d2-4d8b-9148-e3be6c30e623}">
          <xlrd:rvb i="9142"/>
        </ext>
      </extLst>
    </bk>
    <bk>
      <extLst>
        <ext uri="{3e2802c4-a4d2-4d8b-9148-e3be6c30e623}">
          <xlrd:rvb i="9144"/>
        </ext>
      </extLst>
    </bk>
    <bk>
      <extLst>
        <ext uri="{3e2802c4-a4d2-4d8b-9148-e3be6c30e623}">
          <xlrd:rvb i="9148"/>
        </ext>
      </extLst>
    </bk>
    <bk>
      <extLst>
        <ext uri="{3e2802c4-a4d2-4d8b-9148-e3be6c30e623}">
          <xlrd:rvb i="9151"/>
        </ext>
      </extLst>
    </bk>
    <bk>
      <extLst>
        <ext uri="{3e2802c4-a4d2-4d8b-9148-e3be6c30e623}">
          <xlrd:rvb i="9154"/>
        </ext>
      </extLst>
    </bk>
    <bk>
      <extLst>
        <ext uri="{3e2802c4-a4d2-4d8b-9148-e3be6c30e623}">
          <xlrd:rvb i="9158"/>
        </ext>
      </extLst>
    </bk>
    <bk>
      <extLst>
        <ext uri="{3e2802c4-a4d2-4d8b-9148-e3be6c30e623}">
          <xlrd:rvb i="9162"/>
        </ext>
      </extLst>
    </bk>
    <bk>
      <extLst>
        <ext uri="{3e2802c4-a4d2-4d8b-9148-e3be6c30e623}">
          <xlrd:rvb i="9164"/>
        </ext>
      </extLst>
    </bk>
    <bk>
      <extLst>
        <ext uri="{3e2802c4-a4d2-4d8b-9148-e3be6c30e623}">
          <xlrd:rvb i="9168"/>
        </ext>
      </extLst>
    </bk>
    <bk>
      <extLst>
        <ext uri="{3e2802c4-a4d2-4d8b-9148-e3be6c30e623}">
          <xlrd:rvb i="9170"/>
        </ext>
      </extLst>
    </bk>
    <bk>
      <extLst>
        <ext uri="{3e2802c4-a4d2-4d8b-9148-e3be6c30e623}">
          <xlrd:rvb i="9172"/>
        </ext>
      </extLst>
    </bk>
    <bk>
      <extLst>
        <ext uri="{3e2802c4-a4d2-4d8b-9148-e3be6c30e623}">
          <xlrd:rvb i="9175"/>
        </ext>
      </extLst>
    </bk>
    <bk>
      <extLst>
        <ext uri="{3e2802c4-a4d2-4d8b-9148-e3be6c30e623}">
          <xlrd:rvb i="9177"/>
        </ext>
      </extLst>
    </bk>
    <bk>
      <extLst>
        <ext uri="{3e2802c4-a4d2-4d8b-9148-e3be6c30e623}">
          <xlrd:rvb i="9180"/>
        </ext>
      </extLst>
    </bk>
    <bk>
      <extLst>
        <ext uri="{3e2802c4-a4d2-4d8b-9148-e3be6c30e623}">
          <xlrd:rvb i="9184"/>
        </ext>
      </extLst>
    </bk>
    <bk>
      <extLst>
        <ext uri="{3e2802c4-a4d2-4d8b-9148-e3be6c30e623}">
          <xlrd:rvb i="9188"/>
        </ext>
      </extLst>
    </bk>
    <bk>
      <extLst>
        <ext uri="{3e2802c4-a4d2-4d8b-9148-e3be6c30e623}">
          <xlrd:rvb i="9190"/>
        </ext>
      </extLst>
    </bk>
    <bk>
      <extLst>
        <ext uri="{3e2802c4-a4d2-4d8b-9148-e3be6c30e623}">
          <xlrd:rvb i="9194"/>
        </ext>
      </extLst>
    </bk>
    <bk>
      <extLst>
        <ext uri="{3e2802c4-a4d2-4d8b-9148-e3be6c30e623}">
          <xlrd:rvb i="9196"/>
        </ext>
      </extLst>
    </bk>
    <bk>
      <extLst>
        <ext uri="{3e2802c4-a4d2-4d8b-9148-e3be6c30e623}">
          <xlrd:rvb i="9198"/>
        </ext>
      </extLst>
    </bk>
    <bk>
      <extLst>
        <ext uri="{3e2802c4-a4d2-4d8b-9148-e3be6c30e623}">
          <xlrd:rvb i="9212"/>
        </ext>
      </extLst>
    </bk>
    <bk>
      <extLst>
        <ext uri="{3e2802c4-a4d2-4d8b-9148-e3be6c30e623}">
          <xlrd:rvb i="9216"/>
        </ext>
      </extLst>
    </bk>
    <bk>
      <extLst>
        <ext uri="{3e2802c4-a4d2-4d8b-9148-e3be6c30e623}">
          <xlrd:rvb i="9218"/>
        </ext>
      </extLst>
    </bk>
    <bk>
      <extLst>
        <ext uri="{3e2802c4-a4d2-4d8b-9148-e3be6c30e623}">
          <xlrd:rvb i="9222"/>
        </ext>
      </extLst>
    </bk>
    <bk>
      <extLst>
        <ext uri="{3e2802c4-a4d2-4d8b-9148-e3be6c30e623}">
          <xlrd:rvb i="9225"/>
        </ext>
      </extLst>
    </bk>
    <bk>
      <extLst>
        <ext uri="{3e2802c4-a4d2-4d8b-9148-e3be6c30e623}">
          <xlrd:rvb i="9227"/>
        </ext>
      </extLst>
    </bk>
    <bk>
      <extLst>
        <ext uri="{3e2802c4-a4d2-4d8b-9148-e3be6c30e623}">
          <xlrd:rvb i="9231"/>
        </ext>
      </extLst>
    </bk>
    <bk>
      <extLst>
        <ext uri="{3e2802c4-a4d2-4d8b-9148-e3be6c30e623}">
          <xlrd:rvb i="9235"/>
        </ext>
      </extLst>
    </bk>
    <bk>
      <extLst>
        <ext uri="{3e2802c4-a4d2-4d8b-9148-e3be6c30e623}">
          <xlrd:rvb i="9238"/>
        </ext>
      </extLst>
    </bk>
    <bk>
      <extLst>
        <ext uri="{3e2802c4-a4d2-4d8b-9148-e3be6c30e623}">
          <xlrd:rvb i="9244"/>
        </ext>
      </extLst>
    </bk>
    <bk>
      <extLst>
        <ext uri="{3e2802c4-a4d2-4d8b-9148-e3be6c30e623}">
          <xlrd:rvb i="9247"/>
        </ext>
      </extLst>
    </bk>
    <bk>
      <extLst>
        <ext uri="{3e2802c4-a4d2-4d8b-9148-e3be6c30e623}">
          <xlrd:rvb i="9250"/>
        </ext>
      </extLst>
    </bk>
    <bk>
      <extLst>
        <ext uri="{3e2802c4-a4d2-4d8b-9148-e3be6c30e623}">
          <xlrd:rvb i="9256"/>
        </ext>
      </extLst>
    </bk>
    <bk>
      <extLst>
        <ext uri="{3e2802c4-a4d2-4d8b-9148-e3be6c30e623}">
          <xlrd:rvb i="9259"/>
        </ext>
      </extLst>
    </bk>
    <bk>
      <extLst>
        <ext uri="{3e2802c4-a4d2-4d8b-9148-e3be6c30e623}">
          <xlrd:rvb i="9262"/>
        </ext>
      </extLst>
    </bk>
    <bk>
      <extLst>
        <ext uri="{3e2802c4-a4d2-4d8b-9148-e3be6c30e623}">
          <xlrd:rvb i="9269"/>
        </ext>
      </extLst>
    </bk>
    <bk>
      <extLst>
        <ext uri="{3e2802c4-a4d2-4d8b-9148-e3be6c30e623}">
          <xlrd:rvb i="9271"/>
        </ext>
      </extLst>
    </bk>
    <bk>
      <extLst>
        <ext uri="{3e2802c4-a4d2-4d8b-9148-e3be6c30e623}">
          <xlrd:rvb i="9273"/>
        </ext>
      </extLst>
    </bk>
    <bk>
      <extLst>
        <ext uri="{3e2802c4-a4d2-4d8b-9148-e3be6c30e623}">
          <xlrd:rvb i="5710"/>
        </ext>
      </extLst>
    </bk>
    <bk>
      <extLst>
        <ext uri="{3e2802c4-a4d2-4d8b-9148-e3be6c30e623}">
          <xlrd:rvb i="5745"/>
        </ext>
      </extLst>
    </bk>
    <bk>
      <extLst>
        <ext uri="{3e2802c4-a4d2-4d8b-9148-e3be6c30e623}">
          <xlrd:rvb i="5749"/>
        </ext>
      </extLst>
    </bk>
    <bk>
      <extLst>
        <ext uri="{3e2802c4-a4d2-4d8b-9148-e3be6c30e623}">
          <xlrd:rvb i="9279"/>
        </ext>
      </extLst>
    </bk>
    <bk>
      <extLst>
        <ext uri="{3e2802c4-a4d2-4d8b-9148-e3be6c30e623}">
          <xlrd:rvb i="9282"/>
        </ext>
      </extLst>
    </bk>
    <bk>
      <extLst>
        <ext uri="{3e2802c4-a4d2-4d8b-9148-e3be6c30e623}">
          <xlrd:rvb i="9285"/>
        </ext>
      </extLst>
    </bk>
    <bk>
      <extLst>
        <ext uri="{3e2802c4-a4d2-4d8b-9148-e3be6c30e623}">
          <xlrd:rvb i="9289"/>
        </ext>
      </extLst>
    </bk>
    <bk>
      <extLst>
        <ext uri="{3e2802c4-a4d2-4d8b-9148-e3be6c30e623}">
          <xlrd:rvb i="9292"/>
        </ext>
      </extLst>
    </bk>
    <bk>
      <extLst>
        <ext uri="{3e2802c4-a4d2-4d8b-9148-e3be6c30e623}">
          <xlrd:rvb i="9295"/>
        </ext>
      </extLst>
    </bk>
    <bk>
      <extLst>
        <ext uri="{3e2802c4-a4d2-4d8b-9148-e3be6c30e623}">
          <xlrd:rvb i="9303"/>
        </ext>
      </extLst>
    </bk>
    <bk>
      <extLst>
        <ext uri="{3e2802c4-a4d2-4d8b-9148-e3be6c30e623}">
          <xlrd:rvb i="9306"/>
        </ext>
      </extLst>
    </bk>
    <bk>
      <extLst>
        <ext uri="{3e2802c4-a4d2-4d8b-9148-e3be6c30e623}">
          <xlrd:rvb i="9308"/>
        </ext>
      </extLst>
    </bk>
    <bk>
      <extLst>
        <ext uri="{3e2802c4-a4d2-4d8b-9148-e3be6c30e623}">
          <xlrd:rvb i="9312"/>
        </ext>
      </extLst>
    </bk>
    <bk>
      <extLst>
        <ext uri="{3e2802c4-a4d2-4d8b-9148-e3be6c30e623}">
          <xlrd:rvb i="9316"/>
        </ext>
      </extLst>
    </bk>
    <bk>
      <extLst>
        <ext uri="{3e2802c4-a4d2-4d8b-9148-e3be6c30e623}">
          <xlrd:rvb i="9318"/>
        </ext>
      </extLst>
    </bk>
    <bk>
      <extLst>
        <ext uri="{3e2802c4-a4d2-4d8b-9148-e3be6c30e623}">
          <xlrd:rvb i="9322"/>
        </ext>
      </extLst>
    </bk>
    <bk>
      <extLst>
        <ext uri="{3e2802c4-a4d2-4d8b-9148-e3be6c30e623}">
          <xlrd:rvb i="9326"/>
        </ext>
      </extLst>
    </bk>
    <bk>
      <extLst>
        <ext uri="{3e2802c4-a4d2-4d8b-9148-e3be6c30e623}">
          <xlrd:rvb i="9329"/>
        </ext>
      </extLst>
    </bk>
    <bk>
      <extLst>
        <ext uri="{3e2802c4-a4d2-4d8b-9148-e3be6c30e623}">
          <xlrd:rvb i="9333"/>
        </ext>
      </extLst>
    </bk>
    <bk>
      <extLst>
        <ext uri="{3e2802c4-a4d2-4d8b-9148-e3be6c30e623}">
          <xlrd:rvb i="9337"/>
        </ext>
      </extLst>
    </bk>
    <bk>
      <extLst>
        <ext uri="{3e2802c4-a4d2-4d8b-9148-e3be6c30e623}">
          <xlrd:rvb i="9340"/>
        </ext>
      </extLst>
    </bk>
    <bk>
      <extLst>
        <ext uri="{3e2802c4-a4d2-4d8b-9148-e3be6c30e623}">
          <xlrd:rvb i="9344"/>
        </ext>
      </extLst>
    </bk>
    <bk>
      <extLst>
        <ext uri="{3e2802c4-a4d2-4d8b-9148-e3be6c30e623}">
          <xlrd:rvb i="9348"/>
        </ext>
      </extLst>
    </bk>
    <bk>
      <extLst>
        <ext uri="{3e2802c4-a4d2-4d8b-9148-e3be6c30e623}">
          <xlrd:rvb i="9351"/>
        </ext>
      </extLst>
    </bk>
    <bk>
      <extLst>
        <ext uri="{3e2802c4-a4d2-4d8b-9148-e3be6c30e623}">
          <xlrd:rvb i="9355"/>
        </ext>
      </extLst>
    </bk>
    <bk>
      <extLst>
        <ext uri="{3e2802c4-a4d2-4d8b-9148-e3be6c30e623}">
          <xlrd:rvb i="9359"/>
        </ext>
      </extLst>
    </bk>
    <bk>
      <extLst>
        <ext uri="{3e2802c4-a4d2-4d8b-9148-e3be6c30e623}">
          <xlrd:rvb i="9362"/>
        </ext>
      </extLst>
    </bk>
    <bk>
      <extLst>
        <ext uri="{3e2802c4-a4d2-4d8b-9148-e3be6c30e623}">
          <xlrd:rvb i="9366"/>
        </ext>
      </extLst>
    </bk>
    <bk>
      <extLst>
        <ext uri="{3e2802c4-a4d2-4d8b-9148-e3be6c30e623}">
          <xlrd:rvb i="9369"/>
        </ext>
      </extLst>
    </bk>
    <bk>
      <extLst>
        <ext uri="{3e2802c4-a4d2-4d8b-9148-e3be6c30e623}">
          <xlrd:rvb i="9372"/>
        </ext>
      </extLst>
    </bk>
    <bk>
      <extLst>
        <ext uri="{3e2802c4-a4d2-4d8b-9148-e3be6c30e623}">
          <xlrd:rvb i="9376"/>
        </ext>
      </extLst>
    </bk>
    <bk>
      <extLst>
        <ext uri="{3e2802c4-a4d2-4d8b-9148-e3be6c30e623}">
          <xlrd:rvb i="9380"/>
        </ext>
      </extLst>
    </bk>
    <bk>
      <extLst>
        <ext uri="{3e2802c4-a4d2-4d8b-9148-e3be6c30e623}">
          <xlrd:rvb i="9383"/>
        </ext>
      </extLst>
    </bk>
    <bk>
      <extLst>
        <ext uri="{3e2802c4-a4d2-4d8b-9148-e3be6c30e623}">
          <xlrd:rvb i="9387"/>
        </ext>
      </extLst>
    </bk>
    <bk>
      <extLst>
        <ext uri="{3e2802c4-a4d2-4d8b-9148-e3be6c30e623}">
          <xlrd:rvb i="9391"/>
        </ext>
      </extLst>
    </bk>
    <bk>
      <extLst>
        <ext uri="{3e2802c4-a4d2-4d8b-9148-e3be6c30e623}">
          <xlrd:rvb i="9395"/>
        </ext>
      </extLst>
    </bk>
    <bk>
      <extLst>
        <ext uri="{3e2802c4-a4d2-4d8b-9148-e3be6c30e623}">
          <xlrd:rvb i="9403"/>
        </ext>
      </extLst>
    </bk>
    <bk>
      <extLst>
        <ext uri="{3e2802c4-a4d2-4d8b-9148-e3be6c30e623}">
          <xlrd:rvb i="9407"/>
        </ext>
      </extLst>
    </bk>
    <bk>
      <extLst>
        <ext uri="{3e2802c4-a4d2-4d8b-9148-e3be6c30e623}">
          <xlrd:rvb i="9409"/>
        </ext>
      </extLst>
    </bk>
    <bk>
      <extLst>
        <ext uri="{3e2802c4-a4d2-4d8b-9148-e3be6c30e623}">
          <xlrd:rvb i="9415"/>
        </ext>
      </extLst>
    </bk>
    <bk>
      <extLst>
        <ext uri="{3e2802c4-a4d2-4d8b-9148-e3be6c30e623}">
          <xlrd:rvb i="9418"/>
        </ext>
      </extLst>
    </bk>
    <bk>
      <extLst>
        <ext uri="{3e2802c4-a4d2-4d8b-9148-e3be6c30e623}">
          <xlrd:rvb i="9420"/>
        </ext>
      </extLst>
    </bk>
    <bk>
      <extLst>
        <ext uri="{3e2802c4-a4d2-4d8b-9148-e3be6c30e623}">
          <xlrd:rvb i="9424"/>
        </ext>
      </extLst>
    </bk>
    <bk>
      <extLst>
        <ext uri="{3e2802c4-a4d2-4d8b-9148-e3be6c30e623}">
          <xlrd:rvb i="9427"/>
        </ext>
      </extLst>
    </bk>
    <bk>
      <extLst>
        <ext uri="{3e2802c4-a4d2-4d8b-9148-e3be6c30e623}">
          <xlrd:rvb i="9430"/>
        </ext>
      </extLst>
    </bk>
    <bk>
      <extLst>
        <ext uri="{3e2802c4-a4d2-4d8b-9148-e3be6c30e623}">
          <xlrd:rvb i="9436"/>
        </ext>
      </extLst>
    </bk>
    <bk>
      <extLst>
        <ext uri="{3e2802c4-a4d2-4d8b-9148-e3be6c30e623}">
          <xlrd:rvb i="9439"/>
        </ext>
      </extLst>
    </bk>
    <bk>
      <extLst>
        <ext uri="{3e2802c4-a4d2-4d8b-9148-e3be6c30e623}">
          <xlrd:rvb i="9442"/>
        </ext>
      </extLst>
    </bk>
    <bk>
      <extLst>
        <ext uri="{3e2802c4-a4d2-4d8b-9148-e3be6c30e623}">
          <xlrd:rvb i="9446"/>
        </ext>
      </extLst>
    </bk>
    <bk>
      <extLst>
        <ext uri="{3e2802c4-a4d2-4d8b-9148-e3be6c30e623}">
          <xlrd:rvb i="9450"/>
        </ext>
      </extLst>
    </bk>
    <bk>
      <extLst>
        <ext uri="{3e2802c4-a4d2-4d8b-9148-e3be6c30e623}">
          <xlrd:rvb i="9453"/>
        </ext>
      </extLst>
    </bk>
    <bk>
      <extLst>
        <ext uri="{3e2802c4-a4d2-4d8b-9148-e3be6c30e623}">
          <xlrd:rvb i="9457"/>
        </ext>
      </extLst>
    </bk>
    <bk>
      <extLst>
        <ext uri="{3e2802c4-a4d2-4d8b-9148-e3be6c30e623}">
          <xlrd:rvb i="9461"/>
        </ext>
      </extLst>
    </bk>
    <bk>
      <extLst>
        <ext uri="{3e2802c4-a4d2-4d8b-9148-e3be6c30e623}">
          <xlrd:rvb i="9464"/>
        </ext>
      </extLst>
    </bk>
    <bk>
      <extLst>
        <ext uri="{3e2802c4-a4d2-4d8b-9148-e3be6c30e623}">
          <xlrd:rvb i="9468"/>
        </ext>
      </extLst>
    </bk>
    <bk>
      <extLst>
        <ext uri="{3e2802c4-a4d2-4d8b-9148-e3be6c30e623}">
          <xlrd:rvb i="9472"/>
        </ext>
      </extLst>
    </bk>
    <bk>
      <extLst>
        <ext uri="{3e2802c4-a4d2-4d8b-9148-e3be6c30e623}">
          <xlrd:rvb i="9475"/>
        </ext>
      </extLst>
    </bk>
    <bk>
      <extLst>
        <ext uri="{3e2802c4-a4d2-4d8b-9148-e3be6c30e623}">
          <xlrd:rvb i="9482"/>
        </ext>
      </extLst>
    </bk>
    <bk>
      <extLst>
        <ext uri="{3e2802c4-a4d2-4d8b-9148-e3be6c30e623}">
          <xlrd:rvb i="9486"/>
        </ext>
      </extLst>
    </bk>
    <bk>
      <extLst>
        <ext uri="{3e2802c4-a4d2-4d8b-9148-e3be6c30e623}">
          <xlrd:rvb i="9489"/>
        </ext>
      </extLst>
    </bk>
    <bk>
      <extLst>
        <ext uri="{3e2802c4-a4d2-4d8b-9148-e3be6c30e623}">
          <xlrd:rvb i="9493"/>
        </ext>
      </extLst>
    </bk>
    <bk>
      <extLst>
        <ext uri="{3e2802c4-a4d2-4d8b-9148-e3be6c30e623}">
          <xlrd:rvb i="9496"/>
        </ext>
      </extLst>
    </bk>
    <bk>
      <extLst>
        <ext uri="{3e2802c4-a4d2-4d8b-9148-e3be6c30e623}">
          <xlrd:rvb i="9499"/>
        </ext>
      </extLst>
    </bk>
    <bk>
      <extLst>
        <ext uri="{3e2802c4-a4d2-4d8b-9148-e3be6c30e623}">
          <xlrd:rvb i="9503"/>
        </ext>
      </extLst>
    </bk>
    <bk>
      <extLst>
        <ext uri="{3e2802c4-a4d2-4d8b-9148-e3be6c30e623}">
          <xlrd:rvb i="9506"/>
        </ext>
      </extLst>
    </bk>
    <bk>
      <extLst>
        <ext uri="{3e2802c4-a4d2-4d8b-9148-e3be6c30e623}">
          <xlrd:rvb i="9509"/>
        </ext>
      </extLst>
    </bk>
    <bk>
      <extLst>
        <ext uri="{3e2802c4-a4d2-4d8b-9148-e3be6c30e623}">
          <xlrd:rvb i="9513"/>
        </ext>
      </extLst>
    </bk>
    <bk>
      <extLst>
        <ext uri="{3e2802c4-a4d2-4d8b-9148-e3be6c30e623}">
          <xlrd:rvb i="9517"/>
        </ext>
      </extLst>
    </bk>
    <bk>
      <extLst>
        <ext uri="{3e2802c4-a4d2-4d8b-9148-e3be6c30e623}">
          <xlrd:rvb i="9520"/>
        </ext>
      </extLst>
    </bk>
    <bk>
      <extLst>
        <ext uri="{3e2802c4-a4d2-4d8b-9148-e3be6c30e623}">
          <xlrd:rvb i="9524"/>
        </ext>
      </extLst>
    </bk>
    <bk>
      <extLst>
        <ext uri="{3e2802c4-a4d2-4d8b-9148-e3be6c30e623}">
          <xlrd:rvb i="9530"/>
        </ext>
      </extLst>
    </bk>
    <bk>
      <extLst>
        <ext uri="{3e2802c4-a4d2-4d8b-9148-e3be6c30e623}">
          <xlrd:rvb i="9534"/>
        </ext>
      </extLst>
    </bk>
    <bk>
      <extLst>
        <ext uri="{3e2802c4-a4d2-4d8b-9148-e3be6c30e623}">
          <xlrd:rvb i="9537"/>
        </ext>
      </extLst>
    </bk>
    <bk>
      <extLst>
        <ext uri="{3e2802c4-a4d2-4d8b-9148-e3be6c30e623}">
          <xlrd:rvb i="9541"/>
        </ext>
      </extLst>
    </bk>
    <bk>
      <extLst>
        <ext uri="{3e2802c4-a4d2-4d8b-9148-e3be6c30e623}">
          <xlrd:rvb i="9545"/>
        </ext>
      </extLst>
    </bk>
    <bk>
      <extLst>
        <ext uri="{3e2802c4-a4d2-4d8b-9148-e3be6c30e623}">
          <xlrd:rvb i="9547"/>
        </ext>
      </extLst>
    </bk>
    <bk>
      <extLst>
        <ext uri="{3e2802c4-a4d2-4d8b-9148-e3be6c30e623}">
          <xlrd:rvb i="9549"/>
        </ext>
      </extLst>
    </bk>
    <bk>
      <extLst>
        <ext uri="{3e2802c4-a4d2-4d8b-9148-e3be6c30e623}">
          <xlrd:rvb i="9552"/>
        </ext>
      </extLst>
    </bk>
    <bk>
      <extLst>
        <ext uri="{3e2802c4-a4d2-4d8b-9148-e3be6c30e623}">
          <xlrd:rvb i="9556"/>
        </ext>
      </extLst>
    </bk>
    <bk>
      <extLst>
        <ext uri="{3e2802c4-a4d2-4d8b-9148-e3be6c30e623}">
          <xlrd:rvb i="9559"/>
        </ext>
      </extLst>
    </bk>
    <bk>
      <extLst>
        <ext uri="{3e2802c4-a4d2-4d8b-9148-e3be6c30e623}">
          <xlrd:rvb i="9563"/>
        </ext>
      </extLst>
    </bk>
    <bk>
      <extLst>
        <ext uri="{3e2802c4-a4d2-4d8b-9148-e3be6c30e623}">
          <xlrd:rvb i="9567"/>
        </ext>
      </extLst>
    </bk>
    <bk>
      <extLst>
        <ext uri="{3e2802c4-a4d2-4d8b-9148-e3be6c30e623}">
          <xlrd:rvb i="9570"/>
        </ext>
      </extLst>
    </bk>
    <bk>
      <extLst>
        <ext uri="{3e2802c4-a4d2-4d8b-9148-e3be6c30e623}">
          <xlrd:rvb i="9574"/>
        </ext>
      </extLst>
    </bk>
    <bk>
      <extLst>
        <ext uri="{3e2802c4-a4d2-4d8b-9148-e3be6c30e623}">
          <xlrd:rvb i="9578"/>
        </ext>
      </extLst>
    </bk>
    <bk>
      <extLst>
        <ext uri="{3e2802c4-a4d2-4d8b-9148-e3be6c30e623}">
          <xlrd:rvb i="9581"/>
        </ext>
      </extLst>
    </bk>
    <bk>
      <extLst>
        <ext uri="{3e2802c4-a4d2-4d8b-9148-e3be6c30e623}">
          <xlrd:rvb i="9585"/>
        </ext>
      </extLst>
    </bk>
    <bk>
      <extLst>
        <ext uri="{3e2802c4-a4d2-4d8b-9148-e3be6c30e623}">
          <xlrd:rvb i="9588"/>
        </ext>
      </extLst>
    </bk>
    <bk>
      <extLst>
        <ext uri="{3e2802c4-a4d2-4d8b-9148-e3be6c30e623}">
          <xlrd:rvb i="9591"/>
        </ext>
      </extLst>
    </bk>
    <bk>
      <extLst>
        <ext uri="{3e2802c4-a4d2-4d8b-9148-e3be6c30e623}">
          <xlrd:rvb i="9595"/>
        </ext>
      </extLst>
    </bk>
    <bk>
      <extLst>
        <ext uri="{3e2802c4-a4d2-4d8b-9148-e3be6c30e623}">
          <xlrd:rvb i="9598"/>
        </ext>
      </extLst>
    </bk>
    <bk>
      <extLst>
        <ext uri="{3e2802c4-a4d2-4d8b-9148-e3be6c30e623}">
          <xlrd:rvb i="9607"/>
        </ext>
      </extLst>
    </bk>
    <bk>
      <extLst>
        <ext uri="{3e2802c4-a4d2-4d8b-9148-e3be6c30e623}">
          <xlrd:rvb i="9611"/>
        </ext>
      </extLst>
    </bk>
    <bk>
      <extLst>
        <ext uri="{3e2802c4-a4d2-4d8b-9148-e3be6c30e623}">
          <xlrd:rvb i="9614"/>
        </ext>
      </extLst>
    </bk>
    <bk>
      <extLst>
        <ext uri="{3e2802c4-a4d2-4d8b-9148-e3be6c30e623}">
          <xlrd:rvb i="9619"/>
        </ext>
      </extLst>
    </bk>
    <bk>
      <extLst>
        <ext uri="{3e2802c4-a4d2-4d8b-9148-e3be6c30e623}">
          <xlrd:rvb i="9623"/>
        </ext>
      </extLst>
    </bk>
    <bk>
      <extLst>
        <ext uri="{3e2802c4-a4d2-4d8b-9148-e3be6c30e623}">
          <xlrd:rvb i="9626"/>
        </ext>
      </extLst>
    </bk>
    <bk>
      <extLst>
        <ext uri="{3e2802c4-a4d2-4d8b-9148-e3be6c30e623}">
          <xlrd:rvb i="9631"/>
        </ext>
      </extLst>
    </bk>
    <bk>
      <extLst>
        <ext uri="{3e2802c4-a4d2-4d8b-9148-e3be6c30e623}">
          <xlrd:rvb i="9634"/>
        </ext>
      </extLst>
    </bk>
    <bk>
      <extLst>
        <ext uri="{3e2802c4-a4d2-4d8b-9148-e3be6c30e623}">
          <xlrd:rvb i="9637"/>
        </ext>
      </extLst>
    </bk>
    <bk>
      <extLst>
        <ext uri="{3e2802c4-a4d2-4d8b-9148-e3be6c30e623}">
          <xlrd:rvb i="9641"/>
        </ext>
      </extLst>
    </bk>
    <bk>
      <extLst>
        <ext uri="{3e2802c4-a4d2-4d8b-9148-e3be6c30e623}">
          <xlrd:rvb i="9644"/>
        </ext>
      </extLst>
    </bk>
    <bk>
      <extLst>
        <ext uri="{3e2802c4-a4d2-4d8b-9148-e3be6c30e623}">
          <xlrd:rvb i="9647"/>
        </ext>
      </extLst>
    </bk>
    <bk>
      <extLst>
        <ext uri="{3e2802c4-a4d2-4d8b-9148-e3be6c30e623}">
          <xlrd:rvb i="9652"/>
        </ext>
      </extLst>
    </bk>
    <bk>
      <extLst>
        <ext uri="{3e2802c4-a4d2-4d8b-9148-e3be6c30e623}">
          <xlrd:rvb i="9656"/>
        </ext>
      </extLst>
    </bk>
    <bk>
      <extLst>
        <ext uri="{3e2802c4-a4d2-4d8b-9148-e3be6c30e623}">
          <xlrd:rvb i="9659"/>
        </ext>
      </extLst>
    </bk>
    <bk>
      <extLst>
        <ext uri="{3e2802c4-a4d2-4d8b-9148-e3be6c30e623}">
          <xlrd:rvb i="9664"/>
        </ext>
      </extLst>
    </bk>
    <bk>
      <extLst>
        <ext uri="{3e2802c4-a4d2-4d8b-9148-e3be6c30e623}">
          <xlrd:rvb i="9666"/>
        </ext>
      </extLst>
    </bk>
    <bk>
      <extLst>
        <ext uri="{3e2802c4-a4d2-4d8b-9148-e3be6c30e623}">
          <xlrd:rvb i="9668"/>
        </ext>
      </extLst>
    </bk>
    <bk>
      <extLst>
        <ext uri="{3e2802c4-a4d2-4d8b-9148-e3be6c30e623}">
          <xlrd:rvb i="9674"/>
        </ext>
      </extLst>
    </bk>
    <bk>
      <extLst>
        <ext uri="{3e2802c4-a4d2-4d8b-9148-e3be6c30e623}">
          <xlrd:rvb i="9677"/>
        </ext>
      </extLst>
    </bk>
    <bk>
      <extLst>
        <ext uri="{3e2802c4-a4d2-4d8b-9148-e3be6c30e623}">
          <xlrd:rvb i="9680"/>
        </ext>
      </extLst>
    </bk>
    <bk>
      <extLst>
        <ext uri="{3e2802c4-a4d2-4d8b-9148-e3be6c30e623}">
          <xlrd:rvb i="9691"/>
        </ext>
      </extLst>
    </bk>
    <bk>
      <extLst>
        <ext uri="{3e2802c4-a4d2-4d8b-9148-e3be6c30e623}">
          <xlrd:rvb i="9695"/>
        </ext>
      </extLst>
    </bk>
    <bk>
      <extLst>
        <ext uri="{3e2802c4-a4d2-4d8b-9148-e3be6c30e623}">
          <xlrd:rvb i="9698"/>
        </ext>
      </extLst>
    </bk>
    <bk>
      <extLst>
        <ext uri="{3e2802c4-a4d2-4d8b-9148-e3be6c30e623}">
          <xlrd:rvb i="9702"/>
        </ext>
      </extLst>
    </bk>
    <bk>
      <extLst>
        <ext uri="{3e2802c4-a4d2-4d8b-9148-e3be6c30e623}">
          <xlrd:rvb i="9705"/>
        </ext>
      </extLst>
    </bk>
    <bk>
      <extLst>
        <ext uri="{3e2802c4-a4d2-4d8b-9148-e3be6c30e623}">
          <xlrd:rvb i="9708"/>
        </ext>
      </extLst>
    </bk>
    <bk>
      <extLst>
        <ext uri="{3e2802c4-a4d2-4d8b-9148-e3be6c30e623}">
          <xlrd:rvb i="9712"/>
        </ext>
      </extLst>
    </bk>
    <bk>
      <extLst>
        <ext uri="{3e2802c4-a4d2-4d8b-9148-e3be6c30e623}">
          <xlrd:rvb i="9716"/>
        </ext>
      </extLst>
    </bk>
    <bk>
      <extLst>
        <ext uri="{3e2802c4-a4d2-4d8b-9148-e3be6c30e623}">
          <xlrd:rvb i="9718"/>
        </ext>
      </extLst>
    </bk>
    <bk>
      <extLst>
        <ext uri="{3e2802c4-a4d2-4d8b-9148-e3be6c30e623}">
          <xlrd:rvb i="9723"/>
        </ext>
      </extLst>
    </bk>
    <bk>
      <extLst>
        <ext uri="{3e2802c4-a4d2-4d8b-9148-e3be6c30e623}">
          <xlrd:rvb i="9725"/>
        </ext>
      </extLst>
    </bk>
    <bk>
      <extLst>
        <ext uri="{3e2802c4-a4d2-4d8b-9148-e3be6c30e623}">
          <xlrd:rvb i="9727"/>
        </ext>
      </extLst>
    </bk>
    <bk>
      <extLst>
        <ext uri="{3e2802c4-a4d2-4d8b-9148-e3be6c30e623}">
          <xlrd:rvb i="9731"/>
        </ext>
      </extLst>
    </bk>
    <bk>
      <extLst>
        <ext uri="{3e2802c4-a4d2-4d8b-9148-e3be6c30e623}">
          <xlrd:rvb i="9734"/>
        </ext>
      </extLst>
    </bk>
    <bk>
      <extLst>
        <ext uri="{3e2802c4-a4d2-4d8b-9148-e3be6c30e623}">
          <xlrd:rvb i="9737"/>
        </ext>
      </extLst>
    </bk>
    <bk>
      <extLst>
        <ext uri="{3e2802c4-a4d2-4d8b-9148-e3be6c30e623}">
          <xlrd:rvb i="9742"/>
        </ext>
      </extLst>
    </bk>
    <bk>
      <extLst>
        <ext uri="{3e2802c4-a4d2-4d8b-9148-e3be6c30e623}">
          <xlrd:rvb i="9746"/>
        </ext>
      </extLst>
    </bk>
    <bk>
      <extLst>
        <ext uri="{3e2802c4-a4d2-4d8b-9148-e3be6c30e623}">
          <xlrd:rvb i="9748"/>
        </ext>
      </extLst>
    </bk>
    <bk>
      <extLst>
        <ext uri="{3e2802c4-a4d2-4d8b-9148-e3be6c30e623}">
          <xlrd:rvb i="9758"/>
        </ext>
      </extLst>
    </bk>
    <bk>
      <extLst>
        <ext uri="{3e2802c4-a4d2-4d8b-9148-e3be6c30e623}">
          <xlrd:rvb i="9761"/>
        </ext>
      </extLst>
    </bk>
    <bk>
      <extLst>
        <ext uri="{3e2802c4-a4d2-4d8b-9148-e3be6c30e623}">
          <xlrd:rvb i="9764"/>
        </ext>
      </extLst>
    </bk>
    <bk>
      <extLst>
        <ext uri="{3e2802c4-a4d2-4d8b-9148-e3be6c30e623}">
          <xlrd:rvb i="9768"/>
        </ext>
      </extLst>
    </bk>
    <bk>
      <extLst>
        <ext uri="{3e2802c4-a4d2-4d8b-9148-e3be6c30e623}">
          <xlrd:rvb i="9771"/>
        </ext>
      </extLst>
    </bk>
    <bk>
      <extLst>
        <ext uri="{3e2802c4-a4d2-4d8b-9148-e3be6c30e623}">
          <xlrd:rvb i="9774"/>
        </ext>
      </extLst>
    </bk>
    <bk>
      <extLst>
        <ext uri="{3e2802c4-a4d2-4d8b-9148-e3be6c30e623}">
          <xlrd:rvb i="9779"/>
        </ext>
      </extLst>
    </bk>
    <bk>
      <extLst>
        <ext uri="{3e2802c4-a4d2-4d8b-9148-e3be6c30e623}">
          <xlrd:rvb i="9783"/>
        </ext>
      </extLst>
    </bk>
    <bk>
      <extLst>
        <ext uri="{3e2802c4-a4d2-4d8b-9148-e3be6c30e623}">
          <xlrd:rvb i="9786"/>
        </ext>
      </extLst>
    </bk>
    <bk>
      <extLst>
        <ext uri="{3e2802c4-a4d2-4d8b-9148-e3be6c30e623}">
          <xlrd:rvb i="9791"/>
        </ext>
      </extLst>
    </bk>
    <bk>
      <extLst>
        <ext uri="{3e2802c4-a4d2-4d8b-9148-e3be6c30e623}">
          <xlrd:rvb i="9794"/>
        </ext>
      </extLst>
    </bk>
    <bk>
      <extLst>
        <ext uri="{3e2802c4-a4d2-4d8b-9148-e3be6c30e623}">
          <xlrd:rvb i="9797"/>
        </ext>
      </extLst>
    </bk>
    <bk>
      <extLst>
        <ext uri="{3e2802c4-a4d2-4d8b-9148-e3be6c30e623}">
          <xlrd:rvb i="9801"/>
        </ext>
      </extLst>
    </bk>
    <bk>
      <extLst>
        <ext uri="{3e2802c4-a4d2-4d8b-9148-e3be6c30e623}">
          <xlrd:rvb i="9804"/>
        </ext>
      </extLst>
    </bk>
    <bk>
      <extLst>
        <ext uri="{3e2802c4-a4d2-4d8b-9148-e3be6c30e623}">
          <xlrd:rvb i="9807"/>
        </ext>
      </extLst>
    </bk>
    <bk>
      <extLst>
        <ext uri="{3e2802c4-a4d2-4d8b-9148-e3be6c30e623}">
          <xlrd:rvb i="9814"/>
        </ext>
      </extLst>
    </bk>
    <bk>
      <extLst>
        <ext uri="{3e2802c4-a4d2-4d8b-9148-e3be6c30e623}">
          <xlrd:rvb i="9817"/>
        </ext>
      </extLst>
    </bk>
    <bk>
      <extLst>
        <ext uri="{3e2802c4-a4d2-4d8b-9148-e3be6c30e623}">
          <xlrd:rvb i="9820"/>
        </ext>
      </extLst>
    </bk>
    <bk>
      <extLst>
        <ext uri="{3e2802c4-a4d2-4d8b-9148-e3be6c30e623}">
          <xlrd:rvb i="9824"/>
        </ext>
      </extLst>
    </bk>
    <bk>
      <extLst>
        <ext uri="{3e2802c4-a4d2-4d8b-9148-e3be6c30e623}">
          <xlrd:rvb i="9827"/>
        </ext>
      </extLst>
    </bk>
    <bk>
      <extLst>
        <ext uri="{3e2802c4-a4d2-4d8b-9148-e3be6c30e623}">
          <xlrd:rvb i="9830"/>
        </ext>
      </extLst>
    </bk>
    <bk>
      <extLst>
        <ext uri="{3e2802c4-a4d2-4d8b-9148-e3be6c30e623}">
          <xlrd:rvb i="9835"/>
        </ext>
      </extLst>
    </bk>
    <bk>
      <extLst>
        <ext uri="{3e2802c4-a4d2-4d8b-9148-e3be6c30e623}">
          <xlrd:rvb i="9839"/>
        </ext>
      </extLst>
    </bk>
    <bk>
      <extLst>
        <ext uri="{3e2802c4-a4d2-4d8b-9148-e3be6c30e623}">
          <xlrd:rvb i="9842"/>
        </ext>
      </extLst>
    </bk>
    <bk>
      <extLst>
        <ext uri="{3e2802c4-a4d2-4d8b-9148-e3be6c30e623}">
          <xlrd:rvb i="9847"/>
        </ext>
      </extLst>
    </bk>
    <bk>
      <extLst>
        <ext uri="{3e2802c4-a4d2-4d8b-9148-e3be6c30e623}">
          <xlrd:rvb i="9849"/>
        </ext>
      </extLst>
    </bk>
    <bk>
      <extLst>
        <ext uri="{3e2802c4-a4d2-4d8b-9148-e3be6c30e623}">
          <xlrd:rvb i="9852"/>
        </ext>
      </extLst>
    </bk>
    <bk>
      <extLst>
        <ext uri="{3e2802c4-a4d2-4d8b-9148-e3be6c30e623}">
          <xlrd:rvb i="9856"/>
        </ext>
      </extLst>
    </bk>
    <bk>
      <extLst>
        <ext uri="{3e2802c4-a4d2-4d8b-9148-e3be6c30e623}">
          <xlrd:rvb i="9860"/>
        </ext>
      </extLst>
    </bk>
    <bk>
      <extLst>
        <ext uri="{3e2802c4-a4d2-4d8b-9148-e3be6c30e623}">
          <xlrd:rvb i="9863"/>
        </ext>
      </extLst>
    </bk>
    <bk>
      <extLst>
        <ext uri="{3e2802c4-a4d2-4d8b-9148-e3be6c30e623}">
          <xlrd:rvb i="9867"/>
        </ext>
      </extLst>
    </bk>
    <bk>
      <extLst>
        <ext uri="{3e2802c4-a4d2-4d8b-9148-e3be6c30e623}">
          <xlrd:rvb i="9869"/>
        </ext>
      </extLst>
    </bk>
    <bk>
      <extLst>
        <ext uri="{3e2802c4-a4d2-4d8b-9148-e3be6c30e623}">
          <xlrd:rvb i="9871"/>
        </ext>
      </extLst>
    </bk>
  </futureMetadata>
  <cellMetadata count="1">
    <bk>
      <rc t="1" v="0"/>
    </bk>
  </cellMetadata>
  <valueMetadata count="344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valueMetadata>
</metadata>
</file>

<file path=xl/sharedStrings.xml><?xml version="1.0" encoding="utf-8"?>
<sst xmlns="http://schemas.openxmlformats.org/spreadsheetml/2006/main" count="312" uniqueCount="72">
  <si>
    <t>Zip</t>
  </si>
  <si>
    <t>State</t>
  </si>
  <si>
    <t>Count of State</t>
  </si>
  <si>
    <t>Row Labels</t>
  </si>
  <si>
    <t>#FIELD!</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</si>
  <si>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</si>
  <si>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</si>
  <si>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</si>
  <si>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</si>
  <si>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</si>
  <si>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</si>
  <si>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</si>
  <si>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</si>
  <si>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</si>
  <si>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</si>
  <si>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</si>
  <si>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</si>
  <si>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</si>
  <si>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</si>
  <si>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</si>
  <si>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</si>
  <si>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</si>
  <si>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</si>
  <si>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</si>
  <si>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</si>
  <si>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</si>
  <si>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</si>
  <si>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</si>
  <si>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</si>
  <si>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</si>
  <si>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</si>
  <si>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</si>
  <si>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</si>
  <si>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</si>
  <si>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</si>
  <si>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</si>
  <si>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</si>
  <si>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</si>
  <si>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</si>
  <si>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</si>
  <si>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</si>
  <si>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</si>
  <si>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</si>
  <si>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</si>
  <si>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</si>
  <si>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</si>
  <si>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</si>
  <si>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</si>
  <si>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</si>
  <si>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</si>
  <si>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</si>
  <si>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</si>
  <si>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Wisconsin</t>
  </si>
  <si>
    <t>Wyoming</t>
  </si>
  <si>
    <t>Grand Total</t>
  </si>
  <si>
    <t>total</t>
  </si>
  <si>
    <t>West Virginia</t>
  </si>
  <si>
    <t>Long</t>
  </si>
  <si>
    <t>Lat</t>
  </si>
  <si>
    <t>Lat (Y)</t>
  </si>
  <si>
    <t>Long (X)</t>
  </si>
  <si>
    <t>Diff X</t>
  </si>
  <si>
    <t>Distance</t>
  </si>
  <si>
    <t xml:space="preserve">Diff Y </t>
  </si>
  <si>
    <t xml:space="preserve"> ACOS(COS(RADIANS(90-A2)) *COS(RADIANS(90-A3)) +SIN(RADIANS(90-A2)) *SIN(RADIANS(90-A3)) *COS(RADIANS(B2-B3))) *6371</t>
  </si>
  <si>
    <t>Column1</t>
  </si>
  <si>
    <t>Count of Distance</t>
  </si>
  <si>
    <t>Durango Distance</t>
  </si>
  <si>
    <t>Anchorage Distance</t>
  </si>
  <si>
    <t>Range</t>
  </si>
  <si>
    <t>Count</t>
  </si>
  <si>
    <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</si>
</sst>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3"/>
      <color rgb="FF2D2D2D"/>
      <name val="Tahoma"/>
      <family val="2"/>
    </font>
    <font>
      <sz val="14"/>
      <color rgb="FF2D2D2D"/>
      <name val="Tahoma"/>
      <family val="2"/>
    </font>
    <font>
      <sz val="16"/>
      <color rgb="FF111111"/>
      <name val="Arial"/>
      <family val="2"/>
    </font>
    <font>
      <sz val="11"/>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5">
    <xf numFmtId="0" fontId="0" fillId="0" borderId="0" xfId="0"/>
    <xf numFmtId="164" fontId="0" fillId="0" borderId="0" xfId="0" applyNumberFormat="1"/>
    <xf numFmtId="0" fontId="0" fillId="0" borderId="0" xfId="0" pivotButton="1"/>
    <xf numFmtId="0" fontId="0" fillId="0" borderId="0" xfId="0" applyAlignment="1">
      <alignment horizontal="left"/>
    </xf>
    <xf numFmtId="9" fontId="0" fillId="0" borderId="0" xfId="42" applyFont="1"/>
    <xf numFmtId="165" fontId="0" fillId="0" borderId="0" xfId="42" applyNumberFormat="1" applyFont="1"/>
    <xf numFmtId="0" fontId="18" fillId="0" borderId="0" xfId="0" applyFont="1"/>
    <xf numFmtId="0" fontId="19" fillId="0" borderId="0" xfId="0" applyFont="1"/>
    <xf numFmtId="0" fontId="16" fillId="0" borderId="0" xfId="0" applyFont="1"/>
    <xf numFmtId="0" fontId="20" fillId="0" borderId="0" xfId="0" applyFont="1"/>
    <xf numFmtId="0" fontId="21" fillId="0" borderId="0" xfId="0" applyFont="1"/>
    <xf numFmtId="0" fontId="0" fillId="0" borderId="0" xfId="0" applyNumberFormat="1"/>
    <xf numFmtId="2" fontId="0" fillId="0" borderId="0" xfId="0" applyNumberFormat="1"/>
    <xf numFmtId="2" fontId="0" fillId="0" borderId="0" xfId="42" applyNumberFormat="1" applyFont="1"/>
    <xf numFmtId="49"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font>
        <b val="0"/>
        <i val="0"/>
        <strike val="0"/>
        <condense val="0"/>
        <extend val="0"/>
        <outline val="0"/>
        <shadow val="0"/>
        <u val="none"/>
        <vertAlign val="baseline"/>
        <sz val="11"/>
        <color rgb="FF000000"/>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a:t>Count of FLC Students,</a:t>
            </a:r>
            <a:r>
              <a:rPr lang="en-US" sz="2400" baseline="0"/>
              <a:t> </a:t>
            </a:r>
            <a:r>
              <a:rPr lang="en-US" sz="2400"/>
              <a:t>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7445554811857663E-2"/>
          <c:y val="7.9560695396917777E-2"/>
          <c:w val="0.94539478451029857"/>
          <c:h val="0.88605157274084567"/>
        </c:manualLayout>
      </c:layout>
      <c:lineChart>
        <c:grouping val="standard"/>
        <c:varyColors val="0"/>
        <c:ser>
          <c:idx val="0"/>
          <c:order val="0"/>
          <c:tx>
            <c:strRef>
              <c:f>Sheet2!$L$7</c:f>
              <c:strCache>
                <c:ptCount val="1"/>
                <c:pt idx="0">
                  <c:v>Count</c:v>
                </c:pt>
              </c:strCache>
            </c:strRef>
          </c:tx>
          <c:spPr>
            <a:ln w="28575" cap="rnd">
              <a:solidFill>
                <a:schemeClr val="accent1"/>
              </a:solidFill>
              <a:round/>
            </a:ln>
            <a:effectLst/>
          </c:spPr>
          <c:marker>
            <c:symbol val="none"/>
          </c:marker>
          <c:dPt>
            <c:idx val="2"/>
            <c:marker>
              <c:symbol val="none"/>
            </c:marker>
            <c:bubble3D val="0"/>
            <c:extLst>
              <c:ext xmlns:c16="http://schemas.microsoft.com/office/drawing/2014/chart" uri="{C3380CC4-5D6E-409C-BE32-E72D297353CC}">
                <c16:uniqueId val="{00000005-4974-A049-97FB-1C4148CC1101}"/>
              </c:ext>
            </c:extLst>
          </c:dPt>
          <c:cat>
            <c:numRef>
              <c:f>Sheet2!$M$6:$AG$6</c:f>
              <c:numCache>
                <c:formatCode>General</c:formatCode>
                <c:ptCount val="21"/>
                <c:pt idx="0">
                  <c:v>0</c:v>
                </c:pt>
                <c:pt idx="1">
                  <c:v>50</c:v>
                </c:pt>
                <c:pt idx="2">
                  <c:v>100</c:v>
                </c:pt>
                <c:pt idx="3">
                  <c:v>150</c:v>
                </c:pt>
                <c:pt idx="4">
                  <c:v>200</c:v>
                </c:pt>
                <c:pt idx="5">
                  <c:v>250</c:v>
                </c:pt>
                <c:pt idx="6">
                  <c:v>300</c:v>
                </c:pt>
                <c:pt idx="7">
                  <c:v>350</c:v>
                </c:pt>
                <c:pt idx="8">
                  <c:v>400</c:v>
                </c:pt>
                <c:pt idx="9">
                  <c:v>450</c:v>
                </c:pt>
                <c:pt idx="10">
                  <c:v>500</c:v>
                </c:pt>
                <c:pt idx="11">
                  <c:v>550</c:v>
                </c:pt>
                <c:pt idx="12">
                  <c:v>600</c:v>
                </c:pt>
                <c:pt idx="13">
                  <c:v>650</c:v>
                </c:pt>
                <c:pt idx="14">
                  <c:v>700</c:v>
                </c:pt>
                <c:pt idx="15">
                  <c:v>750</c:v>
                </c:pt>
                <c:pt idx="16">
                  <c:v>800</c:v>
                </c:pt>
                <c:pt idx="17">
                  <c:v>850</c:v>
                </c:pt>
                <c:pt idx="18">
                  <c:v>900</c:v>
                </c:pt>
                <c:pt idx="19">
                  <c:v>950</c:v>
                </c:pt>
                <c:pt idx="20">
                  <c:v>1000</c:v>
                </c:pt>
              </c:numCache>
            </c:numRef>
          </c:cat>
          <c:val>
            <c:numRef>
              <c:f>Sheet2!$M$7:$AG$7</c:f>
              <c:numCache>
                <c:formatCode>0.00</c:formatCode>
                <c:ptCount val="21"/>
                <c:pt idx="0">
                  <c:v>691</c:v>
                </c:pt>
                <c:pt idx="1">
                  <c:v>104</c:v>
                </c:pt>
                <c:pt idx="2">
                  <c:v>495</c:v>
                </c:pt>
                <c:pt idx="3">
                  <c:v>688</c:v>
                </c:pt>
                <c:pt idx="4">
                  <c:v>448</c:v>
                </c:pt>
                <c:pt idx="5">
                  <c:v>57</c:v>
                </c:pt>
                <c:pt idx="6">
                  <c:v>98</c:v>
                </c:pt>
                <c:pt idx="7">
                  <c:v>13</c:v>
                </c:pt>
                <c:pt idx="8">
                  <c:v>15</c:v>
                </c:pt>
                <c:pt idx="9">
                  <c:v>26</c:v>
                </c:pt>
                <c:pt idx="10">
                  <c:v>123</c:v>
                </c:pt>
                <c:pt idx="11">
                  <c:v>112</c:v>
                </c:pt>
                <c:pt idx="12">
                  <c:v>74</c:v>
                </c:pt>
                <c:pt idx="13">
                  <c:v>77</c:v>
                </c:pt>
                <c:pt idx="14">
                  <c:v>25</c:v>
                </c:pt>
                <c:pt idx="15">
                  <c:v>61</c:v>
                </c:pt>
                <c:pt idx="16">
                  <c:v>80</c:v>
                </c:pt>
                <c:pt idx="17">
                  <c:v>14</c:v>
                </c:pt>
                <c:pt idx="18">
                  <c:v>21</c:v>
                </c:pt>
                <c:pt idx="19">
                  <c:v>58</c:v>
                </c:pt>
                <c:pt idx="20">
                  <c:v>0</c:v>
                </c:pt>
              </c:numCache>
            </c:numRef>
          </c:val>
          <c:smooth val="0"/>
          <c:extLst>
            <c:ext xmlns:c16="http://schemas.microsoft.com/office/drawing/2014/chart" uri="{C3380CC4-5D6E-409C-BE32-E72D297353CC}">
              <c16:uniqueId val="{00000000-4974-A049-97FB-1C4148CC1101}"/>
            </c:ext>
          </c:extLst>
        </c:ser>
        <c:dLbls>
          <c:showLegendKey val="0"/>
          <c:showVal val="0"/>
          <c:showCatName val="0"/>
          <c:showSerName val="0"/>
          <c:showPercent val="0"/>
          <c:showBubbleSize val="0"/>
        </c:dLbls>
        <c:smooth val="0"/>
        <c:axId val="402424064"/>
        <c:axId val="402428032"/>
      </c:lineChart>
      <c:catAx>
        <c:axId val="402424064"/>
        <c:scaling>
          <c:orientation val="minMax"/>
        </c:scaling>
        <c:delete val="1"/>
        <c:axPos val="b"/>
        <c:numFmt formatCode="General" sourceLinked="1"/>
        <c:majorTickMark val="none"/>
        <c:minorTickMark val="none"/>
        <c:tickLblPos val="nextTo"/>
        <c:crossAx val="402428032"/>
        <c:crosses val="autoZero"/>
        <c:auto val="1"/>
        <c:lblAlgn val="ctr"/>
        <c:lblOffset val="100"/>
        <c:tickLblSkip val="50"/>
        <c:noMultiLvlLbl val="0"/>
      </c:catAx>
      <c:valAx>
        <c:axId val="4024280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424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_xlchart.v5.24</cx:f>
        <cx:nf>_xlchart.v5.22</cx:nf>
      </cx:numDim>
    </cx:data>
  </cx:chartData>
  <cx:chart>
    <cx:title pos="t" align="ctr" overlay="0">
      <cx:tx>
        <cx:txData>
          <cx:v>Heatmap of Fort Lewis Students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Heatmap of Fort Lewis Students</a:t>
          </a:r>
        </a:p>
      </cx:txPr>
    </cx:title>
    <cx:plotArea>
      <cx:plotAreaRegion>
        <cx:series layoutId="regionMap" uniqueId="{23B888D7-85B8-FC4B-B1FC-C28B40649ED9}">
          <cx:tx>
            <cx:txData>
              <cx:f>_xlchart.v5.22</cx:f>
              <cx:v>Count of State</cx:v>
            </cx:txData>
          </cx:tx>
          <cx:dataPt idx="7"/>
          <cx:dataPt idx="39"/>
          <cx:dataPt idx="48"/>
          <cx:dataLabels>
            <cx:numFmt formatCode="# ?/?" sourceLinked="0"/>
            <cx:visibility seriesName="0" categoryName="0" value="1"/>
          </cx:dataLabels>
          <cx:dataId val="0"/>
          <cx:layoutPr>
            <cx:regionLabelLayout val="bestFitOnly"/>
            <cx:geography viewedRegionType="countryRegion" cultureLanguage="en-US" cultureRegion="US" attribution="Powered by Bing">
              <cx:geoCache provider="{E9337A44-BEBE-4D9F-B70C-5C5E7DAFC167}">
                <cx:binary>1H1Zc+u2su5fSa3nS4eYwV07p2qTGqzJ45qcF5aW7XCeZ/7604RkS2a0snzq+Na9UlII0ECDID8D
3ehuIP9+bP/1GD5v89/aKIyLfz22f3xyyzL91++/F4/uc7QtLiLvMU+K5K/y4jGJfk/++st7fP79
Kd82Xuz8jnVEf390t3n53H76r39Db85zsk4et6WXxLfVc97dPRdVWBb/UHey6rfHpIrLgd2Bnv74
9CX2yuen3+7LbflcfPrtOS69svvcpc9/fHrT8tNvv4/7+9uzfwtheGX1BLzEuGA6YZwLYqif+PRb
mMTOvlozjAsdSaJjA+3q+cuzr7YR8L97WGpQ26en/Lkoftv/92/sb97kb7VekVi7j2Ilw9i/3KuX
/f3tR/+vf48I8PojyhEu42/1qyoYeuTFE68oc++xRH98+k+4/bGNti9fZYfIm0b/U0TwheCcYq4b
uvqRt4hIfiGpTggGTHa/l2fvEHnHgE5j8cr4ZvTwhutPv/hj/P8VmCL4QFw4vUCUMsSMPS74LS6I
4QssDJgrBiC2m5+viPxiJD8FRPGN8VidJx55sI2L7WjtevNu/9OZQi+kYUidDJgMP/kWEQNfUGIg
xpjczSQ2wuUdI/oJMq+cb8YPc+XuLLGxtqH3V5LH3gfOFyIuMKOcg+DYfX30Fh2EjAuOBEwZne7g
e4vO+8Z0Gp9j3hFC1n/OE6EkTPLtU/LyjT5AzsgLmDGM6RSfxkdnF4wKSfhoObPeMZSfwPLKOQbl
+ixBudw2W8/7OEjUjNCl4Pp+wRpPGQaQYEENTujLU3ci5tcjOY3IC98Ij8vFWeJhJXH8/Fh6j1X5
8nn+9/OEogsmQOwTwk7OEwH6GpFYIjwSL+8czWlg3jCP0LE+nyU690lVur9NtkFSfqCYoRSEPEeU
CbGTIqMNDNL1C0xAxCA+mjPvHc9pgN5yjxC6n5wlQivQWqvHoPu4yQNKACxYBEt6WmmW7AJLIXRK
+Q69EUbvGdFpfA6cI2xWD2eJzeJp636g9IdpQ6ShC0z3+/qR7owQveDMIAAN7HOOdzO/HMhpPPZs
IzAW5zlRvj7nURKXLx/mA4QMvdAFw/DPaLcP0oVzzA0u9/aZkZB5x0hO4/HKOELk6+eznB7fvOIx
iQsv/lBMOHx0RsAS87JBOTaNSQMEPzYYzJKdYjDSk981pNPgHLGO4Pl2nprZt23hgrm0TD4SH3FB
ESKCILr7/mODDNYvGOMENLMxMu8azU+gOeIdY3OeW8ur5+a35XNePH+g3Kf6BSKGDpMH9K/hN8JG
gHQRkoH1fD+1RnL/fWM6jdAx7wihq+VZLm6L+Mnbxh+oNIPVf7Dng+ll//mNt7YZsDHDhkbq3Njv
eUbwvGNAp7F5ZRwBs7g6S2A227wLt/HTxwkdAlaZQWNmI0QEvxA6wgYx9say0ZL2npGchuTAOcJk
MzlLTFYfbWWWF1RSgQ3YpqjfyChjSNCkwUcGXrTdZIIN6LG+/OvxnMblhW+Eyur+LFGZgfnSe/rA
JQzLCwa6F8j20UyRYPWXglAMnhj1G82Ud4zkNCCvjCNEZufpH/vq5Y730RZ/wMPQpbFXyODLHyvM
Ql5wQ3BM8V4pgJl0PFPeM6LT0Bw4R9h8/c9ZzpZ1UnnFB4t8/cKQ8N3leIdpIPCiIYmx3CsDI1n/
rrGchuWIdYTL+jxx2XhgYC4+1n7JLwgYJ8FRedrmb4DbeXAqEzyyw7xrLKdxOWId4bI5Vz3Mi59f
FpMPsMYwwARiMNiRSD9eyLhxgRHYnHVwxajfaMpstr8Yzk9g2bGNIZme5RK28R5dz9l+5H4f3P2C
CkPI0yZLsCULCL4AN8C+fhSq9J4R/QSY13cZY7M4U2yKIqly7+NmDGxbCBcQZ0FP7/eHUAwhwJXM
IGJj+P0Nm1+P6GfYvHCOsTlPn/JgvbjcRinYy/KPXNLIBZeMI+PFiznWzQYvJ+hmYBHYac0jafPu
YZ1GacQ+gurq8iyn0fBSD0kefNw0ovgCdviYIDnyYgp2wSFMg0q2X9tGm8z3DOXnyOxeYgzKw1mC
MnkOISrjI6cOGMtAbYa58aINjDacgA3lklNAbbe2jVw07xnRaWwOnCNsJuepE3x+HtTn4vkD1zXC
IBoWAmEBgd3HH/kxwZJJKIFAtJ+sa+8a0ml0jlhH8Hw+Ty16WEQ2z633+IF+ZgLhGRicNIjyV2vM
sSqNdH6BdHBu6nJkDXjfaE5Dc8w7wuZqc5bL2mZbFNtHtyqey7L4UIEDIZgE3GSwaB3jItAF18H4
D1FPr/Pq2Fbz7vGcBmjEPsJoc57WgaskhwAna5snofeh3hqI+iMQisFgd6N+Y+XAuECSUUz3FgR9
rBy8e1ynwRq/1witK+ssZ9QiBJQS7yMnEzg9IZ6GQkzt65w5nlMQMICoHPZA+zkFisTxnHrPiE4j
dOAcYbM4T9v0dRBCtNOHnqqBOSQJhJntHZo6SJtjbAwIVAMxpOsvYYQjbN4zotPYHDhH2Fyf5zmO
RdJsX/5uP8DUhiHwCVAR9LTPwCCAi65zpO/rR4aDX43mNCY7rhEei/OUOhsIRPvQ4AAqLgaxjwxx
GhKkw8ENOAiF/xaF/o6hnMbjlXEEyebzWYqWL+XW/bgpAvtPgokA4X5wMB8vXQiBribAgYP5aHL8
ahynwdhxjZD4cp5IfH5uP/TEGYKtPpFUooMH8xgKOC1L4GQmhArsz2bCbvRYwv9yOKcR2bONIPn8
/Swnx3X+7HxoGCABm5kEAwzZh5CPzDNIhQECYgRE/jEYvx7IaTRe+EZwXN+dJRy7cwz/FzYtAIsO
0Ur4ZaqMDM5SB7czhV0/nANUv9Ha9f5xnUZpzD9C6/48Ny03YEErurDefmjgBkRrSgNOar7sH8fK
sRAXkkg5REC9bmyOZ9J7R3UaqbfcI5xuzlMpu3r+kW9/cej7f3ZRw3AMDQuwpMHpQPUbRdSC6IHw
jkHu7FEcWaHfM6LT+Bw4R9hcnacVemfO+PBzaBCNDroBLGj7gxpjMQTn0OCQE4Rx7Ne70QbzvaP6
CUbKxPPyTmOcJmcpmb51CVy14bwI7Q/Za8LyBadpfnJfAEwfODAwXPKg79e5l2fvDtm+Y0Cn0Xll
HAHz7eEsgdl4RTH8m6beywf634ND4BgtBjfbq21sNH/AeMYZ+EAp3h9XH+kL7xzUaYDeMI9A2tyf
JUhXz/X2I+Nth10o4xRC1fZhtaBNH299EOIAENipYQYp+TTStn89ntPQvPCNULn6epaozJ8TiLrd
fui04RROn8uXHefINyAJiCVKwJSzVwtADT9W3d4xoNO4vDKOgJmfp8J27Xof6PUEhZrCvTMQ2Lk/
MzDe/MBiB9cEMfkTZeBXozkNyY5rhMf15VlOlDsXrvj6bVF87OkaUKI5lnBmcx8sML4xCLyeDEk4
90T3prbRbHnvqE7j85Z7hNPd4ixx+k/u9cmHOjvpBZxygmh0tI+tHS1oyto54APawCk5844BnUbn
lXEEzH/+/H8DzM/vrHu9z2+yLbdTdRHg0bV1/1yr3h2uKByx7mXCSTVuJy4WT398GpwwR3d0DX28
ESZwg9zRnvfA8bwtyj8+aXA25MIQWIKhAQJ1IWIHrKPN81AFMQggpnTwLMAReAMbHJS/eNjS/PEJ
piSh4JijAoLfwCvBQO+D4NWhikEVuFqhlgwCDsOlOC+vd5OEHVgZX7/FvvxbXEU3iReXBdx8KOBd
0l27YajDeBBGjEJkN8SxgjMQnpQ+bu9gDwLN0f+Rou6iqNLpc1+Uf+Vt56zdnnlXdRWGEyNH/dbz
uRmg0n/K4gqb3EXkNvcLf4GEqOdJnlit27S3jlv306qK2inoSsl9ntfFbeVh05Zheq8SpyqZVYUR
m7tOl947WUo3FZM3QiA/tcraKM0i0OvlrrEmu2VF28Lseye0ZBqmM+LVzqZPTbsIk80hEWmdbKRb
uq3ZeZphFU0WTQ7VKqfaqFxdC21tF7tOFDnG9tdcRNWMOlozKdwMfQ8FumJZXj2joF11qKoeuryN
J3XL+FXoBOEy0Ek0d1jp3VO97s1M4Hoq+pibsZ7kmwjb2YaWdnppJ/aXA0nRVXKgZTKcFhkzloqu
ebxYN9WtRhJuW2GWtqt4SIrAaVeqCH9p4aWRR3+jSxxkZpOkYQafEVqrZFdO2gDqVEeebBZ52FSX
4FoBGsjqgSuO20XMSGWKvKhNuBe0uHUax7Fop7lWFNJopdUVS0w3qKNV0Dn871nbi6IVTbVwYVhE
BNM8ls2Gx1G7Ubm+SYLOlEXhr4ZaVVFmiTOPWSlnuq+5Zh7k2YPX23hi17WzpIYjv6eB5URG+mDY
qTNvE2QJo2qv3DbqzKYT6QNCnmHFOS1W0q/oV4QTSzRp9tBiHl8Kkjsz1azx9NskoeRO+Lw5Ys+c
mloacdx5KiomJrGGvKWU2c2uaHsBveK2lpmRzes5j3UNm1Rew90VNkyQtIa/iEybZNSQ1wIlxjUb
EoOjlVshujrQKze2lwI7t4qkkqrvjWsaBvXEi5p9H67h9GbitNGsiP1mXQ1JrbN63Ud1ONVa+Psa
VagmB1rhRb1J3CKZpsIXq4JQd46K7JsqVT0tc1Nlx2VXC6EKLnQVqzCMhBlXlEwOLeM8wu6E1Vis
DkS4qHVqZ05g1nDr6p1K9LCc50ITV1FclXdVisoV3L53m0WG/1Sj4qrT3WhLUg+ZYWo4X7oiIhMv
Efgap24/5y2KVrbfpCvhOe2cJUa1cvRUa764ZWXnUxtH2pVb6LGpZR26bOvOu9klYRys4xAtj0hD
pSYzZrHAMaaHCq82vJsn3LbunndoGPmFPfXjkFo+TiIzKzM59ZHxuYYXulMJxYBzxV06PdA8u18b
vkY2UdWWdzkNq7UutR2T7fnOQnhRbHYJpmuj6uN1EM1VwfN7r97Rd1m3K+i6M1I5dXKyr2kGNh9r
bm1S126nHUHCzAvdvZKdE+lmRjd+BeteFWbuVTnQmYOAbkvqmHEX0PmuXdXb+/qo0J9IhJZd7ZZz
raT6XZGH3Z2YqPwuaXA6d4pOWFkWoDtF6wWsjoGdr5OB1DpRvC5F8P3AVLo5s0ad2rsOEqe+zhxE
AEY3vpFhOe11XG3sHko7UlAVM78RtaWKISriG6PD0aHtgc66uJhFmlZbBOb0Mupjz+xpbW8aHxuW
27LoUSYTTQv7H3rJs4lWRcFGdiE0YHup8OsGzJ8kKXPMI33ghJAFU8BIyMIBAwKHp2DnwxkE5o6F
bFJwlJRFz57hqGh1WcLXX7ckR2vMjJrPRMj4PIvKLxqcIa3MiKbBtAQNdJ4O37yS2qRrMbt2KgAN
1SxZ6F1MzXyoVDTXQaUp2thd9o3HNijyFxHNA7mIff9H2DPX0vR8nvbONsDwFxrWWXubdvFMlVTS
1IuQV9HnXSH11rrbezel22ifWclCEyyH1VpVppHTWHGc5wtV1LPYLHhimMKX8XUYMm1J+k6bpqHu
f+vD7MZxI/8J6d73IKjQl4R7ZBZ7gZh1SK4jt+ZW2vj6jedTMc9D4i3tokYbGvXplNt6/AXFaWq6
RRvMu9CrJn6FgyVu4tJ065reaRUkcHKqNmHVshdd6w/FOryKemetSqqZLMJsEqbw6K4Q9G7XbFEh
LzBdTEB3kgWdt9zX5kbpiS9M6Nc8d+ofthMgE/66+ps+y/tVZTj2REZt8sO+agSqpigqxKQPU1B/
yoBDePTrJdUn/mgwBvXvjWYGnie4x1VQiJwD9ztc5fZWMxM+bqOkyJ2nBi5JmIR1HtzVDupviTMN
fFwHVlYbrdmX2Q2XXTTr7KKcEr+NPutpVK5FXDlm4/jtimQh/AX01F7BeqKtQBc1TDvS0CRLant1
qFA5RVPtVHFEO/COKk41PtBAw8Rm3YpF6OF4mnqUbVIaaAvEpD0PalrfRFomLZdq9HsnqnuDNPSv
vHHMtCDOY+VGKI9Nh7B14wZkyURBlk2uy8hUZRdUhMgUA3WXVVResmKOXW+9az4wKrqBm9YMvCpc
Nz73LzOsF4vUjtJrwyfhJAqI8V0m5XWHEvvZ0+I5qrN0ERk8spDR6Fchrvpp49eFVdQRFMuox6bK
tmF27ac8WKp2itTZPJmyyAcxF4gIRAP70WaBsS4JzLU+idxpkdRkavt6cOsEkOhpqQMNtIKcJsEt
qbXgVlI3mgeeyCxFU+2olmmXkaxLUxVV0shMW1Z+9/1Aom0dbURPFgQ++QTnDb6Ep/iNmQbkS5Cn
VtRyvlIJJVkztUOUm/GgOhwqVE7RCq/KT1dXeYDNFrvaZMRXYqfITV6QbR82+ZobzjMNW3TVyop9
FaFhOcTxPqPeae7dLplGPtPuUl1L1qlBHAuVLvrBBb20HYm/iT5iM7d2wkXjuPo9CJdH1QAH4XPK
WHFvMC9b0I7qs1Qj2re8knOaNuiHYTu+BfErzTUPZLoG6dNPVEU4d+Jg7vQ4smK4btFK7N7ZBF3s
bjqOk2LCXLxoCuxcgWrs3md2eeMlrr7JKHfvUaIZl76oXUtVqqTW8psuR/pGlQ4tMuIB+8D12odq
gePY3vVR+g41GxzhaWZnfWzKwJbLXdZPkFxqRAL1KNve9E2nzUVF3GnGKu2rXbv9BLZx7JK4UvsK
sW4xqKogDVQtz9uJJqR27waxdtdE1ZwNreq4z+a/WrberloCzmzDdnJwyEIwHRytA4/t8X7SdoPW
04Iwfg6wUd8kuE7NxreLH2ngruog71wzuEJelLtm7dRrvxT4i6wSuix9be2Gso8sj7T6xE7DZKak
mwxCsiw6N1x6dZwYM79sulkvgtDkQdyAt/afVt1hN3686MLwIQoQDP4cTGKw6MpBkh9th7swyoye
t/aT1vibzIiTr20Xw7ZVku8FSatF3Dhywgmh330ddqx1ncGGAjbMn7MkWvR2Sr8TSbxLLyFyqop2
lTyFpMhviNS0W8Gc+x13GosZLV13rvrOjOS20DfUq5Zx86fX9sXSgeOSKz3HXWqq7K5cimKlcgHL
0mjG0q5YlUmlTZMuridJkvj1tWtUVsFcbvoVg0HQahFIVudmWwdy5YVC7BK/LZrcVOXGl9mkTzEy
60jrLCX9qO1MvbKU3ylyi1mLk3ZhJGl+D3PoSTXIYXabQtfkXd+HYmHDocFZ0RrFQ8ikRT0jgNMd
bjALWljiWF/iLz2cwpzFRUqmes2Pi7TjjukT7T4S1Nn4yHM3KqcSN4XtppSymo0qvN6J4Oqrf4J/
uB11DD/seYkOkocIuIBwqD+CHxGn043W5091IXN+xbzKdGqeb9pIvy48r7sjRgmJMOjE9bA7Y0NR
VYRaOfUx73bNnKKxF64TViZvQtNA+iI0tRLLW18L7Nsgd42VXkVf60Tat7Rv7NsOpcGcOQay6jAR
vqXHDbEC7ntzxaEa9o7zDRZstlIcis5NY+hVEWKHStWrKikO1WuEXGwdenG7nFg+y7y5aucFyTJz
ihkhGVuioAyotcsOZZVTSSNdtmw46P+mylZ+P9Fzwi6rIIhn/4wCnB/4Gwxg+IJLOglcQQTHpMRo
EcFeHAapx/BTmBa55dlZcB3l4Z0hvXApUie4VkndoeDa94hvJalMZ4qm2qpcXgoybZBRW6OKNmvK
Re1230f0rs2Dq7S5H5GD4enY8ddl0rmrQ/+qWaH5xMQh0XZPV7RdQupgWlSltnv6oaLQ4v4SlxFM
ndcXUbm4cIKNA/ubA/3wMA2lcxkjbaUqFd2jZbR0ZR7OozirQfV3ISkDIzR35XFWNbDhsHRojrNH
bC5JMmT9rbOh81JLtQlPNWNS5a3YcD2UG5UTkYVp1W6YX917rXNPnFyus6TITNlUyYy5ZVebOHHl
WtVwMEOuVbED+9SsbLzMDHwZmIbmNl8KjL71RuHcgQWqvRKJ0E2h9fpDGBmFheoArXtHxp/TEK8U
HTbT/qwpZXoZuR56wPyuw3X+nYOVapGiXJuoVid6RXHWQwzJPy0fmP9dfICrGDz6nGGQIbCevV0/
/CRBQVPj6AmMHoAwt9verCosN0GTz0o7D1aqlPjY1ScujsIpWFxLSxGPahr/srXDbKNIZad7+gSu
fjJABaXN5NC47R1j16ZIg2jd+bZZunY11xtYt3BQzT3Ulleob+Qt3LUK+o8QliFi41aR4jIulpQF
vkljKW/xkKQ9z2eRr0UTRVPtglJWls55NVe0JnRWEcjjhcxjtopRw1Yqd0gUjbtuPIMl2jFVhcBZ
mO+yp/iOqlnQdJeaAZtZz6bj/n/6uMPTswJEYscnp5oaZSmWIXyjVa+32joRsbZWOc8rvtYB0+Yj
ejs0O9BIDhqwkdBBNQE78oF/1K6hTmrlDWeTUUWSZHZtqg4LJ64mEkZrHRFVjxxMZJcG2NHcitGV
HTR0BSYqf9UbK6cI8mKmlUBXlbINvNyMiMd27Q4cYH27tW29mx9IBzbVp0vnnn0P1l19LWEsU10r
m68lZg9kMH0HLZ+UYGfY8tqvLTAiZHMbLJc3rRNOcy6zP2Un+0nY5bDDqDKxdgvBJhq1+YMBhhq1
7eehm5qaq4f3LW6CS5H55WXsu5MmzOxrbPeXqRTpV60onOs0LB8iO8m++k6Qrqus7sDmCsXKc8Ui
CnJs7dpGFZ7nVe9Pg6G2yReaWEdeklluXDU3pPXzRafzfp4yzbtvEjBpxyIUT7rx4Mu2AIs6ApeE
5vV3MuvlovZlBXZnMkj0qr9L4TYPk/u5dqlozC/6m86TOwZFAmN/NYvdrJo4jt/fqZ5sh9waaeJu
VIu6TeAFwcQ1deyssbjhg5W4y518slvxWtbWprDBCtShDLbysFKqRNUeVsZDRQCyhWGwSx9Ijerk
sKAennSgqdbotXv7Ei2U3Hb6HuR4aQSxqeT6rjwI9w4x8Gkge3MgHcQ/OqENqHYH5WDU3YEXPkG4
fxpFjfsLZWEIaH+rssFdxXBDBIPj1jpcITk4645VNg05mkhCQR4doq04HFOVZuoF9WUQydTclQ3P
dW+KjBZm65fJ5Y4oM5lu2j6firILpOm6xL3p9Z5Pug5sI4qlDJBt5UlPLdg7+9cZjepJDBr5hGjc
v1Y0lfDQ4PPC01NTVbChVuTYmdeyt7vmF+ZEMmg/Ry47ocOVM+AHhn8x3CYLpwDevjHJwyI3/KB4
pLmzwNxL12Fq41mV+c9tbvT6jGVFut5lHeNbmWpiCbJBf3Q0+3MCcusrcok+tVtmrApDFBtQ6ekk
yhM8yYPMXYkKcRMXvN70LTE+8wjPPFeX32MUx5c1HGybtsI1vpe02qZ2wW/CxAlvHcN5ALP+7T9L
1MEHOn5XCFyE/yMLqIM6guMOb98VGYHELdbjR+631Mr9lt/ZgW32gctvVAluscDzGCwXVqh1WWxF
PLl1EECraqOG58sQR7lpw8mvWZD5rhXYvb1qu8xeqVxKmuta78EQNdDB48lzU2VVwrpiwvtOXzYO
s8Epwe1lptX5qgxKfV4nZQnxKS0oGWCF+CzdzLEqI6Vmlceu5RZSg+cyz1k7HBKwpGorlVO0nmJ/
UQl7fiAdmqm2VVA7hamIWj705Xn1ldN52RdQO9lMSC+e9X6mfS27SLdCahdLVYRLO75pmsGuVUnH
k6zty69Gq5ObKutvQQP1L/8ZJjR2I8PfpAF/kKAQwX2tw/GHEU62hvQ2zZn2w9NYOq9i7U8S1vGt
SmzWhuCg8W9gmAaYdbxI33h6fFl1PL71mB/f5pUTXQcssgwtsx2rtB1+40mr9mqvA6/yljWafa36
QkOvklbgSqD51eEZzANMJaiYqj9F17z8i4PiSRng/rZKnQrgt41VZTO0Svyyn4U2x3ehH7mW19TN
tinRZRQm9C8ZNvM45HKLG26YDjOc+87vy1mNYnulB6Kc1nkuJ5QnVwd3EO0zGCpBwbGLKOd3w13r
a+Ui6oy42oQoO8nkVaUeWh4wiIFB9avJttoMTyndEIVW2gXHT2BaduOxprHSLCnvoiirNrmXX3mB
Xt4pEkyKbpq5JJiqIqqNZAZmFKdNJlkn+Jra+XMcpMlNQzzjtiXyvoFZ9T3nRT+rWpD3sV3x75lb
bera8O/byA2v80bGZjrQ66j1prST4SK2u870g9CbgOUuWdEunPGy0TaHxNX5vpiX7Rc7qMHGfu/i
mqzAjr1PsE3JKqyYkZm2U9BFyMKJoqkmXRmRlVu4aB7oYCvI/aT6hh9zUZNvepl1myjTwXE9FDUt
bWc56fiM5x75loNKYDZ17FzteRIno3fIcfncbdzsSpKMWiG8xmPBN72e6n96UWI2XKvXdV4l97wD
84bux39mHesmzNPoUjRl9wWCHy4j8Ln8ScD7MtVIEC3gekvvuw9hCKp95CIBszOloFICu8HMgfkh
JrCGgiG3sn4xA+GE11gSwqwTTMlAA4Ijd16oI+MFc5o0j6o8+SEL2MORVPJrNCRZ77ZWGen+TNGa
Ks3Bmajjy1yCnDi0c2XarOzQXmcNKVcSjD9mJVo0d7rK+FY7zdSvcb/1jaiYNLp01jSxuyXp4oWj
4fwmZhwEUswXwvWKG0UqqW/Ma1Yg80BTFaznMIHDemPbwJnlhmfC/3sCzZiOYTMYEQi7AHdBs0Ku
pOB4hjgSVXSc1M9ApnfNapdVVM4LbFtHDVQ2TcHn4/vtQpXKobdd64HbyPPe9O2Ar2qqgaFUs9N7
2rreZRFI0By6WL9zcl6acS9Ki/mim/lF4q5VYkPDdZfGmQWOjHhyoKmcHGp/SiNBE6xs/vnQSjUF
H1lnSb02Jm5a6OCCrMRU0zLdt2goMrPiNl6wYXtmD5s3npazwkYQojKQOhEm11rUT8hQUqSijsMl
OCZC08O2f4NFA2IfNqIkKbqHLA+dS+qQbFalvHtwPXeFQYH8bIcBBbcfySzVDIBhZiwD76qJbXJX
5/RO0SEappnmnXAWqohhT+f30QPzpQkBTKbhJ8HKZ0Vh1p3rfi6HpEbggDfK+x3FjYjphG26dHnO
roM4SlcuK1e4rXKAABKNAjah2/jLHvH8vnAdfZn7qDBVrdvXEN2gd+lCk4hNOt/xriBMJV8WbZjM
yzio7nCvGyZs0e0fTVZaXkntZ86zb+DTzr81RcMm+sCUuVphcYf7s9DxqtjEeQBbQ5UVMewSd4kG
fnhLZYlu2/PUz1sTbNgZmcDtSxK8UMalQ8tAn6dOXJhSiy6VbyeuwePIIM5prhw/ehQ3CwiAWUqI
yvkGSkRotb0RbmxX9vdgwr2KB9OFY8dsGpRaO6G99Jes7cWNS0tjjZi2UKUsTcSNykk9sQw94Vcy
9MArIdtZoHd2b6o1V3pdfVli70Gtuyy2jX2FKkd9O+m7FK9G67PHyF1TtcyMfC8FGRXZU9dImluR
+MnEybH3JTTA0VsGkftAE/4kAj19bJNuWcvIdkyjudWCvraqAAq8rO0rlciMR2vf5lNd1IzsKjSN
2VdJjL57PQFntqrQKgNfpVk9N2JDX9tdD4mM0FoVZRn2FcQ2QPm/+fqyJUl1Jcgvwgyx8wq577V2
Vb/IegUkNgkBgq8fR9n35Lk9d+ZFRixSdmeBCHl4RMou6HYibG93v0V1txoZj4d9n2L8cIvdzFK6
K6+FLJsVyZmXzsweXsxAEOiD9vUcNMhAUSbK1RhwuTW2rMmbc0uGNyP1tB5ehGTf/TK3U+IC9Gwj
n17NEAvWrSLQUNYPXR9w6zrSeJNVXXB66EMeLqfW4Rc+ybo6tsCZE3t5lU7aJxujNM52PbC9ZPWF
h43agwhSfkxuvFN+hdwXQOVb37PvRs0Kj295pfqNEQfc6AnDZnYNahq9xspaGb2KwuaALDpfOSQq
P7jOSTrxYtxEJMNBN2jI18ZqY2Cp2AhqPcW3tq5ADiOx/EY50vCg72RP4D6BtuCOFP/eYdx401Cs
NLXU0Qwc7RPa5CFra67TbBTZalh8KmPOWNsfeeCoI2nDct+XjrUWzKpvYWxVaSet4qea01Ar/QM5
Xp16tOivDesCZFZ7vMN4Gb7rSj8Zz8Kx39kYR28+maaNVdLyEOf2X2tlkccBpre3cJzJcSxJKDbm
0tPcFYm51F6xbds+26MfITkGw48+xF+mi4NhH2aBeBMVUaugHIvdgEPjm00LtR7xBtkgbJVvzRTh
i8w7sjbWuBrx3qe+vTLWMJJ83wW1lxqxq7CleURbiRHzwa5P/YA4xYg1/mBh6QXP2SxyQHND/iuO
wc6iY5clNgVYg7qIr4zWWVqQqH6Zu85a+5RQPBtDc7CiPNuNJHX6lJQ8vIipzddj3DivXq1IosJ2
AnHVPvbStb5yx9sjJZa9Bl0e3WZ3Wnuhzbq0sfgnDbrq7Fgsf23sYlj7vZfh9/u8eo8U7HRsfLxh
pupkBoJ83/3KiD0Jq9O4DA8XiwZ6Tfwa4JfKpg2p2doGvfNoBiDf6ujlDKkuFQVIaFWRtbWk1+9c
AAZXMzRxVewHdAV5qMzVbEmy8YqG7KyqUqvCc6evlRNfQcThryosxNHos0XPbOtq8elFD9I9jqDs
rGTGaZpPeXMBoNxczJUdyuZSDtMf67SIRmescQkqzEjl/OF1eZs6k+1f3EB3Z4mUV2q1nfg+SCud
26D6nLJebjqnGvZ+K5yX1s2+OTMiYNBFd3ms5KWZmLyYKwd43wqH7CAFVoa/kxXBbCxRwJDOy3yJ
7Ri6h8FMnjpfJG441VtjMLr7Cr5TvIQI0bae051ivMbA0C2u4NchZy0i9y5OXTbeRQqoPgms9jRK
TQ/NLKejakcBRCjkt7kdRiDQNv7pOC4nQa/7W6dCtuKk8AG3MPetjnwBTLLyE/nfoiWDcUMnwHrV
Nxo1uIlF5b7aTlN8Dq6n06oGo9hTZbDRQnnHprS7Y9xPxbaM7PYJdA03nUUAALzImy2e3PI6xN57
XdT23l0kowKdubyWYc/SoGdyU/tIheNrgbnKuVjjZ1/wxUpxjtogfybjMG9VENobUJr7z7wqQScL
+ldSDOGptcsmdSoxfKqwtBLdF/pcOMH8ohzvHFdR/+nUTbXRhQPyyDId/J3EGmr2JCy2NYl7ABTR
wSTrzRDmdXwXjaExGf6Hj1fSfFX7Yk2s3ntxPLYZykF9KfF8HivQrVLq5eoLc8d2M+ZWdLfiT0mS
TozhyVjtuktrt4pePSXorRbg9bHJPjc2ZaBiNfSGtCw7NwHy14tkVGao689JB+7VA1HwNltxu+dl
fLN5XayEUzV7Krru3al8L1GVDI9GLB39TU2jfzFSTZ2dbQv2bKTIWmeh7l/sKihSJsTKbYPg1E1j
cFpydEMilksjm6EYNU2E7Mr1w9EY/hL7sHHBDWv/td5jkb98/9eaSiAHao99jjik9K+9kxU7VxYq
KQCs8HWJuDktPFatbf5lCvrgpxrwWHlukSUA066iKK3PLvZlOrtu9jwud+sw2tNxKlsg781INmSy
+Y5q4Nya1NXRb5GOl9hFvmY+u8rMal+NvsiLP/qalFcfcdKzM3xTVZHfhAbs1rZafle+uIRMZ+8+
7RCs1ziDdVM0vUvgD8bBCspl9/f0tZgYOQVz3+L5yLrvtV8kGty0r5UVeGvJouZA8nJ8DjRj97Uj
xn5mTtW+6Kxz914flpsO9/jn3AypWduVFk21mlskI73w0rogVdfLv2osvV3eFGOC1CZLLAYuuCGE
m8Hwvw1V3Fw9DH/5/SUaZ1HkPI0Cna0eS5mrv9Z7fAaaAgkw8+Z2VQQ23/jNpHedmNRnJDfN0POv
Hdo4baMSfyZGIv4VIE860HACFurO4HAIsTZuVaNOMUCUVxqUxaF2LTsp1CSPegzlsbB5d3yIw6Lj
kdUjwFkujXx3/GfKQ9c2ekwaLunqfznnShY76RcglTVNUnAXd4ETk9e+Yz/y1q/P6P5KXuUU+Skf
/XmnLOomVoFXVp40qgpTAyjh6/FXflDQf0FOkS6OogjyO8gUxUDeWFd8uSNIjwl3mVnZsVuc7bm1
V3ik84M12CkyfH2Os+P852rRWR4Tvz23TUGCiE9oi45jyTIY8TE0GYjvivx6aP7ymj3tp7MqR9Dc
+qSVTffMF27cBC4R6HyqPxiRKMtDcMnjVYzqhNdARjV4V9YnGwHvC3eO06Ipydki3F5ZTVx/lkIe
ck6Dn5MO390gG9/rLPDXnuycI6tC+9wXwl51KKBJxrayDk5YgaFNSZHUbmBdA2/4M2jPi5IRp5Zt
QMrsZgzKGtXV7jdGmJhHwySc5LgBaHfoYpbWKpOJm9n8F1GHNo/L30OR/yrsCNkti+NUkM/zOUcy
7iDnsdrO0dg+g5qYpzNe0N9LXcIDkxAj3VQbBx9257FVXPvTtQ9AJHe1tyaF3OQ07la5NavvYtgY
xnMhojDVlSguwcLqIyjLmZq5efKsckwcr3a+q9m65orTN6IKb+vbHuJXTuSbF9Hnrg7arzr032a7
ap5DPtTPdhghUBBuuTWiMViy21WoybgYlRVWyN4jEajcLzgtg/dA2p+Ed19kRVHsEnZq48aZPtgz
n684GuqUFbr+4TXHaObiZzUIJKljwp9Kaok9/undNkbC/DVXrEiMSzcFW1eR8ROlHMEqEyE9zbET
nUa87lb9MKtPf6h25nMBiONGRYz63PoyWHc1HS86mP8MDehdxyobUE7xH30caQYwiYHhL3BsSh/O
D59pRLqgmQhNeu4/FdRmW6ZF/o5Qz161Oq92dzHqorTM8Z8w4kxYnTJazgcj+ty1k6Gz4yPAtPzd
V+A3CMLl2VgLRT8ASIcXbKXFO47Bl1aH/e2+EBLtWZXxZzORuEFCR1U99ZNO7+/tCimskVskMS9t
o+tHhqypDM4PldGDJDcKoMkqyPY48DH17Mk+34Ku+Y2oAfRRMZVi35TzDxCH511vd9W1EXhQROMi
+ToRlnDexT8nJJkddK5A7OZ2lx5I8tei9uvUnkX/TOlyELRAtQ3oWB9jgBfbltTqCai6ndognK7K
OaKrgE7g8ghwrdvYZ89miPtyb4MJdblLRQecNrD2wVzyu0Nk+fPWZUOfhqpJst45WD7XZzNQR5VT
Yi6n+GOY2WbuMvre0DA/jh2Kyjw+x++FM8Ubpw7zjbOI8UjDFLdXvDdW6ZY/29qLLmaqXw5JbwMu
A/DRPrulf3cKotY5tS6fEzOnyYJyV1d1trZVtqYeQpN59ORpbKaYbKY2FGuN3SlxWRcRnAqL7mSz
BlVpxtTEDUmMv2v+BNXUklVWVk7aIRC6kj4aDsytnozU+Jm6/rfedsbJR+wHX6csR+Pr5k53dwNn
9V9rGL1R6WIaT4Cq3hq7WpvDELJYznrokUMPnar4oufyrq9s7ayDppH7eNH/t7/RD7JpXmWGI0fg
0mM/9GCRL1dOBXq5U6JWx+IAy/VkzbtGzNiY/gk6ffz8zGkexdGoojCKb+aWlfSgkOHbi1ZYEumV
8cv/M7wzBkf5v9qO5IiL/iuefISCPR8JsOe+TLrgA6DJ+AkEfNhRn8XrcBHzYrwCH0UgVDLnnHVI
9Ri9y2Pc2HLGu80O6tcBcb7EeSNz3DcrrwoUuXmoLqls65M71ldJB/8JfYz5pYglDgKLPogQyOFo
3gLQioe10wzBYbRjesCtB6D7n7qNjoRlWvJJ7QzRFfGGdaOOwF2OQg9T+9EyW27m0dEro6tC31nP
rO/WRAxrkFGcm9TSf2Fl2K78WIrt8us+LwDN7aMIXJ5kreW9GJd/JmjQOXFUZqBoxnb1qp1uPTth
8YQfyUD9h8Se2FTslVnjnHRdeBiCGbBdrTS9VGFFUWZU3bTvNAfwHA51WarjkAUJ4gd1nhY6nhmc
5eDF/fCDjkO3Nyq2HNDyZQgAaqVgfHIkaJDCs2ZqJbOVTfGqbnpycKk+30WDH3q8PRdt4ByMJGcH
G2oUCdSA0S2CIPpiBlA6v7g6ECgriOnLzMm8RvAeruUi9hQRi9daXz2uQplmbbtBdDXdjG9TxHHK
5t66r+YWC+4cMh+1pMJ6cZ3BeZl/6NEOZGpNjZ0EXjEctBr9TSzjYO+x9xr8nN82Ra1K7KuPLG+z
VVgHP4Oi81YOq3C8LrhCEsMLLjZh3ZOsPflE8v6uqusB5/HFQ2kVXozRuC2qiJIDajvaHU6AoNAt
/S5OYdDkclWQ4sWWdrNDQDODXLcQPYz57inIPK+063bpv2YaJz/LfvKxt1INWO1Zdu5T5XnTx2zj
qA/4aNgYEfUCX0tsXreumO9eRAFTixRo5wUOisuAmAY34zyAOPyPrs7qfI8MqUAZo/KsxC7nZLDB
7dUMYenYFUeqg/xoRDPMTVYjrVQ2iWhahMJGSUorzzfmkoODE6Tm0sxUG+Q3253qArEr86F7zkSO
+lsvHH6CGoULZ/hulzbIANLtror24yEjeD3RMQC1cLC+IjUx/HSYc6CcPFWlbR+qrOqzbT/4SKEX
yPZHtczPwOoQUA39fHNHe1w7snbfBlQwVKVv3/zadt80JL5Ixjai4sbY7MVzsbWSk7vt/55nbGTh
QP8zz4tLsMlznqcdb7vU1TUyahPt92CZj1u8BtqXxo27pFnoTIGVJR4wQRaodV8V3vcRvKhk6ivn
Zs2yOY5cNGsCPsxXgdisnd3vfbb8yW1gGcNQ8Atopk5qDMTN04DgxCRHPDSyy91D4SvcoCLEq3BZ
u2TjVWdW8Z4TwCbOSJodUdw6gcTEEfR6/oGJyj905fDnSgfNjlpjvnObaiH+LC4Pq7l6TMu91kY9
GWUXhOuJFm7wkYXOtG0511sdl/RDVyTJa6/6hteUWjuk4ocA2/MrvqZbgI0vyXJaJoLNwyuVOchp
vLc38WQNrxbjGsh5V6fGOtgd6hEBR7h1SBUwsC4de5c/+yivfUWdPIBg25uPj5U69DnZNMvC8E9Q
niaPkvL+VMWxm2YDs9LWiF2IP/4yDOjXqRJzeXdclNxi7wR30tboH4OYsyew7VBq38p3bPvdb7lg
Dqhs+ImQd0iGIi5f2yDMQKDt21OnC/voFYylraUvXIb6aQir6UmXEiERiAJGZQZfi9TJu/5qJCDY
+uluNRNyiQhhsFX6WEPG2L5LoQ+PNQovmo5xLt+NqsJWciHtCJLQUgoMgnp4HJZyYbUMD7Gysi+F
rYptZiqKjQG8flttvKV62Mhm6DjlKFYSqVng71X/JbMiexb4EQAUpPvVjoBEvCKhZb97DmgYgSLD
lmaKvA9ECFBvtH8QMyn30wKuZw6YSnldNJuyzqu3PIznbdkHZJUHdfnGauHsg1x26TTa5dvg8/wU
1K5M7mKOKiUnbt6MJCywd2MhVTrHXBwlc8XRXD0Gq4iQIjEyQy4runt2WS+OTCmWFG1P1oHVv9LY
r5IqU+Nb0bHuIHXEUyOywC+PtVP7ibAr/dbkaMVAPQ/1oItzqK3oNOiyTMrAH9/GIvLPaCnxo16k
GnDHhbHp3diUKN1rXLQ3M5Fn1L1NWX40ttIr/CcRWhtja9o2fKYZOg0sq8Q13niq/mVM2sv5G8Fu
lLFiShnf1WHlvRq/euoTJoGIms8OR2+FNHu0ws94oEdDH9RvdJz23EeqEtUCzducqy92E3cXY4sY
aMAO0/xkjHjMq7SKJTsYqxUWzcpDRL0zYjMAJ6i1tjceI8j7t9Gxpm1xbv97mKbVYI/kZNRzL1sg
1N78x40R1E+hhcOqzwqnWxkf9BuAz6zmeVc68umPaCYau5nNemZvaO5VCRCZ+NAGo31AOADMCa9s
UHr80j25faRTC8n0laJujD/VohyFpOCdGqeoAJPangEujs58fgyzzuyzw7zyAIbfniySMRo9n4B/
o0I8lttx9vLEKGuCKvbk4QT8vFh3sl8CGuv30ILdhpQvmLoj4atGB+XJDHkGYvhw5z6aMepVdTdV
on4upnDpx/GPj7m0LFadQnzZTTjpKw+nIXWKrD0Ij3XvhcDbXcd+BjwGonTE88xtdjOS15er2R2m
F0QvOGo0J54JtGqQollRBwnyYrbcZcfynnLBp81UVNmKxSxnKUKdeuUOTbPhHu65tAqRac9s5M3u
MpHxNa+i+VR5jvdk1olavMBr9zYv6zWsUBd/oqCc4yOMCgVX82Hi6rdR3fVziZ4ludel5h9hdEPU
oKx3yPp1PpBmQ+LRQ9SEPZLPWXfNZlSLetQ9q+XAJZfB6C20oMiJ7Z6NqyfG0U/wTd11Dzcz6x9f
o6+iSZyIg/u+b4vpK6VoaEAa+0MXodrpPlYbhto+o89oMH9EclY73xb9JvZEkSBQyU+eYGOqhPC2
fTUMz1NYjc852eWR8p6MBhGKswPOaSXhHNMyZbVtI6fkd3srC4dnDyS+G8H5/24FIQjFR0Uep2Zy
XvFfA6jEq6Cf+HuvxV7XlfPk9iVHYWGAwhVsFKQqorf8m1F2RdS/yCFE8gUTag24ognU0dgCxPvX
2Jq+GFsGuPbsOF2d9KpwnqPBf89m+dOhzfDKRBa8tMGms1SsUiz3ZsXUOnuLLSi7MI14o3bGdYjc
eYtmJR02C1irmcanf9Zxps6swzji1bFA6XBHnKu7nIzEclpqa/eFsNE9GymzFbAgpce11eCwFBdU
XhZ/Y2wWf7vz//YHfjuujZG6s7yEk3cNqxykpZKyZI50dAhanyft2HrPeEl5z2hX4Cdsipu9krn/
XBMnu05tsTNG45YT7a26DHD8Y5Y/vjQoVnsyc5zW7bczn/z0MUkT+RxRh53NHGo10SFaPthbPvOv
DzZixtiJy+ItCAZylb7sVjbP6TvapfyOpTv/yt3XxnJLVF6j8hi/nzx/qiLrwVZxQT7Ca2YjpD8f
eUMBrFk4BDVgSD4V4aTSEU0u32lb7bJ6QPsHXb10yyCzETUnFhgydVNWL/jR3+7iFP7JSMYjFF2Y
4LfO1N7MioeKneQUf8evovoNlm1wZOaiB1MrHPeoBm4Th+f8MkTa2VfhcAUjQtuJNGNB4+xM7E/j
cVeh9JJfjCyQZQIzzj6SRWX0wYzDSc2EXtlNP1wbt8MRpOTic+5cuRI2mQ5d59Ivo3yNKqf9nEeb
7sZB9Wu/4AIYZImiGD532EItOxVx2z43y+BRZSf5nLd7o3MJAeCLY1AfZc8oAGyeKUBYsDuaITE2
49Wi0QMKM8TZHwf36i6DX/tDOvqKbYyuI9y9opmEew3z8AkHF+fwUAm39y4FeXI6xAWJmd6CKo4H
vkrxRKOk5ucccP9kBiuKAXWZy2YQuGy8bFpVOB2lD6dO93/cke/1EYH+R8yzfq+Rmd17lP3AvvFL
o1kPcM95PhGaF3iCm+EFBb8h0vk2/VYH4RY/aW/99od4Y2W2+D4FgZtUqvJfppzH69kKgxNzO3Io
0E9poVVnT2i5cGB+Bp6Wv3J1F37mZRVtCPP1liyiheQduiT5XyKXhns2kGzdcCTZmxwtKcqZuju/
tNwvcVa/ocTQvzm6Zq8zsqtG3fGcHa281qkRM5fGq2qovP/vJLflderPEuwtgNMtyb8Hue+sWqVc
PA1Tds3qLIHQfuBc+enZYNUM+N2kZyHoyaglQV3CJGW37otSfNQ80EmrxwAJZl28IxNzn63RTnmD
Pb2/lVF10EjGfAKKQQcP8IQ2ZTtln+6U3+gITp6FbfQKGF+gpQ706HZDVngwFnAzyz/FvBmZ337k
NQkQaMxslTea4ujikTX4liebAkAZcGI8D8QpUmvJbssRENA0uOwM5ix/xevlaNLcssiHzRwpf2uS
46hvS0dked4VWO/HqZXZyri5qP5B3Zusrx46eTxNk/9hlhUNr9ZogQQq0/Ip/TrqqfjsSvSjCgPF
1iazPsz0E5ntEdhn12FHnUViFp1bq1j5YAfsu+m7P9hsSog7vTCeu7sWuclmmztRvqtR83SafeQR
eK/ira1yD2UNalAXNaCEQbPxCHCVENx5RtcUZ5WVSKhB8r1h2CAe5nsrmKyjbBv00Rqr+LUQk3X1
4/JkJO568+vS82QxRcPYH5umUgtsgWoilOidGok8fdGjfpHip7RxdzX5RxXFP9rBt35S2qVIVhR5
ohDoRKOcfqDPSIl2FKP/jt4xxUIwEqDm6mE9Flq+zJae0EpLoOXEIg6oTL7Fdr6aCFGAt12wNWsU
LKxzl9JL60TDSwZqFTby50KPEMZKrLiLJgfGZuWtPueeQJEmjHnH4cHJTx5P/MRRUrDB5yKpxV2V
tgPOF7OovGvb2+ROAnO0+F3bU4X+AUiqhQhwV4YcRga9qXHo/0Jk1+5cdDHcZNoNPmUDyBU/8Ien
WK/LHOXk2Fp/OzSfUBcjSrRwQb+jVedO2IF5gSBIhwczoHwDhExzCUdcNlMQHsQy/G3/l+tjvqv6
4c98ozTT72apgBeI2nmKeuBGuuXDt9AGLSS0m6UxQSTQWwJE7fxaxFb+zclqJxGDF79KgYpvMGHs
K+Bxso1RMYsObLI7WqzLE9cOyoOsfPqEllPDNo9zRMxa0SejG1ENkeJedjdDbQMYLgfchyX679Tt
LLY9KM8fkwy+ReiwdJMoYXipK3ebY4PAabWfUz4HYCJj3wvWvQZIBBZDf6JON0bnqQWNIc7HlT8h
AVmD+/GsQJLY2bnT7MC7sZ7zEc9Qi7jpzeUkwlPTVcitUfllbrVOnMDnZ38RrdhKRNQUb2j5A4rp
ED4btap1vOdtla8oYoUveMdTkPLdYWesUez/RllufDFGozKiasajh4r/N63HeRePPFp7Y08+gYid
+4H6L05NsnOYd69cR2HS2ANbSA74cIewTd/oeO0sIjh2cidpzVGMChGFCdbBosiEo8FV8eYWbXYh
OXB9y/+sm/yL7U/+a9fVzgZcsWbd4Qt4denCpA1lng6d5b9GSE5cvJa9lWMXJ44a9caS7qn3w/5l
WBieNRrUgODL+HFaSKLoJpXt59LmYA/AavyYKlKJAPDJSOPkoB9EBcplJOInkITbA3h2wS0HFQD3
bad/kF7geFFXX6nH8jVie4Q3TmRf+tZ3UuPRoquc1bAfCqhV2kXIx9MZrI5Qhs5qjtG2qevDZLTm
SyCKE5Vd/REykoMtxvuD79LqY/SidMRr6K0Pg+EytjlyCPgiPobSp2tEos7WlZNM8gz4CJp+ZclM
QHFphnxdCtzmhYMyt9BzrQsDs/OgW7xm8Pz7r05GssQVbfvklTnbVa5lneOR/BnsUjz76Mmxf+gV
mJelp9V+qkcHFQhaf1pzc+3Bcf5NK76SgV3+qAsgeoEE2QlVl3wz9Dgn2toej8GMD7adKnhWrUMT
B41bvoets2GOP/12M3qYgMZ87ZxGpvaUxSffZ1licdknNsqr3wu3Zge05plSI8o8CLbgrCBLt1gd
jo4ceUX9Dfhp8h2J22YVkjDaTYs1cAAYBZ4AuLNYEQyhblnhL2EBnHifwXltRMufzEptjxqEphtf
QdOZXie3WRhv+ADXqXe0bYJrr/U3ELr63zTae7bqfiEZXCWak/YtQDnNupu8+lwRgPt+XtXbCTjv
kw26ZDrlfvONR3KHGj31uxL+fgTQ8pXlmUzrQs5P3ClQ1G1V6lC3+XT2bN6gwUfvvLlLqjZCseqv
oE8R/6nf2AJ+VgG331VZhiATxA3uONTElyi+3Wp0brj5MRjADgs3fofvETT+4WDVryCNkmIvQiWP
6FbTAdOaQoYUicfl0QzG9BADpwCpKkLfsn/NqUtUVRARWzu8PpqLXIYOnJMVkeOwQs/J5gJ8CRQ2
YyZdxP9lKXCmQ8QOH2NFVctbjJOE0vsmwrv4PvhNhuhoVBsxluCrLoZRUBAz6s75RMMsuu+NKBmL
0IUQhNXFxfZnD+0x6YDkCymOyIjLJjGXU0aWy7nutg0dLneLGGhxHAYq8o25/Jd/Hl0nACxPsddt
CqAjX2bbrc/IKYJStoiFyrodfjULcCUdsi9277grgCbzzljxphbJ3PTj2ViRVEfnLst+8SchXpYl
tSLWu1my6GeVGNEsOSL7tTJihvDmvqQR0R1i63si3OEZtA+dAlqVoRwLTcrsInnozNUY0vngj1JX
d4tR/uXzv3QIWHZdrM7I8HhoJvCm2goF4e4Q3fosjG4RarnKoJlPD72ntZNUJTgTxgPn2+hWLqxE
BSQWGar/THUkvhonGMbE+OmD5yIpi/2Zb8e8j85yuSIR+3NldDgq/bH+5fe/rCAlRPf1mjI7U3Rz
5dwJD0qjnhCdiFAhix9u8rzUXHrejKjDXN4djC+SeU6SR0N3n2p00sw3l/+ahHRJeGiJr1ZTHlYo
FLDkrhhA1K1Kmd3mKstQs0EQVkrQdEQdI/n4j2HiYXZB+Xxq3B76mKPHLPYL0O0BVUeJMSvPOYNV
PB4ffhZzikNXTB/a98O9orG9CTtbHxwe68PgezVapS3yHJXTobAb6q0fdq+tYTeuRnn3v8uOlzng
BYIEiq5PCbOvdVTP37ImkP+Hsy9bklRXlv0izBiEQK/kPGfWXP2CdXVXg8SMEAK+/jjKXl1r99n3
2rX7IkOhQDkCUoS7x8rOy26fcq4fXad7M/a4rSN/HAfpgpqPZV7uJsmtkI51LUMoqOHP3i1bSS0s
O1JPbpF6tKFWN0B0dmo6egDK8u5tTsHikl2y+sl0kPvDWdq31gwprpOxmcbLgS0GhBd3FTuNoz6U
c/B0ZslGWpYEQZ6M4coqrX2vM1BTk/E59oruVttuc8vr7IXU9fgGzQSoE66btLafu+c2DvpnGfce
jt2s758N1vn3MfUgPFkk0wU07XAhaOWutVe72F9BKAqQpc/WU8HR5fnwxFsgNFMbuycu4uEJS91k
q7ACX5pRS1b5SU7swwzmjedgiXQALiFXCz61a8dLLt7YA9FIGnYyTaGQ5I78eOw2vcVEdO9/jZuj
oFFbm+TuXqnMVpvO4vGyLhFdZaLuD36PWEUUx5Y6mH4wG83RX7Ywd0GlR2QSCzGUaoLYC/A+oceP
XR8kFxXq340fQC54EFOz/msAhAHoXDWhHX0NIL6XXApSihP+L4u/7GbOOK0eR2h17ExvoK4+tjEC
yTM3yLB9JkdXO59U4Gr9Q/sxdh+bNFDRvohE8Nl58Psy3Y9CsIe+pjM2M+cfX2P6a3Y3TQ4ObeSW
DFNmgc0MsQ4/VluWFaIGE0GNSNPpqtr1YTYfom+OSiilRl7Oj25a4+4TxN4ZEl7kTNwpgYbQuHR6
qz7TMYYQscNLZyksUQJ0P48SrB90zyI54Y8CrDI+XTvy19HF36gkfbEy3TL2qyXEW5odcMPi1XPE
pztDm8xg5j/gKgme4RNfkWC8No7FX4FlZHvaQ87QOCVD0+J21bhAN2B+XNb5AnhIeTDOQxqfWqSj
byGlyKfhP2HMsvBbyNJSfn9TLsFezvp2hz7U5XuT0exqIA1Yo8gbLGDw5NcvpAMw6H9ZKuddZH12
BVhY3vES/+d57q8j/bevOfQAshjoyntVjsAUINCcHlo7HukCAHpAw+YGzMZuWU457hNlrUBXtJQ4
FiCsHs1RZ4zTRLE5d7sUO7fZyYxz6Xa//e9e5oSsQEYdUmeA5v41iRm+nySCNDuqfYUd0SFjSm56
xZ4Q4LUOKRn89mQOuS4TMKxgHHFB4qYBUgPQfkEPjB2Ijvgf8BjREBFbB47oSFSV54H97MJYLOcw
Yh2ZpKPJRP73pKQZAiCgORhPy0vXnW7LPWEDBFJAUG3cGU3aYn9+l2G79/8MS1tb+vynO3DoVEdG
m82B/pFc5tmw0I2fHQZHdMnmS8mt88b7CwgfWZbzn+59BigYDZDLKTRInZO+Oe9z4Z2baVrqqpMg
KeD2Ke5efSqtHQ/aAr+d8m6lzMktaxIwRqzYXnzZGO7BS5kFSLzOU5mBKmjjaHSRYfyyoRLzG8um
7mBmMnbcV5cS+HHQiHCm51TiagXt/fWMqQ1JifSsejDniACE275zdxx7LJD36+Hodbhf9THrsUJt
RFRCsEPhhbVAa7c+kl2zwxgnS6sWwz6ZT6yNkzmMEyQeHRHK1ddCrJ1Xdl/d/4cF2//dRWayiwDo
Uuuhx8ZnAr4hUUl7iQFnhtrw3FB9TUZ/2Cs85n0A02BrquAFEViyM70ga9tL6TnNJWDNz8FvgKr+
YzIeo+vlQJJM9Xb0IUWc9bV1gsoqj+K0H1/zCXTKQcXdw6ALusprKz6xrne2xJH53oWA81GGU7Lx
qq69WsTXS1Hw4nmaGmyaez98ydXQHyxlAx+FBEkImCaapBiKY90cnJKzoxsnGIRU8O9B4+G6ozgS
N41sbIzt3BfXak4sCi6Cc0j7lemZxsJdYJ973c9+TDIBGCrXm5o1EoyFmC4lzcleJiCbJzy1NmSc
wqfearFpLd1D5wNTiJT2lfFz4PsZ5B/RZHga3zpI9xZh0F1M725P2B57QeuIBMQ0c+3kt5hyf288
7DzPbyHElyOkrv0tCRI7WYCgAUiCbNPN1+x2ASFQXSJx/mWrZG6tJi8vlmYaM6Fq1LhBWh2faH5T
/twMZdbt6jStovtbQK1TrA2o80TkNCYLCmWKU9r1m6/3rKhXXiuET//z0+lhhIBMAdD8/LaNO3TY
75/uy/TnE369A0FCpEREQrf3lyyx3QBQBcuHr9cUQQAFnhIZuK9X7bkVr0CF+/0JzYQtL39/wvu3
xdMQUr/zp7vP7foJ1jv4dMbbzG8+oYRw2teb1PMnLLr773f/WnQNEng2/P505mw78PdWEgIVNX8R
5uyqKL8Jt/X3X9MHSDtGQ2uJJWB4zSNwRzPf1a5PNVXhA1Jlj9IN2DvIN9DYK2MALJ24ea2cclFT
qzhXLiMrNqGUQBdUF9yY/MfSRUQunWLcZXiGrGdO3KPleN/NoGkagDE8n413/7YHab5DAHRt8qFa
pOoY1tnPL3/mIH6IZz4WnKG9VJ6FtV4zy7QXw7CUInQe0qRyH6ChdQyHzjqJuTc2gd6nAl+tGTRu
NIZkPVbbKXQw4RJ3KeQoQkgez3OYxu3qYVX0Qf0vW5zJNaOBvNxfZRQSMf/YjczLmLM6wlEVhNbF
3nQHZ5RngJvvPXPW0EHOqKEN5Ej/vN/U1UAfOOHVmAQEH7YQk6gWX+8XmuG/KjuXB+ORdyI9Ba68
v1NjgrY74qBDliLbhw9kbN57lvTq/pUA7F9vbFEAxu99G9jJi8vyLC0HBNYx4Rdz5OcFqFO6rbem
G/g5lNwbFwgETjqx/MubZfawa8F2/JrAeJgGrxCX4+9X+DLTrBYg4//zCl8DeaN+v0oFEgr047Ee
sntoJNtpsQKUGaFtLDrWrm95oNQn2Q7LeYhZT2w4IOscIt3eNmfGUCphsNPu5gFdsEQ+hz5ZaZgs
eq8c3nyp08gZvPFDVN2pDfv4F5uQqynTAWvCHlllLM2SKA9dwKfs9EdAnM8uSKy3tGAh9MhU+eyC
17MsoK96A3UJW1PPs894u86Gpn1wCKw+3LEybHeDhX+uVwWmDAtWXk78AxfXeARUq1aRNK2DJX/n
9cXOjAwemxlHJXLJkdsX4/FuDTwWDXgQrICoKPETdPiVywWXHeL9lpOvlYPlyaIp53S2cyszSR4a
6A9tuKx3vHU4YqYsudgMeBDgiy0IUPb5InOL7jRJaj8IWz4be5hk3lJMbbfH3d0Bp9JblnVgvQPP
6qyZG1MkknH6oE+VqyC6q0m6w6XhrIwZO8SDbgb7Sdz8KQ1BA6N5B/FXBp7lGstEBCGR8c0PeiD5
Qcq6A0d5PpxcqFaEvrPXTlIhvpguedjXq2ksi2dGkT5TA4ojhAHNn2sLZRVoBXyH6fYKlCtR2b9M
b7K6EArp7GTOhOaL/wCV9AW0kfEsnpuw3AJZ0j2Zjs7qDZTbu5s5txDTM0m4fTY9fBIoEcepOBrX
XAMEqBCq3yF8YD0V2H/ucCnUdkRqyRGrR+MNDl/YQemtJs5/26YCfC4oXEsAhX2E/YyjGNx/hmdH
qqZ6H48V8MZ/7LU/Bxp6O8ONdHrJUG0FsOomf+2t0YX8P578puvViHl6giT7BCCtV6wBXmy/EVfQ
1acX5S+Nk1Oy/OLVPf7HmCF0BfhM1MFKYD4lD32k860YKIF5dHRwc9TBFJ7M6IT8N3BIyfMIdNXN
97pz2+XFK3FCfpg63iIcj5OqfqrWFBiLtTnJr20LKF+OzQMqrByg3h+vkww0TNMIU5eHcdThyeeS
PcboAUuI6CikYKakbR8FwlpjptybyrwWass8W1X4htdmUI9hfEGe8d4zplbpZFHmIy6h+XSGlPbB
6XxkvIYaCUgIoT5bKhHYJmAmBILZToBcAATzL8eXH1B2AOyHzzRxEtTXjDT+hsbTzJkbIHto4ZHN
FJUzs5pFkPauv8sA9ClnTqM7CsWiAF36QeOmjrKisp/rlCLVQlwXgWzCthoKUTtmTTOepOYraMlW
zzLH1gx/Sv0D8bXlfaamzHa17sn3jICpQEEMf1Qdol5dzouTZ1fI3GVDsuV2EF/SwKuWoZMVr5xa
P4sg8D/z4XafB0WvbhZKrbwrX3cAX/XWjUH1YRlPE6o0DfnzhLJWTxz1IJ56iUpQWVA+GJOQZIrA
2gCyeh5sVNGsK4TTV2YU98bs2BMNiOg8WkNP+ak7fM2FfNwc1cq6oxkPWFGsVIA/mfVeMtU/jX2x
bCDg/Kr80AH8gnuR6Xq1H6xpqhpId3fyFTsxlHLKBtAnZmeviNdIfPSPTly0D6BW3c0DLdJDWc3o
6NkLpVC9Fegjw2a0lX/QVpdHxLf0adanWNoy1QtCp+FkbKYBFGE45XMziY4uUdIJLvMZGtK9I7Cr
GDF914ZE69ewsZlRyMEBPVXSgy1zsVB6is+SJsGpq4JhMXpT+B0huH0yxNNLPaGAQxXLZgNOJn9L
yITaEnn43QKheVm6Ezny3hHXEukb0Hrd4HspxlcHxScSZDaiNC41cI2aX7+aoItPEgudA8iMTRhl
Ict2k0XTyLjkPPjtnHCoLhO7PGUU1KaIIlQXNX4ncf2bPnYX66bA18P9crxKCJrtJw0oj2EH9GP+
o52grGSYAx16gPSkUHMCq2Bk/IdNFT8bdsA81s2e/x/nmVmIP+xCp+UXewJVwJJIxMd+xh5SX7OH
UAI+EtKbsYw2gj6QyemWZszYaNitB9ZNF9PL/SzbSg3lshRF4MoFjeUVMr3DScyTVbEbridUkeKu
Tx9S1FiBhGaBjYnX0Qe3msJbHgDmgjFjkdS3VjH47Mu8klBtFJlYeSCAnBygssO2FQshsvbFqcrf
R8YGmpV6HId6AQwF/8b0L49W7VtQ03IXgOC2MuY44QcWKIJkL+5WKB0DKYNC829isn+Ast/f0kxV
59Ebg8j4y9KDVEQV6DPz7OIWu+TT2H1Wx1gHNBSyNbjOWNgcjR331g7amYXaCb9I3gRBcn5+O5a2
8k0OCbaN6eLd+X/endbhsKrmdwGFmUOjgt/vrsdSaqHdeC0hpSIaXX02gXNBRLZ6m0TlL2k22Ke4
Y82hQYG/tdY8e556QBQQp6k+wQZfZN1ALspzi6UiXgypywRFQOajr6ZQ1rihfXZkVP3bbnyJTV4S
EqbPfU8OTk7dt3hooENWZumpcRTo8XZcrdwiDl4HN7/EPHR+Cq96ACquePUSfCzdVtZBeJM+QZ0C
zFGSyndg5XcJ1t4/nbj+htJc5NlurXId1gi+e7yzzzqZ+CyaGX/LrGRlXCGHhIpOrJZPFdjf656o
ZG+Dyn6BetSwcJ0RF/FIeoiPjzFQbRMJdp5gW2wwMiMW9DqVbRfpacy/+TX/qAsZfyCScK4g0PHZ
uNPKxm0/jVh/guhJJSJFIX8DxkgE6seaVEX7yVL7imJq6sPr+efUp/7WokyvbVQeeYwB3qvqR8hF
VI9922ADOsbO2tj6ibQXEMe2ZaWruwfkCpMFywnCGKgwN1b8IS0Fu9TcB4p5PgITXy5VXvFVF0JO
ZJVCcQy/ADu0LpLSeLxi3+g32cN9tIvBSxJhx1dZAPEipLsV5vnnlLsN3+r9FDN/6lTOSgy8W+dh
b0XCyq1LHGr3kI8AymVJ1X7vxQvwx8FH3qp4AbFx54QfjJ4IhJYX7Tygxh8FeMjfBdVilbTYB9AR
EJXa1pBXy0TwMZEajAyVvtU669c8FPbOqn37IRQpSkbNHkNPnzxwMJ95SZIt9EFDgPdo+6wK59E4
QJKoiCDqB8iZlO3GtbiLrwD5IkAxAa+TbwEw2VsrL+p1i0IwgcrSFyj+u7ucML0KB9v/Rke15EE5
vsbtQLahi7ohxt7aH93A83eFcm4bBfjRxmGcfsuLwv/mhYgoDLkdbBql8/cx/zBjGTjOa2yrvS1K
tkyvoyeXxu742KgKWbiIeQ3pCwLKW/MSiO8ES27xjUdza9H6KUqdYS9xMEf13P2ymQGStv/LRRNG
wKdQZPnXuQOQ9nvo2KOiJST+TNMK4JQbXnv/spWFri54E2KDTAFqEf1xzucB1CcIobPt//zL7nag
3KZJd/rLHqPA6EkB8d9ndFxIsJYXWuvX0pftrZmZiyE0fA5/TGC9yxuK09xNyLK1CCKBFWthW5uS
0VnWqKh3SyrfW3VkgOBJz9i69kh9YtjpbcGKHQ52h98TafF4l1BWH4oq7bcSKp8nP4aiTpfVyGBY
qOKXQQv5mgoJTYC4TR4Lp4dCrMBiVLj2GTCA6tJSz15Tp4+jsvRjbKzv34U9bqGRgJ0ppeXF2MxR
nDN/D2bQ2fQ8JhJIGRVpc5JISPFcl5e7TbQFSggWdr5Mx9F+BBk82XdTCwBrTMYGe710AQC0vplR
P++aZcBRHtR0vSzUx3qsPqq2sB8ladUZYovHPImh2usKjoyun21NlxBHR2Ut4vso19OGsCx+QPY0
eepctTRe4YT1S0uwjrfBVgTwC1ozoz8hT6hjcUxb0r1w0i6y0YMcc4BI4UR6tTJd1WU/wY0fr2HR
Z7cSe0+/ywESZcRb1bTpoHuJkwpUq6qQMdnaFeq7BtSXD22IKDDJ+UnZKIiYdT4/9Xj4mzHTJLpr
V8pN2xWlzpQDCK2uxKf2JgGCZFfyuLiYxiFNtrQbioJ2XlXebbybCrCVkhRVQCngjLOzsZkjMDjb
ra2Q4PyyxVYaL6H24kRAHtbTqs8H5EZmDZ6CqWIvQGra5OhfcR7k7HqlcINiz8z14l883+OBEX6K
Jv7lqsF+KVprAixJppeukuEWivAcWouUnLUD/m7t1c2LI2qO/EbTfwLL63se++W14kk8la1N8IQa
6b3pigAKdX1xa7IKJU3/097Pg3/ZENtAxRUV5X76q/ET6Z4Z8MygZNjTigBYcKomzwE2UnxC4HyE
qss4HszRVxP4TrFxMgUWNcq7sblJsQ4B63E+FF771LvIEH8VejN21wJP39juzn/8zOiX89A6zSq3
Sby1wEbboNjqCLQR5a+uY1nQDrT9nZAJf02z4junTF7w4OavZM6C5/IliYMBoeHi0ZwyNdLdI2Wo
F8Ypxw4WyC+wPRCFxTNlxGNj0mAW+UPgPVNBnGWRjfKSO26+deymAH7Bo8dG5Pk6bQfnIQBJbKFB
J3nXU/CAIPsM5MfyC0mrKAaTncdYhqTEaxegO3YPROIJUjSOfXSgVbsvQyvZTo09Xeq0HJcjCpm+
aI1dcv2Ge05xJH6NFICQOkKAy86WgLfmx2SmSTEFKmRk+qYBJE8A4aAm1GjM/hkxcxh343M/x/Rd
C4qtun8fJSlu6Sx97Qy6Og5lczEmMZuAQPBPQncbYzKNJq66IFYQmXO+7ObInTWx7zZ43F3/zA9p
sM19QrtAnK7I5CVMy+po/O2JW+vYnySAWB7b+AhsHaZGNPuu0gwheJWeQul5a+Dbsit08cMlNi7j
YzX6HRLGXjM/c2sUZ/KSZajAOyMZcQ5QbIGIQTGrhThtl62NUThl2NwPwwQKzTGiaePBHl1A0Bzs
p6tEycde50CCkxjB6sIuNrbSEEYcarIbi7bZlXNkUkCRcT2xNr/Wlgllu8kTsatiQW3ZvKGOcAqd
UIQWewiTgs1ZYqk8buJ5ExUBWLjqdQOpsbgKNkE4Rv4M+Ogbi++xAUe9t7kbpCqOwJewjiIv+pc/
bioAujAcwJipUu+3WyxpjKJlcGOYzdjNbHR2A67l325YhVDgBKb8mHVdu7HyEMn9bHQfOaXtLcUd
nHap3yxiF6SAHooE+5bl7mNAS3dbJT6Y/LNziOI2jyWoPbMrqYtq4QDrtjWujt3le2UBrm26JOhQ
8JI17lYHSAlBNsh+LFIoa/rMz17qBLseNbn0rRNYDOPnd75nE6Qk0s75aZU91lw5hLYRq4hChLlE
lLQbbDNQdBV4mpXMiuZmWZIspALVvBU9NJpUgdAhkgDfQSI/ValC3EKE26Stwl/Izz3Hg2je68Kv
F4HVkAcPKLl1Bx3VExWZt1Nj4W1RgqE/mxkh9VNClCuGanY/pN/bCqtTPLvm2PF9xqYAemeekfSs
XoyzSCEBLGpn9jj/bRf0lw0ZsWafFghtT/42BUlRVGQoUWFnLFYF9Ieg0m15dXHjXV09N6p5rrTn
nse4L5/xLiuAG31EZObByaogdRd67d6MBkoK6Hf6/daMIuvRQN0ppqjPiXMRhvXXErHuQaozMDQN
8O9e/h5y++jPVVdogO1JErO3ktBZbpSrMxMSwMzeibE970AIy5o+kl7QfU7rOLHqzzbPBwBEIIll
1/od1A52jK32d9MpOa7yKveivwb+6tJWYrcFcqSxT7yCdghDCcFiIuyYdghDQ3wdm1bhY4ff8OEn
VmQQZB70LygfvqCgePrGCugEg1ekLyIf/K0ELwdcl7C+FEgILyGzTTeUjGyBxxu+9rlRIBgcqBNC
R27wUF7cGCtURUVh6TFDZtqP8fyaeMRJQo5ayvgpTvR8obgdCjOiW/SsXbXKR8mL2RlVAuhm8gjk
NuZuqhh0nFEM+T5VUDN1Ti31bE6dsCt+gODRIphdaaf0Aksfvs6xnwAvMpmyZZ1j41l51uC9qgK3
H7nEvmFII0CSB1R+4BAd8Jd1NupPu3YeS2QZv8c9lZEbUPaCCmbjAjV3i0db2XwF4ekDKwLoBKYj
NFvFVO0GIHGgfOJY1aJr+z2WGiHw7Bh1ApJvLD/Ml1UWl4/F3IzILCDTcDMWO06OLJh2NoZOaUrZ
yXUqf0LdbtCnbRoXS0CEtL004+2IiHDVQ69YqvgkEJdfNGQIozK1n7IA7CsKSYbNiPTTmsZluzDK
QkY4SMwE2K6q59LxgLXak0R9ldx9CQg+Xpi5F9OzEUIH8voJNVXl1YHm8L6tynaZlIH/PvbVz6Dw
i1vNpHWGPDSS3r7GdYQ6D3M08oZssvwoUvXTx3f2joeLQu1LwAKEp/gCis1XVJvX5wokphUPQyCJ
WYCSmY6WuzYB3TqG3uSIakEoMGRPR1wt35wJN0jUAUHFu65P1pQBYQm9N/6T4YfxWsvZZo6wtggA
fowthM0LAgHyBnrov7ksUIgs3Tp4JSOJNyh1Um5oU6tbSutTHo8uypB52Pq3xQ+7g7ILgs7pNRDN
TVup2A0DpweIeEMRcm78/JLU36sm7ZIo0eCLVrz/pd217dmbgTfsLa1iveo8uz2E2EBcErzFhVBY
ZHlQcFij6ja5tJNKFhqxSLCFGgGlaJZmUaeyALRP++I5avruzCVWIZ5SRnFQ1/hHjevKDl9TaO1+
hCGHsooG4QwPFLGhLZRRYtvXr4wCrtWStP+R+OOmTRok7pT31JeEgaVn3RJabjsCsYUxgOjImLmL
rkORaV2k4SaDJvmhGuSwpaG1j6eqXDkjO0y57CMbQQ8EYtSw7rlH11Ws3tKg7FDhPeSRLEf+AV2m
a+g3wWeNiwdSzqgBCxn0NbO6bg/p1z0Dv/kMh7mYORgK53IELj0DDGRIUnEzDQTKnIOVQZV+NmWW
BVmxIvRXyO04Jx2MzsnW9dsQ1teGlojGV+0T6OP5BcLO9nNlOS9QKQzOrqjlafTbqxaA8tSFEAfO
PoWtyqMN0QkmhnGXBFBAAby/IkfrHCswFVNavGugMjbApkOaae5aI73Mka0H6vb6rGgH4roFUBux
BF+2tkoPLlMnp1MhNOtnxOEMTEwZjrBE+JnVKTBSI+QLjN00IGMBT29cTJ+l8hsW/SVUtMfnAdWU
Lk0unjunkmcEWnElTRoZPi37FzssRQSSRbFpef8zRCbkhjLB3mkYAlAbScoXWG1URxzdzCBE4/UN
dREAV56yD4T14aEdf9wxntXRvc/dYIhG6eYA1ZX9qh7C5qXxhFqhDGa9MV3qUTx+mAN92WQC/43V
40J3oIEiyuaVh/thgF3rISZg+i1mUMUhS8gDUsHWItUou5iyfSnHazMK/xIWQLXqbkWY9xP7uiay
Rfehid9fp65A2qmCzGfL36cW16Gw3MWohPylyaMOA6j8ZCk7NkgzRVCh6pdDBvKMEihFzi0Vb1Ea
DwEnXM7XAkqe13I+Qhr6Wrh5AxInTGawr0CU0hr3StO1XVKcLaf9yIDqqVDp7KnN7B7PIMhCmW7A
k+k0hgiW4Tn3BMynfihUtQANgj7VlV1EHDABJM6Hf1eTm+Zunnl46qb0+38rJmc8zADD42HnjXj1
PzXrAihljzz/1cR1uB8aaD+GCvVtwLoptpyAYQV+JpjJLbTJsOUe117tNZcpbAOQLW2FGE5yZV1T
bSss1Q9liLxcist/i2cIknMVpBQgeDhdIMpcrWLO7Qc1ZQGqDGn7qc5vbYsF6Fyu99b3Qmx7gorw
ImHdZeRz8oXl7bsblye7wZWe5QOqrQPOhCiXt6ABSq57yidbFU/2FlhpVDKv3Hzl+EGzcyhmA7h7
fmToBplprEvBWl65dks/w7p4dEaUCZKVbaNsjbXSvqh/YZd3TnEvfE96vEOdZhUkmrjatmN3DnEp
bTI31JvBD8erHYTJEhrQ7quNBKVLC/GrpCdksgAdx8V8pUMXvAcpdE6b3pEPSDCpdZN3FbAuLbDR
CGNhzSWvlSRqUcog+2iqYZFWbf5ppy2KIJQ8f6aABq57SJ8cpsmDSosPLG/KtIOc/nhyOxI+hYw5
uGWvEeVqvvPUB70ztJt9THQAPKH+dJIMN8owABTflxRAeCUOkCIWK0RuxnPBaB31vv8hnDp5AhVx
3DoQTt1A9JQ9Y48Oqcgy+QEZCwAIy2J8GAuiQftp7XVb9uoVuqh748FpN4G1hvicq2W1UYPc2kGS
76AJQXcO8g9H/JYZUn8dvUB6gi05hPxXakDQfXT5eCwR9o0GzuInnxCEg9phP2NPtAeF4GYAWnDo
8hMHUA+MmrZbtT7KVCf4LpcUFT93eLhYL0pMaRT2IdLf86hUISrO+OTJtmct0rjCoqjDg7QFpMIj
vd4phej1FDrlO8uDTw2k6bVhglwrL/2JYu0lCNAsqoGjXoDHB4UFZtMdikiNm6HPyofEnSPXlZI/
KMSzCq6cT+xyPhubB88NpJ9WjpO9h2NbL5H3ZNdiboBZhpIqckfbmFquBX0P6SynFpilNG7Z1Tgy
RgHNF0hif9lqa6CI/uLGMs9i3HLEla7hfe77ZDlFcR11GXqNYLOVpKuwqsuTlUgUIJhyCD/1Xn4E
6uJbAMDkiXv+qkrlIySo+cKd3OMk2YEUiOMGLHRONYq6L6YxdZZ+1w1blkt3hzok46WeG74tR4Rc
gDLg2zphfEmocl/pCD39dhh+gQw3pRo7dshaPbeIt0eyY9VKQyAJt8s8mfbIICxSYvkoFFV7W3sE
iC1vqINYTRJs48wqF/jL43p18reUuZCBCVEExrPr8TiBrLooPKSjBfWGpfYzROjtMQClTqk+yjr1
CLGgYmtsXw1YYf+4yNDVKx1oL8Jq5ESQKngNpUYYJiD8ZVajXPaF710zlrJ1CnJ2XPgbZKSmIwhG
5TbxUfFGuw0Uf3h30q1XPEJRAetqVNkD9ooMO2NzCkBfoC4LOKgVXrEVCD4dF2GoaS5HFj4kHlbJ
qDbx3bascZ+SatoDj41vJ0YGg4PUf1TAHmEhmL1ZEmkHDRLuqocA87ZohvBmo6CpHbg9Nj2oNA/e
K2KlHHuclKtFnhT8CMxwueMTAhYhYB7LJpjcpZeyGOIu+iFBNJz5FCn8SVj01AGhGIOvdrOqpLph
LT2znVE2YqJYNSVA7z5TFAJAccMUi7y8a59R5QtB9Iw84f9DgdFZQOG9vIZqrqSsngOQka+IfBb3
pkFeetlAIWw1zl5mQDQyPnf1D9NBaVd7hYRptgyCdrpCYYpFntMNyLJ40/Vus326cfOQAP8KFzOA
3QK5+IBIzpZai2xh+yjg3lmqPQ4saI5K5b+PckgtQKEbMowQvQZI2fjcD3Enwv8qt/t1jifhqfVR
z9iy/XpTOCwGqxIN/gZsp7rgf1g7rya5cSVK/yJG0JvX8rarndy8MKS5Gnrv+ev3A0oSe3pH18Su
HhBAZgIsdVeTROLkOeTv8/lq1TYPgCx+aisl4c+f2yJvsA4auDB0I2xCCUltOU/S1roFicYG2tLY
1dkmNT6HdGR1Qf3tZzXPN0U1PXTQAT2qMBusDT8MnkI+9Z7UXMpp4QBrfjA/uoCJLvzRNYO2gVfQ
5DHtm2ev1LN9G5tf+rBPrmH/L5Lg9UPaTeXOc33YYiIUiBof0k3Zg1MZmhzZXZrWeRircSJ1ivzI
aKs2QhMOfNVK+sWHFeUPC3mLlWUq7Ufu99q6jf3gpXJrlNri2r/ZKl+KKIG0J0rOdocasd5ZPFrE
UDYDpB5UQXrFWKykSx/JW+fDRhlS/dFoniNJzqTaKfI8/IDv3E0q6bgjVWEcX8wUlbDr1UWqDwE3
SbAkmyrUeC0I7W6nBapxJ3Cq2w751VGHX0hQOMm4AV0r+KLtS1LAI1DGQbrpHM08tRH1+h5grlct
tJtnttMrdcyKV5gft8AklSfxou53jfbJSL3qUmeRfx9aZZat42mIdxC4oLGS96OyRa5V2afAdJ8b
s/iT0gkwYvkwnPhbi1YDJ1VPVpGAl/PSeW95PoCrWvkYom31PEzZ2uzq5jWYpvq1yNzHEjLhhzJQ
6lfPGKx1P00dd1iGrqv5e44o4o3f+g9WUQ7Xvpz8hxx5efg5409BFtfHSA1LCjeC5JOdkJskDxkd
pDehjhqMPEdl0usrCFflifKiuqb6zPPjIM2j0+eXNCxANrHRBCA5h5A3cIJpGU26oR7C/mClCQTe
OtzhVFTZH7KG3DdAM3XjiqE1qdq+LHi8K4ljfcioUgISqqVbOVf3+mAPw3e3vc/tQA7ztDdg+CWY
N7xmV8x+AE8aSyX9GEHaTv2XHOqIVG5h5ld3MjgfwKSb0I7evWqQ5KRuwnJ/nzuO/gbCH3Uvgw2K
KTZ16Pp3b2o33cahzP4gg9VoAPTUi2NYed05VNZm2yZ7cKMHy/H6Wx9Mzi6L5vLiJueCDN0ral+9
pg6vopLmNavHj5zPedcCZoEDDA+w6xvjcOva9EhJu3d2DAU2Fmlrta/VTGXW3dQbQ/JgglTw1VKP
oC7NzTOnIyd3QF9bxud1lG7YP0cItqNu4uQDr3gR58RqnCJbx9lFpo1/5qXVfy3LUEcY3bBu1KXH
hwjeqJbjsMfOSj50KlJhtpfrJ3Lq/Tr2xuBTTep4Z8BzsJNerUH2o61S1EWEtzCB9DVF/xhErvGx
+9pUWXDQwwLS8oG0XZzZ9aZRqnoPcpnnlhvM08lDpsLaxpbzs5uKrqlllb5+E/Cma2ZauUtEtVdg
PSNuG3y0+e9RtDxtFGiAPhp82578FCEiMVKswbzFwfQsR/GcFw8V6Dw5AmNlXQwUelaRoFefa0ie
3HGE71ysikCnsRPsWpvYVozb5Ks/GlM5Ogolh4uZF/7ylPqAKUXQYk9NOBfDKbLX7xxFEKurys+m
/RIsQ8hHsNex4Zr/dTm/Z8No1Zr2AWGCHfXd0xd3tv3N3HrDZdJy9arqpLs6HeBgzB45nCCbiISi
kGwqISske6lhCR4MhGFnB0UhadN+9dJCHDL3yNO+c8hg6YW1F9EPsbKchuZvAI8CRBbbGRD1fdWG
3DKwJw6luhVI5k0yzfmpaKIfDbWB+YnMd36SvcWxxC2Od3H/RciyPHAzCO/l+ss8OVxiliv9FyHv
llrm/vZT/vZqyydYQt4t3wTKz4//2ystyywh75ZZQv63n8dvl/n3V5LT5M9D6yf0HcPoWZqWj7EM
f3uJ34Ysjnc/8v99qeW/8W6pf/qk70L+6WrvbP8fP+lvl/r3n9QNwpq3Q6NAtHfi1S4Sf4ay+Tfj
N66kCZmVc0Z4n3Ufd2ZSvB3fJ7yZ9o9XkEa51H2V/xS/XHX51OqACs128bxd6T+t95+uz2aGrfdg
xrydL1e8r/r+5/DW+v963fsV3/5P5NXbaX60qqHfLf/b5VO9sy3D9x/0t1Ok481HX5aQnlT8yt/Z
pOO/sP0XIf/7Uq5XQ51bG18nxYrOndILhkTAZuf0VyM9yTRVJ914lGZpkb1GTlhibb+Oz9Jdc4B0
9FJk2YwheC6MzlwHjUVtVWspT0WUQqDWjq/sgiGyFaO0pJKwB98i/HLOHJn2idP3v6Rf2n14onZz
DSOWtMmmGWHLsE1AYC1k+xfoom+QeqS3ylXS4+B6CD4P1Pm6dnJvYKhMr2UOA6mIMpIEJTnpjRwF
OFugXu426dYT83sPgIrMWQe1jFyqDEfqnEtd3d4DfVglN40VufAkW9SXFDMSO+zswWEiproLE7Rc
XfhuLOrnh+pmkjTg3D6mukcMp8ipbpWWVjdN64x9YFZA1+Xs3mimg1+BbHgz2xk9gMl59wVyQVaU
Exu7RJbIap+WteTS4WA0JDWD8329KKu6S5yn0PL+vKQMy8dhvOq8WNzDzJktmqMfPLUeKWJGLygQ
6vZ3sXrokSlRfyNc36nUX83TsLf4vZ0B5QaXsBFa9r7FJGmU0xd3BU7EUzzzlA0dqAq3rCg6zWH6
KJxjWTnhfeBpkQcaRthL4LgQXJG8us+QxmWa4szJmkOPdvtmzj2ymertkGb5+f3EWZvCYxcrT+/W
kkOrsK9kuq2j1lho1acIrc3qEDxEXRY8yB5grwDd1jrY+0BmOdfGuzhk3ODNyXWmslSELjPvCxn9
s+smKXnTyDzJZiZ1dkIZ2TzJHoJp0zFTspV0Zr/C5NA3zSCn4IQZBcXRiM0qq95TgZehNhZCPNZV
+kOvKNqDtPaIyW3B1Bpr6bh7RbjsDbNKylsPLjJ2ieDEyd4pJZQe4DV+xC7eRAtfEBnSSdj+zWnM
hXkwdffrYrfBE+rwaeUFpzy+upee5WIeGoag6gYoTMSn/vW57sOcUj1KDd2t/BCWE+j8ROoMhi3X
P8nGKgoU6+/tYh0SG2tBTQjZQhGbgWxB+HpC+W5OB+XNAmZVkjBIh1S5L3if9GbBeoTrVYGhYaPD
jH42RRPHZXeWQ9lbmnc26vSgjWUjtl4c/9MCy7T7NfTR2xVQ2+VsfOrxkrFFRAFZzx5DNcwfYytn
dxUjKCEd5NsSNKgRqS3gSIeX1j1RCjDnKzkGe/rD6FjhK0IL6k7aQY95p2XGEltLYUu5jJy7xLwb
lsFINYbXHmc1+aJ0OScZpQWTmxknLxEAtaPrkDRQ+YZ9qnrjICMo4PLYc3vhoyNg7HlBdV1ppzWQ
KgcKfwEn6QWcpJsA9ZRzaXP0KLrS2AqP7C0xckoz7pwR+aYlVJr/aRhJiMqyUqrOD37fTk+zZz2a
bTa8Vmy4T6Wp19upTvOvgWlxpATAitTZBMmbOIJSE/9zZQFcTSro1+K29VdKOx0l2FiikGXTNq6/
tiwv2y42CVvOqarbZuC31tJxhyf7nh/vDZev/hvQc9D2yRHmxW/3wI4q7iaCMReBK//kVZ53Yudq
5ivZlQ1c7BYQggZN+7u1pkx7rHRrZyyRkJ36yHCKGM6NkIkVjZzuVm0EwJK0QGk3I4yhOYTq6hy0
yOZEzUNdwvsse7Ipp4xq29wE1eE3PxzJr14aAHKAydncy2DVMJCDTkI4UVunuY15+jH2PQfy4RTI
qZJO6Ib8tMUcZd2kIxS939mzMf+Y/loj6V9JW5aX1iuTK9z/ybWrnU3jkfqE1OuHSTrnapjBkzRa
eYSE9qLO7jSsZEwzgKDm3BNl+NxLqA8Ua2V920R72U0767sb6cX+jU1eKv6rhBf8IvsKKdNxNDKI
7kzvlIlmtDUYKZex7KETjC6J3Rze25XeO/2TbbRC/6Qg+oSmu4i5ryqtciznyKafKD1ZS09VTeqB
U+XesrVH0wzLjy355lAFyG6nofmBrEdrd+XHIMhVFNQHcP1q8VFDQv5mDfaLnBGXbnqtS14aS5Ns
rd1xozEpuT6HeeifZS8byj+mwLV3cjRMlX8OGiDJPNx/hsS/eottAGaKGo6P+oTwLo77ZLmOXPHd
5VqqdTZ5mwlO/L/NW4J/zI1UVCicaKeGUbGvZjN4UtQaFvrKSz+Tvftijab2F+LanmVy9OsG8Uvq
JO0Xr0840on78DmMXe6ZVqyc7dZOz+/W6SD9OodDDd8NX+KLpjbOcVBK8k/QDqxaxHMuEfIS07WD
FXDXx0AvwSLY9ac4UbxtClvXyiFRzoFplmzhHesunWg4rHvbLDYZoqnaNqld5bjY5YRlKMOkLS8N
+zAnHlptf1vSKue3V1jmGzHHEW2WPfqWRSFUiriDAyv5Xg5TtcwevCx9AGCblOsuR80iCFHbCo0W
nq8RBS7NiMYVpFoDB+d/awr0etF7teD2XklXPGjwWMtuGWSowFak1d4Y/aqwt8YQg3Lzmm4XaYkm
Sg7CF9l0JgQSaN0/yVFQQYCzRAwibCAicuafEbw1gX/UkPfWqrzZcOwYXGtJklS1Ka/tfjFupRHq
zPA6SUKkVARJ4+9jljlLTCNol6Qjjo3goILVg0GoND7AFZL4Wvmhb1Ci+zn46amUStnlVEdRDCPu
e0ZQbGOoHNbyNrjcFYsJZtxQOBbb/T4qHObkk0gXt1XZLEstjmXastQSXCDYRL42y7mvt/MLtf7j
yuXE/TQn6MXomRNw1kpJUer4XbVu4CoJO/15FE6IMdx1p4HMlrGjYlvnqBF6t4XRVxyrRGe31qOb
9EYlv5E8g8ZcDh1O5h/MYDwjHKS+1NO2pz6mAUkHZEHInbuFsfE7OzzmCF1cMgcWLvZEZbKRXYjF
p2blFiA7KUOtd+2Uj82qMtQfoXf/MlX2hkhwMEzsVeSQLDvVTCMgvEQpnl2qjR/81tBeJw4910bi
mEdQU9prWDsubPeBj+J0CVWYag5rW5y+Wki+Hi2j+rOaVZftqrCBaQwAgXX1cRbnsLIxA808Rm37
pxx14sxWxkaU7vxjrFhzmS57cl2tUOojLF3peUyGivp13qc0fg43swYwI229RrVm6/nefq4K5aGk
Tnc7tT1qc2NQrscm006zbNIGgFMh5ARX0vDGJfwFXB+nIOt/9GTIm2gjiT7nhVofQO/UJ12FWPKX
2qCUHJTDIirOHIuEZ2lqpSphk3F0Zqu5oOD/qU8og2ubyjll1IEeI1n4ZsaolWfLdoLzfQHpWVaZ
c+iuN78+xtQ3HJTPQbq2ovI7R6nlCydQ1YuipH9w1t9fTDHSVGs8AJlEykpElJVevRRRt4H6fH6U
8Vo1I0Q8UiIlnYplN096S+peTJeTfD/VAByh9X2/gJtm1yy3qO03ynI9kCpZ2YlXnGUwKIL5qE9U
CsnroxChHieXY0mIq53e+NQ1tXF1FOCxcugEkCrPLVU5clh5TrNSzcS55oGifvoxp+8146pk8Iz7
lWd8WubwEhs/6jpqfyGclpGTfsvA4NwK0XCEqd1CPbO2o1AvXWzSkZkFOgkJKj9yKBsZEprRywg6
8bSYZI+a0dEmObOsw9mhe/JzKH9/Xe4eqVNr7o8eWFfxEWQzOiYM6nm4H3ylPVvsPUvYBvT2rI/1
wR6C6eBqbQs9LaZUtw2qVuRYdqX1PkdOtxsOEYHiVs02nME/d23xDxMKlZrPJFIOWscWQjZpH/ig
rsS4URX9bqTc5Yd7CXxnm8WMzu68H5Ol2zRSfa+By3+/tJV6boa259+WLSl9ORgT/I3wgqSbBMWZ
z1rnDTxpTUQ67aD4rLkfIEV2PkJ0Vl+bGMlAZ0zzz7k/lVs3oLycLTZEz7W6cgpV23gCmY8UdH62
BHJT9qRtBogOrFh4ZFP86skhNGm4PSuFlmcQD95iOKq8M1/gpe4etTDrH3XN8jfDgOLNYrPVKrg2
pb+XpoGiS1hmBaWrMbnjURplE0MMsbcBdAie6+5xaeyXuPWLR9CZDltFiyLOoqk9APdcsIpt9ZpZ
oNkoMd3E0GseSk6rP3YNP6EmtpAcFkrM1P9SXe137dkUw6EFwUqFsH+RXtsNvw6TNz3IqSBgb1mt
V4/S55rlvjPt9Fn6IqVdgcBJXzVP8z4MyA/D8OLZymsEU94jgM3mXPggUsUog9rg3uu8FBECrW+O
0jFaQf3o1W53gEmL9xERvDi6UDmqmtkheEGYjAXHFuy6AGDKEitXR0SuSsLwPvvuC2vgGIqhbZUg
8HfeEMJDkAbFTTaqhTTU3CKgK4cIGv9wNGUDNY2qBrslOBdeJCeGTZiUUM/9WiUZteIWhLq3HboS
gaBfDjnDGsjaxYoDGZOp7GyYto9cxz7mGqoxgpxSFVJ7yHKhFSxpLZfx4ka4EMJLOZ7atjo0JsXL
YTLvC87/YXkK+kff0Pm+iZ6RXGM0AG+cKf+wxH4xiKwPvyAZIBx92dZUMAAmJVu89ZWUOv3YgycQ
Atrj4LXO4yQaqnJRAa7JjqVa5DyGmeU8Wprv7NsxcVaLzdQU7UKF01ma5FQZC43Nqs31EIwiq0mn
FgTR/TKLbbmM11Nx3MNNc/ZCpz9SmE1xelrOn2xeuTeZ2ZGPFEMXNirK9s2nsVeal8R09oGqz2BN
+uCcgjBdR3JoOsk27YLmIL1RNX6NfXFUDzrnQ8W3V0bBrQLxPRtCRCtYumq0fActR7SXwzmuQFFq
oXeVQ60G8ankn3Ij7B54UqX3SeizwDwMU8NWRpWGpazqGjy/HOYOhJ06gttmxdfWLguUFqADOjal
k++56RovHDZwJ4dI4F+RDf02hPjf4Agc1w5S37d3sSY8AWixEJunqLzz+riheNfbtOpsnHvRyJ5s
IqSozk4V+hUc6HgU4Far3khaCDcZJnXzbHht/GlIWi9+LfOu/VSq3Xeti3auU1VP5aDqr5SlA4+s
G94Uo9B4HUF7bAJr8PfSG5ns91EtMQBgEDyh/H1OfGBSiQiuySE+UgJ+kk45P67+TF12Q9ISlvGX
oFZguBbRSgmx/wyxvGpZ6iblT+1ZNhRfqVb4PFh9+Uwx50wuSYXscvaTdO2mbFdz04QY9Vd82xd7
I7SsB93Rv/sZgmTjoKW3oeBOyesk7PigEW+daKRjzHP7GIzZh9aufprEhDx3y2ttx+t7fGcHpzic
r52kKBXk87K3NO0/2KbM+k9xy7Q45vtfKO24MdMgASvtw7gzmVQMi5pTvQl1GINoZK8vOSdZyfE7
N1jQ6BBG/kXa7yvIKe/iFtubmBKujh1/D981tdJ5yeDCb660TJG9958mN8kNjbzWrX4bKFdc1pZx
RqhY24q7CkzdaASsBxdWab61SbmzBLe0HENtEgEeBtC42IbRQMPozVhM7KRRzlma2nXiU1kOyhPA
Qeulb/I/lcIaLnJEylXfsTezNj3fmxeEQw5RUoyXvHM1VHKo1JjsWEffNNdv0iabPrcguXT1YiuH
pTKD3a36+UjOlu9/V4cfQUNHVKhpHVqBRb4zvam7JknjUacSBSdFML+yKIlrAELhXAdg0IPwJnuW
ztOm0DrYkf/uQGWM7LFvfZJ2e85iaChEiJb+1QwcJMk1ssINIYcYdW5zio2CLLWh94VlbD1xYOD/
mSJMcs7atDg7Y/wUmVa2j3+ZpL2y67Bcve+OVLRj5Qd9ny39b4J+rSZtv1+y9L2fq7dlsAfk5G61
wcuvTRr1EC1QaVBSY7KK7D78ngPzpIjoL34znw24sT7NWtFufM1Nb0UBkyDkfvphsivtZvOOtrH7
rlxTuu9x+NDOl9AEnr2rQ0qJnMYZN2+MsisbIwCg3reGD1wLzDbYbn2+LO4Jivtu1fn8mNBN/ro4
IuhhUWJD81LNimeettyOoSOVIyolzHNTzF/kSDZDaYovzVBv9WYqnqVNjSCCqWeXP25MPqLZHNVG
W+kzhQn6E30/K0a3XmxZ1rqrqQesviw0Jt98De3y+6qUg50ok4tXcg1pyz24Zf10jHfSxstRtK70
qD3AM3IrygmJD2SWnnvPHq/wZl5jMaJMvnqeYOHfQZo2b+RQNuTwvwOUj8lOEpY2lnfzOfGWk6Sp
pdp6D7NBv64hhqZOeJxAkvlIM46lfktBx5vlHD20YiTtemibZ94dTnLkqrMJSlGfqr2D5NZKGu9N
o+o3X0cqzOhgmpO2cFCNB3OKV01Wx1vbU6qHqLQ4nYWa95A6mvHA/9sF8OxoH3qbAxS1N8N/TaW2
ziBDoZi7N0+5GRVfw4rCVRdWKsiOFGWbzJVzMWEoOXmNau4dkiKPPfWQGyhY1E9WEX3jhKv+y4n3
KGoEO+4z9d6heu6x83R7XVQBNrvrvFXBu/mla72T9NpKAuN9OvEVR2vUPqhgIY8pEjcbQ6/tC2Xz
36FUCCmg0JD0FqalWWw2HO2HQu2oNydC2pVxKnu4rH9Oo3bz/2W5f7qqtIlPyL5L3wYg5WtxfNmK
phMnr7Kh2GgTA/i9LCYZEeiTtut0lV+oiJU2OV8OKQR9Bu9uHeVoWZcqmRwukH1BudSpA1YuZJaz
16pPKRZ1/oDK3rs1nLBNTV4dCl2NHvKhpfrXMuwnskEoT3k+5ErokK6QxbD+GK3uZUj4Bitjs7YG
zjjZ5Z/v/KpvqFZld/IyfVtXJqUygllVNywa2RONDJkFO2snstbRnP016+V0444GzfUY9t8oVjlV
lFV+CiA32lNf3h+qyI+RsVG/WXzHDrnrQL9TOMXHkQKkvefO01YOm7Httwg15Xs59Och3qiWER/l
0NMF+RVCF+eJW+XHACYryo2g3qpUVbmi/wyuOYd+rVJd/cOo5T+Gtci3yqGXeD5UZP0Prxxmj6W5
nQL1ez/PHsyvtorqUGqC9W3zBHT0wA7G1lAs4T+zyZRevcqRbLIwE0QW+vd4MPJsOzpH3SbRT9rA
oBxGNe498bJOYUw1cAhEoZl0mEg53L38qZmUKInotLb0bakPcM/+cnuVZZQbueJ9WSprV1PuK9sW
qZh1n/bFyUoydAKRi93M4M+/qRYkDLr3hzIP1nbWwujU1W7+YiTGN0Q8s30ZBOB0uqC4ysb1x/Yy
uDc5mJqq6jaL01ACbW3VSCyNXTUcIDT86OcVxYRera883VEeWiEYwmlAcMtT2JYszXhjL6s8MFeD
C/lk1HbkDQiTs2Cg7Y9zj9Ilxxfxl06Ho9K23K/tEPCgS0p44nvqMrqh7eGMKLyv0AR91cq+fjGN
KTnxqqRtoXgevia8HqeG99UkU8dJbamChdW1Z3N2v8t57AN4fFN28jRS8ch5RGfy3I2sOyWZOr6Y
mq39QUUp2p1ARI5y6yibjK1Q6JQ8psRuUjZRRdmn2lYIhOeOC9NwOTvX0rM3chPqxkKuLQ/Wmt+q
tyaJ1VvR+F/qKNCOciQb6YwTfzVQG3dd7Iaum5euNOYKqUq18T7aszFfbT+aVr2KqOAMydzW00d3
L4eZYn1A1XmNGiuaGIK2xtTikJ+aHl5kL5nDrFnJbhC4SbNaXKrbsmmpNZDhTHkT+KOL7N/KbG0P
Nsd5vMSiCcjC5JvaGD47hd3tpQP1LR/pk6j4ZJs5FYdlHTb8rgfQQ7IbCtqdWIhaiAfO5d4IJp/7
+B7UceSmofUFIZbATEtUdAOfm8b2M3TQGIWXWiFVjJ7rrB9aod3TAJfnqR4bhzbT9Q9q7//wQn0X
n6YBZTjeE9wVtXTBt9lJ9nVsmn/BsH9s4o4kHyQNbB/9o904xaNM5Kd6Na/UIA/PchhoYbitVKjJ
3MT50Iwz+kjJ/Iftu+UubUeSj55Tfxb2otKnPyiZhZaVrzDHO+sKhNSpUMfos+kmkBl7zWs3wQKZ
Rf13aXazIdyXxriysoPNHu0EczdMzaJn/n04KeMg5Atx37v38BC4FdLhkOf+mvNunXu0hrxAvlrW
DDznyaEOYl/nznBRgmJA8B4pK2vQbh1a5iZivtikN1HH4SKbos5flTFw9kkT2/5V2qAGAUOjl/VK
zgBkEpGeFqtW+ZwcNM5/SsRf0fqmJqlMh13yq5iLX6Azr6TXiuIvRaN2h7nVdKoaxIwobDkJKu2I
Kr1fgbIKDEofG4DZV7axSQK1Zc8LTclLSN1yiLFX6sTelfCZwXata+omCNq/ypJUvpJW6ARS90Jl
xU+xd/6vyL53ww+HFIC/2wRDxjuHmzsUvy7LyGipEn8Xjv/7+v+0zGK7y8f/mpFbMKvwt8unicSn
iYQ8tIxePqsV6s+BmRsrTWmqDTmG4hGFsfzRET3wBRQw2Tdpkc0coiJXD7bzJtRL24n90OE+5dcK
YzVl3Mb8bitnyqVNV+0fJnJZ0mRmfYjihWWSRo7CeDfHVuCtNJ6r19IdtpocynlZmRYcZ6rmTg0o
G6fMr+8uEYjQ5ZPJq1Pv63DDn/v94vDarj83JB3vH8NUhQiYskHI2XnKSDt1HolS3arcp7TxzCu4
l5P0qcJUDA5EHcbE25EYSkdbdsO21jxvo8e8h6/ZwfmrBr9Qg3buMfxSbzbkPRe5CneF7gk1m8UP
9q89wupyddzk4Ead9dBaRcrzNeMIVGtUIDowGzzEs2k9yJ4b1MYxaNuXe5ycEgzpv3I/nw8Z/wwS
38xw+JM4tI0RrWyxqoxblhK40Mkpi9P9khpcGRFVWZtBnDYOfRdQgleWBzlE6xwhYItSJDl0M6g+
6u4FwQD3jL6Ec2/eDaVD2novjnblFMYwD4L9M+IhXaFvUz+hMVc/RTFnXmapU/E1TDU/ZhrqTN7a
ZDBPwXaTDrB1yKGMk3PbmHcPkwTzfe679ZombPdlQy22hur52Sz6H43XOeeBlwZK4GFaopjqp0NI
llcIIUDHacVNUe/gLodzAprBSquCjVzhTVcuK6Olx4dBhD80pJFmFfEoxDeRxCwzNOHb2LtQMk2S
bbBQSy+HTN3cx1Shupd71OQFMFjY4bc3HktOKsR8WM/ZflMnyGt4yvuKWfvKeaaqkPcrGispFWSY
OfWD0EfXTslYRpeIOlfY541TnKW7gBznIXYoq5rLyjpxZmsfAnN4VoyBKmtYkVfG3Lc7NlDTHwlZ
BOpPp896ACcC35B2V6f93Z7b9Xy3D5n+xi7jZ+Ak93gz7ZQrqopQsozQJw1V9VALdd00YXvcllN0
moX27uAgLaAhoLdrhNiuwcblwF9UuJHeAGrWi28nPKDE3Cqf7EdViQ6diEX6wD25gf8RCtP5qbF7
Y9XUsPbABbeCsdv4amgd8hhBH0FnblLiqjf6Ko295KGPyvQFxaVbBZv4F2BW+c4OGgWCNa/84lHJ
TP6opNgPjXYO/FFNzK6UaNZXqKsREKoQARrc+m4K7BCCIk7y66tWK+TSMuDZMljGSIccyqZ0qGP3
AxR5glBwviyBsqcISudi+HNZXprlIottCKM/OudLOhbzrjaaQNtVs03RosJ2bYMQabXmPtrwGiVc
VpxUl7EzuItnXpzuSCBlq/9rFliq+GR4xua+iFzvHmQm/SdNMepDbMTRw9LYBSjqYVovFuiRogd4
LNFKmCPrlZRkcJS2JUT2mtKd176mKZvFoU0u08iaBnurz6g7FBe7G2W3qEF2wN60MVLz7acwHFJx
Xdl9detkOAX+1J881fnRSJscSscyfBMSV0q6ejP+tYwy++baR1ZrLb3L5N+u5YgLK20ZHtBsPkLt
Me+j0QlXtaDQamH2hwrALTel4hnnPPSg3pJUWwmkUdeE8531ZEUke/16UlG5ZI5a8EuZZv0sQ6Af
iGBWQoApCErrMKaOw9tjrXwZBu1I5Rxs3Go4cvgluMuFvZqr70YCU0cUh/pD2ZqnJux2g9Kf4sYq
voWZ2/CUNJQPUWxWm7FRhkdbtaK9A7fG2UV6Yt2lU4m0nQ75fdt+zRon/mCUivNYUEicQ/f2wec8
5rUITtIlG6gfgDSrDbqBRPNe8dQ05grN3T8rtIJfE0Pn+WkoazmyEDN6dUb+yNyk20y8a28cY2Ur
UfIShF3/koxZvHEzv92nmd2/qEURX7kDfpRO2YyB/4fL2+JFjqDjcPaNSe1mrJIWWrOYKxbznPDH
YnOTdnsSwdepaznwmwveYQSJTw9DNpgTMYT5ZOu0+r5KYQOKImXgIfxTiUcK42hpA7GzBb50cVRN
+RWZFweKZbIAShZyyjQmjxJpBcrwVrVZ8ihBWMLXiJH0BXF8a9RUXU0tbx2O1ZYcFybqCqx++ewU
ZvHMuzTFEvmc7+VQOoyCOuE4dh6kqbH6+qK3zus9XkwKFCGXGrDpSac+TteD2X6LvaA7yxBOMtxb
O9vrZYKmtmuVm+Sl0cxV4vASnJRRb0EVnPpHL1NucR0obJYAfj4gWdY/ZEPD+b+aUrTiQ+W5Nxxq
FtAoqve+rxn8EP1mXVkhR2TiYZrqCdzGMbI/YiQb6SxExBL2721Tjwrf2FDcmyjbwnZhJ2RP7UI3
sp3izD2PY1jd0Cip1qi0Zn/+54iMNca/r9FpFZokRhEcqiRtX5pJ+ezzGS+FGNV5Fx7mYdTWimI2
L0Yxti9J+lk30+RZWiw0RlAytIad9EWT5zyYIzxJQdM+pbEOrLkyH9ibosyd9f23gUd2aCnx59bx
jF3jGdGxSFT7oeNmYA+uf655zNWU69IdZ0/ZuiUASFTfXegwZ8SW5lb/MEG9dB/qva1/6HrfeTNc
vDL4n+bm5P4OcN5ms95eZOOpMB/w0C2gcvxpkz21g/GCVLDPKUguAJ5ThqyuCrPk5m7sBJo07pxD
ZhvzaS5hx5ak7B0KSDyTnNdem5XD1HdA9XM9+qJWxhrSz/AbwEngYJH7QXdiJBJLMDhJD7GrET1Y
g6I/JDDIUNzEn8klC8rt3WnHrXO0A/VTSEkDRz3+x6LhFuHZc7fvEbDZFN5svFah2Zw5/uhXcqhD
Dv4YNQkiPbXSrQ3jk6aX3Yv01RAsJEoVPsiRVk7l2n2YI27lj3DguOcpUZI1AADkRSZ7uv4fws5j
SW4kW9Ov0tbrC7uAQ49NzyK0yojUzMwNjCIJrTWefj54VDFJVln1BoQfd0ckQwDu5/yiKyd9id1S
8MXW7Q0rJfNT1xSoiggUsqxRCZ6L2RBsHiBnxrMxSTWg6CRnsrQOv0yluclG2/zU932x7eJ14CP9
PYEYrr6FJT6HY6Mpz1bXf6nMKr7Iliqe67ZRn4DUtXcU126SJMf5u/WoZIrEX8qmyPp0CxTYWoPT
e0nhx+/LysomUPbKtCtAXYuE1JA6H8xgQHPqx9mQopTBZqDfyA550IrEuo6zEfw4Ihq2/Jif1BRR
sD9qaxQgvGBjZ7hoDU7Lzrga47PbqoI7ZqLdo9TcL+OidnjTJ39R25WBHJc+LAvHz49WW5bO9TT1
ivyoOSYpaLtAkVH52uqoc5Nwy7EaGoCBjzylcr3HFqdt+gfhzZ7hqRF9TTxvSeqx/Z5G3a2BGNXr
NPKDMfSyuG3cuNh1vUWOUEvFWY9KdRVoFOzR7P4sJ43OvkCF6N02+3QRqFn1lHUYrVe21y0qHwdw
6oMdiqL85urRqHZNbLWP5CRmrzGw7bK3ygOfIo/xVXbaue8+8MbILnnA7vwZ/273RrZ0q3aWutOD
OJsvjXTx315LdpbK5Px6rRDDE0PX3BtjniyvFYlHP0mNlUy7dWab4G4UNn/k635qd4PiLNMWxaF6
Xls3Au2PCT2YHVoR5mOiRfam7LJ43cxr7S6qkL5VuAN3c1Md9OlM1pq6Ly1FK8TDEN/JifJitlns
cfDoeebRj0FQCVsrdY/yWqo+/P0r+U+FH/Lo0X3vevBFYwIdDeJw03Z1u5A9blf+0S2b1zFqWmt7
cB77j8lRwc7CRz9ooY06t9EKjNtRWHibAWOlFphwf51D3ix7rgbaGGLLxOl1dBoCrlW06DAhkac6
2qupBsCMm9bb9H4+vukT2lN/htsSpV0ZVu2/Df8yWl4km3N6v4yW4SCKvrk52saD6nQ7dk7mNkaN
/tEY/a+dVY1fEQm5VxAgejZEZEKuMlWYmxXbn3aaFnIEMoubvnNhc3pBAaC9/aRH2rDUqcDfsJpE
eVVVmvxGtltw4/2sC+X2X1laY9uVG98zvzjjK+O89qLC7agkq22TT91W6Owc7LpVTl3nivWU9/Uj
wuY9unL18DWv9PnGY3wnMbRFdXjRZu702AFsQZ9EBeM1v2tmBdzjb+J4qN00RqE++g5asL1p/jE+
xCjqY/xHfB7fzeM9m/Hy+vIN/XX8x+v6XOe38fLv+XX831xf/v3V/PfbY74eKKA86q75Huht/7VF
BXqKE/xhnAVMuhDBfzPbkTIQX/FP/zZEhn1A5LZjwWmaO9SDoo3neOMbem1IsVXKJ1ugeVzOccyL
xzcUeZbGj3gG0e4an8dPjtHtyJ40ixTDlWNtxFW1SFLFOpa9bmPg0YmV7JEH2fHRlGdVrTPlt+48
ag9tMAy7j/io9SaZskB9wNYZXaY0Fq9FVz85VFW/o7ebKjZ6Y+3U7wY8apYDMiybpHArpP044KdV
nWRTnsmD0lMu942mRgmFR5ICRauYmht5iAu3uQnng2x65mAukXhpVh+xymjJY8u2r0zRRjf8aSHn
ySmyYyxQlYXTWSHvb6uv3aRj9Vb5T7ljhqeut7VrfIyQOBkSCztNFUcS9gbGueuRf4mT9FDaLS7q
CWiurZth3I12u3Ii0QtvzoaKPOmz/l02PQwh2xs3Z7tljw+4g0wPDt4FUEo7zBfnGLSbEWNXFhyh
Bc3PEreQ28aHZnCRwAWWgfKxW5VLf3BgFCTiLHutcOZZgRJba3owPbQIcc27YRaTzVJXdfclCsZP
GrqE35P41kbJ0F9YFviIaeYJIqu/bhPWLSIHdtCp7ZuA4dZvcZ4LzkhAzVtMvcfKFyWuYafaAcgA
DWE3tSwOsjWQGrnIs/JSd+VwPVd4xq5MkfCeDQCB4PDDGkp9qOclzMSbKiuGfFt1I0tmBPWWFCeH
GxPaVoYWFEo/evfFq/PlUIwGereFsvbVNDzEWj/d12aE5CzCcrtBNd210wT1xhlwjNUUf3hu4lnw
scmCvYja4Xl0Im3BBjDDh4HeqYx5omCAZ6ThgEtJyRPjxwETyD+a7I+ig+KW6NGjBXSGBtU91Xa7
ZC1C1STSuG3EPp44cxOePaJ3XbaKBp3/km7P6po5WGJS8GurqMVLocwe4nXsXii4VUcDdAneUEoH
XzIINly8WZQN7IjMccSdPLC4v+iqhpShj3bZNY7sgKEUtzXI7bs8gZgSignZ7T+nGGHZkzcMXj5C
EyKdO1Unof1xGeqkGNvwZLxOrRGmXCZTm600DyPkCjDOTTwJ/RNS/KWvNp9yU/hnBzHPhQyrscBB
w7BeNFQtqfc7GyzYwU3FJBRXipjhymq2r+LKVVZtVLFHyjNjM3VaenFiP7seUqxOMIZGAtsCinLO
QVZuVR0fNrNux0vqdxbsG81+Q6J5Uxh+/p73zUteacOzYav9WhFRfcLhrT/lTV6uetE2j12ZeitK
5OGu1sLpmfwCMBq/gnzRa+Nz4LRvClgTaIK0VN9kfZP2D0bWGI8q2Ck+3uk5w5nnNpjcezmonL8y
cB60hR2itCyydquoQ7wpDfT74L4MT3rnnhSeu58tBx1MfQCcE4a4TkLJRJdu6JvP5QiFLrcT525A
WezYa+AARpDan0uSb7prF59Q3k92vu2H27oxm9e5ZCQH4NKLBu6YdYeqE+JBhOVzS95165ML2FWz
8GvjatrjjDjaxJUdHjD9hQSJmNUSsy/xZVC+l0IZvwEo5e4HX/w+cO1wpxehvnNqT71rfLS9ER6b
voEfQkBL+Vr5TgLupha3vo1tdd3ZWM4CdcjyOjq6s4K0PHjjpJ7A/qSbcYZWfMSuZw4i007DF+ra
Y84DA4232NYNgvaP6/DeWBihYq9WFtlw8Ceb1OLvp7ItD8IwhoMKjeSvg9RGUSk7+/1wMKOSqwBg
DMAIIZWgAjLTQ607+1Vo3hXV0N1G7ufI0LFVT9IgO/mjdy/7bLcx74KiU3dVBia1h1IQLWMzMNZd
bmnUsOa2j8rskltzjuwbw10DjcfC2aYlKn9jIbTdVFGShsxusw7WqPjUE/hvDCy79rauQ2D/an+W
LQRv29vCcsgwZ7FYy5g8zHoKeBVoZ4xMuJSMNZ54STWlOVxHmC8i9Q9kKCa0RDu4WzlYC7xjZvxj
Kew7qvfRJVFdTGYC5y7VS/suS83mgKd2uJBN3x7EBTdFUnidM32utf4wCJAuihtPu0YxjA2LDvUV
ACLyp8q+HpQ7Mk/d3WCX8cExhbvwPf+7UcTzkm/2sDYfrJK1SUPdbDGgoPwk4ihZ1V5Z8/oJRgCg
BG/smgWLbUNZV9PKObaBWlOxzbuLN9sVIBE7PrQtKMHRUNIX38e22bYRqrMs1AXged8VXh1/wcXP
X3SpgbFHj6Ra7NQCM4gIaIbdpY/IxeKF1Ub2XUvibz0OwA+hjWubpqxhYwA82FmZ0I8di9693/E2
Oup8j1CtZmdMfXwD/ZtbkTXEF6wWeSyyC7gbZzOT0i+mB+zNVNIjGLINtmOivTJoL/gnxDAO+VHb
CNk2gV1+M9RxX2SzCL9nwhhuJywO0mBcWJ1mP00W9rhhW7Gp9isY0iJeubVfvYBAwhlCzxEf1u3q
pUgW7IX8l1G18hNSIslSjkpsON964mA7Mk9C8mXlJBmyqKLuzmbtVfymrQor1FJ5dgIXUqRLdiIX
3YPpK0t1PAXmuUuKEM+aITsILJS+6kX2zVTN6FXVgC+GkYOvrGZRd02SCaCshdRF6ldnadcjEO23
Lacs9IXa193FmWlkkkkrGbdgMTvk8Lt7Z6bjylAf+6izJJ04uE5SPExwFw+YTHeLsoq73QAmboM9
knqJmzBEv0I7yxZIWYAp8wHlwmYbo0/ME9I3onWp92KhFKl1jxyLWIyD5b11bXnBBcLxFzxqrVnQ
lle9CbMY5kiZhZtMz3lS9nqsAI5K8HQVkQ0xo7FvSFPp08qHcMU6sT1dm2XniU1jIsjkUJbmY4ii
jRNrqnpQ4xqfLWRGF4nwyht5SOfiTcU7P1yDcbZDvcY4yU41NVAfIUe2Lk3MPBIHVEhj+NE50dON
pSB9P4ID42ecG7dR5+q3Qd6VZwiGqLr+GarnswaFSW8Y7eNHfIgVY2nVXbHRwthHJxrDzt31ctwR
we6M5vVS8sJYjranuuq/a/WEtv4Q5O/pue6d5l2JzXZhOOX44FSTy//U6A/sbN1V3+RfWAFYuGhQ
Qu7ULKASBsVONj86rk2KV7FbZze/xQejVVcRutorOezjkOekMIzsVkYMJy2c1TBq7VIYbrYevIMq
/O5eHgKHt9YTnbqXTZTKNRR/UeIZ6u5e4Vt4j8xltvUdB3f5eZaMoaYJe12L3IMc1zcQX+LJ21wn
zMNyEWSbevLGlZzVV0Z3X1XqM5ak+UmGBgev2a6OznIS2L0ct5FgV1ChOGs9ibhRw7lSr3qSscjy
c/cUr4qf+hvD0v0DaWXtXpuQd5UjBrv+QnZLfahVp9pXZt1vvAavYDWP9nVemDomL8I7lw18/9Y1
T6iSIOGKl8DKNGaRKqwJV8jAVnvyls6LxcMlLGzjOQi16NSDQVsWnuW86EHNrVCtInbZuflsetif
pE6wbHIQ85rmxPs61bUT+LRwG0VRf8mbplijNqrek623lkZdR89lGWroy6To0lvjm4IhxNe6i/ZF
rOs825xxG3qTB6+EQxtwc3azUbC7IRtveQjrJ+OrZybOspnc6VjGnf0UJtY6KCbi6K9stQndVDPT
h9dMkJXukHX1yETgQq5TApmnjzmwsKAYiktbTNWdF/Sf5fTCEdYqNZFlF1Sv4zC9Idms710XqHlb
DN1Zt+1sHeC2+2iWmgmFNQs/1xbu0XLLU/X7sOut74gcPJlWnL+GeV4u1VoT99kw+ht5xZ6tx/WK
NrqtZyXtMZ8arPyxHAYTaL8WfjaD7kbEgk0UV8xAVXzTqHiNX2fvGV0EzqsV6nwevaWf9DQwHoIe
GEaf2K+9DpRFQX1gb6Ai/aD6CbtIBAqmQs0w9MquKDo/M9ojd452KVF0oFrb5Zh98ZwyxIDKc5aV
Vomd79LsuwSxpL7HNZl8DRjqxtiGChbhsneI2aEFQLKXslcvIbXbUAvx9jOPiiucFZrF/pckWPPw
176UrdZg2pWqJzOsk8uoGNlMVRseZ4RZkYt9VVvjE3v94uCLKFhLYNmv8XCOSyDar/GC9cLfxeV4
ZSgqKpKpuVOTyN+krhZgQa9HT0GnK9s2Rv/A9qL4qRdKcbAE5peyN9cShX3HyBNp7nVdgZv6kNxM
2lzEaeovEu5hKF1y6HtkCj7QHzJGvZNy/A/0hzIYyUHGJEBEdtQmdYEacKitI3Ts4tB240w6ZWQl
Eq+lw529FhaWJ8Vrg+P1czUL6JMEROFsHpq8m/GmzUE1ykyBMbbGWZ6J+QxB/8ugTMlBhj7ieWY1
2/7HLNlBQfyPqV5j/jRLBNO3aqqNndC06NKmsb3KofuszAKVdRmTBx9qw04ULq5WkHguddW1LHDh
/sHzMpbdFHf8D39MwR1s65atc7yOk9fyPEiTzUxc+SmoqJ61sifwDq1Zh8qqM/JqVyF0u0jcOsBw
c36FmFeQ15bXuc6eX8EoOnuVehp5J71176xJg2mnDdU3V38v8mj4YhaZvuRtSC+Uls1DgEHYRmC3
ewm02MQjrbbXSuqys9S67NlSO9g5pWh3w9zMzArp5dipDrIXMYcOKFPQn0Y1zJ7NNn1zo946w+nO
no2IrTy/qkMT8LVRE161ntTiFQwf8kaBEZ0jxU0fYA5dZNx08hyEBqThCUelV7svVqNrZc/YvhvH
og//mO6lSIyFqKifdSv52+k+oJZXa8qv0xFhN46+7YqlneqgMfTQW8Yu2Z5YH9kLOG30qW5fXESN
npqqVm79hEJ66kSfWj1wDqR4GjxtivjTwK51o9o1aCk+k4WrWPVWjB4Oc3oVnIcGd/YBfehdPWKR
pPhjt2qCwnyeQut7keBOUSZ3UJNZYs8kDPgai8jKz45uDCfptCv9eOcQ33fsOMw/LXp/hKoSz8I+
jTwgrFW7r5LyPkKdWt3CCWh+auId0+6xirovWzU/B3EFw9Bz05VuGCggzoc0bd8S5FL2Y1diHDg2
UXrRUBxfRrbdbmRTjlPnjnQUFBErPbteoBqqlasnoPA6fXwcPLIIkV6/4EBYUiEfzRVopDmhgOA2
mtzJzcBD7dlskkVsxs2LoVvqwRscZSln+b5ol6mJTbTsVV9G5P1eSLSEpzTBSQ2Od8PqPUpXY+0V
hzpUrRVpzWDTJTzB0RjoLHiM7MBs43qaI9RdA8g9gR8iS9JR/Y+DOt3rs0zOirW3s2j6iuc7GmVL
so/Rk9PEILPwSn1Pa5B6nvUtAoZA2tieHvQMG9phMPyjYcJnQyoiXCs2nHuzyvErmkg3U01HH9H8
0nMXpjToI22JbcJ28Ap7D3fbOtehW67cMREvlTAv8oWMMNjFcCGxhuNBWqgTUIPciy7yzKrLb4oS
2BQCf4mXVeNiYI+7eErqczcobDg71exOnVX3J3nWZtEfZ3ZvKkc1BCrOgI/wb0NxR++vvW0366pY
BYnJmLJZ3AbpzsXK6lo26/mAbkoRvcjOYoaL5OFiTJzkURa/bMX4zFIpu5Fd+AdkK4G/xVZ2sgRJ
rtcqQ1c5pAPl5CAW/i0mduYKoyagTSFsdhnz5jPy7mtFFZSLcSm8xktP1LuO6u1CjviYkIRIS7n2
UILS/PMiYcqf4oSI/MwvI+NyVtw5xsqNsSOXHT9dnRc0LmGkFndsJdqnOnNuwrEDCTK3HC19UtTQ
PcuWXeffvHTW5BjT7snG0R2vyWI6mXOzAM+8KA2nBzrBTBXRmqXw3e7Q1lP3FHfBuEzxydvLuWS8
sZaMjGkn5w4qN+yxD4zt9W/QUBjxOlwT5FyHItem1dVkI3v72DOBPs7+eiUWnFVqYaHY9cWzZ0W7
SRX2m2Uo1ioB/AB5KCge4Q/eXuOocqxi9vMndciae8cQn2VcXicca9Q53Wa6tTK4110zOW9Da2jc
bZvqEoSxe7aEaZGG0NAQbNJhVQ/YSpZO0N/CwuxvlZmeX/GYnFQXyNmPuCnMYEXh0mSFxgjZ4Zsa
ZhUZCixzyC9UxUXYdbxkmJUcZSw14mjBHdNclfsmAvytsYpfl64Y9zGFzcc+n+6aqscnqCEXONp1
92jZkBFxCDj1c+saClAzqdCcla0Ivhpe5kl/lM3Ri7K1nwTjxovBIDpta20yydxRA69dFPMp5vEb
o+qCeQlDrJ3ZPRq43mLVRAEgnBmHq03xNnWnQ1bYymvDLdVMWZGztd4hMsq3C0Tka5O6O0zU8ice
EvURhdjZYZc4GkFfR1xvVO3B7LM8WI23QVlqx5Bl9lGHJ+O0ZMgFN+2F2Q/VfaZk7i4Yo2E7RMn4
mIrhK6l/62tkcR9BL+FTXhjJxgF5cSCZHt4igYucjBVbX53s3lKH9ksjsPi1PSs5uxqggLoG9arY
qXFEG6FeeKx7uM3RlAcv7o3jnJgB7j8Hfzp1ZVRvy3RDfRjNx7m/MbV46c5bTZb3SwwJvBP5a8NZ
9bYarkJFsVdt2thnHLxb9jwRv5agKHedrtvga+jwzRrAaGcOkBS5We9kkIqWc+02gwCyiWt1iwGl
rlWroXei6tZ0j3euuZ2NpbDwGpuUu/HwjrlLhU1DNN37LhtORFbOsiUnUD1UV8O8VVWVok1Z2LbL
MqmrWznE4xm2n3LNWuioAd+b88EXiG/4WezuZVPv/OQcqDsYz7dQ7knrV88m6gv+AuL8vcqf/Br4
cYxdUpg/qHBX1mqKxUCBKsve9qZgz27JPyduiB8SuZeHwC+VBT/85q0rkz+uKKiB/HnFGt2srTtl
6hqrULEztBhNi6ryXhBifq8svboNYBJg9+g+y/Coq6RX0sndOvOowta3pgi1R3bbE6bvwuSzJt6h
j7sawHIfcKaqX7J0Jf8Nk1M/WDpbXuh0dl7AxU6Gn5u4WyoLilDWMh0njJZ6ozpFCoTTzTifdrMV
kDzUWmnjHcKYAgGUZiGDH2N0lHu3ZpGqyzAj7SidgTUx7rKGQlXEb3JhgtF8Gu1EUAea4AH7ub/u
q8Z5bqz5G5R/wljMPft9+P3aArS5q1ntrQKjzT+NZdpwa/Wyve8p4crxvG6jlOCuhYtTV9rxpPL6
bstXNn/JED1p58StAQVmFRcx9p8I0d6Zvh0vsDabPrcgSXmCpcmdiOOE8qkPW/GHVKM8k4KLV1XG
aw8bbVa53uZjXBf16TK0Un2Z4c3Xt1l/O86HpHTIo/vFe5uiASJbMq77ISzScmQtiv7ydZibVOWl
MF/kqI9wM7LAMUWe7j46yoIEVmQDYJRXk69Xq50G3lXP4s9F768Nbg3npB7wuWrH8D4Dy7MUFijU
sQLA0Ad5+aZpzTOml+F7plMNFS13XVfbZq1WsAU0/INwakylFPNdHwP9xS3HgAxOOjyKPh5WWVEa
tx0SMBtRR/VNK2CUiN6YCZ19t/rAy3fB0C6dwoWiR8GMCksf1Deyu4YPijNM/16zQdyWpIOR4slj
bOLyu6m18NHRgHFlSkHuPRaYv2E0yacdNocWPN4LzDw5PCLPso+7OlhWdZ/vuEshu1hHxiqYb7jy
0DRREVzbsVll1UKvYZL/+1//+//+79fh//jv+S2pFD/P/pW16W0eZk39n39bzr//VVzD+2//+bdh
a6w2qQ+7uuoK29QMlf6vn+9DQIf/+bf2Pw4r497D0fZLorG6GTLuT/JgOkgrCqXe+3k13CimbvQr
LdeGGy2PzrWbNfuPsTKuFuKJLyq5e8fjczFLFeLZYD/iiZLsKCAnK9lsNVMcK8x3eMvpBZngXXQv
OslWX3v2I7R38EbXXp2VJZKXF9mRiwFqVZmja+Yg1GV0ybpt9OLFd0Jn70xJs5JNtAazZeWk0Wkw
iuKlXYGoTl9inWJQMmnJUg5S465buaRC90YWPmVOdp6aobrVDK/YuX7eLTQ9hz4ug1npQFcLvJNs
kVKtbitNGddZ7cYrp0yr29zuPv/z5yLf998/FweZT8cxNOHYtvj1cxkL1FBIzTZfGpRzwNTld8VY
dXe9kj9JU3g9A1OUTaa1kRbzUac+y1HsJhI20+wIfC17L2bOjDyYndbi6RO/A82r7vjIiUdxe/gx
ypwzJT9Cqm8ZqPKq7bLwo+E5Qbdi8igXyBbYYMgo4XPQJO19NjmQeRnjK159jkyDrMjtP78Zlv2X
L6mtOUK4uqMJzdHV+Uv805dUAHqcOraKX6aqbjaa0aYbg7XhnjRm8hT1+cUxIvVz5qQUWFozJJ8d
RJfATZSF7Cgc4wltXe8BunF06FJ3XMdDic1e1TxgPopl5ZQE910TJftrM5hLB7J+oJKQ3bZKhPFM
kLRwMH/0yBrDiJ573GNV9lFxkGdC0e2bj7ly1sdFfxrMfPm6csRH3BuAsyIdyPcdKMexyEb/aMM0
z6/tQMfGkndrK3utecjHOATygusMV8746E6iNLOWmM77/+UuIsR8m/j16+rqtqabwp43z45u/foJ
1apWo2cOubtTwnLTp6qLexD6P44LoZI0A/tSrNHOkVd1p6JxIel3efNi1yI86kmX3YVmlN1pCe6f
Se8aexm7HjqYH35QYEg6j5MxxG1Tchddu5XNdrSyu74QDknUpNmM8sU9r6Com5fdGkqIhwwGNOXY
0LNmMVQKusx6zGkJop4UqVMvY1srTm5SwIP56bRBcHgXTd6tp9ag3aOMd7xPzB2/Tes0DWW8HXo9
vORRItbARvu7iF/ECiPG+NHvSFGxS/eelaKHYjZMymsSBF8UFfC5IpwTetPTI1ys+8rQmt0EMIo0
ZxvfCnKdt/IMrsw3LoAy449Q3iByGDXps+FOg3OdUJQ+zMwUXOjH/KaDVuiRhgsVfo35LPg2WXkZ
fyatAjHZRmTJV0t7aZg9Pr/ChPY7n8X2hFS7PK2n0L0GZROguXFovpsxtV9/CVY7ntOBydptAiDM
8uDHO8MZlT3FzRgFa6XWl5oTYAEAif6EBL53SpSmO5JvhgBPS8Ytv2IN/dMpoOY1auzT4WNM7rJo
W8m2JawvkeHXWy9v9qFaBE+B2hYrk9z7KZ8M5+xSH17qc7K7TWdDycR84RGTb6geGnsMuamPei31
ysoarzB9icwfPB+LPgcq5wzkHzuXPGsN3Eh2Ar6NLn0F39/0pmJpVOm4GNUI+6t5sN64lFmz8A2M
d3Oa3F49g5b845BlGNCw17W37FMnsai7VD1HGrA8ZNs3cpylvatjE1zsJnZuxgxr9sGzgje3h/UR
jybbja42b+0BHTc318O3qsshHnlOAj7GUB4oM52NzvOeyMl0Czc6UCMaz4pXqf66wzuSsiYwMrcs
LroCbwBJWqyz06k8ylgGlhOtS624kKl46gu0Iyp2oP6aLR6JHbCduxGRYn9dmCzalAxchJwnp8gz
N4gg0iT8bz6uNTkIwif8WNZJkPDGRmDL1sbkBSub5fJaawRPblTjz7Ac8qPpVdaltoV1GSPQdP/8
5DD03+9Lui5UzXA1VTc0GNzGr/elofLSxu9t8/PgeWt99lHQ5gOZt5ZtP2cm4nYe2LQ/g6UzBKuK
8vhPMTm6BR12jHPFQG1kni3b8iwYkJVXp5Ti06QjLdi0G7LfCVtIKz5XAbc9eeiGLMIvQ54jq6Cq
CPEwSrb9yoVV5HdHOUfGr0OAED2hZ+WjqFNr6iI3M/hsOkbX//w+yeXEL/dv3bJ11zEtx9WE4chl
4k9PWLOMcDdWrOKzYkTZ0iYrtM3LAm9RgEyvnYmCHbp2z7njtEfyyegXzHEnQilRLczpkkyKd+ub
xre+sEZ8atm/sJyoD6YY1E9RWSxkPPD0cEc2tNjIppZhEQqC45GsnX4ygqG6XrbUChbkjZqeJzNI
N4nQeowXknAjHN/h3hvbn3rkjeIZFPtbPPWXRtHmb/4YO+seY6B9gu7ip1DNrwDjCK3Saxw38/ZT
Qj5ZAn1/G58Rl4BhN1QidByOYeXkD3NdclVkobGRTWVs8gus1F1MvqtAeFnA8A66fB+1efGAQTYV
lqZ+H0dFW//zp+X8ZT3Es9amEGbyeZmCMsav3+qqrHWHKmbwuQtanKC1/NNk1d5dlJb2uc+rftGY
bf86tAH4Ad+1YCs72hMaORsssftXsxuSrdOKcGsaabOuA5AuOviSozYfHCprR9mUZzIWmIJajW0f
IhFnt6x3kHRR+dmUeCHfIhaIXezAzaUv1eLkaWN/KjDLeGpG8xJU0XRBlCh/coX5Tr2juZGtYE5S
NkVQH2UzbcN+Wbl2v6/mmaXPVs2fdHsre0Nw42s9reqN74r0EMyQMzCQ7amb+UTWrB3fLpu6r0+g
9oBayojs+xhV9gIZcYfdQlajNNVG/Tdu+tZc30uFRX2M3OY9z7FiF0c1yZREJYURqwzV424eWjf+
zvYgZ9buaN/YSLlNC9PI7Zu8Ms5Vbo77cu6QvTKuNZb9Xz54+cH+/DMV5ChNTbV11WCzpv2+EO6R
ou5619ffRuFXq9wqQNSaSn89xHzhUSNxn/MqsjZsKaIbq3Ssu3RCeNdGYFG2qIMnF7MzgIOyBZ5N
pbp17hnhIqvB1Yw9UmbygFZUdnZs7v1+YygsRvEcd1CdItUynDuWxPt//lL/5VYtTF3l66yrMGF1
Xdd+W0LGhlk6uhZpb7bmfaohNd803GV+Ogw96nzwHTUWcpO9SBGXvgE10q+MzHNvy1Tkm5jtPUZK
aJCaWe4dSie0DioQml2XTNON1w3VpsCa+Rb6Wb/o9bE5FqFGLt4o6h2ga1BCybR2vNTbG+D3DvKs
UKPuepb9OPu73o/YxzgKa/F/eaT95ccvTNcSjmY4uunOm/ffHmks4Cb27GP1FqXpe5ZdSM97N0MU
WedwxvJIfI4p0niF4pG5+ojJs7h1xEnDYOs6oUSjZiFPo2kGEevluJEXkINlB0o2c/bDO44Urcc/
oN4dCgNlMAZorTj9zRX+LU/VoZ6lmsZk3ZMDBXcAYVQA6IEbJuqLLXVM5pgdttrNdQior2tTn4f4
aK4s0JodkYGts9uqTh+FYxoHaTaEE3F266tmszMR0YWARVMe5Ng8ja9jU/D+zsIsg3bnK8Omj0QN
3ddptUU7lDcg5Z23QE2wp3cA45EhsdnEmi9G47tvVv//OTuvJTmVbA0/ERGQ+Nvyvtob3RBqGbz3
PP35yNZMb7UmtCOOLgjSQLWqIM1av7GbJcwF1EW03rmpEsRYxdyA2BDh4DzIriBr/GsxeYhuzg3Z
yBqv8UbMwM0gP7eDOoeHaIim4tkAEPn318SW78FvY4DFmsYF2GrbDiBE/XNkAMnKREPL9os1gBwv
65DgF+4C60jp7afS8PqVWdfWLpiLSg+GW9Wb7Cxbmbpx7yUqPBam+ZCxxJTVowV2isntDTVQ+6nV
wH84uaEuZaMrsGHxeFU4zK1Ofhv0/QPuROXFLE37bPqhWLYoK78Bc4dRpY8vU12A+sM1ZZ+FfvFQ
KdWz7NApWb2w2rG5Re4xPgb+lKwTb1C+NuFCdshF5q4KNxiPXpG5+MR7TP3zrfHTe2AfYD2witF3
g67gRiaJl05qEfbze35fZI62qhbVt+N8gP7zq67KjOpWHpBK+Wed7PxxrRJ19Xu/jzoRoZTEmuK3
e32+f2mDCmI7Kcie39u2egnghLwmOvZCcTlk+7xW7Jc+Qje+tl+7Bg5d0qkVak2e9WqX2IFDWWQB
34ErwWAEkTPqoVdCTagz66bLBjSvE6ihrlvuu4LEH0IhCa+J7mMXDd0/gj5Xjf2RhUcfPLl5c+8I
sC8ir59cCALnyWice+Bs+rp3EXcLcSO+H/2qw+YO36MI6YolCxcQ5kN7lX2HCQevpFI8WKv09TWS
YVU+JQvZ+n7Im6XhRtNtwsbxZA6avhX/FUqReief5E8+RFYw0p62WDHffFTJCz5d/6n46XYtjL5V
aQprIa+VMisf90uxHDuoBZZGud2suz7Xb8xCa0hw8LH6fDbMdbJVLVzxfvb3fjma4RtXJcfmzRh3
S8Ld5amfe496axnvDcSmtZMrEfKy1Zl7y7Ni8AGn0C8mRzTpkCAm1mKgqNXoVh5yr0HMwAvT5Yym
ea9rTGPa29kMF577tfNBbVr4LbG4flwa2a1yEVO77KNRrFE3ejQcd7y11alean1Xb2VRHoZMaxd9
56T7rimmW1mnpcCDFUhPsiTri9Hd504xnj+qWjNCP7+NbjLdbG7M7IenkSquExyNCLWOL9h6/SDf
6N+4imbcDVpwaUZ7eDFLSwdNg3oTDin/7NXHjDRQKy9jWoDLhzG4jEY9LZeJf/GQNrtzVWW4r/2I
aAMpw63fTcO9KEf9NPMPHbfLSuKTeECBcwEpSN8uVxzIKExOWnwvmCPQ5R9v2S4X9+qQtmtL68Va
Fkc3Dm+zsVzK0nuPsdSWhi+ULYxlQow+sQSEvexqo3uGfgxFx+qvz3bYRNo707D6ei8b5CHpgX1u
XFOftaz6aiF7y5bGVs9BUpR3mot4dtmY/Tm2He3itQCSAJGWbwkCZCmyjs95mmbbDD3FnanmxSPW
X7eyw5dQ+PYhsGslRI0OXofbGOfBcQZiT+NwhQKbXiADLN57aKxkjkpsnD56yG5+keGiZjUgkw3V
YbFcOUQRAqzJB3OYv7OkOmo+IvJBSjGxGm+fZb2+Rq2hRFmTgI49eOmbjoBOGVvDd4yKABZjqXnX
TT7yOGlj7bxIHRl7Hfu9S8I751r2N4uksmRX3GRZOu6Zj1MUK55bmF6Y9A0IANb5r4M7Fz/qitTg
Z5yJlhsQbu4iIJf7glXfUioHpJWN7p4KEDMqc/saqEzLUjFgGpM7Oy3Fqej5lqeiR/EZ1cYvkzNT
ljRluKQqIT0DMxFhsEkF+b0sGq38Am8I9FHg5nBp2vYVaq6VZOWXCZD/1qunYiuLiTgUgwc8bBjL
3TQa9UZejCTkMofn9twrCvJOXjyuZX1Qh7sm0szHYlK7Q9Ib5kreRqvsi5oQLvSyHumAFt3JxLQM
2ILe8GpgY7wobWlQNI23GLl/kfWaD3YbfLc0Nhhe4uEYzN1Fo6g7F8O+texVqObVqC1SviCgz7pV
KCh29sPraDZIAJSLGL+1ZR875qOltvZiaOrppfHrGLencPxqRj689Up816NsR5rEB4Sp/MzhRkYE
dK4lO/ZgQZp70+dp9SP201tl6PTbyQ8zGNPmcJMBm19CmPA2cSxmbV+l9XajaHLWekNQr70oWVTo
J15dU8m8ha7BEKz4Sjdx5qOSH72KQHXZYZWVcvZ6TTkPNjpgsSiPsuqjXp6pvdfzn2LB+anBCHRl
PfFh22qwcOia4quThMj2GIr3OGZ6AqLZVW7cvPBv2eE4Cx0KB5lY6iy/zy6mCG5JUZ4iVe+P+qAZ
V7XxzSt+IfEsy7aWVfKQArTBpmVoD6QiiWC3LBlcVQse+xjALdCXGBRJGz6i1GFf465kvKLR8uLh
3td/5GUYPhaqqFbOmOJ55A7NeZgPhYiQd8iqneplzVl1bA7zmWyU3UpDL5YmJL61rPvUr0wGbC+t
B0g72qkS6nTs3bTEQKeOHqaBNLgP+OJHiG9GY3g/OjMIFx7SU+Rb/Wntgxh7vwgCX7mJEm1hApU+
2gLhWA1GWodgpd7tFKO5eS+iKm+cxhp1mIW9NuDbPTYZBgZVwWsSmWn1WEIUXGMMFmwd3yofMx05
S0Z1G7cYiqI0MBJ1ckQv52Jo2/YuQEt6KYtO25UHFpjRexFFRfcILxH80dw5nSz1LAr/eyIevHhS
vwIF/xYB0Xwd6tJb+JVpPySVqFe5YwW3sP/yTdQP6nlQyoEg/6gekpEfKbEKJFbw81laqmhvYNjG
O5V/e0sbmwukPHPlV6PGJrv7rmlB/5NXQ6mS5GfEym4RY43wVIZjsK4KIMI/nUykq9hKeAPUyHJP
fSl22CzyAhSG9ZSVmX4ovHG8mUtlU/BN+UH2CAo4WSiaPiFiqqaPtm8AifaV6iBbXS1DcxFdeyDx
tIpu6FG5c6eNLJI1jrY9Ab31NGbpI3pUxiJtlfjk5nVwFUL7yWDYPYdBmu8KeDZrC2HKZz93NcJ+
hYoqC61uF5xE0OR3TcYIYvoI28zVdmlUR9jMckDtnhv0btfFUKtb2crDgsp9UiXgs7hl368qYEpP
BjJ6V7s3/vG5kALTtbxGb4eNwJ7RUrv6DsexHGhyiWVXbIUXH6nFlVOl9TNy6c8wk3g+o35Jxtt9
cyYPoNZ8kQn3ZDsEJlbh80WBA1JLx9b4eQqS94ssp186VeG8+X2KQIUd1Xf+/EmpCP75SYDg6ues
8p8txVd+pGX3j0+C1bubFGvBWGqCEp2T8TJFLw9V2mz+ZZM3xzpymax/z8qTRhOGahE4A4D0Z5yn
zbwiUFT4FHYU6Ah/tvFRVJl4SkX0OvlRfUX4TzwFegyCta4ehpKlTz96K9kJLja2xkCt3y8JmvEQ
GaCKZHEGTG5RodP54biFMyj9Cm0SfSfviEQkKIsiJkk3t45hdI2xoLnR2JUfiP6Elzz3sl2Q4LPA
ag3hD3MKT76b5IsgYkuZhwPs0nTAGSuxHmQPf3hG8627l+0BtiN8dnORpVBjKkpHNTmMbvDk1K6F
YIrObly1tl6lKzOQ0DnBLYUeNBdrJYt2cRxF4I0oukk5IK/p2jtZNBoLZmjRiGPgjPcMxE/CsbI7
O+6yu5gtB0hMMhldwbuw9CNe3jBLj7IVxEh7/vsvqOmfMw9zJtR1VZNYjQVLyPwUzopsRpOydnp2
eMO4JUA46WRvJwZGL0Ucq8FMOzq3pmocrSrjoeL/CtHOI9FsjeaNl70J1YnuiiqP70pMrPdObDak
ESOI5S5aoirCxNtaDZX1mBfdi9oxMbep3lz92kFtpZj2iSK6l6nrp91kAuMMEId7KXWUNyZCYBfL
wCEHfPj75dBDmr1T8+r0892KFoas61jlucee5GkEni0vr4spPxRk0THgols5wykyI61OKejTZ+fX
Z7puHR8dNzOWspdvIuinMToe5T3QRCKpOa4UJxqWA5HAG4HC3E2B+YLP8Hb5qHJNMDH6gGibrJMH
DyuejYG67vulyDlrJ6O0nlVMdE8+/oq7XE/Re5vPPur+19nf+9mR++t+7n/PPt0lDl1zC3SaXKt6
W3eKt42CMFyyQZvmXdp0q6VBsjHbLl991PlaO626VtPX8jLZ0BmiXBqp3W0/6mzTQTBtFOXG7Kfv
4MCRx6w1kzfPV/emThhrMnuUquvQuUP/PV9aWdC+is58AD8WAMJR1lRAYFKd8qKXXf3l78/3Hwl/
XWePQFrNgoVO2Fa2/yNhlFlsckLRBK8I1YTxwbJ3tZ49QPBqflhOuzXHWvui+o65DIStX0s09fdV
MFlbyP75KUf9fpEDHFyAsOIhnw8Ksv4rKwYJKouibi5//5P1z1kT3XZNWye4aemO4Rjmp8CZpal+
GJCV+jKNwypypxqICAcjKfB8tu1mxzY5XvSq96tOHWwsvvGzW4jU6F7trD5C7QNurkGxIo0AeSpN
+1cfvP4iNVP13KMZdq+M6dVK1f61qPiBBJYyuzRYQZsu/Eycx6YitDkY+GvnCZO85Toatom0yDN5
kB1BKvT4VoX5v0A1dOfTwMR/3LEtRJQt2yArSp7x9+QRLHqQGNlsP2AxYJpJmZ/Iz/izkTen9nxI
hZ+fvALOOQHs/ad6WZQ9PvrKusTM0WpNDLz+5pt86vdR/Lg2dyHuwGqK0IQ1+jsdcfNjYLqvEAeI
gdTGiEGD7Zsbx6hpnbvABF0OMOdvZBVorWHPSDqhTUujvEmvYuNUO6GxQ45uuFOLskdM48aMcm6p
dDybftWi2jJfIG+ieGWwAD7hH+VNYJiNlxjrONlo1m289orekImSY0KMkCUnMIZ4PsizpjbyBTLL
7fpTQ5ai1b6QHS1elaXQEJKt2sJGTi+eloEedg92Yo0XvpC7Nu1Q95oP5fAKYyq+f2+3CI2ySK5P
sg0Qi8iy5pQneN5YZYOWqx9oeDbo6inRyl9nsk4e4rn1U2dZJ1vrxrD3po86TT/5xVF1W4IPY3Jr
akVBXPw/B9k4OQjeb3JjLI6y/NGsRkgakzQYSNK6+O0qk7LR55lXmw8q+JVIa9OLM8/DwGji89Rk
1/59GgYkv8GstQWnMLfObj5IcGZkEkFVyJt0Zaremu1GtsleYTpVe1RXRxYq81z+vz5V68Z96Bm/
PjVKB3XpDCaQjXSaUNDFoDFBcu+1BvEDK61wrxA3nass9mJUXkVPFF9HgOHUDSK7plnzFX9h/YKq
vHGRZ5ZnsAPEJcMqC4Nt4gQIRzZE7POxkajLtSx+HOQVFbquH1UqyYdFq8XIpDS9cgYIhBibyJxN
oFrKWdZ9HALLD5Z+ESYHosfxEQ0vHADnM3moFW/MF/KUrFWyQRv1GrVBcor8DAUsp8jWDj/DqoqK
ap0is4GqBHrQBLkGiG/tT7/M0c/ou+y+bohb96NQ1+/Fum1vXWyDhG54+dLMKkIvZdHhR0fnwO3b
SxZNJ4I/ydknh4fsqeksvMbQn4dBWOvWrKetLOaYAy6MaYyvZVD7TxUrFs1NjOdkGjsIy79dZXU3
KSQZlptNRFxA1G+8zYcRcN+zZ+XVNu/Z/uR5UKBoGd7JDii9jQs78KybIXS7o1nkSAgPbvEGGnS+
gVMozioDOHVEWEjctKMxLWQDULFbIiXNY+f5BeoyCMrGGej10BEH2cEs0aRWCLp0Dn6qxTJOPaN7
6F02rR4abeycq81Mwvk6rBBOBGQVQ2BjyazvvFAYT0YNNGtujpwYNLfFfiXtK2vtBOZwmMHF8L6Q
nlMC5VhKxblBXWU24lmSmOEX8T6oixRertsch9z/RdgQQ/edfEJxiwfaeKnKkvQUEMzX2pjWWtgo
V/QWxrvRJa5UgCHdxZkY7gQqi7etcZJtsqbS7AJ0UmAtZZHYxa1hGNYBT8VgX4e6volVLX8Zs3oj
vwtraLtl0Ez1JU1KUnijab5/vQgxr7Isz141nZcaVx51PwRDeW9i+CSvzLQYCbTChJNQA1RSDN9d
u8MYfIGr8f5DCA+Rvd5Bo1PHq+OqJmW2tCqEEZQOycvMQNu0LuHJQW4t3feTUZ7gJPR+8t+mUf3/
9PnzI7hPVrfVvCz4+AjFF+a/TMviz1kZZypdBeRq2Lrlfp6VTdNv3NRqh0fDmJxrnLRX7DvKV63F
H7NDo2UrixmyHVYlCJhVZAaXfUsIcuxXXu4rXczXYxfLDEE8SIJKBCT+P2eKYbusMsZoK8/eW0vr
X1KTyJT8vm2dV1akJS0bg1wgRPrnPQ97h7oswFA/GFWP8Caqu2qlazvbQIxTnn3Uuf+jTvZz8yuu
oYtRSclKoRmT7EOC04duKok8Jq536ESxH7Mp0rfa4NmbsWXmeS/jTrNBzxhNlCF57domWel1ZR9K
F0FRs76PbCVhVWZl+zAIU4ZnitHYfcd9UbuByqRD+gu/y15EANK17uBkJouV92ADaXkugFVuutqp
rEsyZCVac2HxLFrWH3XQ4P84F8MiX/m6Vz346WTc8v6x5psBOqON81Lu4rgZsNNzYi/ZBig5XXuy
vCfbGzayNMate5VnVeuoqIzhpxfbyE8vZKVipa8oaHn7j87yeqJUG3W+9L2vvDZpmY1lZTfgOh76
OixZXfO2fqiWrFX64pkQsA0SoEgO8n8Sue4dmUuD4G3YPXZNRoSX/5GFX8ESTvmA4lZmm69FGn4N
oin9Fk7Rq1HlBsv+weMBdUCAYg75MHcImSceQ7NkqOtdIHPzcun9VK6hxBjzy2pjWy8NnT/iY2FV
aW3hLT+WUiiU4rkAO247tUa6ccKp3LMedx5IE9/qeqh/LUwvRjHR1y+6HhQXv6yZhOaGNpguBS/W
o6tm/t4Oq25T9gw4dfRNtpN6DtZTgiW90aizN4PXr3WW/5ckYV3Ra27xVbjRMyyvDlk/YR5I5Cor
Wc+3voywB36ZtVS3fWvXW7twlZcA8RrZIcE/ai16vTqgrx49ZCEBmvmGqm9US2ecnDPsYf1aFx0p
mbmh9Uj4omSl3Aqv9o5TmpYrKzXdm6iH4YIu6VNd5TXyZYX/aLI3KHxtfO5suziNlYF+0piNz9A8
wk0T6hmIfFrDAmFVBeuni2yt4DzZRvaMytJwqbBNYEtCrzicpu3oK4ghteH03ERtvFSxvznKi2zX
X7dItz0oda/c2BlOsvKD4b3sbTfoVvIiTBeTVeM51h5Js/pcRWizTOMEsKOed01hpD9+FPGJ+lUs
C686Elr6Z1G2hhUhB3ltM7srhaVPSDcl9+gaJP7NwDuEfmf+OmXq62Z/6tI7aNC4lfUfbfIKxTPX
emypYEL2ceZ55ks51BWSHQjOAVQlZB+ToOmEtU/yWZrOK1R8pezoWIyeeR9Pzt17feJaRN1AEjvN
4N2ymv4h62uWJMu0RhAA0lJykzZFswhmqIkyYteSBo5xtaayv4CTxQ8iQla3awHWIM67trPGPryf
4ldjH2TZIxmzxXYTjRwmWcRwjHM2ImNZl1j1vNeVpXUO1Uk5/ANcM9f52u0IpN1jsGD5Csqti8K3
qvfv7MgLf3R9ucWpOA8WRfqWYhAeLYr2ys7YDBZ5HKFo4U8/6tG7WpXTv+G+832qcu1VTMaAKhgC
dwNh7wUq8cjseraNpGDCDgICm8s8pHroaXYOQa75VHaSZ7Xe4BXlOOlS1ikVlJmFEnCPVN6DDEK4
Rb/zp2z+uM7psR4Lgilfd146LFxkzuGaxv5asUrjwh5Xhc2qafvMjdozuC1k4sygvlcC1srOVHVf
UIq7ej5oxYWy8rOue2c3hTOpSTKbJIvJ91PtGEwgf2b+UzNiTWHpab7oqsEGgMaBYB80kQLPOteP
WIhAZhXc/gYFte7gB/WLNvuzyYM7M4lbPz1jEK8cZZXsagWIQnronK4++toBzoOaGeySqDJXQoz+
VaTNhHuVNeJMlxjnJlK7tXDz7AFfLAH3Vvff9AEITM0aetHFxSpG1udbPsSzAp9mPLoh4ofyTpWv
/bpTPhu06pYitpZSmWdCW7kZBmdnLiQsQ89pPyUIu/VluKltZfZFoMVOjAgeIv6cS5CQRE2iZsdJ
ehrms0gr05NfVM0ux4Hw/Sz4b92n1tyv+7UKlR90gHpwiY3CvplPA0tVD4rJQRblwdSdzFq/d0LZ
0BQYbdDViS1tmWtFeNMhvZk4evIM5EccHKOtV8KC6oxeBspgAdEB6GrpjZPo+LDODeihFavebZ1D
6QfuU5W0y8QyBjxSoEhkfTduZBHc1x4nOfMBb5+IdDEEsAT17RY/V75qVt95WHtfMG0Pl2k+C5Qp
erXJkjA7IcsLlhnZ3W05+d2t5k7jMghgr6sJyQd9jjD5c6yp6UNj72TV80eVPHPK3liFs5uhiuGP
FqfOCUdyh00/vDmU5sylmIuyTh6mgpXLAs4hFpEO4nwoBt1WBMCWGvkwhHQLpBRkeZrLQ+2DYpJl
ZvH/lP20ejbUDM2vTH1RwQ+nlZr9ZIOIaGdmsl8CaBDEhnUHVtjaBE4RHi079c+tMyeclKZ6bPMM
9QuUfX+0b0kS5z8zAYa0qoTzqDDsARxImrPfV+KQ22m8Tcq2vGPXicRHWiZvHYab8iqtK67+yGgF
cM9bMrRu/x75E+bv9CSyhIZrC5WwsGuausrj9HvMixhl0Dlq4X0z81n+YNL9Y0qsDw7MT1H79Vsa
T+sXs0XmOsJgfRmH51FgjafV0IoVUwuvrRj2OCFh+Vd6Oiuy/BJGVb1v3ZVuF+E2LfLgLsjukri5
5rpvHFTF1A9ECzB0yYtkGXYtCBgDUga7JmOVqyOqX0OiMnRwOxi0aHxu2mfNUIxVM6LfRtyu2UI/
IZysV1BqmgBbC+1gzeAbW4U9haD0i9AQ18r0l+gHyFn9ZsofMaNzQfqgYCzIb+Ic5WQnVfO0bVq1
j4o7YVTkk8CEa2/uyKamS4iVytGO7gl6oOot+vpqjjhxeR10pBAV6aOi2qTcUUhdZPi0blKQqave
w5/KCZKlZ2r5Bqqbuum9RN9M5rfWENm+I9SytomPL02ETDdEwIelXRWsvc12701hsoOLC1ZmAjcU
m/kCiV4InXioKSF/cp2T44lNNJzTcjGo4XTfIxodKbg3jgFzPvReNEVEbK/BMSlrgHfFZtQdsYiD
ntR93JQrFUE2nB/QklF68TXOkezrrKxcZ76XLRSlTFepL4q7CDQgkAJxRsRanBu4YLEWtjgyBEsU
boYDgGP3iIMhwuc1RDJyhsF9DGlymQyCkCO+boAQy2qPDt8KPUyS+VGzn9CxR6yhWFgDEYNoar+l
aqmfgM+8+YG+tQPWTFaZR9nC68byQDTcb/z0lOrG0xBZ+sFvVHsVm8j3smrxl5HmNnhHWjU5lgd2
dekJMn96KhmkxwDR1xZGRhV5xX1gFA+m2aQHMyRV7RlHwtdXZLGsF8befeBg7o7vuBNk51y3oudK
Sbaa3feYWoX1MicdeWsApusqY5EENuiHIsAADgc9mLLRouu65txahwkYxHpW89xg6ntuE2c6BzkA
FcUmKw6F7VR4uMyqMNc29mCYh6KMnvLU68/eSFA2RjPD0Spv147i1mE/umBIdvbIliIKLYZ7Lara
izwIG+XEocyw4AsqQFelqh/1sQYqp9ungmzstQeJshqtAPl+GxtawLbL3psWjXr2S8d8gqa5cILg
WBLFPiipMuxHt3tN4Y+fDTGAjdb5GXUArkuhYyzMjh5wI/jJVVchkOBNjtgOrGRXqbCXoaJ/U/ty
LULB9DIOw1nN0psG7iLu9OBrIckjjzHqzSrOWozQ02BNwMLdJr6drxBRXlmD/9USevcvw5r2e8yA
UQ0qgG5qJmBwKAp/kC6JrLl5DB/te4q81gEFQOsIfmSFq3mERVCCOhPWId4ig6W6IHjo4cOdYLAt
HPiCprP8+yDrar9t/uVfg0s4gq2uq5H6/MwkH4Cci47H+7vLmhgVjrbCTjr/0TnBTKEZm9VkuPHC
itANcQbnp67E39qmGU5t70773HC2pWqzgiaItWOlMhw8JQD+1IT2RgtKVM4ntA3bLngBkaRe6im4
xLWtATXownPaimTb4gthruVmHOPEZyUPvYUoooewLe8ZU921X/Qp/lqJua1U/TlMsB2MDDTEDCtG
w2wOd0et2/J1IYnTlpa61vxun6a1WAam2i1HX6twjrIhtczFyrKSdd3bRx8iEi4E6SId8CZENvKn
24TB1gybV5FNCP0V+V3uGO5B+NqhD5V7lKqip5hnaKE57luaI12nj616BCVi7DKf4SxXkmhreqI6
Rv66mlG2bfvTHI0rTyecrCpZjz1qppUXtyehNg0ITxcLAbU4NmXbnJMUc2DLz9sl6rnxIladkKiF
doOUv0I2IcQ3sx6nn3///bU/5liexPl5BJ1uCNt2Ps2xObqddmn62ffMVoebrnILzJ48o1+SZbiv
A8EivSDGK+ansyjz4NZ0on/hx2i/B6DkM2jaJkRx4miYIn3GxqPNl9lu5WbfAeKJ53wEYYibkt0p
UNQaWyEMAY0fVbV14fHNGp1Z/MRJxt4GrPFwDopPmhrHhxjcSRt2Izx6Zru/f03ij9dkTpYC6uBd
0clBfk6caopdD/Bkp+9annzDBq05AXdIkGNLfWCdSKvIbK6IqzPIiC1bFn8fjNqwJgYMXrjPnU1o
ijeU/NvzgLssWiqjckwg4Udjpq76vhOnqcdH8+9/tvYptsdXi1S3CpPSEZo7Jw8/4Rm0mP0XQCD7
e1jxfqix+dVte7HCqQ9VDc8v95ltgSmZmiczWBPt3qM2rn/JnWHPXAcLFuM+Zu2ivyhdsSBc6R5q
e0wWkYOYP+r/S43HirWjoz2EpaauxyDfIaikrpraP2oOYg0enn9Wna4wHLH2gz/VK0KNzrZ3CI71
TYIwSYrBJm5Gsy528uwpQ7axe+SLA5K7xxK85br0PKRL/LA72dZIAoS8KxxfPDzbPKoXZTS+ZQbJ
wAAK4TJWxnY9+oO9yU0nYOOWd6s66krog6O78Vt9E+Rmdav3TQopP7HXA0ZXG88wIqZwl+Wd6feE
w6YGgpherirDb5ZewUrPjb7CpAvq8k0xDPNcJizIFAW/W83BabOE/76wo3AkeOQ9wC1z970R/mxZ
KEHzkYvNYdyjWVvsiroBfkuYYssUqx0QnQ1R2f2m6vjgoqihVx1GVHkT7K05OWWwP8UuMsSSMTD2
de8P6x7Nr6Vrmdm9i4z5zu3aHybagymrAKHtNBhkN0XN0u4KYocNkQrQ9OCNJ1cU8S4oe20xdkY4
EV7IlmaZLEe8wm90W8GHtUT8sVfdIFsQ6lduw+wlM8j4Y92gpUcMKllMZdrK73+izp3e17lh7Yyu
npYNMVvV1G5QhJ99gaDf5VNT/8tM9YlB8/4oG+hJ2MSrXXTqPjGoWtVzeS9t77tVhQHLjy5bxLbi
bmIgOxtNDVuytF13sSyzuxi+hiFm5B/zBM48Y8tmMLr7bnbog+r3kPKj/P1NE79jv+RfRwAdho8m
SN7bxidyp6aKpErLIvoxYKaICwY2vb2a3/Kc5Ni8j/1O2BiPFaROlgXh1k2i1Qu9B5wslfeLCSGr
aMSHQ082umbVGzAKRPrCJr3N1cxdq1MgNtO8PcniPuTnT/S1kZrY5uXBc8OQ8y//nT/GO5vkgukC
ONAsYf8hMKOLfprioY9/9GF7BTas3WsucPcKhPHSY6ZcjW2V3DSooYGT6JaaGGGkaY62bEwGbEXH
1buutfzL4LQgaGNbBwQZdfd2/+Dmztvoj8WDT87/38Ai7ufVDF+8LsjE6LrjGgwkv+8YLS2s0xrL
gh+Kj/DNhKRin9uPTRKxVEC+dGMNYlgEipfv4eyQHgIWe4/a8I2duIdMs8y93Ex1qn5W6gG8XrYX
PW5Zect+R8OfYuGDrrSbvj7rWrGPCBxuNcefBUsg1qCY5h6qflIXuldvsQb6NoIUe9VjB+BKU52j
1Ku2xIbjh7SrCJsxmDbt8Pz3X+4Tgk0+iI7B5s1RTQHW1f2El5nSFuWEIY5+OKmo125s+czgHrTv
2rnVwyI+WoNmreFK/RgVjKLa4aCMtXlMh2oNewkB4j4464Nancw0KNC31l5sjOtvdEfZ41jYKY3x
BNkXN0jIGivQi+GirJNuSVAF7ZPILy9T5n1p1ZYx2mNTBc/10YPXc6xatMj//n/l+fnj9wb/w6JF
ODyklmZ9GhOqPjVrx8+yH4lpqiuQtP0FNrCL0Xbn2/uQZeY1DeMVOJns7E7+vdEEP71yEstYFeYm
MVz/LA+5S2gX5R7EHkyQldCtoraNbxl5vX3h1K9YMA8nhXCv06TrUKkuGCoPCFUQHoXdeDH4224M
BIdCnq2da/h42v8fe+e1IzmSpelXGdQ9a6kFsD3Akk6XITxEioobIiszklprPv1+NM8qj4rK7um+
HyBAGM2MRrqHkzQ75xeZpJ8n0n13afFbbB14T2e4WeLjgKpB4WiuUdnQXWXtQ232fkCOXkt15YQp
OVj+bpBR2sUlrAc3U0CPryxejcS99kGYRF6PaYjbhsWa/GCJtTwaeeHOuilhapIjlQJB5x7Zh+Km
W1WPwtypsbBHEBwsDRdm9NJHac7qDSmKe/CL5Z06PXfdEu9ZcobE6U1I3XlR4TI8ZB5AcNVbtA9M
CYF4tuNrb/Ynp27w8uHlgxi4S1Ixvc+YRrsLgFY/wfHEzVcdftNosCquizvm7M7JNsv4RBKrdLtU
N/ZKFEzH2Z6/T3GvknUolGOwOroGavEa9TVSF8QxXUwDppsKl46gxpeyQ9tv4sm+NZh1QZEj4CEj
7rOGQnVjjcANg+ViPXOahgZRsST7aOoNnparA69qE3MDMwQ3Rjm10dze6sN3EvTdfcZkyEVG5IDW
27jTgyb9CND/GDTEiMv5dzuTwhue4PV2ClH1boDWucmMdgSxcflkrBsY0i4OrdVNGFS/o1H02sAD
3yulcYews/6o9/20t1BTHdGlvVdjIJWTkX8t+uZWN1Gl7+zwPOKzdUYs1WuV/BHniPK7FfJqN++I
7VufCmUx3ZnUw6mQ1bvJUNSnWYl2s12l55E1Jppnc7fnsUR8e4xGLIQimLTg9fZmTOgfeVLmFlXu
+AkzkxOI9/k27AlVLbbTnkP8z/6HGb31t1WFZSqGZvAytBwFvOG75/CAMyW/Or1/NbGP8dJoZhaX
w8uynZ5nKDOge9uu+UG2WxUv98pNQgRPTCXcRBgz7sx4+ZpPsbHLUgTnEwPh8ReiHpaLTJZzSJM1
QsXKidf5DQ6RkEGQwuMRF97CzXBTsxhxfwlMV9WgSYfjbG+UcEa+Px/nG7l9SbNirwH6fEQioMRA
sOhv0SAxtkmpfBeqObBGdniXaAdjIgeEfFn6W94O2QbqGG+RPmIZwrnGPDa2cGLUHeQBuKFhXJ5G
RLXS1e+zaJv+qU9UxVuG55zMF7prU+LLBRJK0VK8TjZII3Maul0YkFBK159w0MR3QzLMt7FpnLul
ai5rmP/zF9W4VqjIfS2RFQMM1r3b/e/nMufv/67H/Nnnr0f89238lYxk+b37l712r+Xdl/y1fd/p
LyNz9h9Xt/nSffnLjl90cTc/9K/N/Pja9ln3h/rd2vPfbfyvVzHK81y9/uOXL9/yuNjEbdfEX7tf
fjStuHzF0Y0375X1BD9a10/wj1/+XxMvZfHl74e8fmm7f/wiEX7+VV4XUSAwddaAOi8ZdAJFk6L/
ShjHRCsDuTdHNnnZFmXTRf/4RbN+lXkHm/hFItdnWg6L3hbX0rVJ+RVHbFt2LJTRUAOwf/njw/+Q
/rv8134uBaiYGp/mDe3AkBGAIUfk4CgmK4qOktdfJz05wdd2Ss0RefIVzlh3y1FspildjgpuZEd1
mUqvqMIB/S25OQZ1ywax5R+ldTdesk9Fx+No7MjxoygBtThw5uEoSiQZc7xyjp1UF8d+hqYrSmIz
rruizsrxuUaQnj4SAsM7R8UyHTmCbVjOz1iohIvnKDkU30IJm8+yuqxslWCb2FpxvG4U1Fl4B66V
yI9SHPT8k64ulo9RUnFs1uEj3rxEpUKJrVGbBXwoCa8LJ66OYqPCaFq8ZWrYvxbVzPlKqrb1Q9yd
iByuzcOwjD96orM2L16WJvMmGZCbMtWkli/fmM37cg+fzk9sc8Bbfv0WL81jnZ/a4jgRTOedeTTm
oDx25lChtv7HbkaeOkMnPEpIZKFR2nXHYkkN2RPFcFyIYoqi2EiO0h3tqYbJHxS97C1YEHrl+smv
GwVrePIgEBiIE61fv7HANEZNDH1cZSqPETO0IzS+SvahB8SZa4SmAgFkrRYdrr1I83wkPQndjh/v
dq7rxxnnQSwu8/YoSsqfpbjXGqyL/9osx1Og+JqW5FtpUp4Du2+PaYdEkis6in11WL/IN03X0d+M
WWjrVwv9onZJNCqbd2evLs3r2cUliTEuZxLF63WKA/NqV8381lIpVY9DZiuXEhlrFZRcxhtDFEWz
2NRL9mLrcuBfq0QpXwcQJaOWEJYtk0uPa/31AIO397GsdrmkYJVc2Hzz2EGxvZRF9XVjrb+VS7uo
/On+m6FEMa6x8U4NCDnrOcQhonQZ5/0Qb877t2LifNNwzjq8P8ObkYA5m0yliaa/OfpN+7+4+DcH
vCleL/rNoT9tFz3fX9r7njGzV1cnh2WRUyXZyu1//XmL0j+tu9wX75tjtKX27yqlkrtG3DqoCPeL
9+4MFWln2ZcWEmSuDl11p/JIux5z7f1uWNFgLg9RXBnooPJTyEK1PIqSUvDsuO6+qyvhIcBBWA/5
W1F0FU2iJDZiIDHkddcAeZhBbGKMXAwnisaImqb7r88uOoqNOA1A0WepHxENX8dSUxian0UR4vMg
+0m7KDuZDJ+WybjEGHZ1JKifE0EEIHYUlWJjZ6q+EItam0QvUdvFo7F41lK3blsnSAZ1K5JfNC0Q
M5cnUZSNMC/v3wyjmqHsYrkNxzwNy8y9jCUBTkpOTYOW8goX2MyZgsZlgx2VOf0eNzouSIB/coUV
Q5Sr3tT0v6esQbymmyZ/yL7NowyAIIr8fMWRIPWqeqMdn6oM/gS4QtBeK5frqFnhV20Zhi2qT7Dy
CJ15QYOG9ZurvHyMWQf3MMdN5PfrK21Yn+PD+pwXu/+0rhWv4D834ghx7OWIdYB3u9i+QFB7N/S/
MQxIyp7Jrb0XIzviZSuGvhRFrRiGmTXv/X99JbkcH6Nkhin65mraqdxW6vxYiTeZbBj50cknjAjX
Urd+lGvd+z7X5mufa11VmyDlrvs/G1YdkCFwxdHXIf6z04hhr2e5DiPqnISVQ2oXECWZL0zrq0td
36aiJOrELm/ws4IAw/ZaP0QtyQDR5VIUTYl4r4pj3o0odnPxhhTNl57ioGU9rShd2q/7lzEjHU8g
CQXVRYFHbZUStIjKOCnyC3mnHHxVDvVCRlo5n0N36sdp18qjBtRBIfSKX2xpp/JmCTTy67pZeUnE
EngwFxjxTuzxfu58M7LAoBmps2vyHFlLRBqGTtk5Ffm4NLVfNB10fIWJcPtiSvZBAUJwGO0a64UA
UyndeoTxP4P6kMhPtvVXPET0zcAMw4+1O9sMl3NYB7u2mlBCbeC6Z3H9LOMrskOt7nMWS19FmG5W
escvFwOldxkQqLp4ofEJRWxnhzyF4xuj5RlptEPz3etRkXMHyFau2c0+rtlf0wAm+Dyae62VOs8A
cBrp6TaHRO2jyjduC0vfV2l9RiL+e1qMgcuKA5Um07xhiYCnI2Ia5NGhGGTwAw07LU54lJcb27SO
mSp/yjWgnXlc3chz65fM3UmRW0/o2iQHg8wDuXTs22rHzzFN8PVuTr1hjB9NZZHIF2ap+2UoynwT
9av/gyQrW72Mk5t4XD6XWfzFQrPHV8bf5BYh5epc64YX1qC/5NyvrPU5h4vd0mgYVmBb4qYxVogG
XBS3DxLDtRYwIA+6me2JUvHrVRvVwyet8BCUeinHaXTtDgPLvAxWYIP2oGrfMvwSj3kQDR8yi2w+
a//HvDNvCmDxBr53m94OoBw94MeHLiHJ22r6XuXKumJoAoJidc//oiKg3yH4h7nG4gZY+hwQpg+Y
6jagKdPj2PFQJfJVbPHF8wBDtj7Bzh5XSedrogCRxPjavkGSZuOYdbgxnDI+RJb62xA9YFqQe7i6
49agN/amqrqdEsjwGw3L1zyyTcz9jbja9jEfy1zGw4RkTRGpyf3Qo7rTf7afkLQZdlY8j67RSq9S
tA9qgmVZJH8snQXrbMw+M+QA8KtCtCjrUBbZhkaFVodTOR5OT7qnDHjIVdHi6kVTeJ2Nykmhk5kq
svZQJ1mEVGkcbWq7sdCRX8XzYmsT4NQ2Gnm915zutzDtv6MuPW20mmRSnt4PMnHJmTjuvQEkssRl
ywnuKq0zTzaCj7OTgcuovklmiF+Ak22zHAnQukQnvOuVo9NW3wsE9o0+ULZVxc/BBwDUIv4aVzuH
lEkyDKjDqRm2lkQnjYiQjpZXziYP4njTwpHmi2NlA2hPQdRh4OZZlMdqGVuXwCjjBGQDkvG3bpke
zM5s/BYIuturPTl8jpirCL18eb7F0fhMTrL6zcb2J1aWU2dZQJfkT22aNxuYW26bJA89s323ajP7
ZKLjsAnsnFR5n58dVT/W5ayc1ASbKz4PmeJQ+ToZ5N2hJmSeQdLhPBXmYZ6ced9kjrypbA2v+6x/
qLirvD7OAQh0ZeSBHcvPM1gDd4VMQHa3PyzjwDscgV6v6jGuQk9Z2dWG/qwiTndTJ91Tg+PXfllY
s0KMdme0MzwigCzImELXOKXeyvYxjyJjN2nZeRpZ/g2pPvtlaXyIpB6K4TLvhzEtDxMMp6FHkK8L
GwQn7G67JMMXEPuwzCDYuC03vleCxd0ClMw7tfENWMw9ls5bdD4xK+yrDxI6t67RafpNUA+J58wv
MLJdU4P9qlsg29CM4unWMEA8NAZqZIPb6vVWsU8pv8aD0SxuD5ZpNngkGE0Ve1GffQL/5mljX7oV
V7bR9Pa2RvWbRGJXu3IEVncplMKVlelz1wFSM5JxX/HPddUhel2G4BWK8y3O1nszmZ6CoiaoS4jb
7hz4mbW1rRQ8gjtJk7Am755LiFWbCB8VV5YgEXSa9jSQnd+gb406nV34PArn85i0iAfEEiE3HrpR
lKXbLgetUJWr9IZVbbFo7rfQB3chkkZ1Pd0Fmvk5d+D66Sk+VDk6gSWSuJu5UB9rq/rI3ZcgNd4j
fQv7YJOx1znBthx11qNpjBjSEp4Std5NDZY/8lwM3pSHH2JuU5AsXxSsFgigTLWHawmxRVBwwMmw
AR4iZM7J6Q4JCCeUpG/SUHlWeqZlOMjeyMaLkwXA//FBRiIKW7Mgs12FHKsW5AsaKGnoSUVae5Gc
7UynM56yyhsGWz31qIPW0okkncudpu0QBJ5d20Gvaq7IwJF/UWdI2yhW2H5oPiDZomziintyDHCZ
BhuoHibjjK/KXT2lzaa2+O2NaW8To00PafcJuAyUCsuTAx53XZe+sEAovXloXadznG2J9LlrmNVK
btMaIC5J7DOTPjQyWBx1bs8p+gBzoicA7vF2L0hHL/Osn+ISWBM33qYPLdkba9C2egx/bNmROHa8
HtaK11v6bh6Cj4s5l54+OR/hNi6+nsEgy0iLdHPwpemN0wCzFlmVnPhWar7mTSZtUHeKPe6UYh+w
EnDDSn0qJqxToQc38IdOqhmh4lwjRdJNDh7UUZ2StYghXZirf2SPw15DgsGyqWoq2d7PllSxhC9/
I6KWA/BmRtSb8VYyzA8TKGQTl69imXSSCAVxYP7DFrL6LjT1G8xGOlbr7XPRk4noNTJPjgYGyi5H
f5iN1K0VHAVbu7DdBR8VrUjum0fSUNMdAIutlUzdseTesNJg3PIg6Tbd8GXo0VwI9GkTmwGJe7S6
WeAZ/KDlY512hY9/yXFM43kf9yCb2yT+GOS4SyyJdGf1+u/6AGmJ1OhRtqP1l4GZuYqs4TKTa1jh
hSs2ADGLm2D9pis82kvYQ2A9ePLhZqtU3egXqxqXZsffKiVG/kJnotDG8H06WS83TVk1INEdyVOH
atcnxbNNgKjneXxE1Xgbtcp4WySroIah9r6OWlMfyaYfapWK63IJ5mj4AB2i2XRdd3a0unHDAbBt
p1b3hql+xJT6VAa7ySRrZGr47yF/02562c3r9KlPlRs68W/THsiSZN6ShzdIuv1ejZxKTuxtIaez
ZxnWEZhFfaOo0aM+ZeAakg7B0ehbOn00Rxir6vQ9G6UZ93IJu8lQObSIcHmanlqAzxCky8228abv
2swDRK7RUQG18MF2ImyH5eguGDApjGwJc2xrmBHhTRy3L6QYflQRHGqm0HJTora8FL4p6zBiBy+z
bDS2JO0A+RefsPQGGs3oYV2TeLhltBu91uRDbU3bpdS1Pc84P1cAMZhFAh1++NpbK+9USd3Y5ouL
UN1Oeqlh5tOf6sg0ifOap7raF9kck/mWN2F7gHymnDpnKZjPI92XTG6lppLnlJWGqlTlqfoLRgza
fausj05SUjtzmjaAJr8WUG9CM/L4xoPNEtrPrNgqlnW7sq2gJOmkqpz8cdILkqNFdRtq8qM65viz
ysWT0fffwnaAq1TJbmVFn7MEnhnq7SricbUvx2q/R8fOX+qJR3OURCege2RbjzNWDKTZlc+APxyX
h6HpJ2l1w3uQ6ZZp83VXideXcAwAQLuVHqH5D7R/V9eg63FJIYAwQvGTX4ZufpGMYRtqyGjhF/OY
O3YMlzYPNoUR7nt4zRtZbSqeecgV93Gy+PKg3idmc85CXsZIkx16xA9uqwRr9/hbY6t3zaian7QC
Qlx8rCTm21NKrHtJXgHXlF43NEyOYLj4trHwGyXrJFmrzVqmu0zRJHe0gwi8k9KDklK4+RDxx2CW
mcmDoo6llwTqnVQxRtk1RLqD0kQA1oQ4nAR+h7/GthhJofVwyuOuD3dWs/hjOJNPiuRtEWafon4J
d0WzpG7P+kclXvGhQzJSReSY24vZgdJjvTkS7pg6FODT6AsmTs9yiJ5XEYzf1U65sZxBgfc3fDfD
D4Tj0+3Yzt/HfNKAjdUAFqVqnVhOmj8qFhlZbBhuzU2iqM4+hCQttWRQu2HxnV4Od7Z0mzvj787c
prdEjgDGafpRmdrbNo1r/EnDQ0hUmGR08cUoW/QCusXArvJgRsGys5z+tSLbiS2pH8nxVxDljVvr
JkEbJ0b9ZuwPUdZ9a/LA2eIMfbIhYcUIUW0Uk5dCZTlfTSnflEkPw865NSAA6uAWbCfrEOoMH2yS
v6Ua7EfF/qC3g+MOLJJdzZqfG+yRIGF8UGDeI8INGs6SU9zX2xue0rFXd4TumsTP1PIjsOwvUTne
QOx155Ic+ozTYwVh7w6EaOumnRLtB1VXdw1aALGkPDRdKp3lxAjO1VJnZ4S1dMkBRiOqxmk4NBPC
dZc6xQorFPHG/HA9KlRxacibCRGWdSTRMCzal26xpk3dDRstWp7a+omU+ngelXHXWZBWWKgCjMZm
GHHJJOFCwg9SBY7XDZjFJnVv+cDHcf2ITwZMRSxJsrtBmcKHbt3MWfDQINBV5OXJCke8LtYN4cgF
LdCFmWhp/agrzLmGBBpxy/9Z169oUlWP1V1tA1qwjeAePkxw3/NjrKz6zE2h8sjvUNvNVfW8rBtC
s9XenhGQELvoHWjnpLHi+xEwt6i61rem/ilm+nsUVbZUq+cMkOMmH9vSv/bV1EA9tCHuV6LLmwa4
VADXLycW1asnmhvPZXEQJxZ1+J+jBNNpcD+aaiOqRGMMSvhkmPPT5ci8iu8sCwZqGCUPxApLK53P
naLED2M9AX+og8OoaLfynGQ3eJmDGlk39sJ9VXYmOeY/67J5KFCzhLeXyhLocOSstRtN6o+pkRrn
eN2Izn1sks4JUuCYwPCwvYn4p2YhSopGZSM7ve4jDFxvmzLTvUrsR5WhMjOazklr3y8OzxC42yP3
Tq+fHSeV7g3QG+uOxvLmsmFp9VufRMtx1jNGzFZw51RANbj2m8DJ7LNFri8DWXJpnsI8PudV3t9V
qKFcflFLFeOgEnWuk+Wo+jD7etAlO3xQE4irQTidRDexgYShuoFdVHuxK/oqdtFtjHqU4TdxlKhT
ZzXbSGV6i/D9hKRj6JwxkXbOYcoFa1r/EgaNcxb1qpUP95guuUFiy3yOtVvQz4fKUiP0HjmSVeBZ
jhXEZBd+f+Ucd3spdEwAj6V1huiFc1pkL5tV9eosGpQuaQ94bKAHuPYTDZDw9LsaFT4tSTuJiX/U
bdtc07whnpm5DQZ8hj/6RnVtuQ5Q+V2m1vgwzkm4wawjegBhaW8mfUbD0gpwpbOgP28R1+69tq7j
h37d6F3bHYgpFW40TfIFc/W/KIL/AUVg42Lwr1AEm9fsy/ileX0LI7gc8wNGYBmgCMAlQgI1ZO2C
FfgBI6AJuQDSGmCH0A9USfD/gSJwfoUgojILB3VuyZoCwOAPFIH9q64riiEzHtwPVdb+ExiBbv0V
hM8jHNE7BZktGfrCCmV4RwRIEyz7lMXBTTVdhTzJYOPSXm9RjDiOgroN1M5H4T92QSWviXZpMP0x
rou9MoxMDGsLVVKyNK4B9woR+tadE91wmdWAFIdjgJ1Jn7lb2Yo6Hwx0eBqKyJfXOATChSoKdmp3
alGPyNIIk6lSQon+BVvpdtMZnem1JrCz2A5DT5M6eaPU0RcZOYtda5l3KyD6ELN8iE0dST5mLZGs
u8Zihz5P7Nd0Xf/rSBZvbT6ixxPJH4r2MyL/d2V1jHNFc5s+e9El4oGB3u+maQ3Azswpmc+jogf9
D/7Bna01ko/xdOo3oJDRMmSGuQQywibGDlt54wk/sZMcYuMi9UbnDUG0nMyZidei7yorrm8bxQj8
2XZcO5/w5ZWXvSV3NSHM9KyG4YsZZMqTHRNeSe2bIMkbIkmz4snzc49OMDNGolFd1NQsvBaE5xKL
pCyzN3cJZWyAWxfJP8dbVONpHNXKn/Q0fQpC6zdimU12CzizOoxdi8CprrwuhTXi117dKbj0EBxy
8E5Y2bhQF9ymjV/6EjK+BAYyRUKlzJXJ44lHHH8kAg3PJc9zmdD4lt/Q93QsQS5WxgTaukNkAMSV
qfC/38pq9xGFLNIKU2tv0Mo/sQ7xBjv8ZkhQZ4ogj1wlUh+aAYPUFEEJXjLRZuwRp42ZIG/vMdq+
w5Js3Mhh+p015iazjgvI3NBVyvyWebmb6+ZzQHSY5bZZe20zox6E37KT1LA0DANgyAwnzyQpYST5
OeJEJsBWN0aMF5CgRgRSfSik0J1hp4HCugW+uz4yi6ch7lirBeQJGlg601glbpaSDpjXZdP6WrKJ
AMz5jSH/3lT5uarT40RCjqk579wk4Z+SzuGLYwaHGVVaWBJLmR4yTXtI5/SlNmDmWWXJQiD3YXpm
oA0Db2IK001epRELDVK52eSWtO/lefBiok5VcB/29f2kBX5gJfjWBnzyocdAwOhUD6knRAEUZZsP
KkuLelkXA2HvzdleC6XKzyfVa/qSkFEXli6YmtqthmlfjqO+NWsLPdrGAeYyTgd0qTbkUiNPmVCj
0ArCTFbNmqOSEeZCW9pU7MktENBwIzn/ntiPGMmhrW7XPkK094EuHTtsct2+sczb2X7qm3a8Nxto
kkiDWkv1ZOK+9CgF2dYZCHkrTfRRqzJE/ePvGJgHqKgfstHYAxe2Xdvo6vvWdPbJ/DTPWkuKFf1/
BLCee6zrMqLIWRp4iMDEuy6rRld2qtJrsQ9Fm9kimoDzWZLLmGKxANyYrU7+hUdN2gzxofodK6Tg
bNxpWdQdHY24CA+dbbU+26SYZWYJyhaKzKd5JD8ZysNjHjN/U21Y01ZCZmRWbbc7tgVWeVZDZNos
q40ujUTVzPqhnrPpRltwYlM7B7PCbg79SCsav4grfZfDXnEVPHaRCXgEAqnv81hG72VucRHXRtfq
OxzDI/neGRZnS4hqrMlI4UH/VEb1guJFsSp91UCE8+9ZAkW4W8IC4XPlqxXDmIRQOD4FbbIfwOPL
CCMpkhs6ytmqlWwDC+FumMnRJKdujdSiu4ImBute9LC+EpGJ4U0aHxe1eIrDfjWSQ+GFnIB5MuFn
nZDwhAtmzj4WBOE2rKbezaayP1UqDlUjF0AuojkB5m1O6pikfict3wYMoaJg3uIX9hEddZtnAwmE
wbB3Wth1+7mPH6ypnXaOAk2nDABHJlZjnlTVCA9Vj894/pEIZH9S8bg4EVhm8pzhRZLLMt6LwIn1
GKJQGqyA0K5O0S7MPKCe0SGzh12ZjsautwnbDDbPUbKRywZBhsYrAhX5Qq39rlpEj8FySqd2Joga
Z62BV4F6lgrDOBVDjGSYVBDIyYB4EZUBr4WUtieZCB8W43LXJUCqCMODlp/lk42IyYavgmn+BBep
dgjhFNonp18SjMUt5zQPBGA0x7wtE9lwE+idZFl0cxN3BEzEVTTrpYhSjaKGlViITFOTd+MErae5
XGURoRyf9uhuICSRLxXgprk2oDGKYh2bBxsul1Mux9DUnktZUzdSH+2hh6vbRlcfJg1QFNHJIUq1
o2m12lGUClXRjjpMALdLQNKXy/A9R0BtW4IIc9Xk85BRi+v7qgaweI2Kn5486+ew0FllOMtt1s3q
MdSK4qBkodf31rQbpeW2xuzmfyeg/xaMFfLhSoz80yb6bzjWu9fxv25fp/hr+XYO+uOwP7GsGrBU
3TRYEjBxZLJ5xbKuMFcD5pIDYlW3VJOmP2ahK5ZVx7yMo6wVZwqc+49Z6IpldRRkwxTHQqoBxs1/
AGa1nb8SeMCyOrLOg8AAr6+YGCm/m4XWiZ4RCC+Sm7ZGv6RGdc/F0GHZpTxU32AvEZEHUWg6rYZ5
BvekhJgrQi21X0fGVz2PJF8zgC0007GNzPGyQRULerJq676Uzy+5ooI/qqT66BQQWDgLxcImzuWL
Yh8UoCDXSrFJraD2JLKqbjuE4K5UUJaVVp9r6DZvAKxvsKuVYyFZln9jhlscBexVbKwVAHvd7XMt
9GcFaEMQB/lxWYEvxbiiCAUkRhQ7/I/cIsdF/Aq/FVDY664oOcro8bRd9kQCyiOAC+yGM9An143R
69GuXyfJK9RsaglaiU287o6SIW2XuL0RVVVgMO0LbUJbwwx8ldk6W1PAxoayfIS/1sC/YI7g6oNe
HS9Fq1fHQzo9GlUDIFXjuXqs9erHRuwmcVKgdCh9byS7HyGE4MC0tNaaa5SS6UQYfJNFAeyFgNhy
NXzr8vks9RqknIXcZuvkt13U3zeJHG4hROxskHLEzVnrNn2MC880PAcR4jxBI+8VO2eyACWgipq7
UUmN3WwRYq6S8Ex2cH1bLQVaGQCEm1Ofh+VuUJQvQZr6loZhS4PP2ZYEA2y2dMn9Eq2dWFMRs2rL
Q5jwvxL/mwQLg2xhEb7cFohGiv9fCBZwm7aQ1LuzXo4msccVrjv2SeAG+qx7pWy+AqJofZPM+BEs
cX8UJVBCP0rXOg0VW6IIf7aIPtfd63GiTnYCLXNrMhrN3Ff7a7//YZj3zWLYUI1WreP1Gi/t6alZ
EoDPa424DkNc3HX/er7/vK5BQBo1yyW4nFEMgLTNjy9E7F7rhixZdpJBBtLavjvV5St49zW9252K
hBlj33YbcXA0KtWuabG/XW+XeAXiiU3x524qQGvXfdHcFAmCwOIY0XLpdD2STNpu7ixC+yoz5p8N
+67uevoK4hnJnJ9cybXP9WqKru5cxBe6zfXkP+t3HU8Ke2fbpM7Ntep66LXu+tmudWmr3jMpm/mF
r7BC1bQ+lE0RbgVCVuBeL4hYgW9tVOkPxOybokDCSqhmJT2rFtWsW9mXlVDx8HAg0/0n3laU3u2K
YVOLqRjCmQBzHQG8vcBzg0Tfd0F2Qej+7DhRdzlYjCMu5DLCdV+URM93dSULqUPayOVhXNkRVfCi
+wLlL/D+sZNNSD+uqP84M2EfvC8KasCFC/C+qUJtXGMhsyIeWZ7ysMD0x1mXfqxbBDh0bWnEK+FN
p1B0FbhLgTy8dhW7vakr2zk17gTWlqR5fbRXAK7YtEq8UgYkdKaWuX0QdaKfKBkgM39gdMW+OPja
LOrEBuTBj1Ej2XBcpyATvazfTl7Uw1GUxMYoncGr4YF6bxq61ekyRQAZMeXuyBP67eZndR1yBhCJ
XQE9nda7Q5TU9T4VpXRZ7xvREirTvtIHZQd/y8lcYkM9fEPb3ipFfPe+8+U4USuJn3W32NtEzfCR
z5k/iE0/BFz9SqLpIqs+muvLTWxidX0orruiQUmlOgOC8kluSN2AWmyPYqNaMpjOIlFt33DCz9P6
VWkoonhVq0lHRK1GfwKV7uoKaEdr5OFkQKM9jjovhetG1KFh8LtcTIpPCgXPddzmj8O6KQw+bzG0
JDWqDjylySp1LSUdDioQFA9zbxvHcd0oUzfvTMSBWMkDbA4GtdmiBfTYBCXopaSUPPE/F//fef0n
Z8CjsxV6UYOxX387xvoSzE4LzDeO19SGpzexlqDDaZhIFV+R+GICAMS6Uli7YJH1o9M7+lGUIqP5
UZpNAk5pv+JxBANHW6OLCBcCUGcGWB7lCZ6OGoGoHMnhAyyt2z2mjEhx6cv4xBdVHg1NMtymIiZm
GI1GohHuvx/n+E2mkYxtoERYrQU7dMww1fFjGwWhySbDhtQLyWdp9Jt1VgeaELpRasM8EvsYO/xR
KfZFi9gUgphUqRlwyHJCrEfsX9vfdBKDiH30Sc2tqna3l/PgYyr0McheSdqTrYz5dpK6ZfFki+Ar
S6kfGzJEkDdHba/keyiSxkFd28VGW2deotRCwGHCte6LI699Okmm5V33a5/GrPF6XeTAM9HAPYrN
0q+cIVHkVxbxY16nuz9tn1eofVnayeZdH9H736gTXS5nEYcE8fgtdMLGv55OlK4fFeMkw9Xhl3ri
Q4lv6/px3+2KD5pKmHWueUuoWX9uFJtf2XU3XLlRpNbLIxLgW20lcpAH5WuAKwm/49pRlCbBBLke
c22+DCt4JO8qLcHEenda0eef1pkrrUWD32KSjXdVsIlHsQF/x5W9L4r9YqUF/bRna4DchIb2z9rf
DPq+65v9S/HNqVFU4K6Tetj/69B/axddF0QWDq3y7c05fl78+ZmuF53OyvPsVMn2zRWI4rXLmyFE
y/t9Ufnm8P/P3nntqK6u6fqK3HI2PnUm51CcoErDGZxw4Or7MbN3j9VLam3t8605hShqFBj/6Qtv
+Of3/3I5CiCokciVjMyvvw+oC//XjzkcMHUkg71/+ff1v/8WIunNLWCU/X0JDVF5hpI7zLP30/dv
0GKT/vkI6snwHWP/jeT/i+5/o/XTRKV18he4//519g/Jjsj2X/gEUYYow4DzIQXCNwdv/DXq9yTL
7z/6l7d78wTkrihEzClGst/4T//5pPfPSfU6vArAwpSXTYkiD79+//n72b+855tG8G+/Zrh3gnQH
xp33goswzem9Vv6uiPeP6puV+M+6QO0WtuLffyWOZMZbTBTCcXqfdW+uRvSOgLoxSf77QPM3ss2R
Kmn0b9bkSKBMRpbl+0FoR37l+2n+Zl2+n5q/gAfjWW+ONKhsnLjqyMbrx/Dt74957yXJTJtM7v4A
pHZWT6IrYQ8VhAHGJP5Tv8NT/blxkGcPMKHpA7C5tKeCXs0ez/ZiwJqdx/UAxlBSr9Ggmu47t4bu
fX2Yc6ADufums77T978PbzLta2QGYWaKQPzznswR1HDAgRLgvgt3Coe53hh2WiYV2eHT71T9mPFd
NK2f14AORZEgDOYHKNLMnegImAuak1Tp+m/u+i5FvLNYNKI6t9TVEABNK83eVaj/3zH+v3SMJXjf
aP/97wW76Q8woH+t1f3XX/yfWp0k0TFW+A9hvrFYR//5v3nnxn/ItJI1ddTsN/72i1VqeKKIjQoY
X1M1Ef3670qdKv2HiaKPDoNd07BU+n/rF8Nvp/j4P2jn41uIXJdJ7Y+Y9N+V41IJTQ7NuOkraUha
jCoeNhJR4fQpj+sNwxMKERmZ7+z9gJJR66FmuNNRUptl6PTI7vvp+yGpFQRNQJ7Yz1KrZu+H1xg4
9+PD+8dHn4zRcxZ5WSfHePGMlbnxAV8z2OvKWM37+5pwz1FWqOb3N/8PGRWC0fHh/Ux+JzfQPwhW
x7KeNMaXBdZv5EPj01spI7GKSLut4gAAFBXFoCp3y7DK5jh8Bfoj2txU9F/Mplz1Zhf7ZpTT1kUI
wMbag7d598d1M+y8ZpIvI+iCd6DDlmTmiac0T5Rq7jrwR9OY1kP6Zd712mHPbtFVHpOUMX0SqEV5
pVxvBI2XquYOWQK5zjEiLnZDqLSeYHBNYTI54qQzpZwLwobMVJFfAJ1rLUbJjFQP21KCv/fTuqrH
OHCkYSqIv6Wo2AT/9PHHyOf9LI4fxhRyQwmUZ/Z+kF5lBH0zXvctAq9xNQTv7WPE3KV9CJ39Fge9
3LpZobeeNPYePpMYi3hAZWJTG1OU42hedsU0DKEKqUY/VUN1n+dx6aSInv5TwBxzW6lTVFuAbANZ
83+ULP+tjDmMSZ8D4HHbTyTk1cbC5ftBHOPl9zNjJKK+n6EapAcZxlLveuv7yt8Pf2uwAroqck8j
2ULr5vmPdAFOnKBDU18WgmwPmFFCr9s2iL/CxC63ygLOmzSxcD3V9ihf9j+V6KCxThP90QAv9poW
9KYnOW1jZd7NR8yWpBHvgE8aXqWwL3HbfD53PDMRSFDs/ISO2Ut2at0bxHUDeaajFajPa2OeSsjM
WfdL+kdyML05P5ZR7CbI4Ss26Pw2ch40duvXWun3avHzwHArDapRjS99gl+g6ulwENJP72wUcTq7
FqGnWnhoBUM7fX2Jx4g+8QvYsBXvgDGg7I5N8x0gtTHXRRS1bVH3TLpHlfOil6Xinea0zEIwy78J
kDDrRmOoBHtJrmf1jXXf3/cKXuEn/ekgssVtKzECTu0Xashg1VWaTj4KC9arcSMzKHta6lCfrK4H
JG1X4aowv4qfHMyh1a7bQ7zVTwL1hNBtFs0e/hF3wgC2bL2gpJa2bLoptmwTQikrnj+2RWrXO14v
PnocbD/TKWKVc2GV97aqWsUH+SU2jmDdaOIjxiUPoLht0aV6F7JYZ7Vu9a0/xOjm2cAJBjSOrK6C
N2iDjucz9XT6wDz1G0BA2uwoMHB3G6SidAgktvgJ02Js9KIruuojv1LtXrZCeYYF2HOn9PP7Rj4q
Z5AtksYeguMmajdOvVVEi2JXsb/NXtO2QhrGVSZWGiJR5qQ7tKEKeDbQczJLpKcoutkeDt3das73
L+N4P5lutqaGCSTDQI6p+jBjywggSgiMImf9DSKF9TScCTtS+42Ck5keUadaZoMtbobSyRvnbjqT
g7IQLiC5+TJMW/VT/e0PMQI9c31WTBtY6WDTXIQ1wOdkP4j1hCwHDBO/kXimrxcnTr6UFXaKQD1h
bQWBgtLMNn3s20V56jfydZIHFYBtyDQ2k61dTIoVg/r8o2cz2N7Gw4K5x4TSMg8+JiFuacwb0OC6
HV6ruRtP4QVgEx9beMCBdpkg7wkN1ZXcZqtGzusP6bwNFUX2JrVLKDTT/5jf0QHh4V/1R5lpn/GP
uWXfgVSp70MXypsm0yc93rKgxxgLZMljXmxgzfTwGs43B2ieiYAHNTw6S5a6hj8ybddIFxUcB4Da
8Yv5lD/zB03oYMJ8yL0idqOfErHFyiqcn3b5VJx2WfSuflZxUbDL3GuXoA9c3IRrV4EHlFm3CwK3
4ISXXQFDySrnjVMdymXzmsc4VUEuRWf3z/3lDSfYLvfGVZpLrXywd2DfDgCh13/UHCjMDjQ5T6qF
mEzlT2RLHrOYJcWRy9v1Dy7WrT4klOiChKTL120ptnDZ3EmRwz2vP1+HxJO+Hr9wePFYgOKie4C4
WrYo1HIvw1FbhCOhz+p8aHTTzsOGGyyKdow/AB/hEuSzW3bXNvFe02KDr4CEocTNZyyjGqriCuPl
4oCxx82/N0G2Eb7LchzfTnAZetbe/dAD9mEl0uSDVbx4njCc6ytHHKDZOqYANh4iiSVWFq05oZ9r
+OCmwZ2Djn1HmmWHhElZOaHghp9US2EESHil0itsfBGz2Zurb1ne23yZfAH5Mr/DXXObaWtDZQNR
fidy6smYc6Cy3F8e7TEplyl85D0EtF5AINS6wWMGPyMsDOFaDwA2eu9RL6pvad9cbksEwIxhkw5W
GzrhqRMBdZy00ZelCuCrpSqEM7+RTsg9iliM9mtD/BM9+foO7hZjVT9HlhTZYETlf/MkEIFnSxaN
+UsRI35t87WN/Wt/a69y/YvumcXqLQdHNjyFJVTgbWCCHkCoPN/wHmpoovBJ9cxjsyDf4BFPSGTc
oJzUJiMDUP4atWe1dfJkBo7s8Seb8l9r9d6td/li7P+iT2w2i75DKIvWQXDVbZhdUnUpr5CAjRv7
teym9u0CIg1qKkffXCy9DJjMPejD71Zf4O4ILwoMLhqcd25tHrxEEOCAYjcPtOhjV2qWbYeIugXd
tR6cOJ+iigmX5rXmYqXntHFKC5e5Y3mfgriBYSY4ar01UnT8inn6Yc6UWbLT50OgrpT1a307TmbM
aJSY58LFgJ3CFpNKL0u0iwuXAKoDsxUhdiLJuysruKJOlrjSLWjj1V3ey6aDxrl0t2+7zO0ODw/n
ac/keJhi2hUX4HROcbNC769TlwP0pvndTb1TQ5U6c7QfKfpWI+8mB70AgIbSlzM6A8EhiGEgUgt7
xXN9ZwKcruc30S6/mjCxhLsNgSwSgp4O1yNIEr/EAyDk+PQ7/NzxXdOWUhtAa59kS/0G188Gwhdm
W8CGSAnCygGHV+zYiI7jW3VWvo7gWBHdWua0wIXeqY4C+oO+pCNyD+/cZpSgcCe/cQqG2uZpBG5r
8JvULUB511DuXO0JNg5nMSela166iTI305OBTim8+1FPyYq/1XOxND/yiXXf8uqAWOk8mvfCakKk
YU/OZeFwSTt53r6sYdH7ky/1/HCwtNyh+Q5DA9XBP4LhVKvQnOoe9MCn0/qyY/qKe782W1ibW8zq
NxgkPKf1upsrH2WwhbB3/62u/ap5uZN1wXvARp6jsO3rDyd6Okm3xJr9Igbx7VA9bFGyJ3PuEeg7
wItUdON9Cw4MT23CVZNcYXqfuG16wiWssSqQKbJ7R0eedrEvfpkf4vlZn1vKv8c2ddpt7mWpU++H
ObESV0FGb2mD/9R9SPwYOC7vup1s1Xm2Hc7duTpy//mwGAzUFpdxesy53fauTaXr0B0QpWLGwguA
hdrbr2x1nxkn6fj6jXpXiYP8vnwdqc1Q1C6chjUou+H3c1N8ql5Vc7SiPsUcgokE2M8yUO7dPafh
XjgYP0ycypeOYnNGYEE7SQqOakTbkLMdXcTOeQ+DUuRKPiXymROEkxiudxNU7a5D3/zh03Uo54bi
SXiUpbTwrUWFs7Ylgm+ElHe/JttGtUCV1083A4KII5wrpjsoBdDedXjCoL1yr9E95RPq4QNR+k80
EtaPH85pE82K3FNOlSXDBvt5uYLfrJ7NtKVWezuSVZXr5ih+5c7LvKCILXrp3YO0ZvR2XS+LEOaJ
l3dEt5t2V+0qeSnFdrsb3eUho37EnfWMmPXlZpBt2pflPv3my5eQjtZ8wACHMLPNeFZuZFo0vVvr
LpS71ljJIhT6GaTWev2qcYSxH0heS8F9pzbTzLDv1EdgxKHqeMV/6bZK17czV/QcOhazjaNhCzLg
joKrR9pk/tEIz4UZ36VQt2nnV/HeKL76PHj+lHeIwpeMPojiPKcDSNSZJq27Kfc8Lyx10b2U2rk3
CjFnhJsMJMWX6pCWTWbaM5nMlI4OUvGcJkA/KF3xYER3c4Z7BKlldaWxj59eZD5nr+fzv569X3s/
hCq/BVtDhDGhQZY1j3peYIOiNLfEgavcWb2SlkT7pMuzaKz0v591Yzn8/SwXBK4rGX+TqXUC4Kad
96YYw6kY/6TXlOYe/K9/rRYF2tk6VkeNFhjJxC5T4VJWISZISJwilABC8t9aqrHCrTbj2s+lYXZv
sybAZBSrCGA3/yBy3k/f4Jshy3F82EB5e8CAfZxRzvuN5Tm1cXFJilazPWKUZzeVryGwG9r0VWKo
e/Dl+VRW8n3MUrrfyRQV2gBr5NaYYfF7/9KRK0DHnVqpJayAjEMgEz80Tgo6C4uH7NU0mzqLZHLZ
0uTobSHxTN3nTVV99Vy2lmHLe32vLCnwPZK5MPE0VB5Eei1u/ns/g1txgbT/QhHlM4g/z+j94K5l
I7r7IX+QIL3mfPtVgoSsJdhNoFvmdoicp6d+PJfllawz7NyJ6kQvuqRWPnGJxwr4/ecycfQPCLwb
6arvmy9hcMLfphlDcvXj4RsdOgAOYz8gpKa5Mj363/Yn2ZCkFtkOhyBH2/YkWq8gjXYa4qxW/3X3
7lMCDxizxaJZ4HWN33v9BxJWc0mD4TfypGtC3PdhbFVH59ZNrGGV/BAUk+l1uo1/6e/jWtK7r+0E
rXbDR2M1ccpfgktcWdCrQEVsTKbkU7VvoX5zIBXOg911oSCK7z23tc+IwJwul7nbDUSxkcdwo8c0
bIbEugfatpmhudlZymqQKBW5dwN4EWeaJf7A3HkmsGUI2Zsk6LF2GKWYAPGbDwTLPf6It3rtSqe+
3DysipCubzBJguP6yGCrWZ0XLlgG8EfvX0k05lTtGS7SKAJzFtxv/O7Zx+IFbpI2ijZTffoSrXR5
8yrEYbx4pgTV01LI6v3mS2YIfnjXUrHxkroHzdwE2f51lyxh30Ruzt8HvLATdpCr06VawC3kfN+R
Pytz6igSxjXkhMk6VK1WsrWXA1E8mTCuIN2MndjZzBUj50OKIDtXNzJ8YirEEq1U9jIO8iPdW8lR
Z+FcdcPt/eY8SmL4chcRGsYe02iiWrykY2/lK5XFZmsuxamM6EHwPCZr7eEY53ImzSe9n60fV5xz
IBxA4PiB2by9ta6BnPqxuTEzbcYFJsVXX9tg8iPA0qSWeuzKP+j2FmRUdJCZwapVAU4lpN7L0yro
z4xG6ZtegV2oNfmQVSs9FpKbL8lewLM/wyC+qoVnkgik7MGjT9FU2hGcb4vcrUOHYcepM6vtUrNv
Ada04PzvGFhK1LuQe/J6rJ3V3ZPyEwcnGhRkD9L2+bRv4KddJPyXpAP55A8iLIqw1KqpQO7+TfBH
eqr7xXQslkmWhkpy5GpkKOW7YkCNILZJyP5MMEOAt22NXPjrC9LAZwTuUAWogdcQF+HDQ4AnSDIE
nvv5qX3lgZHbr1EZeUZtxJDdW7i/Zwft7ImnflqsY8pMPUFMMGKG8YEI7TsSx6xx6mDn+4cSWeHL
f6KOhMQS/NMvqXCk+aC+6y21XV/HWXSd/FJFUCnAMDEgxLMMKQAx4M8tVQHhQvKtfTFJossLbWjB
Lq/Ky9G+6mGbZ6so8dC4SC7PX7a46KPAgQS57IxYbd5u6hXsd5Dv7bmQg7HPsOK6KE5M9S2oNqpc
yaa7mhKcd6Q4bepYg3bGsAj9e1ybxN8MpZfrgJYON61bYp304vgO6TPbkz819a/MM2j5XyczjErV
3Bco+4TxrFuaJNOGU3/dJp7IVF+iTZSfsLTzkzUcI6i7r3N+NXeDtspTt8O8RQKEtc3Sw42d6Rw+
bLimo8B6t6z7sczCFqonqx5+d0NxKFzcBE/ei5oNV2n3YNMjcaDoQJ1gZCkuXud285i1wW0P3pLh
fFivLWUtu4cAAz35J92ySEJlb2gcnMuXEigTLx98xFHN2GOHVpz6iE3k1qCSFiBcNxzzLRjEcll0
J6penEQ3bROBXOtcjpzqy3ANNMupYiln1m6DYfGyWOubYfMwLT2yTHalRU2w8LCwd/YUh9k0vt02
LnaMY9lNh+O4UyR2tGfkWXLC+Yk94DbGqJsddrRt+eLUqAc/SdhuQMI/2Xnnj2O67DbGFc8U085C
R/zt1WCU3Ujnwhd88FTxRGDj0SwvvAmV0NjrDetBGAE3kijGsNi7qCM+hN/3/WZgVFfctmwCkw9H
FDGb9iHwa3Py7Jtf4JjqaZId95iQW4iXGwQhjwDRjkp2JZJPRKrLYSYOPiWsyS9HLYog8YDL1UVP
5pxQ7KJMrLhbAvbFUbQ5dDv5t2GY9yw3eEU5FrDw4COI8Y4sezeg+J3LB6qqg8+IyfnKQgG8iSvl
6jGFTx4hyIUNB746nxEkADoBF6A3+WW4dktWGhv2qCz+5F1xd11myVHU5hkyFFNs3ZwCJTSD6YTv
ILsWPiDKkWihM9xXwKoVsPHwVWHXjhu9Qn7LtXO/1X3dBawL/bGAbF7MlavW4yHqZOhwvbCzwPXH
L3tvkq9Rn5n8xC7psaelngT9LHd16QD1wqgC+OyQYaqnLXYOO8h+/M7sLCUsH5vpaDHFoKPmgfaV
EacgMCCB7VlGRRAamzSeDdgD12SVHNsw17BVw7QXeZXOzmQ3hg3Cb1XKKV6TbaEO1zXHWrfk2Kjw
HiZPBiVy98wV26/VufqpZdcihpLnGd4q9H9+pXpvTry6JbtciUcORYqCSMTg1rytw+nDT2D7bxgU
5awew214VH/QQDFWLZrklDZ7q7aJ2hA+X0tj7deRvpNNOK+hcCBTmvqsUZUDtrAePnURFL7F44OF
mVCK46+7X2Iv2AoNzSEb/3lzp4Z2tZa+htalMPn66rkVhHPb5oCbw+Q0uHGHfIVz29ZsJGM5OiVb
fEyTwvG6XX3UZ/lnuhNd/Voidh9BBLJAPFPQf3ZT6ax5OEZVATIPkoczoqfcp0L/XTyC2g+DySfb
r8q0PHJIvlRP3HNjb89x7da/xOJIMjVkcQWdgaXwyZGeznBUnk2WxQUt+vCPbpBte6/JsWk6K1Hs
iehTsUkZQ/s2SymE8ZI6FlZR7sD76vEnX5HzX9FbY63Iv/LTgZBePp3uCBn7lLMCCPA6Dj4vh66p
2fn8jnrKn4gdGLNM3gYBF2T6bOqYUODkWb+Q/7DrisDmXrawDufMsmZ//1FdPMzvlYPw2M3Cwnjb
QIT8jXgDANW4m1AHSmYvmh/dLwYRs2RT7sKA2frNRd5Kr24WFEuLYs0gI7A/VQndfC1dyqTt18mp
XKluP0eLw7ujXYRVn8z0pKjz/MOxbGZ2dpCPhF6g10lKZtlCWmuvzYAxJDVyW3EIznfsUZUSyJKH
KobwcHptDDNu0jycLKKCvIdGPDIEC1K79sv8YnGOtjmYJ9vyj9w43D+rXnan2+y+ZvXWx/48JA4L
yuH2/Vyzw2tR7esjm2JC/YT6zSEmTHDlqfrx+jLPr9ofjkg15VfOJU1dZ89VNHxz0BD+3xbK9VY6
EYJs30QnQmTf7xgETqNdTvhw0LajaM4+lblkK2O6LeQD2pTZuQ2evxl5zyxbp8t+K160ynpMcX3N
F/e5in3Rjd4Jxg5WA+auot9iydPCNZfhpiSoCXpXXaPW15HVJCfZU1zWziJ2lcD07htz3gf9rrtI
/mRRsSWRLK0wfGPqNmtK4jQqIo/RqKybTCDlEl3gKiB9YebY7tkj63HfsLIv/NWGNiB8D1GsGGvO
kxLVY5uERCKaLNyq9Jnh6t2OF5pvIu5vdQcxdkimR2TexFEmzuTlTajwInjQzwcPni1akflk+kAj
ZQ+58T6fQCtFfEuwUgVfMCczHXn9slEmNWaDcizYWFNqUVQbZk9CZDnIJJcAsXC7b2lWzZprd2hr
D2cP+dLbusOgEzHjUKKRHK7J+ghMdw/YfFfN1aePIxnfnIbAlMTCOJbsRMtsVcAqE7GPs16sEZTo
PkQqrWz6YfAgyW0c4RPVkEv/R+TrQcJclheh8Z7fzemGPWwXZFvM8J4jHNHSTpO5+EXhSmtd9SwA
6/WjXX/q0HFrPEoXj5+ECImrGvkWJGRigJCF/vLwq5djGgAUNxlwt9AphwCYsWraeFA0e1teNCIJ
PuWUqxbZ4oK6D9zJ10JxDX+yx/ScihItKIJxA6chijGUSXZqem35RvG0u8TdXlM9c7BB5EbU5hdU
0r8xaqbm1ewYtvJm2S3KfOg33iws1gZK5GwjAWJ+wk9jG3+UE00PdArz0NdosUlBvFFeS5iHNdPC
hpFaTo7108ed6sXMJw2GrpcEQEkRVRBSR/DVADdu8Y4EA5Rxm4rid2FJdnhB41JUQbC4KlYhWJyO
tkdWv5MG2IVEGhargBz+tRvW2arBi4MFs5l8d1XAPyYvyMDTZm66ZNfOyHbI934GT2VR01vclKsQ
BRML23evmOUsHkJlDpJwqblY+n0+T9pXs0hgDOZO+ClSSq7G7Tf98xis/E/zMcHeOnTo9ek++KB5
tKTHGv5RDolvHupZZ7ck/MNVReeD0bNf8dgb5QiJAm3isdLaabq7CZsXaX859jhft1klbl6wC2Mr
es76y+0+72WLhqTEsFH5f/rCbTZJZ4+XrakLqCE06fCawoFHenk0NuPxzDpKX+LLvk8CyfRpWiqh
f8PZK3eEif+C+Z5OoZJqmU2bqLL6p38P/dEBeOyJTuz+aWuM9Q4FPej7fKp5UdoZXVNYn4/eqQWX
Y6HuncknwfFtpQ9WhaXxtJsRENAvJPFzRoGj7/tHTm0Nbdlodje3mubH2UkLqj2yscOEAMZKvjEa
G48sJw3yTxDKIUpOmLfTDc7WNDg67EogseYBiUvp3liLq8SrSL6W4VVmHyO6d2VMtAJGjwg43WL0
85LGK3hNrHwroxVnSbIVAatdyO5zGa0TbVm3U8OtOBANu6US47NlI+JkERknF6LlvFjce3pEj4AY
zfw0jqD17qf0J9Rdpnq+SG3TnXxQCUDZh83oSpkp3/aLcEX7tDkkrT0xHNP02wM5PA1F86PqmBm8
+blMVyzp7sE3cIXf7htV0acla854ILWBSbBxhfrC8c0Jl+uoahLbdiv1N9+WhDhT4xvVpxIhAm+Q
p/ivNyQHvnZRHOYERKKKlZR69Pr7wYvvblM598Fj0o57NYNP2Htwysqjm0y/zLANDG++OUAVO/kZ
jo+JK0gE/tzSPHXEEzj0tcB2JNOZAp6eIANjKi56M4YCMdRBNuvFvBas6Ijv+D6dWKLkpvUc8bvo
CmO83BTHxyOAvz7aIqeulFCzg/E9lZLN0J3MxL09iJ3ZKAg2uBQP4SnqPL5OecehLchcV916iR7o
VLOEgNIRc4HIrnDaI3XZIXYKAqa9scGUQlvLM45H9aR4lVefFeSkheBR2+0RYYMqoW67iCkap5Sl
Wuxmrdc+PL32KD48lWs88RoukDYEraxgQp0cPj4uXpodC2g3cmn6NIy8V+V2cOiiq77SXbwNuFNo
gl8AZRfJsRyvNf7sMVW2b/yvBIPqt8OGhjkNo+7p6YZDyZJwA+1xV13QPH2dqFy4tLEuT9qUR2kj
TPN1ech2HOomphNzwYEx/EPDKCEfrSxlSsMB/78g3YvqOpnBqG8sPiv7vZ3FM8xmfAO7aflx95OZ
7LxcqjrKJ8Xu5kr9v5gB5EfQUJ5X17t7c4Vpc4z3fB0VfrtLl0OZRpAU8fHCZseOluG6X959OR/7
KcnYoYsjm0lDbJcdqgNLsz8wydjw5NLT9splwsa9hgkuTc3GVuRF+/gQKWGcdIoxjd/1Lm6OGXJ3
CUI1Du3u4veuzKsUuV5I3MgR2QX3nnAnD+ohiEaZP3ou3nBzNbaXzjFS75FiDTI1iuVoDmRMn1iS
YQSi+q+eXoYHiiy/eWhU0kXAiYz+Qy/7E6SoEQhNzxnio42BZ9lKWnKwVMOM1hd3z3j34xINaQks
BOlHW8pH9Rvv86/+bt9/aQhveXtmzDgIkEdhY7DV2fG5nle/lcgU4Ui3jEVyLFRrspuAPG0cpX13
lihtlRYtwNF+marfgdHhO8LVhvrSnVHsdIylvgYmZMMZ39E7xHfN+NES18EHWcT1lEYh4iXJXJ+3
n8N3KrEGreQPfY5ps6p6CyZZn/hddwqfK0lxUXCNsBvahhcUFR5Udo2l4Yv0RkRiW5VGJ9JbjvJ0
CDdyenYN2aw1fMVnkopb7leRAxKipnniPmca6xRIz9dkXmBStC2OGYpXHq5vriAiNesjWWg+vFcX
lCh3uCyD0kFEQz7AAv+Vdsik1d8TdDltYBFHDPio3j4oSzjymc9rPb47GKFlfRYD5UhLUXAee+FD
3/UfYRJIU1nzG1v+rglRfp4OJwWFuKMQThvb9OktHo3BZ8uo99Us6i31HO7ZFHRxBhBNU93iOSYp
q8myC+gzYLhqoi4m2aUXbyS/+043Dc03YfMULWZ8cVQ+VJo88T5TneKIGWFjaRR/5s8DzZMX0hYo
vPiT2BoOvEezrbbilzpP11i2QXGpaXC+8Sj96XWtfCUcW601hQbqonuazKiO4CACuuQiO/k+ujLt
wr1IsdmerGn5IFyXLz4/SatTKgxB76fEYL8G2qrHkqKQHfFBXGO8V9nw9skRhwMJwQ3sdSxgCffn
VMDRmNX5ZfI35uJPxg01F5kf2iEbJ9gFeqN7FB1oK9O4BTflZr/DXveibT0fI+SegxcggAWE5EjB
ct6s8rW+EhyGNLkWLKx57FW7YmtOtU3qlJveV78UGoadBSxkLgdoxZpuc4nPLN1oFjv3bbbqkJgL
hn4uxi64F8ryhJ1bB60IP25tXACBdBgBODzKLBTmdwqbRzF+iee5ubYrnW9L+/ZnLNmGDDVdypcT
zaHzoMYRk65H1v2oBtlOD92F9qeM5qwvfEcf1OqmjPMPtZgodIUaBWQLeAdAN6YvwBuqDjQR0YzZ
KvJUXxNipuXBnInoKVjj0VMumJeAvY+P2DE+9S9ee0qW8ssWwUSRPhDEhEYrn6ul7EhEbDERkYOQ
XNe4CZ2aAc4PeDqkYi2+oRr6CpltaVN27qJxioiHagvuU6DlRkaNX0TySfReKIeWIOnlSrKvkLtr
lvhdLngnwLJoUYtPuzp1ex3kCwsBTWhkfebqHHU/7fN5yA/JnPlJ8/qBfCGV7XyW7pulMEsPzyko
Kv3d5Sdr3MmLaHC6KZE6Gj9LLpETkwQxCiZnWthlat+X0gd13d+eqGoRnu6LESIWOpP+ehum5rr8
jCA6Wi/qqRcwIfRtEI9B72MhcNwDn3MLc30DEQse7lRdalJwvDkyDHzd/lLS3aU6NQtPIDqEhb6l
KtBQgL9y0h2waZ5sAZZtgblum4/yLDoVcXTmFZ+jpDNKE3aLkvxWWXOCcNLoM1BDagkMjUK4TaAp
lTjF2xiL5ZaxkQZE42z04J7VdjjUe23TzStM46Yxdp9EtqfKZ4NZP1VPmJuHLJzqKxEACScz5Y/X
txD7oQMoBmkT/BEtAVsQmzILUe8Q2crEH3zTYSe4IMPen+h1V6fkZB5JSpsJFX/LPIakQYRfbug8
Z5fstrxHjkFcS8WYV02E0i1aqsOfGHWdS3IgYWgYyBBJN0t3y021wr2YKyUmuCH7LxMpu/lP80mm
Grd+sjKvtz1MOrZEsZo26PuLQUlyGWMnML8Xq0QM9G/9O8WBmFvFTVwYhqOlAW30+EJO9byoA+0Q
V6dxJa5hIYcY8W26H6RTHnsUTFawDMngjE9hw0mXK+s8/CjBsChMLpV8qgvEAQPJwLzv4mwL/ewW
eSWtVgLT35L+35kYIuZ8vUoPylhOSW3lGH73qSvfKHPYLB926gyd2kfQFW4p2X3qP6szTH1ydY6m
knIaxIg2YJahZd4b9F0pXtFrQuEJQNTyMW98O7vyXgNhFa+ztbSurs+Mj1xyC7/7ilFjrKkC6Kgt
2lE/JtQKAuf5uCG/hDGiCXM357COxgM43A9B89v78jxmBbVjb0E71OcUiGoYRI/F5IaKjBOpzkMJ
HtkyBpkRYtELesd7AOIzSNps6XuYRYuCWsZrDGHJbqhbhmjvuRFnFZpG24SieXfqm7UxndA2bQNF
AYa64JymLY1sDrY+QTfswlEtcFYCgtBnSJQTkXDBeXaRbkBGC0vAZiJpp0in/Sd759HkuHae4b/i
0trHhXQQFtqQYGaTnabTBtVhBjln/Ho/wEjqq2u5VN570SiCANkgwjlfeIPKpEIzgtham09/qW3i
a9Fj2nTqhjvMaMP4qqU3KdIyOUB2TETdCXvP/tB3t9l4tOl20YPMaUwch+5GTz5G82jYgMWeRpty
TbYnLCEuIxYiSDC4vBRDCNkJu/FDDbeMlVyOKQKrd3bEzgNUN661ce91rmm6wO6SF+PeuQWe1DZg
Y9eIQ9v5XiBNST+q2Kr5u49r9XCWaPzETwzM6NN0P8yP7nZp7C8iG999/mVV1RnV8QUQv7EAy36B
7c/VkQo8HPCAwURKcZ1WXo+NenBY3hs909hajXXbYTp7wHxvk7YUxqKaJ6EQFOUwK2qOod+jJzC/
sgoQ9f2oykNZnW0svSlCzG8tG7UpA7DZUNpe3lOnjM3OvHlZdypja5els2sMIPZphKGcMoRfaj9j
7Zf3qnlDGQO1XxZjDfVgefW9Ydnv90dso0VFQ4Rd43YG7a1lpzSxdUa8+YuWXZHuIjGJtPjYyaS6
+t1hKMjGDWwLxtbb6xysaob2rkLidOv5zW4EA6RFi36ZObpmtgl/xO14U/nj3eBBLvbRukXcTZdX
Mwuv8NLfHT291w3xrildszUSw1g7tDcgaB9CEW0qntfWu+JjqeOsokZUe1884dQIcCcDdtbZOva7
YYfxt79No5wkjwqCk9FqTIDFjnqkuJZQSWlsizS5BSea6NEFneOXtMv7QxcSn8I4YeozmTfNWeCt
qDFOTREuSsL+PVdy7WR4wKJqfz/CweKqHKKMcySVblurtuQepDTa3+KJoJ4cSfcBxsSXrdCLt/Vt
YdGfjGvXrsY3WCH1CllSf9d2ZrrygKShiOCmCQLxdQi+U4K2qLsSaZYWWGPdMxHGNcXmXhkOSR68
dJF2zEGnzix5j/ZA6xTFXpENhbmo3XJC8FZH6QvIN/4dOKG2KxkC8pqMCDBd1934pvazVoAzmzMl
s1a300S/vAhgYmN0+BWl8h0949hNQonImcSSxQKZMNhgXyrKNxFoCsOitYcnguqqYsOAJ5QCfS3R
Z2Ss1zQAbAcgcMy+7CGLNn1N7y28x623qUGLoYK2mNiiJDr1KKfOHw+c5BQGT2HVZfdeHgN4Qp0P
82XcMHQ5nq0gz3YZDLqVUicpNM+PYcS/WBwnNN2QOY5Cl1O+qQcg7mqYTLCv2xdPCYpDkf5SIpAP
XgVg3cIuZwUN7+jQC+ggPYQqNYeqCaMLkmYb1M8Ya5LsPSxhW6iXqCgBKeQ2oIWpISOPrbfAspqd
5pkfTjDdIPJKUcpWQR4rcjuGwGtjfpFvUNvUAhNXHVmCasm9vQxsgl4etYOlt+g4DsO+GSfQ3IFD
PZieom7mTyV34kbtVeqQ5QFGFODImMEsspNfVR9Up8Ier9NETcQORwbojOfD6wMFnIZBkychdrXe
GAKLX0bqf6EYTmktYW6LEW1ezcJDDTU0rRTdebLHo4U2OGUtogEjql8FygQ4M0woSdMgqgxTbDSs
llfYrrzLEkV0rYpeLOj+q8YD62wVD0pMStCJjLpyR1cVb5JbP2Jqi3TnoTV8yn5FLN2KoSwqUnlV
yf61/hb9QBQGO4oRmm+7ZeGDzk1Af2e/ehG3Z8yXDAwBdNdpSyLyEEaq6dDqbglpIpR4IUXnMbL4
DQGLAc5QyUDPJ8puWnuSCRW163w7SiTjOAFdSfUwbUff7Saq4H4fGHt8vE/NVEXnNiRQSWuivqyI
73r/PayHo2oA91YAGTDE+ntD2pgL0IYI4/4rTTDNiUP/JchpKecWRk+5Fu9QBmzXYRVPO601sm1t
jzwmIFX9LqP4X01GSAIcP1fT9GTEt3jCuX1DD3GIR8DPLXdwgJUBDF4bnjcAMEdgGTcqd5aBMXSu
kcLEw6diKTg/cK1z6YxQP+MNsOyPOie3P3qBxqUd9attUHIUxlO2GG0uEKCRhkukALZNMzC4srof
UmG8xpQbNZ1epUUt2A86XMjFsSeI0AaTCae2EW7owrektaMNJLqTXge44PQTXeuOBukw21p4oETC
sbyD6bqyW3RHc502cVQSOTSqrrhdmVfbTIxXDQMrFFp8N7Y90p5Kf0DAIQP8Ts3QGnKLkAHFzHaq
oN9YwRVfVu2iaO1LpbWouvCctFO+aQZUFzT0JUi06uCCdvOqREDfnCQ2GkpMsZ1szoJJzPcyvmnC
uxeeT5+iFPERLGLZyFMgiS8ihya5g7gpniz2ixJTpsSaggY+DAU1Gpt9PfQbYSY/nGGmK5jtW2Nj
naxYhMO9+ZGY6c+xMZ2dHPpubSrU4NNNYFqaG3tASzQtDVDgU9VrmwM1R1Mwdm2DfKntKWlpvrmb
/PYuLBBBdQLnyciVhEozdQoeM5By9QBQBBFnn7scpN+69uH30HHus8hEUHDb+eANMwUHHWajJ6W9
H/v6qc7v50Ocrcu5qQJT7PTRW6mRLrlPkqfQ0QNsnaR61EJ6NFU2IhY2gfFQHSojdsOjmORjs3Va
gumMxkdnihYItIIN+IhsaIBfU9fJK84lgJulkSNsMR1aNSg2Zp3cIcSKISltnt6udxYWua4STAAb
pj6hXTF6AO2RyTetUW7TuIYgwpfgdgFazlXT6pr53PJWVKO9NZepawJxI+SaOphJQUsAuyIKdWVW
FJeLqbPXYqT2pXkKTYhGPicKRYPUPk8IPcKGBz2RI8UBcmnaF0UXHfMBJqX0k02eEUI6KdS+yKfK
X0ivXXVoPW49srAYcys6aKQwAE96IAs+io0bfazirVXd6WohNoFUaBIOJPaRQdWjNsn9OmZYzMko
fll4OeEBTg9TgMUGOVKOXbcqTawofIwqVsguX0Yk+8G14mZML7alvx9axlpj6N8GFUSZWOS161sy
2oc02tUh2YYeAPkq0J5Vm+qy4P7eNBTU8mhE2CsUP5ykRivYTmly9pLyh5E+aFn0JEp/rw4MyH5b
42uQkYwomea2PqSXrI7gLTGZpJX1XMdSe0qNy6hXGLdYCHWhdgOAPYax1eRfnHFSdtt5Nm3Zv6DZ
8ukl6cOgNdMF/4361PsHfaAfoJlhf5IaiqKmQ1LfpbNbpWOfnSx9Rz8tWCOXCzoguh0C2zrqU/tj
5A7kZiWsIbor+noHs5XSK53GyFOsNTqt1M6J2aqc/lNqGi9pSiNLAGKLLGRbm5Aalq4kqPqW6pce
y6e8KlV3gLk/9OM5RHnU7chfXNk1iVuoxi6LgS4E9f1kWYfQLF01BNSgqeXOLn1KhT6cH9033/S6
L8m+mk0S4k6DbstllhQ2qwnCGM2DItW2jlDFteX43Ub61SUfq4sngtdxsIO92VONcccoNe6MRtn7
I9WkVHOmHf4rqA+A/1FqOtsG9knDUEcHL5wQe+lvyyQPd5ke7IKQ6pUagOLPoxIaUthCVpxTIIF7
WEAsUHdM06GDe6A6HqyW6ksV5W4sOmerFDTpkyByM+MGc4lobfq0V6UJkVFRf8m++bSVht38W2DQ
44n4jhNW/MDZyT6UZ2dojIdJM+Hdqqj4QkmbCE5201MQhcYWBvi0d9RjEdLMMTzuWnWS5z6QNFNK
sVItsEKWVh1CSZV+qLWSPOe28FMItyNU0lquLRudH7tIg/U0WeCu+ht86FYNjgNkreas/gwasm+f
dF2PDkmCmjFRrVZBuARQX6pc6rDB10MRCNjC9kUBt7QO6OidjMHw74sIwWBMGmvczyhgGebWKJs3
yyn6c+qgeeqQrjiy2HXDWyZvtCI811CFN2KW+ctGlI1D6zlQ5UOTDCmOT9irKH4EmjBFSJmE4BEB
wo9QdnKvj7qzrbPmXkVP55waDGU4Ab7KWPyMG06opE7qyO4QyOK1KoEYi7R+STXcsCIlv4ReKQEB
D0fM72o3NStsphvOQihxixJ4bZX6g5LiBxd2V7+gtoe3m28rWxtnHqchciqz6YwK+pfVIzQp/A8v
prLjxaPcEIzh9FqMF91SLwhPGivRgFLYGmoB5LigqNaS9TL4O+Wd4tBRacK83hUzsjcq24NjlWLt
6+C/IGwiCkwRwyf2rGGIlHJ8MoYUsqIdIq0e1erGkeWpxLgxr+3XXGMe7hOxi1VqR3kWgxSqKb6N
Iw4gUAseFZpmfVi/pkNUrwOM22jbxdZOAsyPT2ankUJr3cnUmT+aQINkkqW8GsHOKb5euVYIPk3q
1SYMgWpUuOqsu09lmqK1aDJ+6V1TwoHuoZQFKhLHpoQc2nchMMXRj7aeR6o36WiQB2boJi29Wq4G
3poyxktXqTcqUuJrsmjq+XbshqQdB12Yt6pVUu+qt7EyHgW4iSGlPWTTpNDJUoEwp9OGSQudAZwZ
h9q5r4tzlWyDsZ0rbmAFeXjAOBU4Pwb9Qc+1XYDjIwCAoLmjpvBDIOBbGKnY6x4XUKgVNZChfYvb
LF6bho1RYCDWdaOcvZFurSJTUJCUG0fA0tK8M8mGjqq86xUaYtH4FPnt3pmV6KxATbapjzun5GFH
4Cvqn6UqDOQ4VWC1zsyXrZ8gdw8nrQBvdTWyzDnJfNqXCXZvZogHp24Od12nknlXBDOeHlEKLe2L
blJ79YV/M3lzsKxycxKXAsipb7jPU9f2Hfq7zoddtRXVqOikiu428rUbfjjaVjUJG8rUcNi78mIp
0Vusx5iCSc5QmzL45RkoQSu+1wbQ453eAC0ZOb/KfN098KS66p00z0meFdOjzCiaE8Iy8BRTNMsT
hGZWaSkwT5L0+hT6LoNDbZpLaTQ0NiR2rDfDXOerC3Gpgo92kMdqbOKTY9fcHbZBW6fyYfkAabVJ
K/xRp2k9wbbtdesQRPd5AozBD5pP3AV/6RXFgbIh6XHoqw9G4yoW3P6s5+wWFGe2fgtgpwlpeIuc
5MIsYW2N41DtmQUgQFc6OF3wiGZp9jcBwpEITvZzKQOOtwYoLtS8dmMOOoBVNLAPLU7Rq9aYMrJt
Y93roMkVr7B3LRiXCuCjzA0TUlX1a2TolU4wnlO8o7gtKhMQI+ij3pGea3hef8FSad91082kaPEJ
87RiPUzFyWmb2i0qD+ygF25QU7uLK8DXYtJO+tzekQYDk5HWT2Zi0YJTXLN/nnxfOSII8tQZOmCu
rrZWHJS54noGe0NMoGKQu9tkMj3pWQtRqgE7PY7c16nY6hJew/ikJyZUVAVn16gAWVUzHfjc9T2W
tdshw5iPLPgZaEahVNrnVD4EWqhu5lHf4oJCMF3X4UULQ7jBeniHzv6u0EAYFmO5r+PELVXhPSjV
bGhHX5gflqjJc2Lq22466DXcCqGHJ8LCOyomE2CLfpcp2i8Gyq9gKsu1hSoefa5e5QlIXa82cKpp
dNpruI/KzM6RBXNIaG3nMRslD6HJjWrRLOzJ4a/YIJmQs6zPKQzBhAB8b2uFbMfsX2FQNVzEqjqP
kh8bgKgui2zYilk/ZxJNcDeaH7Z/D8WhoCaFaDp2wVavvSkNzZR+7h6NL1ZP5pKY9ZumkNYV29oz
XrwcbikUrKPSgPNI2uC9UWbpRDQDojxyQ60nrIpoUtZl+cIjR4HJU+GLKMZrpbf9StUBnipmpgFz
Vz50s3+YKnoajXmJqxwoQG0D51MBkPXxV2CF2e0EVF/LaZVhBLcaJCkcIo77ovcxUAOq3VMCGRL1
7E2h/SArGiI9zauR4pevh+rFylU3l9Co8GCLjnExZA+TrnzYhRp8kNt8SY9HWjUfMwe3D0Wvv5jf
XlOT2otsfKKsa1621Z5yphzwG/XL8BXdaHBZh7ZnQg0NyLw1HmQtQ8M5BeEyZvD2G80N9bTcSZ8g
xkKrodL7LVMXrQkjP1p9Yq8ztfvwtAjbOZDiuUd0MnoVxpt1tw+MRN0ONsNbNqrviedgthjBX0mW
wYrmkzdcwiF5tdW6301mWp/LwbDpdwnVNUMlB5BTvne9sZvTjHVeyWkzmsZ0clCkbCPilnyqsm2n
ejcMdNHJ1hxj5RcZxQ1bfSycktwQESugnpDiZPvC5BXe4ZQ2rqXtPNiW72w8fJjcuqx/oEbsmmNp
uENeQkvN9QejYfzLVKNyE7/YWUIROzCqWgH9ybOTlHmOGs/A2JcNmDD6OGdvU3QRqzwz9xbIAz2x
2p0nCEJtmJy6lzEKpQp8BKIkJczhyZPqdViRcJaNgzDacC18hOuxHNzrxBZHPzc+EUJ0rmFU3OIT
0m56TR+2DnrxjMAwXtKMQN4wN2Ykt16pbLuxoWfpZM1F/+gBnqQM/GsywhJsb+ymVk3XwXtGV29j
Tzog/Y5+RhC9V7MVkk05mqxhXJmd9eQAvktRWIXzgs+tLMSvzECnyrRNMjdxtdrqy6fwtskrsBJ9
gfmnAxJjKijWlx5h91y1z5UUBwZLRz058K19740Xexj0lWfRI5XeSCBXEhxYiHOtPAEGYdQYMVTq
V/5UaUBZB7G22vbV98VThP2Ym5hkyUGRvWjjlO41GZ88r0YcrYd+qLczyLJp3HSExy96BtJcpdis
17eIVSPF4KfUOfxAbuu3VrSnqh7pJk09pA6zQq+gxsWEkbR2OxUuj5JhhyXDjN7+RDliYIZbR6qT
7KPZPqbUOKtiUD7NVt7rdSpfHQHGyo6Kt8gc3pVGXLTKPDPX3vZc2SfkuI9o6SfrIKtBrNQ8g2li
bKPsZSAr3nsVOjICNEN2jnuI/BHQ97Rn8G+gZTGRDCvyEeZns/xMfGyjwkVILV/0Zv/ly2Cs7vpm
JlTNYmuDI/Pouuzul5Y90qiek4iuH10S/wx26LzTvPheTUu8Y1fL+u+Xy8f/5fbvj09dBez5e92y
6TD2O1X0v/iXARwJtDnDebG8WhZiFlivZqnO79Xl1fLesvV75z+996fVZT8PtZmi+1Qr3HqwQto4
Kf6WXlzwa8b5J/5+uby7rE/6wCaRovahOfnDove5LLi7YNx+r4vJ+/u6MfNs4dGEL1Y6yX08Ybwp
lFpbG5Qyj0ncTPxK0RwML10lxWjvvUFHLQfneJ72UiLaGsjjhE666+DXTLzGalNOf9sQz7tYpkHn
QWAW+o8PLLstq5hYALjrg9PyVigN4zhoNky2VokN+Mvo9iz7LVuWRZ5W/HOSzvso1CFumxmErmj+
v8vmRpPykGufo6FJAMPI6K8mE6xAiIrYicABla1ZrcgqaeZ7CXNxWdD9NfAMaiIaNF01VmszR692
WWhDAyAiyKsJfOMEQgTVGStvvgYB1iKzJdVPDHtPMRO4UdExCxBuBZkq1jFiY/twFgzEhTCj6MLN
uawuizTtgW63VlXtK79xc7WD3rBs6fxMnTZekf1Meqry359LFjXgsTWPHuJou3j5huW7C1/MyiOi
O/Fzwt33//v9X5av/b3PsmmYhcDVPoMV+o+DWpQNvw9v2fCH7/5fN39/Q2FH9c5psSWaf/Of/2ce
2vsQhftEJQBGM4vhz04RUpBO5Aa+89AbABc1FZ6dNTbnmNIzclKoZ3R2RjNMhJQu32NDLfdW6dEV
yIMD1oUZRpxRdca5k65STB+/8fdd0G2iJjkIH9xKmSPlhcSK6znivauUX6YRpMeupBFfJYT6FZEL
Gacky0apQJgYoKb0LDWPzNPJ9AEFGDSIOqfeefQ+BH4+m7qpKLw5jwRg+SXuGdJQtAQ6q6AYiSa0
iygzBlA1zfouqwB+2uQixoCoQY2GR5b+7PxQbKoCDBSxgNviv9hSonOhy4MuMvPHxqSBUGIqAdIH
WReqZC5BN/3uBr5imBj+oRzUB83KroS39XpIFIAIYbRPmIL3nalWqyZDg0clL1O8EDiVPZs3treJ
mjOZhV57GVQaSy0dTFWnTdfOaPDEd45dPoz4PUHaigRYYjkVE48WojgWWGV0P0aAknYhqtuc3qIX
XbFATdY4OAGhUZsv6cf2ZopKy8Wi45QHfQv81AOMjpS9b0MAUSznOQZWiYNE6Pp+CIOoBdGT1RTv
xXvbxsm2yuoPxdrGSdLQaJR09OP4ti5JtiNZgKEO4Ot6oEE1mmsnQ75ZUn/X4hbybE0xzRjVvTTB
jgc5wID82sXADa2kfIZlkK4cG52TqvH9FQ7f0lXjUDIF1lhLxowPwsgHLI3JHXx6sHETVierFxf6
BFXXPJYKcbFKZtpkaJiMdYjN1XDpY/Xc67YEP9ZGm8bOb0Sjl9se71ChGR9ZOddtORzBLUxxRMO8
IWqRDMwgxsRe9stKwlPi9RDH/VLcBBigY/NN2MBF45wk2sVHZURXumpd4d+wKYHAjIWv4S2uviiN
/tOMxT7zIVfw0RvKATwwwXSbCvOhM6vhltqj5hOsxRIEmImr395Cj6akGHIUhjLCmorjg2qTBWWO
OFneQ2x08q5JtF9Sg8UfJj98AhQY9Rm4XeO1qxXkUprpOcBuUiVNmLRoj80zkAazwfAJ0T9Z9AiR
luR6TQ6JT2+TTRExqumpOtFcIWbVM1raQGDrzFLwXHe0TR5bn36H+VZOecvznMIN+nBb9gi3edR1
t17qHZU4PFDM/KGVBo7VnCHh6IJSZy5/qHlzTlIHDJzNIGqkPbQ6Q+47PbD3TeHd1EFYHQ0jYxzJ
0yMlgRsFEtZQd69lUr0pBUeAtusNNb67Ildv62Ag9eN8dwjFzt5oejt+qbEpbqoQnoBWU8ITgQqa
BhwWDsGFi1HuSxACqp4yBU2dICXohAPcBN5NPpnUenk+cPMVn6RrICqUQ+ZA8PXbkwHCrofYU1dI
KjGcb/UeNb5CYPY+RGn5kZqUDWoUEl3dRHzPAN+mUtoD/BLXW2sy+oe0qUAZRgBlOLcAmJtAXIjp
EfBTAd2O2amxQv/WapmTfdpChhH620FX3+zIUUDDZOAvtfjHaITtro5Jw9UAd+su8D4bSmgtBoGX
WAPeNbQcV9lGt2FTIB846bBnvZane+g6YDHjyumoTEkf0FTXe1s5DdqmsJoeq8CetmX/WNa1ArY0
+Knprb4uKRZsGwnmd1A1lRieL6VLDMalnZmIveOsKzjTSZ026J1E2kZ0Vw5Rc7Xaa0CMUvowhrrE
OZa2Orap5J1jfsr8Hnl5EzQpQI7dJITc9BGkCtSA0hiksVnL9KDpCAtJEVzzhEgUcz2ee7p3W6xW
m0PjK9dyAhdGs+pHi78KFY27vq6ntWZT+xgLFXqh4hvH3m4/I5RSKbRlX0OEJGFfBdjidcqTUMqa
s47nnpAoZWK3dlKkDbGttbZd1FLCz3UKPLqFkHCbQbYoh4eh0cCDGyHVYuFOWjGdGsA1ifTTmxlk
xp1r5V14jgt8X6oU+zqtuwoMKgCgh8Ymx/OFtMOqdm0D/r8fJgzjKy60M9UXww8Rpyk61J/F8GrF
YECSYbjG1O2PfUFjJbWhcQ2RDmk4dw7KEL/2AF6tYXhNTJrpihndtJMAHz1CtTA1KExKpa99CRR+
7MYzhvDJsdyOfXqXFCpjaua8F1lNMb+B4mtWT7GthGBm8NqjqZVNISqiJjNzKqwvc35UTY0WTpye
q54HiJod0d40fHhKeemVsUA0h18fwXhXFSjZdgoFuQweVaeWKlBdpzyAy0lLgAho//N16DCbiNvR
ZoYGNb+3bJhstPFKy3jMZ59PJ5AvYYKyYTS7ubSzgk0/L9Q+hkzhZz8CEQTHIK0cjISHl0AgVFFn
+nhUifaAl7CohPQ3MgVOEIGDOsVlph5KZ3K1uXro1dpumHMAxSIvKMkj7TpXd8pstLQstH+8WlZ/
H+L8gVmQ/Zhtlje6RiOcG+Yjt3v1UcQJIj9Wr7g23HJwkc/p0JyKbMzwV68mCk4jbhU4ZfGSRnqO
a3umu6ojECCpnF2GJmJaveo+2H/VAee5hPTLwrC5FbR5sawGwqaCTsLmGg1GD7H35hvtMP0+KL2u
+2nT4M8RzHd4bDAfNJjOrEyeFpJLkohSQ7pksaNaXv3pvc52mDdNCEaVFlGcnDMngVk7BS69BX2J
OYjftiR0iwz096KeY9Q2lP5aoeO8NkqanXt1VmZdJFv92CdnyZTdImfdzQ4MkTWryy/r4SzKOpVU
Y5xE3/+2jJpmz4JFmTWt7rvGVg+mhWKRPS+mBCCvaMpk3Sv9rFSFWOyxLWCdVbm8CaycAcLUtOPY
5vpxeVUpQjsWvZlTzKAU689WV6Wuz7EYjiLz2nIMyyuT/NY1DSBcQXguZKkem9pWj+DYuwCHTlmi
ZqLFgH79IoAEn6jGeAj0e9oi+TFT7XIXRDaibPXr1BPnkeula9oGJZcwxxHPF1B2LFz0Cg0DvVqP
KrdlDl01JugDS2OonKWT0bqc3cDiWU8s8VBTKACUFnTrxtrAQaIjl6GPeVt4XrhTU8xBQS9gStFg
k9XPecyyWFTB1d4DTD/pFIb+LpNrZaHtVgkFkaqyM4wLVehLggkNVa/CAYgbhSCcWVBfPeTNhCMK
/VG03Fks539Z1SkpJinFHE63j4DefA2I3P62cAY0VGywAmuMLkDgJiREWqADKu13eYsPYknA68xC
wt834LI6RnDK83Hy3La2H3S9fy0KOHXdNGMloymqt4EyfOjQ4xn3rUM/FKf/TI2uDoxGDBcNMcLJ
OVDcQXzTZ+alZo34ZIy54wabLthhytv0FZBARJQJN8Cr0XPcOI/lh3jMT7SmFECqILXnWBDN5YiA
eA2jyToHP6ZX5MW+hisdC+9H8JiC9dhZIwqn6/QXIorzQznsKHvSQSzgJdEKGFe6saEJMqvJIxxJ
N/wlmwXHkCDZMqhPD+hJVz1Cr9tW2aHqGHR75X66Np85qyOwwZUBGAKJI3qArxqPr+oCzGle+Fcm
vTjgX9VKuYeMRpMwhQ0O8MY8hx8qWQz0VIcPTcAZ4BtjCamsmmhD5FwNOxghmrEN5CdgGORtC4RG
H9XXOwSsNuEttifmCpoxQItHQaVUbKGdR7PQlH0eP/1b7Qw6DeGCDfxYFAkSWq9fBdNZsjYfzC95
0R7Em370HqjHE+vV0LF0tHdXXnAmZmBY0V6j5/HqfQ1ww597NLCbnX9Ww4MBgb9d9wzaJonk1ihd
QRcLOPkZ8dmpIOle5S/cBzDgJ7oTdI3OySn6gHFZ4M+5UY2tX8EogBEL3gJiLwIPrViVIS2sNfA4
hKL6WyIxxg0g8c7dGbTFbvjwy5W8/+k022YEKn8e4XnbJZPh3ij3jvUgkt0f5NpviUj8PPuPrE1v
8zBr6r/+BZvtv/yzBrqtSIVwQmLfrSDHLvFMLD7f70OgM3/9i/qfRTn0UaKrEDWVYyGArGziX+KU
7+OP9ujfo3KK1S1hs3cbWu6Y7igrWmf7ZvrkDiGuBaOXzNouIxZx28ojbDoI3Ku4v/xdYB+87BbN
zr5AQ9XVxU44Gj124oadBuTvBUUTkIFP0y/U/bbpNn1FheMGDui+eOruovv0sXjCFwHqn1v9jI4o
1r4k7wYEl113SY7M/eAwFW5YiPV7fTfSkdhZdwxmYA32wGagUwOfhrevQ2wad1q/NlyejjUybyBL
JwN2VPNk3SDDPFDNPpvdxmm3P6vuy3xMz8jxBr8gJkBosH7BgJLT2jyRpbkIpr1GH4AhlS/q1sBf
+wcaC48lFx2qDVrFbOGpRq9BAOsHSnaAMOud5R23bEP78R6wWfkMxMK+5NsLRAm4utSGE87fEUjU
qxUSZO+TD7D6W3GnP6GCuXU2/s/pw4TYre/Cx2TWadRebH0TntuDsg92xgVeqPFWF2voUxuo980d
MoAAntPnHGURWC8gmzbAnSFH8pxasAE+os06PGQSudYVT9h4nSUAHnVl/RNhstDaEB24zTp094hZ
IvZJBzuAQHhqZ+LFCZ4Ccuob9Z5mpRoQ6ZwpkaMuPqs3cNsC47uMLlGGK8o9igwHfqK/1W/VrzQ9
lPvhnRScQ2UC38lj+TqenFfyyh2R25bYfI/1NkU3hBYur/INJCEI0c0x2tmbf3Pnzz6cvx+Iw9df
/wLiar7xTU1RDdMyHUcz/vnGR8i+BtGl9RfN7i5wlgJ3HmO4vX5Yzos2I0xXIWpdb9BmQDZBNPoB
I6meFb9nrPK/ORiMEP7HwaiGAeJZwb3U+vNTKKNmMCun6y+hRq2Qv0Y5BNkG83XUnGsYNswfLjw7
vIfJq/xr0Vx9GrjQLH/AHwmvy+H8v9/Fv/G7sEyd4e9/t7tATS+v3r/+yfHi92f+bnihaP+lGLqN
TYVuYnZr/8HwYjanNRUieFtqmNfOvrV/M6c11P9SVN00+STGF7aGr8V//N2c1sTyQtUc27Qkzraq
4vxfzGk5jD/fZ5ZtW47jWLamS8PB6/afRnslDQrFE1gyJ1WAIjmW7Md+pnbIf7z6/V4x0wLACsI9
6ZfXy17/Y9vgNSSEI7Jjf9g+f9+yuizy2aVWszGS8HvntonBI2zqPrkLOguzgTkE/O3CWNeIJKU+
bq3frpCLZWOxGEn+3qnKZr/K5e1lr8XdcVn9fu/3nt/r35uXV4NAPaRq+9eunXHZc2z6r/btDdyN
/rD5X+3z+8hqYaF34ADQ/N4nU2EJR52zEUlzKKyq2y0Un2zqqyPexnB/+tiDzri8uywss/6n9TjH
RWTZMlGlUckeD8unl7eSjrRVfVxef++4rC6L7z3/m73zWm5cydrsE+EPeHNLEgQ9RcrrhqFSleC9
x9PPQqr78MyJ7piZ+4moQMGIcJlIs/dnfv58vuzfLvCfDv9jn5/l9pr4zhHYCuhiufjhKOFs/K+7
At9xtOQSXu48y/hRZhWrYiFEWO+b6jCnjfS/hFtbTUaFxqkZys7v/16K/yhUsZmJ8rd9sp6jaZGz
M2eOgaAVCVZSpNOH5YOFsUTgU2tFJc3TAh1ypUDvZuYfiX1i7ed3okqT5kFCuFFOop6OYp84TChu
X2pBjBECv03I98KdRZTlb78Vq2qvP5gtYqVi6+fjmCu/2Pw56bxJfn5QpFM/uyDidmjySf1liBj2
Chy55DODdLMbfagSZBLIIQnjw4wk0k5s0m80iLlDkAsVrd5ZeRJUG7HaQF3J/dLfKkGarRo7G37c
/0QeEMwaEliU2Uq5teGGOLEr9t/Tj3J8Qzilkr1qnoSDw2EaLPBg922tyjU3MbN3dZhNDOeFafBe
xJo2m7Eo80JsJtP4Oo2F7drzX9gQYAon0xENnz+mG2FG1PzCoPOcyoJrRCZSOH/6dxPQn1VQOYMx
8nmMAy4reTJnqWarxlSs4lPPfJKk+dZIH0zfMdalIR/Fg/3NxNA2WvBxCamsZe7ckCBULTU9S5a/
tKLI3EQ6fl/u/fYtJSIHQcj+xzRQePqJvKc512+xEBlPsRan5dGuA3ttOLMDnzDMUYXbozB6TFPc
q/6DJam4mtziujboFmkEvL1HB0fvaMpggGdjCQTZCtGLbId+54clq4bRIJ0ZM1BLYhXN3wmnkSIk
JDNGNSCHn/tSZpO/IJplg1RUYcRNiTLRpWrZElzaiF2ihO5ldVtjTs3HJ0wx4yR9KWo8cP/mkSks
NIWZJkH8RRre/K0/174b4C0HktS616dtVOYdkVOcxcQxsaYrqqvqSbKhxCvMofHwEmvOUHRAFsu6
2pWADFxFa3/bzV9emxoZQEDJs+1mMy/AyDwqNqKJxuwJKQmjbrF6iwJ6rHmnXcPucSr/kMwBG0UY
6DT+wIuZHXTseeFjOYhYLBDH2bJU2JiOfxma3jftySlcfQq+xa629d/tbjAxZGipEpZk1TuwLrgq
+tNR2LqKXYHfqF5o5pshtl8LPaG9/+thbaAiPOxf24McMs8YpGJ1f8Kfx9QCKEPCfLVoFHUrpwc/
5gHvTyk2xfMWsxO53nWAifCqCOeok6x3IWk7rIPE41rC3twQS7EjZ2piAgPbgKjMd+3A1KVVIzjO
9/oqakce1w5JgzFGnHHu/H++4PkzdloJbVANfoL4qOeFrqenMuDLU+c4UqTRxd8XPmHwpWWQwhGl
kttlvy5lIJ1zVAuCBXLdc7cvNoE2E3MT24aCeVs+wetyRMa6nfPBYiHbwHqlsoRoFJJFMzvNWRVq
g8TqXOfN4dbvUgtqS5Qi3lmBiduJfbds/CDlHq3VFjESsTATIo9NLsOhClI0HCdykq1CnzbMFlxi
zbJ9Kimu6sO2sh6VfrSBFePnkpdTvSvSdKA6ELBHqZwFHDyIITJa1L6s0H/HKj66ooL/bOtzaC5z
glngAShXMVvKi+Kv5oIUi2m02VmOkEvUEv9wf7IUsgd/Gaj+mJ/mKBU3OeKX8+sTlVus3TebylTc
XO5b14Z4ZI2TshML30cyrEPGAljxv4LJ/wgh3zfzKQNcIGLJYqf4yX1T7NMiP/DU0dyLLZ0eGk7o
fOqfVbH3b+f5WbWVHtEa2j1zRHK3qsuDOvs1CttFrMyMrVxfctXsVm1rEUVWUJ/vZh9t2GoAwDPo
lWpBPUvmoWQz86drJUNXQJ93/qyK4zQqaDpAqZETVO4ExKCfO5lK4BzEqtgpFsUcHxZrkmyD2BHw
g/tvxGZ30WaLxfsvxV6xOZqzx3WsTnO8yiwYmszbAr5wP1Nwi5CjCQ0QVAxQUDWYq3T+Y4w+rwZi
9DmvCcyE2PwbPuO/H4ZazbhZIDnEH/1gPMTpxbY43X3z5/A/TheJr0z8EWiKHL1k5CX/uqG/3eXP
H/6cwyoJ8vg3W0Wwnk4/H2aL47pnTCC2byouLf4NWKPYJxbtfPS+Odl0meKPxdr9t2KTyHOwSwxw
ffyV7s+GdmJVNkxshcUfgxFlr1j92Xs/z/1S9IjI9UEJhzj97+uJn/ynP/7bGe+H/3GL4sd/O/98
VrFvCGkp7HCjzk0wKJV/LUS24D9tarPtLx08oT9hgjx3YyLvcV/oRloRph1/i11wrOneRSj6/if/
2BQH/uu+PA/gJ7QxgjzzKE8T44V/nOvnKv/xeNvB4C5NZJ9/7vivB1Xnexf7auHQfH9c8TLE4Uq4
Ot8f9f43xmwE3RHWnI2he8TIfn40n128vF44SVuzqbQUm4/g43G+SNoOATeHcWQKBz3wU2tdz7g5
EbO3xJBPbN8XPzurTLnBXynBb/3jj0SW5OeU4iRiW/z8Z6fYlseEeBciN/1suR3YmG8XvQxpvSfl
1ySoTcqSIVx8kOWtMO7WhYd3WcwOjLOxt0gwwTfC7VvB99saMQAnrx+tWgVVAnkeQAv/wlaMJScx
0g4Cqrw9Y/hHRYZnPfuOAyXDcnxeC0Aj/azpYWd5TPXR16D3gWtbQk2fR1VRBsnDmW3NR+FwLu0V
dbboFSO+YXZED7KEIZewnvTnTlzsNCUEMzsVkkpuKVc1cKp1IvuDTN4BoXNgw17X2mA550U7W7KH
cCIrv8Ctdp66iLUUB/coYsxQyZm8a+ZFD/12V1eaQqjQ+KXPxvDdPA+6L8Q+kxHCSpsN5KGEIv4+
YSqf19jLq7PRPIhrY6mU0dtU2QiziO7Ynntisagn+FM5tvU0wTQR85swZlN78WLEmliIAwmIK5CN
N/IjqdnvfhZqEmzqyV7fRNsoEoXRNJJrFOmrn1WxV87C06jDBhZWl44JKpYoK8/rYzD5zz++Zx3F
EXEClHUKjcLIK1x+74v0f98UB8S+cGaiS85grGYIw+4GE3RnRkjSws/tUeJl3/2AWBvmVwV2xQE1
wCxUlK9Yuy+6uQ6IMhf7xGajzEGf+/bP2tReAtJta2jK/z4qDogfi9+FvoVwqY4OxNzltnPvytgw
2903JdFFBmKyJ7KzpcDt3v80CDN9cZNHRMTuf5RooReGOC52TFWdKb/VG5HtE3k/R7Vs/M0VVCHA
nNWwEkFv9JaVw+Es2oNYtGWPuF1rbyx5ACftK0xHxKJNiUMtdN1edXJb/DTgZTczSX+aq7klShWs
yYqOOH+bIXiQaOUKdGW/0+YpmjIv7pvtBEoQSsm/D4s18Tfir8VmcZOTzf8P1mZN2Iz/h2Ctots2
hr7/PVq7zX6Hn9nn/25PLH7zr2itrf8PFsOaQRLbIe5u2kRD/2VPbNv/QyjW0nUZ1RXj59A9WmsZ
jkUk12JKAqWOxMG/o7XW/1gccBxTc2xHJaf2/xKt1Rx9zkH8LUcBkEJTCCabhJNV01bVf4RrWxUk
2gQDYIsu2QT1ABYSyaUoTM+3MUCKzpGXSdBapzoakK6LhmqhM18xRgVsDYQjOOe6pydZj/IWdCJY
jybq0omXtiYcqOqzqVOAX7H6i7jauNIz5VKZqr7r4vCztIJg3WOHvMx1u9nneeuj89+C8kwBhPZm
IB9qbPGmHDu3MqvrbTO8NVAjDzI41KLVuv3Y+yDAVYSOU2SXUwsqjZYiwJhkkNbH7tBBrV3LOcn1
xJaP2D5j1KpCYizL6Besr3Ipgdha1gP8uFuNVGnTXiUGn5WjI9gTdibYQAMJR4B9jaZho6qS3g7g
fo2G9ZFLAzKzqbLyiyrZl1Ba+ZPSy/3ek3x0eNsO9z4F0dlqNs3RIQ2ZxnuUEBFP5QJT1eK7e3Vk
ZW2g5rFv84iElB47KzUwXCdKLazU4TaaEsouMEN4xQPK81BzNn2luInTa4zeUBDOi3QrY7DSOn8A
sjH4sg5pEqPoqpxlP1G9kjgmkLzyxSizVVHEcLCb4HhThuakR+2hatELCcPgATpN4qq5/svXg+Yc
6AjLWbFZbnJffpQe00Dx12FNV6AxTRY+y3aA272aOSfnNsiXsv2OmrODfsRrj/7OKgW1tNIs9avV
LQv0U4ub2myA64TTSU9bL52sK5F/7PJwFT6XySVGLdTqEME146R368nyH+qksbZpI10lDURamce/
zRIOWze1FZKATrmMpN73Qiu95l3O7FdRpk0QRhrwezgDiqVdahsubQIJaNUVydctd3DVtArPzMjg
K32PnbAl1cgZSM8h6XQnq7RLEGDZ2XYpAsGjn+07k5vO0IGuX3K0BLZqMl4bkCgrWuB6e7NwOVbN
4qAgT+rUN/BoGiJGQ42xhjH2+1Hu/VMGG9Vtb2OLOIL52Md58Yoq41gju5GgplQkub6+zVHLzsft
NWuSZjXBVJosjBRhCjFCavtNI4UvcZE/oj6RrW4DvF61rtdSYtVLlRnKxnRwe1PiDDHPAEIu4m6Z
JrXAxfRkHQXTySQfCo79qe2IJdxwSZl8ddxGEPTtVpJXoyp5NYxqZOjKs2Xr3XLIZgB2is+palkH
RELWIJlhOKVJj89uGhxCuf4MJxNnwFHGbBHpWqf9UKPuHI24HtghvipxU1wl2zcOSXkBk26f4ihA
+C9Cp9zoGJd2Fs5XYbTt0w5Ibad6io52stT4vyQMzON6DOiM0y8pjk+BJiFtOlQblfJG8odox0xy
0AzgDahxh3gMxnGBbTE0P9i4kekOow4ysAeBabT4xGTYtOR6zigZ0uC6D5d9Y0G+LJu3aCz3UYs8
QlJjXmlPX8Qb0OxrzSPAIOxLUCFAv765tEb7J5Z9sPhqowN1GVeWIQ14oyO00egW6XVLv5ZHjdel
w/0CY9/CmdSA1zcHVa1PviKvMn88NSWGqFlsoKyHt5gFOSXIJ2A6BQ2Qbvi2q6AN0jXRUdKQDNDM
InAR9dmB4sejWUGoWErB57T9QaF2bBEaI+oG11jyzX4VZeUlyKxx2RFJnO2+htbQjnpC047IigQc
Jlh1inaVC+sdqCzT7DTd99Jrorao2KEAJOl4TRmEz+F6QUqcYv0iOWhVNdrov8VEwoiv1tgoZrQR
MAIC2XkL+sFwISbi4ah2tjdU5adfqqcuDHAIi/MXeyysTd2BIQ3ibIOEyh8lz/uL42RIp0/2U9pJ
t7UuNfZjjpCpH6a9B8rq4Ta11wEiO7B3JiZK1fQ7h3ZcaTPC9bC5MOVGe9z+9pXwBrKvfS4adC2M
8I/dDI0HiHNR9AaGndJgeJHevk2w0urJfHOK6IimzRVW2bWRy9+6DTYh7NJmbfX24ZbQ5YVj2+zG
4Qy4c20rTJv8YkB4SCo617YHjHxaz5/keB1BoCtkUjthcW4V/KYDZTrCr8QXrgjQuEFtWtZBlSnS
QYsBuMT59DmUUeFNSvBHm/LhEFnfyuQjnONs0SEqV7apbcHzulmktBdLQxW5xLj8Fk1XJN1mc9+b
24J65i1E46YilDYzx3Iv7I1z5OB5Y1ggTBEeAfRdAS+pjYUGTnI5DNaj349bFX40utioVw4GErhJ
C3KilYD8yVN5qO3p86ZnM901fjEtuT85hbH1ixT3sGIorukQbuLYTjxdpzUwsW21Q9+AXp9dekTE
lmkNIAbCG7KhFeD+Wi7+kJiRD1WMY4UGbRwhlvbTrMxqN+LDZKdqdCxvWNAR6Wk9oyWSncC5i5ob
HANDQ1D15uR7Te5/TZpxkuFUvWhm5ba686uz/MFtStvwrEgldo+iyyLLswfJMHeKT38bOtPvuGt/
RSi4eDXCYYsS6smeRmkX+Wg6o4EEw9x4HCNnWEk3oOxQQpFdmJQedYDySY4Z4kgpeB1Dm9xCgWkz
MNNbqdkEDCeWUGBLHgjUEjIeUWdTc/mGNeZTAGofqRCas6YYomOF3H1kSiaWzYQXgygYl0U8Ay3Q
cFsNyvecLEF0xDxasxpLa5mrEc31YIIiHIOjPRG3mJRxE2vYyGUFpnGmJlseskJgOYOYiWqDWrKE
tp8yvtWVn64g6OBN6cewTgL0OwJ5P1ryA3oB8GimDghPlyDL0qmftxIMkWm11tHvoP/rtaR4YKch
8+rNb2Imw6FM+xBNQqyMDZ4EWdbSKSCnVb8HC7u5XMmfTb38aICfbuKabsTXNdNtwCbnTfIYNhWS
+/qVmKy9gjjwGoQlupMdrgRjUiDAzxxsANS9gFmNgJs0/QrrAGHOKDuBZYWAaaD3r4T6i0qyYo0e
CuO3dedUL8UDyAIvt8Ehhg3aiAriOWubjOQi6hK39Wdx8Hz6CvpIRWALFEuSt3vUIP1VYUH9TwqS
ekVcegUiQnico+6LugCDOEK5TgxxG54weCzVB684Ek2+wcLDS25SALDnQPPytpPPyYCtc67ZCDKb
7bYzQuLOSDQNrYylhcQYJJ+iF1sr5XOUHgPJeQzjRtpqYYMYqDKiAcWEcKr3aWRPu2YMu9U0IX44
MFl3xpeJhn7Ad2lw8h7WMnpaioLbnRSp6yqPMPzOGQVaAyrnValumxsKDWlxAvH8Ecw5xJFRPqqM
UPoj3QxHJJGN0hskFMCt7FG1EP4fMptIn0bCitg9qStHlZElmgNf7pAGv1NJIfaPGh8GF7enUA+e
whvM4bGrsJMBzwxUUK+AXOaYcti3ECXQeWHMlMQ1ibh/bYudjLEV5JGvmhD8FPlqIe7JbyPXBweN
YlSIeKcBvc5Fzgr60xzuzcJGXhstlIeWyB+9CJqg89p/2vxP+4YOhJwTQxMTv00QiVoWIP2X//Us
4u9upaKS0hswW2FEhK7PX9c04hTd0ft2wxh+Bc8cIZr7kb+t3m/KNxGlL21Iz/dfSxJsK9/PocDZ
DKZ+zvt/+5SKj7WQAaJ7ySfwMZakY+5X+3kCcaq4wKYi1STn58JiX15lJoTw2F7WOjkyx2BO1aDh
a4iqUM12u+JAPtcAsQauADOXG93Z/UBV0dwAdSNXDOkW3g/KqeZPbvie0v/J60fZPmcw792zwSI5
fM8QOxo2Fn4GAhLlv4ncQLJR55yDyMfFyYBmMPwlxugqgiFyVkJQS5NndS5QaBD5spnjP4JgLNL8
Yu0f+wi8bMDItN5oMW7Zq6WReZD2d/pI+rA3ivGHdyxS3D88ZGgkFnlyFeF2fPe6ENV1ZCQQRkmh
N98XgtKcz8yO+77cxEnbmgzvNoMHBKPan8hF3fr4INAQ9/1dNxDWy9HMmCEHBGSZcadcU/zICcxr
oGT52gFdBYLRLwkOiiOahUuB2lUbccMCPyDW/rGpjkTRJp1I7HQQedf5DpIa+q1IG94TiPacOxeb
QYFyl42Y1kokie/5Q7H5s496t0KUzou3D+N62gEHXjxEqOOmDbS99avsLLykZ5AVXPECWccHpOeO
r8MOKOF2XGMruzLw/HBr9AlavCHWD9PutV97iJktTJhSLjG/MTo4wJqn7e3R6+JdekDywkPe2zUu
4GDXB0DaS7hqy2ZceMR5V8Bl3Pf5YgcaZ4icD3G1eo3s5WHAgPY1s1avtrQ2z+MXO9oVF0SN6hHn
gSn/raQoJ2AyuvDSw+sNZS3CByjpt8vAXsIq3zIKvnBviscQ4OJxbpKq31CFFoiz7aYlyFWUUzAE
WOXVqnAeUXxdBryLUVvydJhElUc9O/NaptRDETc3vng9Yyy707R1jDdyLcPHMJ4zp3ensCGqjiSA
29zcfFzL0hpQeJe6zgjt68G0tnhFDdNWVsk35ieufTsmje8mjNT7h35NkSC91cNfiw5JvOmqRfed
IQnq4OYEc25JItpGEif14kNre9wGqPNqnG2z+rVJp7CNeh4LFQroUehD2b7LCpuOvsZxEX9exOPR
cUd2Vj8HUK/6Pd5X4NsoBIYEpnO0mTB/aSD+gc33TIc3ygfELvaiPFP0kD9WVfzYNyXyYUsdfUXs
9LITg//5YsMJ3ytKIX/D/w/8RNwuuXpeo2+5glrp454Fh2Mlnyf6tWPru1hwUS2gKS6zEafRORG4
8GvXfrTPJYLW5wQQ+W1w+U9/zV3Vo71TL+QPjXJ1Q4+v8eKXcVyGL9oZ0yT8LLGnWejX7KhiiXQM
dugsLnbIovRPzDAVvJztX/KX3G5Awfa2h/jLA45HvLDuT4k33QdvJx1fbldaxYWjYhL92brTOnjC
WTtejr829ZO8dsnm14d8G1bHRkIm4Q/OvCpuNkvtCpnwV5YeUe1EefIFibTKJ8hcHuUrfrurcIXI
5Dekx3RlUF7T8lQcA3WPS8dzUhyk7bfOh1MCMtwO2FCqG2udp1uDFgPzZixoqNEd/mQl3MRU01YM
cYxkp30P3xp3DpMg+qQKtAa4e2urQ4ON3PaxO6W/C4SbXpRoC0kB6kGB5wmati9mcXGAkMTFk5J6
fnmps3d+DhobuzTeh36uoQ9WK0odkUoq7zB8SGgbjmfqI0XWLl+nnfzlzQqWb8RKPnA065Ydk3fM
EGuXipRMm+zbSVYDOOSrgudjduba0UiFXCXfFH8B2XrOUS4JIerFkcqFmUeAFCQVjZK1H7PpGLzw
cJySDyKgYK36irJriaoQVmRo5YALYG42HTMdzwSE3tBQqtZ1v9cl0n+Po/otdczl209qcl1t4YA6
0gEDNiplYq20YonvGzvbEX2nWRJql4i3lMVIajyXxZNTfLXa76Bceg6uD9U2r7YyPnMEtqo1pwyj
g1T9gnSucwIDmk+1TvECYnDfIVqTKR5AkI3Sfmq3hw4NLz75tLzEI/4Xw0eZvctyg4nRg1oc7UeQ
FyVCiBIl0sOY4ftW8PiOom3HXDxQPE4R5L9fkdPLX+ra9SsGYujW03DxzBXfZLzGj8rawnpFIvvL
xu1mHVfbdnpwPuwzJQyjkvfaLT/x2Ds3i1OIB7o3fvEFm/iKzyFDJkRLrOMaoq6b1Dn3uvupXUDY
L2DFzOmbA6xQxWON4rC8bofCJG0wbew7VYlreMqu/aJdHZgUjS4/mnbZt8GGy60cshfiTOMaOSvE
vXhSH/5mgI+89Ae9EWoPxUbK8kteFy7WfhV0b8bkJ+zqHvEwOaJOQD2BPYzLEw29tqMScidA4d4a
rG15B8TdiGJ4k/7Wgpnx3dt5XPeILz/RcoYHCg6RWd6W1T5zCxjgMLNeYo1F5bWH9bjGKm/8ovWh
KR341lqEg+kWbxtlh8Y2PYeOmLMbLgGSwjZ6obFsV0zusSNhfhbQa91mr8HwYJ7tmJ6UWi89642X
fUsfOZ27tO52FBZhHPVsYlOOVSAKiIxLIXB9vOuP0vHPcHPlL15du+IuRrzkGJCBBOP00SuRFJpd
I9xON778JUdpqsXlNeyjrWV+gBrxaX24vH3p2bo0i/4NLekP60L3RzlaHi8o+Oy/WPFQCQfZiaQM
SsNwuRY43a7p2GUKeu4JZ19kyDDSMzkxdNVhNmQPhUqNPAN1pDObLhMlStXiXrNFuEwPTOypDhC3
KA6N18VQErN4Hnkpf31S8+gusG9dNLvyQP9lnyklBxW05URPjCPiMj5Yl5Tz0R94r9YH07ADilrL
ANoMZLECw3b5LB2lZ2VHIfHvNXoZll+8BPNxWFIuvCbjyBtnlefnsaj8dKHdbv5OjX3hBiCzFsqF
7gVWlpG/JC/qI8WYH+ieb4/WsXGp0RptFEJMNFm8K+tI72dc+MrSA6eNPoNsr1J+SxXHnXHDFSeP
rsxG/Y2bhv81D094TkRJjzSVxFnXtKL12zs/ZoyC0zFCwHuayhmPvQkPFDyNT/JCM6js+PLIlxx4
MtqANzp34/jOU2jY7xI8W9CH8mbxFXNrac2lrI/3qj6EdKgfLIh4jksaVP+Jap9uYdNbF/yQRj4j
yiWDurcOPjNjX9NPbhsXR3DGCtjVwOgsKDbecIoS7YX2n18NcyU1hzXVLPnmtuj8uQRT8WmD+Flx
e6i/+KxvaGnSZk9bumyEgrgxLu0ccQ3DTHPVSAd+OZqodz7OtVSHWYpGOTYtmox78Zag8cBgQV/3
D8k3sXib0Z5/BUo1eeM0PBI/CAi8ts/0mw1tavlBPhhAa//AK8DC9SEaAfRgX7BMtzgD+262v7Uo
sywwBVk0DmwcSnKBWF9qwS9rj9LVIhi4GXjFBlwppz4Q/OiIlSCdw99V7VrvTJy2w82kMYXfNsgj
Iu4kLwvEr7BTNp8K0gfJLG2Jcenx035kko6W84KmYZgbORX91WU/nHzr+WEs37LUIzscfvQUPBCG
EQlLDZQYEGwDn5BmC5zhML98JRNDtDXeo69JSmRxzbCpwLxjaXd79VFVDmZ6pomCGLLov4YdmE0n
nIMAxZKMyDvdac9p+jBCIrBbVPRqA16R69w5FvmLcTSdXUEhkhBRvNsN8uPJwRK3m6sB2iEFqjJc
6dlHH3OyT0G1HscHRuZy76n5MaC6MiLW9/pK1lwU3QtGrpTPFWvQ3NXSfZD+ATwvvdC1Ws8RM0oq
sO9qfKf+itQPY5q5gh1K2hHG+l/UWbpzxtnU3XQzOCsojPq6fu/gZTLyB9KEVDJw7LcRYtr2hvLW
AsmHSF8P+po+MMv2gX1q2LwM9kmRcatGJGdlaq7neTRyTXWVnqtqTU3L32ivqAGgTgxi2sO6dY6w
MLmtsDiiBANrz0MtZKIVoFkZlxAygc6SFGSGwWhlWMq/7dDTZAC5T32354aZcVC3EMtE5o556xZj
2xTe38J+QtqeuCODdHqMut0oJ6SrGRugOx4wEO7poJbaEasI1V+lh/prqL9THGekC9k9cNnTtTF2
6pPyUa74KC0PB6AYjbNqj4auzdCYBlnHrHBa3IiyJ/LwUBKRbm76xvrlVAoT/uC9VE03+pyVBZnK
hM5jEu2M5iVGD33nM0Vdh+l1qva8CnubfhT5drB2urGKKjdANwoJavR99hN2cBfJZWzpGlSuDQPb
yqUCNuCA0vAgMyDRjvV7w+eeenSkjFqbqwkTlxzcspWWuMqdsIH74pPLI5ePOLIAtnJuAzGF2SEI
NcLV5IA+mZXkkUp4Jd40Eo9HYJXo0FfzTTdl7R2cO+nrjjQmFG6ge018REPShzCOfd+xPxJ8JNlZ
X2ScZNMPkrvljkwL2ZNgLRNAZOiSohoPiRLKL/BrTMRdk5RYT7jW3GJYit6khOEgidqTrT3I78jf
UIUGPmXEWoCTY5T0gJ5roK9TiXDsbztA0gbJ9JeeTLexi6S3mGqDZ6F2lMo9e0Zm3i85WqWnMVsj
gqjT8mNqNbwNhrqEporGUuvWzh/TpBV6b0EfFV4EtpwjZI8iHJHXMhT59tIEZ0f+JKHOo5ihV2Qb
n9GzubJQ/ERtbGk/XVEyWAcnMTDBSY3J0Ydz4sOxro7hpX/85/GBDg+pbzvc6/I+IrKrlrSMm45A
AL0uelbAUA6RxjDEQ1npt0+Q/tpi8bHP6AYX2avUIou4uD3BokRPsV23gZavcrTb5cgqyf/3JHsu
xhVJSmSvotJLG76kBlPB8sOi/Sk/OsR2G5+ZU7BieA8V06mWxvWG8vBC+51oy/Tl9qFLNBnw61HD
f/SPxHeNq4NRWoEEJ4m1bVF6PcnIRwXmLWA956h83A7OtcE/K58xspXbbSJ8VLQPilnvtqFnq4db
Q/syQHpYUBUsBKNmc1qkF0rrYGAaSaK92o/dJTQe/P5pwrKpc/Ng9ILgXeMGiOjipbdI9RKRZUAH
BwUbqHPyNWmr9pK99x9lwlR+RQ9MK7mHrA6/dMTrbeHs6gO9sprhubuofvF/cE7O6nPzQCKmdpaY
qhCMNruz052APdwAJ/fLgfYicqVjiiYomD8ibQAPPmkxakjH0M979MOWQBcy1a2XxqHYmt6MHFoi
DLG4fUx4+RqHgNbNbQ6+QkvY4cM1m9p6R38zPSELgOq1A/nT541029pazeryNlaVJczc3SYqZtpI
zaA8+Kwl+0G2+KaKrb7MP5y1sqbNpDN3yxe8UVB9eCbI4qqEhuWjbjDD2KnU2tcG+Rpljak79N2E
PCra7ngVMb/aYPjFGOW2MlGtxUEMZvI63vsM6J2ztN+P6ZY0hnnx96XnP6vtpoxWsRdHK4PA3JnW
FHOQ47A3cGXd4CCvbbRVenVwGQoOAc0ZVmALaW+clRURb1oFuAab4ZBn5Do/EcSTqT7L6i3bZiR/
Vrf30pNLIgBejqbLrvB06M4KUdmHx9vJWAUH6ywRUlhY59zN9/K4GB7DTYvZAqNQ9ZB+D0zvzuWw
Gp5Q8F2bPcj6N/Pd/2ifG6Qtg120Kp+xaKH1OVJY0XSQwSOg6odJyrF4Va4GbITjGJ9QPMNeuKof
KWis2mg9FngJ4AEXIv6Hau+mykFiMNjy8iOiSXObmC8BaGqnooH+bbn1W/RKKyq/kyHzPYW3rG3D
iPZ7n0NBQE2hc9vyowifkBnnK1aupf4wFoDQFpOOSNr37AxRocmykKst5O6MUXeKfALRUHnxztSJ
7o8RgtTNk5g0B/RR4f5BSnj+fxZdg+zJ13ywXcB4LhZ69RZtsJg2EyI3ds07iXvxt6mpMZ1H8hD/
0/bQv1lAEBjT2q/pIfRSfGzacPSqVzAKOfDWBGOGhY9C0J5kFrMqUjqk2myAQYuxXrQXQHXjUXWW
CLmioqabCxnnzmabtRsV7ybLQ42BxOAzw01m6ONbjO0vIgrtonAt52FSLoT6Eb2a5+wgSdyQi+DD
I62JZkjHcf1JLVCx9qAX8EjbjNFHhujVEpDgKdhgtIOdyBvNQmyRN1n4z0nH3NNym1c8qoFYLMIX
lJUwodGP+eL2Prfe/jOWgrRX6+Et/g5fsXMmCkP4faV8GURPVs4mHvHYWmItKdeHePyov5OiQOeL
lB5j1aPE42BccPG/TdjrCDQSoltkBwW0YLUgAaXWuAaQ59tkgYsY75Y0E/ggwgcggBgh0MqD6CjQ
Sn4rHpGxqr2eDMbG3jLIf5zgOCzTK2QwBVH64jO/VNj5FoBx9uCfCA45p+CsI8OcbZJXm76qX6Iu
51iL2+8ow9Z6m9rtodYMlG6DFaqIwy58bzEX8Hxtnr0EL53iteoKhYPoKgFjYvrslO/FCyHVrya6
MNKC/qM/tPit6ScHlhWmMkNBmmna0HTEO6eD2YfS+7Y/Ka/2OyIXXukxvT/wSaKZ/di8mu8BrSgp
8XXuG+gatMaw8aOHuAW9hrsvM/c/vAFmgd/pSc3/GNgLNfpBuw6MJ54ttIa7Y/ypMu/13Ykqki+U
NdYeyHi5JAlgxmSvxa/iV/7lHBFnZ2ZPXOMMXAC0gFY+JnzQ7bDEV9xlqPIncub4SB8+OCdtT+0I
N7jI255xHooLYhbhrkFx6Rt38l/hc/FauPOo7Hx7yrSND+W+RNN7oQzxyrz9KQFIz1ptiNT0T0m4
ztRnO2wWf5pZcGLa+HtCAxaSEC7a0jRuC0YANMCb0Ot+YT++6Ph8OGsAf3A/bJrNABZhNu3pNrQk
/oXh7dE5odz8hJj0KbbeJsJoa1lfTSikAN54vOLk8UG+KrDIq77Lj8TYXj5JAJlza/sSvDKEiihl
Lgsatny2HxJnjceW5C9o9rtX62Rg/kF3p9GSxwuH4OcCphTzeC89Gq/Db5XA74d2zZ9v2xaPnddw
NzxRE/+U0UOXlQS0X3R/Z12fdIln+yqX4TPWT/+LvfNqbltpt/R/mXvsQuhGmJozF2IOypbTDcqS
JeQMNBr49fMA3t9nn1016f5UuVAkZUokCHZ437WedQcmbwY9cZedjbuBGZlLIXzIt7jEmwOpPdUm
+l4gWby5X3jyuATNr/PF3bhnFmdUNzL7sR/DYzaeekiZlXHtjeghWpqnUaHZ+6834dhjJm4hSiHR
DHCVA3Qxe5XRM0J4PA0GPk6paH2MC9treSxokkuNjueQLS2s1eOCRIKCjE3mByP/OEFd/ddPfllr
/n1XRArdg/kJCTtZOUt3bn3+elj/a78axadMxqgtwSb94/mZ3VonGESJiTa/N1wMTMshWu6uj4X1
ItWPffkjQDO0c9kOe0P8x3/9xzPXp8sKD+Xv31bh0tznWfcspX+GMhjvaNQewwbp+3qImuVvrDcl
DXtrt97E9UQgh2fC0+l0fPn939W/X+bvx4JokdT/vr/+nyJvkyNTDdTtf/2p9fHfd3/diiENbv7x
k0zEkFA6pqbfP/AdEFo36/1qcWxaNZSp9Vf88efXt40ilDRbY+Jr1UUsIPlOF3WgdiijKH4tNdyk
nPaqhvHYNsUpxWcipRcT60g+ku00t1GxoK1TalczsKHMYD06PndWcBxqtn+ZI8ip7iWB1Oyj0NGT
kkTsQuw/JZHx6mf9bSfs7wExflOJjrInVLQ1AnS1zpfYaSG707II4E2yA6L+Mxkkj6DlJUspSGdq
zf5BFdYSe68E4VjW0WyRFWQhsE1HIpONsy/5SKIv+MFTP7Vo8MxPMKfQ+mQKqJPQLw7RYDdWlT5D
3rsUIcszswGdNG1T62inwU4L1pZN9pAWX2Gm7gVVjpHNG7j3k9FploqgteIxb/cB7pI6Tu7jriDv
xWPscqKH+Yfpi7M3ACbCuH0WRftSJ8YP050foZASzfk6KnB9ZENFaATcwL4HP18RbRiQsFVJe+cO
/a03WBRAZ4o6ofddIxeF714+IDXD1tfWks0R6kh2AHRfmUVkAOAcsV4tKOhUo4JsSix36JGWpglH
q22Mwv6tGXlfowwJqz3MB529WdY5GvO3cmzR3Zczi4C4Q786fMSl/0obubwMpqMOlTkv+UjJvjaO
c4M0UUq2072NTLcvv3gTMY29dW4beH2NC06ePsscXnViP3WtepgmgqzHFnVUeZ4yOkJtiSir3xc9
KQCjy1qM4T5sUTUK+2UIDsr/BJs/xTxj7wY5HywXjj41z15+5zS9doj+cIvcW3b6Klht5Uss30z2
nU1ER03Vo+CcOan1XqfDaxeZcLpmwWqPOb5F5MIZg4Jw7T1IbkYrwV/PIIJ6C5wR0lksTo67rfVj
E9XibSYNug3lU9FPX4u6pQ4aDFRTnRydUfluRXAS48G4ELe61aIqj1njHXRBGUwS9kPOJH1qFpZp
aoCTa9KfFQxNGwJrVIwvtc/sOvWSVFHV6RNJDFeNHmjbSRJdjba+Kcy8vks689tcw1FubJ+sbof9
ZGF/1oNVnbpi/p65M0OKbaGV6Uh+8bSxRRv4jb0+3adoY+UoL5M23QeOeOdK2llW/zkc/R/95N6H
dKVnD6nGbOoXrdVFwd5s3QblriqirWXCwYyegW1i4XB6KlaUP2ClPpGoXVDQyQNlk27R7Wq7tzdR
Il6cwYeCL+0fzZvpBB9NVqhTVnG6NCmSsUfqlbTC/djwy4NpYvJS4aWXicKYDOswlmeyt+5mM9yj
8A3vEL9egrR/t8bA3oZsHsiMekFN3iLERH07NaThKPnDLZEv6Ip1NB2xmZTVndGadC2m6mdKYtsU
OsN9ZlY+hMs7xM/3VgM+ymqnYC+i8CN0xvQ6Dl+lxTDXmPosc9fFVU93O54sHzV6ALuz+Gi9cNMH
I7O47z+2JJwRkMaCXH2Ibn5G7ZygY2BbCLoPOF2VXly3+5LA6ODDGklnRNFLx5pmR+432a7+nFuF
PPRyvqsN43PMd5OzCx/TDUhLNqjIJObJjyZ6lVCghyH9Po3WFwCxQEMBKR9Mgx1zEkvMCWQS9RlB
5WFH0FHn3krfuriJDRBrMolnylmpjtFD9a7a+mfY0+eRNCCLsxPP5rYRiYdNCJqDHW4G+IU7W5Hl
40l7WRLScSH+6Bz4w/dqpvspDcqeBmPPsc1DKmY6eYjz5rusu5emHO8453eELRBlFG71kNI1Ncwv
kU/RC2I3QXoPxTwfjLp+SAQwD/JKCSX1gLqHRfIh9LODDRYapYs5ooofbOFkSINzKvJmBkfeIuUO
henGkApFl2tCbSJm2lT5m1H5YKbm/kO4lLeavDlFInvNGLw3vRO/+u2cnpAGazDLbPkZv/MGrmJN
1AWi8JvJ65+7IfnoE3t6sHqu/jlCrS6CkRIEsyCyh2pf+NABkhzSdNo1XzNdj2BWy3vnwaESYtQo
WIp3Wdj25qcraBc08be8f3Xjma+6CaWumkwSgEmsQqh/totHI2zvIt10d6irF1UpBXWrmtjZhO0x
HAk0DfvisxEPr9J2sOfbS6trqdURHqKKHDpmVcLAm8aXxCVawqA3iezTvgkRzkH0pF6PgB12bw7u
QXvewawEbeDMID+XinndUwTx0fbqunpwSnpfSHFLMuXGL6YmVCoR/qmtwiWIhDzrJJBfzNZkxW6W
XLVDTyGkzT6Zs/1WqXhXdcOZNAYdUaytJaunHHGJZ2UoCCZXXqFg7qee3WdMRWxXkQa9UWGuTqWo
rM3YbRznbAxXzwlpN5m0GaIwQGui86OVyfA2ouQYFIg+PWd6gyDa3JgdJaOioESrKOhnPimIFSHz
agh4tfRJylJDUW8sCu11+TR0DSw0YUJJ7SgB+PbZDGcGxETrbRIaN25LeHWCOGzXDfUbpOn/spS9
/79ZygLf+z9ayqrxH36y9Ql/+8kC8y9Leh7GNOF4kLf+9pIF7l+usF3LtT0r8Gx3gbv9y0vm/CXN
Bd+6MMMWK9lvL5kw/3JcL5CA/n1feMuz/uf/eNP/PXqv/uY6dv+4/yfn0cLY9p+9ZGbgOBKhr+0A
mENO6iwgyD9Aj1PR96r0Eh/MbPaFyRqBCHamrjQ2QxNUUP9RxoLIJ0qeYkWCCjauJbXpyf5hpE6y
M5opP5AggfNiVtfa/x7zPT45xDtlyUuy0C3r/ANxW3KcpgAlMt0cKIgipwMP9OHoZcnCF5x3uvad
C8Fc10Qxyg/jS9ia1CgAbuyxpn2yTdN5nDw0NB1jXj1C54oSmB+lMeINCvnujP6zqOHRtj2GlAw5
RNT616il3tEqfZKE7+ydRTgvQyg8UevsjMorNrXlwTvMPDLbc/dLHKQmlPHCpsa84Oaj+U561jZ1
2b+GtXAem9J999ycgn2s3hPZUz9u5TUJen0SPpOGnqO9l3c0f6Go07dxjIsQ03EY+29j4hh3CVlP
Cun9Ro7hISwt/ZKxt68dcWuLoXh1AvdCmMwxquaJLPvSPFlDf/KdnPiwIgN7X9kpmXj+maxIcx8p
Op+t9E5+U+fbHE08o8Q9WOUyIS61WdBjijaeM8nk0tbejKbMtnGfTfOlzZyjyE9TH23ZnHYHLY9B
zGTpJEQIZ3Wy9ePp1TVy+zoN8JA8sGQYEMo7oQYgu25Oq6X8LtruZSL+F6cUiv08pugWyp9NSeOx
I0sMbFTK0G5PdIwUFblpzNxTlT30QOrPg+sQGzE/DYVF9QAKpcvUZUk/PeSJd3HinW0rBks9+jsP
3hIbAPHhOKyAw7G/lEZ7TbVB3vLo793PWV9GhznQt7lGKjHn8SvmObVtbRMmTmYD+5V3QlbFvpSJ
PibVOxocmlsRU0ZGW+lgpsO30htphc8srlQ/wh4P5cm2rcvYmCWldrJ+U6cl8CtenF6yc/YJmz+l
vJ9lJWmLCeZEMwp/WsTWHp3FL5BBrIPpP1G6tZJ+UxveoywpGail2i8jae19V33H4aSPuehvs2iG
6guCF49aD9K8Oknity6kp+4m5FQVuVTVdF9HXfTopkeH1pYV45nIuMAOjSXodvpfwZbNl6n12Tjb
4amw68e2Vc4twe/qmlofotU52vYh3MmSbXdrhLQ8YSfUnmgvLvktF75xmvKzeSlEPZzqoAUc1lP1
xM60ERk89dgrXMrhb4bu2gOg/m/RBG4Vq/XCK3fiM50RQFMYP+zw2rJ0pW/chFx1E92YwidMEd4L
q637sRC4BEvWkIt+NDYpRZrbQQm0naK8LSxSC3zXHY/kXu5dtn44VzGACp/WvRWFKMVRd4EOl0fZ
N3vtIchzlTiQ/02kyZhHiDyyr32OZ9xTLEskfY/vCQ1UiKRUtNistyMDlzVNwObIMLNpq0lCFZY0
EIUd6ztBtMlxTNEnxAWNCtvOd2bVPeb2/CFCsOlZcYkSivOBXlKAzHffjU5uZUgSpDGfhcQFgqh+
43X7tDK8U11BWi6hW+18ws0lDGz6i/OmGie9rYYuPvTJN02VPQs7yBGF4gOc/Z0245eCQZvQ0Z5u
a04rMl/yKduO4uZTW9HTmsMh20pXZ3fGU9RghirL5EQK5z0BwIpqqvumYEVscgvwROg2JRJ9NvxT
NtgncEHkN+Vgd930oe0WyG2eAbrCnFn2yJOWwv7oGj5N+ns3INQozRAUYdk0AYdl6Q5U1j5oZvYP
xdd6XiKtXdmQBkgIjon3QDTztbMRl+TVPKOnIc+F/Eed4ba0o2hf4EaGjNN+dzXXj9C8ywZaGhE9
3pfiXQdYkbOSOPAWGSX+AvDm1XQNEmfcDkn5VungaqKKvyOrhW611RtbU9FeRyWSwJw/VmqkgdiS
QVAWNm0UW9b7wXifWWTvEx03MHdMFDHje+Zhuph0AJUmcaLPzLn7nh3A3AbIOHurpdU5XdOUpJG8
LF6Fa7wYZnixRjwskWQNFtmIGwz1pdEDegKSJqw0POct0Q5lQBMl76LnoFBPjSrlftbEOTpiyYgd
GvoJYC5R0nrPU7gY1ip6LR40tXvUperz5PjheUgpjXS2p7fj5KKXq63pQGhkcWd6sLsdu5Y7QRTG
JvKwgVRifgiztgdV3FyJDeDykfQv5tSbHjKrwItHGukmoZnVVwPdxsgLzr6gdZC1rGx1LZ2tHaDR
J1bP2oigsQ+xTWzcXB+rZDhRySu2ZkCCfNOhAivjxczbpf1ZUb91FTs+HI/NVrl0PmvMO2SMMyf4
uoYQnb/4k59vDNW8mCaKLj8ipN5j83wDxA+wk4ki2rUNxGMz562dQepikc7vBHnSIzrY/ei2t8lQ
Xws3EhdSLttNRNfE7fiaSE1025jjHIycu7kOxrNNRB3WePreSUHlJDmq0EOqbvTWTgeUQZjZAVuM
GApq+masWnDnYB/TqHmZkWd8EVX8mJgeSgRRkoHdNBePxHgKxSRKJOyW/NYLDtaANiA3kk1A/OEN
5sD+RELANk9wH+hAcCH47I9j278damEf22cDMt8xdhy610n0KfSISGSGbw5uWKvNGOvqiKebKZeu
qnStq1xSieKUnCRRK8FHv2+I3LgWEgt0ruRpgO25c0fsPbzK4r5LWAYEmdwalOyj3HgGpRidzN7H
oGC4eMZIVLhi+T1QXYjwh+H9bTS8wNUKsZoZsFClw3OP/MGLavv4CzWmcuKFo2iSW/CP3TaM+xnS
JXiyofV/2v1E4cY+rQi69dH1llioKh7eQc/U5S7v1LNe6C7+gMWxqTyU5gtjv7ZdUn7jlCQ2LrOz
Wzvf04zabFpSxnRq56ZlEDualKqlOUzn9TDng7XDW/EDuhXiWKne/sicM4vl0yayCl0WTYFCzsNx
kdW4GieYiCPUrElAU2fISpxlfn0gJ4E+RiOWLLbMYx7IYKGBnmb/HRnTDovMa88a/CbKEMKsL1JT
TOTr6BIlFSZEyg2STaICneR0L21BNmvUmahy2pcw63GZLmSVFYtHvsg1reA1r/ei2r/i6qNhuVB1
pmT4m49nI4H7g5S3/rQgAdipEyrPC4huPXT/vjXZjnFCktWqMEE8tQRlBE9OaKYXIpmyk2I8KQcf
PVuZgbhMUctWEq9bz/p1b4n6YX25I9KzQ4yOZAXHrVC+9eCM+KVuft93o9hDdeB+0QsGbIXyqTrK
y2O4fO0BXSFPW5EtQatOlEHbQ7cQXoRaEg/Xm90CI8zMXG/W6820vljKQvu/mG4odMPvX2/msiNX
cW787YrYXNGdv3idv47rA5aoHmYXPScY1G9RA5l0xZOut34fnIXAuZqahFmQNkN+8Lw0dH4B9BTm
tBWcuN5tp+zdxMq9+/1QVmMMEcHAOmvBvaznQq6nZT1XnS2v0k7Cvf2pbEk0jCXJpuFMP9uf05JZ
yo4v66FbbnX+R7NENMRjNTGfoSTKCP4k2Bw4jyYX3WexcwxND3zPvw9Bm41nM/cIMQjml8KojXMd
xwbU2eWaS0ABNlRNV6zmevAVhH7T7d7JlR7NzTw28yHGt7O6h1bK5npY3UO/bq0cSsoeYqeN/tuK
nFwPnlUyXPpus2fhyNhH0YFRHfVR2vBO3WS4I3c8IiBtpi5PgfYp8MZpv/5QLV92p0Fl3jdEIopo
prs9LK4ws8Jgu44Tv3xJGHPP6y1rxRy2y33VR58Tf4z264eyfhbO8kGpzCn2buk9k0GC+27lXzb4
trzEcg/rJ/OP67cbQRvUsE9+4T7X/+JRJ2LZfLIHAu8364WsGTVQci7IrZYFwT/BnOtZ+oUmLUha
O7Gd+HUK1ne5vl+ovfP59ztn2C73fhufiklta9USRWg6P2HTUijW4G693nq02BF7wsceYresvR26
5OYsvnVQDX1bYceFSzlN1YtRkneb+oRK2fOMrM7v300+FR9Jq87H6WubZQywfoScoATjnxFdBXAb
Vd3vg150hB4BLB2ivkDkw86dKXciSzG9Sm/gDz6pmEojEsrGaO7sKHxoXfZuRsxET+BURBDljWG7
J9GJp6qvnvEDM2PSaRezDWmExbtVoIUPylutbtOyfLM867MZWeomJ2RoM47Jl8L8nMZoJHK//hop
smm90N2Qd4WMpUgJTi9zCA/60URNVjXpftSoSmBa0CbApw/QE1QFO8+W1TuG524/eD0trZlmU5QP
S2YuSx9PfUpru74AdL3tndE/Rnn80liTh2Mi3ZmEym2IfPNOlsn8Gpn9afC98gCkHX2WfggK/1Pq
FKQfZMnFfzWoE+ymojhOgz8+ycFn9eWrcyfEbd6+afvRn5/ADCb7MDbQuxbZNZb6lQ0JtWuDwLSB
nrktCA6DC0IMMoXJrCDE3Q29iJqDwSfWPqeRvC/zh8nPflKMnlGYxwygefSjG1isGBOFfnPIrr7U
/kZ76ijT+slvT7AgDmTrUnf13YrT1T9kXsE6QWNYFUW+BKHfDmRYs+pTt6b+HHq07frIvZ1YZPRt
y1fCoi9KqyFmzbz1ajJ1c+Y6kvuQBLCu8gnGm/sKm/vS0P7RSfWpc/3vQN2Am6A4GEaTC9GVz22e
nf3CfGryHmHd5Ozqdn7LbPbUKiWQJh27RxF62OgR1rZ5gEUjR1qjnS0+35cpDFG1BR1xr/K9bR1S
hRyyt+zYQyE0PBS1Aq5Lh0lf+iA98IX/6JIeU0wfxFswFpmt5bVJYRXIirZXLKC+kUuRSuQOtdk9
FbWB1IhmJ3VRSn+vs509gVkgHy5zb/MJjSVJs1cK50ennM59MV0yGlqZykhVF/qtHKw7jKovM4zX
zAq+Be5AhhLfo7mawZE66FfrBs1EjVjWpBOZjSPZRO2hdYevVVU88SpvLEXRObLo5pYoU0KR5wTl
lVDK6dlRKVnEWOzcvWTeGnwMEbr3XLBwzHbm0VIz9RrleqjGkZALBNRSoBF3iuAh0d1XmHN4HkJk
1V33tSWHD74+on/bRQnk+wMC1si76XWGwDxpkkM5G9/aEkBRaFVMBViHxnev6rx96NOUiBv1w0Sr
R+TUsJM27cZ+ZjhwBwuQUt4/DJ0PPmlBgCxChIi1skHGpFtanzq/VBvwvTmABCLr7dbfOC3dM85a
wzqZ7iLE3cvQddOWZslxImgNP3Kv6YuazcFX4JnS8iNvZLJRbv3VFzauQ6j4lWW992gYoauou5ol
1g2NMxLG8oDsmBo7TaRQTokYXUbyNGXxdBkKRZdKHZwML3pdxMHRJL/3xvOMczo2xtW0o2tsEpsZ
jWb6gMUakX3rHDqJtjZu801Fv45qPKrLXHt7SvwfrCxQug+krvId9ezIOuviM72wR/bF89USOI2C
gpW1O3w4Q4DRq6Eg0To/tISWPrfmN5DtFZZRcRk8uv0gMIheA3swOD9F3nqEms56R+zBFvbNRgsM
No6PMa5AXAk4hc6vjXywuQlSfndt0hbxwvIlSaaHrqQaW2T0rc1eWAS05Z+ZNRDVhRQCp/IKC4it
mjdeQVM/oSd4dU0HjyRCF7hEhnvX5/LeDNBQ5QYN/KTAVNarI3mlaPxiygJ9Qfh46H/A+kEr7hIo
D8hr2KZeQi6rtGhl1l87KtZXhrVtovk0ZdR+UPaY9q0mV1JkxOuE4XPDGHQug+Yjzkf6VSE686J9
j6miYHz88NOp2hokw5h5v4tE/gi3JtsSDo/FpzCvfTvciyb/yRRz7RjI9gUQTzfpvw7Kf2dKVxtH
0xnEZX22CvOUpj8z6U67cYat4xJ+qlPWZANpmHbnd1Sv9mknWMoypfFF6lz8w5qCV4oWv1rsstCE
wV5uKz94sNQAPMNglGFVizfHHG2GQT9hPWq8ekMrMUb6KIoWpEubPLWZLO7cckR+Tow8/cwRoicT
Yu495GysN71fA2oRI8RiQc7kbRXqjSXE91Z7JevMgXCxQh7N+b31+coXVrAPKvg3DnKAjc9Lq3oE
dzb1c7pKw7mp4m+V2QD3QZjd4HNXI826uZseQxm6NOuSeefoCKtyojHfOfdimJMb1SAyyxD5AraG
xWG7T12KiHr0s/TYyKPjNOPVcP1XgN23BruwrSuQSJbiU5nN6EnTzKNYyoAWDeohRNkxtDVAVpj5
dqHvpkiJW4erOpnHw5yO01U4wGuNyR72MQzivN1qIGkJowRJyIgorZyG+VxFXxK5K/oO88mARK4e
boS0niIu/dzaO7m3l974ljnZp2q47eC93Cg6CduccMWNGkjKSwLYOMVMBY442RLDK42v5GFSB21h
x6FMhgvQxHsGXwA7bus+Jon9QJDqsM3Fl4z69s0fDFiC45usxOhT1p/A3H2izUiP/cbrEfinFIdq
oil21IKTQ7pkpicZk3/0UeiwvoSjMA9eaCu8Ie4yGOqj4eS3THObLB6CO/qM7k2uy+dUvSb9JbQb
uetZEiHRDOUmdJyXtqfzXqMy6b3sRxAi/KQX0R6nXH2bLf3KumlnRfl3E8PEiA7tMUwJ8FWsW9rk
0cl5PZ03/tSxOFGpvBqFL9AVLsIJ8UPKCfkg+Bk2yqfZZHuV9Pk7WLenqkEm2ENSlU76Wtvidabi
sa17o2csYqs5cNX5vnFrJ/DWIWI1qMYRuPOZLEGPSN28qIHfObh8nLFANVhtRiQFN5RMnxzoIRtU
VTtZOLveCk6hCxDFztNmP89LKWksPreWXe0Gr6spZjon1ykIgZcDEYEQCGNX3HtWDNDMTwlRI4d3
CygJU0wODzBDXcNuoL/xFCgP3WbNNXaDm8ws6i0FlW6fyB+lUuXWNN+aug8RY6AMrmN7P7jYuGoz
+DHWJaIVTCnFhqoTQcIm5AN/KZgP1nT1iAmdKVoEbfWpyL2W/dUEWWAJNuin3CSYeCHZrvfNJuop
NZFt8DlfybZrHaFYojrW+78PSR0zXEhGeqP04JrjEYmt0bmpKPxvp+U3GCZ/IFn3bD7XG86vX6Dc
UpdEg016z4Lnb3buCtBdDwp5FyY9P91Uyx9Ntcw7sMGgXEy4P3PxzaeUAZyBKNIVh6qXQMSyL+lR
l/5MUnWimFfWNMQ1CHGg6/ALWMoLuCI6Kg/r46b7LbXFdFohuCus1B9YCM6TBJS/kPFp+Q803OiM
rHc9d4k9r2qEwEtpY+UHx2ZT1EfEjDdRAzeOdhcuGlJlILH5bMKXA5WbPw95bybIYWasSUvuyMo/
1qHzBEiflVqSf5Kj3e7lgvdfD81C9p8ReqaJaxzDZeOcpqDH4uWw3vr9GCT8h37ET9V6uDNWHm4U
gsz9Rer9jctdHyxbUBEyR4eXjny0M4HBmVsf1zTeWdcxs3tIs6iV6XCzEnnzpZzVlD7KhSbF/JCn
iN4GultGyvPcJS2iXuIC1ltiubveWv4HSqj+SHiO2Ha9IHQ9fvAdb/F7DWhynCGFsGyTk526rdis
GaFrWmhtGvZZpcS8eHQ+1ZL+GWajIB9khF3mtdn9+lgaMXKutyzEaDfm4FLgLId3y3H0rpQEh/rk
UJ9FqKD/NK/rnfVhATTulPGJraTm9fAb3PyPuyx4u11W4/paX59RaYdLeUsoenc2l3zT9bA+PPV9
eNLV49DNGCDYJmSYztM7S8TcBbBoQ/ziQOAvlTvXsVBi8BrFEl7gLof17npwmx6/RvuU1czEcA6H
s1f++vt/vIjlJLkkHWJMW17H+hMwj0AnWDLHYyZ3of9JNC1unqneDHEdsee6qRrzSxGxWZk9xKdJ
DIwhBSQnJw/XgnbCI64Ip63FHfos1HkVJW1DUc0mWPpq2dDStJ/+yHT+yhqI+PJpBFJVEOdXJSjZ
y5eq5yrJ4PXFFcyKOTMHOj0DwdsZp0uXIBDDib2EQfNQJV2xsyhU7J1JXHp2NL0u5SFT/LrWiLcf
pJ+z3zzMoUhYnEQXir4tj5zaxHqpLPVu5LwDV/nk7aVIvye083RKuXKVd44WAJmnIIYauHAaF6H8
qoT4r9C4/xuHGEkCWov/PYf48F61UfKfdSO/nvMvDrH5lw9oOBAe3+1FPPIHh1j+5ZqBsE2P69/1
rAVR/Ld2xEFh0tHFif/jvzloRaQnQDtJ36N5bv//SEXIPVqwwn9ihwMP5DC/DWmKEDbs2/8sFQns
qvTDys+PXVG/V2lT3OC7gEP4wVrnrGFswhLMXpKiuZpOdJhiKME+WiaGTusWeCoZ57naRT5S3kJn
mDxCqjnE3kXH0UBxXYRkoreUC6wOBVY3Wo/+YNz5Y+fcRJWDX9t3PtppibAX3vuMWN50jeCSOirZ
5zEsgyoVdwYBN3RFlMKNAXBCe0a5b+PmzmEQ24GiqnejBAzAyjlmk4fcyv46opnqGarxbab0oir5
gH4RrmAmAds63a1RTP6+NVhZ8Uy1kQjTwPk4p1zh6Ywz+2epJQABPIVddoSnTNRMZt+VlYB4MZX8
whkByezup9T8IfL4IcxJkOw6BKgBbv557DcZKNNdXfn3qiezMXPxhFvlzp9GAOWwpg+JEM02jeNn
VajHJqyw1AdYNtrEfwsKE1eDjnd0QGEJdiiCVUNzWabyKc3ItJf1y9Cr8Tpnl6oEZCRGwHWLMX4u
KNzktSh2yTSKTRANEGHm+NFwp3eRG9c0wg0pnUNWUJAt50Oirf0IEvkmzmv0PSiB+WdPUIBd8yTn
5tQUeI44Vw/Q/D77KGnOdMLPNJ/ajRURI9r2bDtHE6dxg+d3aEkL9VzAGgXpZai59Y22/Z9s5+/a
zPhARQtn4FyZ6QGi6kHO8i2ww2Nell/KyOd6cA/RIN8yyifka9f3E28rnNsHb+i/hIW4QrFkzQuv
wc3ocTMzsZ7T7pZu5uNsTPk2LfynsRewBM0NreKDI652P/xkawgBd/gyhOl1IgkJd7h/dDsHYUxg
74pOXIWBH6Wp9U04tQd8Bu+kPOx9j7VwnGVPqBt/hioAt5nsVIMCyJlgC1YFi3E8gVrnwJHgLV/G
YKKWawXbnsC2vU8ogqI3d3FzrBohHVhzAs70Pg2hvdXwWncOuzkrEtgJQs466erJ3rMwG9SiPk2C
rwwiy9var5ZMIwycRSntfSdZH/vV9EQDuwAEHca3g5meRDYNz3lHYSZrjgwsxePYMKfo/tIn+pNW
UX40IDA4HVuCKZLEiAfh17nPia2dsPPpbp83cJZYoouLb+tbpRxJ7ZOCdtpBRPAozcEvxSyZkITs
x/aF6lKIS9w4N2HsHbphCHasBDBEhh2FJArrMYoxulXjd2szhVG5y6CEUjfRDBduddtl5vfSiILT
NFkvqaZUk3juvnXSczPO8zU1KMhAW4bN6aKpV/O3WEHyiVV7LXsx7Tv23a5B46cX4r7KfFqc44gK
RNMhDBNjxyQbU1buHpWfUH/7aUx1cOqzSG4tW7sE+bJpraAdBFPmXsp+edO1fvBLwrqtSYHHSZpj
BMj8yEb6IPM4wMJoIUigeLax4zFCONMs+CNn/uTEnJogfk0Mollr3TxrSsAE7+KHi6Fct56sHz2L
wlOtnW6bptll7KWBdjhs9q73NTMC606SUozmdk97S15bGb11faYOyMI+j22CbX/kxMbLGr2JBqT/
owo2jrDsrd+hlCocYtmLCnaJakZKwxgmtF1/ywdP7oUhhktes7NatPP6TcxF8kniaJutNqXZDAlC
W3RkQZrTJ/MttAmFdx2NJWV5Nng/Ec1TI7sY3kU1NaHN88/Qa9tdY6EtobZ3m/bK49mLnjzN2+No
opGCY8pg6X7u0U1u6cbsVWNDLrSR8vZx+1RFWKQysBZmDWwpGN2cIDLv0jWEkxt13Ny7/4u9M2lu
nMmu6F9xeI+OxAwsvKE4UyQlatYGIZUkzEBiTuDX+4D1dVe7F4723hsWB1UVRQKJl+/de26tb5uw
eDKJ5ViPvrtBa10eyrHZWVH8zgUU/tkUXGL2eYbuMmao2mU0mVgXHegVg9VgpZ1iZ6FNRf7cFsUH
Y+tjoqzhrHszHMcPfuXAiFcCW6zHbuCoR59aUjRU2hOhzHZNr0bXn4wmec5rQiObIj50HPyrJm7I
nxNDtoIbf2amdWM4WOBJPCKXw9a3+ANGVL6zExzvzdoYu4OnwmzdBSgetArJSxy9aZ5h3I1U/tEo
rLXf09onrwB/ZqPeIoiuJ90Nn/ux3Q9+7ALyYrgoEw9poY70rDW0iz2BIqhDcdb96hINkIJ8pxle
LRJTTlbtXvrSLvYK/OJGjwIwQC5ZxzrqckT38fRUauLOq3J1IMQuXaLuzjfSn5ZlMkXLNu7VayR1
MNVRs0X7FaPJvCvKKVuNqaUzdQyag9PxiRgRdLQpaOj6Fs05KndMMFJW0tTfFEF5Yof00QGyRgEG
C9Zs6zd7YFIRFYC3zZHvrxiH2w7NyDkAw22Eclq1dM/wk5SfXGucl8m10CA+Zm2vyK6Ni1Vh+A99
QZ/e8OqXdMp+9Sbq0CgO8Mun/nbyJjzfS9+g1Q2xx97Uwv1qAG1iRnZek8iYldbJafDZkg57p536
TWTSzx8tLb0NEfZd5ZOyW5mD1l+KPiG8L/PPHjDGpemrZOPrVb73uBiTipCevMSCtlLBE0AJQiUy
nkTh03DQau1RcELfjGP7lrhuurZQGm7qMm2XwhtNPli0GtZk20s/c8UqnCKNERVsrE6OzsqWhb/M
nTpCJhQxFGl3I1vNo6oRw5YaOiEbyTuDOcx1WXxyiFys+npXTT5lBpcTw3Odg4oDqpO3vKRFAeD+
TfhZd0IF1J1GUX14GNLwtSCpl+g8kIbZnLQyl8aNY9VQvRDxIg3GMsL8toVzm/PJ+AY+DJlnGxRn
7ymboRu6S/N1KZt74HTJaOFj/k+jes9saKUFE6ulEGLD74AxtX7uop+mfR9JtENu1PQbxgmPoWv4
l6Q9+BjoYM6gIy1LCgkjwhpVp5hKhzFrt9IJ07OFxtRxvV1RhBRyCrlNQCkiRHPqejrH+ahIC8oJ
eLAkMmG3rQ9p6X5EYdLd6NH8HaeZPFTJQ0w2RBAyZ0e9rXZGyKHpCgjfjsy+KYd8BKUV5JzUC5i7
8mFMic5FczJeaoOw99a0CSrSQG60LaeKRUp9jZeoBcyNEnAPFLX/MVAX6e62b4ro1cqVDvs8BnDR
T9RYpRPTh+81qq9eragrg23MrB0vxYCOzZAEZxTNr8Qzw60pbfJpOns95OM2HtC6dfZwzIaTpzvj
QQS5dz8fMjLN7HvVXxiIwLibwMoRuYMbr5gACgXjntkw16kudvCh1FyY++zSmQ6ueapb8IbhUbmU
+oT1bgaJ9BdsurYBCxXjTp1ZSkVxVxfwHrzmHm1ac5cbdXluPXhCemdvc3yUntk9ksPDrnSUzQ1o
Zqj5kau2egbmwGZWsSiz1l/pECsQ1DkIuhzMu/RVXQ4B+dmGZXpQjg/uJebHyEQRK4vuqCwM4+w7
73nUMuyVRrZ1c3rkUaNew1LejrnxZs8Tu3aIipuESQcnSn7jCfzc2shFuocdfuMFhQVLmUuBEoQn
e+pc5gXhE6P7ThIJVJc83UxTcg7h3PQ6xFW7xv7hFztF6aLlCWJr/5IW/YdTNjuNZD907cFRk8W3
yK1tVT1j3vh0a0FaZLfpDGOHUP0zGMrvqFW4Ud/wIp3HeNwScLl0nmsfbX350cf2TgvbjQpBQtj+
kdr0rAlrFzA974P2rNSwrSMsdy6u9zbVjiZFRMcg2DPz2QK9HqMBWak3i0Q22lSvafBumF8926oB
S0sCjDAjpJo++pZp2lom3dsmqBae637aHULxsL1VjXzgBzWQDtGaAfs9BO9HrrTtIo6/obmjRx2b
lwAtdN1BG4q64JBWw8aYdWftwDyVWepRLmnTPM8/ZMj0ybN9QprKfZsMwCyCWy+342Vh6Q+lXh8a
w4oWsY7qKq640pr+IRud+xKxO0f2T2f7KyyrILbkWko8332LHlV0a4k0oAJE6tXyoWW6MNT3oS83
HLGPbXhnJ2Kt6R7zONAks13QumtMMyUaquZxw8CVfYcP+4XX7X7WoFnZc2Wl2/n/ZUO9SPXmOLhc
4xFBLkvroR7BS/R6sR60yFh5ynEXYmB6h+VnoXnA+9Ar3hSVmE8QGF2Mb+izOGN8cOOYCDKfDXFY
3IwSO0RrLNl67EITfUwl6M1Olr+xW0TJRnzMrab9VVrYYBmBMMJ97pWxagv9TTH5HWogZ91a6dUH
TtQnnBpNenED3cB6J9ejrX5p/ribvHfLdV8Cwm8YjT4iKLkUafPeWOqEN5EJ4HQbAbO3VLSVTfmJ
ue6uN4yjU1OwAKrwHHLQDXd8KBTO1bEwicgxXl1I9c5obgk72OX9AxbSVUeJQ0G/8krbJOZqnD0V
aMzp0/bZNjpL+NNIleVay81xqdXIMLVix44sg5ymJdS32M1iicvSTtp1UN9pRn7XBBwpEp9ELSSb
B9dGL6r8c763qSldJpwLdnoHK9T9G8Da9qAttEsv5xPSuKtoHTo6GBKWiK5MIUvOcQDAH6rw0uQD
H0arHnJvfPSm/NZt4r2TduukNZBH26ehaPfoXs+iGs+1gUEkK7UtBrNTxWgbaDYx0PCWNfuW1sBL
D95GYwwVDTayB8sklBuGRiruwcC4o47PC8Z6YlsXR+teG6byLEK4BppvYTL+0oqjjxWSefCJ3/QW
nQCB2CTB6GDCXfOkjd7JtqrvVD3Wen5XId9rGmMfTnBqmk09UOhNzcLyvC8ZVkvT1O98J3yiqbyL
3WTp5/6+7DjSekCc0O+TnEGs4JpK8vVdrVDJmNYM8mbCb41vfZRcl0z09+sma97Ibbw4XvQhWogW
+Taxu19lGKMvMx/ysiHCqfwUpr1mgkEPsXn00Aun2dn3QsC0AUodtlt5vkNhfF8WUD6r6In3+qPb
AKO64B3zne+pd7cFRsQCN6XOioCXxzpzvtqIXPnJ8J763HoSevPlt9pn2I77AlpFifi+9H3MDCUp
Mb9CI9+IBALhfLCEdvJWJvKj9SjeIuuUt2a+yKNXG0ZHg6jYFIg0emuncNiSTXiQ/QAvbPCJe7E5
7ce8uScfAH7w+GMMnHIu3d9C0Z9K7bkCLpfS1V/b1nvKaRc3mn9SFBOFtF8Hot9Y05hk9qcuRQuT
vXVa8lHwnQR++tCV0Srxxe1olfBQ/GLTaYr0Z/bodvfAghHO+QNLTSp4ugDIHXXnpPVNnkebxqzQ
wI6bhI0Fvu+F4QcPiNF3iUWaoDEeCdU6Rg6j+u4ObfMCgQkWn4WL078BXMuyuHX7CupRRQ9Baw6a
9e6eaDSePYNqhOZYz9VniFAkP8fVTJnJEIanXfRVG+G66q1znAYW23a8JZma5QEsmFm/1T2Q9FaX
XipW1zxv2hub/IxRU195ljzLqE42oUc/PE1InA+G+xF9JCEB2mPNZRNjrDyOuH8qYZJH4T5PkqN6
nMU0sVjXY7QrdYQK/r1MoOjaMOcaWbw1RCC4UO2whd9NloVrFmDiKC6DT9MJrGLs1C8+04TKrCsa
XwU7UwvETIbb3BpjyFLDsAU0R0duYkfMwkF3AsA85Bc5tButbd710rlnuDIV+qmIs3PegrPSxEZv
h3PRa+ccCcVIKpiesjVS1dJOn6yhfCJFk6yO/rYzE3Cu0ECa4tUfp8ck13GiMYevxqOc6LcPgYGY
pwIJlCdsiRBvjwqs7lzoVcG0KdkGWs62ZTFxkmBpOOWGds4SRaBJMliVt6+RuVGqZg9mXWwTtqJb
vEZk1sMxSCyuuOz+hI8rbki3NVy2znzVs44y2UL5l1IaOOvKDvZJVL+KPnnETlFbm5A1olfukdbj
iVBcTvuyeWYQvarj5h1Dy5ECmEprADpEtGTv3Ns1UOr53yrEeBvN8pjRQSgWa/eGs8zd8qsOO0xS
1wPfHcIthRPfCiqAwba+BTvaMOh+GrLqiwZ73gTn2x9fUn247/ntiBGAnn9QcGYI7PwOU3BJo4GJ
155eCKs5onFbZRPyKbO/cxyXz02TIyU+wK0Iq7dSt/P3VXXlW+/0z77RvuNBJrXJZq6UbbpyhS78
Yshk5p3RU3PG+liMX5kV/sQJYDuRfRALFgNUt9Klb3YXhmhU7hNo/aAx4CbNqrvEXEZoIhYYrleO
1VHRm8E51NyHYgjudQZ/XgIbMVHVRIVVPrT1A/YYux115CcaF9KuWBqqAbCH5lGP10Rw4eoIydKx
u2FaF5L2ZJ0hFUQ7iDdgTUMlvqnsjty3Qaz8YrCXbNAfEuu9sYczO1cKphkj7Y732bRz/eKhxHG5
SPvptZ5R1G4poXWGKHmKs9Cct9Yo04Ui0GQ08y9yupCwf4cV3Ke6f856x1qamYZjHzPnMItSlU7f
tMI5sNSS6lAH9BW6WY2K0I2YmBAMq2OcOgu8VNtjTG36Y8mxTEQzG/RUYVeMe29v2VAZ8xjEHNO5
uCoR6lTO1p3obpclNVZCfWR63k9G0A/ESmPb+BO+KoyMtxPrJ4N7vHJFs7bMyL9rLWBRPhFURELh
XKnYwq9TGQLrswNj0Y3kECl93LEDWOCgan2XnXOLMqFpHlRpwKD1wmhlN+G2czALNVH4yI7gc4LE
sq6aBJB2T8s8hMfn1pGxML0oPhoR1Da9sh4Tx78LdGwxg2XeOYN1buoSqIapPVc+qdTosB4nTd1Z
QfEc2BiZ7DZtwP50iOfaygLNl6pNlhF4lxk6dXMBawzag+760crRUc+lQ/PcpZm/FKP7YpQB/sJC
7WquW7XlzMY+yh+2ejG1HHbWEHJUdbE1wexdJi3UE1w5YV4jlmJgWjfspzwDdiBsD1SNnr+pqoZP
KB6xNxFRhO/FBV0WVbsaVc9Tmf1iyPBRDwAopxtEIk+1JNe0iL0tmgXLzsFWG5p2Y7GijenGjG3n
FpMfldA8wwnxxiwKP76haQBSKiLlLiyhKcucMzjvdjZCW+o3ae3SDElZklc73KwY4zRBdgK2LuKe
XL4NAr38xsNlmwTv9kB5CtMJR0ZT25vIZc+pOJTMlOF1idVvdl7iE0Lyh2Q6P9hl+oD57zvppy2i
h2aNSBWjnAPFN3Puolr9II7kcveC8JIdAM63zHzSEuu5jAzSi20NXgJHcl0zFmkxz5CrPBNXS4/h
vYc9KsT6iGID+4u7jlIOtnpC6RRweco7FALAAFS+gppzR7Lxo9LL52hE2nZXT/LgSpD4hbdKdQ5Z
u7eJFQiGNxQzX5O1cbx862QRhjQNSSdQv6lEpSPo8IKJ6XCOLEY7BACkimc5gB1EaodQ1jrItvrk
EncUOAhvdMEO16rR54RNfSx1gxL8F5xrw7qbPPmZG0gPPQ3ud8/C5IXJBpvhhf01WNQ2e+7cuXUo
YXL6kU8cFjBPyTwsMyP4P5q5gvQT21vU26sid5ci0jZWaC5avoKcEzj3Dcb4Cc1jbTMo97G3+reg
gR4TMzWX6c5ybPIg9KcgdujHafqOS7YNiyY+DV6HvAOPmdHC2hvUF9sqRldd9uGkGK9KdFJgI2bK
ZvGm+/3OQzAyCP0yJPEXsp2bcKwewsT8NOrxmAQptVahfglczKk3PJsxmxLXJa+zeRIDVx+/hqnx
gnwo2gVceZsWvazFmUxLWsNAWJEkLlYRSlV+2YXusbuoUrQXXBWTwGTsb6AADMUe9dzFRutCE2QR
9erEkOvFoVsI7k19R1F9H9P1G7wLMxT40hBfNChK41Q/hAoDew6mJQioPKL7sssOdhvI26EVOzrM
mMBcOKX0q4uVEc5uYWc/loiRUqfe0Zz+ItZqi8J1zy5p6cYoHHwMZqVjHKs++wip72+swL5HjbxR
fbUOxcA/pu+UM3xnTkpqYPsqhH1utbpbRXn2EGLGcZKvsfgOoWzYBXWj1dJOd+2Dm+tHzQcNamow
n6AKoR061brv84uM26xWH7qFDLwhpGyhIw+VAo830oKHJsYk7MoPU7HV8gWOYNr1zGPUfHAewwEp
c143B9JT1SaX8luLyZRjplhPBma/6D5u3Te/958CCCmTTdxkXsbw/geKkZqcKy2/8zSEMYReP4ck
XOpJv6mewL8Bre89FLgRLiao7Z0qv7Oi2ukKqBQ8+FhvmcpaIZo+ZM10FU2mFFDBLIe4tX+x2/x5
qM0ioqsF589z//Lw+sKf565/4/cPx80mHU1GTzm5TbnzgB5YX4uJj7Cuejj5s+nJL/tiXzArYMQ8
XQoShdA/egVSKG6u9/7c/BvP/bayBLRF3CFGEN6jmh0jKNjIAhClzhYmbyI57HpzfejjDti501Mt
ur49JKFR7jNR8g9gSsUkGIFAEIEkwCT2zL+CkSyVe5h553cuc/fv+UZTq58Di4SFwItZlP9EK2kx
MUnXh1oTcLAGztbM/HYjJMYvu8N6c32b/+Tsuj6WI66FgZaFiwULH5GNymyWmv1xwV2fuz68vuB6
Yc/3/g9r3NUk52YYULheDHNMcYlpeX5ZFs+W6jFrzt6wq0GstQwubAJF3tW+yDgVBF8a/fPN9blc
q7Sd30EyRgmrDV8ZirWdU5fLKPBwaoS041wTswHjm5PpIjK326hdQSkqltY2JV1wkdN8ywRLnNfQ
qzIwH7fewC6VG499Dzmm1QF/xrj0fW01TiyTIN8CMuYwZqSpHuxCrzj3sRz3tUXiSC1YXMf+lCK9
Xrm2qzA7uG/KlliTuQiyW8blDOiG2PJ9zyYgmezy5OaITY2mh5BV+umGDEstS38E1itTedbe74bx
5Knp4iVDujesoD1EAGzFWH3WSVRt+yJI2VsvkmYoTk0lO5DtFSpP5RyYMpAKgrq9tPudW/UBnGMA
rJNRlpxufJklNDQ8O05CTepyqQImcipHjHl5Q/5CZoidNoh7c9CbU2/XR71ENTKR3Ssx7u2owxdP
TpBlgN7AYxateeoN0zxBr+DsN9U+0JzzZMofGBnxir/SnXI7XeaFdazjGI+YKO/iVnk7F7PLbUqq
ZYDYOdDUu+7TRvGk8d0YbX4sSur3ieFLF1Gy8GfiqYBuwcinmhI/0Uc1K7XffADmh/BrlsVZa6bi
PMU/ZWejVK5JBfToLia9SFetw7cCV4ASV7TTCotQcYpc+ORCe2S6pI72BKookhkjFdptBZrfda/X
w4L9uXvM6Egf6ZHuwri4GCFKblps462zJbH8x6RFMDFiWzgVLMHCmMIlnbwWS322oFTNp2UKNYpB
Kv1+HaP4iP75hPRvMRb+eBvP74TZE4E5iA4XOnZnSAleB9cj5FvpVHvjy7zmSuRnp7Q3XrneiS1t
ukcKEII0+BKZKKE0YaACmHX+qajgyEoriP3X536/fH3Fzt0IdlbJB3OY4m0hcdzmQ/5CUPpXh6Gi
JK4YVVr5AJ6CFlp9CiIHGnsAuw3/gfpwKvNbdMnjmJPpk6OIM6vDoPTHuA2xs1r6c2mmCO98+Q5V
ivbNRFe2mi7D1HeHPAPbrglI4VSKuoMzggHMFkRIVWV7aca3DdgmPH3g0EGPxpjLFy7Rv7Ho7Rts
ZS9WaeCPaEHDCINYmIDMoygiTSegTnU1/1KFGFrLGA9S4YH2sPT+0edapSnvfohD5knDeAdcRdLQ
QjiMjFMhg/da+3kIhqM3pm8DAeS1w8YT4+adniOd0et9tmW0TVmifNLCMc4MWBgWtinPuXsk2wG9
xbL3DWYpafwg4wBpPG2r3gUrYhaY+Wl+/xoqijA3F++dlJvczf0VMNR+CXfHw/20CCbzx2Zvt4Ac
kq/tUF2CmJV/xIee2GFz41A76A6S/5BURjtea0apDkM6YUfL+9fOMS/WdJkiDpuoDu86zchucasQ
sKDwShlkWfXlgVAunBbaSeStYiEEdDlBP6967SWAEcj4rmC2m2J8t0mwDTid0r4me9RaDcnFtk+s
+I9+i2c2cYunsc6X2mjeVhXBQJ3t3Ht6tJNt8svS74ae4KDYY2ZReu17geIjLZ1xDQQNmYP6LiQY
iJoJyZ2myJ2SHSM1YRgHvVybTii3UxiA0GCfhwYkOU8TIN184GPIxg2c/1uRUFE2Bo57gxROHZR7
6wMdK0iVgFpJbj1MuljnoCwBBUkxkdwxHMvwgG+oJVgFSFqWp9WKBgWhJXn17YbWp+uCeemYVYrO
pCeZ+A+4i9QW8h3s/MLWD1X40Ue68dLZNFzsZp+7briLO/xzY6q96Nqpoj6TJQoUq66+skpnme73
pYx+dJ113xUlBWJ251Oc9dgTujFEK6bFYHgBBIHFKBYaLOms5gocNSQZUUo2JrGzNiM7w42JJag7
/aZWdCKAAH4kXkunXhYcNzbbMp8JefjlNU5xgDeCVI3ND3nPZnlWtBMWxuhtXWeqtux2i0vdyCcU
U5+9lXwTugD/wsaHMoKRn8It6651l/Nh5TZNvQJNt2LHzzxAPXmSqO7MHzGrBJh4PgT403VFe7kF
obkaZy5V26qzHkHeqByGj1WALjBNTWzZHxEcnLXNjpKvG2SObr8Ftv5dRdPZiXNjVzg1US8zh58J
/aKOwBvhmObcbukVOlAnFU2PaJQhE81OIykRun9kSh8ZEN69IWjUMp84uhwSdTK2nivNAKheBMxn
andc+Vrzy+iLTahl06MGqY8VKdqHegFYmTTHUOgPkU3NbOTFTFWcYx66ahu1mIeCrPhWWjosGkxS
xICZKS1d55jYSHTK4Bb46skKJco3H6Kh3dQWszO0X3YEI8mo37tR+BtH1ve0Zf2t6ennmKEULNBL
lhKgYTKpWPkivDCz3tIZ8gi0gfrctBIfVSSnBcIw7N6SwsWzwduWGWDPRg170+x+nGp6zoei5992
9rZj3HbBmDxn3Tmymq9Q9Y8V2gMKtZluJYJVHYhNl5AmFIXeugorus8E5bDaWGREjvSBQ/2z1tSA
8WneLVTOd0kHmKAQd1gpo10r4X+JFk1m32kD9Y/4FVSEXJiu3FqF5REkjMYRlwaSdbbUsVOJdVXs
Un4z3Ah+vRo9PTho4XfREOPGmkcQgiaNQ8x1F+QT86YUUMwx8oR3HDNtqQ+WeyOQT0P0i9OtsN2R
UbGpYZRuumXokTbQFmJAW06vRvIlus0RdqNCpt6f6L5kG/uq0B8w5VRV+pl1HXjcBmdWYyHl6ieZ
FevcSeqli6VskWpxgvQgBENdvigNOtfvZ+anp3reBUSPQNsmkP5ddxMgDjs4dcWlKpQNiTd19fL7
IZqTTW3pw3bEjLRmk81wcS7+xpCJRRodrvccmsjbHkjVaEcBQY4+Es7rXcBlLpJ50C5moT8Xk9sy
OeRHrjduDzk6KbpXHrVbMURoNER2aEKkEdF8L/bYumAZ3I30UzkFi52QAGplAzQ21mps6QAsmU07
TsWi4siV0Y3YnWzmwq6a3secvK0INxLAKuKGCpfgDGncSn77Qz3fVFowrCNbe7k+lUYeqY95Nuff
gsncDU0e7yoNCkpj+FuYMjADDLJi55t+CMQNSBuiBH1iBZxGW7o1ntCgSMR+yCBHYptPlpkyaFX1
UOJHexPyjaMH1JBhFfxAkuTEXE2hPGR9VyKnp8ToWAI5rvNPwso1Ll3ptou9U1cDeZW5QitSJQSu
iLQ5IHeEZlUjFchjDh9boMSLQxUfzLCMeY/JL7atHA+oSA8D2xNIjwwuEnJTMl3RMHFcxlPWKIFy
SXloRYeiQxo41s2SUsJPq0MvRbWku+DTeeyqgwElbVO24W2bUB11eVgfCrvB395AkXW7kEHI9UkX
NAWHFE3w2C/YuUOM8AoiyNwxOqSeRW/n+h/GdNwqe49/ozz084cQKgYGXRMfq9DvMBWI5fW94/lT
h+u9Nuba2iUUUc1Ynwvwp/d1z5mm17+MUJCeysw3M+J6U/buri2JbRLVcIgsy19UknpGm7pzm/MG
YqFeDUbwSxKYb8m39jAAE97EZfu9cuiANRXW/zqknBsN54MPej0NXXZkrC2Xnrcu0QmFmo1SyqOb
5CjcJ4BOMMMMCqkEfLdaxGvr3roEA7UecQabOCJDpW+ekxwhtAaKKZdILvup4KhtaJi7SfLz/3aI
f4uh6eiG/r/ZIQ4fRfPR/Od//CZy7r7+6z/133/l7xRN629oIRG8C8/myDB0/x8kTV0YfxM2bgjH
s6gRLRuG5V9uCHCZKMiEcB3DN31e4T383R3h/M33had7wjAdFFGW/n+xR+hXd8c/2yMgafqmcD1T
d2zTMxxH/E97BLQqL8OL6Rzo8+3MJBNITDtx67YD/jT8WaFgM1qMkmySruoP8QwJshrFJOHqhetc
L9Jx8JaLxolhcc/WuHT+meu9fnbU/XkIpPKmb2t7e32xCN7jAC34MAN69LmHdL1nzvfqrjORlyO2
+vvTf167PpdBFWDM8Y+XWwZJG2mmh/qa4h3hbV3HBFrapCURNfXW5/SzMn/Rc03eoVDM9yx7LWjj
GnEVSlxiTuaU78LoY7JDmH/j1ZBMJkVGbph4LEKF8svSlkOkRQeWBbVyHOenb7tqg/w5sm7rvNl6
HeXNlNtif71pAnYbgMRecH2zjTUVpiXB572jTLt+jrjk11rraRtd1X+ZCfn/5P5fHipYUxP09FUz
qbObsdvj+kYc4cQiO1s5daJepQMQ82oqvN5kNlfMAn7hwoKenwUu4gDfJkvNIKrheqNNWBPpEvOY
xV5S+sIRzkOYWT0c8D9v4/pepvn9Xe9db3gf7boRA3GZeB0rA5LTn5vrc22JwADK2bZIkJnD4KEl
D+QqAeqCupJe2o2D7nxlaVD0GKbhU7maCq83AmQecQD9VgH3WrS5JCkFKf966qMH5ceKRd6O95NY
x3qt8NnTCkKBMg4RKKIgrgmgkWTnTrBQ1TQ3TcnP2HgQra6GyDg31yCkyq1iDNr7xGkwtjBpzK6K
Dl2fWQKYRHFCUpkgnZvsZT1n2FBMPlhOiQ68rEiFK2aa1qDDaJSV/umX3i3KxmIfzF3G643R5WIr
vP7m+iguS2+NaeCYgNUB5zJHsV9vgrnbeL1XjvSg9OwCjunFHcGUOZxV8RR58Adg7u9MZ4cxdu1F
Ae0IlyPTT7qVH5QNrZOM9K/ZlTtIn7lLaXFpmv25kYf8oDX8H78inDWJAYpB/saH+PunZR7Cur7+
pNV8q+YtQF3VCHPbJ1bAp9vdW3A/1rqLkBcF4S+tMUc6vTX4R90lKmj2qVYQOPddPqHh5rrH6C6R
yzygGxTNH4czepxL1dzWvX4MdqrLtZDy8i+/ezFnm4T4oTdtUGvoJbFmtzOLC75YQTAIN9dz084H
SEDXu3DSMIQW9rZzb/KZkGTF2lfdVxF6LTB7DN1R9JF/2SCVqSIEg02l2KoAAF9NjKZvMg3sNXqA
duF0Eay4Tj46KiFFtnedvYs6LcNRtE47P1pHRbVJ05hgLLVWBrqiph0oyWZoFE3/RhCyYMyt6snt
Jc7YnghwI8SO4I2EOHGQ47uaGejXmiUYifkJutkOgrBhWfU2LVhIX/Xc6MW8Rn5hwUrRXvu+KGyB
+oQf+T+81EbtZ2tNhZ/hyAFa9j76gtaBF8jUM+1jnOcEheDnbCDaZ2qjz3w2c76JZ3Db9d71OW/Q
e6Y0ya/r2e9VxK+wAWA1AHQAStbRiSGVPZMGWzgcE3h5K1OvV0K3UDrU7Ct+v6U0Uyi02+V1Dbo+
5fqkE1gaEEomPHo3b8PmG6BLhP4tUivJ2R4g29tSqi3tqeDrvB4Lv+9aM96vc/qtPw8b9JQIuCI2
V6kZtPvUJ7oipKdhTCA5gG1aS3ZTElnNXxsaWpLa2pjJe2moL8GT3Pm6RHx4/WTTRT9axmGI58AJ
O3xyjPspJ4mrBPLUwl9Zioy87quj+7q+gZo9KIuW4fWRF+EqCgAZLly0+luhS22ThsO9xnR0iGhN
WVIe45I8NRl3zBgDItkpCbAjoYxfiikOlwA0UOAk9S1kKtTuQdzhocf5fr2HToqoYq3d5p2P+mdO
w9F9Ue8jAEf768PA6L4QWzIHi6S8Gef/iuqVZc81v8fU1FdlnGeHIRLpgYAl8A97mxJ7r5LZQnu9
e71x5yd/38P9AV2VZbMOS/tGOXSIojEmbMrC9xuC9tmZBpGqk8jyw6h3+aEb2A6VGl2avLUHZNjk
CRQjy4yqumQX5ECWwC4yHgkiTE6w3KD/7IVghQ05itZWml8K9hVVa2IbJ7kBMuG2njJjk5dtuzeT
pty5gKR8Y74WXJ8DIGqghkB3lw+s81Bcxo0u7J1bCMIhqh4fQssZvwl8CZlqcHexkx17JdSWynna
dxrRUiNQmj6wAsDeI6Glph2uvFTfeQbE5cAKEd9o6Bul0R98UlUrtUpJuNCVDNYO6CBB15RvKmfc
9Pubuj6MKIQ2pksosX+Tt3BE2M5cFEFxiWOd8Jig1aisiD4vnMY9WCAyu4b99abwJCYoBjrdHL0U
z2VPNhcw15tivufJ/L/ZO4/txpFuS79Krx43asEGgMGd0Bt5lylNsKTMFLwHAubp+wuo/mJVdV3X
4ztILBCEKIoJBiLO2fvbydGhakXVi0inryd8clUKtInZr2YcKKhWw5VpxIxfXbhOTRNpSWM8JOWA
z82V7ybAsKanFFJl8lsclu9Ty+TNGuhLDRpqNn3SweBBZZvcx7zyVRi8pW9ojZ7ioNoG4/CSOQQ6
BqKnOD58w17QotZb0MiSdB1WX/CtT6nG+BJRbGic+lsuxVMajOkqorOwVxBuB89qi8AYRTXRDFN8
3VHy2JsRXlvPNvcZuU1rJ/ZfciO+6gZ6tMKyEOVbaK0ELRaoVbgIt6PE7AWJekZhHlIktuXOmqHV
uk39IlCbkwXx4naU8wGJIdPVkH/QgnUSspjy2b3BhHelx6XcxWH05pZgv+YEVyLzpy05CKhZCkSi
Lt0PMVLzZMZ4yGqgfZnbdZtyzDZlW6r7wHtVtiHWrZr8otJU3b2tcRjTDs1uJJ5zgFz8ZjfKq9sg
RtDgdOru43NrmaWgoDCSdGuDhGa62hNFK9sNXj5yoe38KTZ9imUxQqpxHo2XlnuSJ/VPgDYoGzLt
R6dbYiezGi9GIiiAiwlJMrO/Ufw0pKr5+90Tpah6BW8h3If4O7tCKt8ukwx/nMU2n2M0S90+lC1f
OoMKS3UMEvKFspDaQqyTWdta36cJ17Ik1mpdIbgZiSsVZhaCN3mrnTIiKgaM24RD2HfbEhK0e2uS
loQnd+Lj9YN3FNQnu4NO5LoIzahFYXi7A8mXPKQxpWbTynCA5O7R8oilhvDbbVWRVjioN8m8HgXc
OZjrKK0dAnjojj2bKH8I65izdVug00EcSyRPtitsvDllIaxdNlLcnN2YhXDxKkF8xXHCLS+JtoXb
oPZyyXUmpIvodU2+eT0ZzX6kvwyOwkGKhwFu1cEuvdcUqQ+LGPumiGhItdfClP2avBPQ6GM5XPcQ
pQsIt9BujJVued3OmP3XzBuQGvBO5VMfYiMGZCo6Agdov1CWbdBgTdGzDXOJXph+mFmE4jwo7zoL
qWZJU3VlD5w+jtRdHESLLv+GpMK12uCPwnYG/fgZMiQWhDm5wuHNlLStgN0A3LcGC1+uKe+nMIK8
PKHebkxnNTr+T0pcDIQ2BEm7dNO9kJQyNV15h4fDGIhbmZRYUPoeGVdO7UYDT9i5sNaqHmsF9nf6
+84+mzBpw6jG5AdVkSg6oHjhakAwD/Xpp6ZV+8rgD9dbD+RRsg398ls4Fh9h1PO20casgU75q57/
GIpn0UfpUmByZf9q6Hb2YXTiXRIOOijroGf03xsfwg3iDXzsBfRIilkbkqQoYedHg8CAr558VQvW
TJNarskxQbPDbYMlllMRHn5p2i97y0mXY8Xykwst+J+e/v88lsfNta9VscJ5dehKv0L8LHXHNcaA
JD8EYOT7qU38x97ycKDj9/vTgjnjDuT8dRMUzSmdmfste52gPx8iJcddioGfNcNyeNnk6qzLqZdj
y54QLbO3f/fpy8skJcqE5eH0mEqm3ZcX0jUnPE4RzRb1ri4nLg+/fsGyu2xkGqjpoi0Q0y1vbTla
MnPeB1lH7xsu3lzV3xJ1j4uXGTy5bpu0oQGbLavt5eCyuZxzOVZOanV/efy3cyj0ot8DAEtbt/zT
aX97PajLzDD/9rMYK4rT5VjRV8lMNLI68x/fWe9bCI88+h5/ernMIzMtHZL7ym5Q+ZaDe2eAx9sV
BhNt2VL+uGyEmnUtD+tpqlVvaN4QscBcS1aqjHJ5/uvxPz9n//Eqy/lpE4FrG0vWsjaRXDCs0lzo
q1gqS86yFM6Q/Q4gBlgVz7bLomKs8Q60HXNDJapZ9i6bWGlpLg91MgUyBtPD5dCyh6c9JclvpL3x
1x9Yfv6fjvGNiWl2/HH25Rx8XPcVSZYozizjFOWSTVP80kSOEK7SvP3/lDD/KyVM06aG+B+VMG/T
7D0q878gXX7/oUsR07ZowzqmZajgHR9CzO9xQIZuUaqkuu+45hfv5Y8ipuWqZ1zDpUy5hP6QFPSv
Iqb1mzAcx/EEv0j9rPffKWKahk4V9c9FTA5YLj1cn8Qi07D4dX8tYjZSfUGFUZ80cliyckJPCkwO
hzIxY0H0MjQzfIJZWyNpNvExP6aeYbHWNEY4oUTN591wnnxdrAuNMOhxSgFiEV6tJ7Z99ANNO+k2
9RXbPhVNSAYPURTRoFzz1r7SHfLRWGKsh6b7GGtlBGpJvYBtiEh83tiTQUaNj1Na+N5pWRS1SL82
ScTN0SyFS+HOeamcnPjFliEIzJNgsBhdBXwSf9po9nqk6niawIw5rs/EWz0P6RMm7bJbD6ULwZCu
UqmlL342maeKFfPXJmwr8xTQCNqkrBkR3fIQxm+2zmZaLpeTlyeWTaxOWfaWV1n2pgKtse+QXTjS
i8qbz6gF6aZ5eUhwIQvFZaOr1WIzI5xzEuy6kENYBCmW1bKHSTpPXSL45lSuQzI6jwH67WSes7OX
+zoNZF+7J6vT3dE7tj0oNLIVAMqtsDhfNokBmZ2Zgbee0gB/RBBLB30JywvTAapMVt9VHch5297k
whnWCMmTPbqNmAlTfmcO3g+BuxjmzMxCVs++Z3NO8zyu3hBcM/GY3PtgoO2pR8JjDkRfr2XayUrZ
pV2jvfYeenZLwqastXRtMNE+lCK/sjzk20PTuxt7rE1S00zjehwmTD0pIhxWx0LfJU1y0JHnHzXP
WtH2I6yl6o3oSps+aWcW15I8E3TU+fXQFpS27HOTWP1VMOFR6cyPEH3QOlaT50LXUdFqPDQaqIGW
U1rXFaIUaj8DfeZMPk444Eemm1diBF3SOK2GZcuJrk3ZcHV2c7Yb0JwfcAYccCvlN3ZEpQyGMFDa
ISS+wUglLoZmmPZ2rbFe7GYsyBHS9Xy4KtyAQGuE6uUwtiAgSudKz2gSQHN7WZ7zq4FPD3VyrkiT
ywkioYhpNlS6+dOvJwULMNS77troheQfaKxxtFuem9UJaB5uJ5MpYaTPzyJMmn1ndyjL02K+auDQ
XA0i5vNgTemb2g937uipTdDWBmNO9s7UXyNO4zvfqnU2+nZ314r2L8eG5rWJ0hsEWejq0yg/a6av
HyatARsEJ7Hxy+7U8ssJzFW7y8HLpiBaQFMFIQZA5SVDmWlgvNnj6zsvj0xVL091DCLj7HobYSKs
Qlq6rZv7mfrTqApRXBvmmcDvRQ/qjHxZiDu9y6heWaqMxQRB26W06i1V4iJ7tQInzdzXrGMqYAID
8tEb79IIDw8ADXMrvfxtySkgu0oeSooGfmeyEPyaAi+7hCZRakS/9CWS/ZGpupytKnSm2gzZO96X
ZuOpKh45Bd0pV92FhhJfq2p9yyFf1f8MVQlsVE2QIQGmkjZQJ1QVw0HVDnVVRWyWgqKvaoup6jEw
U/uRjhJOtqpFJmpzSZJYjo2e3CeY/vetgf2sDTwHjIs45KrCWalap121NYUR/91SddA2rDraNbzL
mSKpoYKgvz7JfrBXpTdqawrPzamgLxtbSF0hrdRQp2Y8iYbd4E2ihzyqymwNAJHM7RLprarbuksJ
l0gD1LaqrtupCq8Idgs2H3GUjhHcyg9WPOx0JzzElIczVSfOVcVYJt2zNU/iRIlr3EEeewKibm9i
VWnOVc1ZV9VnaOnFllsl/42d5W+GWNC0mCx/7arKdQgVWVWyHUrahaptU+gwVK2bHvFKqiYVubLc
KpbdXs2tl7SKZW+oPdopMUV0qlfRflnlLBfAsjpa9tqyfKA9X+0WSfcilMZ4wu1qUXcHvbp5ZTRB
/ACCYu520yZWpf5FKo6MhZA41QMIO9UNoC1gqv4A9SGb0kx772YyAHHUWkBZV1P76rS/sGe0J4Jm
qQ3Oqkvhghblm1pA1ViPlJAovIjPWPUqljMz1b8YVSdjOTtV3Q3g6y0eG8oneVIdvIGIHMeC3zEd
62LyAH0OVA4ZDqlp0TnRaKGY2QN2HHn829++PJRE5VCMnkPobpH39TG0kDZMYikPy4eybBbJuDOK
q8ycPgZkdBAzhEU+iAUKeekEqZ6QqbpDCW0iEixObaou0JQs+nmaXQJh/J5wcvpLkeo0zTej6jsJ
zdiRWgrktIDmgxRrn5latOrFCEvGTwyw51qNOogsA4xQOF34tqg+l67vKtX3mlQHTKcVhtRIo7BC
d8xPAJVWo9sjApKbWsE6lw1dOwYwTEBKw0K3Ddt54lfHSFL1Vl2ZHM9VksYQygT3gqqh6KBaeUKt
XC+b5Vg79/c6YQW7ZXi7aNEvD3U15OUxSQth6CIRLkPurfQVl28/AjK1QFUDwbLxVC8SdB4pzrQn
kzChGKQjNhWKj7psOqNv9yaNzWUMyml1CtXzLHBtIRGWt1BWMe3Z+tvye5fxdnkvf3s4U0fdF4Io
DtWYJk/DUP3XIK0oK8gacc9Me7ZVzVIS9PTTsmm1DKAp7VywM6F9Zbh1DSDC+cxV13dU/V+TRvCM
+fFgFk9aoBbBhboycWxsqc/wXVq+m/6y0LWXDnMHEVNXZYxB9Z8JNEtQS+4Q/75mxBAn/GCsOtbt
0rwm0/Lcq372qNaqi5OCHhsL4oupYnnm8rRBW0p1zBf/xeXwspeoHrsr3yzVWXYHxKGDCnpVjzz1
oSyxP5eHX3uWSI/WwNBeY4WiZsrJkHfValX9SOWIkrp5Xe7twnX2Fn9xYcKztZV8IJHufOX0/lGq
RVyIfn8bs66L1QLPUEu9Wi36MOfcT2o1ugSdLHuLn6NY1ovL7nLwcs4/HXPVUrRUi9LLycterhav
BqvYy/G//fzyxJLBsuz1anmsqXb08tVTCfXD7bJbo8OCuDKaasJOPPrIgI5hZ4d6E/aBghBfbqGX
h8uenFUjYHl6ebzcZi8PQZttcjlPp27EcwU9atwutxxT3XwaXBAZ6mhuQYP6Hjk2BtG8HdC/Gj7N
IbXx9JEwNa/rvYOsh/VgVf3VshldyANEaDAuibjdVIZi/5lkHqJW5J5Psqkk+acM2kNMKWc/he0W
Pac9URgQVTjO62V39FU3M9MMeMZ/e+pPZ5Ewhtd3zHmjy1nFttfL6ji7jD7bpbfbLsoK1eVdHtIb
b39/psIej+5LPcWqpc4Py+4izzDg6OWHZfdLOXF5FbMlx6pyR5mdwzJKN+VS6zOkSm76evE/H7m8
5NJuX15xOTbiJDjSQF4O/+2saIo8AitUf/5rd/ntX29kOXV5HNcuZy2Pv37j5aX0pKjJlRQdimOX
8LK/vf7lXXy97cvTl1f/Lxwr83Pi1nojdyyEjnMwkS+ZruPQXuNvr2nBUDHGcPlEkA+Uq3iAqmDU
N3aC060baDOhGXtJYk9CqKhewCCD3vRnZ1c0uk0sqnvXojv9zlL4kyn6e+eCOUcYjHB5hlBampxu
lHa4zk1YA3EbPY8OEKI+SYOToNZuR/20ygNi+tpWTFuyLLtdV3ZPFh65TeWRN4uXhA68lE+Uj4lJ
hF4hFO+gM4gAku45LJKzFqHoSMzCJ4mLP9OmXj0NPTxHjRsfkSPdMKXbmvnpeuwS4mA6nA8wDcDs
NFW2r4ruF3ncEF3HIVhHunw1uzFGuvPdI6kQt1ZCcI4r13ZDQvZovFlAh1dyJ0sMl2btxbDANOvo
9oLAhblEVZ+eiNABZkkSAI0V+oBx/Bp5HSaZ6OcwfWR+sE+sIoD/r8ldWETfOqnTzbOio12zIC3K
8RRa1t6C/mlUmCbjENcEDcSfOIUQN/rO3gyoSCSiIHmHlVvfdN80V/wkF64BWYicdOLeyo8SCzc9
pGOws9Kd06C8pt2GKywT2yizPtIgu/cpTbzI/EPvcacz5bqdMKrmDXPdGjKgFet39YRkuEQcgIMe
dnw2FKw47L5ah+JtxrKzsQu/Jfw2U3ogOzwmFgJ0Vtl7pJ/8zwr4mSE25yYDAUTW07s+Y08cm/AF
6g1aYS0t1hROuk3F8nFbGHKv2SmU9dwBiWZnOzjzEAos7z3hSj8l3KnXti2pB0bxE/2w58A1A2Yk
2vUsmIDmaAIKRxj7sQsYEQulURitwxAaj96A1NPKyiPQOvuB5PRHryLmxjdYvYcpqAQjvO3bZN/R
id3Mprb1KWeQmBFk+1j4e22oq22Y91eEoAQ/kU9c8a+G8Ug+Ujs0pfJHoL2y6brPYCoPMRMsggE3
CVTBvWNnFFT1Wx+Z5jENu+aku8kVFrbp1p+0lFTc7KaqbRCkXK+GEZRrGzG8rPE2l3RW6aJxcSJW
QlviduveH+6QkhJCZhMw3HUfplpbero7Hofqm2Z7DKuyxOkMUC2hkePkQOOKonOuvbkk/1niy6ap
mJxtU1p7jJsPpG4mk77TMiPYF076vbacD6d1HmxP178jxfhWMUQB3AEc59VwZWmdN3tzHuS1rl/H
rY0yYWQVaZtlw1kkmWUqcKUZb0pcgqLv1kNq3AsSYe+m4hOtwyMgS3FmZF3pI2pp9wkYiO6nD01V
HutwtClgaT9nA+02QXRZFKHd91Weq0cYUAhELc3omE1pS5SHbH9iDkWdY/uPjlu3B2TC2Ir2tl2W
ML9pEuIvweSuZcNK2ATKFM5ppqrFNM/bDhoW51wGV21mIikKekzFfqJiWwcQN7DbcnqiiPX3ce/S
w2j9U+5F445g5Js6MLot8um3MtW5B/gj6ZzEjFp0pTY4lrDZUfcxq6LZYRL8lgeSAAlBLqQDD2TQ
HytXI1CVPMXIBf8FSeGc4la810bbWiXGQOps2v4cOr/dB4xRa50u5DbuWONCKcUj0N4UyXAXSlq/
vdgPpfc09ClVKRQXG8/Uf5IgcnYmAjXMIX6fySmxPYKRAzNEx8z1tSt8eQ265cVqgA9M+lTsJskH
bb5ImX1WID7hMDfuAbBP4WhcvtU7ZQr+Jqnz6Rjpq0/KFATEJ0NZpVAT/+xLN1yXc5TtE3skIdS2
8sdceDuoFhtAov1d5l61Vi72bZk9yMkoNqEtsETBntuS/VvuCLLa0OAFzWcAII3H9z4c3kaPFKJ5
eO7C7ET9Ck1Pmz36MVywibt4bqbbsY3OIHpuC1N8yGLXZQw1QKJOvsSxVxOKTDSntxn1zyGq9A2S
pk/PKA5pRAI3yfVyV6Dsd2OiYyhlzjeG+oAK0kp3mAdW0eiT45zawVYzch9sdoW03CrQmzA/wvkX
f1TD1svggyW93A8plKG+JvouZOnpcauCFukjvrR0DzhuCHUgtuu1Xhi408NqlcTfgV8XG6e0iQRp
5UffdoAn/YrvRYpnLzIIfJXhxnzDAWeug4rMGupQVSnXrejtm7CNt4FOSok+TeAr3LXoCML1c4Ef
TYtebed6zoMbsucpXw9lvLeD/pW+9alkNbxrBufco029MYroulG2qtBHOEEWyw31Zg+mFgi/MERL
j8fKxCxV3YO2PnAXrnETAQ9w0VyRRPatjJJqVSedQBFmFpiLJoxEEjV/PKT3Ii4hiFBjt6Lx3TZt
nQhqYjPb7KWJcM9DZflllnehQxkKKyqgYxvIifYC2PrcvldR8mzP2nvnx4iUAoJ5DZIwjixXb6ag
MJkWRLeWhNOK/3Dv4CEsjDtvbrpN4eN7lLBtZ2ib67ADtTvZDMYRsOEeKkhXR+Wqj7gvU0B4QFz6
7AYMkGlc6fdVWPR7kI8WZR7twS6NeYveaiVlFa77Lo+JNLAhyCSgUXFX7eeuvcOnrLxl6oKYr1BL
3I0lbrmE/zLcbccpnBgd7MwGAemetSIEBFVWzsFush1ART/I0ltmfh1hx+5zlTbnvojuICa051La
HzbxXkbVnEqb5LG4m1C7BNQCo8Tbij5PV4GhFwdg4D+wiz31M58jSJsa+nyDP6UeEW75bU6sEjNY
aT4YjoWwK7mZgSKYmtVt9cjtt1WbYCZIgALJ4oOQoXLn1M1AmilZh5BKMWt770Eigf6aTAEtv73V
MbZAmLLW0nL3iQf33inDX6w5qOLTgfS/NVrx4FcYmskUmygJV3d6fBqKcj8UbnYyE4AQUgfWmpro
efqBrEYlJuRb1xgaIxyij2HCtTnaZHKbxvREc/CxNNv0aoiN7QAVMddAcAnbv47UMmTOH4CJZFhU
5Mbw0vl6sqp7I9aNs9ahRiq0M4nOwG+Bv6x1FxfnPNfVvS8bas0esvTQGtaYQchwq0EsV5uoDlJm
t+5parXvmksFrmXttU5tWGhwtndUm4q7MPZd6JbgnEv/jeGoXllM5ndVZ/jbrB+NG9kgM9f1k+9z
B4+NcOROW4zbPovpwAxbd3KsY2lOD/hhxjvX0vOtrjSR1MBj0NuVTTOgbA7oC5OdgdknpPRV5OWZ
sIFP14HW13NP2iBv/UE4wE962iRRur22w9FC1TjTx9thHLbpQIor9HCT5JqtyPpjNQCmLgtjPlgM
DQyIvn4/dOOVgqndzh4eHZvabjb40DRY66KKBi+P6yh32pvUjhrWXnjbSkmB0leETowl8V528SaJ
7eY4QNTeo5bP1h3qrb07bkRm2evOjMWupHPDveOjF3m1m4GJbGKTGHls5KQIw/4BXfQZt4RtKoBc
csM0Mjg4efVgiUfXN4ynoFHJPAMIHA8MEQZCp65fW0nhvO/MF9tkcu+71n0eOt8q5UyL9XviJHPW
fQViIgMj+dj6wQaE/0NpwiUZczgguJI3k1Ju4qYhA7XqD9l4ln3aI2HSKSaPD70gc1Yj4GmDmM/t
I8QzgBg7Gp3rTh9/OIU3baQ3xOus55AWkPetN6QEuGpdgDxtsArU5QHQmUFr33qMEhujmlVIJZnO
E32xGDNVT65sARx4NXQZfnBMl26c/7QK19jkuStYjxH5ZsSajrIcxFz9y4zyTqHPxk2X9ogE/UPZ
CGfTuJR806isDkZQZ+vErapt5idbVjn2KumTHb3F60zwm7PSAdjdkuM6WLd6z01rtMHOxjO0W2X7
TeL+rWfsX1t9TNxuKl6bLukZ8LxtUNouX6b+XYzdE+rne7umql7P1BgMkMHBvG1ajN/WNL5PBbCN
3PS/yRzQge6SAVPVoOfniuVaNOVc2cOWQtoZ60nEN5XMrJYCUO75x7TR1F9JwqaT3AZQT6W+xxuH
G/gs4/jDAZUPlUBBdgHEJ8NnAyg1cUYHTab8RZ7OTY42H/hcdeT/jGWbrQzLzbQb/PLZq7l/TLkP
RNvYV6781efjs0myeBnae6b17wEBjEekS8Sw+eJBb4vrSBuf0iRYiUzrTp3T74vSAe2PG5ecrpXj
8YUsRzveSGvEJT2cykAFjLnv5gz/pBpCpXTB2R6HNJpDXKzkJJfGVa8TD4mPkERQwnbgC+IeRioc
zfmzjvqqJ3F5xX8Z9uhsumXtQiXI0c4dc1JGYZ9yjd71L3NhlTesUsxUpW/MfGQVrslV0diwcrsf
9G0/o35WT1F4DE0ubWE/M0r8rGme7arc2qMTxHQHMmrV+YzageOhnBvDK6lJbqKht0norK/CjtYC
EF98wCgrQ13uNokWeg98e1DLpaxSApxnHg29DJLRHEFszJ3XclqjqoUjkLZgy+IPt3Eo+nFNti64
yJF2NXoUZNDFHOPip5gIf+wzmiFuRdF0iOLpg9BmE4MA+mEl6Pd1WRyMqMHfXMBl0L734djDG3Nv
mCN8szrrsTHlnVVoWOnjWx8vySYnlnaF7/GH5c/7uuP+xEK+7q1xHcfRcwhddoWXfmeFqQLSd8gO
tYgVchTeEQtj7NE8Mu+LgLD1KqldgjJiBm5TYWZUmwyIkwUhoVi6V4bJ7L0fCz6QgFukrXeboXTI
nwvp3URTDXhmKns8/bZxlVJhgM+Fnsgd3q26fcWRjUpK4K+oWmw7Q/IyGe+RabyGOUC1DkgaUmru
zp29jiUwEfwPbgbxwRzFtWnBN6pQmo/YMUjpNQF66WeqT8jiwLgdMhwINxKkg933z/HkBNdYmjMP
AytY3I+yhz6U9rLfaSzj2RsepsrdkYmgb2WafvpwWVag+084lcJdaxH9GmEwgvc/TPxFOCDzDm7p
RC5xBh9w1zsPY6k998OnH1H1FsbzAJNhnXnem+Y8E/vDXc6SuVIhHgKSa7iyaHT3jAAgeOmlZoli
rhXHqHIVeoAIKeISropJchIzVdyozBxACI4lHDWjZQTROxweXnsXaTQF69RmeEju/KjahL2OqzVo
9hNvAXovIx/vObI89OX0zA2mo7i3rtUaFelssDJA4fGF5E9CIv6t7xttBTJil2imuQ5DfMsV1I5V
5QFd0eOtBsuy98Nqi+bzOW2bzy4vP5WmxMnjW0km3YqVSsD/cVvHL9EAHd8EXE3OG7Nz7TuBjQgh
SbC+duMfdpbfOTmS5npu7BV5M6iPLdwGtXWtt9pzO5HpNuJF3iDaXBkveUBUJEsBBuMZ3noX/dBk
GO/q9DCyukcGXj1x07y2qvneDbk8862l/p+MNMHvIgnLEBkfIJkUQGJDrhYdSZ/mxuY2jBCt6v4D
vBqgsxnZnchf8BVViSC7wHIfIwrQK8++Jpw0WWUBwr0wuqMeN6ycIb1zHdqnyCzqdngSU/IUy/lh
HOP7MCZqr6tuujbfNc2Nk5qvJX8CHI61W/9QktZw0O5aZ+by0q7GGFU4tu2dWpjO8PP44jKhDY1b
Kw3fzcB6ns2eVIcZ7HhSfyaR26xsVgkS6NDO0Z49fzpUjn4tex+hbwwPtQz4c51avNmzvDf537Jw
xI9MByP70Zvnp9oek4PxigjNypggsipdu4nMd13OFdPYRbn2nAbftL+N9eZtdt03keNe5COGafzZ
t/6b1fcfRfExYOdbFTQ4cj14po10X2v1OhfFJ+iefTZXn6CbH2ErPBXSmtdULHMYVu6Hz/W8b9P+
tWCCvZpjhqSknmD7duV7BsGxaYBxkr3q2RmFgvFoT8UmM6tHx0nOTat/c432cXDzHZHZPriQ4B7Y
EZVl2XyScHHvhy/YNVFka1dRlxx7PftR6XSVGlc7Z9D8kYwACQgje9cQ7QPZx682plF/I320muNX
ODG/8vDGahukTFUFdbnzrkuTIJye8AoDwYJmXbvS+XSMvF2HkGkJfAdkJM0SprmgisRMO6q2nRuf
gu6bZbeHKPxOjJt2zLvpXsNTRhAECrT4YY7/R9D35SL+zyLaBLW5/0jQd+Zl+h/p9FdX8vJD/8po
M34jFc0wHd8VjjBJRPtdzuf5v6GgcxHnWUwVvozHv3uSLf83AykhDmJcB+JLg/cvOZ/4zfZRhfiO
YRsMmo7478j5LPOvYj6bKpYhTM9Bauhjpjb/5ki2hBWRLxyEp4EkiUJZmNLF0SlG7VhWwXXghzif
ZjQlrv2UVxlOC6+IDvp4H2sZGKZhPBZdI1d+Q66y7gYdq92Szm1H2U8MTbSigoV9rMoJcxuZD6XJ
Y6p1znYYkYEh6EEyiBCNfJrgONTDr8bEaNrP6Cf/SM27+8qf+19Fn9+VcdG1//a/KYH8v38nnxTG
cN1EBmnoS3Ddj/eHuAg53/g/I/cHRktPHINmNuDBQxCBcnUIlGYmAP94QpyBjchHd+bjFgPHwrGw
9GwGVlZBxMQc6Bm+FIF1mh0ddX5DEOWcJvE5AbIQCYgmYIFPjJTPonNbRCTlY6HpH/Qk7btlk+WR
WAl/1LeBj8JFsJCCLxFrygRTca8pkmKbC6zTO/R6A8C0kuw3rT+Q8FzTNxkb7ALmcPbbNOS92++p
VWFWSSef+3bz5Kl4TiZcxgkeen3K4asv8hm1WUyUpA24x1m7vxz2XaBK6HnIvO1oG0HLRWhjzqdl
E6HWwqjgk1WsDObLZjGYW0FwP2LA2wVOhwHSwFKCfNB6LQ+Va/6StAjXkx1SMGywmgHh/F7qsb8l
Nodo3J7PDC1KsEGfp58qLQyRCxCEXKa0ecbec05WT3Z16GTzD1AwE/nC91k6pqd5QDyC7e5BKM1L
VebByRYWkTMpxcxCPZw7HdXHH5vlmFa5JP1N7qHKi2gfW+3dqE5oufxUFPrBRF+wAeSEgCezACOb
+EJcg5NXeBVDlk60K3vfPkE1d07L3jTj6W2/pVotd4gmCA6DnEktHPdMVh+qEIHD795on8jYlq/D
ZtBGZHlA5nC7zP4q6Op3M2X+q6uI4CUseLKMexYgVFB0cwdupb/yBXdiM5IwUdSmEqyNFjSIVCgY
1AqE/lb9y3Jo2QD4jM8yn7Wd71j3MxRW2mYKMbNsKu/ToASPyJybYmi/ocdUap0r4XBR1frobuJ5
dk4QfpqNPTig2Znom818ji1ENbK2zk3ZXGUICNYiNsFtvrLSpWYc0W1bzNCLsbmKDULJAR7DqoXw
NYjk2FF+YRVDT6Aq1k4xk1wszwtbIHTJDy+lZ6i75IsvyJ9b6CstGpqO6fuRUlN0hlMjVJDZE6JE
TD5OxmztrsfHdmri9Drr83hf+5Dtxto7mD4leL4bBxgmZD1k44CmmIUHEgPN36QjnHyty64yoChr
5FtAPptpOIJF6O3e2M2BByRMmdexlzRf9t1Rp3ht1GaxLmHHo4EpT5XiKkUaTH1RfuPn3eOSRcty
gxgtpx+3UY12r4MX00WOfUIApEQHOPx00Hwns8aYntg72x/XgWgJQynjjVl1L03cvcMm1U5jfxhn
zzgGHryo3pU4QWkFRDEo22qSZ7q7lbRxbw3Fc53P3qaCKEZVjXWHQChh597WCQef1XX1ag0RkSr0
8bD/0v0Io2YN9opCLh8RV7G/R3/OiGfUxUvRodkZUyDhMvxREpB0qtUm8x+Q6UzHFDkksuWyXS8D
Jfc+1As5c+baqffzmN+3LiW0nABu+Ad9uM0LghoQZ7WR4667cpI4OqoGA8XokDwmNVyZGVhENG3w
k62jHz6r5uJpTIuz6FgmhemwnrChp4HGAkX+SkqdqVWYAMVMrmB34jvP/O+Ry2LYMOCmhtkLwhAa
kgPwmymoEQ4ju14gRajzqNEm4r1rgS72lSVPUa2ZlJXTp4HmgVdbz4WZneYJLkTX17ANa3pjXvAL
w6YdFm9Bx+ALQWK5zKcM+2jctArL/IYsWGzrLJxPquTPKtolsDpsGW0b8V0TM+8SVn3i2h3XA0Qd
TCnBpo9wfhBuapqi3YWt+ULAYHNgnHhwrZfWIAxZZhqluRLDChfEA1J7zmVROptTvebNkGikR9vO
pJiqsbTzm/5ACryOgFB3N3NNPIlBg8oGmkWPQGcxqerp7mZwUucQkyy97p1+m2kW6nt/Jid+Mg+1
23RHu+fyKqwH3H7jphD6dR5Zr/beTxL5fyk7s964rXZL/5VG3/M0uTnuxsF3UXOpSipJlmTZN4Qm
c+bmtDn9+n6o5Bwk+hpxN5AIcWzJrCoO77DWs3ZtUn14U3zjBORQRG0KhX6sj9Iq3WuP6RcrtXrd
dhq6WoBTvuI77KnzbyzbiLd2knebMJup0ZsGyCcUNVtAJoAh6xNuLOq9OcnXMVW7BJ/cHRoF4mIj
k3B2t79UfnSyzexYYzzfgV7YfpppgK+Wh1aUh2UK1VXTIS0KtbJkeMnZAhDgWX8XFlMTV+LaJCGO
zoXyhbhHZiakENkR/aAxGhWkkhQCa97PRI57hxTWX0wnTrwAY9Qy1tZBhfMSmIYaoiYRi5astSnw
bRBbW8x33I/mfE9ALdQtSQedS1RBUju7fi44jMl4hJSHibQ0jDuPFSsDROy2hbgSZIsFBth87y0M
AUFzZ3HXZBttEHox/OjQG/g9eU+QJ7YatPc2d0W79pfcBkRF66EufyQmldlwP3Ixg/igD4V+dTt4
ov7mVfm1wzqiy3O5bgLEt41t7JZb2Y4m6DIKr3gsNX9d9t1jpL7KvAW8L1wWT01zO6up3ih0F3Nv
kikUXc9Vuhl8q+A6R5NoNvne0JU6QVtyoVQmOYFSkZMxPUw4LS0nI9eys/I1MYB7FTWMdhhMqo6P
v0pSWOGdB6SPZYxDGgU6CFYRNRXb91xd3Pgejt9wGaLgR122zYYJnN5ODFQUOZrSf84lxk2nNBri
0m1nD0VwBuLkP6dCRmAeBgtFvWfdAoIQtwXZVo4Kn+OkCGi1hod6IGzd7p1fOftONSXtmeTwXSqp
yIDm6M2kPNRbFkOu1i+9YwqvY9P+MrLOYZEUrdIu3HeBS9aktrdlWWBuThz1olqi04YOG0OC1vMw
ggpYuVlY76O8zdaFQQmsQ8RlUdSdfclWunpwRCEOXlWcrbG+DgRvTJLWcj23RzgRBwvWwro12dhO
SyJCMD0FipCcUTvbjqSAxms5T91503uVDzgeH6TM39ugYqU+l8+wVzD3ImgBYH/d5RZiBaOFwZEE
YJ0zG/AgcakvSGXrauVDV1QCj43AZdJk9bjWkPYrmM2obGhJQXWtWB9wl6ma4tpPoarpZ9UUr4Ek
5yGgdk/bdz70b1BDyWHBpCGZvDhoa/O8KMHGpua6l07BrOix/azzovSQ5xZBOIz1GPK9ztjCGaTE
CCXsXV2Hay9y7vyZ7Qnj+gMBaxZUP2Y+GaFOUVge1Gxvez2CZQshvfklSG+4Jx/Aja068u7mMfA2
uhTXBp7hgIScnepA8XUx2Zmh/jnmAbVU9jzlFQOa9MXrWnZzjn3sDXRSHPIm8wgXiwooqyoEUjmQ
75oHeHjNytT70DiWmvQzlQgiBxq2EH6usw0xdt+7iT20JpKj9G4YEjZ7MjuZ++v6UYjxaRz957IK
WbvlAktB/9pB3dn5c9Ec5PgEhZnljhMc7CnEX22sy1THRC1yZjfHTnMFJ3YJd4OcKLtFjLXYWlfD
stij0GfuCfjSnUS6HayRgPe2u2G/eoj4lHdlAE8Quv0mqtE1IUpdu257smeiy+rqxredbRhhZzZh
QW+dPjk7bFQZwIryhLdiHcvgQ+mXoRWPPG/2NtvwjefqX5XoGayNnK8JJoR2npsjNecvVnvDLirK
kz0UxHl48lpCODWyu5ky+76lHFN2423KZL63RHKPL4gFgAn/NHbf5vJHxUZ4k4SUQb3wOA+Hc+RW
9zEzeyM3H4sQtQy4hqOJT55PI/1emy6w8B4dShTMx5LELJKCGQx35Ftoc0ZgRUJhHPHZWvOJ5351
B5XaYiQYZenZq+zXwUIi49nmHvwvnZybXIeYZFhBeLeic4btMLAFtGqkWjH1kzkTNVBHx5G9JGIN
wECDTygZo3VWkXi6yX9iGB1aaboEB6+6ODmKDMDFBHd1HQbITm2TsW4S9Vuvl0iGopS32qSQjIL0
sc7Vne0Ow7GxboeMerzhNbssZBa17w0jY8boyj2BPnyfCesOo6WrcmFfM7Zk2ZfEe7/FUB/RchOB
swHZYG2ruH32VXQZCXsOVbiqC4oYHDj3zVg4O1NxL+xw22xlLn86diWuQS7MM0iLQhHfmueXcqyf
RBEBDXYN1rmRy52c0QBPzA9tHDBPQFIoQ7nXjARLVrVraZKYVErjPg5NIK31FOwN2RS72c+rNSby
h6xe3lLuhR77vDasJpgJLO/KVq5Qfum1UXoXZWD+HXNqYt02N4FGBjRqtLoiES9RCZbXtsSFRErK
tgwGLjPw3GOs2wRvIYAYP63QbuTcJYCF58C031JMluwv3R+uA8XUjIuMwmrCCIfsvqTeNRuSPWa8
X3lJ1lm0ritUObnjqR292cqAgHHDzZG1NoNMK9gESXeTl+yQCIBeG+MvPSU/QOkP6FSsJ9kwA5na
Kx0PbxVL26MxHaTtsO0fXDJAWXpsuzRRp3BYihKLjKpsyN90G59lId8UcTMsCMmpg4m7UfqoB+gC
7IewsnH7w4V58gG/WEzF83Z6MAxqDgyi8IOPNsKMLchVOMG5enNDcDGZN90anklQpulurdZAsuES
gmXN3t4bZ5fkl3E1aZFsqpBxc6PJFV3Se7CeJEdbJMynzR4FsyRbhqHVuA4ySni/wMJju9DTsznb
d8Dr9/04EkYkmzuDVLnSZiSfSrVtCTmvyurD9vSHoBdxUEFuzZ3jTz97BNSrNvW56IefQKmJUWW0
b2Q3IsUF1+SkANpKhmvD++lTwZsDAvFy9E3kHcZz3s6H1qFxyP0SCWn9jR9M2ZRyA2uD7Nlkf1Fl
LZ6DEceMGVDkdSqLd0CAvZPqGEkP5RFjzJU1GQLeHJIcAl0MMzp7me8DGUP504roRtPLrdOh0kyf
FesqvGNp6rFHsdn3o0dbO9zdcf7xlM0nksOiAd0lFbYrq34lvCCFZqLJiZqrBxNJ7c4rBFKs1F3r
WFMDhvPN8m8BYCxhawGEdRWXVbbr3B9MEDldx2TdTRU4TgqSSc/H2IyfEd3xfDXUKQ+wHMHGzquc
De9IvgplBAQRhEyrLl+yNgqfy395I7NKfA/OfTXzZvgsqGyoNq4IMUVlVUrTzcab0SNYdMEsn21R
yNgYbnUF7Nms+RHyV86EvUp2JGl+GMwC6hFeKlaycBM77q1rSrUq+w7IsTt7OBXNI7X9U6r8feCG
j9JGgzzK4KGkiFzbTUikmArvjJoH2Rii3qMtQomZX+o5eA+NBITRPdEea51aV+GkKDeG0lubKdxy
Fp4h1IESmTzS1xWoWYEos2XwyMPxLbHgmyOO9leOT/p1mwl6eZ4TEATHA0EhCCIGHDmZIsWwDUOi
gJ2JuVtNR14hwBhhhrIZsWF+Ylxk/xpHRCOTgWwXsIa9ioUCLxhZNDxQrkjQLsVWVukphiu2n8KY
8YnggZQ+VZFDRpaFi0TW52ow3oah5Rnb/UxiAAQVEsCuv25cEs2na+4hPbZoF83IykyKhym6VGj4
xoKVadhL/thwEDq8aUZU5sawC7PA/pmhIu53czYNvygtYqO+d1MdrQIX4Q62J3sN+4aVXQB9zUCH
I08NpJtpySukyn8cLYxrzhyvAh6UPPVQMXh8dk1k55uOmyjx2wg86QQwyLB1UBMakfAXdVV/Qx4A
SX5hdAARnV0V6BBrg6yNpj20Up2JKeZ0VP0IR2x+tOvxG+iJSxegUYu9+KNyyDDCXMO20L138/rJ
iZ27tF3brn5SLiFZUD00aoWRmsIf85PjZ986m6ulp+pHtXBfkGUc+opsoVBuwsg/STjpmE2LEiGE
yMMfId2NoRNGVePJLY11EncfVjPQtZiw4e3iqJU+SKO7mMu1ZquPuim/K59eYgZs4/bd26wMtkTE
s0Gm92473VbspruHphSPofXN8EiGcZRB7PR0HUQBa3YD7hhnz7ghKJMnbzO+ZXNFZhnKzX7JUmmM
l5FV6sonnYArw36lYFsPyy5Ot9Fz7SXHSSc+TbQ2UYImt5C6UCv9En124yuimioreolt4sToOBNV
XbCf/mIh+00tr9kYukdPYQjX3MgDtmqWT6ATKXHcosHi8p6AhyyDayFX1hgPu97p3i1nPEKlVDeV
eT1GiYA8Wh0zytQ1tOpw15TS2pFrD+DK8HYIjobd2DA4Y75PB0K0I7xHwE3tlDBCTIMZPdfJrtGp
uQR4iITAuDjrjGNkyG8JvYJdmzyl0ycjRB2FfbFYJfhAGzzia2gT+ohTBQNaWxFClJmXCFJ+7xcQ
lxy1IfGoXgdo3UbBQjOnZA5gvyFib/h93WFEmFmnTqS89VUGKZA8TOUX8SERGdN0sz2F3lxClOYD
hc/yhpt1JjEqW3JnSyaS9OZeETSMCCA8tSY93c3g1E/ZzgKRReNtiZ2ZOE+BS0Vj9BAKRpTtdUZI
um3Mr3k1krvCabRK+hLTNq3ELuhRaCY1zKM5+05EXLAx2vs6JFXCK+L822hecSPytjkut8/p06FW
6qfqikfZsOCPJ/XuUOuujbvcI9C4gutEGmayibt+PAdx897FkVw7iWPt1YQMEa+afx1S5FNrzS9j
IUcIUznM95kToQ6m22J25pMcog0pt+l1BcYcMWuxERPPEO6g7HUv6ANpMTTKasRy/h5BW7LN7WhA
cGRNh+aQFwTAJXPHLM2yV7FGNhV08DUH51og3d1b+S8bwsWG7AVnnU8MKjtKS1432+0WnaBeQFPh
xLhZzg48RvUgTB1uZtwSeM6TCp14ejsZMqQDGR+GGKOwsgjVYjq+Ddl/bLnHEYxZ8n3VMBBAS7Li
7PU47FPE4UXgfpOiiE9JhJk1Ta8qggFPVMncvibt7Fu/eU2K8b1iLAOM3b3yq/w2L60U9w286So0
3b3vecM2TP1XcGrIZ4LwqQzsG3h9ryOzn1OtZmiChPfuxgGdDCnEuLl6ze3eTldB06bXNTWShwvy
ikn8S5pNOFAES3Aax/ncBsVHOrn5NrSZSomAjsDBXQ3SLL9rDcu5XgyMDuPrXUYm/J6XcujGvLof
Gi7u0bOP2JcHAmDip7A0Ehh140uHFvXcwLMjnK2qIB64iOi6cGUbpnmJh+k4jcuw0mENzzK/E+3W
FDHwqYYqzk5BZU2TfcE9Ve5LkUquWn88aLTQhN9K1EZCr9PUme4ndTH6WK1Ts9J3SWluzUYceUzA
UjSPMdDzY9n8IllwOPPhvQ91Wu1TNbPMkDDBLOPsmz0Z1sGzzU6EHTwlvm/U8zXKjMdBEP4gq5vS
JtCaxhmc1N7EBY4LIetJHmHVFMRtdTX2DVfopQ7y7irMkeiyOD0zmm13doB8AfXNu6+n+2hK76sp
vu5m79nk6YGN5jkzRndfD3yiPj2o7EYi4pOPGmb4XSX0I+1yeBUGv/qZBSU8sJVbJTUFcI1AJRuu
IoME0Im865Uxa/TK0S2jo2HPrXDlwgz+RsZruHPn4IF83nhNZtFw1w7JR5KVh44eaSMR+hyGTD0N
SczAi0uSbL6XMrMDksrInUiG0UXyIJ+JuXuwurK7hGPVrgCKElg6Rc9RSMdhZs7dPEwlS5YYXocr
HFgbyfeKLcEumr5Hc3bqIoaoc+X/0JZ93yI2BqZGCls+hdtBuxAeSAUMqA2jEikYbvm71DYHeqBi
eU70BxGgDO8HeNPMMXM3xeIUDA6KbpzixAFsGwFqy7fihaVxcN0o2AZgANaJmrNt7ofBxirgb2So
3boazmY+3Axi5pqsb9wrw8EsnIY1ObYdPafw/XN1nbGWuG/ROUqfEbi3dJNxNm5QCTsoQXwENXH7
4RgcJ/r3neoJt/VMMplQgKEGnd8KIHgZDJCDHapTKetnZ7BRNYfMVwqksEbmck9s44OjvVt3mBTL
JYdcOSv1WORZxjrNqMpj1Ekw4mbgmysf9CiSkl+hIijGZ2dnaWdiXpfdhHPxRnNFjEES7XxPvoyV
sNnOKMEoUW/SKEmPfvORD326IboGuLRAaGobDuKq8LYpbOds1uV9ltHgEWDB5Zn2l0Dqn9FISEWL
K3Eygu910b+oeIjPGdvuDQp7l7Mp29m8Wz05R+w9KoY7nYlDvlGXjLZ5W7chmEfP3Ni4unu7m3A0
48npe6q/wRkffPdnFs83SYHLi/WbvrJcB1NbDK4VIbUvJ4JlTNc7RAVrabttF6jtcOxmXBh5pb5p
I3mq9HCQDgZtBouEWFXcBArGM6le5vYL4BBYl7PLQtb13lhmmx+KUfX3uHf47lZvGxMCWaLRthRm
NZy6ztmkTalX8eDxpB/qbZipc2EN7QZ0eXuM69pCwTXcA6z0jtlDl2fzFls/egEoqIgTx11nxugr
LUPcTVAkvQlZWI7cZUwaoiQ+RVaT2gthsrkxkzfKBiyWQaLWAuVyRuzVBkihvUosKhCihmjh/OI+
MwaKe1fW62HGBcFaDI0clpvIwXFcdsZ9l3dkD1DG3fpZjiOltxg2ppAGcwC2DvlhSSXQV/r3bsHT
QCbzjbMYlEZPr3vHJ2nEF2/lQKE+jqA0QyGi71l3afSvkNr8bhalvGnhJpQLYndG9DDBLFlroTnd
7uD3fbP7qT50IWO5IbLbizat12Ka8m2SGZdWg0uk4j8bFo/nPu/i67rKDh7GF9MZ6ifE6WsrgvAK
PAFAa7ZvhH/GocZ4W35k8cvg444zuZoqp7a3UWVufeUcooEaUJNtsp9EuYhODYr/tPChjbpbYm/l
plNpsHGcFmIQ+j39PUV6VTaaEhlpV97YP6SrynfbK9DqbfXUqGtUZEvymd4T4lvvG/Kr4opIkLmw
NhUJS7vZ9WmKQkpvFIS8UwEXQAj7AsKsMZveplcBE+nEQLo53GOaRhkxwulwcUNOLTqJxI5e/QkH
WNdbAqvTfJ2RAUuDAfcpmfqz60XxLh2Ls17k5wGNA+sNorEnZFJ5pfsTGd17TTT6WY/PDZClo0lt
tO6MBFRmbJ6zQmGyRUqOmFVH2CmD7jT0RkxL6vNJTcZPRsYAyYv5zhsyROvD/Eq1YRAO+5Jr1H3d
sGyFSu8KjXq09N0Dqc7OHiAzD7/JKu7spb7BZQTcsSGMbkj9G49xObxqGuzezi9jCNDC6Lt97WxF
Ru63rt7SplNbvyF5NQ3Jik5oP6xwRjwaiCu/dY6DwyaYv77dVWV+n7QEoRNefNEGQwrH5+NM6/mV
deU1cIr0Y/bNIz0eD7OI6DdeBQVOez9N8dmscLC7rv+atogAdJAdPRAzN66jefZhNqJltLZpZu9M
RkXXPDVW7Nq6i+c1fHykr3LLIlKPv1Nwr2jNYMOQwEW7rtWtIOYIxgaZscT7AtIOqwNbd5bGgql2
ORKDJ7lyDav8IdPy4qpCbVqElWmXnvPRyr75kP6TMT9/fjGMtDi7i+aYqTEZeZwLLRoOiljYQ24G
jlQyIcBkqq8aRTNPrlPC5ihQp9kngyzHs+ZX3s+EFDdQorN9K82auyZ7RVQDbCLa2jx1o/sc4SmH
lLlAxKJL6abF9yLns+5Yvpce7H7U3OhIlk2nxb5K4N56BGhmT5eGFeGVDCi4Jhlk3JlbZOZSlYtf
bIUX68HWk49pXBobJnW4o66MlqFX4Ip97Xr2eugVjuXBAJnTwyX1M/hDAs7ZSEySq8aLh2Nun7WQ
+tEPb2vKQIq4j5GQwINijjlonMi2ZHvgVQScBJ6rtoT4htt4okBpmBA51nBClzLvZVnsI9GnN5ER
3CPDZ2o99wZlsmRw1zkMv4CuHqqxJ+Rh2RyC9mqrDG6gJ46yDeubzy84cbdJ4m57106ODm4chv6x
uQejQkuMBRldWNp8x927IpWy3JshU5w6RuddBuGNNlv7dsT6cY5hI2U2I1e7j+lPw24gwHwmRMKW
Z7ugFSjLBsMmqNrRuyLHLXoeOzYgE2FhZSl2FnqCKZpPXZo/RbXrnkWcQOslCH0Fo/aF3JAaXX0F
+CuIYN1MEKjFkH5XLDanPDO3dS/O48iNSZFBajyluOLIqCsWg2M9HJKWh7uwQy4y8hH2uTWyeavA
t45U3gTYkiUuUerapIrjsrPPkc78b4QtvgUrqYXzVNmUtZWBebHCLor17Jx2wZX2+HwAT+GPxk/r
JP5tRI/QiACPoF3Ua6POjYM7VoQ6Ju8ACMjLMr12W/mNs3WTyWeC4nAJzMS5z5xNSriveSER2hQp
U0zkZ6aBabRBilJG/jHAg1ImCdOlTl4TJxB9S1k8pmWxpizmzpg/Ekg43CD+EqnaCje6sAmhoyuD
I70/Txlu/Kxht80clWseJAwL1bRTviCNsUgPleBDJzWRDKWehVrS8C2aiC8xejvykm41CzLGd1jC
9m2NPBCWy4qn2E0zAFyOdXuKZrELGRauNNydTYNhZFV1C4rL2uRkquzxiOU72B4cqcP0rZiOrAFZ
VlMeGGx2d426j5Jw3skkcQ5mqS2CAcsfXvBgW6yGzD47q9xlX1My3WCuLkGA22Xxs8gF3TYzINlh
9ZdleOxStjGWRODQhGJdhU1z7wcmvVJ7ZNqyeP1ImR6FS0SXZBTPOoIeWVPfmtMFA69cpfmdaks6
pTEGZMDVKh2bCffQ9mxBaXo99H4BNF/PIhgxNaeNlXc/vCwgVAyqUagT41K7A4J6l/vuXDA2MwNv
q5wqfui9wV8HqNJBNCRb2w5RYareWGm3pXSb5anQC2mIkfdYpaCbO+ddTvT2uSwP/YAZo3QaAmfy
6Qqf2FNmpUQdLIIcuXz5/C9nwaJ1Xoz/Yjb7djWGLEytsd18MkU/v3yqMZAm9FDdzJEldIzGqLFT
nAgCldIVHQcLn0RRsMb0U6jDyg43FdNo9kL81ufvf35px5rgPiN45NBZ+X7me8ixZPRpYUZY4i0+
/1fEOBoU/XBIF2lb4iAcyn21c/KZJRX3DAbxWbej6lzSazfclNsrLLwsZZaI4Dh1Tfowm45vAbIw
4dZ/fHnKF7xWsGR/lUb64De626W9N//xv8BgDutPNer/ehv/d/Sh/pSjtv/6T379pqqpQbnfffnl
vx5UwT//uXzPf/+Zv3/Hv66Ttwbq+a/uH//U/kPdvBQf7dc/9LefzN/+59FtXrqXv/1i+4k1vdMf
zXT/0eq8+zwKXsfyJ/9ff/PPRKbfaalxtv4jHPWsNJb4l/JvdFTrj+/6LzF18B/kMAEfdezA8Rc9
9X/LqaXzHyZyZv5BN239obT+Lzk13FSB0ll6QFAXdqn/P//Hn3JqwQ+USNakL4AOmrb8/4x4+qIz
RnBmO8J2YKOiz/bp0f8OR02mZtCKc/1YutDnk7iV+6CZHuqZgQ8RLcyNPLLhYu72E/ZEdyyGnchR
cEBPMmPGJTE5opPPU0d6xEajSNmX9fXYafcOoOgjFypF22BtFGIs9rfwV7ouCPZhVZPyO8bHwmKX
41A5Mva+8kTzI3fqYtfi5VonlVETOseytfkeXNq4zvZ+gzG5LTpK3WfYRfMOx3aP8NA6pj0Cp9FF
/2CE/nmWgwabT89eFdwBas02VJv7oFQS4TcHURcvde7oA67Xh6ZuO8pEXqsyO0lrxODKscQ+YhLF
eIAhQmnojw4j4pHEvEPOA3qLa4mlljFhmPehHpT5S1XwAxrCrMcafyPCCrWeRgx+VoDWcRFiBsOl
mdoDq3Wy/JiCbJOeG4M3oof5EeNR3kjfIHE39Qz2GRikM8W2smDyux4sO9pE9EYSXNiusJiFlEyQ
YXYG80Gj5A4in4CJwPk5Za59+GcpuvXvJ4jjIEEni8zmnGOA9fcTJJ2Cpld9VR0rWz6YndWDQ+RL
HrQs6DyigKNJI7AgONPUHJSTY/ZM/D/fzH8+lq8gX8iRjrRN23FML/At8wvIVxh4kKIsIxTMaOiW
q/KHbTGbPChD30aieDQkJDEn/907sFwCf2j0l8g2l0vE8RH5+ZCKXXwR9pd3YNaeBbvGy4+tkTAz
IRaGE3vpZeIlQ6kTuMyMFCc0ms9V1UDANIgT34dDd8XL8I7MZ5/++X1YUub+7Ygc6ZvEsnH/ME08
GtVfzAGpKdqhKNv8iDMbbghg4nUL0BMpN/gdpeyVoZHKewvwB/bIaSjzGQ0qMrl0RpFse5jaBvnR
jxXQPw8vrFT5/vNHeSEyaRvTWxum3/75oO3loL6+jS4WEFyOgeP5XzHMEVdAQvXEQctm3iXtdOjS
AMl8byDxSj2Lva+bbOyh/uFZzJPqiOswCVm4OaB/GfW9195Uou3pKBsMdefRKCM0fsxDgB+joHwn
k4jh7jqv09dOAXjJQQdcEenW8midXqVubxih8EaI5H00yCgLXXCWbizuqVw7DPry4TeveDkxvrxi
ufCrke+a0rGcL+frmEU5Ig4zwXEyHKFHoRmoE3qX4TEOZnEmMBzSKIIZUzjpwojFR25YIdFtHtCQ
pXuvbBrYHj8aNQjpC41LQ2NvEnwYKzHKh57dHO31jQ6ZSnsVNwFZIWst8/BFVkQ7u7rOrgjWMnel
q19qBYy4MVgPKAijdegvKDDEVOHvrhceTl9etmuage87pi/56n+5XnKr9dHY2sjpG/mgpB54y+dL
E+avhg71vv5VTmpTCsuA4jKh+CJ2YNts/TaiCG6RFCOA6FgQrgsGgze/+Uj+b8dmWa7AQQR2nHzF
v185Da5YuwPIc6yng9lk/tWcq2fFlgTrovdQGXS0MyGsn48D0SPc8rAElBEdj53rfj30W4OuYFVp
8bMlxsKZAYx1yPk4LduN7okMVx2pFdbc/HIdM4CU+zDL6coFUB24t3VkNQdDAIxSiMrgLRS3LVKS
jRElCA+r4gpJy8/ECb3rf37Z1r/fwlxUE5YlLc+TPiPpv79sZrzEt3sV0c0e9FYmKrdOO8s1fqZ6
jbPhrqzJlS+7/dDRYYT8YqZMRFIW3y8xoocSjN/qN4f05bniSJfDoBoF+EHpYTpfDslJDKg8sUyO
cQh6CULqBaS2s2+K8lji3TrGXZAdot48CQnst/Obm8RnutAW1u+OZLkM/3KZfh6Ja7FLcALfdFzr
y/kK88YzGoPLtEvCteu8tzFessXXskvSYVgL7kMZ+ryrmeEjDeRGqbg6YLWFtz7k3tru/Mc8EEwq
0OLsXOFulSd+c4z2cl7+2zGS6Sk9nnzcTZZ38y93fO3lyPTVyK2kdW8ksBHy7zJmRurJEEH7E9He
HJkFSCMCFav41e/nauUOwrxxk+KGgvI9Sxe4U/WeuTL9NlqIVUji69MA5LmRR5swYYOtSFLeBnMB
vVMYj1rjKIaW317nI9Ve0LBH8HGB/uY8+PJYWN59SwY80y3PF5759YqECZUlNdaso+lMxqomXimu
+4k05iDadC3mZRskUSnYJXRWTVmRa8LJ7IkBbqsYLPqgqcuDn6XGb64Z90u1sRyY8Alf8uyAPt0M
vpygPU2zmkM/OQ6p3IM6TpGCqZRn/fTgmohrxhTfR5LN90FoA+ZNGBYSwCh2DoJCwagEggIPNna6
m3ZEjwuAdqMq2z86Auz/nLe7mTm+5w/5xWSVsvN7HHaE9VmrAHV/gjrqwV7GNMAgjBdVVLT9fcsC
u3sfM6faOjPQ4dAB6emQZ6DcAjC+ineTYmCFkIwxnIgnsM1DcwZB+B5itjplWt+UImPg3vM5dtmh
dqvuJZgJWhJXvNUo3+P8ICGL4m4HfZdBBekUmoRPcmXIgdz984fvL6ftl9Ma5RXtkU+HRIbCl9sx
5Wo4zL5hHJyFMTMA7s/rIkaNxgvPtevd2kV/F0ovXAchmK+aTesOe2G18yxEulYk9qy77ZXMSJn2
YUO7ccGyHjjhBIvq2KjyQ9lOvUMT8z1ckPZcz8E6ko27EZSZ2DiH5Bh0UCrDLJSMqapL1TfOjyp8
wPSHbF+clZvnu2aWz2kUe6yJ4FaAcAyPU2+rq7mFJh7Dfs2NiTg4hArghE4D0zA2VL+G1u827uAu
4WS4nTwT/dSA9kJwLb/ELVOXfJjwPNAv2D6mjFZGhy6j4U8MBjvQC1gj1t3BCtS8qjyj30Dl/+lG
LJlKNV044m5VN2o3Gyq9cuaR3bsr/2j9/9b5/9WIan15XnIRBKRXgSqjQQ0Ag335gExZdqrNeZeM
pNN4PttLFpYmw1XoWJM17VO326qBGUgdsMs1x/IBwgAh04G6i12Lybkv2Hcs+PTMaVdsL7rtP59C
n3fnv59CgclznHpDBHz92hQkhuAkMlpmuEstXA/9tyKMIJ6YPNsRHK0GLjM0L3hvYCbs8ob6J6rV
zymhTPbJKFwpNOjO7LP+n2nAfnN0zAu+nOCB6fuBoHVwcUEv3uy/3renoHVbGAOcZY1w9gkr9XWk
EZOmfrYLBXQxVH3TyXDIBiiLxGZldijmVKz+eOjFbK3/+YDsPzr6L2+YjVIGXCitFIf2pSrNmwqj
Vy3CwwjzYOPabXZfgIXZWMGx7Evjmd/aIQovzxGYlH1RfUiIAy+2+sEAERCRbTdvmrmiYcTFYZiD
+OSoD8oZfQr9oUQX7+W7OLFvw2Iet0NcQ2bgtrjOgUgiN0P41zPp1rCE+7gDMzJGt42f0FJxVR/5
KK/TsX1XlUqvSW+qDm0334aCnXYbYaT1eSd3cRQF61mCsPSa5LVJ4/g8uqhDMtXAqEmpggHLERrp
32oqjKtYcpw9+7TWCd5M0BokljoNOGJ7lIe6jE4650ehBG53LprMVWpG99KbgyNr7wHBx6JRC4vk
/3B1XsuNK8u2/SJEwJtXeitRXuoXRKsNvK1CoYCvPwNc+5517n5oRksiKQokUFmZc45JjkI8gnmc
9T5V4i9vt1h3TL92GHt+O32L66ns+aNgQMtF5lZjSTqYDiAzJEDnJsmsTZC6+asdfnGw06tTj8+x
CZgyGFFcJrIgOokNNItcaCH6x/Ibl8n4HtM8HgTzsqjuN9neT+xNaLc9cSfuDyMY5ydHI0UKaEl4
Mwl61Zh6QLPpXKA5yfZQRL8Cy9DnrBzS1ZhV1LMV7I5ZuV8VPW9qPXK3omDToqS7YknR5wqV66pj
9T1Eg8+KNZR6FaVxum/62P+cbeaC9r6HEn+Ulf0X57f9PJT5z2CeRvpAk7EPcTAz61jWED/cMyJ3
N59cBB8qy4iuCIuPYpTxQ7lM6WVNKzbXI+9kqHZ2lNvoJqqWJnosGRdEI7Z83a1dmqK31q4wJrj1
IbZRl7G7sffS5qye64HIbpdsYceIEXE2wXtiMZad2vpBjBqpj+8gz4WFDWLd/wpJN1nnSd0QMBGh
YyTuJXURxuGGLC70gBaDaYnklF76K9tm0PCMRHgkeXqWQehaTLjYOq0befT78fcYoLNKDB8CuAd0
1cX/uxEoIGleXF1PEOQdID3U+PajaYRqiNGDomqhPQ0b1VlygXJCFsIwibTBP7tk4WyzUWBYFMHe
dvurmZcpohToXnZegPysjY1lyQKxDUM5t630wc/cJ9tRchfUmjp1YBY0N3ivco1GrYyr5KSr7jYP
y6/wg0tQNuaT2VnnVLFtlAzM7kV3X8e4y4Z501kVIkYfs2NRW3u2OPaxKduKFDFrmxiIkdqeiJ8w
GOxtHzh6jwELo7tbfsDUYToo0EoXKspuZckUdRYsX0743jD+euotEGlDUWLEb0x1jazJendiTsjU
frONRL/by9DLFWiabAomRMxwqbRK7F3ji30RJ/EF6Qf7sRDNp0NUbaFfVD35V2qgNq9iRLPejGHA
fYzQ91/N6pcyMf3MbuxtdBExSF5edCaiR6tEyJM2SF8Fopu1zy55VzgzVOgUHlaUYj5qscrAO3qw
p18+QoAJBci1ULOxcvOmWvcu4zwjr4m2wbfPZtBK9tmsXl28cilulYvSGJZMg6U8MtHLCeYleFQv
ytLX2B/l1q5TE+brsLGWPxyb2giLK+y3bj7o97CVBXK/+a2w7Av1o3HA1dM/hjYvrmBU9JHK+R3p
QYReDRDNHMJYwgFB+nHm7atxdt7bAMeO0aTqrBx2uayGWQomj9Nq1wqvvvgOxNAgK9yP2k78jQPB
8DzZCBQbQ5hfXexKkh/8m0AQuWfrznEK6U9YTKyygkGeZdnLaCX81YyOYkYHxxRnKipBP3ju4VC8
+AZ+kX7K7bPl5T9gcDDR5HSllHyYAgDbIS1lwHGfbs+lpxtQ6ZYIX/r4T6XoGrBr/G03nYBz5wxH
RxjqEUMsh7CKnlQhfD59SEvZZrPDqcnTjbS1qScQq2l98IL0tRp1/2gC4N64uNHYj+OZKsZrED/y
VpZHa8RYG2HtbkyrPeLqQJxrKOeBNsmnRSFTeZK09DRLr1VdnoEB7Oeye/KI6Vo1vcPwO/I013qh
1n0uxKkcUVJmsL778WfduO8SHfe1yEknhjgPF9IlYBtCL+GY08P9WbXAnWhmYbwt9NhvcX6kO9f6
4eqea9XokTVbmrhF4cmq2myvs0D+fEeSYO8iILo6tXZ0wlnARxx/yiqEnYbn4Tznef+Ej6lZhQLk
B0Ar/OHqpa/8HKitA4wo6hdsWY6arfGRI/bWY0o7PBjCYc2UojyNs5xXmQOp2ooa85BgHsBvAmVr
LCm/fXwupV+eySbEk03TFRwg/oe6m65j07+BBKGGdtRnOfyUsJrX7FicVR8WD4CeCYTveYMzmCpj
5QEr7ct+x/UCM8/C/IIk8tj03qX2/fwyplVPuTYyVHUY5WOJYVVjEeyqxnlJGSm74D0jvKGAyo+5
0WzHugrJxIF24gQHt1ukfHN5hGn8OUeBdUkDExpRCnh7ieatKAFxB+YYfhvJNnKQh6gmFzt8jVJ2
D9FErJEhLKhSLLem6cOPy0NSbaQOtqolYtaphv5s+ovmsTe2MZw26Gytc8C2BH6zCCyU1eEbHlCE
n2l9jdyUBCKaXAOMSayCGD2KeDrPo+gBDuZbs0A3pnIPPnI/rBs/0Y8lXHVcWLj6FRp+M78Vs/Fc
un26FRUzlAk7+aYsJiIOVHHqhYcsVs9Y+fKZgI+o2QfMcFZMU9JdWDWoXcyxPaJkeA+z8cdofOjK
1/AIcdIM07oLY++lWAYeXMePnAXhKouoDL0+fmvHdc8sug6Cg0D6sbYT6HV2tQ3D7CUbaDNyygkW
XQCIE5Jtxjoz8WDt3i9gvSNm1qzEeqoeDfrfK3Z+tJ3wuILQ300hXhkiL9BH+e/klsFkEzExRnP8
FHTRqagQ8PvSMLCIAOaYdLIbQIg5Aay2ntoJWqy7zl3vhZIaWZ4/XgYcmwnWaWDWMzHoQ/k9beN6
+G4TiCgoXDC6OV8JPP+1jstD6BavPa2RlWkMn8OIR0exDBxHFBYrJRcys7PwUSZfgPWkbLMXnmub
bUiN3hcZaAlzzjsub3W00sUQb5kKeAfHNjOUqFtTY1pRAGnbjxHNP+tpgW+tZGkm5fJ1nD9tzKPb
IhmyjeuA2bYK14EXWcnt2E2/29GBZlD6OCDad3J7UgZuAuG5ke+MkHICTwFZDs2WhNGvDFxGV+Ai
K3uBBtTj+o5Wg8x5kPS2JnyZkKt5ND5duSBFpp/s7dF8dOE+FWy3S30MaxutaYH0CBtyT/65eEvZ
wFFWBFvut1PKaDZw4b4tHzufD7tyYpGjAZNeFaxlHDmkGWCLEl1KolcekdrkA15hcDcnRAdp47Go
txHi3zVCxlUQQFEuUIOsGHp7UFjx/8fYo5REISbLcQOTExsynf8Vq9ejk+w1wIWpL1aajdOQog5c
mkFRa//MhvbaTQawWWSavVH+spHUR8ll8knqqRdCOHhkKoWheEB/LFmue3Odxt9FCI8nqF5avz8g
0H+T9BvIzKbJ0UVs0l1EHQUci7oyD1HChS+iLbOKS04XxOO/CmlvKjiV84w6W6IpopdIGhsGdIGT
5OgTZr75IZqqfgJjeki5FGz8AqNtvnQDTWWrfd+mL20PTn2Kvf7KCJBTotPGZpr7HxRHLNnKKzZ+
Gr35mcnSCd8a8Mt/ErzUEpMSYvtbZ8CBEOjy5b/RXvcv/7m5h+oGNE9X6v7fMVZbWAA/70/1f8LB
IsaH/7nP/YFTZ4KiYxt3/+qfO+L4ggSozcs/X96f4t/fMhYhYPIujeODZWCkaMZ833YVb8X//8y2
bG24hssr/s/TTgKYeom45N8nu//vn0f+c6f/8yxJZL/g0EEufM9Pur8MEzM/hXyOh2n5M+8P/6/X
93+e8r/u818H7r8PzT/PszxtMtRvkaAZNSVXjC/MZ6VZHT0h1CNT4YPKUQeMgf4ZlYBwVDLsNTZc
ROrpfDL6ANUtdEbiL3HxelzRdjmGUPy8arw5IQU+bNLPKh12aZH9VEV9LXvaoAKCIcaXXe8WzqaX
6fsotc9HfQi3pizkKoPDRMam+kjSOroGkA06c4yxsqQ1S5sLIKJCGFgXrVhZjrqZc9FTWhnVsY/T
kwjb+tIwe/eD9uKHVXVzoqP2wwKVL1swNiDpNkwRKfq2+VekUfKcm99A49kDF1l4gC2LiTty9Y6s
iZr63NDzTyjdT4VOt+jJ1pYJnBb8+7qj27dxAO7Cq9JXpPvjsbSghfSjCYDMeeqJDNp4RLcRvnKR
4BjarDTJHZiDdTeVbKXILdpDldqnro+Qs8Q3PUFH9pB4CRcpW2jcUCJ3G/7qDTl45WpsAwbkziHx
DOM52fbs2NZJ48brzsAu2+FD3wqQnMAfUba7eGzMl4xW96afg1+hGuy1JGIPaT6RM+PR56NDBOfv
kprNdjgaEmca8eYQ/xcAah7LK8IJZx3YRrbX9dBfaUxQ9yi8nZXxUOkuejTCY1eNV/oaP03STRpz
2ACa1atKsA9KR29aBfItd+LwkkbVLus5ek40fbVWdEM7KPc9cRCgpYydGuWwoVTsoYbkGT3a4qnF
XgA0NQrIb59ubskF1S2TM7CenfL7h7H2SkhRI3Ms58NWeLl8tG2nLigaXi3tdCcXl54d9WOIbTHp
HgIzBqkwOR4uMQxpugm7fVy5xNEI1OHzlPPYCEoA3des1fHamcy3AinbOpyN7DCDgEvrjknOkktX
lNPKovdAlmG4r8mwmP2pP4YDLY+USeaEkTmo8bNVA2vgZAzAxkzwBPd60Td8tTImEhDI5Yg33pyQ
fGFlv4HK1LvKdH7HU54SfLagR6QfPqRoqCzFK0Zngo0iyGKM4u2NP01cK6YJNXPlByPHaJoFf0SJ
wMWIF159Nljr3POGA4zoLdL5ukVXGRtoqJ2uO1qZxrvBByvskvwl0L9dU5hHHkQQhgaVUy3em8b/
QSjCeO5RHs8vqAbLA95gGviOIMF03aqshzAvWU7t+afnUknWZIaVdfxaJO5vpkhuHwCuCBZclXGK
U8mLJFrxANjcAPQBkbRNEJZHJCSh4Y+gaBbNpyYlYB8uznX02lDpZPfo5Pih6ByBfigKyLbNNu2Z
CJgewUVZDwd16vqzTaLBNp+/Q5PWWU1kW4WIocdvsTPL4AOkCsJAfJOsm+6rEMXTMh6YhlGzavvZ
zsnEayGSi+d94yqP6Zoat35G15JWQDiChfgBGd9dmaaGT5SoR2ha07qE5cVb21qHrvN+AAfjouGC
aLA8KGUBMv+1PaJAdlr5CVXlLAMLiaQz/zYJWaBkfsFNt8/+DnFirbEkntQQCSKdrL98AAkz0yU1
RO6+WwGiO+p8FOwugn4jmHaRY+Mun6dD7Nh8AJGipGW5xsUQ7dgmY0qcoJQD0aq25Tc1hpZJdsYB
dZphfK8ziRBvGT4ndv8c1QTIc8F4Lz2n2hXZe2QCAbbJMsOMSThMbl3xQezVDCPJjeiiuuroTdmr
ASRrzUwx2QQd4vfQcKt9D32GQOEmpAj1aLTUOZRUo3KC7VCp15y2hdPlfysjfAoxk6xkvGRyze42
exZV1+3KTnCOTOVTVVTXybPNLcMCJ7B+S8ext0LKS5V0H9GEh49UIzKdxuq1nbGM5hWGCPhrCLRi
0jr03C44kHIXNDP1jIOlxKWZYJFpY/Frikk0NxRrydUwHzITn3gLuddxxp8xsgnMuha0xGFidD0n
73nh/rG7Kd6JpfU0zz7iTEoKgEbBsyPTXeCsTY2bxusC5yI4A9Le+BbwC1dj8Gn0NRsWbLtXJWW3
8rz3wBpOZgdJyOzW2PYVFz9g7MK4mV3W7UMLNX2xuMHnALJYwOwsjfthb9ThO2kQ2bkzqy+fQq+T
UAntgTwYgSNxM2r/FVYIYHzoAYIztJjhF/lGvm6yxoUcM7KfrZiTNrk+mLkiuQDBcDbEP1M3NVeF
IxXAjeaaDd6PgQbuLpIFo49gT1P0U1kyOxeR/ceHLYgzLgVZzSYxi6O1aHMA1iN94TDjk5lGHqQu
u+5WCPLaQ2Xv/Jr9RpgRv0RiWb1TwQkzMXpxtMQkG+y6EKhCkRWkGS/UC2skMjPu5LPt09Po3PJV
gO0mf2zlcPVkq4rSvVT9scxt69ynyxZPCPu0JKq1Efv6EDDXemihuDs+RP3MpeJnqTqZArBVnk3s
B/sMP1wdbAxTlQdPJn9jdOwIVYI9pQiX5ZHJ9iwgYCRysW7STVwtHarRjSs4JSychFefdV4dmkQd
21oRpwT0wTz6uEw2dYEQDxrHGyrtgjxIjY0m0zfbnUAuKJrCDi7uxqSbx+V7xBwOsbJYB4mDupdI
EKWbQ+9HcutVKLULhNZqOUlNclS2/EacKBC/lqydCPKkGyaHIk8rDmyOYcnC7BBOuCmAB3lbIFGa
EAYgMWgFa8Z0ly75U2eEes59EG5zu8V2ERbPOTr//WC1E/kPL3Pj1L/pi5cdsDpkFi3GjjL7gGb2
Mbh4ItFYUxxZ3dlYjOB1e4xnjxoIkb6HCeUR9xMGGiM4cxL9JjMlZC5SOKepBqndOfaDMVYp7uKO
S4OyPxMr24WnBAsX8VeLr1y0Pyqh9dZu2ocsWjKoAv/Y54laEfW7xIIC1gNPvgvzg2xVftqwccME
XZnQB3BVT2kVHSZzetbxHvWcsRV9v/fzXrGdwbeZ/cDahqFpm7UTh8caWuKBGQnJSG16Z2jXZeu+
d9GI31a8dynj7C71P3BN2ztjfhzcGPCJLa9mSkniVvKKhO9sJs4NkxNHYAwAjqWPPqf/moH7Q+4p
YhO8LgZ6SL9TiI948CFKw5B3tYuvTbM0duzH+IzgVpB63noC0Vpg1epkJZdGy1fmBPk6NKIKk3b+
PFs32VeLZBPFE5R/6AdTvMGZSdgPJtfZ6C/oA92t0oqSK8Ir7fndQ2y26dWrxufBUvQ+G/qRTN4t
4xGXwcs9VfZuxaF1S1O6zvxkm7d0U/755qAYr/eIg+ygYbAEupNkGqNliW2dt4Scm92QGCT3iZww
oBHbmJwJRBtIJmMDy2b+4BMR3iwJwfebIDE08jtKp1xiJllufAIFN2kArc4bzIH8EW4wspyC2SST
vYaW2gzwzRpsmzC5bNK5DYpF2VokN4rsPPpvMkuZExjl/IU6d1s4Q3CwlqzwVvco0JzmEi/U4PuN
seCE7/9jufLZOpAdd/8erCBPd/k/qbwS5/sps3PuKkeGqBYZXvsGTJUrpu6U0JY6jfe/8N+vnaEK
8LHBmMXL6QxnbyBJQ7XSofNDuOs9X/WfSFdnxACzkmHyQZ5LjBx+O+Utlobld9ZOKvjZ//76jO6b
AK8BR9EncMMQebWK6hmW1my8uEtWufhi0IyCfvn5/U5ao3jTS5Ly7MRcoKUwgP8UCxSn9tZ+y/4j
CUwyUyyylMFF16yKdCN6gvogl3mYe7J6XRNAsDDBhnVtKonzlbKCTwDGAHO5KUSFu/MBNjXZyS6Y
g9UMciZr4+wYxcG0px10+OeHy/6dN5JBof6eQ1j91KJE0XfSSe4w2X7HsPvp3xBf8h7DjaZttbJ7
UMlTNsBLhomF2vch9ys0qK3MN1RxwIkSYLD3pHNMhkhmGJfLQ5/jeSZEirwYqu3RCO0vEKnyGGbF
AS03zAHo+kTmGVun5vMrZbUbJkxh9xv62RtrID16GLtgPQGzo6MB0+v+w/v/yuXLPmyZpMgIC9TA
0DM1wH86S28tUPpdlC2jnA4q1dLBsdOW4vKt8Z2JVhqko2L64gqIFXWFAAoRjSrxPQc2cgFAjXAt
/iYN357V+FSG5yI23wHrMM2MFV1e831mX7tCsnqztfNh2da7pzKxltA7oMA9x5naTbMGgWQPR2ri
P01C3fwj8YZPKGMeqj6e2qvrx8AYn1Bgvgs4bch13rRPBRKon1iF+d1WJzdG9x247k/El0+699ls
tibBGhNSsbA+GzT51+FIy9y2MQVDNVDsKDl/XWgp6n/jb5tgumB+ZlO3fOvfG0E/iqHDkB7rSa7u
3y+XZGkjZ8++/Oy/7pqVy4fvnqh7/7E5yGDba5fAnf/3vP887B7Se//m/etZeCG0MPfaFBVTobqC
JDY55ZpRw1+8O1e3RO3SRdknXJ9s09NtqtoFDEoFQKpLJE+qNzehca7yODz3AzkxfgmjBQ7Gmrng
kyHCxxj2CSILGC+dQ7BRwhtSAaTLVPzsOsskzCOsqojYw2IA9Rx+JEJGGyoDuKZlG7xwylnm3wE7
4SPZXFlNnJXX9FeLi8fFx7U8krkWFulmilT+DLQip6KnuKmbIj/BNT5rUekHDzg02aPUQUlZM8do
5XeHzHPfIPnEhHWgkWDjv+pe2fYH1HTd3vPga3nS3NlolDdVVs9bf7BerLzT2PXJg/di1uKQGmNi
ud47/oPTw9BMO3HTcFU7YYLHju1j76XQtYhRJCJNH1K2LJSKKK5TROZ7OpHs9aX1N4CPfipgO4mC
SVLu5J+tbmjRuPM2YM2fxg/TCtUJvs5PKyvlzvb9X6IMr4EvnjAl3XyZ/HYJ1D2Dzt4kCQinVL2N
hb03C+FhfMOPaVL8TmIvvVAd2c6+VX1Iel7DoM6qpt+NCN8720l23TIIEE3wwNnxlkUpegMrkavK
CXehTLHVjp9c7fkTm6Pr2Owl0vQVIDSRH4icmPfPJUSnquA8k2NLOG43MnMh9ALJ1x/jN/us8ZKH
/qvlJ4AKM3D1eCdecZzIk0dc0xrGdQpKM/jbNiMYjhnjHjGyTNpOzDGryEAX3IOyKOYXl81K5dnW
3qo+HN/9FdSQThdI95q52rRdtNCSaawOeD1OnC1aKii3A0OkAevuPuurG61eqlw25066HQ37MAhy
XfXc7DwDLJThkvVrZjdiyH8QynsbE3XLEQN4JRvK0U0BOsUwYseoo3VNDplhbnGLs9PcdoV/nloc
9w7DqwIlie2Rx4PF8DWxGALXffrbcGab7oJxrjtcXuFw1ZX+cnGvrlJnvMG6f+qJZSRp4Nkc1Uda
qs86TTE/60NOz97LW/x5U/UjDNCfQYZZOQanhTs2l6auf/LuF7hDkicAYr+otWbg5enRnooLF3qT
udJvXzQXIs3+aMv9MzCS5wL9U5cI2oQHEDAbbnNdkbQoBcBh376Qy/5difAvtk8KYg/TTG9ydlo3
R/xGA/OtLP+H/Qp7Kqe9w4Vy7ppfk+lz9NM/JMLSPAPst4Yk8ZBWzlcxL60Am5mFUO9TZGv2RARB
iTDhFJV0KMChIXD/4nOZbXOTaFEK7ocpMd9l6KebHJ0wfXhz1y3Pg14EsLCFsXXSxdkJ+xcrxPUg
mCbSOiHFJAbah1ZnkQEG1HrQ+Exivxiyo6y354sTOAzpeeGFAHQCjOA172S7JxCUUX93Tgf5JUuz
ZvT/kYVFgQfbIpenotmnYihl4LyKviXl1XtMtdPtrdqmDUrml0ZDbtVjtBkt/eAo3KEIDPJpKPaq
7y6+ZrDB5voxTeyTnkBFL2Gp3VtPk9dPvIuc6F0FyzXL9mDex+mRiBqQfWFCa839NZrIcOy820yh
lW7sZKD2NYfXUOTPoxhXgDYt3S4UV3KSaoPWL04erlZ8AAGF0f6ruoPRhwfO0kUnfMxH8TQ4xs84
Cp85wmQvaNZ2dZsSLj1VuzUm2LRpfDIG+QjW/NQk3qGx6XyN9rapxncaTE5g/kX8XA8RE4KgeG6a
6UXJ+aMd4YZFVnkC4nIB8TisDN4e5aF/tGhgWdkvhCFF6Tw5BRaVQEbflmcKoq0AyaajsxOZiaLG
U+u2zsSeiDNUrgIpyc8ELd0qUvGPeTTV1uJ1lJyVqXHzgOKQ+Yaghnnl4HzTmjjPHhYlN25/gVP8
cOnr5K3w2WX8aQdkaL0fM7sKPAD74j3N/DemFjTRBjrIYBf/yIZUEWWFT/AQ9kP3FZsxXuHAfDAr
45pbuKOz6F0njEKZFCKIA5vnzRQN9bvR42YjLf1Xkua0Att4wRETShrG1k7Q2F9P5P5Ap/hkmOSu
xzxsD1gVsHkpha7NNqke9HS0bfU7luxfimG+9T5ktjitzA2yGZrl5CjTFmVxVU+wdTgpURNMBJ+y
TX6dxS8jw3Y0FD2fFinPlor5ECHo35XE8vYWxrEOUVuTEkyA+3udQ3eZkiC7ZlH/kdTgoEEggC+m
m7pilvxtMRQ44H4C3VsBdk65lrgGgwiECdXGwOm2mQ2OZw45DTUoLdDZdi7NTJ/VDABzq9R8iBYZ
vdnGpyT0HkLtuy/dBDmkQKnXIK+wUOMRSZEzpyB6DdLNhuWo2kDx+hVT1Jy7WXCIR7wiQzzu5yHp
Dg4bsW1QZHD8nMSCII18vfHZXxJOYzF+Fn8LazyUEbInElO4vtp2uwnQMq7mHmkVsSzylEH82+mw
7QD8R69xWLYvMi9oobhC7Sk3s200AAHzZJGda2966pjnXSJXBhc/6+wd3hICWjuvuRAQTNqYZV8j
u/xOVDBfYnwUR81MbIyC7jIsN2GTya22eHvx7vkne/GdTLo8N5oWudkSRZw5bBCLYuksoZY89eUQ
7RYb5lRW1oH+2aOfo56734QD0Ce72lSdF+0LL5hOmXDQBNHWT/wReNbAImq54IvGQtAfYyl5uN9Y
E8o9I0Jp7s63kME9WIdxcSUi+gQmF10WgtWu9DXOwhzMl0L1a3eNe9EshvjJB8gXjYZ1NwjzhVpV
vQQYpc35JfTILixNzz77A9GJsWT6paqxf5WWJpqKDEJcaLm9D3M+con0jCeneUuGBm7A8oWfWBOB
kLyIxgAT5HoQnmxOr41ro+guhJgf0jllXfWpZloT1EIkOTzEDruXVNV/hCuzvWP3/qWccVZZfXbw
mdCt/U7MBH0h/gli5yEKNLK5gYgGv8AWUdIJXrvB6G7hCMu9DYF/JXPIoKPCuz9FBsP1SvJsisHw
3DDln0x6LjJ60OF+dNrphWfZ2LmELtwx6c5BBLnKapDhKVJWRsLK7T00LOuSTCxx4OsRM9oGmQOF
NnDmDWwZUjAR02AeYuUcjQiLUUo5UeZWfh400WU97PSoe5YzAXlFZkHfo2eOiY4hxmzA+feGTZhS
u/sDyjvkMXLDaeZySY0Phs5JqAy7CcHoVnasTJngwY6Z7HwO2b71acQbLX1FISRpsAr1BeIBTJTu
Kc4QVApHUCsGp6R0b1CujhaNPyooA2aB/R6a7D3uht6hdbO1mQgIRez8RmfAn8cCunXDfGu5yURo
S39NdBdc01yXpIj2j+3sXmYBcl0H/VehjN+RO7poSYFNJou8pQHrKioOBHodtq5xcS5rzMcUgdUq
1Fxh5uHbnaaHWdUAJhUoqgjcTiNIq0yp4ZyGZbPG1JIFxtbrk2wbVlOysB3+FvHYHyTdPCRO+iHI
4/Pyb/ZYffMAnGAXdR8pIjHGmmk/AhCK7dd2yqbHcDTYfXL9d2Bd6Sn9go3w3AhjpYkYRMhSoPCa
SCbIKFNcZmfAnLhUuw2QCwRQa3AOsGDlsBDCku8yh6sSOROtgamZr3n2q6y9iOSkmgaqL+A391ML
SxsZZhZjKTZ871rU3UICw5KdRDTB+uJE4xWAoJNDXIF7zBXUZEbmf+CSyW8yGT+7mPIjHYZDnbBh
m8f8EuWgYFXlnic9LJZp2IQRJZNvgUpJCiehmpHpwdHsrPPKxA5ZJTu7G+OT45eclWYpn8FZH8gc
josopQZHca0ZrZ7jPL0NnjKOMTNpsvrI1shqfEqpRfyyDkmlI6ucAJ9qW9EjXD7j5pYMTjANUdGd
J2ntupoFY9LhMR3a/mhivso9l2GPmp9Kq7ylXeUfSAKCTRRY2aX2WgPIfvDIevhm6vaLUwjen4HW
kxjw6BgsmdINnTzbbt5tplB7f5DfdZ6Pp8HLnlEVL24TfZly2IZDFrILpr4Q9fjeEwgz+yOqE2Ye
2qc56xO5kkLCXfs5E5J5/tGpfqCt6F2EiX3AbdlREW2CLglID1bK/MTni8j1tL15QF81+SYENJC3
HNbucZiR0iRPdatc/OPeOQSs4iFaZirhfZQoIhxPEbnaKwzdtfttzZaxq4uQHjoTiW2m200cye+7
Nf5+xKpaqm2RPaYYk2KBLXR+a72DCR5w1YbBWXBoN3XfiE3jUiKWFhTOgsoKhTnuzyxgHt7TpAhd
Mmoi70kRqLK+WyjuZj9zlN7Z5wO+jj09rALPmw/kVOqH1n2+36uXPQrNCE8rmALE3vUSvp4KFFBp
d48izNhMI0Sww30w+tEeGwZVQR4SsyIaoslhobh1fg1M5iadj3CkIFspQhx3bSLh8FjwArLb3a2Z
ZmJ8J1P1yl6fmdmcHpi9nAuroNjETdMU3+mYmAfLpxksZmtbeNl37SJiRdICuX7x2lvK3Y0jA9y6
QsIUcwZAUGXfOct6n24X8su6WlACGMAxaSLTM1wPz8IPpx2xeSMb3TakMlIHSt4bzHNJ8FXSjFuz
w3yFQoMd3mlBIHbxsXQ44uiiThVGq5XAATv4aGaz8tXtNL+6wGpMz+Tgtuo2OFRccMIVoyzUknHf
bomqHlb3ewYFG9r7JbXwCGdM3PgrV/FrIieudMyQkK+x2x0IzBkj46+joFFXHVQcNTOhIRKdhgw1
pq7gBhv0rqDFdDh0RF7crJZenD3WzoqgbERZHWnQKVKI0Yb6n6tL5jk/A9J3qar7hyalojaBbCU2
1/mU+TFyRs4F79EYXd4k23vu+JBMvKpQGK+gQaN1m09fcmAvRnAIq1XGm+1CcEunnMLIQGUmxGY5
MgwjYQ+GFHdCQ3LTKDxocO4DxIVOVRLwbaXf9/Vk7pbgqvo45Tdle78AtKGojXjIvX3Xk6i53FVT
S+pafaYz753VGKCFmho7NCIUoC4Ltf3RtZx677e6OucRGKEeA4EYpN5VKZvc0KacJwPdePNTqU+j
5R4603yYhS+ufTfIa8PMHYRyeQyKWh+XGtgvx+4GnpqNw+R+Dcno3hRlpKntHsNfuTUcW90KuUx4
5g2ztnozjiSO1oP/JRIoc/cbQw0/0tRITpPRelvyBC5GMpjxms4cwfZsQs5A/D7S0UA+S3zGddJm
dohnnOBcR58Ztqv9bJvPrSf9/2HvTJYb15It+ytlOccz9M3gTQAQYCM2EkVR0gQmSgwQfd9+fS3o
ZtZ9mZOympdZpm6EQhGiQOAcP+57r+2xlmg7pQt2iFGoh+DflBzx15VZfVopmcVVIz0/wMC67SSs
Bp1NcrmpxIXo8OhUUu8ZJsbtcv1or221CWeaSlidShOUn/JptIi1aC1/OfNPY2vYCJzETWuujSq1
fJr8JAai7wNWKLrpINYbmIEg7hfZrdT1iiPJ0BE63j0KAzIYKROG5aQm13K4ahjAtAWjPx5EIrnF
6D3uUYImpNvDm46ftYQgkDHEUja7Ne6eJjNQm9YR99IgHAoqGSQOFE2pnpzVVsuR4dxx2JmuriDA
ljit24DnwE5X5eQUNaDKQX9rS7PmGES5FKLuyZvqraYydqqRNeh3IaK9Av7JUiwQ0GzHQSpoPOy3
OV9Oo53B2T+CH17x9BvMJZjdU9xWdjWClEMZsckMpv501nowr0dCZWdsaFO1FqFELJEwbi+rKDrg
APLdWI27pr9KAobrgLKMwE363xwPiVhy2rTe4npBbduzqf5eJ11/Fwa0aaq0RDPiGPp9wRD0yTii
2iLp9TJTCLqUruz1MFAkSEcRQ3TvwS2AMEW6Q9AbXZ5JVyhU3FgdYglzCChaRxqZuOroKPCsRvCd
QLTG9AxYsGSJpSZB7tO2fUfVw9CBkNfONDakEBLNVz62tfG4Leb/tklvWc7dhJAWsbckQHZebOdm
fw6l9m3itsKjBEnln7egWDP0jvF8Awd+lUixZMVKYHk7OdDv6pBYE/ujuSGo/h0XfePmA0Y0qBCU
JXxR0Rr+lGkcfYMaCnUi3kUM7HTLTFesWfKDQzZPrMn6sKd1PTkGOBgSNVpbCxGZoA9oFpw9VwCr
i5S9cI4/CCEGQQOg2O9K3jdejygCzT4reTNx4Ev4crWm5MMgQqtSjm9WM+1/W+rYSBQ74xSPTKKg
BRdPrqDqT8bSp2Rpn72gXCgXSXYqjW4fscjYQnYjpLHCRsxPU4rZagZZXanzOguah6vRPicLiPfx
rzWxG7aClAyeNcQ38mYAPiqYZYgsiuRe2aUxAgptsEgx5Wk3pyNnksehYgplZ/Rtrz150bhFitBL
DWC9GZ5DcTCXdkZ3j2jorKtRE09mId7H8RxahfxJowLFcz7PT5Gqx2tNmWsnxKzuCjSoChG2aVEV
m0iTu70y9pus5/BnkRq7h0UMw39GZ10QG2QRZYGbF0JKjnwTbT+3cwnywK4MAlRCorVJrIOqLuQ3
LZcAeKQ8j8sdUkvdd2tNF1nO9zAFDkMBDiSolzQr9l2xVjf0vjnkdBJjPfrMw3L3aGLFIkWVKC4r
wWglbLMsKgqRcjxSPHFqaH7OoMOMFJ+zribXZT3kOUF1YBBME90eRvBaJNVzPqvv7fT4SVN9/Rhy
VrUYLBtdDSISaOFDDj5XlNfKQIdQiZbOfkq5qy4PUTXyjZqCxt6sLVbIrDyGJVBzFD/kXlB24Lsl
p3ai+SayIlspSPXUWP9u2AFnW1HeYZojsomgURcPOmlXu34n1+atFM1Nolq4A+UNyGjsWW35HTQm
9yw3l9hpr6PJnJxcK/zMhE5Pdl6xRMMeJeeNzZcAPMpYBilsfvFNx0xth7O1Xp5dOW5mL+PljIL5
OrYsd7UYJ7YgtNAPqRW7pZwYFZJhK9zKZnEMSh4GMcct3dDq1kL1UKDDs39fed3j0o71CVS2cO56
VWAcj/2NKqKcrYO8eIOnmY0ArnBjtxaL3AOv1WhAs+f2/wVR/T4uIXhKDBJ7Ae00vUXe3xATQteR
ZaSVLEuAe1cYNt705dM8D6Pd1wrgS3aVAn+tmwH+KCTLmSb1AKaQq6AaNQsYhOVInXN/+bw4IbWi
dDXdtEcqhGSoDireSZWJ6UTKWdC5v99r+dqGBQ48kl2EoHZ/jzulIcqOrPAkddEeR9TSpWfTeeSE
SphKi4aKdkguMC3RWWzLjpvCxNOU6jVvXsYe1mXpTc6UbZ2Y2McWTlYc5evUoKMIgB6Bnc6PPVvx
tJqynWbCp3osZ/tMACxbaN9ayUklyNifH7SgjUdp+alA8iOVz1sPxF6oOdxx95N7hmXg15prwmbn
Blo6hYT3BUT0VQ1H8SylRDAI6DCAHzHcwZAhDMq5kjWi0bll2cXrpV1BSAfA82rZNrk5Cjzps49F
Q1jNFe4zyP3cc58F7xwYVuvSYKyRIuEZ4muIlN1iaqoC6UR35wS1KvoSsHqXdI+zOnRv7XLKSmtj
1/bk40Qh27QpMi5/DKcYb7ebztFtkHnoa1X3uwX3qieUtRUuDgxI9TpE4o/GckZSMlu0jJf7cfjl
IxW9yqv987t246Wj0SChYB+LdQ+fn7qRt2xUlLNZlfHBmNR7mt3AmI3vjEHFCTqlliPET9H04mTe
wLmctpVUJ7ifVcvViHZyIpD5x5jeA6jEkiaMbiyxZBYz8MI8M85x8uEhu/wTHkZh5EG47ySeoI0a
p6vBGi9JNz1cq04Q4UwNI36xjRyahzC4oYeKgxTshZkVSzamV1NBE8XDj1uD0CmzsuZ13zQnide4
iw2EbJNWb9RoqLx6OjZ0vGZ0S2YcvFm5VAPnrj10OLrfh7gG5xKeBswICWI4VlOr9lqlY48NKYAw
NxRw7/PZG6v2BPYIU8uUpC+SgvKmYPnGSEM4pSp38b7hBE90ZeaSKZ2fRk6LLzMCzg49yV9In/9P
J/y/0QkBf2Hd/z+x4gv/8J9cwwWw+N//2KRplBdR829J73/9pX/BCQ2i2XUFCADoDRkwy3Bv2v/+
B67R/9LwtkGbEfH1SdDW/vG//kkmVOXlj/j8gmvhH1P/JhMq+n+R88zbrlsEtC//4v9L0LsGvPQ/
2AmmJBu4KQEEASZUYEn9Ozsh0iMeBql5bNXu0hQWTTIYIAzRmPi+T2rdOLSzZFdfiLJkwqqreqHM
mgtvVgU8qwOgnasWEu2jhkk7occOA05QkUXmZp9tzRTUYdeitoB7PJVq9mRCVYO41wkOWvqS7f0N
Up8pfYfKYJzHSnuaBWSLI+nyDN3IhCkyVaIaFoOTxgidoB9oCRWzer2KWRpJW16nc0u4bJMCM3kn
q6raDNizywXZu7B7c/SBEjBfi5EoWbTwfdOF9GtoMH9D4L9CzehOWnjAnAtpOcXpm7mwgkVlw+xb
9sZwPbSsBvlCFR50pnXYkqeFN4z02pkWArGBhDNbmMRgZh4crGiehwikhoVc3C4M43ahGZdgjeeF
b6wtpOOQUj1Z2MfiQkEuFh4yEixSFRdGcrfQkjksr2bwyeYCU/790IJWNqtqWtEy4DVwNVIZHkAn
Fesks3SnF0hTpcMCHiCvYfZFwgvokfig8f2aupx9TRp25UJ5jsA9Vwv32VoI0MbCglYtFObjwode
Au/opkprlBP3epg24sKSJq3GI2i2ILlpPKojvGnmvDT3IVDXC4s6Bhs1IieBWUnV18SqPydsgGOs
kMDuNkgFVsA5qPbKBvMwqlZhzHdqjvw9qjEdPXScfspQcAy2jqbE+AaV1CySI5DRrF6pGn160srZ
dSgVUmDbSEyzawR+21w43JQGOxql72Ig7RJCtp4FTL7MflsilsmhP+mL1Dk3zE/q0sHLFcGho1ju
qMGjVbWQwGFAdltloYPrS9qBPAkNOz0lCoN6plmK246RbBv4CtEy6OlfH/jRtIlEnz5KnxYrEMgZ
0uFCCk85/wgCmoILv1xbSObCwjQfgJtnC+XcXHjnykI+z2UY6MVCQzcauOgagPSGU+24ENNDUXox
QKjLC0udKbktLXT1BMx6E8Jbl2lMMCIfXitjImShyjZCQvQFvTHzluSA1vP4KSv15mVqENjif0GL
ZLhKJW/6SorvqMD2eSDd1EcBBoOkSlvI+/7IfPckVBLVYQ6PmPk3IxuRdhOcisClpR/SZ9xS5T1L
YK8x+pAi17fSt5mxDWFsJ0lOC/YFMwTBsmrXYNCImTuiQcZEIkQ25BTYJJwhIGy+zOg0RiS+rua2
U6By1kjjdQ3AKQ6sLH2YDsM/bwpx1T8yZ6BVgpeQjVX+1urktejweqE64G/XItmepcmpwmx4O8Ej
PFRzY8bkPavVfC1iCYcITXp4FcUJqpRn5bC8xiKysD4zlivY2sPJMPwwI25GXlXTQPlE+PwYOTq8
AdsgbOGhE5xaQpjoC6Zoc12mjtDwI+JRxto9uLqsMAGVhhuxNrTEMXdkzFa0CoECKVadrQuj7hBK
30BUrw9K9jxW6fZBx07V1NwZEnriVaFkzsO81Y8PQ9VH705OIGFJ8k8uZACQJ1s9tW1+xOg6IKyo
3kk7xllj9px25oSwbFUq7aB4UI/D2mYmGK9QqMwnjguktg1nDiVU+jpDzYICckYdHIzbSOnGXVLV
8QZl/Y2k75aLl9zqtNqAWSK9sB3+1PkjcsWk+G5TItLKZSJeo+HsWDXhGmi63VdqQvwrVkoOtQ78
yVNYBEjeH5KKzOKchemfvlf4W+qkuZGErm8u6hOnXF9YWnvWK/QsBgrafLVUAbY6oehTTQg599vU
dAe9bC5RWn3mY3QiMB1sky6Ea13ggFXOhIUGZveZBdOCj6HBqMmTg1kN36NusFXJgRMRwhaNuUHr
nSoVjTNyIqAzcELq8ie/09g+IfUbt/IkHvSWw0I6Krs4Iy/NGDcEzjHEnKDXPDS4MMxYHLkUQ99Y
Ekd0U7nKQfqZphw5OeL/lJG4KYfpA7t66VW98h6SuchBJ7qCGTvQEtJ86b0Uh2RV1WBmwLjQFI84
mDIsEG1Nb65REe8C5vDOEM6o7jBF20ozn+e8/9PlNjEmMcKr4FnDRkTfChuT/KeY8SO3g2Wu0aiS
qdSEBu3veSsRpGUX5ruc4vkvDMaRPOuWNz4o+K3HcBStg4ml3NHlqD8yQcN9X//MJqYYJjmUw3wv
u+1WYHB7B2jaVxRF+16CzS4FZGewtlyEujnLw+Lritu7qoHMqWMBFznh4lZ4DLVtUCEuL3NWbtzT
we4hzOshx7Mjy2TMpTShZoF4sJjng4zqfpMgjrGjP1GjfakdPr5HpF4quUUOVDQr8PXypsn62gEU
JqovU4jGEtMy1cUEakaIziw95gK3bPQqAeQVrdp0cZnNl8koZIqHiQmzfmQg/6UJ/Rt2eegE6t1k
B4IXltAmxXuawZuTp49qAENBoEHtCrK0oW9BtwLJGmVEseniqxHFCxiMXS3H8edOhvzBcbA88PIY
GigTvUA2DoNAEUCDI8006njswmQedtNF5cFwBzJMwuyHR3XeCI+BvVjtAOFQe2XwDtIK80sNdG9k
kEO1tIMoyGyWSfxAa9yqJiZkEQSiQBff8fW/iCQ01gQofVfjM2hJ3Z11ZMBdpqk0I02wZ9pj1xnQ
1mf4NGWHuEVDifY4TrNK3iBHc/YNlq5YuncZW2mpw8SjzSM9VmX0YOHpDIcR4U220mMLP0qs8xvN
0M+weRv7YCdHwOMNmVM4t2xHIFaybh/apU8nfdVx+sw5mOUo5bnRvYT6Y8ZfZdQA3If6a54WFet4
Ysr1Qmj3XjaLH7kiNq6atnIrkTYYw8Ior9JkKiudW0yshMmuhDV3o1eK88PvRYXmPHX6LsrNW979
aTms+8WS2oFAgtwrMnDHYDsl30o3+4+EHB4pNN6bPCDjWPuBmCjTnjXuUXooCXUhQYwUJZxKmZ1q
1gcyz4CwZq7YI2HtY/o3aCDM4CucEB3guw+IrsnLXa7oHbLLdh+WmrwyE8uE/khbG/L48cHwpKH0
44Z15P42WwD29PnZqEPkLO0FycnWXOpKsVK2+Y+qhCfy2HAhMyKtHtFxJGCSn6n2QoONNGbiBAlj
AzfRLRg1wgjzouxdKJMTc/unLKf/YOLyJTqAZjvJm/Y4zDutSc9GTItZCsVLK03MxzOWljETX0no
2VQwlJMhXswgV3LIaTlbcbA2ySxaVOIocGWVl6xJi3fPlyx6BLJFyC05iLyrnASAhevUt3SKpTxn
zv+QrmktWH7QS6vKUr/HpPdbVf60knYfM2k0HuaLJs3INhn0BXgE6nAGnqSom56kWk7B5npOzjLx
TOjVtVepJhFyiFs36Ju93MRwV1Lefny461zNN3XCQgdOZPKiFHmVwj6YlfGwakSEDmTW+NwyxMDk
yyYjYq7oBL3aPqrFYfH7S83sLKwxdCTj5Y/NkLbVX3/y+/uoqh6wzemu/X7174ffP5C59qLz9yf/
/pO/P2fIDxILpmj9+zf+/vz/+Pa/n/x9Yf/xNUkS7zBa5n7S5a2E85KXzQ7LAPj3l6z7mDb+/icr
TVqbysCstQm2WtGdCyMp8WPyI/1+kCzcKH//9vdXBLH+z891tYKHWUTgGYB/6cyv7Pd7/H6V+u9f
+tfn1K1Incox2QSVoOKw6JYPc9Zh6I4CGuqBCO/n95O/X/P7Qatxpox6nTnwgAvilJ3/+Pt//7ZP
pMlBeE/nPaWOoKP2r28kFXriV1yhYoEejJqW8Zaiq5LyCEHE8jlsEYkzkOTgJGOEg3JqnhGSVDiC
o7LAuTJievv9ZSeEp5y8eSK8KmLYhH2jkt+GbGXPeSKOL1jWdIeiNFixU28Xd+nH8KyckWwccaAN
Tr+jckEveMn8PHDK63ylImUKV3wjpV2R800lvY1eJVrRanY2n3TBj/WtwSnIQbR/j4/WIaDfeEWw
XBrP6at5UpgvfcNUw2xeT090cTMnZUyJscctB6+78/xyVulwq5CX+Al/A3st9kJjHX0NLDzZSkSS
4WcS5kSbX7bfWHAWpvoE1MUt+k/85cJsE+/ducqt2QeM35zGR+LmYdsdPFSfjUPc91v5mux6CCoP
dwA/s5hTXeEMv69jS9unvtl60quqbh+SP0qjq65gzB2y0DmlR/M0s1qgGvXbzhMljCkcZh/HbEsU
S+sVL8jQ6vSJjzCJHgXOVrTU4ISYLgP2Myd0L3s+SgaNT7u5k6Iz651Ht5b224Zzj76N/MyHgw9o
BaspR9bBYUvO0e2wjhJjnAhrRWa+SFlHpO5CkXXUVwwr6usIb+EifJ2awmvJIF0DGWSUc84+WaDT
U2STleSk5/xcPUMLsTUvSG2OZuHasGWKXNuwsy/LezesIzI9aBUBHngh2KZe1rkwEZH+k/1hk9iA
w4kGKEdMErjd+AvJ1LpeTe/qsVx9czANn6x9O7jTe44T7BNp01NIR//5OjrykRHiE1lgOMmQQtgo
9DgeAppzThUTvrXpnhIH6+cijlk+kvwrOOop+DE3GP3ddq1+BK/mRgttXz9Fe32j/+Q3/jtwr9VX
fZPeoosEfOBH6Lz2qmJrImP6FK5mm6GmvVwAZW3BRvok1TLYLpMe9y6e8itagxO7IkB3fcPIwi44
jLrRZ/DxbV3Mk3lCMqwlTrYa1U0Qbq3CTVDuaCeaSAa6a+9RuqntqwhdMIysikt1Tz5bwfFEUqzd
z+JwDF/eNfRebp06OwOj4BFga1oQNbrWR5zENtgpRNGm7OJWd7B++dILwGDsrk/a4a68vET9RnDu
bbmqbyVJy4UbH6OVwHeXnO7yGrsIhaQdmFeOtDx4zyNhTR9MLjKepZzwaIcwG2uVMGmohDsaoiPc
/KfyyKSZ6ciFzNZ+F7Hi+PMuGrlSxT51RzxJ3qa4gL0KP6XZ/ddnaWh44TYzScSjl/LSFTwBdO9j
F0GZDeQaBuCFfzc+Vn51B4DDvey06whD5uCOTvnWPHFCka03MvgctrDJmb+52b738dPo1S4YR82O
Dt2+PrbnVmEJmY7mflS5x9+i9biB0ubd1U29Zq6RWm7Uusbqrzvlnji+5TD7YEw/ufX1m0zANVkY
r/R82L+RozQxLyVjxg56yk32wiFwQc/R86drtzzOvJncZTus3eF2uZjNfSPxx8MlWUH3tfNjme+D
cGPQ49iG2U7cat8CjgUn2czPiNaDdQcuUF+P1SY6PE4giyzDKfbIaj9pkmB0uEYrlIRe8hmtkm1F
d2jLOad4pmDiyhU+4sA+e/aGygYJQZWyEvf4px87+IUepKrs8FmUJ/m5+5MDjCNvTfA6Z67wgjo6
/CSLq8Y4uvpqDtHLRDQeT6871J/yD3ouUXqj0qWVVfWryKc/ObsSfjse5FL3x5mQRcdSv/ofjZF4
u69aT0XdZ38iOZkd808kHmPFviEL0h1ySoWDhtH/ErjjtUJCGvEZBhBaviHEj04UvoTjg+amwzOR
3QsSEdFIO8ptuOfaZpYhC6xYwlCE29Wem6XwuSqrcMsYfbo83rvnwe+NI1dn3kEPdxJAgDfTNci1
pltEMLXppRzjidnE6Dc9qf1HsZd4i4iBemfWkWv+jKPdzrY8hQDJR8IQnnhGMG/nLzhf/e7CfDvf
quYT7ErhJaZfgzKWUMuWGZyDCRwnL2/9cI9dyqtlxzgj1tD2bIF4NHapG7I4DMhLPmvWYY3fcg0q
P3yO2Oi98TZRqYruWLq0f1igneW9p1VTfGVbJP5rpJbiD6JkBof6/uH1azxjmVNCCuveMr9Hu5Ws
Ikq8WH6hcZm+fiKXKL7C5/QMEev4wksU7xhW7GH5oUES4hrYRI81zxueLRuKj0cW9nxo1wzvf/8f
Dpv5BjRjF6685jKSCGXYs0uf9eBCOAie81NxQUyNSE1dB4PNlchzRlwOsQSj7qffYkem5H1WjxrF
rh97vALiJAmCpQBvCkdEPW5jtI8FfxmNXbI7OwPLyBUVAnG07Ofo38oj9znbW7CtbFKWV+F6mcH9
mH90kLkyR032KLR/dsOzUvlsUB47KT8grJtn6ZZ7QLKTlXST79kWhQSP/bexBJGhuLX7dLDjc2uR
snmMthuwkbnn4aHQGjgy9lavfJyrdkzAH8SiQ8wcTQzt4HneRHet0524KVc418pl9CS+PV7J+F7u
gUPyysH71l6h1Gyr+4N8BVY2ZVd9gvpyWDxZM1BZyI52M3bDjCzS9uAAf+nbcsNj8B5+BZ/CTtlU
u9BDRMYVdEhftOVt0ZzgUtKVT0/yV7iLKHTogECjWP0uTC6LkzsaHsrC9O3U2qZNgw6dbG31B96c
5mJKPpfQmVbLm4h3m583dl+X27TyMVoIdgnY18YbxepInDdazWmTfjGQnFnrCFH3GkT0Lk++eSp3
AmshhwZBollBOTQXnzk1nLrlowgSITupfbpT2b8EmKypqwdPuJYJFpKytdGdDdMvh/OD1m+Eth4F
bchbSy6Gpu7wr0svaLicu28Ca1zvXNEH3vEknC3LnoD4ZStG9JIH6a5RPBxx3Wd9JMPUOpVrY+WD
NHZUF4a0rTvc5S8oU2FNrHDNHoPhGFa31HCy70p4rUEpjT8Kp0lZsfbCrszF7SN3BBRdZNpKHZSF
KlsRajgXB93hXs7W5lcYk+2Wjr6wbo2v1OTm6Dal26JLCuZXtUxXIhN+m+2KNhUx47Q4tQDNsK2u
EgFYyLf8WmN3Aj/EMbFC8AmcbQj20GP7T9Wlk4ATfMuyI61TLz/GEAbWyo21jf2EQloyMsQcNo9/
xzuXPecm761HuVJdErbfkcbYhkKVB+/IyvPAnrTt7pVTXXC6Sk65qP9dSlAK6rJn8XhpVFd7qfQn
+vFEv08KFeTqe971ZGYHtqna0Jckze8bBx/aLF+QJ1JZJ1BkqLjb/BmjaOPU57lcl556V+8CvGxH
vw++YlJGfJRHnnPjSkDJButJv6FjIpsOxmya/nRX7OxFYpQ/OA+AtAOosS2tkqSmA41X2x2hFE+s
FQ5uxohVjCd+sAVHP3dwKim2hx1aFJlOEIKLHDQUVvhxC8WGlsqckqjqCS8BCZ0Yp/bJp/EeqK6p
Hsbe4/L1P4Lk/nU9WPtStpRkpfKaffaEsthwtdOjwMED/fimPFO60H4Uhw0qUsZ/CO2U5b1c8fh3
yVuyjWOP5xn9PYMn9t5XdVhrsIpMKmJ9P21FVG2rcn4qktO4IycaV7/ltRjo091DvAvqE0itLHc/
ockJiJcpi+RV4D8iG9gD+/N7nDndoT5Nl2JYASUVi5ce5WDid5D6Ole8NNFaaFEOEI9JkbZR9L3S
nCfhLRg/kAuiJGZxSWM7+2xFm4rw2tJhpgR/2KDP5Jf5OMIs8QwLwM+KAoNo7+5IgTrvMr/gnteO
NBqNbccuAHrdj10m8NUeYxKbf+IWl/QsJK8MdbZTZZvDRrs17ATDKSUHgvkB9w/ydPKxXWkNfaDO
nvXHdiyBbL+msZezGhRO7o4M3ZB9sZohNQRY1RS32gLqke5gK6XKqZOOlDPsj225ZbEb7uZ9GN2G
lmztxuCWDJ9MgwS/UVq8PkJGW4KH060KHIAKiLC7I0PasMdvx9rmDIWt1Mjat1DpjGwHCzuL3bH7
wzlhYJ090wtRwUTnNnzOBW6jIXml+e3mMG5KPwWab60m4SlvqORXjQF92D8ut9/aOuZMwyyfcUyS
udp3+XiJNznQC0+XtmX8BMlhKcLYR5DkO8X0HGKKezzRjs4tzq1PCcStxTmaTi9ZErodBxJcnToq
KmpE/kc4Jk6J5MIbMN+oBgFA69skYV+uklOW+FPnpg9myYxLdg/WQfXLNE61SKbEli0b5W2p3gYo
v7Z1KwWHciS6syvJmnOHt6rAu+jW4klb6Qy/ntSQvZwidixhxKymO4sNShM6wfgj2aYZHYvkdUXr
iXpZuGgewIaHtdZLO7+C6c4ePwFBKne2pNGJUeSNCOeXNSc1baXchvRC2IoomFjr5vQZdXj/yvbA
/mS3R54bc6swwvaOCHuoXyv64R51R3vO1vSvHLSth/Ar+WqfPstNYX+WP8p6vH7PnMQ+LMFpf0qE
NZzTOJRGXxEL07TnTbga1DTcom+0BRCSnTjLrqN99hyXAB7A55ByYodfwjlGyXqGB2N9KW5/HPVV
/E3ZZTgK25jx9Fp6pQD8lgXV3NS3/spamrvVc8S9R8aDPdY+YMbFCs6Re6lS+Zgfs32y5Qey27O2
XpoHfj14y8ZL1/0WCx7LDSe9ZJsf83I9vIw/ZK1T0iCitDEVYJLTaEZwV5PD23yO3JXlKig8S6bv
YYLTYrzgsrpyQelK8DswLOomMp8S5rmnh1sN+2UjGc88W3wnTu5+dWEZK547nwcO7uIR+bzJmvWU
n3l4eSJTj1k5/QLW9JE1yJYpn4b1w8F1PG4AGsfLXTbdSeL+ydj/XaoPxH3ZtkKb5NGL+iNepGce
d74Ler/+1Lpd8pMUdnaPnrNnYwcieEV5p+9/Xw+4tvhbXM1Plse2V+wp8ktCDo9Bd8zjDyxgDSRm
LOKgochocM34UNBCoCxeBqbdRaGgsq7xO2dyw0NCpa3lOw0m4QbCPPs2Srd7lldUOiyQuWeyZtJW
HU+L2e7ISVW6Ul4Ct/xQ4OHRLvCOeJO/F+LUcTFV2Sadp8jLqxUMZ5RUcsRAypG+aRxBt6IWpVnN
RD8NOLig6TS9Ajs+0dmfqOtLj6cmZP3DLLSnaNKs1zsZ2uFKvoyDx6G9V1Z4Ls2PwpdcPCoFxiEm
xCslOdb6Mcr+AEy78s1bBLbc0WzH1SILidsVcF9SyMVXAV7V0j2YcW+fQlKNX4ZD+vDkDcEtNtWs
qpyKYC1+6PQ+9JPJ83XnBtoEPj8DYsHIYcnqHHne9G7yVT/Vsl2+ag9f+A5KlBoIY1FCr0LPwlHA
gdcJ6LxUbvik5961+tb84Wl4feyCa30Z2DA5dA720CDItR/PmCydc21cC9GVCudr3MYI9dh1Ms8t
CICnhHBzJ01cNvsKX+VX8Kc/FxZspY1UrmlzJdF5INFFd3kSC/01QgLY0rV/Kvv34Yv9jG/zmfka
tVD7cS3/AC/GfctiFa5U4U/ZMFR1ks/0/FqgAHtqnqlGuk+d7bpwZHnX0niFT1qsUVzQZmypY+kO
NPcJ/yPRGfaguXNvi3dl51sv1OY7yFScL9vZ7ehhyh/yR+zxRorJITxMA9R7b5J3CRPd+QmpiOxx
mGB7zs/UAtmnPPmvBtMw7lRobMuBjiJsWacB89AHWZod97j2Uy91m/2U+HwWsa3APTRu8K/MzV6c
6TWv8Egl5IqsM+NSBitcHkskz5Web2mghrFH6lCz2WVvZnsc6xfe9b3IALjbJdCu8qNVUwmkt4KN
oKIHF+MqK/lq40mc3hdKpQ5B6CnIPW2+8T86MhYSnOU/ByXYZYoG3PRiGc9js9OXOlSPTr2trMti
/ZoglEaSnLm9sON7oNTr/OBPfuSu/6Y3Yqn+uG76jQkcBiYWfT3O+Et/BCDoOiAag4U1cPmHmhcj
2CFlVjhdoZD+oE9HCQ+N7krFy2mJhmW5FQJnw4VeYGaXgGSjwGmv7ZX/LB23tXa1Xqr8paDjDMxb
/+jILaDXwH3fUqz4veRwerv2LD9zuaIMY9U4ctIw8y+AFzZblYlmE9BpumdF5dvQvubUxsP8YFWn
/CUpex175HxEmmsNb/xjNw6XicON0XRHPIZLQ1feEb6Xcdq0x6twYBsqXBZVHcUJgx+KqHIlh+uM
ro0vJwcUjnXvjevlgnzyimBpG7huOOjGyymaHRF1GCzbxFz9roDZnuX2zFm9PGecavT4MN64Wv2V
WotlDR1sbD+Wu49Fj7o0+AAU/c3RhbqYXi4LZOSxLBlrOd5xsNjdUxx9H5F6psSEiYdPpGmYP95Y
3cb3TPJBNWCopo8yMHTalxMHZZoaPFpkutmEkYKkIdN+WEvs0ldMj+ONVA/BUUpaM/AGEn/D0d4e
I7Qivoj59CoOPGnPSCoMWCKvImPKZCVEx8ZcCQcuclQ5Mb1CFXrDqtsPF3WFqLWyqas9HjLl1p7R
kj3R8Kjo1lCAmh9U93B++CXdf45ClBQSPStqBLIbk7eQsyKqDujlqINIbD92qKZs7Ix/Usujokp0
h5a7itx0pQX0YChLUEZgW+jpKt0H7QrDe+FRbePNu3CmJ8qS4UPyp6XEy+INUv1+uIe0c/6obIqY
nZlIFBBl4HXHPlcUYUrCESnZckgKPqZhr1zzY7Jib/vgsonxNaDO4vxt0qFJXNpdgngbbfMj+kzC
DUsDrya7jDf+JZYVjQM7tIWZMvWYop561TnUInv3zOJJuanyTmaB+3ych0M0Lndg8gYhlINNsI+T
I6gJ/rG0ObNqyVwZzhZnZd2fszcmydr0VDnDG9lhn3x9CcuHm/qWhI51Hnc8yDSrUYIdzD03OJ0m
k82nKOkorrggrF0ZJVay4qC+HEfQbsAtN+3YYqQEC+hNq6/Z5P9v9s6jSVJoTc//ZdbiBu5gFrNQ
OpI05f2GKNON93AO8Ov1UPdqRqOFFNoroqOjXGYCx33mNbTaaIaSv+ZP/C2FHRzU7HxvigPjzmhI
QXMJCbw9HQvqxal7lxDxtXtep8YdAfoRyQUyCcVj6gLeyq/CmOKoeKU7g22U/15rfwfQMTNUbAAt
mLNsJ+ejgqUfHxvo3eww1rkUrxpbP9esQUbANTc+Fl0wYQHD5EnXzIMtm9Qa8AsQCWZlRe93zzjY
WA7fLkDm2z1qRxonAVPlkcAE4zaLYkV95Oq5Vt6ZLyyD+Uw9ndFFqgFWF8+G+x2sZz6QnYzn0bCl
TE/8Fs2bXuBFuqeayNekXDWc4q1tPGWg422Jjvu2ZnknP830w0Md1Tsv53PWdGXHgx5Iz6uNdeax
ckfcV0O4g+RYvtOsI5dk0K+nBcavF+A1az/HlXechTxxnpetQWw+ZEhqLWsY1Gy4GNcD0kCxh7y4
YRQpUX4wO3lPZ7rn3Iu0Y62/cdcFxcY2f6HszzdcPpX1YQ1HBL8yqVuzU3LykVIbDQfuepukKPU6
Sxgz7pVsELNfIkcGlXOep4rAi0ZBw0Dt7sDz4124AUZ9gIyEUVAOSnLrRzuunmtkiNgVmEqRYIdD
+esRH4Gg/fDLLXf0nRzAJ8j6qIOxp2x/RZLToIYmD9RJKFWiIbJOWg/V2TfmCt9ScjXF+t7//GQ+
wR9CLgH5JmoaNoJC9MfR1do02IowUdWeC+Ve4YySyPKuUxPy+Pl4Dv7qcV5OPFZeT2d8HVCUhto9
9776NPsHbodJb2GcfWQR8Rv+hOFQwZTQGl5vm7s1sTvPtwX0QuxH5XqNqxASO3mz4+24c17E9TIJ
1kFqgG3uKpBtqBBtbHJQhAPX9g1skkt0ItmIC84eoiQKLVtv3GGb8sEHy0e6BBAr0gOfy+3wb+kf
eUOHMo+4YXioC+dkzbb96IpbVoWwQ5Z8aZ0HEY50BYSO4CmqSTvwbwwib7YuDESPWQxiN7Y0657c
s03+4x0YWBYIn8EfMuzcIbdpb7gj6QTtfWweIXm0y34p71tgkmv/ABgo0e9Orkt5a/jHEkHv6DDR
1fV3xhOGMBRPtJxiwiNzng+PQD1jktPuZ/cOeYICu1T3jvtBG4zcxjqikMIw8Lf+shZQINMAy+Px
8NRW6CsVd8Id5iqwzmf1R3RInGx4ylwFf8cwGN6JYUC7mIi7W3Ul0Ht+5gWJflH+hX4d84OhXKnW
ZdAaAZ9Ezx0TmT49ZRpLnSagf1br6nNX/vaBWQ+ljcYGyyKHZ4lMJcv6bnygQRp323UtotT4VADx
nHjG+6QlbAGlE9Bi8yhmH+IKQt6nXgVcHetYJHsix2k89PA04EKXBkTDEPbDju3EH+/l8J4BE+sh
DRVhaV+BtCFY7CFObF4H3n45QGur9ZDWuG/tQYzl0BHFQRevjDGXCT2Ntef2j3zL7a4IrmYLhoO4
PDKOrtx0eIRBSO9pc60PNj77QHTMPckTCMelCX8fP3qvVHDgyjAnvfbZnsJ/PmH2Um04gqnk+eRo
lnbbvNsqRIxfphCsG3cGKYghYS3yfEQfsOAg9rMEuzv7hRoeT6Nf9nV+NEz8l8CsPbq4tMDAj4Oq
x8nqwNDxoOhao8EGVqcA8MmDZQfi+07s10Sq2sOm4qnz+rw68UwxfGEp/3NB9hs4ogdqcj/cH+PK
tIxWm6+1Polqh//V3kfcE4kTkzE98WBJ87gk7n8FBLmAi7aJs0fUCp2tes1NwUem9qkrn5flzMev
k0BSytxKxnPaUj0XUWBT5SQrQwSRLtZ+whC2o6S2GSVi1n67Ddg94VZT7wcL9JA6byxG/5x8g1It
H9b5qiEZsJFeODuHrPoge2CSkeCSA9tkbbV6wrgcUQp9ivat9qqD8fxddqgUOXJ90hZPwELQgJYK
ZyahhdUDhYPcTWMMzmXQQ+Y09usDd1a2X+NvxUtC7sBeDryLDiPoKUxRQQTgCXYPpL99os4GksP3
zoZWAY2iQnTvFlHAMljXD8RTtP7MHRpWxV03nurxwg8Y6rY9dy1Jxc6ncQ6G5QYeUckUvoLsyqjc
YymZIG5LvXqD4aoj4D8cYSqu89q6ZywptOo0RGl74uY7UKgH9IIeOStr7A8ALqnksgNVlEmBc5XY
ZcLfnL0T+7BpQsK2SPExLADfj4UInDF65PIo7KAcMEfbsz3X9olpyF3IOCCB1gjUWaDdPiMp+SDd
bbPQTzCGAQB+gLueoqyfBVApWGkgMr0MzZpP7RvECtuY/ac9aYg8eg8lvhM8U8Ib/83t7htIhz4C
o5DmQ5DlKPQIgpSrr+16Hs9ytuIbOntxe5bJecZRSL7J4WntelFKSPZJSoywXQndrD9KTsN60LAW
kdKyPykjII1vBU17ZGIyFExZEP+UpKo0mG9YgYJaH0GWi0zTtoqfOYy8estsp4mnvDO/YmtfY44k
7O+1L773kpC3ipMnh1toQkaNk7zSOe1PKD0X9Mzm9S74yxq5Z751ds3I7hpUyTkBbI1Ivn9cI2nW
vQb2852KCB/v9jtWHu9Mx4lzu+A43dYms5Gm/7xuIOuZjZa6GbKTAFBe0h02DkybUdyzLAGnR/0L
DEvGvZEnk7da9kOKmP03E54eSGTds3SHlM1ux4RKsoeJGwLswKrQ+t3SYqkboCMJtwR9HgYMDMx4
tsQxVkdtPqDfksS7BrUpGjHFvpFnqKQUcnjcWnUfEXGxsfxuRizW5q54Z86wpLgydqJFroPNHzGZ
2YzYORiiWA/0ImTQ2HlKQCsIkLOQucl0138CCGGD4rzTRMifj4EibyZexr4MzFq5rY1btjFIoejw
QX5m64517IKZO2vsw9lHsYxveYYEZ6wWfSJHvaODI3zK9muTgWHlVWUMMQfMOA6KHHZQchBE3FT2
iwaWTHyt8R5vRQiSB2whxQJl3AMgnOVUhyWzP1bQgiFnH6mnFdbnA5gAWjJEYty9+80mf0dtlGSd
fHU9vkGeUP4EWQRXdIUZDD2ovxCkBcVkDmfEhUj5tKXbDpqBYOjkl8BJbXyYfJ3NA89rqkKtU5+s
FilvZi7fo/xPt0gKJ+Pt2WBbNN5OY9eaoISx85kcdbN4RQZTaHBPK40wtpDlx90CsInCo6hx7HtM
IKyTMdbWyW8REICYrLaVXYYQ1j6yARrFr94xpqabSG/zUFcJjW4NUkvqdBUc2FydIlSb8feJYoTS
TATFK2VhUKuziU8+hbPOMdQJ+6nbJnW0g7EwIr2yn5WjcPCJehdiBRaG28G29jJ5am2PRCpGoftX
4tldxE9Xxp9YDnNcWZzO6KsEo7vPiGuwr63C1YYdZXQkQnLXeJw8qz78ymH/vjxynPmAsebt74+6
3IJIb+mP/1KPzufjROXmV4ocIf3h9CtXruDNBt6IeosJpjL/j//MeAGI+fv9r4T2aDbe1lh1vju7
+Zdu9694d2z1aODWHCVqbgk39If//IPMyb692cGto0Je+Pe/Ts6ogP3n979fyZ7pV1ZliERMTd9D
gGL8/bLQ0RzcaHWTBVW1nLUWZKeWd/NuwvcQ9pPLGknB++/wvfjX1XqrPnnX5qhY/375ewv/fOH6
apCd/OY/f9jkUSg7crABfYdt54KE/P3k3/+ydWTy38v5/fL3h6JpX32dTiJEX0A+pd6SV3LSNSvf
6vc/tX77v/3s9xe/PzNH9LIyB36+qy5YFBqHSmLR6S5ts1cZiVwSo/SWty+dbiKk0SILPNDfQEZH
7XQpxNbEMIOYdUQedy8Ktw56rXlWVGYWwGLCW8vbeEioavrbF3pH5hd9xSIviAjaU40WFJZxgsbI
AqYto4SWuRIAgazi20oDKGPZC6nfSqRLemqeDVors9vDbEJeFWEknt08epjtqLtm4ECWusDNEQM5
y5lJiYqbblrZhKiO73rpLUd/8r7K/rETFARFZ1RPCDdpKem6npZ4CHltFgizoRFCkcTunPvZNO5a
fa4Dywb42qoI7xzCkxnMYSA6p974ELRICajP1ajMJEW2T22OtFqOD7DPNw1VKw8t+GtTItwtQz01
YMIXXbuLppGuoUeu5Qt5xJycOlRj49YGca2ceNLxjCPJMOy6sQKw515wZuvIyNufaUQTqI8Jgxyq
bXFDMz3Tcrr1HEJwD90tXYVkZ2RkhRpdmaVo4LUjwNVIJESUpD6KAcyhUSBCSoMMo6zTl1ofQvD0
2BDSoM3In2vXTdHLA4NUU2X2KBA6Ko9oE40fEpUMkldEq1LnxfLJHaqJaFP3HSKpCZlwGG3TB/zA
EWimBPFvIQ6cvGGxopFYJgi6jrUdFDUqI1SAhJGL42RpHF4FwWNS0YAZKVY5Ef2ohdoOajMKTFsW
r47A1RXFtkdzzbqgQqD9TrENkExpuyCP/NvJRxe0k5ob6Il6rxF93WlaDihQ8y4IJIkbnbMLS8tT
NcULgT1gzybJ311kaQJdfPmZLy7xyAFXCoimTRq/Gg6ZITjmMdTM+TwmcsKorKrOviUhSuioLrgC
EQdjDe8NBBZj7Jav0MFUreSl76R1rczmflEjCCkavVBQlrPhijdEq4ESSC1oRlwmM1Q90EcuzDi+
V9Vtbzn+a7qWEMXeV5Z3LqcqzFLsmhFt2+RRU5+F1mEFLNQRJa4PpHcNhMFasCos3m2rufcjTHqA
jTMSHPhBr5OIPCd1JdUc96daNRMXBbcts+2fViOci0sLLQfiEU1WCJukLmCGsq/CEQ+/xMUfQYGk
zZa5BKmkIO9l43ueanSBliE/ZAbn72z/uLGrjqqD2Aft4wZ5VPNk5csprgui/zn6FJYDnQMX217G
cTA/la17kLbh4+LVXuDTDGd4K+ciMv5acw+BpqFwxhFArwFAEkpuQhgZYvISkReYR6XRnvTlYXAg
z2KUYJ4qwBHQ/EJPuqDYzJkkqckwlCyc/gRDCkGrSPzoSMAGZe3g7FVwEnT9s+qqD+UUUNpGI1is
4mad6TB1fX0vtMK8uMn85SGRhktngq0clDcFRaU1+gDTpZ3tH1HaPqq0gdLsQLWpfLAe3aLSc8Y5
4g8y3a3ujFtFVryCFoGBuC0M2Fa4oTYSbwmz1g9m7J5KbE9g+UTzLh+TdgtpODR0bQmVVc33dpIc
s0acmSLlVxGZV68CvD7U0zPirYiNQXNzFJ011VM2TLp3u0fw3Ru085IC09BWgmQzLfHB8vrnGR3m
0NItTGNqju4G9HecICcyWn+EIr+BcYXUHtZ3+HrPNxP9XRVnJEKpWG7R73nFkKun8rGkYZdaxIQ1
hahuHsgJIWE5TQ7erJNTWBsOuMGELjISgJFh7WqsBLZ66zzO8F9Pc2zjjRUhuTmbFW7uBDKINF7G
tLHuxzZ7igxUXtmM89DMnp241m+GqLn48WKdTfpZTp6i3T1LmjpAsfpOM87K/Zhm/2eax/SIWv9f
PGPwVLCSZzQloJyGtfehYf558Zv6GmHQF2SQjmEP6J/FCpHQI/pZXtNd9KZJL7mRvFSOJM+jkzEX
xtXQFrZNT6qDlmNGYpTNC7N027Rac3XKgfRc4jKh+QKZw16jCxiLR1vr9sUiUEaZmj/ZFF2y3rSA
05YFGhWEnbVKh0tBtlvktF1amzaQlxvOeYzk05CZfRjD0KHxsJZI4A7HXYbKcd4ebLf827sG/ADj
O4KkDglUKfRO03wvHPN1KGO1T2wxBSglOejfyLAVM0etbToHoUiP3M7Giq54MaQFRqOf7zU3pilm
yWVfeuXOR3MO4qM/XPCjILZlaxltaR6Ubo4XsynvlFreJ7wNOsReyCsm67jo8mKnTRzg2YJOjaMe
baqGt5mL3YZR48BdpptyWJXzHeyh83wG4qJZMKPNKDQnWZBaaN0JKV1azA5FhXYwiyfoP7dqni6a
zHHAc/y9u5SwIAjo2waPOwFZcrXp2yaZVv3gc7YvMrEnfrc/Ix3uM5P9obINSuWuF6ZE6McyXt3X
k/Gizf6DAQ05rjqflolXAeBGP6zPjo3sn33HYGvXqCoaDsnWEnvf6UK0WXsjUBmHOhVab6GjU9LM
K1eEg9rP/iGfSA4NCdRkSECaouQF8rtlzejGGNgu/plLJq+wHqe8+gtxf4NAtPhslre2WzWF0wjZ
c8n9OzBelsVPMT269UQJtmF8n+0JMOt8yjXzPC/ZGT3cCdvYCeWV5CcWDoE5LrEvifagBHj03O/b
Q5TJn3S2o0efzpJeY65lI3xxjWP5HfduFGihJZpj29C6NYeJMsBS4/ZISJ8b5TnpShu1uv7bGDB9
NQk3WlQ2g85b3lIEihgf8r55Zhl/uH2/t+MFXytD0m42VrvKJb8xputspcllbGihepl1UAZKZcol
ySENH2pBwpsnGAfXdQJV0n3vUj9U5vjOgfPgeCZW5auiRBMo1um+iSJxafziPBkLasbVWmPS68fJ
T+swAweHgRE3aULwRahu9RClPdhb8J+ddt+1F5Gayy2Gfe0VYQLK+ri24KyC9rDECn5qbi1jcC6Y
oJ3FBBEnTxCJUtkSsTflX14dZZcuGkEHZXngOIKS6yRQeFB6fVTuDgkcciRxNiYkhNzZwNghv11G
5VyNonuBts456YHezCCkmyZbzjRT3MN6+S53GEqEIkA1mciFzgl9Tl01O8e4p2I2FCWa8kO7yuRX
18ruMyrgA7U6Z1VYjPtTJmX70gNbPDT011F3eEDQiPKF3TBkBQGd1OnSt0ZFabizK8h7NQrhI+mw
gHAHoytMR9MMbd+/61vkGEfkddfgm8qZ28snUtMm6KFhAwfm29IrEF3KxQf674ht2t1ZQTKmaGl8
dHZ7i7W5DwJqGfAW60gZ5j3JIw9XOPaKySUk1cpD5UzzwR46AR+bMEJjZyrGbqdq6iBRZn/UxL57
q9T/lF1Fz15XuCziIH1O26Prs0ixEmMbs5jgEe3aQo1GGMnS21p1Cd+NbbJSMC3wpaUS3j9ZOmYj
raSyW5v1sU5XGgKAz8oQxnmKlhtdl8bRRBziSD5tqWWNCoCu57F+mOwFOCOAMBLqk5F3+f2Y+lmQ
jDTX85UWWdeYWCzObF103JONUjpUzdIIf7ApdBT0I88dSfpQQzgVhUw4r3JqUliB28ZiEZ7ggFnM
UL/n+MUTErxpjhhTVhtv8VvhQsHPCOp3jrvkCNtSTmnVauVi6tHN7OYrX4D2SSSKZ12nLuLYhnHX
eJBhbUKbjR2Xy37qPZjyFloQthsfgAFmQRMt1RHX5zM8xj/t7KYnf6l/ZSI/RqcJF63qKTkU6rDU
xinqQG77bl+dOspoVczN6l58O1gMbr+wP+sLiaHQqVd7OjCyGWwGJqXiUFf9m6alM0evxN6qybqw
m4Gjk0VQcsLjJB+W4bTAf+mRFDVlfPX07Na0lfZEuotNp/aNxH27tfuzdFIqNh69xlF7qCs3jCoS
BWSHCw5rju9ioIteuTckQ3jzWd8qTxxwzSnWGXZZ0XZYwG8NbzKaXig7CNInj11O9Mfa7VoIFH5z
iUZL0ZAowpzk/uQ2HXtLi10RnX5ExqIgb3ENLAqGE0pzoK3eHYMSaxaqy9PcWwAnY3qGI6FzVYAM
NSzYJ4YqQ9zQrTtbyVBSHpFxlF6TGYdY22/bG+Yn22lmLbsM24g9cRrhtqP9mDALzp6Rvk0px6qe
sBqZLSxoQljoQxMCkoiz98Bee4NtdHZiZ9PEtscfdO+1paz9MHcfuhIdTcWUJdo0lP6WNyPVn5OM
VuEiact7voqA/9PqR/B2oUHdfiRpa+ytCW1cB6x53wD/T1q6H0mCK0pd5jdTaj1qrpKB7s8ufQ+8
GL9UDPx6ThqgGhqmKYPVFfsuuS+W+WVBohLNYgrAY13e4GP2vCTVUSvi+LEQr72U31OGrxiCPPqm
ocyx43KbjUnt1uz1Uz+VsENAkBj1BF7BO0kvvybdxTL0j25BkqG0/LOL2sDGF44H9lY+9H4p73Nd
/bEUNBJPwAqRuAxuejfPH0VavDnqpalr8bPYj1Wa35dT14ZjtdAGyqa16UwnqPcpt+b2deJA2vfO
8Fe2vjwOPr08dGskJ/3iBygo4TdugGhEv+VTW+gsGI7ayxnumQaGb2/kr2xY8oDRE0hJjH3OuOh+
p3Xx07hxS1W3veuMaLxUYCklp6q7eD+rOffeWaVB0mF5+Rw9zFf0EQ3FcjVfc/U6aK0IHMC+K1Lz
zujk0c1Lcho1HNC5NrejMV2kjK3QjC0C/uSKmbGkluDSumiW44S6BrrEM7SDEeGI1AlLc625rMRE
1VHEmLGO8TuMqBO1EEyZDb7gOE0MLWs3ae23yvf/WKVWH7Kx/6ocRtxMMSOaF+fWKgwq0pl76PFQ
zl1yu8aDSmOjwDuOVQtFH8D4ZKME4sPbYtRZPnay6ycXrEeOiOUkE3xYWJ4bLZ+jG+k3PyltymEo
/4pIxSDk4aB2AJjZaSJf/9RK4ERGjF/RXNBHTmnGoUhKl6b7qgxYUJF3mHskPDH5Znu1SeUimbyO
ff82yQUXS3HnlzCN81FDyr+SFdhFRJU0jYh5tRzyeQ+t6O+HvEsOierHza962f8Xevu/Cb35wvg/
6bz99y7/rPrP/6rz9vua/ynz5v/DsYWNGAKhm2l47v+i9Gb/wzHQa3NMJNYE6ub2fyi9IecmdM+w
PcNHKMe31lf1KBcl//5vlvUP3TD4a48f+55nev8vSm8mJnz/VenNMHg73dKFaxhCIJjFVTTfnw9p
Fff//m/Gf8Pf17Qbc7RDUXhEJCUiinHZn9EZeylsymmjiZqJcuxvazm47LSWAXGYPpQ7tZgJYNZ+
jJ350XPK994vkp2zmlPXNSQqQ4uffcO6YlqUhtYyYqJqpc4pWS3k4is6ptM+M0u5yzC13yB//Bqz
5AJfgw5uI6mEYftpiOm7ovl23SVeNgFco8ZXGLM4mKYF2S+ytk1ufNHHiDK9v+hViuJkSe9pQNKC
MiGHWlu7f3NpOY99inQODEwEEhOWU3QseljeFXJfNGxnIOmTLgJ0lTgxQQU4uqPv3Tm5syvfDAt9
3+XlR9g1yXPTLM7Za70ZeIeC2bPYN6VXL3cZjtQYpiz6rr9PiKQu5A7LRneBidd17h/rAvPIPAvR
8UnvFmLxVPkNLbtsuhVo8xig2Yhxsz0mugZMUcdHEgDrI6xa4H66fyLXwueuq9/82SzRL6GYh3rH
vCxim9QV6X5B0+7GkNBgairofmSSCvWUrACbm5kVuNn8okrzsdQca1eVyau/tOh0Dbl9mEt60I41
dIdF/Y2K6XboorsiowrZ6rke2DLRNikJOail8piPqX124O2JFrMi16dFtPQN8jVmA6vdeI3qnCJX
pdNfROs6ikGOOhAaIiEPZctWjN6tHtRKXMXasmppE/sclLXVHpqEcGUqcCm1uikODIKejY5iLvrJ
mGTFYMgbQTbSdjjoporaiNNkx0XR0NdxwOq7cPXq7bwRPl/pw9nDH2PTD3hTLUCAw9nvb8wYmQwU
oUEOJcWanHwgF+O3TfwMu9mtgBHE1XdGhjgm0wPw0wqNmeNYUWfPxPSRoMe8LRyC2NKmJqAbt2qM
wRQ0xnFwvDcdT5hD0WGuNPjGj9amz0huRn4D087DO7YouS/D/bSn7N32ZgTERkYXIbNPV0JRihVt
2sgjaU811BrK2LyWyObTJo2isw4mtwEvZuZA590BGsfU2u96k/5ZzK7cmTVFV6vBZEFDTIgqMEqG
FD1X/SRCNy43/pRmLMI8utOyeOJ4nt8yyzyapRPMCMvRyQCk0sf+g0tr0tL+iCXRH/pJfCNgB+qz
io9Z1f9ESaJ2eYEy6uKb973yHlHYs/YvdeY1h4qr3ozYmUFdgvs3Ond0ziAcoUiDl6Xmogm7SnJI
W+Fxl9X1Lkq+c4NjyrY99g+awJSWP+yMEFVGyt7WvnMwmg6Kfl7vOoSbSdzBqgBxdojmHDrOgRzT
l2TMdpVjI4zHgk7M4qXR7feawlrSDec4jSmlAm3U99S1r9xTrfKrkXoPGStu8Lw1u76JOjeDCsSJ
SgkUNLlE+aJQHf1fyJueFsrCvbc1n0oBkWs7ZoQl7biZetQnF1hviV5+m1KhM1GWd607gK0r0qdY
Q3wwNtU1xmlrU1a0usvWh3OxGhSoSv3FkRDYX9G+YzGM8CtRrNZlJ0+zP/oiSW7srguj99aZFJFG
4pzsbNyiXzwe02lGyWQQf6Mxh2VXTNE5fvAapCjyqMWB14Tl6/4UVeYdcKnFwZ6SXSwGqp2xnez1
uAU+qqMPHpHSVx3GWH78lntWdeIMYJrbHj0U2YlturjvqsK2elqBt0WmwgZ2WaYi65qhDs7d4Gtk
MUEtOV1jc8BdbVWgJiiJji4OMFA8QRA70qDaawO0KdPpQ82khrpAXEdzv2x68aL7yQUkFIyx8Ttq
KtRZihICLzaTjNrkL6t2RnaLNAucuhwOjBP36ItFmXb0QFwZ2KWFWYVMDUuFBj25XoeVxWVVcXPY
fY550QL8/aknQBcxNS/Mv+/MlPbXUuio8uemh3gMKU2DuqXmAMYZVfxAcZo+VY5IdBaZW13A4NOu
OHgDQU5J69IJMEdjoNJSNrDunb4IqKls53q6IBR/TbzY3C8YX6EIB3Z7ssCFDEDFDd+2mdBAxI2E
3LVQSQyitnyJREUVHewCOk4AUyJFxCsdFFuQc9rhXEai0hUHszS1z8koEFyqao5Yfe1Povgn0VZP
U9e7+Gq4mdq6JX2e3rSx0MNpfNMG3DwLT693KBNuEx0nJMyWPeDjOQAQqDZxbJ/ZDNiUK8sCKqIC
EXWAch12PH9TdxMwhrnz4RpOAxpM4sWr45fVS33fSoBumShjKLJgZ/D7bg7pDHojH28KFA8DVcDj
U44GMzXOP5tUPWd1t7ws3rG3fcxFLLD0FOgp4+KSlI1H0+P5DBXSJJAjvHkEmjW1t5Vcir3wT7TH
251duVenBss1Oukp8iyKH/xHh4Muhkp3k+G/SCd5Tn3vEFOjS/G90W0LvEgjLxSguVSMwQGjoXVl
WqSadD0ByXCqSlAkjoQNyAkk6eu+tB7HixOBZ2oW/rBZNHcr8xK7u7Vbg/tYZd46A9eosZFsclQ7
j6kE5K8N3dWh5lzgpHM/l84HnjQLcxLuQ2r4ZxEj4lH7OVruM3rbLOQaKqHRjAmsC+eSzuWAtjXW
xZTnmipKdyptP/Hjwx7gXEWrtVJj//UtrITwbKuTpH9OWmBMMRCM1Wt3UoDVqfbou5HyM0rnxRUX
qIr6OLYM1jVa4AGkI30moiav5oGmo4+YQPTHH3AgAELVCRBISBBSa7G20VSUIQ4HiIa58524HWcm
Xm60H1SroJgpDmiF3prLZrbLumbZDOBt8zFPA5MJh057x95if+H2mO+Q6n6TFKkpqWMaMuJ8ury5
+vAx1wj/6pF3VxO9nYty7g9qsuOzyP0PrH+bQ2u6REAqf8o0zcfjg1N7jKMWpInunzIeoBvZmHvE
PUpsZf+2aJYeUD24usZEHhc/UQRJDnr5x2whEGWzCGrZh5EqPu28pPmNHyU21zG9dJfNqk+pors6
7VnbvwfuBgK5IBLETeB1TtEFdXtc/qoFBTBwKhCH9Gki0OnnTTyYYUYjZxON1JCjBKadmWDe5LdT
uFDWhk+I5oZdR1CByFPrBXgP/vN+SBQ4rrjEyWLU81ljiloe/KjS2vkyHS9NT2F+EEa565Ic0C22
6zh++tQRGqSXwL0WeaKQQOyo+Hk3nEvT3q3RGIxdB9EYyQQtquiVboCzjE9yWiX6e6Vf8VaIElJf
SecBNLX5JujsAfpDI9PDH+035sq1dDcrj0edgZhAJa/XMhCP1DZEMR5Lz7k0lpuFCguYzay3QJYS
IosOrqZhoOSToVS8w4sGHhOGplGCtiIdXmuYuaRWf6C5fxyi7iFJrXgrFgPORA8bjEHoerrFhvWK
MdAcGlkDr6CK0BWwoN0b1Kw12WIuMVLgKED/Cx9kG74RK9uWLstsxUXoYHGWL28FsUsgM6ThzKmT
V3dxP7BN+wJy1O66Kv7CSn5vyghXyMyrAjobnG5AEOcxXg0KBCoJpvyLli2oiKpHC9liU56Vi5Z/
C3hS1DbhJqFmZE8g7ZV1o/4qq/mcEetHrfVamihPpQXNsWS03lqvOo75YO/sbDg1BYx+e/IOhIje
qUV2ZjA3fZc1QJwgtJkGjCM5jvpOJcuD207TrihhH1tufRLwJnLZwNNq4JuKwaZWCHqJrGPFUOiS
iipmsH3N9i607JHWpMBPiMq7PxCCl2b2mer6bUWwsp6GMVQkZPR9AIYOym5V6P54brwX+oiVPfQP
HPtoYyg9dAqIY+XPkvioXsnG3TieR7nP159oTgoKYF1ddYe07r+JlT6I9KppbSPV9oiONDWyXIcB
hzPmfpgkcrixQYMkBpLi1FSwNEG3lV6HdGR9YFpHv0KZpC24hs74N8JJNUbnitK/s1Uq+l4chfYv
Z87oVta+yjA/73tkbTyA1xFmedYhT6R7QPActHSCgFhZDLc2CHyx0KzqBFplea2dcxZg2FlIMI6A
geJsePVob25ymX2UCJG7Gd1Ra4k6xHodiLWikhDd1Jn2in8/ztlVS/wxnNyB6eGpd31U2GF1y7Fr
rL+FVTzKlq3UMa5eUpAi+hK1lNqnCaHfxj3QEHcI7Ki/UJIijeksD3EDJ5Rzd4nSCLVmcHZea73E
LmDrdlRoaxcUkzhDqYOCVpFnx7yl9c1RqANVQHcarDzQgpk2bCy0b6sO9IFQtuoxu+tzLIVrJvLB
jqJdBzgJAMRXptB1phYAbL1eq64WMQnJDtwzN4FFq8cnG43UBKOqBK12mL1920pIFUwx00gMsJ09
4PQ4x3ashYlKEZtslTI4x+lfz3Nvkt4FXpH4WL430D5nH6qd+Ypa+/Dou/+DvTNZjhvJsuivtPUe
aQ53DI426w0Z88SZkriBSVQK8zzj6/sgVJUpqboyrfe9gTEkSgwiAMfz9+4913gUecG2H6ezhZg1
Dl7cnE8uiXy0TEsfemJvUj1aJbt5b+5nFn7fQZ453UhRfjYTuLtMWvFEIK1ij52vYqtDoV0kzwh3
Th5xuruis54NL8SzVU+bKcTUI55jJpfNCHCh6upiE5rhUXRRgq96RvGjq9dpUgjm6Cmug8j+YjT2
SxmjfWzkR89eBkcxvfeljFLwM0Ji/IZhsSKUCKhIIF/16UIkCOpV14ASCW1ro0jCve2LT22Dd7OI
BHSu4W2IwuJYsBSAJNWgg+WTHhfhqlU+W6g/hITt5EDcqsW9aLS76ueWZ17C0Iteuxc04W0Rv+dB
+CHWMPHLIsXAMmHXeTNH85tn1G+IKg+6FRurnqutpvNyA1h/LTMF8sfsTnSep1vD5h4OB6bEvMeb
TmpESgFPFAaG+6C5z5O3oZ3Skxwa/CYDGRxi+Nrl3+TgES44IMIBbIT1KEGmOww2GTXQnRwrRzAy
4Jts3WVcBgohiHt4FhfXGfwHn/lw6I6LOFIhhDVB43X6LKJxze6NuJMlaYtg38fUr0GB4c/OWnaV
5AmwPZ26YTd1zqpI21NrLUSAjh5VE+aA58WzHCp3r9X8IXM3hZH4ZAmyuBS+eU6yVu5aKh4nNkmE
HgyeowHTnFqXF3+pSwKffZNK87NpG9a21ZPJeipeybJ5qRV3mtO+OpWeN8qR74Q18Qcx17JVnQZN
5dA1bXh26GrZMjhnZfbcC5aoyKNr0Xfcm1n8NALzxJtKW+Y2TpkhzDmormw606GmYAIazuUk5GM+
Rx9JtG0ezTDDopcPn/GrDU2MWlypjwxQbs+t1z5Fc/g8KxhFsmEBi6zFKhEUh6bjs/7+5fV1nH1N
Ol3sjaiNd0y01wyHeOwsB9PRW4d7bnt9dZXMMmVtt9ry76VAtZ65Yu+HuXeQ6Wxs/E7ckbnlcpOg
tM8shpYITPFM6mjmauLLIdXblt7bNjQjVrKk2103k7q2mEIGaDBCp+kfQlxhUzV8yxWqmNB0CIOQ
4X3jyteuQflfgi9GzEnp0OPoaFmR3wfj3gnt7suQlnvC7SCJE/pybPgKAbVT0+JA4K3IaOWdMeIA
y8r5DOp3x2WKacw0LOxuyRKz15zpHNGLZtcsk7vldsUmzJDXeBJuCNpDDPfKd8/M26khp6TD5Fvu
RdvRBCLvNPPFTjXt9OgbABrqZn3NYjXs6p2lKL8JIM5YOjskQ/rmDAN0BmOAvUvIeRJcpHuswVQj
hEu2c9ShUCSSCrbubVbqbB16UH2EeItMlvasQ7ATp5ogJi0fmYCjjHfLTzwejqZoD0Ra4G6JwaJr
oij8MqeiMxJrW5cmdIBUX5IW/kcpP5Ze9liVCEEpEN+70WNYWBwjcgxwpqDliKtguml6bMOKVFPs
SMT6OitsJJG477z6bBIoCB7RhcnALSRzE6t81RDBI9TOTvMnxk6UZA+9bSTbom0N2qz9x4x8alf5
+H6zLMFP3O3TCNVjpUiNC2+/635Rk/jbIE2OtBMulpIAYYxqY/dWeRg81aJaC/HPun15kH8cvqub
l2+5/hlhSYDemCVi8/IL7GBZv5baeC+zVB6cObhDSxdsr6/8KntpMv0l6umaVA3mlTll8HW9OZyF
8GoJLVlksPOmnXMookQd2gOBG+Uh9+AsLWFlaqw+qlTw/mYP/C81ZEkY2kywmOWwUi1vyxhnhGAz
e7/ZNWcaIfxZexVmu0Oot1GgtkGfvBXW/FDHlPza1uXheoBxUzBj/+M1ijFU9E64v77F62HKFwjt
9/tZ7iza6fuCnVGrMFDC7anliPzSS2K0/KMD9Myvz0EjYxw+SzOH3WZFMOSH682oXDpasq93yJwK
3iFLhhkE//zfl59NhBIN0kBn3bHih6RGDuth+Y1tF1UyFwvn4fo6D8kkcuX0aKvuC9R1lKW0T8hj
8bd2hzMqrKDBWB0hJ+NsUU6xHxPM2RVetiAYDhau0iFK2q1R9LzJ5Z1eV5Hry2JJEtXLvqle3uL1
rdcq/VjxtOIR0zUHT3bETfTWjnlLS0pjsUarMK7DDv21L7uHtvHJlbcRIICvXpjAI8HOWIi8fFPl
3iOTivzQT9YuLIt+Sw3GmpB5XrkLY7yWCyZ4ykZjqwhiA5gZi6MgUOpo1uiC+zHE2b0YF0SARKKt
XdIS5glVRGhDNb7+nDlAwmKnM0xRcioOruE2BxtASmE0Euez5YhbmotTuVsqjOv6m4SyPXh5c2mn
60dY0vKvPKrRJKwOJDv/aBC4XnEiMr7NYszWUx6i/0fMvvbJA9/9YgSQzsSCWbrudxF+V2rwSlfp
vcc/vtGIqFZXJX0RKR8DYe7cxIQ8HDR5KkmxL6dFZFPav2dBJ0F12RdNp2Ajpq4/XA/KrYu13XLL
uy4jT4XeNb1xFaSg2KvpG/lNQL+b1aYFbtws1qolxrPD3paMcQS6hp2k2bLrud6M10O5XM/Xr8LI
qHdt0K6+O1X+NLFcnSzzcmm8d07HU/bqQAkWL0rnvIg8bvfXz0EuIOjvnwjdHC2Nd6O32Qo60Zdq
8KYTWz1gJVYLUSTASx6I+WWUtssoP7ubDA3DfjlUUbjp0E5vEKW/Cpst3ainf/ydWRtbO3b03h0L
+4SoFbGBIda6ZMOU0ZE4OZpOVxo52+s3kGXTAChAa7L8nZkNp8bxvw2IJm9VZWwtonQwJPWA+Iag
B5uT1T1B7l59U6P+vfQWrIIUM19DN9Ts64IFirCac2XTg7CR+64HkjlPY1Hiduqf6C3Qwa0pkuTy
pkXNjKs0MFRlFBrncGRbavS8NKz5izd1PB5Vd2pd60jewC6Zs3PnwaZh6YfWOn0rSPY9ObKhh0TD
7WYOp2Qf1fFOB47YxORA3AzDhAuKS9wkd7KS577u3JXUDBSsJD2FQLV3XYWLU/bppmWLhUHb+FQh
p2y6mC5nkZH0ngOT74j5Q2BoPwiPcAlzzN5KEnRWtkg/dtWMbbrEtmQO6BnrDOIXEDxypGA8VNTY
4hTpEouaE51MW5bHzgs5mVOJj9tsYrYnS3CymuDACKlAz/5xcEd8b8zwier2T7J3nU2ovQcat2hn
+6nCXg1jvOjmlhokwIQe8ajTJL2RAywPujEkpRBfWTE0VFM6OyHS7KjwT30/uJomp7dkkXfu7yO6
pVVow9PxsCUVUyAPpqXMw/Wranl5/erPv8A4ImGX4AxOmJgCTeNbRAjVWZZ2Bkron//B9X+5frNl
Rq8N/XWwZ+DRekuijyxisCbXLz3XNHYTGgZCdIcD6vTrn/55qIfC/f6P8tqhNWlnya3ZK0q00T3g
6BAkvC9PEvrkB7K89GEUMtkMmSC+j/AsKsKp4eIcKiChfd1+oblCHkFvggIZtkh3wmM5ccd4pcJt
cOBzYXkMlHEQPDj3JavqMLFsZoaV0pQfwBwEyXA0MaRa8UK8yygmTSgylmRdaw1ibWxWARh15rsd
Cm5vElLa9He6K4h424/kAHN7gSEnbvk5StjjJtr7MCTax3hHrjx3Fe3W7pL7EHxIQEU5iHVCDSWj
t3otGzSWSw8TI0D6Zg7nGMmtndBJ6x0yHw2Zvo+iqtaKU5bWzbvnMvPW7dob1XPsfbQmGuORbWFd
t6YXHtkkBXkYuKeBTldRP7mawZd24K/VLfvsDFcP1hISHZ5Dkc63NDNsmLZgGYrsQ9rEG19JOo+q
4yGrDoEdog9qSs6CTbstj+91Ex78FHhnlYTPffYWZT1WcHGnJgNAiMjuCmlAKMh8wEHLzV6shZWu
WQfLvUmY0w3Srn07o2WNQbnWbl5e9JIHUWML9/3+oGXaHpe27FL1K1V+c42S4Ze7I2rtXk2WvZIu
j9I5bb/wZBg2Gky5MR6Y49+PBVLueDHRMGPz0ueWwSkXFncMDrghf65dP8TDCm4FMQuwpoHxvzdi
Jg0QNyk/vpv5z3q6i/lIXkfRRtumLOgYA5Gq16Kxji6LIjonW5LqNZfTJUsA+qXPTRtBw1YSnDBe
3KLz1zUb3FtZ4VoTszhXPpQlchPjqFoXBGSNGrpAFn0umQS4WYgWsLqkBdMc496Q5cFnTuJ46UPl
r9oO2F3r5xeHKCwzAkA1el97N79UPpyvsI8+I9xYj926KxXGgOjB1xoCLII7r4D3X5rqaHg1iXjB
TUY4z4DyBx1pp/utScsPDxNKuxLMhDzRCISEr8V58PttN1B+KnCaSXaifW7J8ZJ+Q4S4ixo+Vbt+
H8sZa0W6Sobg2MjgtXbMJxO2qYsXUl0Sop1u6P89jQMpNAyQ99XoxcfJcMaV7SggFL0yj9ztEK7+
OHQkGh8nzVqahfFbOROWNbmUbIk1h2C/sg/SXgKWnXSx5Ichk/XwJluWAGYOoIyGTmx1Q2x1tfM0
1RsWh/ogcm57p/aGpTjjddOQJx4VVN2DBGubjB2uMDqM3WBV7OFYeYcgUZ9Cao+btJ0kWyHmcMs+
k14FH2ZLt/RQLwcZDrSlygk5m2zqdRS4lw4xV6RkdeiCoj6YBGQwFMoxky1l4fXguu5Dk801Bnha
xzfRUsxNWpXYaMcvziwwyWZsYtxlx9FD9dO+O23D0l/kBCDoLZ/6+/qX4x0S5HQxg5QHczmM1wot
E1B/M1rNt1kVIz2JwBjE3Ct5KCdsE5D43Jx7ODHr8WA4gg+eAR00cPu2z9HwsgR7t31oD3ig5ygC
1SByJrrOAEGdQ8aW5yDe1FJvt7PxpHN+E+yHPPKu31RnDAwI0EMZF3OqQxfwqlqSQa5fjnHp78ca
4V/qrxsdfJCkHKcMamuqRXv5jcfFR9pxauBwoMowUld1xzGg2JNdRit+qVBVM1U8NQr2M3++RqiM
6zdoQV0vUSp//vh4eSMM9ph0s7YILoAsQQbqLI5Yb7GcXv/s+tX1YMgCMF6dUR95gPRU5+5GPCx+
On9SVgOsf8hfMVNER54FJJanNJmQ2zKkKyBL5F33UTQRLeF+GRZiQnU60ZFnySFwFRrQCA9cs1iN
r4dg5oYNjHGLXlIcrgc7dNfaN+Jde/0NmxlLfErJQycAf3cbGLSx8HFs8P68pAbL4ho68kA4RVGv
ylqwTnfgIq8Zguy92G5ETrBuGlZUvsTomiLXPGBEfvp/sV7eRu30d2I95dikpf77VNbd54Ewsp8y
Wb//k3+I9Uzb+k0LhypRWVfN3T8yWU1H/IbkyjItU1u2S4v3D6WelL9JdDuSqFTXshyyV/9Q6pn6
N6Z4eIWlEq7J35j/F6WeqRYhXpFOQZHvv/73fzIWV9ommNORzPcZh2s0gT8K9QSPoDm2A/kkShQQ
6cQgzkjpZ8U5vc4oMT6kOfzIcsiPZttZLxoZwo3E4XZgBODBAJxfmwb4c+rnA7ASYa7EbI2HVhDg
klQGttCuQGFh1tvea/zbsTWzddmyAneKR3NlB48Dyo+TSiioSr0RbQRotzXIzwr9A8/kYWUgjmo9
GK2u9CGKmIGx83uE4rj7dpM5Om+a5wT6PSq41CsX8MGgdlErSrIwBpdtrJ+j/m3m+3kkDEw4Rbsi
tTDZJLp7qILFbCBaCQaM6PC2ifW5xdU0N85LlYcr6TVPVYF50GHiSHicfQwSWtNdsJsRrO+8wG1u
chczoaKnRrQtTV2SztjiB2sUQAkg115QFg7WHX64d2JRcWeXtNjisoPyNkCUMJwvrT190LlVX4bA
fZBWXd71bY0icYKwXiXZw2S36V43ro0bGU0jBYv9OJTxykIY9KHR/rcKqQkeEy9DGeIYN9RhqNA7
KBAZ2sEhaXbS66a1MNmMsVXexP3QXWyL9vLo9/vYrVZm6liHohi/FWiZEKAZHw2ad00h50em/CQi
JU2AUpzkaBetGCLoki0ZEzdZphjVc/Ft4Hc8RqF4j1vPudRUvXi62ZAHom131Tw/V6NLndKG+bYs
3Oo+C0iQ++Geu/9+xf5H3mX3RZS3aEgd+a8XsuNol5uDOb029aJI/UFxms0WPX+/cZ7yKr5NhN/t
6CfZ63DEWYJQ0N/bJkQafi6Gw/hN2ABMyqy40akVH+xQNnc9Fmxcb6YLWrLYDklvPrj5CFua6uW+
ApvqBc9mQR0xT5peRNk/RIkgCy4kuD2FDiXRiW8x4VxSMyn3pYW33Ghx4sAzQ+jubnU9UwBX7NiU
Ab6896gt4nwtjKa5FFmzxRLB4CKlxey0KaDdBBHf3Hyg7Nx6s/vap539GPI06OfhjTjgAJE+l6oX
AGppVHEXm9Njg3viVnUgYd1ggItPng0lPvRep83+8Tx4H/8r+J0U2OsS8eMJl4JV8OelwxLusgiR
yy4s2mNkV/94xkvt0NGlY/3kVrS4wwm4RxtO66EP1VkFUON8iI9BGNyl9EeAtSAcvB/L/q0VmPYT
gB+riuH6TdnV73aX1xBJlpa9mdWnCSE/JIhzZEYAQvUSMbEcgioAFozTYt2Ug3mIx8GGA9mxrYnV
vQkYuwsbYGLjlyC3kkNa9h+QXMEwSqP7KkxAzkcuOkOdvdZIIodgjF5kWZhHzlJ+MtAXYWhctl4D
0FQyAm3tvwbWKLc1GoIDikxUEfmASSGazUVZ9mlAHYwqMt9m3UzLRZ+acnHyFCjgkOXFt71GSMXA
7d4ZrAND6wxhjPqaO91pqCVgLxa3STWk8fQmBH90E69TMJwsAEh2xnS7tYyWxFPaGHoEbUsFi8gR
XZ8VFN5xwjLaDXi8GP2Ru5OFFkQ6Ew2Lc0kFuVHImb2VQs0QymGfRS6b5iW0pkTP27CZdO3uvZgx
9obKP5XWCyV29GRbZGK2YIPYHqKfU3D9ivCRIbhGS9hDrxpiby06GNqZR9+f2VzT5vUpF+jn4tS4
9KjNbpJ4to+lY744+XzXWUTUiwYSwkQfB1xmBHsZKQtxipAhvdDNuJqno5ihF8mo06sSRlKVJtYF
IIRbT8PRCHHgtj23NGPq6VhhZ1IlVZfrMKYdgm5vsR31Pc1QNBXjpnIhIOW0nm8CJFCAnC37SesO
H2uHO3MKzn1vQ2Eryq+tkxDjIXuDUSUaQ18n73nYYIpNcc9HgAZpTpy5ruiw07qSWM8qu2ZeK2gF
sZjIcs7PFG35ZjLNjV8FwabCCXY3TsCJMuKxOsry3Le3I0bxdTfZaJQ8F3P0cmA3zAykqw4TvxlS
kKTc5RmbTc9uz1ZK42Me9Bvxy8FGdHWCwo88aiygi2p45U0g2gyfaU0+yHEXC0U1HwcJRTNkfTwv
W2tG6D7NLo+nJDiFA09Hqcv71mneuzocdn+97prq54XXFsw1PAexvzKVp5AwLaHvPyy8Muh9P+gZ
wMPygPTHKI4pT+Xhl4u9VW/P+9mz6oek0odpZAhSu3C22LyEBjYAbpYGDqU3HcdoBqqWc3tlef8a
1EyJTR7v+z4Yv86BsJ+i7MC+vuy6ET0bCDO7OujccLZGjQE0K0uoUS1bolC1l0qXH9GJJatqHrv9
YHMlGwHqaAbQEtM8Ua2Ouw3vROu6EBxruF3SPGEJJkOvado1kajG2lL5747P3iQMOgjc0iSOqPTJ
3pN4xWqJPzHIT1U4VpuiThEWhj7//0jQiy1ILcD6KP0vY6ZgEwsrO9bkgnRLULWi0SVSV+LEZO0f
DOKUbWVPDN2jDvGNIdcTN9ZJMYRDsodCOe7YkRYOkunWcLNVNxIN0KoEX2du2MdqEq99Fr71ZfTF
MQJvi4UQLa4T0GVEY9gHiC/syT42OOTC1pk3uQdHwrVsNn9RTseuIQWkpGc0cwPTjsCpEPSQSaMl
YT4yW+s85HS29JQJEnEn6jI7ISUn4ONtx3gA8pfGLAAJke98ojIado1XJud2JI+2LrCmFwjtTjpI
vjIABEg5PUYoKLDsY1UQymgeZSy6U1o5zwpcnVVkJzPX26Iqs1M3ExlzPeyQT3/766vWWS7KP8ve
5aJVFM+u0BhlsMm47s8X7YKsMIK59h8bf/QQxgXe0XdK7zi3stkJS76WdbYzjHl87O33ePams2XD
Rl2Al9FcfRY+buqcFF9DpFTBcmxWkSxI4Uskkt0hadHaPhpTEx9GSCJksOgHw06nTzrHy6g9ET4u
1B6Im6hyLDT1UdVka1tLZMN2DYZO1z3S1Gw8VzgfbuiAzZs5GlFPBLQn2ab7IGLnLzBvTKChyWJw
BbTWqHM/PiDq1KfRdzDV5B2gudYSj7afwvMi66d1avHqhSBP3RlQh8KgTCXonDBwt9w593E20gb2
U3frkjxWkQW8+esTby37iV9OvLXsbUxHCuVirfv5xOdz0tRmGLiPpByjFI9x9+GVCDYfocH49zn6
bAS2UN4KbW8G7BKeES6Zm+gWbVg0E146yH2XPLSNNY03dDgROpkuKV+FL+xjXwXGbW313sWAvctz
hbxCBvaXvBbYTcL0aFIZ7P0iSG81SwbhDI27K+hFrgpEaMd0UsmzKew7EBSfmDSTLdqHIRZ9Pz85
SOM1j/OnFlgYPo8Uskck9oZF/OlfnyNEbf/LSXItvFNSkthr/XqShqyO6tka7EdqRJ6YcSLvIvOh
mWky1CFWF37mRww4ODn6sTuIbh7ZrsTYaHvT2mc9Sx3oDYJcETxS+44oyX16K47FkLd04SfniWeC
rjJBC3rzWXgMspWf1azbOVJeJFKHpI3ObhV/AEBv7YrmFGb9SbglhtsyNAET6JyRH4GODsAVr3G/
gBexd6yK87PrEQcyKg+/NYHbuolwY2ZImjQNDgEetKRiZJgDusLU8XSh30XREBHOTUrUxhCYpgoP
4mPV5vqUAWq4aXzG/1M+QQlMCAyLwo8GnrNdHn3oja4+RR1moy4Jz66jSHmZQutZmBMUvgRLVdbA
9qOQYCE5BAHSrzjK2F9JfMxhPwwMpDeWgUalamDsQcjR+Dxt/LHclsgyx/U4YA6qNZoOq2iC3ZA5
5irOHfNYoKmEuBV44KcNiqZ70xqiNV1YIrxBFZwHMqlkuGAEC+dUdGn3GM1iY7T+EhhQORcsDS7o
YhEinoo+dqph2WjGW1UkX+Q4tp91IvG/Yi2ubF/vMmpCvPfuvd+rrz2S53GxXk8+9v3Mshla1tb2
+gSCGXVPR706FaK6RKVxlzIduKsro96gGizWIDbnPG0ulk360jLQKTzztnCxuJPcVdjwQGTsGocy
dPaC5PRXlWTAeqdoeogwgoP4RIA6iQ/oqMyXYfT2CYOKVT6i2RYWLMFJRqhZeqzzraHzY6zd+7Z8
yWRG9iSaj0K26ABtRNB5w8oTZFsyWdSxQT6XVX13HKzII9hs+N01GfiJwgk2ZVSTsiSz5FlFmPyM
EGZpgKazIajy+pLB89bNYvSJWbGfRqo4bim2vbKh/kaGoBNOuwW6iGqJ/vDQPik1ka4zwS9z28C7
mcaAdrgS+ru59d/uj1jMfr2LPWWxHTXRz1wbNr/sSHVuZl2T9NWj7VAcjMBEVqXduQdC2PMLD6XH
2WHpt+vcunMT40mGvk1gEwF46JCq7eSjCTbh9K0RUt6h5q6PCk0i/sR7I8sfLBnnz0xEHdnOD0LG
4S5Sk0ezIZQvnm7AeWoUf7qHYlzIEoCOtrcCSS9KCtZZVTMZiVJ8faE/8UkE3XCnE/9rr/tHkSrv
OQhyUuFafekTshOkGUOro4FyyzMTo3GJEFX2mq6mb4OV91Ccs3FOERuTb+Yajr/zsaXcYjICR2vg
/U4H5CRoCo/GrPXFr4pg12WIPEunyvnBQX7HFOpIbjYgE8/DB5gH3Se3nPdxnMzPjklKZhqIcF0x
Vb/Ny4c+b20aMkX4ouaq2iURP5f5UPyc+U+Ot3y3mI3z6Gvi660mBd3FuKzyWd2EGzz0ZibO+Kfn
VQb4KfYduuAaMCSV4ge6tultCOnk5FTU+X1oZSsEw1goO/c9K4L8MeiQ5DVhFBxdhRWFrI3cU0wV
l3ImiBlcpyDxVmUPowa0ivHYouNp6SFsG488hcjmyRXl3V5BH7uF30I1D5BiAxdjm1PsMdDP/ItE
wn1jCEJYQhEjpQuZVKGNyi/NmNDXGIzXqMfVnvul2NYTHD3X6dhmUHQAoLKPuXwWIqyOdtHbjNs6
hHUFMKDOIYNZIWCdswExR+cFG5/8aqakTE/IQ6pa9AZdsku9JfQriD+EMSzNahRqlXaNB/hiGTWm
HnvYhuzB2JkeOA8ru0neQYmYT8xIky0KgeAQlXlzh8AY4VfLwHKosnfTuuOJ63/GsjGtGLPIU2AO
oCbQi9BQ9I++BVohIsi1SLv0JTXtLzRszHO1vGor7wjs6rGqUnVIaWY+g7pL1oGJv8eJXjOm5neN
aNS9Hyr3tqyBwOhG5EwDMvJjkeY9akwfaLTZflvJN78evqDBdB7iV6mM4BA2w0xqSBur4iEyvkY4
K27butbHMMU7FKAJ3069rVemKPSLNaekXRckFxhxWmyTgX0Xj4FXYxnvAhRpoBMqh6gVsVIhz9+x
IbNJzln0nE6wpNsxj/eBnb9gsem2nSAhsRTPvUKyWBQq+qT7bFfV53YOitMc2HrTFu1XU8X6OGUS
nVQ7tZCCok1ghtFF0OB+YCayt43e2QSWkbO8ltNr4nPZURyFYQtQaZy4eJIef50NFHpiFT9laZ7s
rPxTOWZEOzquu5OxfUJsVtwjLyEctx/T+9Kqn7oW7nbqVUQj2R664A7FtufTnuyjkZrMaCaIqzHB
HhLWFDUUUH0PphzkGa4WIpxslN1En7hQL4cefrxd0nMA9C0ceQmD0luNEXLpPAHG6rmpgy8Y728b
mZsoaPXzLqc2eqRa2Rv5bJ60Fb5AkjCI1NilcVvvAJmhwW3s7OiUE2Ug+ycS6i1/h6W72Zg1ymkV
m/2jWQL4shlRt9Ag0zyMiErEjjzaNE6tPofaHvSEalnKP+D7QHBj4/J0TXTOeRMRxDAiQW6r4QmF
XXqWehq3qp8OWUZI07VsnuzPbVrWezbvT7OPgXGa4OPkxiQvoEdSD+hWF79jeEw3UHjESVYCdc+C
oGRWDTMOIq4z+SdjqObL0ONC9Eqs7r1lUcwKU+9mU31yl+i7pvmELFDuRDaNe3DB6DjaJS0+cocL
5qa3mWYxvpaM7HY9PDJD8DhpHnHzSU16QkecVUnIV5VjKKgAwiSjOX2wphyYGuAJ6LGsaVZSPya1
s/G8V9Nr8o+a3jn0JRvHZtjB0KB2//6k/H8MxN9MligLmOv8+8HS7ec0+lbUefT5x+HS93/1z9mS
af2GfQtKpudYCtIC+9h/jpek9ZsF1Ndz6c5YiM1oz+b0HqE9WBLaA10bzxSoKBQbsT/GS0r+Ziul
YZ8xDlLu/3G8JPl9ftrt8bZgQzjaoVGsLHYyP+/22lkVNLq68QKL2VubwB1LoLGnXpTjNijD/qWw
wHl2VgTzM2KFNbDv4kSOSmCI3VPvF9kzZL73ICtOPXoARCv5JeIphpgwtiVJgMIzDr41vUUGbDRc
rf2exs/ShHgZtB4JvJtGMlO18zfbWPvnsZktlvMtPGRBriUsLZ1fajsrn8rEC7v+EiD82g5kpMrW
ep+t2sboSGcIZiyQL4zG25xm823XNfpUD6N5KUPr9zacy6M39neFU45naaa0vTujReTSO+c6Kddi
qLt7NwotQsCxTpojRopa+wRpaWq0ZIh2YsS17nbms5sV9a0pm37tx/TYIxjbW0fk39oiHI415Lib
yWoXrtGwD/DmHVU3xEc2LN0tHDN3O00w9jFW+EcVDve+YehVwybjBZ03BhDXCo/h2s6NYJ9P2nhy
5lKxJkPqCQKMyD9c3Pf/OlBwlp7Lj62B5Zw6rqM95p50ZuSyK/6hkWjRndcO/J0LQJt203cA4Lye
ijdo3eC5h61ul/N0MGaLNxsZ0TYv47e2GL5qiz1A5FXy2LQlKToYovq+UzuenB0ORBCp8L7qsbaf
0JUkj2bARrd3KJMx6NzUvv0xSImHwGszIHDt82MwkohtacaeUO9u8kgMz9ghSQpz0LogiUJKhC18
mzKMuXEl3QhrNMMtG7V6xU1nUgrr9A7/L17FviWf2nQJzpKD+axczqU33+vQyej14wJ3swEvZhme
E7O4m/qOsVJEpMU0k9gh7cckgtMch232Kulq2kS/KHxgVx3Gn4fei0Z625Af//rzMP/15nUtNpVc
5Q73sJK/MFxcvKPAH9gt5jbhVXNx1An9FNkzJ67DzsegLaNjj+HrPPZWRJMLsBvD1kqGx7YCPCBz
+9LRfjqRBLVWITkD7QpZmHj96/fp/HLZuIx2Te0qCFo0u6X6pZVnizGwyibIL0IaYAAT+5w7mb22
Q/zb3eR4f/PjQOH8fJkuP88Tksm8Ro/l/jpoxCgxzVUdFpcVg+/wzgAf1ybIVQ1KILM2rcvUJihq
1Ow9VdxQ7IybleN1xdEDDRd0tOPcR7ZqwWurRIakRbGcuV9i+A9pGxmvYNVRntcgpQofZQ4gLvdc
zBlyIunON43wnfPfnL9lrfrxvuPsSSFtaSnLcZanyc/3nesCpgzyLGIorN6Y3YZHN+TiH7VZs1wF
FcUJAbWua/frBm7BSf0PX+e1LCmybdkvwgzt8Bpax9bqBds7swqNIxz59XdAVncdO912X7DQgggc
97XmHJORiEgMwqISt3qKY5NWJGsz1jnkZo2Mhk1pPCyb1Pb/wgokjlbMITgaEylg+hSeh4l4mSaq
dyauuQvLMSa2xUQ0PTFgSVD1p8qr8zWSQ+OE/do46TGBxA195ZsuAtL8YGy9+zmkTBRioxHghUpa
gYQuI4YpZznrT7RzO1jfEMG9FaayAS9OtjYUHGOwGQNyqtJaa037N+2u6AbcTmE9guPTxjHTTC+Y
g8/SCYZI1pwDWYDGtlVx+9/3u/P//pE8MZ8eUbcCaxL2fPz9x3inuy2iLCcABMFyIxjMlYGI9tFz
6o8+ouoZdciB+trrMX6Pv1OqZXDHjI2ZEGdSpWSb1qnt3iM4g8eURsJemSJ4osc6ULjnsZSJBksb
f7dterNT64gsOflKJGW4HPbNPY3G8aHKgDLUTsZIBPDk2zYoT/nlk115hIXVDebnbhIoHMeHpERi
PqVTu0FNoh3DwnjuzRnzY1Z4HyavW0+wwA+ao1e7wh7sQ1y4W00r+gMc2AqgX5HdQIasuqD+7FIY
owhm6zdbPNZmM7x7DZ0vsG//+w42URv/918byQ0jgouB3UDlIv6r2oyuNtZryANXlVOCqQwAbegG
jbPeILVdhcSjZ5PrHZY7ls3gBQHhXfNjak0jNuHf5xgBxiBIxf9x0388xBGJQUtzfuK/r9Y1OW1g
MZYES82vu9wdQCP65+KfR04uGV2sw+1ZB23hY+RTan2dg1nPdv/xxOWOP2+5fMAo1wOibG3a2fMn
xTrPJ/j3zUc/5ccIRKsfmwjrw//vO/376H9e1yCB2CMlcvkM//fL/NfX+vOZlsf8edO2zNEfbIy6
Q06sPP1MMeif/RDYtUcC2Xx9uWfZjMvuXy7aHLJpdYs4x+8N5ESgSsOLRkpqbJj+wUHH2bTXzmDo
6xBCb7FQBzuFlX1NscZ6o734NxrhdDeq11Hr/+4kfsI2pahjT3/r9F42FMNfVArVYMDIHKXDT8lK
cJO0CH96FMbrYUDar5evQStuCfhYmtRuuJ/q4t2Mma5KZ7oWrb6Na+Ku6L+eOeETEmVkkFwKbWuZ
pAFE2MhXpUJdFFZME9LAvJkmlKJxeOw1TudhPdv2TWB/BHX1QRyvJ0WEZirwZXg2IJYA7qCnD899
wTDaIq0hZUDItZ78xexsWmO3tLZ5fIJVQiC96SL6MW9u/LtKOspzIrnGlsYKFl166tYPdOrv8AZA
iya9WOmqKNe5q1CEtBqRSjl0Mt+Dp2HJp8ii3BS63Y7D98vOvry8nm0I+MNjXO2O1SAftyOii20o
j5LuEY4Islhdb11qNdr3tLzItHK3TRzR7bWNj2mYtJVnnVILDCm24rOGDowQ+XELea491Hg0m6I2
L05FJCvW6o80QB7VdHgCMsIYnfLZtGsiDV3zKQnrq18RHzLhPpxCoIZlU+4rv4n2uIO0IniBghVs
0HCspU4meNv9ElANauoaBMHB5h1wt90t+ytVJcWv0tqrkZT2yEIghst80Nxij+GEQj5UG9PABjzG
kNgOWuWe68h1T5yxz3ARkVFHGZopr0aqb7AfBL9eMvyKq+yJDp5GNYBRUqL8L8VAUUbTj6OoiA4Y
+IMVHlqSQF3yFuJ80TnHgZLHysZPV4eK/FSH03tUISwY9+5IsRHSe8KoXrCnwQ1hWAE0bzY0w6Y2
YXZDqcZMxatR4WufoIqtwA7kGUVZxMktNHAp2PkkCdUdeT6CUkgOTGU9mcPfokcOM7zZTvLble0O
9WuHHDx5KtAwXzxHnKCdYUrpK29X9WQjm92PJaILpo6MIMMnSgzwOVPjUlTpM4o2LyEtK7YL7K89
lH87OwQQ56kRvA3Id+99aUO9aek/N91DXbn1RrHSmwBUR2g31q103W1YlzfNMdst4Dranw12CBGS
4IhV8OQHiJyobltdudexu9BDKesVjShJdBQll3GgKaNshtZkyoCYdjCrSqjjxEBNpY7ODAo5s+7u
1uYKxHCvX0KEuWUN5FIf3ZtjEr3ikphreBEg/xQxVw/7pkjET6eFdwasDB9O+ja2OFLB6Y2HwrRO
YzAWW6gTJyhqDhjhjIPUDR8BsAwcWtAFg+/cnQU7TDZ2ISQOVuv4P0f85m443roXkWR3qweXxYAI
9AOJwDSh2m68FiPSkNzaxibJsLXrVeI0LxXcHzKKjIsmEL8PgkN5IM1+Yn65cn35ymRrlyT+a++G
yQ7QwcXQm5w8v+qT/xDmS0AAB5o3lKBz0D5Vj4NwqpxPzWP/DQ48ubJMzZ0tY9zDkJ1WA116V9Zb
kHLGCtDBs8kMdcVpuzjM/IC1qVWwmXzvrx6e6JpPSEZkLM4sh36cDBDYvKdjx522tqe9abHF6OeG
750g0RdkzBphFIEm096Jk+sACYkoN6EzQGabBAPzRh9H++wUjJMZq6IpsZPHDOMguRXNQwOoLqnt
YwtuiR/AqvcusQqk2OGWD+hp76aOgCcF4b5V6Vfadf2KHdm4Lkmf6j3CHD6kKDhqQXoO8Kl647fq
NjoPstLM4xA0MHxKt9n202BsIvdRTaa3tUYWjUjmzvWIisj3MT3q2QiyTEdeg8VDVEhbuzsBMuaZ
+Ex8OOhTwC6FjIdQ4rCe2EGOW67OnwHNMANVNqZhMzoE6GT3hvMFa+Zitlg908J6cUzvIgJ+4UlF
BHZQfB4Dn5CeeHo2K0HigsK4Ykpj2HXWNwdYt0ck+JoycFLMbWahXLWPmFVTFi7WZW8bmyEN96gc
oZ3pxWasWzxBCVdrUb5Vqf5Ez2L6LHA7Yk2gxOknBiZo96OuhlvE0Fnm077F+7oTAlqStKN1mzuE
G0YZ1izgTSs71vbDjEcPtGFEsAmLXI/B1VsGM2jLeja0LKKAIxkBTDJTR6leWs3SZkJDtck1kk58
5Z9JsHAQUVQPIhmek26CIh5d9S74qy3Sv4x2Dp7qCCGfppw4meFDxz64MiKMYDGqMtLecSwlQ3ut
sOhv7B6ZcUifQznFu1vjh5/4kxNJBhumZtUUOdUxyqGH1yQM052w7F9AFQ7jGBgfJsXzra+jYEUF
ogFohsi4PGLZLFfTiQwm3Y0GgtCnbrs8bX6+wY75RR8cZ980UXLHaYLUDPUEyqvkBRHy38trkL91
xY7cvlecT3d2DmClh1iCMxSFzDS/RuE9djBlfmDqx0gRjOg2zJ2ErLUACPi19tnl2E/mj03oA4As
zuGPpjZIuFt0I9ocR34SFRSVRfaNk6r+beY09wFnf2g2VBEMq/JC2aW/ano0bHy9zb80uqvLQ9n1
GeG/IeWRqBtZvfXwFKapfqxt/rp/Xq3DrNZkv0yh9Wswd/pdLzx18iKAdgallteg9D+c+X3BM127
QEQfY4tGe9DD6NK3yrmGKaeM0vbHr4nY3N5wq9+DwD80tlX7zJTnPLBq3o4BlPSuM4xHvQ3s1fIw
3X637NL+GRsQCFZc1PcxHIyT06iKCI46fhOm97Y80oGamuSR+d6G3kDk9WCfc60JbyDGNMSKBnlS
XwWILlnBCPTCuF7prpU807PX9uYIH0ag1Xm0K9OAdMR3mTPIa71ofuCrATKbvOhORo1/olSfkq5F
woSyvJdlBxlZ9cDpqnrPHFxZHAf9uUqr+uYIGhRSN+tv5NXr5aGli9IL54fzRMBZdnAlIbJFG1dP
GSSrP7vbZ7brRR69MoeGuGdo9s0nRuGsaRmqF9osbyTFPC+vFrYo6JO5bFDp3hYpnDzn/O9uNYhq
pmqtTWPC/2dHejhZaD3TDgmmBrttVB6MXulPgey6P2/cE1lR0sFZtSGv4cwdrRYtxaXRKxtDOVLw
SM/lr95+16bM/O4C4hCqrtYvMpPqZlId/POAQjvXlp39JLGCIK3VNAtJL7kRUubBWbeKX0Dl0Nka
P7kL1NC2e3kd7R75kjSizfIWBGt2/OGwVSSbzFPTNXBFc+1bN99UySh+PMgvy0epW6qrSvhXT9Xx
FdFns8klzjvRWNklIO57fhRTPmeteK+bHDTrsjxA9xPvm/bs8nncANlrMcb6Lc1sdfEbkOA9tudv
SOJ/3iiPMDhL6ZM5UBrJRa9QGdCE9r4EP9byJtQh6rXn5dWdwdM500NOtkqO6quh5bK8i+P3OdEm
hnHPWE6fFVrQbcSI9wlr8s/XBjdBoppVRA8hYSfkqzM0zYv7TzeWPJSvMil+HvqlzQNtRu8EdBLJ
oJ1Fn8XY7pZ3CXB8kDXkHuJEIyHHqqZTFxf+lj8TiNbB3i+vozTHWFXCTR+dsQYKwDl357pa8tGF
ULrm3ygaKCUAKBoeG5Mm6ehN0DWAC6EJsk/LI9JQtSDZpf9IQp59NIEk7xKQWq0p5JsEuuAM0/Ad
e6mP53qMiVqQ5hOI31+9lg7fHDy0qWDm3L2I2b4eUdIQ8xN0M7tQl3ReMxPSu+6ysAmQMX8ZzXl5
oukkQPKoa5w4n2dbi2yAnesVr8udpfQiCqile+sdD34lvuY/r4qQ4Knv9fYlqRv36FSZTaZxPH6T
LWgyFn4rLGE7uKny6Gd69WpS4Fs+vu4qBOFjTnpZGAx3IyMNdfmYXTd8KUekz8jvrVMsieNbbi+i
kkWk6j/LUTI7gSFw6AfHfJuEfVg+IjQ9MJbhaFwSFVsPTogbcnkmEjNYsbBXHuPENc/dyFj9547A
35hZG314GGjoK9aI5Hw3/dBje7O8JCyJkcj5mMKBXgePaoR657ss0uiD+g9lgXq1airjoWxi6zKp
Xlsv330ooyNlnulNFg7rM4OogwQF3mepM7Vvx+mBNkdLogaY4KGcddEJ6c8tZvs/nwpLPkZb2d91
fMlXT6MvsNzRRNMtpW3+2k1EaSifdrw5tOk3du/l07YADLdVEztHNEmQrM2AGrEpn/7snYZMljos
G8byQNycCDzV8qq10b72FEafacxmpwGe7p8fEOGqyYn+ywurdmfh96E5It1Xr45ZnvIDawbKpOUv
1oZ9QGgHfzv8mPaXmex1c0505tQdGinuYtuswaUaHyrwBHLfDL4LKO9jnbhfWPKwcVtOdZVRyNSk
sCAG21Jcy5REZE+Acq26jrNq++TTasZXA4KmB6CNI9/Y92gaV7XfZmtmft49UdPTqGr7KsE56x5G
qoIVLKeYH3dMNXCy9rS1etQfXdPbG8zL44b2y5fwStozRgwIt/fkq/T8Y4yPfZUHlXUaOg94KWtA
ICTiKkicW4c2eQigy7a0jLtnLbO/KGPQOfect9YkfNA0u+7QutifIsEx2jgl4BNgCyeC7KpzUIny
zybE5bsS1JPmH604gSDA9bpcHByM1y3MFrIlo70XB/np39v/+3HLg5cNJg9wGvNzh9aOSBifzsvT
lhdYbp86/FOsVHjIvzcyjPuo1RwSFPD6sHaCLHJKO0y2NlqaTmsoF3jNeOW1CP6FE7vt0uKtEKCc
Y0wbSM7VtJeeekNDCOLJZ0KcZ5vaxVrbtIB2qnmTtkjB4rJjzl/AZjGgW+KmjNm5urZxPFTqHrto
l7nfQunjUfPJK5Z1hirDluW2Q+rHSWBItl53FzacsOUB3YwhSMEbnfJ5s1xKzzrFqYM1mM9o3khe
j5qT0v+SxC9gb52xOstmRMQ2OT65dVh6djB5YdPkpDlU3UdM0uZZIJ80QY41AiSb7VT3XFgXgYB+
v+wejrIGxjd4RpnWIGmhaqySqntdvhzV0RIZwyrXy7nkKKeTsn9SxatqrFR2hYhfja7ktRv1oifR
sG5SnoD/ln1lkLazTpRxiQ2p7ZbblnuLhim6a0EOaUciiAaK9ALIXVGIDROFcHb+Lh8sAmGwkciN
UBTNXJ0p0eaoYLI36pcG5uvKarSHKA+6rTS7mw0WL29ZWgrf2hqz4RtbR3MqMdCcZMiJF1w9Wejw
z09BGqUbqlcYZef/x59Xd2psx8v1HI7ROkH6gVZOHY0gIXA0SJFYEFIfMlTRYtFJpKNrvXEdSg5J
nMFEmYgvc7sEUaGqH1u7aPekaibnpM2GvdmIi6uNSLTiVJAdXWc0REpf2011/xbb8U7IyjvI0PeJ
NVzbykHJqONZRheMz7wbKEJ2xP863oAhbPZgl7Ot10jMcWtElgsTKvjVN83vRAT52sMRQnvNuqFb
Kfe1dO/ZhKzXHPq3hUW0MIcarSpOy6Wazhklfq0vyGEDa6tI2ToUtfU2xb57DTKwMq140GQV4WzI
mB8mpXdseeq16TsSzRvf3iEfZZ2eOPY2ETHud4C/+0DUh6Z1e1iP+CHMLh33BJ75W6sz2hvBgmic
pu5NOUR8IqvKzkVjl0/TWGFYGkP36rjS2iXI5whajJw1TUixC2RgnbrWsE4BOjl/HJhboOC7CE4N
a4R0FoGUErVg6+wKImCwYjKzLom01ccX4hODh1T6ydbKkLlCeEF+DzFgxfuUp7qlZkuMWXwyRjoc
iVMRMtYbxmEhe0W2fwWfJP7ENf9hi7WVzPaNlZ6T2b2/bGCFPMzZNCxnzYs3D2BRwnD37ybVUFf1
EhCDLrRfOBxf8SmSYmNVwUmT7ZsbaVusUDQbKIgIcL8nXeOQF92XQ87hbhzMh8gCLCAahyW4lxwi
i4XOtmLmz3HdoVGMYIp1Jl7a3pKXJQ/73w1iWYhBILxWWi5/gihHridHbPqu9+fz97PxfugyIKdl
F/1hNf0bfRyLN192w7HhAD0pldzjInN2mTmo03LTEku9XOpAMtBVcN6mGZ+VDeRBYrbiMIznjTla
2lYXw0eY0hOnWvOQG3i2GjsksbgNoAhkTUQkw/I/x9BWMxpq/tgtVCsVTvqx99Lx7OTDJU3QQOqY
flcLEQpiX3taNstVHQ1LhkKBE6xO+dyVvTz2VI9Pyya3NAcJXjEXuzAST/OmDLtsm5PNsTL0yFoX
k7zJTn9ZCFyoYLvTsvHmEPHl0hInvlzixSzMyvTy00SBRZjd/cslewj+8+pyh14K4NpueVjYUsvG
8glJTwHIhah2gYSCKFg2KGCbUzAjCv69zUvxJiZRSA5tBYkhsKCjRnBtVpEnQMxY7msboqoFvD3+
R4p2ZE1y7eTVAIMJWuEE8lAYZXk2fI8A6CEP8w1dN0qjiKfPJhiFEp5AaZLNId/sbqJQY+uPgQKr
lc+Jur0BDEWNjBfh3IPVFB7UrJ4bpZwRl43LbB3SeEw84LxL2hkqYSzY3/lfsXydFAPQPmC5rmuH
wvJawpbSb711krPThVg/DaKM53FqGbZajs6NpGZIIyR4oLyGoniysm0Y9cPJsbGUI3TBtuL3xUrO
KIUkycNjCm6PJRKDdi441MxCz/+57mPmCoM2O5p9Umx0qmrEwVkQM/ySZPpim1kB5+KZlaZaE0Rr
JhA8R0H7svArx/lYWaLal0v/dVvo8kf0VUXHlf9Fq4DwlqgNrsmUJ9ssqgEUyrS40CvECgH/FMQt
CQiTHg4o1XVFd5fFmCntl7QgvlQfEu+OX2rXssz9pgcDm91H1O8TDcevAZ2orzRU77BH24Gwhokk
t9VsLFvy8CxUPKeganYxWNAvP8czS4v1JXfq4ex1FuyW5wjB/ROCe/9WoDGQltYB+aMhaEX0lmxa
4rM/v9mPcTje+6ok5gChMbEhrkmB0Iei3JioOVElQNdERgAOS+7z1I0e8Dnl6IHNXG0iHN3bMpmX
K8K5oXjpH00qvFuYzYSJQbd4JKyIZRSwXuAh484kX++BWEOqxC6qXQ++s+nTuqlJ2hIUXz6INkAK
Xc2jdTKYa7Cw6cVAJ4ax1ZI718zSiyjJrW4jsJZdHvovWZf8JqQOa/p8jVo8U0AJKi9L/HTd+I79
PpD7PGrC+Gptzd1atoH6wszjdxjn2+V2PN10EcCsH10rrd/qvN5LdNO4cORnDRuLdAeLmlKl3IM5
IoAxJ+elhI31btPnP5ZQN0ESFs27NCZnM4QFTaH5XiwIwL0xCVol1MAmD/G4ZEakHXXJuVmAaH4H
RnxiOu//VLbB72Ehzcxlutd1FVHK2RHITnbMLXWT5r5srKaMEU/gwEhABFCulMa30mrEA7nzAq23
ZWHAxKPBc/bQ0m5n7fFW4cl4s0ailQoSS2iktFsE9OZDOF8a4wl8aDwQFG8XHDqOSk9Nao+PUVZr
a9MB8DtOI2T3sVPsaiIJcf6Nqw5DMt6eKTiJiREoa8f6qEeOeWiKjNjKVl+1RVm++cRfQyxpKLbZ
k7YhZincQqPodswb1ErnXPnThc9+2h1CXENvAypwhO7ROnHD6kVg3DgWQ1evUXBRT9ZvECccPgSE
q8QASIDCf0L2N6grAEMs9LBnViQNcSr0VfNYVxAoB/LI/7JSlc+gFMEMssEXWlflW02DA5JPdie3
DdEXJFHXL57oTJkvMYa4F6wBmUgKXC8qOdZD29wLvoUrxvygLFVcliM9dj3rHEMOHml1jTyHX41T
XfGUFVl7tcyaKAauGQLRnqZXdG4E1GcrhA0WTNH9oA2Z/S6GbA8hIP/pfepsAZ7eW5cNn9VQjhfa
otS+HUscheeYj8R+mY9TN12chDo6BlOsaaz61mbFn8wnCfIB7dO6RVoBcKvuN3GAUt9yphItPN22
wIJMIRGLFCMNbTNg7hl0hfVhUqxcRYO+FqUR/XgNUwlY5fS12090V+5maBrnFPihfPF9yhYo6L/C
uZRAqbK80CBq8e6SsFOmjk7rYxx/eZm79aZo+vT9DkVUFmGl8Kx2U+oSq5c9qmeVo3OGxRf/GsJ4
45XC/UtLKugcWkcYBNMz7yShNjCQRZ8IIMNd7kX5qW/1BZjOumh4N/zQeq0cHb9ayInAjHTz1Qmq
f64u99LhpEnqMFWUTVA9uwOD8zDaH7bVTPsKeP8OYpn9UdXDR1cbKO7M/u/G0Scc7cj/yay8Y2xC
/pb4THBtKsAOYSZ3qpb5mohZeqXxSN2E8q7u/vJz2vdIPKIXe7ZR0iUZD6HuiafJAElSJxAZbGvq
X4q944T237rqfiTN5PeiILcT8U5+z8KZteQX2gobIH0cQmo+euAbaBOTVzsePvVUJiuOD+/bbLzH
yjOrv3pX0poJMEhP8kDxB09dkwpS4x2GZZlRInUI/0vHsDmNwnVfgok0wYQZwV4TEyEQQpsjL7v+
HmfGZxaH09GeGszok9gYIOXeYDWIPLFfO9ftn3OO+cKy1T3WwgLqmGcc+RPB+3I8ua31FJdy06rT
aLuQADr1LKvsxagstYWZ8pWRgo4vyWRdA9niqdEaY1MDNDqEE7wGnvOR1jZZaxUHRk2reF3BwlqP
gCU2o1+yRINh8z7JgeyLZg0Czf2w6PDnxXGodONuVc0+CyN9V9lBS8E0OmCsAMaagaJ3wDAcCDnU
5/Or3GoKlEtkUpexgqy50xVmwYiTd01MotpKbGTP9UhwciML95SlZErYDmQ+lZLPRfVo2luZc01S
PfrEKTOT6rSfyNDo0SUDa9dw1Ejt1OpfzfDbHnp6sCQ5XC2y59dF3Rm3JmnfBs0kBVbmzoUoya+6
NurnLCwhw831TdernW+PXHFSxBviOl56w8zOvsoNyN4ahrm4yZj5FtbrNInvpDQ2WiTVysXvvJ0C
ArlhR5JtnCTJvpkozHmyUsfOsUjFqH1WZ8rL9rRFOInp4XhBKkNdIZZiT/dLXu129mDZ2jVBpL2l
X1w+lbWFh1BJc/3PL0gk+QaY24uLb3Hj+Sl5hsA6UCPDMe0jiDVy3iu69VylsXXU06w8lwF9XMMg
46lzhqdoGrSbQaD2cs1xQVNwTmmuTYEb152KaEVza+OI2PqdTvJ3jf93l/Prb8OG7KesEd89kthp
lTIVW4M8q25K0cioqum1GRBeGF5sf/rdawGg5eL23oigstGu1uzHH8dmlhLpZ0Bt/2dTy73Q2r/o
ZDz0SYCwULOYWsTTcNbkeMkiI3mNtVGcNeRzq6hI/Dtkb//OUYnVUxkAONFs/TU4GdTtyJ4OtKmS
Z/Ju6hooSQ2N9xTq2nNjhfwLm4YKqWtON1mk18KB2oUJksiuAINk2mbTzozgZSyL6SZv1Zlc+2Pf
N/5zZmgIYOL4oc2RPZBP0txmh5L0blnPsqqcvyH6Jw0aIROsqt8m/WsOYPdK8cK7NUrkrCs6562O
oj2G/mk14NQ70jQuN1NFJElc8FzlVP6Jl3slRPY9ZlH1Zg5kJgY9UL6gKj/nzuN3HFXFBoymux2b
kRlaTgOBb5Nd7RJ0sqK+cNL6Ue2dsvhFhfeuiGt9JE/L26WUxzZlA+C99fBXOT38WOU2p8KumjdX
p5Ye5tEaYq1xAyBLsFJcDY/p6PzoZe7OS/j+EYl9fraZ2pOMM0PiZbNXXT1/8+A1hBnLSTuLfgXz
jFIbDi4C2K2MCYDzHi2rEkSodt2Px4kF2me0pV6UIQ8ySFDs5v59oG10c2pftSDZzmAUTnVw/Z1J
hmsCW/pdVKTJxWmsZ1vQZXFjbbqbGvmTPSLsQ+gPwS6j90ELv/nOe5pAbZ3/TY2GrpohcjD/zJZM
N36CUoE3yE7kgVRncuAtBuzJdbIzudXjClCiOEIXkIfGM0gB6lvkYpPWT6vYHKyDHdlYuWX2TtQX
JRbq9Xh8OOe7yv/ROVnoUZg/lyK516LRN3bn+vfYtNS+FFF3HiXmxdwI3b1ByMrdbOllud1nLisA
KQH58YMwcCsqzmFx+OGEoucDB6i+tY00yuYaJxYGSxwnANm74gHrWLvmI9B/MlgK8bX5UNZrSLQ1
+obwsUxSA7Nmn20pYBlPUAv1Jw7gGkOeojNq2yz87PqySMUhI9ZbnODEfU8dyHhYBbARwSxx/kAW
1Zq4YCtVn8uYs7ysx2OIAH/PjIPoYd8k06eAdJByz7n2hvrMWvkGA/E4wrN4HersCqnIOjI3KTaF
bVLmSyLrzDSLs1vzGakKumjrVGc91a5ZZKY3L83IwwVwe6XyRZJLhmE7zbK9navmbJCrYui59hCE
EynxHYcy3Gb3vQY8khTtmyJqPIvzmyLd/KZVk3EErvqw3JSnBnLaHOpNmY230kxfwlgXLx0RK8hL
/fcurl0s1+/dsAeSWj4lsaQA7Fbmvhtksy3tFLcddRJBTCSUAuIFJtCkdbEPNaY6ubM3aVd8QQPr
V4l0vhy3rZ6SmUjb5Ln7M0crWZL86XQU5tpS2GjC+CtpOzDwjlvMpOzhXaFLSuAxrPPczo4anIPn
1OEPS/vj4BEa4gJdhT1l5hbx5EHxzN6gKIX/6IwSZhWOP6qdl7vW1xASMpYMQXAAez+c8Ptdxo55
jqw90rNxVnwrZMWdTlalkwoT/PuAGbBjTyREtr1jPJlWCXoKGkxieGfOgpCSmCfcehuTPNdH1hDF
pi+IlHOlWx8cChhz7SC8Lpt4ABTvFEa38UMFGkKJl2WTUtodzXrVx/nw3oN43VVJmOxnGnMYEvuk
95oOcKbNrk3A6dguUMAYJJseMhXppzToCV+ELvBFpepBWcGH5mhgJJuOqRVDQdKyfPVaL7sVX+bI
cJe0BAnaLnmsuIBdBCmZhmyry/YjtnB+2TF9URONGp+VQFdpK85Sxi0oNbIUNJu1epwTPZNK0mUw
UYZItxULGj/VxlPcNj0wi7o8m1rKQiXU0ZD3tnVUiPYKZRjXkeBviuyiYm6iJTOzz+E/ybpt6LPH
1rXVNen8S+gOmPNbicgsp+GsIWoRAm22Kqv8pFP49hsOtLSzsEjGzK49elQUMf0nD6SJn4VfjSX8
t1aK8pQxHUEjKoO3aXCK3RuL/AJ3S1bcEZhsO2H2l2iPmTa8hySrvzp4iDtD76+VOXcD88a416Et
jiRcfRh1ZNzRsZxxulZHq3ULcn2MUwHuk4ZMFW7jcSgpViTxzzCeVLLvPTN4qfqxf4HZxDIk/U0f
S101J2weWQHn9PeI4BsCjfJCLiVmn6S6ip7Gq970FtqslhaErgSIAkGItxzJ7MatfFDKr5lgsHGb
lOKYNZxxBuUXJwVdzhzIIIZioHwmHdrDve68RErd4ZDl377pWYi/EKTU4XNpTdm6a1P5WZQhDRzh
/GXRZncLv2Qi6jCLd/x9VXjJKXekcaVMpV9zWi1X5HhQPWvtogr4HZSlPkWHsLZSUXyWYfCuqAkf
6OBR7mP5Ts35AXLCNqys/CVQZvtoEXLs5AVdeuahuV7r3y1ZwqtMo2fcGjriNrqmR0g5lIyq3HoD
oAOCdNQo/6eO+Wa6yAXAjWfPfQ7vSnrN73jKXkWJTIfM1Inla1PuaGoTSNnTSTaDS2N03nMO7ipK
8y1FK+c0EJiajPV4iB1GOjzrBBmmemjtTKo696EjIapRzbvbSPu+3EQcobcl1qk8gBygZshZM4v1
YMtpNV2rsqeqiczyMprOL5uS1lq22nsO9OkUtFX/ENvh8GA4ZYiXVXl0blpERHSTE8dD9z/o2Rsr
vhtWJcLbYmzv9GPESiG8PNB9t6h8AMZJzOoukEAojzyeHrvWk6KegaNRexWt2k0NmUxY04hS0yyS
JNv4jMC5fHIdDqZCkxtTgwNo+hlNkZHiZEFR9eDNGVZ4G03C1eWrOWUcfBM5rzhTtrZNsm0GXcON
4+oQhqCZe0OiZSDjga4YYsQaRoIMpvBKztU/G8Kp/BMJBHnOOFV+58Qx/w97Z7Ydp5Ju6yeiBhAQ
wG1mkp36xrLlG4Zs2fQ9BM3T7y9YrlpVY5yzz9n3+4aVKS9LaWUCEfOf85s328GgTYjWiUYhuQQF
ZBIy8VbdvmD2t568sc7PZkpIv4kLWVK4lrYYIIhjr7PvPC0Zs4NueMr0QfdxGQ4OJI/q5IGp6sGy
bhL4c+8AdUbizpYK5bJa14HVClK3yHBxUhM8yDHeiTKrzsyirbDwW4h9cwPOhhaOPWm/4awMZMNl
MqZTv8x0uqGkEuCpwLhReHK00vZllJ4PQhp6RBAn2aHPVrL3si7Jwff1bUo0/KXPXh193Y0p4j2p
cupesYawke8HsHVD/1lKbCbOkqyHZpqpIKFEjx1WX55xqV+DRrtgqo8+KuO7RW1m0GV8mFJOzMj8
ItQ43EU51qu8tY2LYcXPy2p493M9ytdl4HwHtWH9ta9WybLumUijUeOBG7rvsCjW91myB3UjkR23
pxhEbmW94hFHItiZdZVQhGI5D41YWuylq7Ov3Oab6AfxOE2f02SNj2sfE2WocQONSLDgSppjDhCY
ONVCRRj5/IOPu8SFAfM1c2Z1zCfTvEDUe+REY5Jvm+oQjfhFZRd5J0t/VJO6oYCGMo1JtTR+KD3A
1tUk83aY71F92uvAaLUGfubRHRqNV5B55j3tX8MBzvpbaU/w1KlLfZcUMpSrkE/U2vmYpC6QDOSn
E8f4isdsfp689pbVQXCeUhO7bZ1nXxgHBveptpP7oru6HWtrnw6p5yoKcGqj6eUiuZbIUR2QaC/K
8EIKoKnVMjPjt6vPtI3Z8qT9PaF6Z8fnQl0sBJWrR6JfOHbwjG8621t54py3p5i91MEjmvu4+tbt
3FR41lQn9rnPuSIM8w43cx2ilMo9bTvmXW0qOi0nmyt6xi3REnH/Mo/vVIqlz7bX9y/wzIDK2e+V
NM0vqeRXERvVn0fb14j3d4A2xMkbDOyThK5eRBHcIaOo9xVQzbFZFMYmq9Mcesqo4ppLhoUHiTDq
yAgxXr4jjL6IqZtfwINNyOg5AQCJYXkEEPXg9jZ0uGIVVKUr94vjY9ZcdEsB/yQGY2lWf4yD/4U+
3qeUU/2UuCv6ojmAQiJ+wpiFbfsQyXXvJrP/Q6dkQf/g0E6ouyxMPE8mTYIX1Ljo1enxTts0RntJ
Md8Lk7BZkvY6OVAXF0K2gNJNK7rmx0I4020GxvPgD2P0MbgZ3vhGflOZS4/aID8nD+XXGgucLzYG
rLYwwQZSbLw31yp/x7j4NWY4eVOtfIuJ3fhFDtgT6sCIn7h+YrenFAsDauqiUTIqKNo5edkOxlIT
v1kD72pPZQveLFgPU+Olt9shHRlwtIn42BTcBJ+lZcSwsMbxl80l8tLGjwNXr3NuzOM5Q39lnq78
MJKMmYVhhLVvwLLKLVKQKShKsPXlCScWaauoZKirBsU8KwclaTkI24M3nMzMQH9yDPckmX2dXWTf
fd4xxmuTgC0Qk8mz/4MMWvA0IHDt+8KHR157fcgljXofF0HZEjeulodbZ7L/l7jw6/+H5W1brgWl
6f+OXLhL+74eu/TfgQt//tIf4oIf/AP8duB4rHikDc/gD24hcP9BLNgG4+rxxX+CFsx/SMuypPkH
s6B/ON9fMxiE/AfUXFLE/A+spQLf+Z9wvG17S8f/e4o38DzbAvhAoaHwhGvqtOm/pUk7dFqQojH3
kgEHksO2W5fw5TGwVLayyLF54Z5Qgcmt82w7yIRuQtPMzuaSMxuwPl3tOtoOfr2Ahtwemp3P+Tkg
WDHtjZwEBWIoNJG0/g6hMtkDC+pu9cQrEeUv1m44XCvsnG1PjCyYjmxwiCSZ5MXSMruN5pjQFrqa
HK2HqGzhYjHjuTVR+6puavYVg9uQSG/O7ml9UYuVn5p1vRnHiR7aXAYXxuXurqWD8mDVh5b41A5i
k3voAtQv3A/5Q56HcvKubResX835WsGIwXRX4AXkL1fRj76R9H7W0e2KtivS8ch6PqDMuAV8mOZi
D96Fyxfq6W7rQKCPglVA1KgQ5zA6VRyIc3JhTABBuGVy4rfTEfWH0hiT4H4fDdBy8manGPayCH6Y
4+TDSnPdRYRYNTfmL2G/Bj15o2yp7LA3ljzsZdLRrERAYvW1HQpMX1hk5RlB/EtjIoUNlHHg4V/o
nblpREOBepz9lpn3zILEvgyUotMUnoeD8B6LJH706cQZLFZVpmyucU5eB2HtxrJHdfJBJzORedAM
1BSfBmtQqtpvABw3BwkSjV4QwJEJTbph1nqPHtNS9pCwwhCzHjpDYt+xmowsGK/YW/l95FH+isUV
q441KXQI9i31c2aN60dvH+d2+jUHqCQ0HoK+lrp2sysOPdpRWNTFizsFh4YJMeYt+KjtQCkad3IT
Rbeew9XD+eFz+z+WQ0dEzJjmS2JQhzE/LX6VnIuGJQsZylcmLvgkBuNCEOyu7Brjwq/mhnCBdRO7
4pcCdrUbo8E6TBZvL/v0Rzr82F7p6hHrNJv86zroW2cPX/ARypeixFhl58jxKvph2fmucbVcpnpJ
w7yzntbV8uhLtZNX9Ah2YlXP3I1YIfcytpRAuh5Mm18mta0X11Tv6EnLQWBi3hfUU1SWhPrK7WXq
1cGHMbuL2QOcFPexK51pn2nxtCQY9uPcXB7WiaV1YrhfCF/y6m33amYYyGth4i+bB+LBkPGF6J7J
gGG8t5EuB84zv5v4jbvu8txICid957OIrPJ70l/61r0ZHZpyFn/cWUzUWWzSIuS/xmvFQp62C8Kp
xLnTaD329TPluOmxdvpzIIiWtMa4XGzp7GyxnLIkLY8ufqQTXEnoy7x7CavlwcRZFCQ1vR6LfbSS
8Ual0UL4FeM9izm2WuycCXKcSMeq7jSu8aOY5ZHx8lHCpduXinHMAPRpR1jKPA1ldm4Y/+5b+nBR
Adn4yhyPVQcXkNCZGolSsrG5uEWS39lW+mDPDYzDfZqK6b5cvgy9wYKmASUABdwujfiFsHhwl/mk
KU2fDbR/6aexPViGd1sDbZ5LPshlGaibxkZtDoxDutaAm3ve41ssodk+5fHOB7pzidMv6UTj0gj2
4hiX/VNkjQcIu6hH1PphxxlYQKmKkTixw6jM+Wy4j8Tp1wfV998MlbBQZyTXO2ziVzJ1ly7yjzXf
gwjHDwzHmJRkcVwLP7TBoYQx2PCdEZgfQNN2VONGJa4qJ2KK1w/lb8wZ1zFoPqN8gR2HwLwDwm4T
73JxHc+epGB2pc2AErpdxIht33YD7cuklsYK8Q6m6mFofDjI3nQ3GCmZK4rcHRLb6yofKEQFRSGb
JszH/odTGvWRLPCvtHUoUcu6i12xEEvt5oE9PHD9eW0PiW02Jxau9c5xskPFpe2wpPKSZOBkl2X5
oN1NsIBbKXLw+jOpBkV+LLkTsbih0V1wJ5o1jtkGVDVBxcnLq90pbJqp/djZYUcoIPPM+tQM2Jj6
JT4iAy737Q5X9RuhH1AOPSwBf/U/JwZfNSXAvRWNkLDbx9aLqQCqi89WpT8zZJabSCWYYoxKgYT8
6g05IZrFzw6YMXnAOplq4A9orJwvnU5rWjI4NYapSLblkEHTYjozJPm9zHVN6Y1zx4xmObKOPRQZ
oT0Kd4yQ5X174dbyZDqUSdTupze9ybT4Nnh5/kKKDKuPy13TmeKYpe30awhK9QTN9TlyKTr3WY3u
KhHc9Ktt7HGH4OFmhpDfUWF/Nev5QFCM97jEChNZdPHG6CJoQEUU0+JqCROeA78lBmM/S/drXCL6
mkkF0bXnqlLeLwHYe3NdrD1RwTfRP42iK0KJj5sJ9NiEc8yIKPhhIcFaweLtY39SOIXEi1lD6wNw
qtHF+XloSA54Fj7sOe45/VorjOv2u7GA6hcFBtGArrajqRoymVEtaNWbv8hk/UbdMI3mINKsyaXo
Khu/10yGw9oc3gf64PerjOVuwE20H4rs2Fv10aOslZNfUrRorfHeSkghLuiD+8BKv4HoxFwmjU+S
H3nIUKAPO2bOB8f3aJUGPXOPoJVB/o/SuykoQndSF79km11bUwnTgrfVawkogzc8LBn9HbKxsZP0
uBO1PcQjlLzLG1eSrcTH2AKRjeGxnLjXPrjgURFhIV2adXIlwXIxRjFhAgqa20b7n1O3h+vHvJzx
nsQRbL6NpvomUoAkS09+Umwh3ARVPRc/E7wAsnPvjb5xmJXnoI6gUtqS6znh5gtR/mfpq8eJjxG+
8Ruzw4/jpL3xEw4VWzDjNTCzh1io+G7th3vqrgtmMdcgTReGvJRV98v6LW84eR2bwF0c4+Rpqh7P
pom3dunQR32tz7nmRACOTP+AlDoKiOJcNuOHGim7JxcSeT1NqN3somEgyQ7FdDQN2K+KfWM399+j
lal7R0Xhldntr3RgnRGt1TkzYMG4HsB8UYOM7X3z4sblGrolGAU033rvOZb1aJnEEgmgf5mtsjmu
Xk46yDaje6QHWNeBH+9JXuW4RI38QAnmsNdcYPGNV7lg91q5VrPHe+vdbgm94OTEnjiNeCllVxOS
9QAtgLalMiqACgvhCatbvV7Mgli2y92aasCSK5gvbh3AIUBkU+6CTWxQ15izIkV+fKob++oiuENb
D445omi5WnToBlKeKnpqess990pYZ7Yk91mQ2jfmzDh7cp3Pzg/qs+yHAxlV/250X/l8Mp+czGy3
SCodnLq8Gqr09yVtIhdu3sgoYji0dgyfMyBsm7VnAXHnJhAr3v0Rca4z7F90mvVhacnvzuC0hxkw
70yAgb3tfIiBD+wQShbMOUwgnJouViN2Q4GxlJHvCsEAVSHWl86CYLxh9g+icb7PNp8V5r83QBiy
Q5m73yuffPDiMeYYTLJ/elxw2p62qrJwg3E2Dq3JHSQIHrORxeniuky9wLWNGbEegJkvJgazY0mJ
xu1k6us3xdT7xmnUycNLw1Wwfm4F8X6b0FCuVPtW4lmZJYx/t2XfznIkuzHN6i4bWLC7pIP2S3to
2yfDnHAYV15yhIcuCCuT+pVtdiMr75GWIOaxRpeGgre8BBGlK7OpFyamptpS3q1R+iDK9WvDlIub
sOHcWNMBv1/r9/XZn+wp9CTEei8DdB+NrIbrKLtd7fzHnGFOKRKcDnJGjS4C+8axBnnLQuQhSFTP
QIcMJVAzWllgkqZjeydTe33o29t4xlqJgeWE7MX+wyNJi7jzdS1mVtXMYJcgZVEANKGeRaSDAANz
r+oGo4G8nfJ1xkvenRyo3oHLnIOG79ke33ti2HbivS9kqZmtYXMeazyqtR3voYFM8GYDxNVMYCai
CQXuE6/0rjPW/B4BhxUqWWs3hsvu9324xt+TZlmulB1mETsYNg7fOt/BT2JzW7UxbnBp1NWpzlNh
lTedHmSxXrqIYS731MzKq+Pigoau6jHDjdVPBsb+ncWNnaF9tssWJ3oxMvVJD21LwzKqYmo8q7gb
3hJXgoZOPntjNo8jIv3tumY0SNs39nJdqXrb5eN74Jbqga2MuQZMo9ppXyumnaxdq13XIUO26zfF
u/axZCB16KX8HYdmpu54z3G4mtZ4Ctr1oRnIdeAhbcGa2faxAFaEx/jI6JOPknvxTOoSaYeIL51M
zw39MCFvuMSx6P+0pS6RMWxnF0mujK3qvxBay5hUoEJzkiZMJA82FZ+oUs9eMt5WMXjtrCV623r+
BVDNcnL8HkMg6IIAauFHCaK3zvBgZEb1acNzk8ri1G5o0qQonYpymOkxe2Cqr/J7aoVuIZo/dPhw
XgeJaj+6/Psby+iuOLngdtjRpTCEG3baFc06HIstZzfk+ibFrWQxzPP2xDL7hwZP15gm3CJTzEam
qW6jHItBX3JbJbv/ME804zXlI92sI4xYZR9Te2A9C2S6qCu9sOp1eQNjVu7JYWzizkn65Qm0N64G
piyl14HpZXM/OzYdNO4yhJUHqFE18pg67nway3gKMS59HUSaQ9KYpotR2NMusH72Pj4l1yt/Z1il
EYOJ+Cr1YLPZZpWpFbfM7i8qUq9BbkFuof8YyA/3+Fl4h5h1wW2FeflQlG1By2jE0rKO75qm/9VI
LMB1MoRu4b3Q/JHudRolzH3LPCwNCkBQNe1dmwGxnnACe3EaBlwHjrMjxdEylXWHutsNJo23bVDv
h8rAEOs5YeCY0EzSr7BuYBAYJM8M035JaJvBXObhKfImxEmPtQ6j3dQzeqqZWyYwlvrVpxbGpdi5
gAvEtXZjRk7KYo4tDHO8XQ9IoVBcTJpgdE+jnT87MDNsB/DTlFIegQYx7GWENcmaK+bEOcmSZaTz
KDfZnNc0DBnMyengoiHbrb7Ydfprtfl2pQCsD2ZgX8zFD1a+HzbxWhSH4Za4GSUzNWebWUI1dLqG
GHrMt2f9LXER7nD24s4bOR08/gmkY2tabcyvuHlUAqE3opd877bdg+G/phNmuyzyGRUxzaikTemm
SdUx1ylcvNvzdazFdXu0HRroEmM1Xn3Zq91iPLVdnR0og7DogOXQui01x/qwPeXibVHEjDhclYV9
/SvXU0wOtyNiC1LK7ITTz2XVFjxi5oku20/r9UvYDg3GwSuRv79fhDkQY3MLG4iBF5Gg1oft0f/p
aT91dEQa/cXTr80sXfOKPa0GWXHZnmxfngH7h7nqfpmdVWHeMdl665HZ9oq3R0KlpLls4zjOkSj/
+lOyVHs+9vGl0L+0rT19+/2IDDc7cLl874yZf5XDqFiLgOO6jsnjMICR8QaAdothDmcdeMAWR1JO
H7ZHgc4fbY86XR+v/w+K7xw7tLsopQDNsRnDkM1BMxmuoo/HnTJryvhGFUOSyabxKvTfm+eeDShv
kwNO/dyR66DlVl3XKflzmIc8oL/mX19U3FH4lFj1jr3u4xYl2XI226MtivP31ypW6+eKwmP5r5jN
lrApDNVhIktfZ6nlNs96jltZX1H/6qvSja3NqFIUfFKKfx+sguQii2ySixSIHnwzxq9Xy/Rika8M
6H5uzrSOtVdw40SwWKPzgW5g1nRGyztUVbDbqvGvp0ZOCiwYW5y84zxdtygTNc7LxZLvYxxPV9OK
K8YN6S29gNNV6cP2dSw78NQpuzBoJVndfT1UegVMD+11CzJt6aaAOomQ0vR3K7vbskw5lsL+vEW1
DM8HWzZNDAxiclp/H7agVi6XGbZT9bR9nZ+fXQOijuY6mfstobUlthh9QYG3JrFjatuArPGuMIug
fIFs2pc93aF/HyrdJ9o7AwGZ7YuPQqd7rBYrwpb2avWrGJmXsYbW6S8Q/+O+KrAggTR7rV0+VZkD
Z8aY8ehBNBs8kNoCcgZxUFPSIDLXx2R4C6gzpAsn55puOd/V3A4YfiZ0kVX+tFvUWS8TlwlPVqT6
i995WKGiZWb8O1SQOvKV1F2LQcWN3sGmPZEGPSlTuccxs15aEXxdwJGHUUldS5acajxeKf4jttIt
gYHBMcFkyM/MeHECuw3nMgn20vXfFje+FRl0NnAYNVVlU3Asl8+SEp6Tz3lcKlS6zC7uCwb8xyze
meepUuRd2TScMyeyD+TuDIovwloUb/BIqh2OIOKltDeNwcj+grgepKmXuvHFIS6H3yzpxsvosio1
8rc0d8guZlwvaSEvFvfguHwEpZbLmQxg8o7UMfC98SGr+bY0tNWolPWdmI2KjNOUH7NOY2oxYpqD
ZAgrPgcxwRcN2E/IIOeVG++OyeeCyBWeZpzCIpqjg5qw48tAfhjFW1/Soux20tjREBoOVIjtRpnD
gZ+8Sx9k7tXPOgtHXCfpM+sueabegkpRDFmDD6zZnjn8y7DptuNjPyb73sClXwIZG1ksAyb7Wovq
FZPRevKpmgKzQlm1QQGGQz5hBYxWv6ugHHbC847Ftay6r6lbjFe0e7QNwE2eZb2PJCMxkdgebu3Z
vsTTG1G07hUlayft6ZQHtIwFBWicNiqe5tj1Dn2VHV2P+1sbWHNIy8g3sP4s9yiM4Pf0wcCmYBI6
vlfebO4sL/kxrF66a1aDmpCJN8OIR0IRU/WDX/hXuyDkXWiWkd3sPFGfYmV/qlK9pKRiDQWPKI4e
18hbDjO9ayxm3NNAFAmSOrwqOacnispZ6Ts+V/CRezBxxxD5/QFmZmTO8kBnpXkSRIROAU7XPTB7
2HdzTIxFujvBgpzZglbXFPQNYz1bWGJILbOzI4GIy6O4XZysPYg++MIOYYaaxhZzYI2Q9t/RCr5P
M+XRsTvTF47CyCiEWwkO8MeFQRsqR2+eBb4le0m+qK6yiZd3CFXoq/u+SjCPPnbPq80/PPenO5bg
76sA0yGbBTbBCCxftgep7T6CqrLQtZlod3ecWny6XCA9SzkSMXLfnTItgd881yWRxlnMb6ZVOsdY
Dd8jY8SvQo6XvT0fsz5LUC4yFj5kzZOkeo95Y9iHuwccCs4xG0xkG3aMvU9KpyLoQRMRvFdKZ2it
jl5XmhfAwOK+s7ws21lucsfJtdOjjAIbT+j4C66sEk6tKCBIp8xpPdjdz84jBe7Y3EmWaGkLRzok
OLP1P2K/Nm/h5lRsz92HxsZy6GYR7QdIfQtFbDdt9n0BhXaFcUXUkuojeov2ELSsJysyv4F5+o6w
TUFFjI1lwoDtW/EN11bMTsOJRVyYdAP81JmtXSLx9ifNvBu590LXTAHg2d0rFfFEk7pPw+C/1F6Q
xZoNd8fd69CbQh79wvjpOkDIPGX+7qZ+rwFnb3VK00ViQxdjbfQqpylhqqZQCqIcgqBDeqeMCABh
gkHv4zLMejrCSzD1O5lQnDQbu6JadD3QFzrO7Efz3BMPrPnkRU3rYvvo431uyA+gWV8q4G65NwzY
yUR5jH2KHV2HTsQcJle6kLpaubDbhF3CKoa4FnM7TSeu4GOiyBmQeRLuPRcsaAW6IcIGkL4rkCbZ
XAIpe3MVHgDZtW/2mhGvprKuxSCHPpuub5PyIQVGNsra6l46W97Xi0CitY+NwHxWWOktRUNvOd1C
+8F37JMFgAU9pISGnt5Rv2Cx6SrBGtI5nCw/YoOUUBaR6iiUfGXh+ZX4sIGMRZwz4P5f41hWA00+
YAzu0lQXGgZfxwj/FMW9FufM9JZQH4wQdgX2zGakCayTt3gvkNrCdaHNi9D0jpoKXedFT2QS1x91
ob62TA4AnuW7yVMfUFaoq+ys5x52MuoI4aA2wulLvx40/fGhL4tfiIGOkpTX0ESvNkBGhI7b1zTL
Z/pr2x9sBwpnqivhquqaxcUbuiap5JVVynZoWxanIxddv0yQxZYqPqfSuZ+Wfke5+jOu1+kUY+MC
01yobqQLhTXDdohM8tfbIyyTkbnHmh8d+8g6wBXxqR5KG5vRymjgQI+c+OQzmPCtlXIeEx8nmiRj
Oic6MP4E8czIL3YAUnhOP58BNNyVdAhdgqB5SIBMnmDW+da+whxz1SXEuWkurPABoc/BROgb4Ran
MutXbpI9KxQWsZK4uJ319WX7egu/6oRPjE09ESrk+3AdGU+m+fMUDfJoijK4CklZo1SUVkNsaEhb
sgpa2ZUyyiKHx0JI9m3MTdWFP2pgP7FNswkXsyhvxOoXN6s1klGIyaWz89zHSwpIY8Kfv2vjmm5g
yWxG2n0WOjHLTqkP26PtMGUFW6rtYUU88VofVWLmOE61OT8XOOky61ejcSWLz7ldOCzgCDCMIWrZ
Z6zhEgNu8atb9x2pE56y1Wt28CnPlKqif+i3zIvSP+8WPcPTycm6W2qacZLZgbFfuyzHU+YtCPYg
bAM2fzRK8aPoa0A7Bz668uvI4unJLKEBCkeW5yyiiHNhGfj3QVQsFTEqIeVuD7c/WSRYYpv9Qp4n
5Q2erJVBSUqnX/Oe68/kYs4tLrq0u4Mf7R3/7WukRGABr6DEF3Z+csVhP9uKgSqfbkv/1e2RRi5d
xuptyqS4cuUU11LFnAn5ztD+BhyWzV8HS28R1tUhNphEsOlFiTajdxE4Auvr9mg7kMcCzj1RD03B
VQptyDhlFTp1mnViJ9DzrkZPFVYPWRAnJvHdGaNW0/qozZpP4AxRvLO9js+YXupvBy8dgyMR6ftS
b+vAy/yqF1RSbusXj9H8qN1vPUu4KuWzU+tluBf3HtuWGdlAezoY2KX0memg+tjQfW7JRfeuVux5
/nUIfLM4WzFb2Ipk7I7faxmuqfGbkp3makCS/OsA0OHPI9EG7l54fEZdOpAI7I/3JGr+6RYZ27DI
ARsc8FFC75ywvZwH6eyV3iPi/OdscwX7mRgdd3sjYg3PKFZweTvg7fLgM75G+RgmhvgsyRscb0yr
K/emFeBjGQEhUJazcVo19ifOVvTUgPCeNzB5i5tanUbcs6NGEJVN9BwFpKm3nzOVGiAzuRsTqI8c
akKICPkr4xxvZK0e1Qi/zsCLVbhvbdjRehvTGK4HIKj+1ivOMKE/GhjLWLeC39tnvqiu+gZ/bfWf
bk+dqhtOIhgug97kYVwkJS9MmFarw4VS6L1gkLQpd46RHUi/MhlKGDz5ClFYjD+kvTxna9Yfbb0L
9Vwfo3xO9JibIM+p+EDz7ICkCVWPN17RpsSyut1mwZnB6BR/Paz157PrRXdmenDYXnrSfltk0V22
V1oXiMN7YQ93Xs9bSPA6Y4yyfZ6LA8PZ4EhzB9TjRVwSed6++wL1/s93356b+Pu3n82oqoWHxMHu
Z17o38+VEv2+ctYnY8y/J7E4Scy6px7rJP8c/eniE0LtWbIa52jWFxf9tc4hkeAxhYBlxr/Y8caK
gjD9e8iM/tvqWP4hm+edqf8wua0w41y9YpR4ivs9xfTir3Nze4lqAWUgF0DLeEFYW5b+j2ipvxTx
iKDTLvFJailFP4uW9JO0iYKPHNXgNOZqj0u231ue4lTRL2s7X7an22HVfzCNCZGUAM19e+XzQkOb
EJQH9+597BS4S3h3M8/V78qS7BtxzFM2gWoaL6os8yvGwZiFMPPwZvnGHczYZbIsTk3ePRnFsWib
FzH64hzk471VWWwf4mhXsac5zGgtO1IGdyo1H1lBIEZy5bKLAU6VgiGO73XZCYl83cJC5YN8hfSH
et2onw26JlbJ8tlv7G/ZIN9l4dOtagHfM3LnRHjW4bft3hbZup6aLON2bg5XjPU3vde8uyNpR2LU
ZN+dHpwGrpwl0eSW8nsc2Ot+VHYZFoBVqyRi4oqyqISfn9rU+TIuN+QN7mqCj5TPETe3x3uqrr7X
JFQZbtxhV612Xl7/RI7vnxVaJYkrZtbJ8lxE5nlgPebHLaScpbp4LQxlyomiQ1dIKgHGRz+LqLd7
srxo1rknggoyfZgLVsZpQ6+IvzihsNkYs0hloTJMl6aDkqhtamQ8FOHBCDw0Zlf2EDZ8xh77A9OC
6mZpXUkot7osYDF+1Oaj60XOzyTqFkYTesRTs0aFJXHwJ/ONarWHAOEizKw8v8hp+G0FrOvbRD3N
bQ/RqjaC43YyIjpjIc0yhm+deZqkf9quIkFnZ7qFjwsKCSb70i4XbAhc15bBerCK1TgGSRVc59Iz
L5uB8X/btf4f7Vq2TXzgv/N63v/60X30+cd/eD3/+kt/vJ54OkG1Oo5LdYQ0XUd/vz92T8t0/kHC
0ZV0ZFme8HVLzD9NnwJnp7B94LEUGmHi4o/+mD4d839i8rRsjx/4H1UtvuOa5JxF4LGHc3lp/2ny
LNgFmUuUqNtKOcPMlYdNwF01WeU10uy97dHfh//512KNtAo2vt9//206J0EKivHSOgeLgMdx+1l1
K5Fktr+pHNyB0PKdpSECjQATaSWm0JqMhzhDwQvpT9SaZHqr/dq+UP/C3VgrOsRdtc/+wvciy6RV
nwr5B9caUlDW6E3pxzgaKERIBm6KTVNibARrvFuFWk8A218jP/nWaJ2pQ3AaEJ4GBKhSK1Gu1qQ6
rU7hTlquEYJVgXDlI2AVWskKtKY1aHWrYbdhiw61ITKaXVObodVFlPkssYlc90bp2sek1TJH62bE
0rBYoaThmDD3OeJaqVW2Uutt2ECgHItPCyGuRJAjoCoZuNj50dFqnYlsF2j9LtdKHtzJ8cHU6t6Q
roBgVrBFC8bRzOrdQ3/0tCKYaW1waKo3O4vPvXTHi2Oo35NOBMdT9ZIz5UQrQGMks4JJb4AchfrY
aBmSNyr0/Guu9claK5Wz1iytM4PJxjXwfkzVfaWVzQCJs9JaZ7V8Rlr7pEsXN5fWQ1eEUW7ab0Fc
AmOUfhuq7rVCQsUaa+4d7il3cHRnNNnisUugQuqYlFZgO6RYhSS7yto9Ok5z6r3yaW38d6XVW0fr
uBDbmN6OCorJpvIi987Ivj7yr9A6sAjET5W2S0hBLlWqiMXAfYCZaP24kG9srzGnaWXZ0RrzqNXm
BNk5G7ODAeAJ++V9BISwL0iRZA7mibwJVgwE+5ybN6GQsDWDDyXRBqsmscHpYq2is/RgmT9hJFd0
zn0YHrTZwiybQypRBbu8vfVVUR5YJww7K4fTMoJJH9K6eWigoRzwmNGJYSVtyCb6gXWvxHrK+k6Q
a8B6xOZ3wi0MzjOMZf0Gv5NhDHuH4wjIHqMTZtZShH1LsqsleWCv7vO8WP6OXM7eLuilFi7rfjF3
16bF5yg9pJplJE0z1lGLsk1xLYzT+xIP4c4qjDMu8XHPSyX9SelU0ZU/kpbGDYdaT+V4z9lQ/DJN
WiMSlx1UI0NJ8OxqOB+VxxbO61M3BMp/G0zuhf36Z6bmKBTDk6MEOausBjwPvNbKp50dF9/J1Yem
Nf9YC/WezC3RXDgOO27aHziUs32PB9EQ4ovfRO5+nHivDLtlSjjcGMGP2Wpe9PV1x/094E1z9p6q
aASZ5vMwIhtEtkKIdcxTNUcNKPn0t8zLZy6P4RoQ463ZNIfpFOwNiWdqSux6BxxzFK921bzSsBGd
sZET/mGR/9fBM1ivOV/TchkhPtqPGfnrfDCCAySIFo8Voos1+uZV2khBRvro5eo0MTHA1UwyBK8c
+qxDwJFzApx9fugq2LjVeJdRKD+U48/sv9g7kya3kTXL/pW23uMZRoejzWrDORiMiaGghg2MkoKY
5xm/vo9DWSmlXnZW1b4XopFURJAEHQ7377v3XM4uW5t3TACWY5zhAbJhyNYZkv77ihyZOfrozCxX
5rbB7VzRyIS3fp9mab2JjsEMjN+xBoRW8TCdYrWgZkaZg95+sLLxcYx8hoZZHbrKXgft+FylQcSa
kmx7N0OU6SaE4xDrEriltUFw+BC48isrvOFUO4dRJhgA/AbSlpBnYP7pLkhBfw0VaXXdHK0cC74v
vJW4J94hSOS01Rw0EABiSAXvh/zJx9SHxqzUoXiRSv/Z9no2aBaoawSANI+xfLUTScZ2OZA9RUUI
BfrKmN9LIuOptmP8G918a9r2l9IHMdo9INmKq9qCF5+Um5KY8zXp8s/AvzqjdtcwbP21OWD0ahIn
e7Tq6GwI4hVg+q5lV+MFmLWvnY2jdy4NHPZ2Q6EUYfOGKnS0KSVxqP7GJ+rjmBaQ71orgzkGcsbQ
JrENUVIiLKZWBETGnBUmDaP5ekKGrk6tce6GEwHEKl0Hxr5+5zv2sZ5NkrpFTvm30N6rof/EhMSz
MT2azjgVYfG9BJLMxeBUBxQFwOzT6bLTF09HTUXOrxdD1qqHW2Sa9NGz+j2k2rpq/YFLZXsjeYQm
XBJ+iNumPPTolUFrz7tWtLd4bCH+SblppWufIlyDuWNsE5dKIDpeAKZYI5jbgGJpvrzNbQbGMHRW
Aw7Fu6btDzHp7uQxQFUjhZ6Jy3kCXSke8dRmhHOExUNoG1+H0TxDTDi1AbubsJ/yU08EU0D/FODC
xWhtWtgJNOQ2RwgRR9Oz9PM3wsC0lR97nDvEkTgzfLtJRWIICqvKZ9DC/m/wlUh/oOjh0JtoMX/6
2bsX5Q0lY421A/J2fbbvPTbJ21yOn9sh0QEKWle/8umZ8LcDt7uVXuauKP2d8JfNp7mJXqbsglsX
eUD6TOgHbBg9DbbJJG4w2NydtGgQ9yaGyLDmMDnumT+5rzoCcMJBpzmovCiGGZwSxd0jhfJeB9u2
quheHGxFHyjMPT8crURVTfeyPQ+lams19aYvCQrJUi9d65xPq6qjwhcVxNBMHtkHBjmBAFI9mxDo
QZSfssqJ1ihKb15vrJtBByfIko7ciopeURsckIlPtAn74X4iMUqvQYbZNRC0xKzl2tAALzbw5mSl
XJ1MbEEW3UcB3ZEoqdVmfmuqTqaV9M+sI1HLjpjsvTxk88h0TGTTcGjleKVMSyBS0bhEiwzvwVEz
Chd2GzDoYtY+m3Ec7cfG7e5ZKyDETW0Ax7WHacNQesQRmFGaVF8NaPZ3tWxJARLJSdOz+6KRT1Nr
DuuZOipMPHxzQjM2XWZ7G9ub9xMNT8DHFNxbkvcaviwsJQ3WBTA0+hTT4rMoyXP8iPiR1XvXMWFY
ViE3bkS0D3MZIXYTIRmVMs30VTWubAuyAXSb4qEFv24YuUu3UmcAUSxmp5q9u5OVnChoMRcd9CH6
nvNNVrM5sb7KhjuXHe1uSD16qaM/nQYX6B5smnLlaCankQZjv5qc/aAYMGXgbomlN5X7cOVR/CE4
AAUbokST+mCeblpkJ4Uz6i9aYxH3VIXtrkYitu/j8JwTTn4CcGjuCvrqK1sQbhbnrEHSu2rWAWwH
Knsw77+7TfJ9jvWvFM5e/XBM0UiOLJm77ksVznI7gc45YilqqeqZRLQ605uGROAg8gxBn2998Gb0
kEWBspuUUsfvv9sj1MkWBBuTerPqU27qKUR9iLqRdIH73Oq+mW3gPHkUIDNKH3tRah+yTJYvNEwj
37mTFXI0imD5LvDkQ1VEwJENLuQzns2NJXOdrzvoTg1BWCLG71jRM9xQx9LuU1zRYTpkT4BhBuRc
SISmIUQliBRqF8xa/4FWF0CQmvgF8CIGkLWDjr8dHPEazS8igRDpNaKk6JF8AXs9U2cAt4bWRmhZ
v9ZLg5O3AECXhKxsLIHuMc5RbxgiKk96HCjQYPWue1DNm9iC76LudebwhI8OeBk4o13hooggZ2li
teBY66AYPmpThlMlmU620zmPocuJjUrxMIEluRu4bK5imeb7WO+1LYv0xzEjZdGVatnuehpVYJZy
wM50usb+A7KncRP3pQPgAe2jPfkHLhSnunHb+5Qa1aHx55cp7v3DmPjuatBd1EattUoohR/b3j2n
fYkoLbKTOz+u9EsmrefYsBF0oqZLzCDc4t7FOEdO16Rb9105xiCg8EMxkXRGcWqKWX+G0Q6CcwpP
dM4/t9Q6V7oNliUZiw9VM0uijKpXx4MEpZM1bmbnRpfz86zP0baas2on88zfel6R7yOk6AhLfHcH
zQjFkdBedXzha5+dxS4HVUyBz/jYmltYpPaqxpD/OJh5QWv7FPg0EWbJ4nQRBWV/KoMWzdBvz4Hf
+RaRR7hdNEIlFNeMlB8fEc1PldDC26WveSjLfDwuUiFk3AksrD8f9xkFTWGq/YOJVKXPJpxEeXD7
IY1ZVDHLTQGak0YF9Vq4Gdeotbq1AG9A/VSheD2PpCzkfNB7fzxuq2sAz2Mrmqk6GommOjZca6Fb
hJs6dGnqqP9YbiKr2mh90B06ewTAxETuHJw4Wbtjhphn4ctmtk+ldrlL1UlusSx/DFUB3VaNjZ83
gyr5Lw8nDVmc7dS7rqHZBnk0WC/M2uVvLDc6EzsbEBcmnrKB/nnT1xVd8D7UNqNqnSx/DWMlSP3l
7s8nPTs6FCa9tQXSq6u6PGstf1ovd2sPUGBgkKeiKlkLCRsxxH/exXRG9TyJxt0Uak+tKqOz8dDQ
kjRg3kfqB4lSG3mdn3G4NBLa4J3pNO1pGSEPYr+xyIsKH1S7q+qx4Z/gZIz38HlPSeWEJlopVoy+
jgjfpNHlqa9quTdm1mxsI1g6XLV/qMMWEPOiEyt1p4d+O7qfOmZwTCrUnJH9lEeI9AqhKDFyKUnb
ogkLKTDC11AtueWxqURhrE/mA9SP9UiI3rElU4gaPvfsOukOjtuRnDPUR4Lt6uNyL8VztW3N8XOv
ftTXN9gqwx8yqmXwRQtDW6pWWT/m09qI02S9jLaAtY6xXT49X5IaiLBiYtdKtpH6xDQZKtxfzlge
BmrMYWwI8qdo6Sw3jipxo6+vjkPjH5HcA55UT0ENLDYe21AQXW/OwlC2VOMI81hxNNS95WFul/V2
tDosNXq78yZQIK1Fs2VBosd4Xf7zrhqpk4I4Jx4Jcp1qMHuBxlho1N3l8XKzPJwVWBR1mJefuoxt
eKQ2YvrcndjE+TARGDgaWwakwNmnMBS0Hmr1CZYPtHyW8dwVRnKsMDDwnSzdLVPV7XV1E1PR3wsa
B4u+EQ8rwrTIS+sD4nWmEvPs2ACuV0tXOFZN4qUjnHCibBCZYnhVHablhnP6j3uTUE2on4+X/9aX
J4HbDltvYo/85+/h4tDn7fIYvHRWf/rtr82Nld01+vtYqrZKZTPufty1K2xJXCtYm6gn455iOxRQ
5vmfP0kuUnUc1c1yb/nBfuQ6TPVmWv/o9sYdSGpasssjXeUMLPc8q/5Uda2LSJuBU6N2NrZ6ABRm
mEtnU2p5RB4fJAjrz77x0kH+7aEw8r2Hx3YPU7EBYPLnn7esRtskdokWXXXcl8P6swG/PDeo/1ju
/d2PhMXsHMg1cJGS8/GX3hAmIV/fakEtDi4FT7bZNuwwLBdc+1D96/gtyWxQs4vrdIzM5W41AcJ2
Y/y843MxOdi8VOUdEBJfoqeGl1zuUsaFFVFxTWiLF235Npf24i93l14kmsODG4X93lsmyR+dxsLL
7UOCPHVpi1kCYATOQGRhTCU/3/7yMFp6aOo/lodhWX2eh87amqoVvTTnfvTpfj72B4QhstPoqfHJ
ls7eci9n/hx7MzpQJq43poO4e3l+uXEamHr0mGBnBBM7PNjKoZpVOIHC+rDcxcRe0OEFlk7OLV1b
BfiP1b3l4RjU7EAz1W5u0ytS2v6ut9F0LDc0ugVzk3o8GBrmP7rPfx2E6uEiZFjGpEP9DRiU/fzL
+F7uthGl0ITWyHp5WFphsk/hCf3yc8vIBob3aDiatftl8C8/8/M1KqMktysrw/XyHDnmnE/5qFro
tvzjDS6/0ogSb+4o3BLyyTBv4iakK73IYhYxzCKL+e3h8h905N31/+/I/LfoG7RQCOD+B/rGtWmu
38KueW/b5i9tmR+/+UdbRnj/8kwhDQjhdAx/hXC41r8cXbCyJunbtE1+4mdXxvyXlAhWpJDCMYkF
/6UrY/zLtICr665E0gNDQ/xPujTuX1s0tqQfpHPhdAzHxi3igfz4lcPhWej/klIrD3o9PBa2vlFL
YDekRUyVHzsdw+8HzeXb+H+C9+L5B+Pjf+VdRpJm3jb/8b//7hXRFtmW7gqLOPnfXjHNbTrxFEwP
w7YhLwKKRPlmYhKziUIdQBj+GL7/z5cTf/MBeSHanUBQbFuCO/n1Awat5s91iV7eSDGJ46bU3OlS
zskVDNTll6//bz7Z37yUpLdm02kTfDrzt3ZX76aGV9Qz0vwmuSVpcqP0eousrUyCr//8SupN/0JP
Ud8ar+RIm2ae8P7tWyMbcG5CtYTytYEijUSN2IQiXSeUDP6L42cw5v/ttQQBBtIlkZ5LrPrUv5Ba
YEpkODD5VFZSm+ve0i+yqilMivuR+EzqSviQC3ln1GTqograub37iD5yO5v5wz9/6t/aicunRl+E
yduzDNWr/Os7cTGZai3q+4NHWpGe+ADspjPc4gu10Auz7rmx3Xc/Cv6rI/B336uAlQu4zRQezdW/
vq5mOIXlGoqrpSV3sd7esXiDCzacq3Y81x3tqDw4URa5UP3xcedH19qudyWFQ2VHZZ8uxYdYJB/+
+WgsB/73QSBsy6G96tpC/H7qYg3u6KkQs9zaTbUKUsrTFIKoEA/JSpft905/QODLEzElaRZ/67aA
15GQsozj5FU602qaKSMRJvjPb+xvvybHhRMpXF1nevnr4SL9u5uiIisPGmZIAmZNqsWIrKdp4AS3
OSNg/1Mp/lya0OX/+aUNg7/9b8fkl9dW///LYJXSs3u02Fh96AMMOurpLkisVYCkxazHy6ircmc8
HgYhvkbRW17jxP7nt/C3g+WXd/Db9DYkWcjijXcw4/hDRzdexBhf54LwKLZIt39+McBk/360gTFJ
xAOeSzHWdH8bnIVP2HFWlNmh0MudW7n3okhug44FfsL3t7OrDEAnNLborQPMs2Jzy2JKDmentg4t
m4FVp1MX5nemdLr3fMaOpaHsoImKqP5SEvBJ0MVjoHdnVGHnIsb7WnwcmeBgtl2F0Vis6MbLnO68
vDhhyOxEllHx4u+on+9AxVLQpAFS7JE1v5JFvC4LBDqNPC05eoIBmiT8kNMi0rG6x3wGP+A6cEMG
LEdYaJYTauyHs22Lux46Q2iA0zEQroUWalfdyx9c+C5ECSnE0nQdmvEZ3Ad1LAtJ3HhHaCF9BF2s
5yR/bt1xWIGUIG0265D3h8ldVgWHybd2gBovuMEPdvM96eJr6ur3YPQtSLLYPgGilEPPCji+ZU56
K8z4psaT6TGEDfK9VlH+YjnNN6mmYnVk9GQwgdw0u5KGqTua3zQXYjzAmZsIo73pug9N0yjwyXDG
730Yxv5D2nZURhuUU+NlmTxaMd6jrCd8A0zQepyyq8Fr2jUHyGTGGzwS8oZpOkOR5MvuroPGh5PQ
ic2YcnTfhjAPGAdD68EaNUY6/C5fC5ar7ZShw/SZwNThB+B/G+BQmYX2wWkDjmSR3eqs2Xl1eGvd
4MG08DBReNYgxesgSMpv0EtxGPBRNQLW6Zfolz7q4Qa8j7K0Vo5EQ44MSZroj1vyOuPSO1aQccsC
54hv8058Ob+MlmTAzhdP9mfPg8mYEUMLsZcYn8bbvoCW4+pSBlfP4RDkfrXJI0Ao472tp1f1Emgw
zuGgBhrVcPV60VR9aWiNe1p6tQDlO+pIsfghVlU8uol+Aeq90WztRgzK1Yiza+86FNDGC62RARco
rYXgxSqw8k5I12NJULfeMqYCB9JA0L0QcsMftxq6TR7j04bACRjqREYDlisZ3tsCOwMOmsvMO0J5
1u6qMtLWTRVf4yQkxHSqnsg9e5cRL2dafFk1Xvt9lTwW75mxNdB0tT7mXHHkvDot795N+Hyj0Z/V
dTcGeb+KrmZJPFNVXQdIUcNkn7zWTdld4rm2TSxMoX5RQ3lQF2fYEI8abcjV7CN4NvhuIlYWezTr
uKv7i1XH5a6piwY/1PRmAEI72aMy2KZQZqgeqjWM8Gti1XXkbGZhmbB646dlOFYOFUl14lJrrVa1
ln6yzODFbXNz7bu89DKVIPq9DWK8eCnnSnFguoVBMlyskOuUoTEXV34lN9o87UCcxXi5wmvbs44g
CVE5uxKU06/NzJpwmbaglF2gNJnrYWQIlYSOjSPOR9q1F0N9Uesi0L8B6e0j90VXgu/O7c4YbcKb
W5RA9nWmvrYOtm6ZvLl1ctUq+1BF7Rf08v3EOUCdcWUEyVVqJTE/+khVhkuWN7AEHiXNBDpsIJfV
D3jdPqgGpdlAjaPmzFbjbY2Ct25ZvJTBqyyeoFqzHhtZkTozqcxwUrZWBQnMtWvbu5nQKxLBqUF4
/oPecWw8SmuErx4cD35b7Zr486hHDph2gCkF0c6pxwfpdKDAR/MiUnV2iQLaCO8bR+20dkrO9LFW
rQoDGFDZAriPEIQUWMo2/gNaGOcENBIDt5SEK/YMeHvAK4AhnnzII2EDdy7Ehk1TqstkMQLGArW+
E7r2gXMr2scCIpKmybXZNg/VpDXkfuc0zkv7NezJHtLG0tumZfym5MErB5z01gO2QHyUTn4F51Ua
cqzEMF30dEDTogbksngRXXxTlwM9S29g2pE7cGiY4lrw0WgO9e+Vr78SGb/udeNl8L37qYt3+AWL
jS8oDvz4iqb2Y+dBuswCCoeMwC4bio08orKQSOkZUHmcXw0jmbYGODeoMsluQloJQcUkR6gvtsXU
vXdkum+dQrxWuQdGzY9x3Fo5kVY0StKpVO5Ev9lZQf0GvjDaE+6xk1V2aj2NwNDK+Co6pE/+nOg0
qZN2A9G3Wou4Mjf6wJi3Am2P+TfiCyRA1zG1rUTygDR0NtflKMBfWcHRHXjzjsZ5aCPzJy+WzKF4
LjYlin5zAhM8G8iOdfqtlSHh4Obk6uZk4REIMOI/o7kfcRLWonhAEhMi6GbZLqf3inxpk9ou1jrd
W/n9u9CzfIv9siBsr1uVNDHBr43ljuglnmIyr2g+rWTUb50E/dLy3RUp51A/t7fcvjR19zQSVbVp
s9rd0Ky4JuEkN4lOEbuHq0XnFymEIiO4rnHlFx+VuGGfu8PBtgPwgWpNZJvjNwRsbJI8AlYnTeA6
teAGpTMRsNBdV07I/iIcrA0hBsAv1FrW7+i0du+jnqHbguCb86FiuzjnrbgQAQBbx+9e53x4MdVc
7ojHWad57TScosFgfXJBBK6WKcjpMhgXBlFipc+5bK4jrm1l41xGV76nI6ct6ctv7uDqG1wa2Bhn
6jdF5JE0OnCPb4X2qRxPFduDnV1mRzaaSDDswFwnwYB1tjsF0nQ25H8AvSgjEiVImBdxVm9Jsps3
8ySKwxzQgzQNznAWBh3n8iavRufUKVBZ/mq2sn/NK8GBKpoHc5bfaAAjL5bD1ziQ6zARxyCYxJcA
1LK7a1pt+IDJ9tT3Fu08w6JCOkSfZNPr9wBPhpMmnfskSn2cmvG9WRFU4ZfRQ1CN+saj+7huzcDe
kM8OASYsvkXeRJpvBUcmJyYzMlDRMUlPkbcm5Ix4GZvoEfJi0enfTRAPgAulewLDEI+VKHHaMY/2
TUaiYFVr+kaghCPDYCIGW9zVofWgN+Zrji1j5X5Z9uQ2w37IAUN27l7iw4JTN0J5s9DW47esHfPZ
GSkWGkVBqhwRjw6YvDIsN+Rxwi8hrgu6vrwY0VQAmSw3FYmE6yDrnnWj54cRJGRmExBXUlG665Cs
Carqop36bQ6eCRVT+10bxGMHHhLbcruLrMjbj2V2D14VOb2TnL2UUYRaY6CjV6olQz0ygSV6o61L
H/dbWAjcG73c0Ku6Oe63duTyoXeDQd5w0kEfeaot4+S7+AojrS7omWwAVEE7GQn30mgp4UVhSRUk
LLQCNiaVRUu1E5z/k2cf+ozctLEI9y5167VXOR6KIaJMwHWWux6/F+EQEu2ly7icto4HUWmePIl3
LypXOvKaoE70DfmPA3s+2BJ1rDuHcKx3gztVp9CAtzAFHVekcddNDfBNr35KBmx+TlFOm7xFOdsm
7rZxJ4Rdfa/gPe16npGI4atjGSVT1IMR9l8zP7iy1DeuSxl36ONtA2sUJHQJe7WO9kPnHArN96Gs
woNriSzdiFJHXKcZeIVY+WGs/to3OIY9DuqamGp+oG33cJmirSPCm1W7OJcIo1iudLlVsMlU7BHR
GGuArfbdXM/JPqBOwHTm7clVPZsVvslZNbBkYB06zyLuWZN7XJQK7xo+eOAK8UC8pX6V7aa++ZpW
mr9D9xFuMjP5UuDspOn2qRLIhHQTYLlBfEDVkndmo8STrfhAbnG0Y/cmkBb3D2Jq3jwJKWfK+grK
T1hsMARsdKSSq7mTBzkGLBAxfiHTI9vVYBDMakkpDbPf951377B9WEnPuOQm2EU5sUzXWCY7oCJX
U5le1QXzR3WJ2M0AOS68MpohDB/OdZtG+cfeUbwSk3BrtShIXOxFxqzdF1rF9d1knUXXZ9XLfKUP
CZNgBOR/WbZCYdoGJbV4Grppi9LLZzcT9225q7PhefQAruoQyjRj5J2qSORBU9Xxcb0cE3zVH4q8
eGZO+ohu+XFZ6rYx20xptpgaovhiShZvSdCe8a0W5jtJRspQX109JLaslAvfvOTQ5RAe0SDO9X4f
kRsGUPWzw9zBJEjulh/k29lyDuqfZ/KhSbW4zTUZlz3Ki22Q+k9aGsqVl/NUOaDEyaoO/1pyrXMW
GpmDiriS0UFDB1LXp1CiiJj8nXLYxnS8UZx2/H1WF7Jjf5f52paEYk5caJqaga1M42vEUKtINKxn
OnUUQlnLTRe5b34Tf53h5TkxSZSBlVxNm+M/zA07TvZpmvDiI5bKdRunKs9iSPdmzsFV6q9+fJxd
5zWT4tGjckjrkGmp3fayeix8dYo584XIDGtdRqjq4hKYWIcEQm1DhjH5UOpgumnrpztDNvMGtvG9
1ecnzbUxNFdy3PpR/nmyHx2T/aXrIP8loFvNvIFka0rXjOVews2PJVWbv7gx81zO5muqSNwoG3/t
zVxQ1bYUY+gXsz1oqBybyDZ+jNCgaxCxe/M9bc4NOllcMxnftXrbnUQdjxAQ9x27hR6jn2npTwIF
9AZEdYrNfyKFUQA3Sr1DUnKlNrL+jBwLDWZoHAJrOFvDdE9IyEE1apaVPRu0HVKJm+Z545Y4oHNS
se7J0uAYIKwSRcfOtOkJCjcvy3fQ4a3fWvl8CBUMpVfzal6ovYXaH+vwNG0xXbuMJJmyBj0ofTBC
rkWiyrJLttKZxBztUXdYagmdYvXMeWj0KYNLvQmzoUGttra5yB7UYorjxEJcbVbLGCS08+bGXr0i
nO2Ym+ZJVJwTjTO9VFp+ct3pPk3aJ5MyxGTgz5z4zQSxO82t6KYKik7Qfx2KN1vU6xKCySZmjORW
+OxR0rNMcSg6+aXsUUWWwEiNmcUuIMOrpbboQ8CSzP+4lN+WN2+oa05pM14BflzR6A4rIzJvYDU2
A1EIDAKSnnoPmr0HVMizitXcMOCTSDz6GbUUg6zezHgZDdwMoTU+WDFXTM15AgKI16B4UxMGauxP
GKwSndnGHQ2xiqyaQcrh0So2OjJtTiw0WASz10MbtrKq16WajJkax4PzRZOC4pnJ9jKxp3t1XUbs
Bdgxf697zmm1qe8LluydQbfCLbwTthiuAOSHtD5xZMQtbFlieNuWnTAjmN8ILHRiATk+43o5a2dV
HaOX+r1sW2e9jHmJ1orQP3Wi7SQsbmIOk5ENiJpoy4951H+vq/6sphL1rYZzd8AbcB3T8Bob4FmT
NTFTEDPSnGlGe5os80H3imkzR3xsVYLoG86eYBzPjvsh6cJvlbGbc6oqtTADrup3fseUMatj0vsv
4zx+Uh9TaKqmzKRYtuLRkRQzleZ1KVx2jclu0lQXkjeTs6MSFCoGG7b2mHHlWnoDVkuAnN+CxfJ9
oq80Y75UWnMby/QMCWw3DyMEZJVlyEIdmb4Kpiw01NzJDbFcsKob8xjrFL36HNcmnjA7Zd+hCj5O
EN5IGtPWgpifddhod7R69gaLRFcN7eUmqlVxCqYF+nE4i1j4pvAgUvE4jgxBMMK8Li5wMYzPrkin
7VJYCD+kqPhXvimbdTUw8AKAl5SRsmZdMsBhkRPGgGaUlUDXGQYrM+rsCVUP1Oc/Kh6Wl13zuiOQ
1tz11E6Eo/bWjEoTDWejiX3UUJwbl/IZGVqehRpIAhMnmXNqmNU9Dk5s8jH5iGM9fKV4uK1qIHto
fxB1s/DLjOxTC1VtOR9a3+YrrNnZR2yoJk1uRCa+o49nL1RNvHLS7hTV0pEfLWEeyM1miC+nX+N+
sPyevaHaavugMkYrPRrUGPuCPds0plBUGdBqe8/1vq+CmwiYuB0IN93AtkjI5K4eunM6jPupBEWr
UfwHE24H6xBXSqlW1A5V2GWnFahSWToyM+RY+5HzQOtV10caLqulRpppXHUjim65cxo0dqtxyGwg
AlZvuYdvugwoTiEG4PUZkqhRmUip3GWodMOoPLA91dY+vnMqgyEK5Z49qKf4AVP0CtvS28d3gxXm
BDSl2sZgg6xbxUsoWE3mLYgpv3k0lfa6Ynrt47c2gPGJjAsskJN+X0JIl71nPguIg8SBpQ2HCAnt
Ww19Y4jBKEx+p61TIkfXNFyvrpGxYngMLPvRHrPbUqXRND50nUabqkQbIHQp906kEynCpS2nNLlc
7FgqImxFZR45bI09x/TQz7I8ndzvbiiRkauSXObbSkIm32XClrfOwOOVyDiXSnZZUo2uLY4dMDHK
TqyRV7n3XMSZu1NTyaT2vaVHDyk08o/2KG7dSCiMsiwVVBHIdLvF5TPsAWRTMxWlGc/33D6VGltv
nxi9zYSkfwX9a8ltXbHJQ3TOnhmYEyVndW1LBMvo1hXvVQNkURWrZ1WaMh1OzCW4MSieqDKsaFaT
2NZ0mzrwdlrDgsR0Yq5ZXXat+4iiwS7UZAeukt9rNJM9ajk/Lau55YOy9Jo2JYQcNqnQuUe2mOpL
t1r+qK3t+8CMXgKjOqOc/+rRYNyn1YMx6Z8hRVNvoAngY7txo1IS7m6Bc0LMtIxUYatwLijUeQDn
hlE/JucqAV6ryZSzssr3TT591nzWKmSmPM7ey+CiyS6hItxbKfvQVpiIuB4arqVMpbV5iPLsGPPR
jvZ4p8uSTUGNU8xyP2okUOEOQGUWAHS3PYBglZd9wrd3DErCbWo+lmRoOXm6y7BMhNU3XE5iFzpP
fl/caXr5eQ4IBpxc9rp+25wa8g/v8sTVgOPG/caZ0vvBjMyHUe+7VzK13rIEK1DmjIcEfW6JD5dU
6HPphdrWpXy3jnT8e91U4jEqtPrSzDtC6Y5EwUo07lZ1Mqw0fvIL+z6j9tCNOG30vnrskxTOOqJb
VIW93Anc2tsy6Jx1VaX4vwyWDXE3PjWRpZ+Qm63CPpx3uqQzV/o+Mebx8KHuLHFHTO96YLnN9uia
D5ZNVN2bYyc7JwMx1JTal7aAP2eAYCbuQZKeqScfswq7Nps6Eu/9wdyD/nrOBwl3D/D8WaDf2uVK
trMQ2RYJpYNp4C7uyX0zR1Jm1Y1vcNN9LvLeODIWxB83jkowJoKNTYqnUejILZT/U/mCtJEYKXUj
lOPe4cwBR17cLSQ54KNPaSSC7YTSWdmlUGKSQ1qH1ItFyEyzSDYHndnOTzzIZ4Xe7Jo0/bagFbtM
/5yXNBTSODK2WYi7olCG1eUmSvzPXj15W9OqyIeT4a83y3NxycqDlMCvEYSVKS2mO46mfWyzwT4u
9357aIWdBZ6mPkZFld/bEPq2woN4quWxfvx5Uw5IxfBwx9semTQEijFq7uIcjCOoHuSQHdLOhLDj
sBoqSIzMAlZ0SgLrNVOpZIPX7UZrHLc6kL+snQAzqpsuBFlQN+q8ouC//fkfsc8LpYni+WgWlHZ1
Q7nf/HGvSxJkmLN60h1UbVI3bc7WqHpGbkZzr9TPDdlDZ9B1wS7JKQ2GPjT9PHdPiRm9WaKuTnbb
1mwcwWlpKTF6fEvnog3WGTCwV13UJ/57fAQbgAA8SeM7L+07CpE5jFnpgZbNa+vFMTTzJQph2Aji
HRB65/mmNZxmZ7MiYNLBxULzV7YMKPWQQnv1PPAay6NxwHhEhV/bDGS37buOtxMMU3meraw8T7bt
UhqnTrE857INa71OPOOqHxO9AGD2SFFs2rlzBJauSJ8iwuZzJPSUgHqq+yBaYM2qQ9x0GlF1y10n
D78beOm3wm0gh1Kbg/HDvV59C788pwuQ5IH9SQ64aZPB7zaD6X7WdLfdjcoHYOducI8RCqDWeOzV
zXJv7MNXCmeQ0Uqu4KTojsdApLeYRvs2oW14XJ5abvSEXNPlXlm38colmmTLpJcSi+6sTGqSRyf8
wht8SXpGuVm0+EpS+3F68Vq/p9vEjZymb1yObLwDs/86mftiqF8dQioBKU4IV9EKqrP4Bw9j8ohO
tuNTlTUBw8/fSi1vd1TcT85k8IwZIOGE5bBtx0e3q5N7x6IcbtVeDRSd3KuwUuvTegt7AGH0QpKM
ahwLLZCfIcIRYUcviwiwT4SEj6hmm0UfWPjFPiL0Gt5PFRvrIPHDTWmGEGDZUwKnMx9DgvVoJZoH
yJylm0hQLA0wNEOwoOu9VaL+lEA8viMQ7amLSYtNUkAhpGyTCDKTd0wU5jecrt1x2tud3v2QHi4A
nMBMWGMsd3Vp4/6TsMMoRYzrnPT5ozvr9nG5t9z4dv3HQ2xx5i7zJFfO7m5yy2mfKtNBSOLIERfK
H/eW55zgjXCA+Y7qscd1blRs6AjrZ1NGxFD7st2a4DGgjDVfSCa6dyKXS/TUP5dh9CkNcTFjxIXV
BmTMCNo3M3H55oEhT5O+TRjMFB6G4ORH8mh21rgWrU84gEd+YCCCO5stT55CXYpK/asvbfAimFX0
Q1iMpAiWl9lpPyJk9/8ve+e1GzmybulXGZx7bjCCQQfMzEUm0xtJKVNVuiFURvTe8+nnYzY2prv6
YPcLnBuhSmWUjsHfrPWtNTkb+4G6lM5XxsdJUsIHk/FqgtxYdVEdc5JAxc6ZYTSaxtxDvesSIk/f
Nz8rivK2TrvFD1BuPo1Sw0Rtcs0OjnkIJ2ltBKYVmK+eg1LSKxJk2q7dfI3N7HtjOd9pTFamsLGT
dcH3sfJJ8qjXo93c8gCvG+Jd9iHjNtDCw/IE4PHuqMscLokxNHZzQq0XTxS3nQN4D+XFSxsO2Ebx
zvdEJXMg14QWhX6FccewrziBtkltvUep8a2e+U/qOfx0Rm5zA2CVKGTUKMyMwLgA+F7ovEg3+A67
6LuRE15dPUWJRch0QAWHa0GuZ1TYg5acZ+M4VyQ/65J9r5XVW3POaWZxq2FjiL5yCl0SPayJeWQ9
ZVflTnbdo6zKbO2M3bSfCR3Kag3HQI/Fj4hIeVxSDtjF9av6acxhgVHN1ufZYgLOKuozlrBG71Me
pXVeXuin5WmESyOQxi+9XWOpYqesxvS+r/MxUKyJBM/8+kno/aGzaZ/uE73YDT6XUdB4b6h0JixO
lq9bCf2uT7J1bA5vtYuU29ShJiC30FvSqQ1jbdLoSDA9eFMqik67fkyIhTes5CNy9WewRw6zQ3pm
gjDWkU26Tc9cYMmBBTfKmImFbxqlH7JytNUeefrxP+tt7sSKv+iLXJ2uAFkTbCgJbeM3fVEzz4Hq
GsZXRmHuSVMyGLgQziBw5o7sSOwy+06l59PGpNzOMuYTy6jJZaGGsB4uK8z0hqqbAUUEenLpDO4v
JfEjK+V4qTEcAkk7S8mzjIWb6xhbi7OQ5rLz6bdL3LD99GkZfAi6mJpQt/dRAbNxYNpTxJbYNtU3
y5EfI3SptTYsowMYCBzXDInJROi0s4WM5T+/KGIRdP3tRUFDKmxlLvrH33V5gQwmh5HIvs4EOSHT
qU5oWZeHhBH7IuzTPBA0X3vj2Dnef/7Z8r/52UQLSX6oQADl/p4j16jeBMdepvty2XhnPhMjfpAI
30zGDJo0rwUcKwu1yDSKN4IrDu4wHJcujLUoTC7wRLWCgY6uZSI3tU7dw6gY+fznR2n9TRTm6kK3
TddxdNcwWBr+VZaW12RbKCvhY+PwKMOWBpHMgmHFMUwzOS3jtRygaWl1hGm56KqQjMHF/VzEHOTT
8MRytiNdSuYSHTFagw9j6eWcFPWnXeQfcZ19pIwK+UxslaQoC+IQoBFo7IJcYVr5QF/69mUc2Fbq
Wn2NJ6juY0BTeNdp0CZ8sgi2PDsNIWLRyBNoUe5ibrjBPJ6S5VE6RijXDa567sXpBRzrfpjMdJ2Z
/W3Kwl9RPjx8c630tjRszHk+rHq4pTV+XzV+kcuQMbJIBsipb8OPYmb1WBvTczqG+//8Wgvjb+JY
XmyCEw3Tsm2dvMLfFHHlGBWaw+gDDmQCuVBXGzSqdL+L3qReTjLVLKqorDzcGQZJPmVeDK/8KnrA
/6NecDtgouzYEZVxWjZLmPewb8Do4ctX3ISZ58xZamfHEHcfA+/+pnwWwCXGxblxs22vz58ZNlEO
t7bYWtVExszynoRMLIwAtkv4ETQaQjjBvJpEio9loZhHDMnigbO/pkfR0aisjIyqSzIQNWK5L22m
b4wZsJ0yc+MWCnricQhZTCUCGAWmtq/2TEfMTvsjWwivEeyacuLkIUT3PSW+iQg8/jxM+XLft3ba
L+Joyy0zB0205QZ77o8M1yHj+iyTVArGJh2iXajnH51kHZkZeDzClpWXnkFB7XVCCOxlNRIF24Ew
2XbiBZZMfBSjOXzfZ40hFxoGnrXptrf7rJ2Y9auyk0NYar9wxQLAzwPhYZr7JjCLE+Y7sxhJaLB0
dGVN0CBkKQosTsNOyyR5O3FVblmXkFMQg6H9kEY8HQdkU2viIt9M/pANwRE37Hc1hHCV862vuotR
2odyEQlYEfcJMm/2kHLeA8yc94daHYIi/EVg342g8/4BOB2s3U5HDNCNb4aPg3usIAcPbY1HqHn9
h4/rcjj+dngKU1pCxwlgusRh/vVoCDo0Jkprkr2xPOXlbmDzPWo496dGjrwNTz7ER4oiB3BusSzv
loVZsSjp1CKjqrC+/MND+pvi2zUIBpUm15FkIrnAov4som0nC8d/JKJ9agbfyix+pHw+LKPvdJjQ
Ik4Hf1GcFUP/tkivMif98PXqi+GY//Da/DeHu+Git5ZYJBSSyN+v5C7qet/Ki2jfhmOJ8oarqgMq
0hC8WaJnRin+o6ZV62fzh1WzfwmQnDfLfMNa9GPoKdZgX3Iv850XvYteyFSA0k4du47K8R+UuO7f
XzSlc+agkHcFju/fdbgU2Io1+BDuxyT2PXKmtigrPL1v4gX/siyz70Emlr0xedtOuX4KpT8cbV3V
pBgwvnGj85REw6aLnGyDfgIo5zKNgqHK0asijzmrsdIbhHlF576tGlaSG33IaB7zQoMR4TZA58fX
bIoLT59RxcqsDhhxKHIoTPfNpReS+k3WzxoUdEg5ixZPi7j71PNeJobHpM/d9AODtfRLabbJPq1y
fHlErWy5LNYtyspXK5NbK3OvFgaki9uTrTqxt9CIDgtUaR3jmsvGqEqyW4SYt5GrfanLJvUi5Lt8
gvWvU4pYVzP2y8zxLhXNmak5rvZCVsqnzj0ilOFjb3Egz3n+7IZoo6BATcR+aAdXNx+hy36ahQ7F
19jjP673oBsYaBdjvK2sGlvVXJ0rtyxv6QQ+0MJfv8umdtzXUfSrHSAA3K+U/4HV/ROsTiBk+NOh
4n20H//rj0jj60f26//81yX6wan/kf/FFfXHP/p3MLH8lxLStQWUbtORukEl/e9sYv1fSucyMv/E
sfs3rM75l3BcXbqWa1g6oxoexb9hdeJfZEfpmAExxfyRa/x///dfXELNb7//s0mJIMS/nsu4F2g3
lGFbytGV0o3fqohq1MaW4ak4ab54buuquPhzzySW3WAxLMQnIFZ6RzSZnbb6pgAa/FBXEylns6Dm
5HdwDJwjfJWnKa3VE3Dqr1Uxg0dZfmeOKcN0EWZbUQY/VKb/ymXzVGiaOocMt9azKMGRMxk4ysHa
dKyDT0QpmStWZgiEFuX6ZGZib1R5dRvH/lsJ6fZkW/2tqZvgQdI9vPoxayYSqZojac+o4MFZYFt7
RCE23nLbQtVp+axYcMOiOuwy/9Rii8Cg3jwoyaYRmD+DmeBJmHfrRk4qj9kgAoR78GG11T7jkt4a
YU/+0Cjy5yoBXDL5jtxEY64OqHrYe9mGepo5eNe2bz32vtSeyYyicm30pxFj5ikyNR509cMCC/5s
Z2rYzXEK0CpjEVLJ6T2AUL12ybAjUcMkfyKzaqrb8dTKcKGrN9ZmAmfxnAXkdlWOe3Y6CL2Eq2YH
eEnznrePPZdBb+6QXe8JvzGJ0YjDM+OYh5J9cZ23pKC0Wn8tmAOUKsh/YWa2z93QuM/ObK2JhCPt
tk9s2E2x/lBI3/KGRV4b9ejlYWf2Z6u1ni099MF5Z0StYzZ+yAuMWHZmncd24oCKnDOWhGMeGsz0
TabzBX/9GtseTKf6kcV7PgsNl0WsTE9qgGp5diwpAuvRmnlbQjN4cgY9uWR2f5shS9zMod1Nlmyv
yLhBJRkoELTBNJ+Q2u56M46JCdHeYZjEm7Z1q5M/Oez9qjcgNsVJEOm6Zmh6Gyp3WJMuBpGlTxwo
3baJqI/+qHeCBuowiaQxoHw16eKxAQq/RsiFlizHhjoZfLbL4R9a6999ZpIOEXseRwJ7B9Ok8Phr
1eE0hGb79VyfBouqsvfpRhDTnclnI4y5iy6N3oUH04ie2zAQhzxqvoGgaCBTxegXAqQdfzqwHv+o
wP58Akghl5/4p9KMR6R0sTS1WCMtl5Pgr49IY5RTkvkRnIh5Hg5pAjfSZGWzTsuBUjFTB51RBtdk
k0Dyst4zoWtPfmme6l6sKszrX4oY4aZPvGibZg6YM+h9aFCC90ENZ4sWPlPZ8A1QC4kRRhy8uD8Y
r02e0tzp1Hcs4gQOwJUSCRmNsUPGdUNiArvSdd/yL8jMu7BL96qCDNe24x8GFmSbwEVlEshmOBio
A1fKpnFsgeg82FN86btsT6SRDXwZmWJOCm6qrFPYo43QRYtDqQ7Gq9IPreFn3zXqKk/3NXtnaeGl
JlP0JejaMyQj8qp921k7es9wORHGQQnrkmgiuFDnJsDEEel2ZdheshoF66S9g2Cfbk5tbMxafwN3
oc7FYvSWmnqca+L2fBFC3hqcreuSxhGX8gUcf0F4sopH/SCC4TaWMt7T7YS0thD0VTgehGZn+374
zHyj3TGDfRW1xcUdCXQDhgZt2g2v02L86YjfPbGzOltxjI4v+5ZlLQj/ITc3CoiSx8r4w6UfJ/hp
tnZAi77YFpPRqQWey2LZKzOXgFSQICubEN/1Au3RsoYYyhlifoOXyIGksa+hij3ldrehAj3wkIp9
OBUEoaM3h14MmA4a4Bkim9z4LAvx4FWQd22xkgJ8kjssfHaUF204r4UI1EZm0Ox1op5DMy5OlJZ7
x24aDDIOGG0zOYhlU8ve4hsVqb7TLGbRaUCap2IDDKxj1tZwlJlXskZE1MY1UpvaftZR/TT+9KUP
IxwvU7xte4V/kdaN3Bmyj1hkSB8VBNI0Fy1/y+KeNkMR3TZPLzynB3LOnxWzcZKS0Dk2wrqmMxaO
tBvFNVXMNTqk9TYod2r2lkkjSJat9JF9CvnWA6XCgAFATJ+A8di1vrbYQKxl4banUNf3hWO4Z9O3
kQXEhAINCDOcFF5a5bvYxUziA4VLvKvzWrGQOKTuFFMa+x+mO6HEd4N1XYpwRzeMX5+wxo4WO4U2
clH0i13mJjczX4cWQknQb+7OJdEPg0Ut1l3n9LtRVZuibF6aVow3x2YvonEH8Im8v0xL6oca84MG
AAslj/lsjAI6ZkfLPxuHxsDdVcFJG2eeZxL5L7QHb4WZw/0x8h3jV4hEcVGcJ2yzYlyLphofU8IU
11OSX0t0gp4vdXfj59GbFAz+egtCALfixItjcnDskHFFM2GMKrHiFIupI2yIpNH6KN8tlp/JoeJu
HT9hRZ2QXcRdqhpr8zmoqZBR++A8Sp+oSchrARQMlqliOToB2CIv9DXop++q7Oq9MgI4kq6+apHq
wHafbiMbt12l0nem8tACl5Onmuv3UAf/CY1nGVXXb33uvjaEORJPM2O+yDXlDcvrUNTmSUck6SWQ
qWNy4nam/2J3XxmXAAoXj61OTBEqUhtEElEoRMY6SNDbTYxEBnELgLwQc1aYanDMSvWjjFhBGT+y
WRbUDJnXVcNWmeJziDI+i+g3zCb8SZShtXGXizH3/cfQqvcijyMQSYwx6GPW9zOuTBQXg6LIaGzj
XI59e5paet0RuX8mTHIthvq9GIZ4r0EoLXEs1Hr7XmZF5ZEnihiuyhe6pNwlEzNWdzKNQ7xcuVJN
rDeATpYDHjR/yNma30xEBtsOsNGKNf6VRFR7e78iF85lOIXF1bZhoTYUVLC16j0BJdeCEPenviaD
Q831uSTekR4fBBQ3DgstYvsrQxl1zbpuK+wOYL0sAY4K5xGxnvvoOBMKwWBoVkBj0GQY3RlEaMVj
I6dq6RUrNhQTaU+ObyQ3a9JOqpyaUwrzriii8NC65bS2UY+tKg0tB2Xzi58a1j5HDIEC0j4zgEAb
Iz07JoY9D3J5ITqGHdMMnWkINRZkZBplDu470nzN7dTZnwO8W2aeyZJsHemnPjd+WYuCIEFZsVFi
ZC3vBvbWJAnAoyrxyW81c/BPDuEOXfAzcZP8CTCTYPxRfCNmMj7WRvdE0hTjEQ6Ta52a8hR1s4Y8
pRVnuodDqkaCfHU0rg0DMlI9mHKhISzyK+6UGJZNznAtPTap9DcQ/otTqzBksfP60OZu2ioL40s3
28GjHbgLH5iCjBDv87LMYcDccjN6yMNx8sJGOt6kYwSqOmWCdIaNl2cTViJRXgc9rC5QHhTxd8NH
1yqI9S0XYd+CGjMDdI2R054tzrSt0w8xfqkEQEw/DYTQtI2XOSE3CEW0F/YSnhu4G0Zv5BbZNSRI
LWYumPssUbV4eNKKyPbuvxsSDTqxXUY7bjVsxLnFPqcy3JvzrBNphBMiJ8YAZNe44jOWMKDgLBfB
eCD/2H9i4GbqxHg5jv8lK5GmTwQOb9tRf9B1RHhzjBhqNh3MseyMe+wC5ATRlvQNVos8UK9TDRTV
bTfFcsBGy1HbBTEb+tnU1y6X0kF001fSLwnydaBGq1Jsh0YiPIwb4surjlt8jfckDG9t6/xKSCc/
gacWLw26kI5csXNKSUvdUv8UMTROxxbX0hAvPJx4nyfRrzHQW+YH5sGAKLXqRoJ5g6B6bUogU5Fq
l1m03+4G8HFev7ztEdqcKxrIt2ToSo+jSGcAgz7cvbaVdlj8mspIPiMdM00YTjudzyrTTzZnYYia
M+FmMIsf7NnR6zvVjgH5RuMi4yIkwrwdUaDw4k7EFaV2rt24daEwFmg39UedY3cPk5bAsBHjRx2m
9sF0s28EadSnKrKe5rDKb9AXuQOOndoU5GZTd5Z0Ye54i3SCPgXTlquRsjEgwwqzQFBv2Skar5iJ
Nm5NroFbtI84aJAwWXG0BTiYn+5fulz/WcQxf10LacDqYCLVhqjePjvFgLm4+6MplTPbvLaq19qo
/EXX0Lv7EV/Srm0Y2bSWWZz/aCDryJ5vqKOiyMT11HFfLqM5Qx6IDzmiGvTY7TYMmQy1iOjHfUh6
NShCCenPbx/SGkVgOZC7xcC7XElAgOtssto9A/Zfvm+BRIYszV9FNWWRnXYAHsACQhJOGHXlt/un
MsNs8NgP4TnRwUGWVfkYVou8dDTLrTTH7yEd0jpua6iJtS5Rw1B5l4De2fhXXyTdHSqCmF1vY8IT
i4i47HNLffDIeHhtyWiLmh5mepLt4n5CN5pO4XY2GN0tR3/rNBgOumWBIxO85oNFG1p64Tj43LeM
4lTkxuzZeUlQWlgsn/R572rZdwhwzRW9Y2dbnGDOYdKTamMklOasWG6GFpHWp6WnQHN/jJ3Uj6qO
fiHO/E6Lq1iqVvZeSPqG3nE2ccmmdKxj4toxYpDMYCTvA4nyBDE660DqNjc5LmW+b+3qFkeH5Xdg
w3AtrCqTmV8gD0bfC+Cx8rsg1EILFCjWScpNV+J6ZLEzs53AM2NHmLD7UOFi0KmtTAdIa2FZTKN7
iYQkdJ58RRqwGnBhNk3vn813fKbAFHNxY7p91ARSutTPg60OMCQ1i+LNLKJx7ec6DuXaNrAT4ipI
N8YTdFxnT+7evCuQaaAEYSsODpyNAvJW4I4IQCS2T984/rDFqF/TPgg95VYQzC3OdtnNh0inuPat
4FuVOfVz0srn1pmQ+lTpOZgG+2zwYm1o8CV2+YDEnkVOZQcx23ilPnlXomNVJsLLCiPEOnVQsxi2
RcfGVzbEcplh9tRV8ZsfFdZa9kjIY2u5Cly4TUTDTJ6bVd/9pDHOZoeFoFH2SWCyvrYAw3Lnkg4p
qxwSBuHuaM2ZDcGl6PzkxAP7IILGfjJ9meEGXHaa0tQvOjX3NqmorQP12BbA5aOmBqRacXkbWaTe
qHKfU1L1bFkfxry9UgMkZ8eEEho1D5MwQiSLyfSoM8gR5B8f8boY6zBHFsNnk/4/vZhZXZ4Gk7C9
zB1PJqjGi0jAEdyruVz6qMri4JL6tr41LToHHGxkvFO7bzLdiHb21LhnHevaEDvidP8CibNGjf7g
h/h/61iiWm6LNaGnOuBXmtpYDj8TyZWE8xomArXVaIbabci74jSwOdw1y9gtKpfB1wxp7j68AbWP
d70WB5wU/akuCKT0naTgnLLCUzTG0en+q0pkULOj9OiqlhRqtMlovIvqTIXm7A0hHqJIj2/MJ/MH
NmZ0aBwE6yDGOyD5Hp6F7sPw44T45S4hSjysPaOjeSxlsrVRozxUSLPOvmyFXPVipBbVwvREqU/q
GbrHde3EhPbos3+sgQKtBwzTDiV6/GO2YlUi78tuDEDFXkyd2MhWC1inrKMKhbDK/W9+12IpDpcr
K7dgEC+RyZ1JG9HbFVGwtdRehiT/QqXbIXCCVE283gG3bLZO3cLfQB2YHkQ214sTCmrzXGUn4kVx
IyGk1aDsYqpMjLXuwl/LXXFyQpk9DMvQSxuNaz+6pDfmVrCLuiB6CVCJHHHWoi+N9PCFU3o+T0Xw
E2BTZD/rlW0/hxV7Pk3kqPwms17Xdit33Mbjp2JK1pE0+pNepHQqNWfjFHuLAu8dMSu4adPsmZn1
xQ4poHzsHP8ZYLeOgM+N9zAIMCKMhXZIEudwf9Lg6UnxQAE41fKCdUtc7p+VVogD3TDGcFk+lliH
V/chZCmt5DQzyvAIkPjpk7G0ok5O95XfP8w+0Xf58Ej3tQpm0sdFDK84AhFIvWzHsNwDyuBGv4TV
62zX87lmGnCpNevmg2RYV6ZYqULTt6Jy1bm6tO2veA6LczRwLNlQIxjuSW68dRbvakovz4wi+1SY
fg06gthcN7gAdFgxJUzOtowxzzmJvx67sfQCB0lNGfCURES8lFvwTjVO84JpmT3GmLT7pp6vCAax
Oaf+cGElBl6cSKErwY9k66ECvxh6DJka7oAHIyNTqwhZ79z7NyKenHOiVL1POdC528I4CGfxK8/c
8tQMaeqFEW1S2gtt53eGl8dudkrH1mfsSlT7wBb5dP+iCtnu5mF4Nntpn/pBR7Ofjd3+XoA4Wn2c
gzrzmmZEfSlafvgsDqx7A9JYyUhdHPA7qhTyPYSHBuZX6ea30a5OQw6glBP1IzDY5kXMxjeSOxSZ
tQSJJMSHMPQg4spwDoShZXtAPjaf7j7aKsOsWAhdMaA1wCaq17oEfiQG9zXPLhLVLzqwOLhmuRAX
U8OoOWr2nluGRNbPCVoljfM4t2lMves8dTbWbFLVkrMLyNt0IuNU1eVDHZrFaayar0YpuL7d4XJf
J98dp6aaj8osXvws2d4byaLJ6Bs7XCIOA52mobnVsgJlZJujQ+TpN0vMXGEVH1Ez/ypwD27d5os2
Ih4FQ3UwjOjiB3q1nXCLrLJ0JOIttubdXGgW8O0u3M/F8W6WvcMljLE/AHM0zoXWP7V5GF3MIP8a
RtpA5el+mEuLl6XrdCmlyVDB7hRlbBTiTW2RLcBd/pifGnNgphDTq6tKMm/y+dBmAdkVinF2x6pm
y0GDlpxjHKpVi5E6Yn1vm7La0cfJrYMu3htSbdNRKb/GCPuQUZIZWRj6S2AioW3KnHX+Ek1zf/8p
3SYsSjP51ar8ovVtvoMXQyuU9vEWwTp1s/GGsKR9mLL02jMFPbu2Q3cfyPOcsl4g/VRtyrQxLlPu
bEU3qJ0G45KmgkFmnZjMTHDpIkLAhsa98oHd75CAZOJ1NA5UguMj+cpQROsSN4DVepk1fQ7Sqi4N
J1PTLem7TDpxMaDcC/XBPGaAc5STxXtmSbEXDhyEdQe4PTecVVfntaeZOV4Qh1DT3mdQWUbGC0Fz
EzRUmzAWLQzXQWcTA+BIXDfhjjZhwBqPmM1M4nofTTw4Ilw6nUCKxif7WQRMMal0ouPGEHpwGHrj
q5Po87VW1i3PEkL19ODNDE2Tt9bFwawx3WsRUsMw8n8Sce3RDy8i/azej6iI1q4JA97PGXOtGLZr
ZC3Y3HctxksOk+FPOxfVWUsD7bljuWMVCN3vw5TOr76y9riVY9Jv5j7t9yjXVlAM8ChZeXzM3nA6
qkPAq7QyakorZRU/Cbo4ThNeacIhWy/XNOKGqjbzRAi/DfHrMgVFLhr4yNIK8ThVbohvisB4qhm0
ueSK2BZjG0sx32H+TlZoFTZeVw75RrPekwHpdFNw7qCOzp/6odoGpXmk8lLb1I8JyIbijd+cURDc
8XyDPh0p3EfY9sO725ovBSfHnLOIiv2LAT8AXkzg4ZrA+5dULm2mKL85csBc6JIFlIOb8vo+oJiS
L20p3EOg2ug0dig2/GG2jnxOv46MsyKmoPfJvcHn2iYD52q00a2xaLTdGWJiS5vrFuRvhJHvvvWu
c62Tmd7BhyPQ14N26oqGfPilNe0MznA7ptpyYmSCMh0w07P/CoIvcdRAl9XhbztYrc7ODFUGT3a0
J8XKP8L0OjscX8y4rPAZeY2zMioDo7tPQIBldOFzMxGFMAxusTFFWZ7s5Qvi4AtS/BaDJEVLKMcn
u2iIeUtRm0s+Oq1YAiodv8VLLJqYx+1UpxikxTITwPLlWsnB5LeaK7Ozu3zJLe3NKgp71dZhsBYw
Wq4FeY5dyFHdtqjLRRJ6jfEJ08/Y53b/DlTFYZpBqEJY2fNmaOW0SpvAPjEmffQHlR/HpKzODTog
fSqD4xxb77oWVLuiKGOmB6P/1AzRF+7/34uqdZ8TTi72JZXtKSrKfTIrQiDDMX1BJbDWsDGt55iI
JTR/cleyN4XozQOt7d74Es7tj6Sh+aYqEkcZW4Gn8DLvxqQDnkw+VeZ0DoFIgoBXwyLtqJ4qLyZP
52XWs2MlnexAogliu7Fj/+uzYk3KwnylBNr3+Gg2Q9/7mznV/Uvc1cxnZERw5WCsO9eZXxqHoj92
WRvgEdujbnIe2zh7r8thGzq6fKnUz4Y4N88ObP1xjivyjaJ0W8koQ6gBL1cNTMGMuX21zNzfGnXJ
sEMMxknI4lV3+Di7xsxGsyNpMBjnr2llNQSOfjXgcnBLHUrWtZm5EcOImXqiQHGJ+sxYBh51hDcx
c01DQvMoWtaRbGnPs6seCYNi/ZDq4xckp59+MtMOMnUja2rc6hylX/NS3oKY2U1CVNVmHrix8BZp
u6iMmsceeTzjgzNXh7jEEcJj32+TLWih6jBHTrdKF3JLHjq3MXCttdvrwRZ5drmNR4StcRx+1VpC
NG2Uh55I4ZCXjaEd+9SuGcZxSrotFaaVR0TE+lX5rURHCeluHrz7n3LPZC9KfmSs8rOlFYlXsHxc
lzP9hOpWg2NMD11GkxZ3xa4yp0fwM/0B1bi89KglY2saHrkOox2XOugrHAhASLtXP/yotAmRkvAV
gkKGJvREyO2ZsF6USXaP61LLd3mIswpmwBez+DmFZEHxCBiC+2rgjKjCU9AR6BTH2XgaBzpGrXKe
aN8YwrICnOsJ82w2q0tuteCQ/BixeqxxNdq67Y11dp6QJbGyQTgUzYSj1FXdPBA/a5x18SldGEjL
WjuJqfDdpHshsKJ+doYv6G0fLdzyq4ZjxJsi50eftky/o9lZoV1qn0fsnCeGOY8aqVpDl7e3wNgw
wHc9U1UIwGewzL2IP3EpWV5NOEEu9RcrIIHM1N1k640KwePkahXpu1OwbkfjATLQtkXuuiOY9CE2
u2cl+0NM87HB742sn4+5ZWk//aBRXqiJhJUwrURl0pNrzaWlt+W1bLZC2yO0I42i4fIJdXGiv4l4
2bCLFPjYyIRodvCHar9/spO4RQIA42Dqs59CFwG7h/WySrHEDAqaDB9PZPp7q1Gas3x31mM8cdET
IrXgzjJm4h2yQBS5aflOmonkkqF0Uck6Lk1ilYfqrGdASiHCu5f7r4JAOyfN4B4gKHS6Z6RGv0ff
8XUIHIwcTAlMg2QEqwoDVvt8uf/q/kWbG/3YS22fj3VwDfIMmVkb/qwMAx9tk1bhtfSHQ1P0EwKV
5XsQvMPr0PRgUwh5WLFtRUdIvhIOFLuEs0gFfr1/QdMWbDv0OH98z58nsa1bNiS2GuOrHjjxldKf
3IQge8QMH1////fvvxI60Ju5r4k+s7eQnxindKUTH02rOCvXoUMrql/cyDliK3taasiEsKdc8+J+
1Lf8//Y66DuE0QyEvQoeMDOWRCc0QL3LCc4QvK5qraMt77WE8HEnLzw5V/VGLIxAPZrmDZxivFxo
6Z4TRpPnPio9obs3y5qD9aQImZGcCH7LvI9Z/GPGK7smqHvTOOk1ypmQGb71PtB5kZoYvQLR/MyH
6M1AyEfnD4ee0WTlEggDmOBstpOBbDli/F6rkxhZrWSE7joF8eRFxnp6+Jnn3yyr/xAs/7qgFvuh
2kmB+zK1v6TCZK1GHl8dWGd3YlhMb0fVZnX1KsyDW8MeNTHtDgU42Xkzk7OVoIuzXRR/uAAmzcUx
bIbrItE/wFw1q/C9E99t9kV0UgqHIpFUeaWztekDwGtxcjVk7qxVD2Ip71IIqDFBWW4sxWrs90oV
44Oq8Y0o69ss0uNkO9j6RIakwrGfUitlxVvWV3Put7StKDGhtDBbU37GOtrVDr5PrkO3TKJDs3vy
GYmvEbdjkU27q7YfUXZ/MczSRrdCfRBTNOIXY47Xpmeb2NpFw/Atx3WiT3nDsVsRjIH7JppNCDb8
n3q6dIXNPtHIOMmL72lvAvky4YX0c956mk+iCwmcSBs9QyTjyp5g03xPRpfIlSJcCukClJiwxHpw
E8Y2W7ZW1MOZnXqya2h9l2dRk0o3+LAT1Izq3Xx2QflHc/RzFBjbluui1kMywsJopUr7xwxVFDtF
QmiFg7S9BNuY+U/sjitUzxI/O+k3W6v2T9IA3dcF7qZRzrRGfjPhJzdf/h9lZ7bbNhJ16yciwKk4
3ErURMmyPMRJfEMknYTzVByK5NP/H9UH53Q7Pzo4CGDITnckS2TVrr3X+pbHmMh3e1o8GFK3biJ+
+jmoUZepaRevDT0LO8uAaBT83LGMrTmwIpIhMKVvZ9XVO33oQ/7rFzVi3YKtezaz2d90FVleqrBf
EmzGG8Pp9F2TEdtnglSahPxs1vlhEqTdsHf8FK5+pGzfm7kOzrDPT6zwNOOTPaJZPoHKAAi3tIhE
RbsvFygYiFYPluY++a5iokAiH/3ffhOPcbPjnImh0boNku6jHVWBBfFypwuCy9v0p7tCYTqoUwwr
wXxOWTD4XRz0EQlakSsPpqgecUduLWdymNKX3r7P9XeGkl95X9Pm0Zo0LnCkz9saAtpO7xnQE5fI
1Jo9pqaN0nT26peiqtf4fCIkEbshqhgN5N0p6bsjZ86KKZtgCNPQtM/JiQAJB3kKQ4yasxuIfc6k
uSBxqiUjjA4aG465cmutTr44JmVzN+6rzAbAk9bMDe0uqDrYi0uJMAnQp1SxZEBPOFQzsVXEbnsB
bwU6AHIdLuyUZPBt2TpGgKZulyJv2mVeswUh/VR7mb2NoDhsFw3/RspYZx40shDJktg5xIxsfcO6
Mg7FymcsOGlQY2+Ur3/vC2KkjZbSntQ0BsJ40bTmB4Jfa1s2NO0XePHbMvpU++axKOmlSECUAQP3
F3xIRJXuy9r+i/B5pivzN5RN33JWtI0r2niTIKgBqeDsVaS/tzMtHzoYm3ay3uCXkTj4Wg4GtgcE
9fCbjq7bP9Qlo9rIoREHGhazUk0KBvWmrUR/Sh2irBeKeN1T+WFs3iWSl63qIS21S/cyqzTeWBVK
SjKMQpHyoTq6s7e7/MTB7jNxZd+NBJCEYDGu5LzzU5UcdM9/nadza0VfTVaiAKbJBKbFftZp1yce
zWXb4+Sb5l9wlyQwrMy/mjp+WymNmY/lKssnCvV6eS998tXGrjmQJQ6t7RQ3kgDcIQ5APjFqWC61
BFZDc4hmhJyCoezFftTGm9EBVcm0KAXron8vo6wPCpu5eZPV0PqcH6gD3uN6VCen936Ni/8TzoGx
awttr6Sn/8FSdNe+/1uc5roWf+62Jwtn0b/FaW1dWl5WNFGIHzsAfPe5cRpsEBXSq0QRcW/C2qAt
Ydqs/dEuLzDmkU2bc9APsAmnOxtIBGJJJznEVEf/rZ0zPjD+TaIOXEFqiOkg8nUJZfv3i7OjJXET
ZgmEdXjWSa7tL8dP+72b2Dta9PTzC//Bt4Z07WjBePASd7+kBMAymNUM6jK1ECvWlcalH1CimvPz
H17g6tP7+O45Li8PdwFLof5B2jeC6hs6P45Cm2NejKmGaqJC6L6kADp54QBt1ARojInjHVVaOFv8
gPX1v1/Gbxpj3iZX17GHIjYGTf7hMzSwEmox0sMQNQ1DiiUHLukEdSnea4eis1g/zAYGZlQXxR/k
jes//e83ACuaxyfjWbrhuR+Z9m3suw3qYEgL60i6Y1yYpam3EwoPz7LCWWMHOX7nwk7779/ZXD/7
D89sCNZPrlzdsQli+ve1YXh1VldFSWY1zrZHZF9hr7TAjzrj2MfpYVYrvbabXqvF+wUrVwaefcPM
T7VXYh9crXvlVOTBjP3gIqsJvP4ynItMjg9C1N9KhyIercOf5KkfXWVc0rxTnu65pmVzyXyUp84l
LR+fyhierKS/oi2hWts0NUOHILfs8WYZWyYF8ohAz4bUsY3MpYALywg9asd5jyoxU2Z9ge54djUI
pHLo5iM2qaemb/rzAMhgkOj3XEs7MDdGRL78KJUHD7jLGDgwmtiUCC4uGNjRyrnOllZ0hnoiMw+M
ph8ovI3X//6kfr86PeFwIPN01zUZMn74oOrKbnXeaScc6BtvOm7gjW61u3YcvnQWlWAqaQAbbvZZ
Orm+/+/n/l16y3O7hvA5kwgTSfC/L5IiMhXq984JDdhL1TJ1e0SauFHcKHDXtul/P9vvy5UnXN/w
hHCwG/3mwXJ6gpVQSzphamo/Vd18QuP9t1ksN0pYWdHP/34+c11ePtwDUEMtHU8UlxU9gX//enlb
tnQ+ahHmUeQS+paBrJUHo7OrTT2szY51RJDWtP1j7blpZIXMy2K3rT2agOt4tIUgfbLi5vkuGi0b
nzwti1OVwnpUC3ufs2Atazxm3JEFp9HJ/cNv8PsC6pHE6rq8YbbFow8fEDC0aFaFY4dJprkQ42nf
Z528GYMXh5PrT0fD0L5YDMIcn5eLoGrY+OVEj22VIxLDuJIFD100EHZszz7jDOcB7PabmTbx61J9
ikS7HP77Jf8vl7NvEhxi8Laz3398zwkOTfWlEWZIq4EGv2DaIby2OqIAPBlRbQTVmlFBKzwu9fN/
P7Xxv6x5XMmuY9GAJqvj437o0rzluUszvCNL22qNN/dQ7ozQLgyLaX4kx/nB6D0CWLOeWdeqqZWT
TsyzS3L0H17NenV9uPowyNge2UEC06G1vtp/hGSMego60HeMsHAI6Lirh5ZV83Pj+ksOS/OJUzk3
HPWh5mr1H+7suxHu38/u49IRCOpcBja/LysrKZPQYj1sdP0rPcEG5Yg1fxHeobSK5yVlBG2JkhZo
tI5wiENFi7w6/hPn3U0hdRSa8V0a7nEZavE4WgTxxXBCZEOQ9gr5gLq0TxlcPk62cQMdnx6ayA5j
oq3P8ExGss7w0pujfuhFRUhwwsitQVN7jdN4Z9Fn2WAYEfsS3huaWwd+el0Qq26Xz6PVH4fWr84M
JVYfqZhNKHWsYEcbaxtcOpy9TgI2rugo031psJcZ1Xumx89gm7s9RAT7pIzoGMNC4EIJUjeeLnFm
Oge1GkzjRoPuNM7vk7KOGhhfpZX5s1wxoxS1l25UC3Mxn2Fnx4kqG/QFZMDoXSq3eOnj/DZ0icHp
rDL+cLn8Lxs2HmmOrOTumBwg7ovZPy6XCg5aOmuRCGNle+clFweUBt+zpPOexl4/ezEyjHxGMwDP
HS+76FfQ+uswkcGrL5LhMi3YuEVXbA7FAcotfQK0jAxLGnkaWvEJpAWcjmEx//DCxe93PCFZrLLY
WX3P8j5aMuNiRLZCDRjeZaICjcmizb+GOBbfy1K+e9ocFoVwH/JlibA+Fcykq+HW+zZoqobtFAkN
oEwGeSgfLhHwZ7rPFupBOcEn16wTSd/0FbO3mGnVbmTKd8DsjOWoYdbQMdYy/C9WBuVoY2ilDZmM
Sb6DTD00puZ2r6x6zv2X8oZjioXRn8xdYRKejftcgam2niaNWUgh/5L4R8/BVJAlAex1OLZ08KSa
Qba9e1aDKaVMLcLTmZYtVPcW7/BjGU0QnnGDHesenZcw1dc/LCIf/K7UQ8AWBO44FlRu4rt39x9X
hd52yTJ6bGGFd/Rp9lzJBm53yNnwF/mr273Ht2msqtG8tklzbV1jOyWIInKflBiZ/2F1N37bUsn4
WtdXLESsbfbH19OmHYNLOS/g0IU6uR2SCtfdTbUur6lNJ6F/yvuq3roNukcwU/tkQaleuQzeoDN3
lyE1kj9Uur+v+rwkXE0Wzm6f3fJjAeUtJppsmoehmaQWMlNYhvQrImILICoYtGdM5HWuo88P9Pvn
k1PgsddH8wxow/pDKpHxW72/vha0xoZurcWr+LDml7hzAPjqcyhiY2XxiOrU9e0hZQwIoIYPLTJJ
1o6Zewa9Q/i5O/DaNNU8xnkByawtb8z1I/6fwQ5aTrscJtPsvEzL+x+uK+O33YlMK2c9lGBu4oDw
8WgGOTednMZVoSYhU+KW1E9lrF9Qx8KpZOx4pAELUBHN/2MU+UfNP7Q1t7aflslFS5+tBROKcsWn
JJbyBMZw2EjplZdiVg/JfkLo+9y0U7max6+Af5sXVojyzMQSw5FqdubAMlznXRPMdi53S+1/jar+
J3lK5RpgFO01vS/RWTWVHyQVgnCR2TQXV2F10kawHzyBstDpDhZKfbtzxUm0FiDkuXR3vdl2RG/E
9VkQdm+iTNsDv3UPQwd7dTTc6kizwEIe5EAFrEk3JWBgfuSeruhKqpDeaIS8kfiNGsjeebIYC9+/
NP3c78e5tg/3A0jNQA/1q9VfFtySuEMq53EBUBiMu3JwzU/GTDmf5fEnMBFfi44jbpwWO83ujRMO
zl9SRw8yWosHm0E+xAlMWWcY/Mf7IprRNDzr3vgyt8NXvV7wRmg7hdLqkhrac2eC5Y8ntBSuHT/E
zWcG/hmeA98PHShT95N0GslfU4WCPfPJdlpDXLfVEhOdWaTscWV07Gwx/aHm+P3iFwYnffzGvrDg
sKynjX+sVWmFQwY1VxemucVpDfTcWkM3aufhAd5DRGcuMv//3/3C4La3XZIduWE/1pt9rJv9OCUy
9HKAIVptPxTD6J8zrSqgHzppsHjWoe+BjKyqrBIzz996BTE43uW/byrzwwEHGgGllslOiBlM6L/d
UxXWD6OVwmY0rb22rldduInYggUNW2S/B+wb9slJogfNHuZg9Wss2PRP8Bf9tyzX9olUjMo89ZCm
1XcKERrHJqEHCB0nraR28hnlL8mTxfgvqFFmEwAGqirvdvU0mX9a6Umo/HcBa/O7OJbjWPwuIBeo
YP/9edoFk0ob0XaYTG0aeFpihEsp9LCEQFZu7t9jWTTC+yOSsLddM6cn5UZLmJF/QOt7fehFSJ42
hVcW+9nS3oBTL+H9S0oVj8R9ovCUAmoRPxdkYjF9qqkM2n4JzSlnoND3YKCQog96awV5joHicZgB
ZSwMUzLHClORAWxJmun/PtRRpmggwEiFqK0wS7x5J5zuV+nPGgTIZWJ/74Yt2VuRAIZYJ4QSjMiW
Cqs82iI/ZlrDXDuzo7BArh2RObyUEwj/fn04YxZiIBFW65f7Ix80O+jMSucr7mSKVUt/qkSPWUZm
L2CLcUtHpJ9xFi2Ok2MfTE9HZjMlL+3ApsUqhmKufS37EqGxxi6QmMvBTT4lZSwOboudjVkCenHN
STemTF7vzsy/7VfoBbHcEXIgJvxAw8xYpins9gbK3ICjElklDEUbFF8vSTiysGmBtqhjQGJgUSe0
JCbDjefMGI3Xiiz1Di3LbopyRgUFA1ZjtuXZxxN0KFilt3PpeRe3JCJGCSj+NiiedR2dVXOzMzht
TQzZr7D75NhjFLu/SmbgDxWz9xMIunSru5V46aFTBn7O1cDxhck8EqHAIbXmQgbxcMkQP3G4aJDc
m0BqZE+vqa/GWxS1+msW6/4hRjssbT96wfO/zVvuIV1rLfalrtGCBPwOaj/7gdj74rHNEMzWcJC3
kFac092uw7albWLF6EqTI2IKYsAw6WGXx6115BqMAYwliFctrTokk+S80HGc9kVc77vuL7yzR9jP
xquyIYTnbazhAaUlP9eiJJrSWNVO4iJylGfQ+5IDqMjsgHOLyI2e85PfwhLLI+cVwZi5y1DXHOoS
P2QODL/3Uo35T/xGj+gRqxVtKMM+ekVinMzSPsYc9tGoL+YOUHU4p2rL6COvWuNLVYo3uyq/eF2M
sHRI8JXiij+Zg9xrJK8drdjAyge21dGx+DcJrj45mp8RzlI7V4W9U9JOj12yUzxpNsjpxsvcQNXX
Tn93KPUc2aEnIY2iUsdI9nw3ps6rLHdq/VcTfRdDGHqZgtLvUk3DY20ARao0MiI8hbyKVMTPKGHb
w+hxGd3dxREK25sNf3urpU76l0y+6fHiHPzOKA4qQd836wXEddDY2Fo5ruMy4HpdzKcFZcyrQiMO
KL9IECfxbdEODxh5DFZb3UE3QnfBHQAbL2Dzb6mk6rdGiF3kQmTHrtUvvtCqozXie4ZHhWYPw9/O
JgwAF3ZkPaMX4OkXCW+zcAMdYGZGXsPWdjxS7dl5t17OyLM+2bPTvEBmiLeNbAeGJ3axtRYmrFWx
6o+w3pK6QhoallMEBMXRjmsf0VC8br1zjNhWRwIpkwvNkgTOI6tQp3NDVNag7aWVd0GPaiQYGWA9
OCa8YLiBZx/i7wOXwsgLsFDo4Sw4q8Oc/yQQKT6j7WsuepquyhQMJ6RnJxefwERD9RdavcWOBqS/
bd3M2pNI5m4LrY5P3thRZTpx+0pdu629yn6iYsKy4ncPVT8YV9/SMjwRzxh3yg1mKNaYroOKPPY+
DRV7Umd+/wQ8DpAt3ZtumajmGwqqhCsALrRy272wE++mxZ3x2HAztRxntzFizDDFB782cFU4ttol
gzkYxQzJBv1L3Uz05Cr1mpt+xE45z0HfxI8IiL2XPP+LjYEJa2d5IH859XCSbGMT2yZiXvvQY7IY
oxEh1M2fjI7MGGHs9XaGG55URTgV8bmcQiBALtaS/hsMG3lISyvexk0OoxtZ0rmuvWfYrhCA/W/J
EJ98fDJh7iOCmxG/71PG2hunMEAiynFlTX8aOms74bY6p6jJj+PYhEwZs7Mm2OKkLyI8IA26Rtem
rGxYUp61PN43UMMJvPUf655QqUnq8hDl2ZNd0errG278uqnsQNPxpA0ozE9w7/VTPJef2PJZqNCo
8m6vsUh+N2BIQt+2pSb2sSBNY1AwDD7EA0lqcLru09SsQUVke925wYObbgC2ai1pvnSvrn5m/cpj
J5gt4lzQBeCSFpPYpaimqph5N8LZ+jyXlMttFDiV/R61s7mBhmDue09QNxf5I6p7PoaMRKIO0gMT
YIXzSzvEBUYB3GLLlZEkjTaYSQGpov4+wba8wxVTHqKlxSvhw06V+oM56NaVYwtaNfg0j0paOPmR
taJNgrxP7mV9mHoZEMjgXRDQDbta1Mke6ZZOShxvfV+QXNDm00lYLZ7z9Z9mKJxujZXWgnQHVJo7
vdyJbi5LqMca9NKacQYybpgQT9xsYYmXlqWyJIjmtsx1dVBjr7aLdDCcjDkWn2ggpT7SjR3vJGRb
V+ClJNIAy0h6AWKHKm+BLKj7b05+JaPS/erA2+iAVeLXqu1NNqnxBZXa9q79rfOUMUsivpWug6ow
K5KTr/W7NtLsh7Ky550c5Y0j5Q8zbY8ekMuToQc2pRQHo+kHcg7ch2X3BNeL4IfaEEd7AJOax1eT
Hvej2c2E0TRRUMTFxex0/2jKUt8uFlJbWJUEvMXKOFCi7YZ0cY4d5omNS+uSXhynjoTAJ2emzdB3
I0A93TmVeQtIrrVf7mOZobfyk6NJctOy6t3SUXD0o3MhTvBsr2LrKbaA2eSXOrPlycwHxslRjNF6
7G2EeWo6WjyLUTbqDF3rkMaJcRGjc1684kfbZ/41QhZk0eA59Iu8tZOV82tEM3m1yxCmRhQky7ma
/eaKvgxJsd1oJybPQF50Ca+PtyMF0kArCILAnD3XhIc+COwTxmx4l1Y6gUeyEdw+9e3uLO9TNEZt
mezk0l2I8fNISIUg4/fkKK/DkL6xtM0w5kHbGkYwIW3dTWB5KTh8c8c8H02rroj4bJLAK42nhu5I
Nvyli32LGMGWEfmBaEo2SQRzUOgY7u0K673TYH1Xq4URhyg+YWkxqEu+Iy2ejk1v3VC0VsGcyQYR
wBCFHPLQyWON3hqtJ8EGD80hNcW3NLKsB7F0q1EpO5l68SWalL1nHmpskhLPvYvXJ9Wr/ixd58Uv
mm1uZ1oYramiTs0JNG/US2V1+nmw44Ah6rztZ7uiWdwdDWy/JqX5M72913I29XOxoFdRUX6CAisY
b4/jDkJZckVOslcL9mYAJe7FGHqMJ2pMQ/qPBll8rL60BUsOzOLmaOkby7gMFc2jR0KDuQGd+mR5
CQtIn1+HRfiPtE6cFAFlykQQgSVjv7Yb3+n+NU/O0x1wEufudLvXoYim94VvJRfqfYtlHEm31vZy
p3HnA4pbQFa7MZrCgYtzIX3P7ocTIo8uiC1vfNJ8ddLxNT/0g9ahhBdQhoRDIl/iPma6LQ9aSSJU
tCC8g1mAUKVLv7tjvpwmNeBY9ctnaeRsaKX2ogNpO2RW57PcA5NchMIMnkYnf2qb54rEPssgf5Gd
Mz5GDc81jfnn0epe2pIQa0NFz3SL0EM1ufk4YrKmPQRgZs46xHy5Vx67nFML3iaseeNyTjt9eTQH
wAPkhmnvs1U84kQaHM39FSXQkdFWfeM8rAXS7C+pZDraLnRB+9w4ybyivrG5NorVVIUDrGtwHo1O
py4W/tCj03rfoQOYOMfObc+UbInmMszrttnZwrcwbkB3+lsE3AEnQDzKOBVz0QYWpwrh+HxqhblL
/IaMK3jppzTxJkYBw5Nnle43xQ3mL9iChqKrwhhx5HOzBhCympzS2MN+PA0ZBvVo3TM4ak1lEmb2
F6fVqAerDkly0zVG0CNZC7umTU9JOd/idqn3tr1EX5wEtc3kbFSdjbd4JEdEZJ11dRd2ZYn0e04T
8xZZ9qMvwNoZyiou5LRD7Sj8Vxis5xR538PQ2vQvZvkkuqZ7GkcUkWOzwEPn/HC/bhWa8K2SMFy6
AeXv4FrT86Skcc0Gy39j9/F3YkYPj9FnPzcACUb0sYF0Bxn4aj4tGuc8Tthvtq/ss1bqGCx1szrw
yXwmhFEwo1uxnRnAfx91aCXL+GlFyjSQbjdzPtkAmqzppeyBFqh8JPQHYzdtQ++l8L5GiwCAYvgv
CvzK31wRbmu57RYigu7jgsHE9sTVhnmxjhgjVoBbOntFlOZyQ+MMzVU1nUq9Z5+UNoiaEWz1mmlb
D9QDRUtmlVfky8FfAbmkvdoXtpoZPoSJAKmpftHK8HdMVQDaypLwKnMiqMHAFRFNwtpniPQeyG/Z
I+bJzyXDplPv9hdzStpwYsjiCXnjn0P8m81ImPO8OfQ+Uo1J77WDnOf+UEf6S8UM4DzTkL63t5Yu
+asameH6OF835RBlFyzWLM2m88oI/lVV81VquLpsKri56jIcj3CdtS4BcijxehoHohI6Em9gInSZ
AAuMB6ftim4Xra4mrPrdY9OO3aGKfXxWhkeaRD8e8Fd7e5PmV5AO3TezHyyQZOPCNAHlzmaM1zWs
mrVPOvLlWHAycGY9KDzzyrBs+loILCjzviwKh9KWbIpIIW+PG5LC7Kq7qr7PQ7jLYdkX9dkj9iLu
WzC58YSjw2YKVlvMw+6IpB797A7ZFrFoOSkntKCuMHH2lejkk5VRSEaZ/D4n/kypjS6L1FkIlyXe
T5O5i5NORQAgpT+PcW+FZSpomNViCCmH04soSe1a4oepTdQeE4C/kYxKkICDOXEYsoqE97ACHr2l
b4HdbFKnwZXOMY2ma4zg8jiZ5i9XzuKh1L3L7OGL6Gw8Ke2cqWOCLDPQNevdRnG8czhRcGgal+3I
+3d05ZvyWBpMi219UOr5DoKiNtK58f2NAZntjplAam5cozndjG0iHzQxvBKyBainl5A+PYf4qpYY
rDE2ChKl9pGqp4sSU+hxhggbEGADyrodit8cqpYjz25mPhrK6545n3N5rgbZMr2OXhl6uW8/4ss9
10MxIbq14xv9+zXMt925cawHvYusctaS9iLbhkhS2T4aBMp9HvZoyjeNHsvHDiE6oNStOy4deQzi
HI8Jnzx4iH0k6ncl+Q/v1kOhYKtOQ/WYYxUKjBj1ZYurYpN7/Vs7WK8jNmRsRjOwE3vrZhGYMBhE
W1b+76WW4EErzPZB8ZwwucWbVvvv1Cqb1vaKA7ZaylyaGodCVhhoiuyh7eCnr6dMWc1/N0qLxrFO
FeDlzmD0ugj2Ln3tWhINem3NhIJ3KF4i66cBjAt7OOmz3iKOJNKZn73oGxTF7/GEZ8Z2VbRLTLK2
CoNj/2Ra3g6bpRFEXR/vcbYdY9wx+WJ1O3uEHZP4yQPOwR8QprFu0BjYOEYryFjDEYRgGrea+Zpb
tMQMY3B+LGRYvmuLFT/UScVpxzNefTLLu9j5ao1ifDTT4iR1tzhnbfkcSw5etmXDfYmmJ7LdNRRY
Gom4BFtsu7TxTmlvnrshnnedssS30UjFTpvFyckr65Gz6IVLvna66YQewAw04n429wquZnU1UqYX
KapjfiU/KBwgjO5YoSnp48Oiu78Sg34UrkyM3gOyADVzr5LctE1czq+1YtnxO+tLx7W+SeK5P1nL
OOGs0qqdr887lol0n/bqbM6MQEejvf4NglwFZMCfpiCLdAuDA12JKbOLwBV03iOSDMdxQGdc1dhZ
SKLRy+zFJyITsg7CQdS+B68lZRj9W7O1tIhY9jRyMMxkD7jGCNOLlgr0DhahZZl+ug5wvkXPfDqC
U7J6BdcFvfvRZKk8whLBej4u37UDXB4cP/5VmYMKHWWq7WQlY3DHd0EVgJ00IduPzb4JlUmz9i6a
ZFCchw7Ny00uALqIeDrYrqQLy7HOq5ruYCvKbr/gOMUW5IzoeSuM5Zt+zHdmXFfh2Offht5JHyjl
2410LPYu6qZTUvdPqvetk9W5bCmzfm+a0slbf6bL+WKURhxYohr3sRq/Klv2e9UXFWFjpA3CcZc7
31Mc9KbVotIrhDZJpx/vO/7QQ5Ko63EvOW21Fr4wrklsqEDtpqJUX5zOPKU2rmdXv2Ki1cVEeBWR
fCwR4MWwagA3nW5IPN2NK5mU6nI3DSZJhSyyRHp250XXnxYvN65KAgghvxDHtlLcOxxEvfWwU/TR
d6mgJnhy4GpugWx4oqs3uq+y0Ab9tV0851Csw0Qdbx7HKIWcvm4PzE+sU4M9aLNAzDhGC8YqI2rf
+TvML+aw69PUuHSqvZpqck7ajAGcXvrND+vHLcQWh24RCakKp8spy/Uu6IyGxEune2kKs3suZGaf
SrunlaiVN3l1lLCfRB5fpFf/pXuFt2tGuz14iBNoVHjDno6v8dqyVZ0qph61rG+FgOWmUtx8ERsC
BvMTkub5OS3AW5AKt+o30ofsuWgJbHKGwghYPm6uM4MLUG28NTOW6CWZnQuV6Dg/0kMOLAnDI4N2
+oRmlSFd68wEHaqOuzGfHy1cbhiHSe/DB2k9aR6LrW123jECMkMuKI5GzsqCUcR65bZQYbD6Dgfg
pwC6RBUzCO/sbc2Wiw9bkfg0mS5RxgP7mmbSrvZT56uaf3gJ7iyNYLBrRsz3VQdQH/nV+yBomszF
a1ea5idzXHCbon8E69GcTTH+4MyfBJimSmYWS/LIbhXYxLBdOkAlewvX9oa2NkyF2H6WQuwWFs6X
msVoTrxQUDQRCGR/bwgLfENv8MUzGsJdfPlT0O+M809e5VmXYdCTB5sF2UBTdjEHxgce7ZajqJaf
wJ0TrA1E2KHitt+i6CsnoteSjtFzHUO3TpP8sR8KnUlGOu+XJMFgqlIyAmLwrBXtdC2L5hfZ6Nw+
/SzweLcDkZmKCLWFnlTixN0THq83kxLowWoumpnqB4MEEFJ5knxgGtS+5WLoiB2X7VdvtSJEqpke
27bWn5RRfcFP19zmuvtVDdDITJUVh1xp7udlNldC3aJd6xnvR64We29y9Dp2g59RQGndNZ5uAxSk
+uAWUWC52ZpSk+NqVxFrFQlMOcakNr9I1NNhlC40AImeWrDI4OdBJkuOnk2jyydUOTGrF5VNn6Na
m/YJCN0LgY1na22NOPM4Um1zmCtrOV/R0c1Xk6Us0KaJru4wf8qH2L6NM//wxualta2i2i16htBD
O74kWDaPzqhzc6zfzk00vOj+yXYK/bEgtbx2a+NTnKida+rlV8l05VCAqdjL2ug/uW15ovAPRge3
+2YX4VXmeoRQAypS+2Y081cF9OQt8bGBe763I2lWFH1+KRdkZH4pTm4PfYpTvOf0ZzJ9gQ/z3DhA
iH1gJJ3hdwBfNzi7wzN/fv68jRtS+LY5f9ivd2gtD3CrzgQC3bzX4rPzg26w2WxI6FAEnFWQXBgb
BT0VRBqkW2DsYuezCkMHmI/gjeVFeY+pekHH3sAqlgGq2YMd7HbX3fXrFWfZ5huRAltSrHbTztyL
sD2lt/Q2vnlfrF9gb6h6GwewIO2cLR5Rvs2e2343CEYfu7zce98nxlVH/VSc55u6ma/dV9DuDCNz
PFHkeMgtjeuIvPeaBND9oA708nGvogTBQaJfk7mcyRpMXpOh2XcA0XBLMagcGq85AkIcD1E22Fjx
pU+iw6ydPFVdsd3VV29Ivqq6nLhRnR1za+t7TiGwoZzVQIPm7jGu6kuRj+pb3QADGCatfpiR3N0G
pb8tcbXv1Fh85kGGMqmOqTHT4jOd5K2QSBBykbR4y237szU6dMwyys2sOlsYPipexMtnKPUbPDbz
/tarAEdmeMsBV0UvN/cJX2XbKCcQ3dyG9y+t3bRhC+7z72/dJKOP2OD6ycxMhi7UtjBqOxnev70/
yjsujaEsLwbjtJDJ10VLLiWd231rTnXoN07NvJxHH76VTEeOixiDjHDBsC5dSB5J3PLVYF62nwrv
+f43S+SIbSokHWKjrMIosy4uA8L9/S+jeqzCdozrcH0FSpnaP37eVC5NODw4lSJ68P4lzqKSm5sv
/+9n90dgbdZlnz27wLVsrM/ZVezX0RK1y/b+0kXacK5kpruNjQYbztCEURfXh7knn+WsN+ZwqMG7
LUL8n3+969Lq7+f58LOsBeBkyEJumZN+Wqo22UvXxMjUJWkfsKFBhNLaKuTkUxF+V8CZyZYDOkaT
pcdMcAgxqDYL/Z9f7j+L3f9h70x2I8e2LPsrhZwzirzsC6gJrTeTyczUuyaEOmdPXnaXzdfXor94
eJmVQCVqnoMQPELhLrmMRp579t5rNzkrveqkLT/1Px/QY9mdJn7Gx9EZwd1oWCRMnbs+RddQtpqu
OmbLFxqQ9//hHfxvsv9/QfY3HbF47f/nP1H5/4ns//rTdv/jBf0L9iu9Ij903wBJ//7f//b37/wb
7++6f7nCNhdYP/kVjMZYbv7G+3viLxwbHJctnwGA/4FP/RPvr/+1OL9014Pgb1Lahkvtb7y/6f61
uGl0kg24UZcCgH/75/d4/Ye7+P+F9xfUvP1fHhLPJF/gWTbyA94g80++6t95gqLJGrg4o/gwaMzz
VKH+FEuuEpf4hUVDcxqQRjc5uJqg7vsPDnfFYSK+PRj0Sm+n2HIOQ4/9q1wwWaRnyjILSSai4bcD
AprjfiQpdpBRLzeVQ7szt90/roBwl6d0yqG2nhPnRD8P2pZ+FCZZZ0p4afATTbaBKfI6fBCekZu5
h1/Rz3v2FAPEB+rucAiumiqrtzruZNWZ67muD403IvxaWrFWEzWMohw+3Cgu7ixv2AKmg78RjixP
8vluwHs+u5m/juL6UjB3BIYPWpK4Y5wtiCdhHDg/xLsyLAmVGPXawqy0McRjHxfJ2sx6tdUtBSvE
nK+jU2kbcI3Whu03PN0OmpYxsd8h0uJvRnPh9lFysMM4UwdVpOmbPAGaKcX4mPW2t7UTFH+Y/VNZ
JyvRfzRTDu+cC+6S+ig9uXCjNT6KqR+HjTPJczOMfeAmrgbtI3Ox1WLRiRY0QVTXitcp2Q5Jn27j
GB4IBzc8ntP4ZCrvoQC23FZ5dRhtEDTCbs+eUQTGvpACy4Ma7vRYezKA3k9dC8xmuNlElRUwRfKb
Ada1oGwwNiWvM7NaApmj1rXTIP2LU81n1fvPuis/ALcFSk59kJkNYVbcMVrnHZbPmnmERycGL1q2
70PqVyuGcbAH1CUHumHdg10YAt3pWnwr1ckcRwNDe8k5PDb2Wecch6jLoe4rio3s/OTp6iyU/pZU
Lf2AEwBaMRrVFrpjQPp7USc1RLVKgsjMLANm5SzX5FCAahhOt0utlrUmW+KiFaxLucCDjnbflV67
9qlP8vptJjbalaeOgyUXXARqwiPGAemaFJIoVtVEWX1eRNgNxq+uiJ50UcitYTUUlUbZGR8QRiPd
fJCGuEMQuIkcGTkDrFIP71aUu5vGSN9qGTeXhoF0xNi410xWbgShA5Kg3qYvmnajtT6MRwORWMvi
u5b2hyKniAaS5C7TIVBFZX1s2XgHwCZ3JtMMc7dD6NPUhl0fhRgd+1dWOsUhCqsUJFWz5k7A2wx5
StdohJQN9L5Guylh12u3bi4x2LSwXTI4alhX8MSCqqg2wMe9jZHEoAXASE2zv/TgAPeX7n1nFfXZ
TdQWnO/wHD9ZgjBO8+AVQttVCGgBNsrvtCtKDmHim6TJfRhOW79kAWJYLWzHHA+kqyRn7Zlu+crr
4rfBvoY58FN/TDRy7q2Jp8bdx2rF2+YtZSa0KYHqB4wrrkg22OPu3SYFhsn6q5leS2P8mXDW7GJl
39fOeOgNot6uUXPko8p7zvADsSS4TlNMdTQOYHKXuNc4l6/TAfEx9xG1wujWdPHW14HpqEsocLY3
PiFsO793y4qwfeaYKyEZjl0LlhUVAUSfKxOugM2qNU70vd5+wEuwwZx/IJQU64VFMkX6hw5QZRNF
tNoSMdi6YQ+whUa5Jm2jvbbwUeyo+QJ1ChK3sEBANfOhxqR7lw9qIngWPuDpCfGe5cc6fyxY4bAB
KD+mPrbWIDqjYwsEJWho8pJS34AbMpnIgfrkpnsxo1CxuR9eXN+ktY3joQN61RlZVA3s1DLIpQqT
biZVsRrVTDmfv+Smo0pu8jhmCpfdXeFxWE1/J5rzks/oDsVEcwCGqh/4J8FQsDabHKQfzdaf4Ge3
m6H9ihJzIMtSEevEbQMhrwKdw2LRdz/x5NIPOdFj75vcsDpzZS50GE9yZ6ImZjdWtA307G9vzo4I
UHPuNELWMiFjEDcJzgTqHpyuaQOlLVhhvEOZiyk6M0+jZGUb+8kKjfy5kHoamLGs1wgK05wnRyDz
HJpz4HsaS4LI0ACaGPo2FngSTbc/10X0XOt7sHKXQQ27UUoP1nQZrRVPyZAkwq3wOXpakmWvLIZj
S/v02rA3pIHXLfAn7HHjhj3VYroaifZkhc5+FEV7Kh+ZGxc7BZCbOfPfsawCEvvt591butiv3Ly+
tZOk12E/zhyfwSZccv3eyh2HOxy3l07269jCwdZ0GKHYReUB++qd6dB2Gvp1jNkDq5Ed6legyBtY
EVw7yQvPAsSFTM92robNWMXmQTU81oaivmJm8q6VYa0K3I04ecu3kY6wEw6zmmdkAgC5XAIYHWBH
R57bfWk62gX2XZDGjoKE0vOEVPrJ0v3HpNXMYwWk5Kr1Oh/yoThoqbNnz723IVUYXf84u/WzbflP
WciFEmWvcQVJfgS4Q9y/IBVSbwd28YdqgXzWJE2KSJvXg+kfMGiybmkP3FdBAmr4mOf64lEGfMs8
ZEAYJrXb3KPbCVptESE9l/+vAaY3Kf82m9p0C1npHi1oPT3L9CAZa2/LW+1dNsND33HkayOuf79W
cAS4MJk5BuQR0a3myQQGFuDYAINQVBd7sNdVlcl1X8JrwzBPYE3+kDjk0DRWP5wxnBUiq7c4aVj4
WM2W9JBBY5J3bLOJJWgb/ypGk7Z5L9sqy3qIGECSPFW4fjjcx+HEqqHyVnqhH8Kpu0OeK1Ymj6Ok
0aa1olyEh4I6u+otEQlLwdFbF/UUOEW0t8eCiqOG+vVERO9wSdstnvRsryO68GOJn5ESgVsX4j0O
ESVnnwd8uvL9dnx1mgznf108GZn7atMFxB+8ciCq6OHepFNiU3el2Dt+12/niBe0Mgy1HZMPW5uH
t0aPvqrYoOjBy3ZkL05OzcKu9fiJoRsZgSn8Z1X2azfxnDvSSGLr42xZO1Amg8gWL0XO3OU4+Ufa
6XhSOvrb64hsYg1YWNPUAwVmLzjHZ8wtcbSuOhKwc32YIr+7i0YajmZXPdM2w56UNceqpTX4XKU0
tLvuLM/VaMH6CzwhP/WwJlm3RK1caIcjqNzjzBq/SOIbpE37lEn7Q6oEtE4z3xJtQY1HFKpFbxMb
lpVXv7ObeYKZZK3Npd3Jiii1o3O63U8uggg5esoa5lue4AlgTWrfQs/4TZEAPGhgEIwP3qFhfFo1
g5seJK7O3KM+uQpfs+VCbUS6dXmdD0wr+Z1n4IQuudclQ9hsi5a+iq4lnOFFNjUpGWnqelryTcQT
Qpd+W/czxSUSjAOdpdRK55n41LSRdZaQA+Ku/tlG4t0SlXNotQQPa56cjMK31sXC3tMupc4tGsq1
REspH8IaTcxlRU0V8UOKO6yK4VpnxYbdPSNlDr639D18WzNlyPisn9yBXUxr3bDribXewyapdZON
u/5Qjaq8p64I2Asjuu/xHBvIk9liubmnrJfn5dTQP9j6QDiqam6uad/RbHyGoAZqRmEJyjWS1kNY
wz3V2pan7GziSFfanjtSv5nbGXaFVb8y8jLbtapfmQqCOXrEtafXNBgMDW9nFR+kZdZPGVT9gNBK
fzZyhcBqah7vbn7erov4x++J/BFZQ/XPo2soxvKGlLc3htuZMNdJaaxULBN78WhGh24eh3WYiv6Y
a7+5xywEvr54t9XBrQ0M3v1Lo7dbcowMqZa4V5Fn4sVCqx9YzAYG2T8aTRBdsBOxnKaM0OO+6iKy
kgmZvW07eZi7NDe7IBzh1pR9/Y4p0A5KU/b7OQSyYmpRDP6stsBtDi+onsRfyvPkpqxNO8SNUKZf
ymMahfxxaWP105uYIVMLmF9d2FedwwZwbu4oSboeiwgCVugYB+j/V53rrwqt9kCm7rNd+MUe12jG
G2Ad5+Izzu+0wuZLUbuwjYf6dbKnH1FnD8QPqKnU0LH6Udy1ZwsvVVmX59LAsVC1oMvstCHUqnmB
q8efUdazrE3r96JtDp4z8dy7NmnC4kR+cIq6OWp6GbRmq2vlvBY0suY1NLKh20WAOiG6+Q+FiqhV
wUcMlAfborWeCT2u5gdH+g/2GH14XsRPuNk0doPaqtMFG32EWn8gnbqy8clHHG9cazjT9iuC0MBl
oqpjlXtHnT4CAlX4+pWzwyW7dlpn74Txp288j/O8oQRiS+Lxl4QrRij1GetiEiyWIfpCJv+L6fOX
q7iHWLjPNPlLGGd/sZc4OJV5tHh6ztkAD2PH7c8Nr3MkTmUsXxJNbRbvKXHZq+VHKuhy98FO53Ue
E8zVl5RAnGZ1gJfE6zhvRuq4/FFpXtykBXOZzIVRZNRFAk8PhDZebAqh5NBc01m8lU21p4Z4Zavu
SCXBngbeTQ7SV0cYQROJA2MUdcB9YeSnyeXo1NsxErdKN15M9FD0fuDrmf2ZqTVFJOdZg+mS1NkT
+fhzKpvL5GpXEeab1vnVSxaxGawHL1y5bNRlY21mKZO7t4ZoMt43/SkGftqn3JWNQ1hBtJxT6zI2
1ntdySe9FWf2ifc9yqGmMRS6m2jM3mmPZd6r7U/4s3fMv9QtxCN7Zav/GmtnS4PALgvjlTSoDlwS
bi2DgDMGeEi5yMp7F82swIWCreiWh0hXtKfRK+9ebc9Zm1I9JYlY4TIs/rw0Jbs2Indb0LE+VRrA
fgJN1I8pYsraAJLkEvIPhDespFYcx0ocUSv3sUkph428PvcDtfDh68ATafmZa4P3BKp9B8j1KZRn
NcgPF9RfSUokVI4TVDhPkCquvRheIiXxbqmNH6bEiaHxWfYzY8UL24ucMYrTsxaH1wwefpQSnrKU
ZT9i0IqbEx3Z/Wbs6JHoiwxanZYcTLxMFRuXs5bp+l1itztCa+2hU9w0KFkiysQ5qiqoz+BlyrGR
RsoH6QgciFLeeoUBb8ezvz9iFz0nkX5B/VxkW/YOrSzOzqA9JpXYQqBq9lpoXcsOGBcnQAknjP4P
aHenkpD3nLncd/1i0wDDqxy+gXBSK5P30Dy6+aWt3Ve/UGpfcYqA+o7DrG87LgkfXVub7/MUh4gW
7skmcnzV44+GsW7BEIY5qSQsyXeQIHZsrhjjIvPejtN+69473hn04jKrCg7z8ZnZEWOg+akBCmwY
49KBp4XTQY7g6rmfJggNI0e0gJzxfpbVp0xgIxWWVCsWfMPKKMCP+u1VRgD0Oq16dZz0NLrSC8JW
/8S4MD3pyaX2QkIpIIYh7tlPVuSdefRdlZnivdPdnTtpT0jjl94cXkTLCga9CU1fEmVOxMW1c56L
EJoQH2py+LGFiRtIdEXkuYBR1uj1ii62KBjK7Iyl37tPiJBkoYihTy/u2CQ+Um67RbiWq6oeWDdx
3dlG2+9iKd7NqmKIll+WogF4xGWbVjlNMbq7SYWpg9WrPqoQcXWA60TTUeaLCgBi0j2VSXYI/XSD
j6g75Ww817YeU4y+0wdc6clSie62oIOdLFpTGXgqjdDfjRGdWbkxfBcp2NTcXZJgc7NvJbcNmlK9
TZHhZhyUsRldgYLKkaMaH1N8CIxbACfL7t3wUGU7BpshB/FGEORgG7IioUBjVcyCDTbSW2TRio1o
thpgsJR+iwjUmPQKNMN9lYC+1GyWkwmVUpwofheKN2iP2IaFVL05bNgxdjzmKOCrqGmo+Kxoy2p9
TiVD7ponWFjOVkjt1ueCKiFsZvhkOPgVtrsjXprthQg53WGq4ZnqkqQTLARUyymB4czH1EgOt8sP
mW3vp9E5UnIDap0crGWFFN21rDcKY1IPY/9dmcO4hnGH0QSpx/TMc91bHsV/+rD2LWKEC7NPFuMd
8GUvoJP9fkibqztWO4NVbDCMatzUGlp2/WVD2+EdnH7Po+OuMg50BOqNLze0fwrXKLeUTGKWpuDt
pKT+2PjtXtckWnUfXTs9upmJdh+CVQhC3y1W1lQz4g2SWXDsVwbU3SAjvUGU7Stp8ZN4qbpLqug8
G+EWlM/yFjVJMbnwGytZaXBctEMpnnCpbGbl8gfn7Wqc8vtcZ31Zpt0tr8ynXqtYDtCSWGrCJDoL
EEm51FfXi1ND184hBfChRrhDd2qscMxtupnt7IICdnfXhN1L1UYLu9nZgIEhpZhRcyToES0LNqNl
JI4I/DH+jG8cnM90inLUpfBkVdhq3rFQ3Yeq2Icu5w4KL6HB4eA8RihjkjYMBjJiYKXL8Dvi6IgV
jDlxqMO7HE9/19RfNF6QguBSXo5MN38Rnt3lQ9RKARomt7eO0V7NsTP2CXQOGJ7MFpXjHgcMPv/4
VRM1ixZfLvcNTUOpY4eecNZZ2x67zz8fijiHsW0J5ygm7JtwW/hM52MvEyZv9ZZ7Jv7tpN+aLKwO
KTQfbLvGPQsZEHN10R5lqcfg2XUB1WfRwpYPeBJiYA2LBDfhXcCmH0E4YgvDYSM19taUTDvWyfVR
zlCYi2LamWUpj7gL+LD8augYarzpgA+N270TH/rqVhg1zT1t1pzCweco8uerx4ZPyZu1BFQqP1+z
kydeunzdP9/Mn1+xEq942f/Df2MKXY+pFPvW5kVURV0BAQSANDRks0XM3oc1tDiWjvj7QwwoCTu9
82oueuO4yHlxQTvo6s8vXS8hhFgv0p636IhJx/OnFPZdTYaNodSyT6pK0qXJTB67BK9rLIF+Gklv
rQy4ucc/H3reNZtB6Avh9O//BGvnyJQrd7XoWan96xNyouTzX/+aToWxnjpu7f/6xFAhYBCVx7Ym
ub1FTbvjKFkd//XBb0winH/+PUlInzSiIjrOu8Br/Y7gYa/tqME7lm1EkWdEZ6JX1I8YJYpzFTEP
UwTMuZAFdk2XbgFy/uBZMId0NW+MnrSErsiNNl2zyvvCW8dUOBlLWWTfrhb+VZD6wPEk9IQdT4Jb
UfLgH6Zef6CpFkolMxLQIw6eYhY8T4fkzk0j+hrA8q8ckWErVM7PLLRuL0t14Exg3/VUVTadh++T
rZQ2PoqohvrAdMsWErXbwgnM23BtaGwVp6R4xl4/7CxCHi4X5Sm1zK9E8GAZbTYQBCqejDCXd5rM
WNC7MUZBcZzAkfAQiGgcFQOM2bC/0nKKzjvHGwMj4FaW5Xb2asiZo5nuO1ZDK+mCU4evgYTfVyuI
A4I1jD6uCtJspT5htA3Vr1ornvWxJR/KPgiVth8KLIQGNUK2dA952HNcopyHm6SJHrTT0p4PFUOc
iD45++ZXqRnUToe5j2iDGdwa1k0pv2tRXTApRJYg3MpRxZx2QOdvDunRzOhUkDXmT6E5jw2H6ryW
pzyf8oM5UW6oWTSfYA3F5/AMtR+rlB0UOOocC6IuM5kNqHR8aif3mGZPSpTsW8zhEvbWg9/Iw+DD
N06mtayrF5bxnPfLaeQoWT5PFnfcucLk26t3zJLX5ctKjz7FrsDy6ZAki5P0u6ww9LLBR4ib3ogB
A+SkOULTi0fbcl8tQoJ8eiCEor+B353YQTXfpMbeOv6GdspiBD9SYPai/RVP7LAr8dh0d1VPeymL
SjewpvZ1+dutLNYN5wye8c6fuw9XRVdfYzivbL7LmNsQ80Sn7tPI4+RmBYVuP8mQ+Wfm7ZHLvNyF
Un8mJbFTYuaUmPTf7dAxXnHOZQPOs1IcpG5pp7Z7ookm3Nh60XE/8w50ypDgwfEXI9Q4ddEEQ1L8
UB+De7NWtKhiU0lwzGIc4WlpQ5qgvpkMyfQkhf/lRPZ8aiU7KKo5MCtObXfRJmqE/KFm7utsTvdx
w8Zhh2uKzKBGAbWJ03Jfx4lzLdliVjaUMB0tI69KuLQNXKxy5q9AYHG7/OgQisyPGriuMrX3e9Cm
8VqEiBB4lt80h962znk0+nSHSmmdBRJcqjqNVCc779Bg4RvW5z8uzOX1aKqk3DZx44NGac8GOE1F
PoV7JSU4lfmLLB7m3pC/c92oIFfTV9bg/9dyytOaaNcNOU68sHlyrIwFAnD3wjAvUSnldhjqZsu+
BnBrat8ZLOv2DgVYx7xLP+ktQQtpbwkIADdjETrTxDEVlWIvqFEH5UNEzhAidF7FtYkliQ7x91l6
vDw+OT/Lh71fP4S9+T0Uio4xWl0YqEtCNFQ84roPlk9RPFQHWdZ+C9LQlWe9OAlv0jBRvB2rl8Y1
Lv5E24edqWHTWJj36xcOWRTAod2vIuqhiQY36cEPKe8BixJgkHlCUbe4SFn++oPLyY34metSX5dm
KRhjxeicJOv6l07MZA3Ki6dqwkviNScKx18JmJE9LHKaf0C0z6+tqg/CGi6dEWEgJiUKCtxaZUl/
IF9k7JUTP6UxPGLPaZYxFfHO0yxqHSn/7TQC4QkhlCrjtEWNw9TSV5wI/F9AiWr1psVQnEOPh/kp
c4lhN857zQiGGZLiEJrOQuk91L7z6bkoN1w2ZJx/RDXfZH11RbWZLNaA4xLzXj6RAplHYg3flgu+
wUDYJz7YlOhgWkvaADtW3Fu3LHPX2pR+tCra+w6dg1k30x7ILo4GjOsUsolhWBBrexqfY2xTK/ga
D0WW30n1qUWg7j2FKdXWD1MNJdhpIjOwcFOHtrcxYUPMdo/FVnp097n+OjS1feZMuFeTG/i5q5l3
txKfbVmCEc3Ny5+vi80HM11GM7DT5fh1qgf8wVUgcCUYcDoCa4nfJ44bEv4D3I90ve2t/NmNaTQp
8ghYdjn9aD6pFo/mkpGdCmBplmy2qDdp/4BDvQyU7tLs1pRnyhUfHCNbm9PQ7Arrw2ePGzi2/SW5
bw2Ytdqmfk7rdNc28ckutXvTV8ck5q44+lePbZLZsSiKupg7mGV+tPl01Cb3vfO8317+qVe4rNDO
nqhF27RpSrkkJX9Zhere6HtursToGjaso76fafFljcth0aPl2ut2JTdaraw/0qh4wExxIf0Mxsea
9x0e7rUqoBUzg9zFenTUfesJjMqrrPiZFfwFmC0PyQQ73Od7mSLcDBObd4mVQiLDBISlUM+yDerr
McUqhxz4odMQv+lz+Zyq8aiSB8DYX3rEjCMA4A/tLud9woN2l3fqovMwMGIkGyhQsmJNDKaATnlp
FKvaQG3HVh2kE5qYhPYJSZAVcyXOXpJQYma91bO+qFeEw0OKdnAn9O6Uc0pES9HtlUvjRdqr1zbD
Iwhe7GLGjQy6NLkNXfnteWyQMqt/8/J603btZz1Z70VdvpT5Eu5OnmtH/bJcmlBUOd6YNcot50eX
BwC9jfmQ0ahjbn3UCWKDCA1l82nzeobeiOELQX+ErOPlRrb3psco1bpbWum0Ua6FXhOcAoxyyUMj
X/GkKdec23BR81aqcOtiUAxkT+IIGD9Xgt3U6JTyjYX+GmOSjuDVoUsa2UdX4wig2hjHemtuna4+
6wV6scUPBjtBGqPwot+K6FerOVt9qk9lx+RjeTwpsZCc2LxebU0HcB0f0tH6GFRGDHp68ibjg6UZ
fNNBUSuFp8Esyq/l/R1WUb1qO/pLxkKuCoJqq9FynizdPaiYFG3ioMIN5nRnuyhtXoMJ1xFUuUd5
Dyujs6GeZxxAhfZV1fwptvZSctfUW+zGTsHcYjfWK9aAvVUCf9AdYzrErIz/jPtu903k0Q+6SKMR
g/goj+ZLqUIGlZpb5ozvLuu+NIvvogWS2DaY6zUi9n7B5VNuICNSVdnYPrYO45Dx+/basTaS5wzs
3TaqMpuD1VXPqFDsUUpMcj7VPKPIVAikVfjkJ86bHqMLROF4nrLwpdPVyWm9bGPU7YlWFDpUS/kz
1SW3DDHfFuufm2RQGYoMTq6/7DGQQjpKQF0zxdXkfpgtduXMJWU2giKhBoWc0bgvCzK5KPwro6In
JmYNEqAeDLtKs1/rORkOZIHY0hnok27yWov50jNE7kJP6IEvshsjEB6FyX3DeLNvZmytjFtgeHU6
7CoTjbufNoYO8J6mgonlquqpxYKF/D6yrgD5xX2FF9fallr8UNdRvQEPGgZDunWq6FLF7ZuANLkZ
YG+tNYxJrU8nqOdGOwOAPz/9/uhHXXdEvVm5KK6IQSfZcqqoWvveCJW7M73xmUuh4WFyFfYwHLD9
3DQ3fR50WGvYdwBaljzI6pAmmHGg8cKkXohhDWwAVX1s+qNDiXconNj7tG3OW4X3CpC2jCHP1TBM
AV3dDmlZ72V0mOchCSIOhFCKkOcH5FKjswb2BM7VnzCGVHZyztlb7dCc9Z0ysgdbmp9Ac9I73T74
2T3QD3nrjfk0xhGZDGqNdGCNUVcw2fDAKlJFhpVg7MGSJBKkThG2TPFKsc2TfcEcGcMr9MfnjrXQ
IMoHEEx3tRIOWI7mpWurgnTLmy+/nM5t11pLU5cukocioVfYZE3XoFlOVGg/hNnNq6LTzE7E1ViL
AVhYghWU3M3a72aekZQSIHtyHv1VJdTBtvvfwgfXn4fTzkr1Z0t7x5n9owPwGUqB1bjEOWOq5G42
oplsNZR4TTc3Cf5n4M0vls1lXfoSBQM/AYHswsvLrebEzraX0X5ou3tljAvzQLAc7LotRafJhn20
F4gMSv9s6twTp3IdmzxDeNWYbQiQ4cNlKRqvpjyEk+XvnNHy9lXp7jxi1jML95aQ9Nbr1GcpkGUK
GT5S7fFmiPGFdcRzXwoecLW/JL+d+7Hs2UVP30bDRjbvGWkaVJsod6Cp09vGbeIwS73fZV5PncgQ
2WueoVymeXtNHQBQMeHStZupbVfah9pnVx956cecc2qjvXAgB2OE/Tuht23ZNejyMqwZqIYzgvh5
GlEO9Dpybmizrln+OCURpCxE9eh7Gh9wNW+imWD47F68xMNzNitjNfHI3kPMuVCBzqDFqpPIbQxr
QBETokvB+BwmKi8yAjMFLfE8+6Id0YHetwCDC4a9LC/ooNJiIr4FUJc4ZjpTN78Uj8r9btNiDQ00
XjGtf8quf3NS0kBNcc5tfMQd/8xYlgLfzfNdGM53pt5zzBUtwWNhHZG791nibDpgFm1EiopTn8be
DwRXem7GjVMVz0nSAy4wYYdYjbn29XkEp7MK+/J3XWbVxu8jEsKJ82lNI3GuInU2KjEeYkvviOSX
3Jon563/9GiB22c1ahIrxt419MAmDDemHUeuEjplyJE2G549uz7HwkkoC4SVNZfT2q6fk7Ctd34x
PzpCI9rP+5eBL083nZDWmoJoGmZozNrgktmJrkNZK/eGCSgEfetxjkLBm/ViN2zWjTD5cDyRHJRQ
l1azUefHHkLLWACkTsZpDQ9h55fKfdDsaeU4+l2qmcMmZr2CnbKEkdX0q2S0sCvme8SccFNNg9rb
2l5I1d+yiO9MpAqHnkLDjeTG1MfvP+7j/zZq/xdGbWGQz/7zo/oa/1f0U/0no/Y5Kcuftur+g0n7
79/1t0nb8/+yPBOcMaYj0wC1+S+Ttu/+Rc4VbzaWa9M2bIev9U+Ttv+X6WGAdC1bLCBtF7/43yZt
y/zL8n0TxIMJG9bnT/7/MWnzZf6jR1v3DdDoAjf4wu3WxR9U6L/zaJtx5hedVeqnUtequO7ZU4Eh
OVVofuZmar0uPDmyM38oH5qp8vTcHNNAwyTiPtWpKKLfbKcG+5vIQKU9WyHYiJdBNl37G/d3Xn3M
rqm0b5V6PMS4vdNaa2KoCEZcMCxKecehspNTwtpQSSdvHxvbnXB42G37wpuUXCfKTtzvx7qrsyU+
gwvX93IVftlxP0YrTnno2jJW+SXTPFOuw0Gj50JVGrt2i/tOfIfpiShqXRJlDHQvnsCt9pRg7Zwc
GXUneiDrkItElKz1Pi/fkbxYR3ZulPFUzKnYWvmO7TPJlpFFHA1YnfEjphEoWNtqLLN4Xhc8eOqR
QVOFtE0gH/StczfxoFDxhRWcGMF3dqwHW75aOul050Q23VUFq/vE+HCZPaND7TASMaLmuhvUQ5al
hyEuON7RjvFgDfhTUnNmOU3Xo9GtoBpIOGEc1D5FO/SwZi0/j89dpArWE7kbwiDT2SHRKTjHFByb
0E7DXyyTKYDTw3YmdWWbhbmaEmM6QuIx07Ui4bXUVLmLQkyzyPBsDl5tPvI/+vLbicf4OWLZ/sWt
GM5Mm9W0bKacA2mUsy1Gwck2u3cnzuhBMemMvy98UixoV+ZTadCnlRjYsTd1SisK85WO+4wvK46Z
Jaxb6eQm8xKhcZakRlVmq7YO3efepW9tWyrZIXr0gsEs1lLGRiEm3Tg2DX9VlEwTJuTaaAXgCmvu
HHmdx9ZONssJgTKeupUL10r01H+2FI9vQeTN7RRggiivdBhr3m/bHcw20Px5QNNG2PbR3iow+njg
G5eQpkqiRDvR0ktXVCEcts6WlBgA16Wj3G5F49LgBkq4lrdLvYGQukTrszeh3ha0yOE1FHu6RAux
dcjF6vdSKuOR0i+Rwuywh/qcA6iOztoYje5LaePu3E81lOFjyB3FtCA0Of2cbRJd/h/2zmS3cW3b
sr+SeH0ekNwsgXzZkEhVllyH7XCHcFSb3Kzr4utzUHHujTgHN9/N18heAoYhyapMUbtYa84x+VTG
DX74kUpEj8WN2kXomPB10kVqb5WVz8zNQjwaTStDEnTwKKXWeK+7szzzDQBp09k2JAKdPcfUZcm3
zDLTZ62h9s1CLd5TyU6+1AOZ5JNm2jdwGiowFlaE8zkv9mY1daGrcZjxEpfVhv1wE8ZZJ26sxqjp
29dwpQoc8hpFtsBPtOk5axyT7o5X0hOo3fMUI57wozEPqLw6GMWs/NjYcnxyahnRHmD2y5WhDrIX
5lGPpP3CVjJi9eQnNuEp4ruVj/MHHN/m1tIG66Hsx+hhHBY8iYZRPFD9lxyPNobPMrTrIrb/MmRG
dez1RDzFuJNBJvb06L1s4o5Z7ezbaTTe8qJNDqJWoKxmvirkPqc74SdkmXqKSnTuFTD7EpkCQcY0
Rzq5PMsySrwNRFuMx4yQdw0Zp+/FZKmw7n157zgNvOFGRaFrux2gfDJfMEmw5mzMFkAXRBwfiTcb
8K650Asd9gOx4jsL6vv9QNv2w0xmWq19Wb0MSdXdez1aAxboM0HTilh1cJtHR+msrWKn29p2Yt1T
+GDBasdWfpsCfg9ipfQfua7QA/d5e2tMXkxa4mohgq+Xm0erXbRXxPOkOg4uxbpxnhEQ6nFa3cci
cx/8AUbGPE+SbVHuAkny4RoP6wq9hMyJbR1Qg9AHTDCwXre90U2PC9I0Gg8ktDh4ZiHRz9V8iCQF
TjPDP5DmHgA3lMyof5AubpLehb6P8/trb5iKM4S0qUYnOJcysHPbTHZLkm1c0vckoM5MKvtIB3Q6
mlWn7aCLabsqFuJUJ8Z0SDOUFngCpoumzIzZaibmupM9j/XdoIhs92tDZ5/wuzo562JlrTQV9DmT
7djolQhzEtw5nus0t17TmcE4V/GniKrYJe6Bx5qmrnYw3aZ9pzQV+oRC0THNu62CkYJyhjojwFRz
j0jevWTozV9AzlER95R9Q/QBTvSUJAQ4h9R2ckjpHAPkeKJQCnNyWe59fQWuVYaDAR3Cp88Wez83
mP9Lc6HvkSMILBor3tGwKFDrlywpnai7dWdsDXZG3yhOSXKIM2I6KbuAY5cuNJVyMA6LM0QktEu8
VEQPbJkQPGLwLPLD5BLt6wqdQ2Tp6aWbG/MbUIDmFkoStCHXRubulfkejmOyrVI0bxrtM+A/43TU
UiLB1dKDGlIk1aBn5xOf5+EYU0qmrNCzbxACn6fuAhWH1fnqQiT9lDaeeadFbh8wYbp7GkPZLu+I
+ok0srX4ejOIdixus47ZAigm8lNLeD9Y0ssbI9HTnbZoOD+8GQCJ3RuhGlH6GQMic5kj10wXb9X6
I3PKCQ4/9WxUSb/sxztPy5Cc9vlwazBy7BeEimHmOuwKJ3R99PqysEhcWh/60u9sLVboTEUy4VkX
AxUCqZBTYxio/CwJaDigjk9oHU5+REu1XDgd+oHSEazU5UaWDv7KJSZ8HV4rWefDGv7sLMdeQT9x
FgSP1D5U4PqKqpLBNyO3inmn8qYNpsLnHE4aXE1KoccqRhJ2FXvKeMzXCWSEwMh8BwGGcuOE7wdt
vUIJM0WALdVCU51IOBWqYZXvNOj1krnvHzVNEWeQL8VhMRDmdjPxYJo98bHXC5DehmGmFb52gLCC
u8CPppCaSI9zYK2AWXPafpQNvgalD9a+oJNJGuDUj0TR4C16GJysOmaeF4Pb99rmtUJVtBMofLET
qDHb0cQy3UBJdqg7uhptdJkS+OeBnlCm28WG49mHyZjGBSmyQxdmqhene56spcLwGvVNF1gQFC5M
6lm5FZRuKURYMz0+UgRxoSnLN2oT09gw21G1aWSvzfq5dz3ri1wGy4Sb8/9kF7T/Xt5+5N/b/7lu
r75SzW6wBnX/669X8VH+ufta9xR/uRJe3Z4P/fdmfvyOfZeH/tp9/N/+8U/P6L/d39Bs+K/3N6wI
+UE2+bsN1VyZ4Nzw0Xb/+R+a5/1h6JZheMJyDRT1uEb/YUP1jT8ci9WfYbLr+HNrI+w/dB2bi0tD
Qsdb5GMa/XNrI/Q/4E2gP/ZNQtMc1/b+O1sbk7jIv+5twNHbvr++M0cIH5Qpb/ovTHo3qe20IvEw
Q3Vx8MfuvbecW/Y76LWLKTp5fI98QHr7fCLzAKXjUU5zSn5qrB8a06QrVLEod+d7+uMd+QXLnR91
sJS16iOb0LNLo/8+5RFDtYQqlubUYUc5/hhKEyYHGw3ma9IwZLrsgBmRCKzWLOb97Da4MLThVqg3
fS4RNZkkXk7QofXGXQnIFkUU8aPB872bbHljjXl2Y99DJCLrsWppHUjkEH3t7mZAczAWaQN8lbFA
MuhZT06BKL9JaPAIGVOqWoji1ClD5wPxnn3FEkwnKh2ml3ZwVvysSsG6LRp6BRXjMNOi7DbV7PSe
GbjfWguwswTQJSMcuRZGLr9qjeEDUOvEc9eJ5MCU8zkWKrn1cTzeuhHbqM5gQnOnaD6z3KfhOQw6
jYX8SNyKlYQFqqWwUZoWtj7BIECv9UM6tbB3kc7s/RrXgi3ig0cy8CaZsw7ddH7BB9ZuaZ9eZgbx
A96YPR3P8R7J8hMO5zV1N02fPP3LNJR0CIrhewPcdGkjSD496EcfzY5GjW0/QykM6jGoIbvtxrJ1
sel4eZA65ksReVZg0lg3qmLe+23DE9GDIl/cRac+RIGyhxtvHKd7nL3LrhLxvC+ntDyukFl70bIz
49GmJMB7JzyNAmfZfIgYocd677mLb23UAjcTNdcIf2lk1Tjw0ajrPKHKaxtJB73SkTw2UvcQhYlK
8w9zk54i32z25JtpdL+M04wG6sb1pNyNXfJ1iG3FGoNfejz++QtKAOkR/7x6/ev1ftfb/tXV6x8i
ardk2Fq4dHkmzQFxkA/MFI3qVz75X1/j+nzV9S/Xi0sOcoEa5eOv172+DUutEvKlf61Fm59+vYtf
b4VOK/LkDrb/r9t+3e/Xy15vu16FvU6/Syde7PqIX3+4XpVKYpK+Xvzt/f28p7a82A7FfynpMf92
x98uXu94fZmlZdkQ2RUFvbzcxh49teuvlo4I0lWPwI6R+QY77oA8GtjXMKfdCfk4uwdJsGJ+huaW
/vZLg6J/huPAbYRhrF3/FULCbZBaDUR1e7ceP18fc72192h8Cs8k9EhaJ3tsX5nVy7A2TWgdQtVY
goYzHrpLMpUFcCNOJUPPtXPUjURcrZcEgb/hEunNpjMnNLXudKI/tBwbZY5hV5NXnZZoP6gTs4A6
s+UUZ8Z6LtmJeQasJVkfB0xQrwQag9hf/2R2pnNwaapGrjYjBbc51BRgdkM1WmcpHet8vQQ4CzP+
PD/SP/Fb9vaRxom1mIgzZKENNIk4hr9uc+M+FL3enKb1HnMTfcUNC9EsFYdkHDHw54VzE4+oho04
BfC5HvdliompVhUU3Fgg+8Y3qfC3VK0NqDTz9PP1XtdfOqzun1fBy6p9NaZvpiNKBs/sA9NPvhc5
ILzIxzm3uP0BmoJ907IBbme9PtAh2yCaAKNmFV8JEiS5uFb5rtCNitDt9KWoOmff1GO+a4ktIxE7
N0O9R2KOtmk6u447nWeQtFSSy+cc7dO5XH9NykRqa4DuIqBxOpvNPftYcZMz0p9GO76N75PRcgjg
7ihZDaV9nJLyGM8FeNv11zApgdUv3upI1MJMYF9oRb0pXJ4Qc1mKADMtL6J4p9eUnVnq6yP2lQYH
EOZubTlrs7GcdYREZyr5Kb2L6BQv3HS9fRlh1+gWDf3rVbWe+ddLX2pyOX2vpLIFz4E8a/b8jFMr
iLjwx77D2mvegWUcjlWXO1vda3ZGAjh6GJrsHPm8E3yI6gAthniMJ2yLm5Rx4zxPC5k4+XiwSso3
ge2nIiyqkZNfIwGjEvbL9cRqBDQlJ85wpHlRdqmtMr8sLek28PQb9gpcXc1buxmJEEqJOb+QJFoG
o1v2hD1QlGsRzSdKPpBzd9+w7ApL14uCMsWjlcqWmpqqsmOPhIq4Fei9fSkNxPIEEgmRvSaAeQ4i
UnemAy/AXIEok00yAFnxCCmnmbYwm6viNEfkiMpmHHYL0EUsjauuEk1LCT8Fksr10s8bf12/PlDp
JerY69//dvfrVZOPZ+cLiN7rq7hm525IdiWefX3qXw/47al/XiwgyLSrdh8J6D/eyfX1ri+/5ORU
b5oRJZt0knr725v47f5N0RpbpF0g8nUDSAJ6oOZ0/eWtwJ9fV2HJNMTB/OW261/7wYr3lgULi2aJ
ZuBHj0iiLqR7K/oaP2A2oaBUfOGcL1RZv0AJrwM9r784i/sON2i49Ioc6HRIMihTbzZ50JjjsmM2
IVCxcQ1uWQia9HWsPTFBw6GJkAdVk8Mj0LFqnZWF05JAZULVeMwr45VKztGhXpKQhGwtiN3N2JBb
260eB6c4xMX82BnjtIaI8T9r8Z1WoWNNrSC1RRJUpdFvxICSm/Te0JG5sQW9kTBKLOqYZwSAJFF3
QLnSumjZDOOESB99AMXUIwQ+kMtwmNqOpy+hOzsuOGWUx29joaCAxcrdod3Pm1y/uGZNXEPXPhsW
UR/RazzQfmZe7g5OSSlytGq8L4t3q0gBQnc0buNce8+rHJdvAoFVTh4qv9SEx2/kQQn2N/CGpD/3
SHF1BsKNruPRM0pj4GM/AkXuMS22PhyzAQfkWqa1y+iYkibOEoWCalRPRxLWQOolkA3Mmh20kApv
gyeOsb2qQXR9WkUKGoKGGlFG22GLgnodJO34mhmswKIV5pcK90Hjc2iSVqGIxymfp1LnzG+BKscx
B2HMsMi2x3S2oUygd0jR162U/1x/cgw6ngC2cQXSRTfz9g1kHJLvyBrCZE4BO5KCFWV5c6wakKyJ
hjFTG1K0ki6F+gUSWrc472wPJfG+TbsbOT1Zizn3s93nZ7jH78WL22dOQG92P6JShHpPEK8TpYE/
uV9GFzajOVVB2hGGVuH7Ej69DG8sxsAcNRYVk9y7OuY5r63eKRtBHri43nhfUcoOkU1mR2M2t1Sa
D0CPMawooK1e90o04ve49w8gXgFlsKMHXe8c/UUcOGICGKucNvqNsQwZiIL4rkt8nb6vz6aBUiZ7
j3KT2dXJKvXmE33JeJWidOUPl8Issda9jpGFuxcfJWm/Aaq0Q2MPRBbk3dlXzpnCcnwpqCZS3mR2
c6ZtVzhkayZDMIjGvxHJAFMW+01tiPdpmecHh3p5E6fNJRk5l0DrUj9At2t3nKBepd812vCU9ycC
FgyyczCIlAuCPDsiy8Ox1jHZ/+THWh/W1mRvFb4rLxLZHoM6diTuqNteiQUx1/BVwERI5QQRCK+G
cvx9jB5X+d7OMOUno3ZfLNXwlYrkASWpOPSjeYh7Jzm52ELswr1IoDd0j0/gz7OwNMo7JE/Txob7
V9iowTzL2tH+7g9YpQ5GGvZYQDZ6ZnmB0A8DrMIX3+4+ARH9mBwCHslpllR1TLFH01ILTEFax7Bi
JykrEA/fOAZzjXhb28WU7n+aWkGuV4tlssr8UDZ1uqdX7SiO7VIgSTTHPRJJsPI5e0B6ANaNSu+Q
9eE1imMP3UaxbKtCQ/mEDrhJMBL68i3qM/04ttPbSLeEgJ3uNobzfO6xiXpdcWfrpEt1WQclcuxw
00++9jHFTbYrkg5amTKDfOZ9K7jtW7vOkzD3R6rusb6zZfpi46AKzbiEE1TF2hYGuLXr5zmchdL2
ftbQPNJjxGGeNEPcnZd1iUPZcOvYNPqJSEUz27UEPOOpKSXy80mfkWVW2gVeJqSDbZNqw87oSnKT
RvkILNaDoYwbNXM5HzXwu5Ry9MAx3BLkE5kxrOSLyU2304cnC+R3mucfbMYQyrwJCykfO6m+ykVN
yHJR4x89/YcZudEhcXOIdhI1spXW/O+9ujMGZJmodevYNPZFm1HddiFsa3wayh7lViTVN2mfVffF
EyXCXuKxgiKZ3tmx0gkaDOBTy0r1iGHosrSLcO+B/0D/wBkshkvjKlijAMA1y+FZMQ+hyAZ+5DvD
EZ0DhOB0fIwX93MxNPDqLI+g8XXEQ8CKJaVWb0bRdGEWAVdk/bTIGq+8tGKUr13OwJ7B3qB8jp6A
1qZmfZP9yVui6AkIHX7Z+9wpoptolt5mltaPmBLGSmTsD4BUaYY4J0YqBJT+Z7GGNQJbuaWP825q
jTrNiMAAfjI015+bgknJ6rofVUKmWM6BRm84mEG8bkdjk2RHDeMcfJPnBn1ZyOLhXkB32CR6/jUy
mAF9SMhGU4AmsHN1GKHNlJ4HtNh+ALp1FABCLTKaQaX2Qeljm+vnptjmLbZto6Axlrln4UGXSLxH
qp8XqT/Ksb/oQHRrtDSoNyXOwCJjONGtz9LMXggio8SN6AuUT6Ay+WIvGKkLBzXhUDxW7DwBlSDb
sKsyqIBirwllClk1jrlIhXPhvFt5321XLJ/Cv7jx46+mKsugt8aOtK7kJnLrYqu3fhIM5bZOsdr1
zn3bggLUMCE0ylsNBEa1u6+8kuZG7TwVnv6QFnz9tDgeg7Rov2UFIqYkI5hosr86FIcfLe27lw8H
BPk+uB3UGwu7IWeySbM0DqtnsFEsLDwglKZk5Z/Lj6Ln9NJSPHegHlgiL9uyQztUkfBRYtKZzSYP
lir5PtbWZ6ejbsIgMpEhEaUhLXubM+UmK6lrZdLkQ9Tcg+/BF2ViLAJnYNit1py13MOP75CVU6r4
s5sQikZsxUZMFLZMUeClpmgjP1X58i1eqjRMrbnf9Y73tpDXdihjjfT05a4s+VxjSUQ02wa4jNN7
B3KUJtpM+Bbcwnh6TPDiGLL46uC3b9TeqyueVTvMevEO1z4N7E5jTMQin6gG3rrCcBsD5shTi8Y4
dJXbIWoSpNble0GNptDTx3mE/m0TU5J0JIoOc7OnoWFTiZOfaOHN2+uSy0w9BAENE7Sh2J1m6953
sX3ATr53AgaytwycWqN9odVFl78mk9u3h13tYFH3ZbLz04jxQ2+2PpE9YdMur2VBH31w2AJNZAZk
0NjuUPpt2swWN4ML9ZYeH7p+P8I76kMbGiI/aJuItvN0N48/bNEh7QOKsx271Np5C+1cUB6vPQRY
Kt/WU9HrL3PciL0Xs4VXK0+iFDdSnGyhj8f3NF0gsDoNh7khiYPUaBPp0w3+J3S6Vv3mu0yquEi/
a135HdUd6y+HrNcqTmikI6QP49wsd1l0W/rWeDfnlDo0PyKVyGL3GXvJEW+oVXnewZPETUWeQlzk
jN25eVDtogcJVsMg88oFtQB0NXAsIFWQO5XV4tzQHvh0EHr5XjmI0zKBy0DdJ5Y0Qh3r/xZPCVt2
8Jv45jDTIODeMk9GrK8xd7qWvBsFHR1M0W3eOE94436YZPbCMZM2Axsp2AzFw9ZXentmXVemxpeY
RVNPrFxYuY29U7WLgZVN6W6TWNNy6dH313z7T4nVUnfgX5/VtB979zWNUHakZj6A/2tZT4uzkaVI
EG37hJMIZXSO4ZsA04uuyU9FWUNXXzyMCagtAtfJPyPZeuoGGsjOhDfJ9pvPFMOdI9mwitzZ1Pza
U5kJbHNJjp0wX9Dm3zR48AOjEd7WBtqLAmlDgjmzbn/jI/SPHE2i46huh3ZAwkjY8saySysUVX02
aZj0Kio3cvEDzL7I7ldRPllqnIcYwM34EVF9jmHWZLqaumddnh2jGE50e3vCapcwN+lB5aaGYh3r
GZ0zn80LeJ9IA8hAqfS1jdrQ6Mb1o2CHA+v71m2pBBJWeufkKFMWesUozu4RO93YMFSMmLfDourC
cbJAxt+ZwKNQiHuvMzKMYCrbl8ofH9PKeqlFz4q384eg0NLHzOgRzVSzHcIbgECzid8z+vaEVmRD
kKp6T64SzUCxn6fxEcqjd6g07PVe7d4svXIChIGk3rYe8XfmThdtcexdc9wBy0Ti3aCyNAZ12/fF
bdYicF9Hi6qa2c2JSBxaqvxg7gbzzZeYiFEkxGElTGSe+rQB2ydYSksv9DXzW4VK9IZNEMYjiv8V
/FR/AY+TV8dm4uncuLqhfekRqYk/Vdr+y0Dt+tWJu+o0CW9B3L8B3l98E9lTj4uKkrz09p2XPiZm
hbGggXyXMzkElfyeVz2KXYmCtOhprSLg193cDr3KY/NF2EY4GiS0tFOR74gtPkxYjDUHKznVREpY
3cGjTh6y63GwM4GQyS17U0NTCvupPEQtxQWHoQP9f7qFCId7ObqTrnXBKzzsOJNpr08j3rThvvFa
b4vqWUER055dX7aBo9MkT9tjiRzGX3pWR91xVPkBsPqNV4JFQbWQM7Wa5yVzXPJUrH47tw1i89G0
WeZTIkW57O7ZVh4he/2I9CE7JOQPMZLD5S7IqdNdlhvW4p/qfsEtA+N6PzAX0l5N4XT5JNX0Zfes
2tY8tTGbnlyZxg2GLOLQSMK1dPRjklwK7H5gi3BsOoKk37p7nNxEhnIYx03bO9TiDLRaa4I02ShB
GzG99+5p6Nti5yYzi+DCA2bHCWWI6kBQfb2Rvk3uQmLl4TxWTIEr6Ix+45YkNljMzJZ1hnGPQODv
LnpqOGHyc6IOHjIiJjsL6lxvv3dZyfiRDWwxIhJ3XPdjllW29TJwayOklh4UuE+9eSsJUsJ1opix
iDfliLG1EQ7swvEwTM5zExVaYPQuaPJOh3DN0I+Y57OUE0uVwnvB2NRzjAuqNf7K1VjNAnqByKqv
SFpo4wcAUaD4E5pHOm3ipX4XlKyN9qXJ8AujXAO4kgBAsLq3dIafKhvtS0ORwtAncW6NGpP6Qra7
3Hl5jVo1szGsxPapK9DginrGnZ9a3/1FvmBDzIM8JsyV7xDqVLGyq9t8Df17WepbqTp5aeKivCc5
sN4trM3DonkpoDswn1DIcbVs11kkRwILgcpS4D7KlRfgwYkQMOfPoAZXBgnLUlMvXltBDXiZzHBJ
l29sBRfb1MOCplE1Zw/4cFDVGSvA8V6MLKE7nRrEBA+1950Hq1Y/yFG6G/LhGbqGG7oOLQ+jqxY4
dxbgMjmE+KOiKSct0QGvgSAAJ57TAC1InjN2Zke4t4/9gjncnfaJZ14aPVJ7+n8VK3n2qgnAepHv
aE6+UBUlm9PqHrv1S0o9MpjZLwJUt05jJ5MbZGTpl2UgrmYesU8b49VJEcHoJDZF9dgQUJigzYJT
i6ANX54L6hJCZujTUt3r7ogbwXoZ8YRyhrbsyuLlx4K2Lew0VBY10Q7110gOexGPTx5gk15O3+yl
n/YxwciNV5MZh2aGNAN/Gwsii9rI/0GW+bSravt9EZlxYNqEdZ6185Yuyx2nRQeYFu49iG5IZjk6
/3adHb1ZQ5BEPqhff8naNe2hekacTHRJ1E6bvjIoRacPum49jxmwKaNtc2r2LiaTlCYkkogN3hRX
l+yBly+Ghb1pqpsbfKPEl9hsFWVjAVIC+otxUp1hoUNQwAcyjuVdxSnC99on3nQkgbcS2VsjRBXG
FRZqJtt2YyDnZqIS2rYufP+Q9xX5tYQ5S3c+isZlaa2jWbC+IdJ5RuF9l6GFI0Z4+sAtW2wwrdYh
cE5Xde2F8mRArml20PKnof2iiEa6Iez1nUCusJrovWLrjzf4E/SjM31jjameXIduo90PN4tXHlGO
UAWsfDblYzjEKgTiwaYtQVAjqYIBZhratSv6fcH65TqWfWviHxR121J5Ke7JRsWmArEkiJuRt8aI
XQHVILK1NA421GXY/+JbKhHkQBP/1qW0wNH3grYjwiOY+4jGFctLKFm4WSatx3PLgBZonUZdUhZB
s5T5Dm3hBet1c0QIQgt19PaVJ/d8gTaGGjHhZElyJIh25yXECKcZtAhVz5/mjgxo+vWEfjfesUtq
dSKXI/Bzix5U6dX7GLvy6j22sbwZydnSLq0a6Ko0+Z2l2jPehGnTuClpDJSOTyiIOR3Fa0lURDiR
m3gc0WolLF+B2dxYPTEwILvutcRwD6VgRVJ0KZJRxZw5Nk3Yjx3p1rm2q5WBhVisLkvDv+8y/bNj
68PWIGd4GEr/LJxPGeThTQa2iqwK8uoKvQ8Yn/a5Xnyws7os+tEESnU31v7tRPwCZUHtvauohQ1U
Cvazh6hWZO0F/woZPGTihbMNRKmMdQPr++1QfEsIoNjY4xGhYsf/5G9dQABMJ8BOHECucfkksvux
n0ktQxkVVpHswkpzXaIBcOLXNrAmjSqDpj16AncM7pIGYROLwBxXAlodXb/3qJbuC80vOKHAQvmZ
uCS452AN74F69PtmBnVTDYu7rdcclR5zhz+dnYhyJzlBZQCN8aHw5hvMHHgvCTA6Jtl0Mb26CCqL
0qOdlBCSKqrRA0v0CbhTUjwsqflBb8rcuEckahMSO6tkH5pQhR4JukzAF8W+fGRs/uHGEUUUn0a/
Uuawy9goASw+JkjL75OcLEJC00g0Jk26hzgbafnRWNLmYIrhns7/akZGPK0U4GI9cijkZBSqhzrl
u1j4F30aXuOag7Z0KQc47Qmy6CachF38wkpEBCYntUmCRlxnyXFpKalChYkAWUatNby5s7PX9GG8
T1oSnS0HteGsl9A9BmDMUeNC8ffi5TRqkjLCIPs9s/gqn5o+XM4EGhKHTo8Hzo8WvYOFFc8xzzaZ
4Rs5lxC26BPhpy5OfQshxM6xR6/+6j+vXy8169Vft10f4kkNY8/1Mdfr10t/u09CFxvjMrbN6x8K
hMELzAtUdppnPv32ND9f9V8+pZdhrtPnFuP09a1dX4fZkCb0rxf/+cg1RAKLmWKVhhsNVuVhSD3J
gnf9F3+9v5/PUxD7oBMWsvvtaZumv2HPlOz//szX6z/veP1PWs/+iEn/Ca9PHVN64lD881V+vdT1
wF2vxnkRb92CqNjr1V9HVLchiCbCWEGnn6LBptjgU6tMVPVOajfcQd2BxI0OkuLdgKs109i5DMyY
k2myk4Sq3pngTPKBTTFr5odbRzh6gA/Xh4ej9o5uGbiqqYSRJfkpY4RTqEktQ35lyw8+sISHzBQ7
hgoMocCdvxl92vfgobWoB484o1B2iuKT39eHWaBnsdEXD4iYCUMC04DUt09vdX1tmczAZGbNBeAr
zwTk3Ay1+rq2MJpZW9cK1aUSy0fagijoa/s8mlDh0JJsWGK49k5bHeE5gTPZYjA/odAL2qFTuBf8
zZhH97pgQFUuCgFhJ5z1oDe9pXJBALEAhMcuGSILuGZLSUS28k9NHedhIqxumzh7mLUA+zEjQB2H
auYgoa5y82bs8i9Lw+EtaXGJFbanE2Lpi/YTJrcG5h/tGpeTdiOyCQ6Cf9Aqb08hjfxaZ/4Q1PLm
UXtDpwPvyZzOSHO2gprtZoBNuLWTZl8hjAceJnY2KVzIctg54BX0WhDTJJhbUxthOWxomVsVNFjn
WzmKKRjq+dvo5kBkU4uBW0CFUJI5kOzaPByWt1iaz2XG8rZiJCNFDQRM+drrVEGnBZ6ssWqD8XNp
iX0YV+dDYSgfOzINdJUsGJd9b1/rBA4Rbh1FiRE0M5UBS2B57jtG0yFju4EvzTh2o+WDoevfarA/
G9dKn8eIdYVTwRXz9c8LFkUKaS7tKAIcA9lnX2YmNSLgcw9TIZrqxBkJPjGDBFBfTYmznhq5M126
8qg/bxnGwEYiXrA7TUO3bPPma/9EsupD1QLsRQJXhlPrvIyiJMm8cEhvz+pdN+/4K20mIGUrMviu
W/wX3CMnO+0+8im5X2a6llbcf9an3kHriuE7gmm/u2qenMptN7+pD/+MmPgfRZ/fQwLp2v/8D3MV
7P1MnljjL6gq2A6JF8LCG8VSCV3fXwV9cYQANOkpTs0zTZccMPfJhU23euPuMx11R2JFzzbBXaGW
Fyb9mTjaeZKqcN5DbNUEVD5zTw8Fk6+UPYBazX+wpnkzxW5+l3IilG77xFAg/80bv7qo/v7GHZ3T
QXi2cKj7//WNL0nRODM12iON4PSoOTZyDcp5G9g+JZjajtKg8ujpZ/EdPurkNAu//Hfv4V8cPOof
jiAVhB4aq7y/vocEapYzETBxRKwx35HQdkwNFR9Z+Rlbf3G1QwnKj2TMJ0+rWTL0+sm5W+Ki+vxf
f4jib46z9UNEKkoyiWHqSHudVbX5m+MMksRsNakrCUeC1h97jXXsietqdQbBsVVvw0JuDvyOZ8OT
9YXgO9TYFFuGivioqNUug9/VZxb0m4aI2YtEMMN8lTGjGyRfWZJhGkWocYlceRNZNgmfI/ptrTUR
ttMPb0ipDApyfELYfR+OBxJyIgov9csVR8ivZP3VZcvbf/1v/4tzd7XYWQZhKJ4O7Xf9eH77t3u9
8+JuiOXRMYh4GMlEDpUPWceQ7q4iWSu2FqIO65G9JcFvtlkd86mgv58tLNunc5FLUO76aB0MsHTH
yMKCPEhsHU0VDXtCnM1Db45PfUSm7vWd/3/757+RR9PBNfmO/J9zej51H/Hvuug/H/CnLtrQ/T90
Gq6eB0ECG6dl/VMXTZPpD53hwLdRTvuebqGB/ofz0/xDN0y+FI7uM05Q//0lj3ZX5bQuWKZgHEKb
/N9yfkKIE5xxvw1KuoclVegC149Y037+PpqWdZnEJT2Li2Pg9Ka7TecTUXZ1+u2i4/asIlCO1Kef
F/9+BytDQAcPaje26Lm2pbvQPrCJ9/VLeDAunURnpC5aYk/pS1SCM8QrwpDvY9cYD03vAQzSxpMV
WR5h7cuPqdSS+4K4jq0xg3Frp1TtykYD026tUy7mlq1ozHmvXHmbL2xBx1h9jjXmaoOUtiwak0Nl
scVPx2lv5n2Nnsa3toxF0GBqmrp5n+qbNsF5tL3+J17uF+gC1v9aM0pvebpetPIlQ+27lGMwRB3U
ddKy/nwAgbf/OBS/Pc31Ub8dpeu9rjdi/90jNDL2PdxR/X+zd17LkTJbm74iJvDmtCjKSip5d0JI
rW6891z9PGTt/ZV+/b3HHU90B5EJiREFSeZar/Gs2S+QEEHy5VUU/Q6qBNioR9J0xUGsEosE6fcD
ntzlX9eRoYRlLxqmuv/vIrS4BN/KZU+xSex+qYp1l9Mwn2RHUf9vxf/12S8XKErBws6aonpkGIPJ
m2xHaBsupX5ZiNJlQ5NgTHapilJgwJlcieJll8thxC6iCoKMERyTVvdvjWFYz/N5y7cjnteK3Y0A
RQI4wFxfBN1orsLzxf64psv5xFl+nEpUMWKEM4pI4Pqybznq3H1RD+FwoQ+PsiN+wQy7crGMllnL
oC+wQVEEDpcfzKw6pEFdbMWqc8N82XBpcj6GaH1utGy+VL9tTpqQs3WLuOO5KFr9OJyo/ufN4hTf
rjIAjrdwMAtU5VIi4vEyQU2WP0W0rMTc1BmkEgonujXnerHMb0Uj0VxUZ+BtB3JBy65ixeVIEH+Y
1Yl6uhxelC57koVjonzZx5bIGHQZwr11KJ20UqoOLQAKHuZLEXPQ+pApanUQ20mbIN9oOCAx0Lpw
DYVIQN9Z+nrA/mGd6HfgHYy90NH07a455BG5xamXNlYrTbsZIaZyzrkIoep5LiqLAKjB3UxW8mI0
eC6KtWFrHfUlAidqYiF2FO0u1W+HFCvFZtHwsp9Y56vozRZxHgKyn5ElwyXkE02LcD37NfmwQqOn
YOxtGlaEXnX7bi/dmVhozUinXoiu3VzWKnAf3aKoW1fH8QtEeDQedMs3dzlJ3WSqbma9esSJaFqr
PRG4FUzo7GAaV3XWoJK0GCTi6pUjO0vpshDrchPAOKRFXD+X+4FGMvmCrIrp2GvtRY8rwLswiHZh
XWnbIBzGgx+wSJEA2ESz8hhl45Axo23kA3yLR2j3d+jUIEhQo/TTRoQqo6ECgLlUs5qMRctfofYw
EaHjz5hOMsnESkEp3KQH+SKEX4XmqwWbchsg10Mkctgr3bOh9R+a3SmbrAmqY5R3Jb7bNekKp+UL
gQ/SZlTmBz+1XbPs5F1Vzc3BkavmQFT4X6WGYSspIrwglj4a5h60FZMJPLmPgheaLhgV6gifjKV4
WRn18kkbQog9y2sgFhcI8WUd83g4AZlOGpgXSSySEN1Wkjt7ZFUQugtNWT5IwamSW2lr1iCnUevh
FZgy0LqgIhuXMBbE0Y44cT+cH0QhWXt5/ERJrKswDQLlhOhkaslHqShStFB4C8oJcVmjXkR2L3VR
goI3cjIwg2Qj0rVkIcCWlNbyC2slHV5OOBsjJeqhzaaxwjczGcg75rrV6l6DICqefKiFdvYgYUA7
Exk+F9tq53SNug/nmblIrR8CchPomkBdhrgBAit3Dkmh2OdF1e0B+fNB7mL70NboHTfarANRyxeZ
6wXzPGIqjxjXBmhJOHoaLzKhZfK80U6Z7pp4Mz2g7KaF++ZhfLfD7SJrWKwQnZ2fmYD/IZIaaOja
IuIPlNJNviIMYW+jHuXm1w6J7xHS8m7qXr1fWnkDQEeHrBzCZfH6UXU9IJCe2gDwRYjI2qFEGc03
gXyrYG6nf3X+Bxa7HDquXeLAgABSVG6eh5ApiocAfaZdLeljIGHjsbN3Kb4o+Tp21mbxGoJjnn+r
qMTC1C3DQ4S2ZLBHeUzGbxdhcXK8pHUH/cnUdzry6wBSghfrt1nuJ+PJcLyiI+C6q+PrwnwOtW0F
Pj/0UADDgARCSh6SxUKvdIdZVsOUmGRxuJ2RWuqwqNO2yJ9bKhaMdDhoKqXRtYKInbOXcEiaXenP
SISW1Olq6F7rca3MHkf0y1OI3kVOBtCVuqsJhBc8t+4lk9BuCm7L9svst2DHj1ayrnBU6LdGdIjB
P4zM1CAWw45CX7I7tNkhSO7BvHUIjiNn2x9Me0f2CHiA9jGgCpwXW7k7lMlexbe4ISpMOucmdNym
XwFgSrXHSHue01V2OwVbJOQaB6uCVftHTV35tX62kZiUd9qf2FwpjNdOyvWC6EvxPPewVQMNhZAU
Pqz9M6L8jjec4LopT3gWrDXbC1BT8jfM6JN2P5n7UduW4T5DwLH+3Vqkt2AHM5V1lWhX+BsTzqv6
Gc8Mqekmu1UDHcO5AxdZmFu73hJgri18eI/4lPQz7wVxAmBacfKnCJ715hrpsvlImo77DSpHhsbM
3wYa9Q/63ui80Ydh9U5M41AuiAfP5AfstzPWy394Z3UDAJcXjutKXdukf/9giZMn+3LG9nW5Ydwn
CSccH3E1XBytXWXvcSLOcIiqXDQCOFj7XnRH8ETRCBIBaht04BWI8zwmZuDljjvoeCwf5XaHtjZK
hPeG5Cn6o5MeZnmHfmyzz9qdX6/HZmMVxxRd8pqhw5WFJQPGDuAo0mYFWwhgpze+o9+JbsxOweTe
uGtVRFGkVd/jxQ19Z0PGNQaUFECD33VAEuYjOinK7/jdlLhUEC0IroCUVu+HDCrORn5UpbUuvcn5
dWSdolcQB9q8NfuDYjICd7M3B1YNr0KwzZTbsiZvHN3PyKnNZDJ4axFoldFJDMDW6hudpCM+axnA
6qO6GLchd7uCrUdZmdwJNNKSob2K68822yYBeofKY2ef2hTM2w55uRmpp68SOMUTTDLD024Q/ETr
wuLb7Kz8+hD6HvC+4S0Z4Ahs4wnZx02ZbZkWFa8S0lp0nCTdF2WwNUdppG0cusiec89veJita+dG
O2bbHAGPxa2a7zi4GDQNVw03THNHy+VKImmlFWRHnpg44WFRHrtXQ3utyGekXrvr7tUvX/NIvHBp
FkpcPuxv+6YuUS1ATGVrZ1eqtjJhcLoA+F4aIGjRVnOO6VFGeUHeFOpD7rvoYTp0xcpwhQGoiQfe
ZxfdAF/qur30kfJzVa1MJHvbRDdwxWrSR0Q8n/KX7Bpp9JP+iAf2fB9GRBRXKngF7RTi5QSlx0Sc
GTQZujXVVkuvlfFK0q9r/0joNSufAFRXIE+lo5PeEcgHiJDdIYyj6DsJlTwcT9Jde+u8ZNz/X8Wz
dUz13bjTvfohx6JJ3wd38xGJypnE84uD7MG0lfP1kHg4FhCDRd4E3q6GjhlsecT+nF2T8q1D7tfF
ri1Z1DFWBPoxxZEeDcxm50d9PgCbH5iUYtsoX7U1HwZ3kbs0+JEJvq6w/QvQG8Vps3h47MLHaT7Y
NuLNRNTRMkiBJWzzDnHPP8P01utMH2AdROFL1uBVA0E2OPXhCFAV3tMG1QKw/NhjIwaWVrvEvzLH
XU/PEh2Q1I6qj6G8UhCiTrbcoYRPIUImCGqS6gQyF64a1OxwRaGsrPov+4OrPIWvkX7k6MmRCQ1s
Ow3GlLkKH0mqbYf7Ysmpr2cgHDEJ5FXOPHuNLgRqj+0nCtvFNqy3SPQ8yphB4vemutIKGzKXV/2X
Qcb6pcRk8ZYE4F6/05LNvInX+XG6RZdTe/d3ZCVAWFseT5rlJYMrf5V0B8/BYxy58oN1M8QeV040
FzDZy4hWr7/D3Cp40m/tr3IXXAfXv+uXDju2m7hdwYaofaTxXHIIT1QkD4eMlXGP+oLr78AgrMCu
umQcNsb9r9Xv0ut+NRtzvQ/llXqr3eQ79XaiU2AA8KRD8EMq+iV+AeShwEl7Me57GDHWKtPXWDL6
jyZiQuAO0muaDuD7+z2GcHjXFWv/FpGOXiXVvLHj7cJr9tFowDEO+ogLY4QhVLFucd4ZPOQVgPzu
QkDK7822PEXe2EHcAcxzz3SJPDeypEG9mbzooK9xQuGXMNxa3+CINh800gXK+tNZAfXZxarXqRvl
Za9jIfuO+KV2NXkBjJNVcyP9kp+JQvfYknwEvAbZobgzdtmd/BQckmu8a0IkkUzXj28QfCmeCnSO
Vtk2urPfiJOzTXnJEg9K64z1zSbw0LEFJhIWe0iuAcxZhm0u6xCoXkd3YN6NFp39lfGCeCzPGSvk
J+VRJb77oD43N/k63/S3BmpBq/42OZquhjjIatPB2OemucYVUKQbUGp7f/suwS2+mq+qG21jVy4O
p1Sd0Lvm9c6QPG2okuWqH3GaguWHreCM19EDLYoVvg4385WxCd/aPca3zcfkIbl0eMdP9Sq7Gdcw
W9FKWedXIHuuyGrD4Oc+Jq7koU+8ylbdKr5GVXFFk3VxnW6cjerGt+0eEkP5mNyUj9JrdD+uu4/4
ERXVR2sl/6meB6/cow+1hl7TvgUvcGqMtfOIGA6gOQNvN54e3FXXyoavxgs9GY8Odxh8PBAzBogB
2cOlDx9u5/v6CvnFcp/cSDuEXa+Qo18Dp3PzrXObu9HGesPhS2rX4TVYpfmtc1WXdL1LD0UqEauq
N0nboSXNx+Ut46/aBlsGJfv0yOPwHD+2V8Of5Mbe9lfVR8qoh8jXq/znNbuJ7ifP/xO+5V/ZDuOf
NX2MccTS+BpT7Rm5rYf8obvOVXfTvctP0R3aaSis8ljxUkWrR/l3TjIO0qo7PSkroECPzmf33iJM
4yXH6i7b2R/6U/023dAR0kHqH/Vb/Is0O7L7a8ysj8lRfUJj7ba6058SD2OWFRywa5YuGrGc4LNE
OWwLzcPN18QKjStrZ7rFIXxdHrqd9ELCke4NeDw9XPWO8UR3HZFDWK4ku1N2+YlP4qH6zbNaPEET
38/HeNM8oetCH9O+FIlXXPN1Sn6L5759iU8AJ/g/8hatx2PG7xWvW0Du5kHzXTASIIt8UIjMSX8j
T96+sI2XKepguBzRGoi4NaCf+WBxm2DN8c34nD/jB8lHrpys6wr3CSQrdYwMUFOChvckfcrX9MsI
Gm/Q4YFifZPfmodgN+5HfpDpZvyq31DNblYaeJZV/jgwJP8VACB0i2fpNG/wotvBjOpwXmngWZHt
e0228j7YR3tkNxEYB4znaQfpWrsmi+1Z9xlCwyujgQLylUxuBewSzzdnvE1eoD6Yzia8m+7lrXWa
sdy4S67rI0MKY0x4V+Q3dPO8fuff/o7uBm41uGN4CfN6YKh8iE/R3fwyig5Q9BI+o1s+RPqqeQKs
DnYb0OEKEzZ2hH8NVIj+g8/g53CNdr3+3O7zNR62TNU+2lN1cD6z1COxOdw7KHp/UKrfwlfjqj9B
g+Cq56sgdpv7HrU2kHvVqn+wXuSn+gQFL0H7424ZH7wrn3gE0nXBbzLW1e9+uppf+CD2n7B3uDwp
XzpjOjaGCMN1Q7c0eehO1KvpMHmf/Y4RHnPNe+3GXsNUoa/AV8irT/SlfCbf5+x6mLbNU3qiy0tP
wzX3NdmByPOkYwcT7YSRD28oQyBXeZf3eDiZV45n73nxscLE690jZ7Ub6W7MrXOSt/JNsWuxRn4M
XvAaWU/Eq1Yh3dhzsPsM11BKtyOknt14Z171KziwbnziukdUlukkZRd4zip7qfjifFpf8xuypcaX
8macbL7d8ca5yV/KI3JBxxDO2T26uyAjO8Tm4JzcMhwkDsND+zTuNLrnej+4uLAflQdy3VtGqBx5
e4t71z1jiuG3vfz1waE/Ftt51/3u6Sd2iNW66E7v4k38EN0ld8YRx6j7Ta26yovKI5CARlur+Lmu
mjveWf+Z2CI/oP4b9m0eebAiPqaP8rZ+TO6zm/Yqpxe0fjmn8NF6UDA8d+e9fyDje2PfyV68jt8+
47V0Px57Xmdtt/yDuBkOq6h2zWf1I71FrQ8E/ZDuMDpoe1d6leF6IxbHEMqVotWrjbMdQgfPjX9l
txvGxQfzgCIfWnYrBJCu/DvcBvE8Xp5a9QmQYoqnIZ5f+/ExOOjQONfYEaoQpqzf8oSje3CHmwC/
4tyurcf20XHWwcHkOUKq+rG4d164iM9gywA/BhLXiWhrz8DKVC2wwIsPkgi7SYu9UDEo/1qc1zXA
A20kGkTQCYbYvyJRAMfJ6SyBqHM0yla6DdidO2YhBKEEH1wsRCTqUhWlYBrgRw8oEYoolLgeMBcH
iA0l7HrlIRlmmMEo0lT+UO41zGCVtrH2yrAQiqNjI733BHMgr25IqXhIUkdwfYrgYPNWL5cfSXAv
gfrtZDk4qcTkt3UaMAFeFkxdTFky9wHqmJA4sW8SJVzN6t2sQbodSTA08RLVV9Ilr1A3oGpEESX+
iK/AQHeZNsU+x/hHjWwimPZTYIOxndH3Qg0hv4etDD4t15jwzgukcdKq21onNhiZRBwEyhH2XH8I
Q6VZt1PyqbQm0RdgGnHIiLocAxJU47gMyjE2T9LrqVxsE5crJqpFRkCOZQvtmghEuF9GWwhVN6qm
0eFW0okY7Q5vrpSOk2vSAg2ebPEy9mjjIUWQuYaz5FKsJT0iit2IPVkR6WBLREhXxHhFXFeULJGs
G6rqmPlBthUmXWIxLfk7cA3V4bKulLpoV4fBJsinnpCKMtRQEY36gP1lfRBVsZBLAleYOEK/WuKg
YlFKUqV6omj6/l2LvtpGxGXPsVoVXXLmaxFL+If46JZoXcuoV+NiSWR4+qeE/AvyCcs6sfhRFe3E
bokEmY0A0oRfX0Ggu/mdyM1vebTB81h0AJi8Eu/kO9MqxVFpVfXg1DdQsvi7RoKUhwnRI2T4tXEb
F/NN5gOBCFAS7XBwq3Si4uWSlRobMnuilNjOcc5B8MbzeFvIZq7AfyfKmFWd1R9RgUMMv1agYprV
YVbL6oBxD/IktvlsqXa3P9fEBowMrXUUELP/tlLsd66LIsZ6Tm6VR20m5mrQ4avYoR/aoCZ+3BhG
SG5MlMVqscCFk5d5WVyql61V4xNx7eHk/tNCbDwfRevqegbg8++dzSG/szuEKovK0lxw2go8XNm4
juASzSu1mRKiDAjh48DA7eUd9BdjKjT40SpUxjf8HWuIXPr+sk2UgpJW9jzzN4gdNLNq4CYvBxCL
SpX40fQmRdS2hGYqGomdiF5j+KCINOLSfLRSWp4PdVl7rosdxK7ioLGV8BkWxcvxzi3Fysvul33O
h//ZHOEtzIrq/uHHLuKEg1XX7lAT074c5tLu55V9q//1yi6nRq0s3apOTOZ5uW/ikN+u/ttfdy6K
Pf3LPf52pnNRNDj/gU7HPNNEqfL8c4gr+Y/3RJzZapA6PLf+dubL3/njjxHn+m9XcDnF/D63+hNp
ujcU5/JDvnT+8+KfJxY/1v2o/q0JOQDiWj8Oo4ik1aW5KF3aiMMWkDqRbFxO/f9wGrHLj8OeL8XS
5vuWfNtGwE5tkYsN4qnYVk38L0jv8r0VW8/o3X+qlshwXpCq/4LnLtvPRdF+YSpDAuzOmNkfhxBV
sbgc5txkudvnq/nbqf+vDiOAt5czieNd1o1LFuz/Y4+EwOP/BnukosqOjuJ/xh5dF3n7kf8Qnhf7
/AM/AmOkaqaly4qCt+6CMRp+C8VGRTFBJikKul2IZKoAlS7wIzBLMlhsWUV+09DBWP4DP9L1/6FB
MoE3rMqGYZogk/4tTfkv6Caqlmepyr9BOTWFC/gv8CPDBBgFGBJVDxu7MRt81HdAXDkXier7U3gy
p+bOhxK7sLrzXY7W7iqT5P2cF9YmTglkd3bspX30DjWxPWijqTAhDBGwCI+dnDNLnvmY4w1hw/VK
Ubl+U+32XieCD7lCb9ypNwh9AYy2WiffoZv43Bi4iA7GyQnx7QYsYcuPydR+zjMqIVaMa2UE/Q3N
x7cwGX9hYrI1ETw8pckk3y183ryBNCyRaMOP0V6BOtmBfB2JpOs4npXKWktuq3l+lozsRcM+Zlv8
CYbCGyCmYwiBaEWnkwmrmXpWyKm6gZ9uA3ZD3QyyXRwFr2kKuhp7pq9RF1Fi2yXZDLGN+LPMB5O0
63QI+o9xlvHhaQuvc2oi+3Mdoy9nHaU+1HfdjAVF2k3Q1QbSF5ETfVWdfcz7dOG1y8iar3HFYyJp
A7UcsaKLHJzL9YbMYVqAnCphrRuJeZBDXGpDB4tIXdHXhs1fro9ddwXxtAwMc4MuSuQFJbaeHQFy
FebJOlan2xDVDbhdpyonh1Qm5KSwqXYjzXmQIvzE51q+bXsiHp2EC8mchMXKLB8angEwYAaDDj19
RcYcEWw1/VA6E8GliIFq5JDuDBcklm/bGy1u3lARxm52Jo0BW/6gOpjelFW4QdnFixWLeAWekwzk
4UXiO/uVojkxYAX9rqT9vTmjboJmh0xKGg1Cu8fpaJpnpEvs6VQNWJ1HdvoH4zhpNWaEa7ANC1tH
R3aPY8BHeUY/hLmuhfRfmKofQWEwIYaxOgLz2qcJuVr0+nwUfPC7D83xRtIqpJbmYT1GDGW1XDY2
+WgrW8RKNrwp19nsfCqI0WzNxHrP5zZ3C2wCVv2EhxE5TNhj7qCVH3g1MJ2FYSbJTXxTKXWyNqHc
b6Boanj3YhgITqeOB4xbqshN1T8Oki37MOtewU3NXj0SDwGi7I3YUK9B0i3xquDYmrum+JVgmnCI
cxUBubDIt7pmTFeybMGQCNU7dA/QFa9R1gjDZz900qNeATVoI2PgelC8iDMFjoqC6tO4ikein40r
m8AAKv2XUW3zEBKWXJ8sacg3gYKleYsOAazh1FLWoB2JqiNFFdaYO0528eIszlglDA00tn23dnJy
mrr1kdX+V0sHBmAAz5h6UgGOMEaexog4GRzcfLzWZDIZbUy2hdE6duvRwKOO1AXzVyV3ywgtdYUQ
dO+U5Q4hxvUEPibATatWtAMYwtfKsMe9BX/itsaTeuzydl33VeDpqCnWEdN7Hzsfb0boet0tcWbi
e3Ckgq1c1bgm2vI7DrrrAmrGZGsbemDXt4wv7ni+SmGPHJPhtkVCtlbI7/QtAXMpkMlJ6PuRZ7YO
EJkzEciTC/WYRAMZMnVTNN24MzpSnbPJFNOUNRDjUYacR0+QIVbD19IJb7BUqNehTdwUqCWRxYS5
qZ4iD2ujs+Eg6oDaFGaLmA1sZD0ftxigk4rHYMGRyJgU6WuAnD2OTSSu4QgCKwHzGHtd3Uz7EbZW
SoJUQfB9o+rSh61l90kafhh5dMozzThJ1kIu8dE6qoLpLu5QTsfCx0tTZVorMWmsUUZaNmi3yEQU
G9mM7C2Sa0jEd/6u1if0Bca11O07I61PYawmh9ZsHXjwPQ6kebTMTlOsBhcXnvqQOmGDSOJCxQ/k
42WVaNHACwXydd7nvG3Z8VtdDUO0gWZAILGNk2ACxPMgSsqg3c6S+aUlPslUTdmqS0RBWSIMxgKc
ElWxSGozA9Oh/2n7eZjdympGTDGdE/L6zD0SjMYbdBkXZEtwauYGqTkI8L0/IOcWktimo16bIXrs
tmpJNyE0QHmGhRjhl+06C7bKblUwZaIoFg1iZu7MbYDf9e/hshjSXoaiYgMq/Mo6RyjTlcbZukNy
DcIP9P1w6Qnjub7XouJQZj7RCXV+LAjAaElh38wGAPMmSneT3p1kCZFZsSiRpTvoAY7bTUb6sVaS
Q2Ucea6SQ2iYt2YQvLR+dteMeEIHykgAO7i2W9vZa5YMXqgug2xXJzgkLXGFyADjVbfBAz6xsJnE
umYJMwA8GvZD+5TBkCIktLaTZtoFGYIaah5sxpEAL3OQFqX5Iyr/f6AOGJ5kmzH43+YksKvjArg6
41WtGwJdSAxoUl7sVIGdVX85/SJQRkYYoMC8hgaIY/HiFS4WzqJWiEMCFyyKSkv3WAcFHtgaiB2p
TtFwNGHkjA4f8CRDdlEv6HEvhDwxGMaEJDnod2gYPOhy1h8ysg6mNa5QwsKlQZGvMJPp97yc77Ii
F5uMCBJQtmwjQ6rOctJa2dDAK9MDoH1+gryteAKEbVar95GrLIjPy7BblH6sU4MOtM6gdqsMGJzs
RUu4L2titJ1LFAXEXaqjskRvovot7s1lMVs9z/dyv74tkKXfWIZ83+t1dxCLuZ3gDUc1JKm5kCYi
6UG7ipF5KDGoGZFkxn2wX36NaFGlFAsNGxLPUtTXPBlT8TiAAm0OgQ4nu5LVP+oEJGwKOtjc/naw
pyj8DNPwlzSGNvmGZeIyLo+8wEReqlnS59lObBmtEWd7sSk7T+vEBNCa0Pc5txDbagnIRt+EpAEm
nTjvvw/c54BcUHQjsr6cR4DhRAkePpPL8ymWLaL07TSijoX5kz1UPKf/NBElcZjz5VxOdWkj1hWA
ivRJgkydxdb7j43/sSo2/Djm+VLPpxPbzyvEPfv2Z3wrilbAXGdGIGOChlstFd9u1reDiOJf/5Jv
h/u2/VtR7HpZ/LhoK1sQNHa30VMG5shDh0f8U8JjMSljsKlkZYs8bY1ZORt8NLZIIyzFLEDZFoMG
iqJu4JbejbzyofFgEb7bBPPYHuzUJvL49yJu2SGApXhxjfHBBDjpsNbGFu0JqzDbg6SCgHTFrqIu
FgqK4qiKKutR6ZV6V6Y2QLiGVLyO1emw/BGYFqA9DNhI5jPq6X3vVKsUbrLAoE457t6Im4BzAip/
skB8i3C9CH9f0LRjJPPIXeqXML8o/dilGNJ21y9QryV6Khb1IiYnSmoSj2s9Zhwg4LvnXAGuRhP5
DNIGvR9CjhWnz8RaUfy2drC119xgQGI2RD0R1UTdrKjeTGWJSoX4/XaxlO7bvoxBoNmO5I2J+oTW
70egmsyDltdLLNqlFDMYXtQfYyyL0s98IjYbI4khzyMgm3IB4XU7kXlQRvXQ9iS77JLMdRF4/vI1
1NqvbIADLg7IxJTLX47qE4y3dWtvRsPXPDi3Vebb54SCn5gPPhZam1x0COJvE7eBvtfas9/l+tTl
i9lPBXiAf+5imVmMzxM0LQ6ZnRlr3wAmJHIPjJReewXvynJ2FobJ0kTnq32okZnAU9Hw5DptZqRv
6ANlaGboAVj7ydfuR4TOGBIA70SzF9uvcSegvthSgZCOlEXA01IVoB9grZ2kXcxAtY04vrgu34zg
VqinWctbRm/a3bnh0lr8nqKad92vWJui1ViQLZ2KOME0VwSYlhRSv5SkMz1ApJTmhZegZLuySKZU
WzWD7CkZqKrJaPPhupMtfZcuTBeRVxgE/aeZ/pRhBjF2uf/il2jEof+pig2Rrf3GvJ3xuFOvDdzl
eEuIK5+1he3er8gmF96izCF+GfFYB3KPHiXTC5/gvvhrxDaxmJaf/FIVWy/Jr79VRePLjbns++NQ
bd6PjD2uxSsnnjVxMaKaFQuu/1IXpfPKOQKaKEMlOf9eAWSEnYyShWgiTstckzdZFEfxqp2L4v0W
V8PI798vYCJOdLnkYMm2jIwTJad7FBk4Ie8cSr4EanP5sBI2AZGBu947tqLl1gn7BJhfiO2MaH4u
4h5Gas31yagwfFo6BvGkitJlcVk3IcW9mRTVKxVSlH9B+Le9widf/I2OGJ2I4vnqy3mEtXo9Fmhs
9pSbYpo3aI9mDI6X5JupfxK15EL0+qBiILwXNxvDCF7j5VSXe39Zh243M/PAkABW0kRsEKe8VC/7
itLlZ7xsuBzvx75R/oRFdEMfxq0RHWdnhXWOTzl18eZxx5P2KOrni5/xpluRrZRx16ITFb/p5dly
5o9AAiQgnrFIxXWNV4nfIOw6hjLiMf17URzi3FWNxdTs7BIU/jJ4i/8rc0D0KmLdOYm7dDJinbnk
eS8Mg/+DdqLJ4P8aUOvci/OL6+vFAyqKYqVvL4/x+WEWax017zBwXwL3P1uJld/2ujQ6H/V8rMva
n02/bcdzO3Jb2L+zjBLWcg/FZ0SUxGn/tu7SRGw9c1dE8bIQv8elKkpiv/941FKkGC67iIY/TvW3
dT+O+uNMwdLhj7JXd2HHHH0Z2hNJ0Ppq3l703EVptjVw2cPyU//Ycll3FnEX9UoQHs4thZ68OPil
6bctoujrQb9SNJUueXmiTcFwurwo3+rnonivvq0VddH+++uJ+NIYoXCQzAohPQbH1S+58UxV1m9T
nKWYPLUIrZXOtq0IvjnDUzLmSF43nfxEdwK2eSytO+LCCAvOXfWEsMNer5CWnRVzesv1fGdWmvSk
Kr5zi757tVb9/gEJxAiaKKh8OU7CPaoVo2wa9/kYq/yBPkG9Ji2v5inChzlo0WnXs6sZg0dPIk6C
FnYTuHafAWe1iNahtbaRRB/38w8+dyc4BIO+ZlI1ZyO+cws3TXxeBTbiskDghk/spZ6IT66o/635
j3Xi0y3Wnc/wt/3OZxgS58pstrIcMvXj1RQLW7y7l7qzjPtGQueExcT7u9SH5eU6r/zr9h+7m0Y7
oXpplSALl05N7J7ZVh6fRMseU9CNOlZ3YsMkZlB/L+IABgcvLX4pUW3iQA9UqJkGNLtazBrQCXXj
Ifxl5VedVPJDF88Im1kIBr4mWapvoqbeEbCzDoOspVjzGIfebvXnpoxuldq8skew73n/EdnIuixG
PGqTGW9GZ9z7o/yrVJG7WLpnL2LovxuAEyBaZiHwGOUDuqIYkHdKKKMlJDXrqsHNFTHjdJ3Fi5o9
ccZtK3XH+t0MQmOjBowMsRBtOcVtkMrBzkfK1Uunol5FM/CsIcQRLUqbneNjq6cYyVHhO7vjE78o
maAxV8DWkCT/2ey6tyAcwSWnmbo2NDTwiLMR5cOGLScQvqpwKkeDEoyQY6E4a42jRqRgAnUUEKUw
NfKgclZs/CRwUcJOvamkZHQYWAXDDFwY2L/e+Fjd6cWXpDgnHZ3q1YwjlFlKfzJpnLwMpT6vhGwR
pcZzitHayiIwV5WFdYs02Uc49aCFZ80lQuA1hf/SmdWdncWIjWIckZrc1T5FN/xTc/L2pptI4DsV
goqxsbFq3/SwE/+abOCvUl+uCjxpkerMOm9K8tuqkJ0T875fFqrwBxlbDgCVoInBj7jKkOqYd4Wl
u2B8Gky7K53w2myCqPLzDJlhyCKOlHpM24icNyGunDn4J2hjUtybm2yU8TzBqSuWSSJgHJxtlBIJ
c4RwsFGXYGYQtlBw4tFaIp5Srj0MRWUfjanSkaNBA61qnpwZrz/LChxPt52HeGwnF/BJdBcb3WuI
5EiSjdJj4YCin23lUUKX3EUIQl/RQcXHTvGv87nON/i4EtDWBncKI7yWa2P28l4x3G7Qt7ZTfSDA
i0o1KloginSEvBHOubIUvFlNKX/r7Jt8QnZPxSwWGhAWOsT0nrJJ+WD2yaxST5VN3iBk4dc+f+5I
0DknzNRJSJUq/ac5wGR09OKAopF5VWnopFpgZZfeP9SWXo94Ew6Ebop2dzul+VXdBdtQVzoI3QhN
a3uyi4Dly+hNx6Z2kxBgrbp6h1ZbC+4rNclVOEr9BtHuK3OMxksV81H3SfM0+ZdVKuHnpMmfcTni
Rton8SE3CgSvC2XNI6fctBOxcvItrl4PR2eO7IcBvx5roO/09RKcWnA1YkGyGwy+KwUZtk4tIG91
vwMrym+TIfmyERKIGrv04hoKVd6aNxNCP6o5PKid/DmbuXpNT5EQQegGFCP1t2RENhcB1tqrq+p1
cWHwIqfG1hDh1L6J97jEQ6Pvwg+8B0FfainDT6zfa19/LTZqMaCBazbv5kAqIZ5eg8GaVnOrXpmD
+i7ZHfQ6KSJ+23tycz+Vv/LKCO9iOatXZZmPmwDo7Wggr98jx35l4TjqKubwplomDwkx4imKAh5p
65fihyYQowxTgEVAzdSgjRRKCU3LekTnPVtcjxEx8cfUlXCVcBp6DPQwIRghNtcvucS0zHCDLJ2v
jFAb5NoteivzVRrmd1aVHAnHjp5l7ROTuaaSvjgRX8N+BXOSx0+qpQf7f7J3HsuRK1m2/ZVnb44y
aDF4k9CCEdRkkhM3Zt5MaC0cwNf3grPamJV9y/r1vCdhIREREA7HOXuvHfIdAXFrJnXPwnH2tpXe
mz5Osya+cvpznRSdau0dQ7bjdqofCaAwf4TFqhrKV1ng1LF9kgXkEmSfsSI1IzvLhLS5hq/bhNOL
6QyvgQTMlxEyAAeLjVL0d7mTn+XIQGppM8DMCgOEb3dY8mqO2t62LH60A2i31E+1IDuD9lHmba28
fQG4hlYx8PAnzebZb7B82om4N0W8LRuR7Py+azcEVJ6bbCmS6xoroTQuPjo4oibHqz1qAoISVqZ4
4ryUhzUypLGZbpjPrOqh+WWXtnuokXp25KLOAkTVYBE/EwNc6uy5OHZNA5xL9uS02lwRuqYNo8ng
KA8BDgKWneS+Y6NOtZQXUXXkhNBk3hG4Tvu1ag4xceWrpCe+g5GfI7CHrp9R2CXpG3TY7Nk0ZUe7
2/jBW9XRMzUbWkGhHv7Swu4HqSbAD6z7QVreEZIVqTiNuYNJkK4jTGyFE4UXazafHb2CPTSl6RmK
/cmaPsjI1q6ZObO7YFfBDw9PN0+GI005EI2YSkeCdQCi7ykUFCsvx+cykDO+Qmx59kPPWRF3lb0y
Pp5dkkcICWJHLSZ71VsMVqZBeI7lpQ9UlzcAUOO9zhrbpFaQ7K00ek+M8pr4JYTXVuKKaEp8G1Dq
TW24m7vkHDQMb71wv3PFvG9rirVBfKEpjhEEiNqKth6NUBFeTNes1n3tX4UOJ9VqkP9DNaJb5Y73
TuxAAs1gEtvlfMCuHZxPRkUveORwPOvacwYedhVSpl8FwrXXVvyqt8jUsw8h6Oprc4+gl8zlFbEI
gIheBt2t1oN2X2dpfDId936cMMVio4iICaN4ZK18c7oJcCquaz/YtoDXCJvt3+luc4AKFlTaObh8
IFRObjyD2u3uQfc2K7M0Yb3LY5+xhgoGlyYYkzO56AGAuG1T3cixDR7COJTHxl6VcT5vTRfht4fJ
ReYEF4hAHhJiGlM6yhnWtARS9+SS39JJiwSbGgkosexrmTEfh363LczFpdDl4xY4GUPfHD/2xIrj
IXeZTdcaPcwC1puhEShuaqim27p+FsadN5MRKQfkFe9WMKfYHQdKWyZhwHB4t7o7LoUfx6EXha7a
iadlt0VB3cfYRgcTanF6trVvk0w9zNXohM1Ma9ZD3L7NUgeWb81PI4CYuK1ZDQVuQ3YSE1iati9M
zI7Sd94mlBpjXp2llhGARmDXyhpzmNKDfEHphJ64qI9d0oxrl/RFTnJHohw0OvtRfwzcCexfyIQ5
jjyU5ndRX6CvXMbJcGMZ1fyQkPbWYYbTMCiFOmEZYrwKSQwAkURbE2bTqgFJN+EHHpzor6rAZWR5
Yku/ljURG7voWHpYjYhmuJ1zFMLWIyoJnE6xo23GjhNqhtw7TEn9rav5xFmJTnBfcwjGJOWRaTSg
vthAMHnzneEYwIdb6WSDBkH0K5/SN5QmEGupS9w0RfdgAgrbkb/kHMbQ/x7l6ZOTL7EPYYJnxEOu
3mYj0yTDeYy815zrH9rRPnEy6Mi3RhXf5M7F0969MKr3cc+1w6SdNTnLG7n0qibN3bUl85awYyrG
aFoWafQQD+3ZK2fvSNgnXfuoI3qJQbk262wzGR5dXwlTtV+lWX6H0Dk5Stm/+JP/q6ldY13lrrUO
BkwY0XQZkAGk4APXrt9Ne5JRICMgXwBYfYy1OyJigW0jWeSAao7A7DD5wUHGJueCTw3gGjoO1wwk
XjnoXdlUB/II7J32rZAmE/UyKM9mTDM9R/btOvZjzOjg+UdG9Od89jcuZaqz3tylI2TKLJc/ZoIG
RAEWN0YCRPpEQj7zpcuiZDNXwyHRhgCCbLlxe2i0pRNMRynEVW8JtAvrI6h+XKD0O+e4l/siqRso
ABrMgliPt7m1jEAMflYr7/pxPAXMg5hVZfu5nbABiJD9PpBMwlN9r42geK1OP4xJbt/n8wbRC43Q
6BBoOK+mJUA8bK5dMSEliRrtNgsxjFUF4XhVde24gAY/VlxT3NmEuXBpIgl2m/z3PDdpEEL8Xlcu
BF5iVp4jFwgDM4BRVA+JR5ypQYLagDO4t8aKYmybbDK4glkxb0PakpuEmNSpNv7y5jADppJwseCJ
DHiZlWOFTvZcNnyryw6VDZoD2N0wKFLSon3yT7D+wHUoGiJoURIEpJTz+0/m3D9LRAunIrnrdWuZ
ocPj9Iv8A9jhjRdTACKiAy7HhMqiN5yBjIvSXQ3hMevZC6XZzdcgyx/H3v/h+I78VvrBa91gn2mt
DFSD5m5Eb6C28arDaLF/Zfa1SR3zJWu81xZlDw1SY9uFLt70gqSbAmq81rVyB5yyIyQ7PBhFArjb
zh+JbHM2eYbEf0bslMTac5FMMdA6cpXKKd/qwFO5Vptf3aipt/qYAbZjW7pOwp5TtpuwIb1XjH20
c5kPNFNZbXyEaaBYCOGJNoNmXaUlcVFYRI9V0+LfIi6cCKS1NDNjH3rBdHDnZNVnWGIal3Ch2Gai
Y46jXIdQyDZeg01/CO9Nzjc7zZP0YTJOuSmaL8NZ6ZQ3EasYq3kmr7N0RM/pDF/kWLcYNIkhWvWR
l24l1c9sSVZo5HQgoqzj0IdXPHUUnzP/JtVrUvP6znnNuVxKQlr5Jaq0tdNguxFI2OYBD42vdzkG
GlxrDW2xsZFgTZN22OQh6jHmwbcdXscx4+KDkSxLkbx7E07MPCPwIZ8E4GmZreZodlcuMd6bwW/3
OajPLM+nw9Qm97nrlSSejkcOahh6IuandN5tIXJgj6OF99/FHFg1w30Ccd1Zcn0jz6Zz0qBO0wOc
llydc8CxB5JQyegfFo5xigIr2okpe9ETfNkmJ63FugBPH8dzS8j5qSkfRtm++PFDZHcvSVcSHhCm
YE18/LaJe2RrNGHrYhaDuYyV17P9mdQEvINuX3NAE2FmldBK/Sh4iSpgqvS97wkyc/coyoq9hzHN
MZJ00zdAnY3ZMG7hBCKnE0xmjMYk8T3cTl70K2NdroklDvZVnP6Mpfud/v1++YnHxO3fHapcK+Fm
z80oqYZN3cHpQvJHE9A6MJE2cDlM0ZKAEEA63IUOkfZp3TnnXzXpOych8AtyingwuQTB40xknh3m
zI6IUHFmNimhDDuuKzD1ttG1h/aG4Q+0N4VhNHjkWgOGeZ7N/ltuhCbRMl4ENLS56tBg6QiUHlWQ
ot2mfVbsgsZ6TPylB+t6UBO6pQYx3fY1eYatYS1edcCrhWWEW69PiEw2uk8g5v9yDf87bTHMP5ic
/15bfP05fPz1r9Liz4/8p7R4wRdaSItdA44noMLfyIam/qUlBmWow2gNiID30Qn6v6EMlxB4x+VZ
3zaRrBvu/0RLbDiLmPlftMSEwpEobwLYtAKccH+yTaPOHoeiqaxLRFEjGRpUJw3G6pCK7SqM+mxN
46aAfMsOHH30/ZysuzSCarVcU85m8yxKQsYGh+qGqwnAw2azxXddachHO9re665BGFSalOI0Y/ww
omEXCdluewSP8E5g4+j0uQayGbLeKPCDec9NLqZtkAhK3EZxJ9rS2QMtasiavQwTZrTS8TZzU00E
y8UJ4+IMuSjCDZZ0j1Y/1jeNYz/5VmgscrwOgr8ernU5eNvEHI56p+lcwzjlzujH9gVfzxPHMTke
evlqEXtkFeM18EXL7BHRgTVI6BBags7Zrm9RnonVhH4OCRs1N4aqrWDWs44x852FaZ8yHUCvRlqW
B091E5jIhin2kRSdZPca8IkuJV2vMPXXHtJvYsznAPxKKcLqrSzbu1ifLnMVkTg51AbX8/LkR4Da
YobG7ajP96l8I5SN1CLDbbf1TGyUnI2HICSQQn2C7gACVTeY16ZfECPv9BCPiP1dey1ZfZDcMyLJ
4c6L9M4h1JVpXt5urZ0h472RE91S1jYru/rV9wYjtt6vo66tmIUVO7rngiCOv1wKWevWF+ssstwz
1XNx5TIIT/Y8tc6t5ORFesitXVOO4BSBjiKQv7xWvo1OXh+42NyGSextAjI/uV73NkkSQ2xKsArH
RdYeZ2HvHM6T4P5Jt/OWyw8HglIkTZvZBxiDUu+Ijeuo16GX7vyB+BmmTrEXLucInfF+ZkQetIVA
I9OLNTXJ1m+Ci5tNFCg9wpEzMmm4Aj+JuzDR4kuWDszrWDflnGigDjZVBhqX7IZqx0Sc48CfUD8z
c4cQYGbZXVXrZ6DOAHceiQwKD2FbIirtfznNIC61UX4vIJ3v20VXz7UOjlMuSU+i0l9Dm1jk0Jc2
q0ecZz0oj5WkSwMKfzUMg3W1gI7JPGzOllVvyllar2nlkxJN6b6h9j0aaGK8wDrDSs/XhbDnjbGE
fdhx+BwQ2kfB2GK37fRqI3L9akZju49aM0cGMpKwyFZEhkAEaGxysailWKGZKx2o7B1dyYlJtI1/
x68++K7JMS8zZ0vNOmWCUbyWMaESfskZu7WerAxgdd0Xj1lYPOs6+L9yyJwDILwWrvd5HGR4bihb
HAlf83YyFv56MuT84sYx7syw0T40K74YklTfTA9aOuaMIb4g3kfTjnDE9WuzXAKIWfOIxchfTS8v
L7nJVVdVMq3zvMTZZyLCKZ77N5Ft5odluCrqdU7hJCQj+w1Z4KXT/f5nTZvpxtPFzeyXww5rGyoD
yoLnVmcdTCR1bnTS3S6xxlQT7cSb6VQLAicet5QKaAC0lGqF34HpmVx7M2tjdiuCtD24XiyOcWVn
F+qikuk6c7iwYYoGH3zYOqQsbaIBSFjtRhjzmoL0iYEig244xr4ZyHFNcjIzPSFeOuToTz0EA8rm
sBnM2F6nueufSh2mT9jOd/zPbrJYE+Y0reKBMlOZ5DdR5rifN1mSXApHHFvP5nBjk2uuAVFGdt1t
YI0/0ZY4j2kY20sLBqPBNJz7AjyHQ8JWrbvvk1ZRPw/zM2N/uU4I/yalBIuGIjmqG6vIW9zKi8Tz
67G6V1guymKFe/x8fVqsouqxev3r4ec71ZOeouGpl367q14aHRdg+mjcqUWot6jn/1hij+r2ZCGY
8j/MxePYLx7HQJn4osUz+XlXW0yW6rG6p96kbr4+kyqzo3rZV1a9r5e+PvP1nPq0eoFeCi7AxQ84
KWulevLvf4Gmfpd6w+fXqaX8dvfzY+pbPu9S2TtzuGf7rx//26K/ftjf/tfPd/7xP9VnxsVtOS6+
y6/lfr2vxag5LY7NP7/q8w9+/fWvj6h7f75dPfnbv1Nf/dsv/fr45yd/W7xaBcit6Xx9/cKqwtnq
LB7XRtld1efVje0udli1/N9+hHrpax1V2GqrDH8tQ+BbSO3s8wOf71r8uCnViryjuOemHTDFhu7m
JSkBIpG/S7R0FBOHNlb3+WL29SZ0IoTco1CDK84luXr266WuMbO9K7TTH8+rh87yYbWEr1c/l9Iq
a/JvSxQRkNgKcORYp/UZXVmikwsfDwhbVuqutlipPx9PMbWUqIj9zW9PFiIdjmn5+vkW9YL6nIgm
Yzfq8lZgpmccWNzXRBgiuIQXzdCPXzvDuF0vXu5p8XKre83i77YWp7fdZXi+c8CR8zUOBKL95XhX
h2ilhoLKvJqLd7zHRE5kJ6erxVfOHLg4+i0QwXb46bU/GcntVYEVPVOmdGMxs8/LzbQImtSNu9ja
/+7h1/vUx9gaREIP2FI8rz+MY3UeW9gJNklTsT5+L6KgwYO8MA2CObJIjpBvIncfS8FpPnZpJFXU
Q05KZKqESuphPcJ2pSd3oNtgMcVBDttj5Ao09xR4pEhThCBgMAzlSd2QPM0cDUIsZqacJi/Zh6yY
fuDN2XDSl3vqYdXBsB6IrdJGNzqrGxqrwN8mzuYl6jDYQY1fnGn1wE5aNqlSn6gbGscrUwrvoAQN
StqgbvpY+1UZDlykskKEGQgr3ruje9fINj5PdCvWEzLK9VhRrcuEdsjALGgOjRbbJksQD7tDO9BF
kA/LGTuJlTRQDfHxeF4LxibUGpoxCXotJC6npIG6ryN5AmFYv6EovjTMSDidsamS8YEuMAYvOiDm
1krJTnTrTlCOdMURwaczzcaJ8ptxMuyzZ8uKuTG+/k89jdJqLcI86TqbhhCRTzXraC5IEOT+24Lr
llMe9iZnLO2f98idYZJVOpRAreGktgF7dt0dwr4GRolxhiIZ699bbmTnG8c6e1BED30R61MYgiwh
MusAlVbuv6RiqbfgApTkR6m8srlgasA0r1+kmuYiNnJq4ecQFYEAxLEVrr/ESkrKpG7CaRHgLwBa
qRUGPgCbqrfSojqTT7CQbk5URAFrKgXh1w6o7v3x3IS6CfQqFXF/GQ0Dr4SmE+5aZoEZLDkb18Hy
l3577HpRvOX6DPppvDAQ/lC4fanjgooOGRR4sVG7k/p7aofLldbmi6zrCyTinn78UmJ9ibq+nutS
zdwu2uc/hE2fYqAvVSSeIAw9XVuDaWPvUbuQuvd186Ws5GzCdDWxDwrgYS1Aj3CBg6ibr4cTaWQk
FmfrYsIbqfj0Snr7edeyx2A1+A7xkH9D8vgD7FG2xNqTkYjA6l9AHormMS3+C3UvJNFrz25x8qU1
0u+W5s9On+jdLSgUdRNFbbUdBduLxo842HaBlKQnHzyF4LvsT2rV/Vs5cJcVp9Yk2UtgNN73uEXp
17EbzehbJhAKZ7fH6zZWIJcSSfeAAFUo/RPnPPWHbA5ppwS6IvWhhSvIRSAIPzPbmLS7ObKa8WRi
60hQbwy6eesLaN7m4JE/P9kA2yaTwlakZ+fRSm7COHmSssOq2lYEzjY2FeLlD/QqtGpRHRcLN0f9
n8+jQNM3mEOoOs642vB4hGeiECnwTXTuFkFqZ+XpDl3/kxKLqg2v7n3tDF5tEXv3WIzEtjZU+Dfj
cm1kZx+jAbA7aArn7C03ZLzvtLpL107ZQmBRZ7VAxidSkYswCE4uU+tDrEe7Iepf+irQYEVm4abO
LPpqQ9TkNFmdGwIHxj28m+Tc2UW/99rqvk5pq9kEu3CcZ4C5qJZuJjyRIIspQ2o+I8jglch5ZjM9
RDpA5Ko9WgkWor5AiJAqZeLCkrfpqqJ3Xx4bJN7ToOFUG7i9OBUFzjXbgL4X+LBL9GWurYArHp2f
bdZrLxY2U3KdrlluD1uvDe78BK+g3zRP0t1bXPaSRLss3S55OkuFv1HfI+fSWtf6TU5KbAi/e5UD
tDI6/A4uIVJ5q2PTWs7z7RIxEBmltosJGasMHWaTek69OidwMZu2e4p6xpp5Dp+FyMSO/NHy3Nrf
Z1ubTmYbkiSbrOg2gICh3XiK6+HZIS9mFeYkhfdZB/QxnalaLiug8JN236fmDe2l24a6wFafvQz2
LraI8hzVwzejDYEJym4L3dzcDXQ0ViN2EKwfHPTLTaFpNIFb/afdciz6Db6+Vn/0RR0fmlNSQjfP
lht1r5+IaBWB0Z2gEVFjHm49f0y2SRT164KxhJprRgdCvYGjFzHHhzc0kM4TSVeRMMyhI4JPF638
/G9RNXgQ+GA61e4y6C43Q47za6DIssl6hpmJaPOpeQm1buZiezbWs2ewetz0Be0C0rIUqJ3lxdMl
6QqfsEAaPB1nB7V2chV0YMdgvGatDPC1IUjkYvO/qhLVk0p1qLXTGbt/tFdvNpeD60t4qO6pt7lf
ikb1WC0gjQs6awYbcPmi396n7gI5SLeQDH59flY9lyfyGJMavy6cH6mOBK3Msnojyy7E4W1rm9ZJ
HskKmC/BbKQPUyNgZ8qHpMHkYpn01BtvKaFp044kaUij+rhypuB7KPOXuZro/hGhtOnHwV1V8wCP
cq7RT7jVa9gX+9w3sBVm2HwjIIRNEZp0ewZavc14ljjVf4gR1KWsgvdSmVkmakpiqD0gOb1cUUhF
rqqnJGgOs/Ywm9EPA1eJb9nvreXT7Q2luPWisLkIA6J6kcbTh9fENzMds2eT2teBEhPe58EZ3lPt
rF6XVia3LiI7LEGNIDisf3bHefywoxbTdy68ax1W7bVoe+zTlFw+IrN8KEyBoTErIQbT0j52M6Gc
6sVWX5HDmn60QZrt+hnaeBJ6xXMTzVe1VNYau3rs2JclTeLWoS68Ui90vvYWJTTZZNWYAJBoYOdT
BekUtAj4JdBaYzC/1cbo7YqCiNS6DeYXCV9b/Ympk7T229i6qdrauOPqhwOC+fqd7yKqaCcUEkJv
xL03x8YZhc1EdY2/MlNTmAM3/ZZrzbz3xs7YG1kPNlBQcFxWQj8ByY7oeZ6ll/n3TurTx1JrJ8Sz
G3exdTeEk3FTWFAW1CInTDPD6NAkLZLuUE5lsCPXXr7lUfX5yagEZNG1lnVqHS997IfxXS1Rz2Jn
lYdivDWn3LrMLkQ+guuXQnN59TO9fqYyWB7bsUG/qLnhB7me6r/bNbtT3LTucZB6/xSn84NaoKyc
fD04fneNwJFdS5QPnxvQ8YtnU49aLgvTbNv2fXoynIRe4bJK9PYMEUO+z7TjCcm0xMEkl5t2TgZE
mF8zk9lD5jm7GJIccat2O/VBu0ZZ65Tmgw3h7hz5abBRP78wmF6aXvkSQ0E0cn1E+lTZx8grg/sk
pMAaTFbxo+jtE94/83X0Z1zCphaeQrQb9+G4kK6Xd/RhcXRcLfmGOJgwv6mB08WAdN9q+KxDlK8/
4tHeC6Qm3/q4CLaRVc947KiOGqV7CMhk+1xOPvUoorLojdkW8PzQ8k8G2ty7Cd/y53LINt0mUhve
MpSqW81DizZaRXTXNOR/qm8K83KDX0m8tYFXbdMql2cuDIxbysR43Jdf20A+QFvQvYcT7MROmJzo
/by+1UXUfC7DpW2Wd47/PtdeAC/YSG6Kkjp0FpGZqL6lpyM7zHP74beOtUkyu7tBvaFfnUVJrL5l
ZAwIEv8jK30gtKNm3bQoAK5eS5tbLSIYDi5t8Bv1Br3qwfZ3TXzpOi+4cIoQn++ia1klk/d96F3E
Va7XXlK/m9kFDcLYhjb7kf3zB5V0qUdbWhfLlhBv+a5N2kjjO3XNz99T6/6617ToKrRG3EBB6De1
ZWffc+2sfo8xVxZp12V3rYZGv+kFMmtBsuHHYL+qNyCvntaNXtvXzpiqGxvf+aYLO1iXPZsHzRmY
1Kr5i5YOpUjZ6Q/IVirObXNLZ7sYHmYf6O1guPVfbYbazu3tj9rKtXUWs4ya/fNc8Bu3A837F60L
Hz6XFkSPlV86L0LLtC3drPTsGZp9ZWdCxxv54sNnY6m3plZHNHUf1w9OaQ+HMiWi0SpL56F0aWio
txTluC4ozn7Qm082VVo3V9Ow5Tl1WoToQ1W/6ll9p97K0fPU6033Qmkl3XUcEqd69qNbCUuNmU/R
freAv9jLP7a4qF25navdG9NkEsvQaPvZtZJHL6Qkjb60+QsfJ63tQXtPNLvYhJsMzdY18kb73IX+
uI1zDi97Jk9kWT2u6aNia2KyBLoaWOVonEwCCm/HVtPXpl0tM6NX9c65Fwj5BsO4HwXwKTkhy+yG
5jz2df+IWQJq9LLAKQScYwfTu5ZU+CsRCFykHkY3Y4/SrBde9G3u04v6L0EVfNOH3nr2Ig0kZAHQ
JwXocWsABkF2yQ5nDBe1gmqu5DDxzs39gDbwGEfDtO/S0HmMB5gf6i3CDXc+7ap3oTNW+2YgL56p
lTfCJk3Didvum5EbZ/VWKnUfcVRwnsxleUa2ku8NbcSbVgT+vTvnE2AZy/7R583WDBrtLe0tsZFd
2d4gDoiuTkIAKJPI7nvu30997vwYtYyTYuARQIS89lTVNvKBcuhfkU5c1LKiTv+lJWHyRH8B9eLY
j2B5OHV7YQ9OdFnGEAc4QYXxLXDmYTu70XhO5iK8zdsSV8rye9SNetiHgXYlSk6ejWVoUh9bPq/e
YYWn/+Vu/X9xt3Tbp7f873vjlw/isT+Kv37P/UMzvnzon91xj9627Xk6KhNb161AJ0Pwn+AtL/gH
AdmOFTjO0g4nwO8/Y/+s4B9cEhmGBwmLjrkBXOv/tGXfRf/v/1reP3zfA59FfJPt6Z5u/Y965X90
yvl+XfXdl8BlFHRLKuHv1C0SzZMmj9L5UM293PQgTBBVtzA59XU6aZTyRjPlGgxDR10vjcZRCvIA
0QL7tRHiS/griPIbu6CpZHnJJ+3t30LBDP7l72385cd5lufrjsnf9O0/o0E74C5IjdzpoLU9ZSHb
pkAEtcfp5O3U4em38+Zlsr29nQ+0e7HtVC6z8N+259+RydgKf/4IP2BrIFsAcmYuiobf11DntDoI
1Gg8TB1ZhTowzFVd0T4i750sAvFUIcfPQ+sqGvfnd6rt4JYHtAbaq57yE4kgXEFdeyRJdmUmnb0m
b46gID17J5iLIVCg1Oc3a5Gfrf+7H+78159uuLoZMOn3TVZm8GfGaE91bpg8ND8WOPigfx28rNpy
LX7IAMKuk9ElSiePz15EWTTUGwe052pw5zfa9gyNGtHzI51Yta7ndEBoisjPdDtUS6Z9SJ2SCz6Z
P+OCfxrNiKp+AIyLuRAryTokeXf2Cr4Gdfx9R+rUoRocZNZ1ug91JFA54uK1WfvxgXgm0P0Hw0PH
nI+9udWtZFo869aqytJ551cPpm2Za8bxdAeoayOiRCJ+0jooQsRL6DOZBvQ3ivQCc5C0kRyhAifw
tTHQgfPNBIGdGNDQUinuq8cw1O60May2YEsylIouWwYVUpY6/tqLzUPa8OczmGLE7FTvXkUk0OjU
G28AoZsvTJ9ZRYVLUqaiemM5y5pc3t24Ocq2O1BKHu/p432CEH+VVszAWsxaayMNz5VnbQ1NBxLW
uv4W13tYePEhimrsNoIy1GCGv4KwRCWbD2gcfbTqpujfQ4nXxJ+5Qlx2cIHrYpVx2brSAgI+Apxt
MqZolTNZcasfmW6nGyvx082khcEqcm75OCc020EoZtZy4+Uk2JNBvHbxk+7i5MXuw3oTE/krgomj
qrRuPLBLGKuqO3q+6M1brj39BO5PwLlWBORQt++U4lCo3Nr4TGq8cPtOQrgPgMw7lUH9sKOD0Fbm
T9fTAHBpguX6xnoSaLrVUaoNy+mQL/H5Eg6H0Heeapu2ge/J19ZN3p0iuuJ+32hB+t5QV7JqIixE
Hjz1Fi3hOnJok9iAuuDZTYh9JxYCNTs8S4xecZvAcLGS19FJ39UrCNC4BJISOIv9ONVs84DArn6m
rEZQqblN/R4N8oAS26VPUMj22Ub2v5kS+0ULybNwUbZSATykdlGCJSrWHWrtnVdxWNdz9Mur8CUl
2bOJWcvVnGgd9YDEXD9AG9zEwBuC7WyaRGHBDZTaRN2AwaOJyVlNo/rKJTqVXqowkunTBjiehflK
p/hWwGzCGdWjjN6ofxBSIluVxfRoy5Frg4A9NWmQO+hDfJcu230e7F/SBUDfyBsrkU9yzinuobUg
D2tJ/nOpLhV7o2JYarQ2fUAOHIlxM2qRdyyQZm+E2+wKq9dXmI3v2no08dcgN3fEZVjgapPPhNJO
621fLjvG4IXbgLS2lRfmwzptygx98vyWDPg3Td0sYBcge48D9O4j7w+3XMPXexRb1U7UXKkEaPyY
v70kjuGcTGl9Nw0zXtXkee+4snpu8N0wcvyEZlRtq0yzjomUL8XktOuKi711hK3G0ku8XoKqW2mx
98aLFKeI82dmdui8Mj4IKPrQaAiZqRSwSX1qy2oYL3WnXbW5mULRENm6k+VN4PotugR2JTYz17YS
sSujeB1Qq9CEeRtqL7bu/+gdmyPQJq0Wil/UcBkM68AJKMgajGx+Aj9GbZuqZ/8og+x9mim+af6+
tBL4ryZ4mJ6DRMYExNO/oOnpVnD/K+OiG/b3JucUkWbUj3yOnX6qGoZqDufkdvBkt0bd6q/slENb
bZG+Y2CWMtrOo/bTGaOHZmSMmAqGdqKj10SFYUk6+EbVr7OQf7ekxFCC7RjdWHok032eC8TObKPS
TH6VldpNXfbjjpVSlbm98ojnKp9nGf1lT6ByZfpuWHUFPZAvYpbCET2esJeCAGdn32d6/NL69a2V
cHpRuwnnBnMbypAyVRujcOPQGFoH2s4Hzt5TWYff1C6CRojUGgxMbemv8yzS8c0yozeGpRz7EEl+
IZTF9yBD0iyN9JcJ5Q7yDiePPhkRupuYrwYju3WcosRA4mzbMDVW47IBLTfn927SMqBdjF7MplO6
wo0RLOcKLZ82nYFXzdLxlcdRvl72fUvg0SvsrOQ/8D99HXny3FF6k/ZrmwE27EZxVDummDh5x2H6
S1suYjUi0yaL2Itybr93scAyiNS+HvpHtRdZAcOKHc4fVpTeNg25VIKzhG6yOetlB29TJ6NMn99M
JgTEvo7AL5YAKXuCJyB8SMRljGSaW76bWZCtxzDdNYP7VrDpgsXNnC9DdNnMmzwHjKpP1KhhGPIb
eK3KK9ho9Y8i8oJ1nRAiZ8TAwWW9xbvLhsWyi46LIbdbFjSQvVfEuJH5ZgTqmNfT29wq3itOq4vd
GGGleBp0toqTa9h4aV1ybmBI1h3OhtVy4sDZsSM7fUYfzHknqZONoc2Q8YqKKKvkLxtw5IrL4OeW
dSt8q1l7fQoKzOFhZ4Y3Jae+pbIABhIkwEitIw68jTpjGzaDXR9EPxOqV63DVsRQgT8gt3a2cJ4H
/j1S8fxdzQO0kf1+1DlNsk1Wc05UYlpcp7Ds8b9QobXG167mpJKkFgd8m/5Kq/6tsj3Mhxp9mO6G
5v06MRhdZlL3ivHJLEv60LV410Z2rsmrlqnzzVCOYOFsxuSAwIlwpFtQMZCZc34sdGgpzFo2yzqz
9PBjiJuD+iMY4lLk2+tM4yw060yk68b/gbgFBCvlUdYuyFbGJNPc0/gYqLL+B2Fnstw2sq3rd7nj
gwj0zeBO2HeSKIuSLU4Qlm0BSDSJvnv68yW0T1TdXTf2GZRLpikSBIHMtf71N5zcrxLESLAaUKoo
VLY8zmXR4voIwhdsPfFUWuEeL7NdHHObR0P10rfzW+CeRm5oIugerbTYkslZrGxQvbWHNxf9a3Ww
XTL5mtbfYAtPDECoAYnXOMeQ52I9TpX2m6ak5+7kVoGJmu4x1zqXdsA9aI/fo6zmjlTLKianRISV
nJ1alvcgYrWrLH7RfERogwQjnlnPOBf4PJDEuwDchqLKA0BFOfWV5XAIYjzFI3LI5ZaFMbCKhFNB
1eVexieTuxhT3IiOH2UAC2lLK6KsYJ1162h/AjvNUe2Oh3SufGK7Vam71pGqMB/Lxm1ka2+YZn16
PlurE3D9yETLKTY+6Td2Dh6am5oteCrMH22NYSBBJroXPTOiSUHA6mk/qzp+tBvs+7JbqWXzzpr4
kIWMDnE3HRuTVVlzPHeTYvHXYjOH/w1lUcwC2k9oekUaPUmXsFEz54IpmvwX8Os3swLyqzAf2Fge
51U43zXKjd6aH83uvVHrrRAGVrRQ5+2xm/bd8AY04a6q/jPMuHWI640Qv6Gs81mTYrOFb4/DbpjF
n756/7zHgSklrUcfBkIi82tXZ3chimupfWQj2n0zRH0vln1UXtso1g8ezpC2m97xf/I3hWQf0ur2
lAsEjUKCm+adfZ4Sxkj2qGPlyrXaAIGsGkmJmMr7cvkFPcPGRtvkst+6c/Uzn6MtN+WDpxbVpZ6T
Y35dyqDEfM8GAzhSLcbC8G9LDbIs4qJhczWE/hxCjWU1QqKpp/XdjEJcaDI4vqjzCSZGd8MtYhX+
rcyT61g0d1HS1Zj73hsfx/jVwpM5mikzgojdOdfVRKBJfy21r+e25jbU2MMt7ZwDMuJmWMkD6wE5
pEn2qZcclSq4syZ9D2hv8AehhHT18JR0yWdipPc4rFkv3fy5CkmrgmEj7ZMx1VfoGjvZEflS+HTa
QsBgHdPWRv2d3me1/M9peoAGgOYoV9WGjzDcM94B2mgt6h5TTucO19rEJ9B9yYL0uRCc6z7J7l5D
NBjJXhb0FxsGuj6AJSbBDSMV1sjWPbeTc192x1mjcTXd7jFnolxRgtNQ4E8rnKttZ/ekoapBw/Gb
AmWDUp8SJw/JYuMjq89O7skFZvYV6SX7CQPcdYQ22pfikyqRNoR9z7Exd5v4QIbaAoJUXkA+KALg
rzcu3AGK/yhxfprFny5hkZiley4y85ruSy39s1z7ngt1OwmJR1mekSUbm1p5TawzJOGuecmr+sEr
1P6SzhQtyQ9VL8BHuWU+TTfuQisBaLvJ1bnxhxkyrMlMbuw/ZHtPKzbM5Wue4+e0g3YfiGje1U58
jQz/oNnZZYhZe2AD3xHKIVgyoWIz0iSPMpC7svmlhytjIhEj08SnapGQYaoF7WXAi/frOlb7cGXb
B33isHAq3+Rpfu0H/zIYz5OOMTED74Sw2e4Ppebddt2OMECEwk722TL9A9eethPuqjt3iBuiQmAN
0fKdEm38NsSpjUHZpdTz5KFENauVfBG29HeVO2sHMljekVkxGyKnMQgevUxeM5f7C9KEsmXIfhcO
yiDBlbt7SnWWmKq/JczlWJSGfm8fNdX86apLSSSy3HBYY09tOu12nINkZXoFZmxkRgRBulmKSoUB
GA3tunTwLbcN9LKq6ZTRzs3hAhUQO5So9C11wh+enC6dVfYbX6O0MN3w1WWDxL5EG+m/2CRnDCKk
EoRXtgV72JyQMxkX+A3YRIcooCpDA9yMrKciCz77EI+FdCCdKnXSXfCB70+7D3vumi4irJvQkvXY
FRc26wtwNwFkc3Y0o6HYwnLiZnegpCXFOHFmpp96zZekrnPP649VLwiQc8tg5efty8LJ+VvmzoiD
90ZKDQJAkRcqS5qoN+FnE58DXlYK4ew0XIsslvq2Z7yLmbL7uHCg/vpj4eTpiwXkYCLAKyOZbL6Y
XHCo7dxzDpIp9s6GdfAXHSg0KVYOi+3g8mAXmjF3qkGetHIkxgz/qeojMm0VP2/hkHkO+XKR5cF6
+ctoaGF96di6JdD4vzhgy0NfT/lyFlpYU8ujX/6AupnQAYcElDEj/Jt/0fKUv568/HX54y9S319/
XX764vgpns3fvJCWB5df+esV/n+P/durJnkBUgVS86+P98Xw6h0Bd+Sv91kOr/G8kCC+lAhk5Xq4
/BESWRULsjgMxr3NeXnxFDv3/O8nJfgtUQFgnlBNJ4h76MZdLcXFPLcFnCELr8aF3YOeJmzOf7F9
Is997kq/2i3EIOaJ5n6AjFO1RYd//r1rydbhXKKi6KISJ95wRHqSuafOs2UBZEBgIMftnJYHlz+q
Kos3iO8g7USWdgIFI2w0TOdt04zeKcrIOl9+Yjn1TgkOVibj6wPsqWtLTO9OTlg3a3VJqByAzCmc
elShAVbjLh1mU1e/UkrfMqThOEb4bTKZoPvycpgAOQlxGaLJQRd77tviVOu0Irk25EgKSRNmpohy
gdDkAlsJYqjwgwjsV1xlgt/dtBWTdarrqSKtzW/INUAGbpZYZbu5i5oqeeglrfyRWYe+9vWQBFqE
GlMYqhpEK3cBbkUtk5YGu6640Cz2aPPEvcr4M00oIKAXgCfeRNo/YzDirYymeNTw/1kXdYCyW269
5BUzjBPGqNraCjvBgubnm8aYw4PlazuYbw8pcuakSSAKe+6vBg0RMxacRQhEW7f9TEuDdBhRDMpO
h6C+OYyeRj15tsgonzUmW5rsDnNnvnQ+9hlDlkTKc6LYWZb/x5zsX37hEedbaR64U/47aNBxN1X7
q8r3qCfG7ciwngqx3MukvTqie2zwl2MNHC8RDmSr0WXhrXDTLzvbPzImeCjaAT8a3KQKaxgRbv6G
Ftp/axpmiZYdanR33raKOWSXC8LPPFRYRnYcncFatyQV1pkln8bcq1iqqQAnhDh5ncCTLY30kAsM
2NymWDmk6IDteMXGrONvY+66FC2pfdYd5QOTYfQR2fjox40o1oP/4rSpSS0w/TBjBrJFb5XMCaJV
4jfleg4sLOQjG8w3x5sKpvjBE3hGD5Wxq4izg4FN0KkfvVdVj5tS05+DoEU60lvTsc9QMZFdoIPe
rkKrv+PKFILA9JsheDFR4+Nlbp7NocfvIR0uZUvmelv6UE6K6lBayNVwLy1xv2p/cwT0K9gv7VOL
0PM02hS9SzeShOj0kJuvtGlv6/EpJZxrE8V1y2EIfLHT4xwl7U0EpnxMZ+/St5sihLRepPIneJyO
vITpsd46x6DyUNVBEO6a8hetIZZe5t1ma9ynVGJFBem9C0mXDCHC9KLmrapkC5wa72LIZrHu+489
2DUXkJL26hWnMNmZen8gS2TjDZgYOExmV51j3H0nU47k9pM+hGjGNOSyDYHDrTW8uW18BUZ4dUN/
31ksFm5cXaUbPOSGd0PTJ9e1H1KvJk+NNkw3rdE/aFyBVFx8qTT53Yg7QsO97lo2I1iWgQGbXfbE
y/X+sQiqj2wgeH0IYriUSPOBUB8JUCEAdSCdpK2Rw0fjkU7lA2joI57FQ29YZy0jjj0pHt1HXFpw
MImYk6DNYzMu9z4BilomWWdU3PSoPTd5SrpHCSDbRFy2hBe6xmMxouBsXeCqyB3mVaFDfaIuP9SV
930iyurJdPydQucKF2/9SlZ/8gBPWtXzzviupAUoQo4NSRgk6BBmvEjmEEa5hb9O1Vk7VFO3tsyJ
NR7FauoU9hgYT0PfP0yC9L+ZhdtK0hpy3cyNSvqtI3zY/9EWux+T+JA52XZlvG56ez2DLRxjp9mH
TLAvRSbiB3OYjmLUkmObp1fM4ErWTgOOGaYA52e4zs5X/okgIRBj2KveBoBNUUbe+uS+ObbziguX
H9K9yAb2SVfCnhnekClcqeQ2ONm7q8RxJsiq+zlpfobzg5OLWyXhvnDdJcOw7mewP+zZPIZ7a88x
v7c9eG/lHFoXzmmPJbw5rq1eC1aKJ57KKN1EVvUCi2VVMgoKp0Ob4BzGqECE9Ig5sz4Ed2uz7G+2
725m07vqIS1OyibmO+Nz1sS/LJidSSgfJyI7/A5v3GaVVbiOVLg8pdjJVn62HypqFRuH4ngEm6ik
uW7z4NJVzoetsAwNhBFonUmJhmUBVmPh49yYD8gCbshv70VuPnWqfG/aY9jnH3i4HBx1SROYsrtg
5BZfWmlttYaRfURcSJ9f2lKyW74bmN6NHmYyZf3k28iDq/SG6zotnZQPot/YvfkR40tNWmF9KHTj
bYjMZ8/FSBxzBMciGKZ0HZJ9DcryJk4ex6Y6pyJiDtAd7L49qXOe1/KQzOYPYyyvRhZdzGR4MqEU
gJQCtM/SPElMm5Isf/b07FJHsPpbtlixjkSKrRMWExTkwFS2mDdN5n2z6Llg5nbYZRIhEI/4mtVv
mk4OEnhEYdtv6qtRL5V4w6FiZfNBxsz6Qfg/7BTTXOmX6G3799B3f42Vd2uQsHasyYiSM76Obizf
J+6hYZ63vvHqhPGH08CS8qNNmDlMvODdGxmuXrN7KjVYlUa3MVKVs2MPD4pwZdvGzgcC78YWMch9
nHq5sYBOM7/aYoIE9QuCWhl8m77BC1F8JmFvQDxt7EZXmfK1moNvWs6EgmWp3UO/pFU9zxqeIQMn
fspY2RLvufFxAZmjUyuvPqBO1tRHR1QwTLoZMEn72agIGQGyZPtkrmOXILDlQdCoOfv6oR3Ny6Cl
7IFCL3EOS7+NzvQHTOw7pQq2O+WvOjn7gsuwYLvCCt4/TtJICXk5jznBARmC6aA5Q98kF9tIyeVN
oX0AcHiDE9NhDwdcGiyEsALzQ8O72hNWGB2tJKBofsFsCOda28EQq1JCi5Oikg1QcYTvbYvskbo6
2kxug7VLEt6rsfpTQhlzWzRGtRG5Gx2eaK4553HSD6IsWA2KVk2ZsPPwxw9EnR9uw65f2FyEesqI
1QFULi+5MW7REq58KI6x9C5jM3zGfZnvC8NcNw6y77AoaaOc6H3QuNYQXjNYpTwYsZ6B8xZtct+Z
N3rX1mvsQlBmu9VR88SrNdEfVbm5z0fi44k2Kjfof4DT6+wNRph3dg2QY6F9A+F+djULt++Mjd4d
wWjNlG8eqxdDGN8miiSFvKQIf7GoC2kHY28tpw7bKk0/izFFyxmKX4YRvjkRwVkEeL53hRXtwJcg
32OipYJq4pGvNLlKOb/rI66dbcGejjL0Yg/53tHYsW17r0n5HSMlJmwi/94FAKep5RK5lCg3EuA2
NtcHzJO45ofufYrjXadjneNJzIhmiA/rAoeXKLM5J1n1qvXTg5vEr7mOWY+JDmCaoZa2Q3cWprMf
XAI8JvMpDcFNPD1CqEx6NtMyQonm/jMIwFU2DrOuFTTMW+UE1yH3X20wOSv9sGfqa2o91wOVmnJ6
4TTHW3LElTG0D7ZZvvfdk9GuHd/4qGYmr/w3wYugXl93g8kEbti5Tv+iM31HYIOjSeuQVp+AilWk
GuUOsloLewHSudSv+ezd5r/+LRmJXqe8rzNgdMHcyc/XDReIzlu4vLx6tUTSiZcIv+KfdU8q879+
1YxLViPIIuopJAmlI06ovB22SAf1Eh1p02mo9KV4fPJyVPLqr9CQN1byOs9X9bpRNWGDgFMbT8Y8
Zt/hBITbd8pKyFFBu3ybU3LQ0psyrJIAc2BnBEHh2WKuy9jdlPxsEVK0/Kz+jf/KAItUrhwL+vDy
OEWqUXXbWgBY6B/DAYvIlWXFy/9Lxrt0FdBx9rWimmoYL/L76iml4e3Uz+p2DHgvUQQPdd/A99vZ
zdm0n1iHiChlft/qn+rACqKBGVEC8ybDc4lBnUW+cMtvGLjY8dc+D4BwCm6cfYm8TD1DvR9mpCey
tjbqWJ2myrZzHt4taF3qzUv8VEr1ARhcWympVO3TWBUb9XLquNTbaurjkEO2fHZeo3L2Ed2W+m38
h55qJtkGQhX1z/UQrtXpUR9PncL/+agBR2WOVHPgZtVMM2FRwTFYk6O9Zf3eVbhTICdaNUzAJi/f
qJ/VcyTzft390GlbbFyMdJ7apF9PTyKS5ZJwHfJy+Cvg34XJJTgWCEUVezv1UMQ/y8Y/qKeULVHN
HR2KXrPTZr/US+kIQ3Ml1gN0n+r6Y5DFVb2kek4gH7P5ST1DHVMh/8SP/3NQEQ+qAyaO7ajeird4
wKmOlXreisZY3k69nDt0B17GQnRCi/ItmA9DjEGOSjkv5CWvf+iSIZZfFNfRBFisCaNuLaZ6hRDk
UtXVpjeZdERW8ulRbFvcVbCG8T/S3HIfR7rGdj9dlwF+2YpPttubhrYE1K/azXF+i4QZnPVcP3RM
zM3BZBwsdK4lsGi94FL04/ZBhEqiKuzPMmjQhjLNnqWe7DBfWGF4UB2c2oAeIi5V9BPP64HNxnym
W/jI+zFn4O49LTQIu+JC7QlDV/AttG2H2J6bLbElwtWz2dTNJGnkm+JYkAKF39DRiooXhKy3cEYB
aLYGfdMwADdkp0b2z+q/PKjMbaloYooK1kAaMkUz78hh9BomWGwiCCfjTz3syd7zfmlBW61rZyIu
CqlL6wBR6wnINwqfrWNBN7Bq79WaxbtVeP7arWo83ZLjQD5YX96Jo0D+Tz00O4Dsrsm0iWAmEPae
Nk4/emPhHCe1YdXCUCsKoLFbUnv6kX5b4G7fBk3XJI4d2qbOc2IV+DoNNYEBsMNLxGYek1iHSbOT
Q4BB1BqMlcsbUHjKp2vbIZISmXyIyFJcuWpkprcwKJoi/WXXSbOVEd2jOXD8xR/pS4a1VvYOf2KL
MQMVE8P941AbB1yvpr2ZIDvRQxKlyu9FaRSXwU7FhkzwVW3Zu9kASm39Tq7tTn8pMzBthmn3UJKB
Nldk2qkhhYzC5ID9uc+ghKKV2vlQeGAHKIWztQmvj4xxaz+HpKcFGdswyS2raZj2FrFbWHP3Zx0j
zGNZ6+ibASOmIbHWgxpmOqa8LBB+dsxRXHwxryRUsZVeDvD/+h32GCClIVi2ocbQgwHvLZMvUUiR
ulzovgcHtyvcbW0EZBuNYbfL6WQmr0/2RcPQr8jLhgqLuXOnLvlS8/CgHhyxc6qLOznWcdL4Vju8
KIaUulHz/UPhTFB6qZYYqzhPuocRr/Y2h+OvxJ+NbRKI3fLW1Qj/wk21BBfZAqWDjV4A7zj4X6Sl
s6fSk1ny8TetoOorPXiM3KzQ3BQdrCgexJwMmybyz3nCdTHo7ls2+vW6HABOu8zZ9QF1y5w8hVJO
+2TiN/HwWDs6FRWMsJulmBkDa7RIdu2I9kYxGfaFU93yAqg5Hjx8P6fwZNmIFwfCITu+2+S7E0pU
WKAb+GWSxETI0H4Yf1FxEtMnJnMPp+HcIggKR/OHbjCciIcMMjLTlWmc0x2eYVcrlr+Yd8crmDeo
HpDSdmF17Zr4Yrji088eMI3kPbDDRkgN6qzuBXwfGOjl4ytcl25duqwBRoofUU8TYejtJTCOBsKF
LRFcfJICiY6i9H2NU9VAcWFJ5ZLjocjDOz3BCNl6MKj3vQyKSDtQHqGYE1DIjjmwTRzEOuIwSiOb
pPE1I6izyJITka5rNS5ahgZ1xlyO8uOeUjCtQ8VcUH/TbYnJj/Mth0HIsIfBDTdwh0q/7aw3R9DA
FdqezNh72stL71ZbtoOdLrAIoqhLdyEO8rNU7p5yl4bXUUfMX/v9Zp7hxWEsxrCbNxlCH2zV+J6V
8t5kmI3gqkIrSi2j5u4DwzKyOEGHuIGxrmRC5me7MEe8x/xsIebMPeswb3p2LHgTYMUP0RQyp6VH
s+N04ycXeg9QJNXnjhH4m9X750qkd6RuV6vkWiiC+F0b4mLVMNQ2O+Hh3ONxP49bQjP1jROy4bdz
0F2alg5UH7/HUfMeKxjI6WHyJLFTr3zFkYGEQmwGGFHBJ6zHcqQnsTA/jyO27AhiZRAlvyGIWQxV
DXzvgMi0yOVG6OBEuPVwGDpEtoiKgkuu+Rg7mhc7RVjB6BvokAvE7fkQifqS8PemjIAtLyvZkA5l
vZRNUJ0YsmFr340r14DpIYWTYbhqP1nSuaOk+oUK5UMXzJCtmRqg0Nt10vMVBDb9RbQ2PO9rzFjl
8SkO8biJu37YwOlp1/iloojxFU9LjZm6mu7B7vydx0wqZziHv9RbOgZ74XDmao+Zttd+FsK/fZGn
huZnUX5qw3Mij4XdndNM8WLVyC9L3IfZNNAyc5k3iumZxh5BTQa4SdlDqGlqSCNRcVcTO/KSYeAQ
uLKdpuRTDQVdv3xrzOElNQLAGvqNfuLqBQhO1knpPnPdfCvw/dVxztots7MOlkgpgx/1MP8YEBGs
CWLl0wd4bTlGiZIsE/v/zAu2IJz/G6HZcA2XxsRi57Hgnf+/hOba5EaDA9sesHFSX/YyFGXy6/ui
wPfdeZkhhx7yBhjR1kJAs4DAGm510XGSCo2pu6JH6S0L38jGrrhKFSZRG1nLq6aYjF5EWRQG3nH5
mxMiJy/gwHFOiDrD4NCMW/cBaZTaTcgD6+jfesaRgRrgVV11ogH9Nkect//8wZ1/0sm/PrblOQaf
PVAn5tfPb0kRNf/3/xj/BY0LGyyBqwJt2iFj4Rhn4yHwII9qbM3EED+k5aecRn+DhNohZcHA5dBQ
nAspuCHo5GAFUK5I+HeTovnEMAFwJhCfFCE/ib+lACO21696CCf+rnM4e8suCsC2TiEUYCxlHc04
f+nrkBsBCnKoJZ+qbIrVdYpVEmuCxffxxbVXBIeCDIpVWE1Xqqz3oWbFVitc7pq0RDEhkjoy4TQ+
l3+qZH6qtcz+X06aRfj3P64WPqhpub4TMNz9t5Pme37q9ZrVHLTEggBXhreZGaWnSqJlljvWL63J
WGwhUy70CKYuR2kDx6mthYbl4snAZQ3SXvtCe4wqc7eQYxZa0zyzeHgueZxGkp3TFmfjHnvkdazH
z8Ck719sNtt67U3muDMtkiI3RENyIHP5ue1HNtX4iC1fFANKqzvwP18z3j+vGcth0UCF4cNk/IcE
Af+N1AySqDnoekO8cLbRQh+vq5htIkeZCDGDWGVFptdNASboJ+eFpKdZfJUJ6rC9UGzycAqfnHK+
WBXW9NI5IOlEUNsfmxKK5VIwjNX0TNLNXqpNJbLz++RzZooguBUZNuqeAdwCB4L1RzuH+cCMKCAY
WxWujoihzNFWZCUyeKJDt4MnT/g/w6QSIwwP8uU8vTiIeVp4SGKwq5PTlEd8f+EWqr3Njo1g7yT2
cVEa+1FfkjHKGMgCPkpowfdBDfszvesh3KNoek2hJswe5qbL7sq4qqQgTyv45Hzj2MRt4HEDgNlH
nES1zX/+RtCU/nMBI3Qes0hL9wNsJ3VC6f9+Hzs41ZfZNNQHIXNWSIrVfesTcWjacHaK4dGdXWuF
sJGttOpOrluZZDbHn+zJZQex2Wyj10lx6krFsyqq4hwH+YPvRO5ak/ySlhTfa5Lgg4L51dei1BhH
m8SQpq8EDv7mT32Yf3tJdId7tsOc5mYG2aefsnDk2gvABxsqZvsLqyytcZ9tpPcg7O4+5ySuTnhn
IBd6rxSP0w7BhrQeg5N4yra5p72GbYwatOyGp8Abt+3cnnGD0HcpXim+8ocojME5O9Bd09QiUpcx
CVrp7tLnI8YAfc0jBRYbg7lJ0Jg2YHUH7DxIZqBACClidNjkcGc35QDcmOn5lqUN8Ya8Kw6+V7mA
nSx4ihm20NmsFga6Y/1WK36dUSOpIs2ts88siHatz9rk2GwNC5Nq+XeTQs6qtWe9jz4LXBY0Ya0K
s/m9FJRRXqJ2ZIJZF12E1TdXryJu1Z5zm8P6ovriqEx+eKI+BjJ8ZaW8q9aULtrC3w5sKM7aH0Pg
/AhxBUydDkpvHyIdCeo9MOSlmqm4Ao0aYVY+n7N8V8QgKv61rRFBD4fx0+7H5yrPz4ieXZpEOPSJ
RRU+B7+nInrDSeOwMFXb+KeMug/NVK8V00MgwvRUEjrpjyPtJtbKGLnwT0zs9E6SlEEnmlREpbje
LdVg8CpWl6o4m6wxFRkkW0Mqv/hZfPQjBwX6F7+tU31H0bOY4D1AH1lXhwQOqQ+IgOkNUA9rvR0z
dkp10MOCwzWbfN4xe4J7b5e3zoDPXzX92letMJXstoEYuWs669kP5Y9QrULezJvrbfWWVOaP5QaP
6zLeOMX4HAs8xJoyQgBTmddSjOFJ1vT4DcBDxEQv8evvfjRcHbI3aAkw/3cGsXfoyX38zY9BTvln
BLRFhqd/Gyv5rUzkdVK6iZZRckt7HDRs/npIqmpihzfM/NJNaBjr2iLFYGm7WyJWUY0q1wvKe0PR
H6XGL4rxGCfDpYt+gvRr2nLZxvHZMLADNpkZZZZ/LkmygQ1vJeeak2zPJSSJovgxkIRQ+QjZSIOx
z0zGyfaTaP2hpzlE4AxDmlyFORynyR8O0sRL3PdyF+PRPtwhSAOy6NJvsujZT7CH3ttzfEX9K45a
6uJzHuoMAH0s8af5w0kn8wVLz9RK+4sWowWbEbG03qsfVyxHNYFmXgvipDJc9Djf1B4W2iXWbNiT
JPauiBsTP2+r39Kh43SCsKLrMF1rNYfxf5dvZDAqlLSlU7UZ3LUwrE+QNIuD1zjbhZ3UIuvB4Fnw
TWyJkQlPsMpwEyyrXarhQzYn7qYedYtgg/nBBDXfx9hQxKReHPOW6NU5mB/iwk63SGCuWmdgqW8T
MZfP6X62Zx1C149yqggIcYg1HpzmczR51NHAGKRy1oKS9i97reUnxoZGiruHZurP5LOZO+hrh1LH
4Cd2rZsbyPkUtG9DlbjgS1BRhok4LSp4fsTmNevaZC/jdISvWGlnE0sgKA/jocI785x4wjvV8+fy
l0Y9svyEoo4haG1Dsy0msWUfdyAA+g84j5cH2/aCc4i7794vrO9JFaQX1M3xyprRthuEudqMVM44
nj509D8HOcyPkeeJQyYI40gyEieTrMrPmVbgKNEnJbktjnOOe/MKic7ZL0e5HIXlNXwMq/mUIRyW
UBY15IeEkYo/GeuQNpR0XcvB8aPfm3hpHQkxYL5TpZcsFMHaSXg7XSbnQtfbQ5kBnBsMD7cW9hnn
Bobg2c/fqg56nelEx9Sr3XOpipDQkPDpRuLmEZs921HbHgbH32PPwnSDupNBy/gWCH1HWPxmNM3f
1iDSrehMbIeqtj6PsfGrgpy+y0fZneNy7AjTyLGDd6dtOvbG0bMLhjmghFjr295aRIwNWYtfwsh/
S5M+QWSnQ2cJER3l7ror6CEtS5yH6dlpJ2xCuF3iwLiaGq0FiAn8Qa0Rh/ElKvBP85PTzAF0MzaN
uQgxNs5ifMuN7BR1U7vXc5cuuapm/OA1D4+qkIizmSEK6QXGtYDhdIJgL45ChnCPUS6AERqY49AW
pohMCKrN+UpM4W2W14ig8qJXt8a16ZFIkCUxnn9qTqo0KjRjeItRmhWNcVoYwGmDEkXKFmaWhl1T
EwGr45i/SLgw4wEBTvvPyIWvA2vtsqxa+PsOG+jVv7PYfbXz+XWpLvJ+wp8IN4qBiIp11BLnEcF2
9Bn3weTO7v7EMkVI9UZXegZHArQLuwXl2S7U6Gwck32MoGrC3Hmo048J56mFnl2Ymbv2KKQZ19Xc
jIjWBld7hB+1W45yIUwriGgO8+uI0b1bnozYeDRsPPsZqqznLmD81dyWOqme2D6GKN8T3xhTzwb4
pmK4osjOBoA3Ybzzs9o+Fw454hdY/TVrP58CMzDxbQ5Bf/MmvQ+KGqxDO6dMr29zld8VH1axz10L
BjrCJkaJ46ZBEpAgggwlkU4KNR8iogQhxq4zl1cqB6g5Mrs0+NaDdCDFSZnDldU6rbKTAFdcdR3v
00J9TitIZ1pX0VrxyCKSmaNSX90Xbn8f07l7yc7LwAjydNgb3XCbWyJw8PTBR8aKH8h+kju92S2a
rYUgPNbICGqdXrSHZ7/1KpRlECk/rTKCU0LoHPkd9LfVOPvEcOUno0X5KqTSoAbmYdSqx1oPbpEz
M6s0r3S3aEPc4ebA3M2z5HOuMu5VRlCddktHEAfXRTtQT/feh6HS6tXWnKprhXdMMbkITZzD0kB7
im3cNd4TbImnIW+sXd/A4mq9+pgtaJrSAwbasQ7rq65ch/JoQhJBwGMnT01QbubMeskUoFkqdY2G
W9+KKKHzEHcULdbFMeFN0en3DcoX/p8MYJVksYUrBqFroVfprgpB0czxhNVRykAGFVUU/uljEnuW
KwJLSrBIysiVMMtHimiSepRSjczjcuv1ZEIF7V4k9Q+kaceI+Qq64nTY6GJAScRBN8e8g65ij1RP
RURd5CIYsLBIQKKb34nnILxG+768QeSEEHpYH3A2b1fCaW5KtGOzPrDaYqpB7bngB6FNJVI50UbV
501Vv6SMrhHJUPvmgDZC0NbHGEQktVaSS+J9yybrsdLah8SDBR3WMJ2bOrjpUQKplvmtG3DqAr1E
OCMeHdP1VQrFXe+c2+Bk8Toav+sGfGjT4wZpyTPCwo7EmXriiQbo81qfvN+AW/D5ByUCy6X6htw/
fk8Edu8mwaVVUtRESZFC3eLQbOZ0S4uo8RKkJzz4ffRbix4kmnPQ6lfdCj9LbSbgG/6kRL6zGT1J
TT7M16HgWMNJYJ8ee1iA9vIpY97K6oPUZSScRos+jIJzqKpUNuytO3n3eajuOBUF73qefxomYgF1
37ZG/OxiEtm35Z80TI+GAkBykF90vfoxnerfPcippY5xpP4tCWjYiGBuOcQA5lBB95HPMjzhb3/M
LRO6mGuTZ0PepsatE4S2ir0c8Ji2EDd2lb0nJ1ygYhGfCyLiw3SItLBZewCBG5uh+/KwFk/4YRkv
fur/VCmfYFBbVS/FfbfVez9UXCvOgFL7yeheODYKyS7tAfXOqWrYv9ayiC96kOIejOlPP4r/FKTg
gEaXKKm7YhN6YbEbjd1/s3cey40r25p+lRs9xw6YhIvo2wN6ynuVNEHIwnuPp+8vU3W2qqqPiZ7f
CUUnEgTSLPObOSKTByTOctjCm5jphuLdCFlrX5U9CY7k3LUakMahliL4HkEgB09KYs+k18RkfEka
YdORowM7kypIfn1iveAdDmFQMjxUflRF7Nqo2ECe6bKVO/h3ijilGBiGHFT1jNGMCTQJOrUqwKm6
tSmjZiT+kBQYYd8gqACuFAH5kcBPOjCuxFika4uJmlKIPPSTAc0+jb4aAIqfo8NzXAWgvwx3AEor
sw5heuu43Y36scFwcCMj+wElHLjP145/0S/dPi/NYoVuf3aMWwMwluPRxYkzBBejgq3lvhcOF8M+
TUR4NIRpr63WzXaJg6kaeq0aJF3tYlicm67Cb8CWrDKtG6h6W2+zXGVTctCxa4KV1gA8J1+DT+ZU
TKLiIKZdFQFp1WPH3Qprg0wvP1L2XfR4ZidC8wk67ZQZ7dooSPRzlFsR7uUQRMKKOwb1k4h0+OlM
bm0Sl+1UsLuyIiU5yWItYO27FGj1luAgReG+DuYrYzYAYMC66Be/OFqV7q5wKWU+NcaJIoiOiOXa
PalRt4HqqRWXqsGpklwTiaLKcjGwxbzIp/re5OWT1SHdiPZwOzJRFes2cOlX2vXU76zX3p/ufK3F
SE1AUIunQhwTfYS36LyX0CB2HY5IVQGAdsZTYFfNunUsg1dRRtQedBOmb3BQMh1zr83npnjIcAVC
f2+AWCIrPnYo4Py1XnFGbfrE9eEeTCyhzTx+lqkG/tPFIAAdgjUWAQlGZKhAxVQPmDaKs6yYJ9FS
H1nR7nxRP6mW2zyz12Hd9bT4xlmCu8OQY1EEFJ7CmJ9KlEKxqf3kSZWtYIqyr0b9qxsslxO47bF0
77p6ehBZsXVT524MkPnHJsOT+WtPqQLUGJwtqesQhFq5zSXLS7abcaM4k+u/yic1Hb2GUcOKLCpT
Sj4IeNlOvYJx4H/tfEnVXLU93WO6mTvJQFSzK7XmnahxMCxMoEvpvQj5KdgsYpkBhg5XmkyGd3XH
8qymXC47MqqpIRtF/fDqOkZJBVyv99n8kAly947BZSVXGB+9Fz3zEi2s3eCwcvo5ageycuy5YF11
H9iH3JK9NHzFlQOoMmf5qyVtNOMKSJQjOVH9op0Fmn2rOr3qGgK1oFefUHRuaOY3VXPsXXoTrXtH
o4mdRcZIpc7K1HvQ5cBfH6cJZUvZjMfs8mMQw48uGK8ph9FwSMNkEx1ih+lRUcBQowED1Gqr5oWq
IWg0WGj58IHUJ/ez7t7ImBnQZrpRnQvVwOrsFywGbhWXyIfavNIANdpL0m4mL5wpJC4POBsDaQii
XUE8TO2RYxUUDVdZhlTZLHEUKSWoOkPRQsc19KuI2REVqKLqtCDfyoCsenJnGUv3FnoKrtsetaa4
8j3J7WXhNfCttVtipjjUQDyA9iYQmg6W3PE8IJ9QubMrGY9Z5bTJka6RfEG0IWTtS0ZaBqGnOstJ
JB5H4k5vouCjqIrGvbs4mMmkOn3JVmMXS/GMIvUN+tNZhJ+y14e21BWyJGibJXv1Wbbs6ipNyKSp
70j8PwsNSvSkuSceV36tiMW5XMdZ9Snb7bM23qsaEIKxV6rePIUGgFN6ErLrAv7MWaNj2NDBrXYJ
3MN67JadbGECNaPn5XFZ8uYKevOPluR2qf17qA80LqhlgKg3z9MswpaJOVQbxrhzpwbCCk5aYYlc
KcJaAICzZ0mJw6eJ4e+FV4pI60kCvmTzutp7RpFiNZr+Hm4JYYacmd6QPVM40hfyYLVS9DS0jXna
pgRKU2LKk/GgWhxLjihB5dzO0X3/Yc/4uE2CvQeRSXg5zwUp9cqndIE+A+2lIvu03OI5zser2J+h
W4aG6n8Ld1dbYI8Vf1Lz2FTNip0zb4uzWYoJ5G5a7KppL+ADlIK8QQ7WOSa272R1SoYt9MjiDeLY
O8UqlPEckoHQR3Por5KjqGAjtpXvMpFQMq5pagOfgq2pHSwXoxhYQdsiDigbJ4xaObFo+5zYk7g2
Q/pluoatmIDsPFbiYIXlpwIMALGnZ1ogJWyF3ea5aTQDRHl+FS89AUroPMOFOchTxkr3Q/fnnUxn
YsmtRQbvKnKJjmXzW656SdVvQfsXJEehtRqn7F3WIMeeGFIxuNk/HkK0dFByYFx7KdRgHERUGF1R
+u3hiS6BfRwRRV2rnxANE2Vv7APqMnLAhd+qDkYhx+bkBXdK1wJhXqwaabOhM3oo0QRIK71fp7b5
7M+kSxnzKi6pp3vhcjNpNM5qk9OtBINIQyoTvmrYag5gYDgtyM6xkGdo4hr1zZw5NRkvyV/PZfEr
+LE90rUaRGKGhQpWYEJdFYUHjzb6lGdUfltkNWRkktHRmrREZE06FyZ+oQuWo3Z6VlBBXuwi26ky
v05iamyKJn/vs/hcRk5LSohGbLvLkhhWccHYoa3yoBuUYQI4orkx4q63PGJ0jSAKhQ5HBhK2KQz0
O5ZTtWa0kpeeJACaUviTK3gsp0Ez7SiLbzlcEj2pWP0VxpCS9y6ps0ct10BhqcEAb1VOy7wm2kih
VJDtSrtllC8oE9HekQyHvOk+dBoeGjIma3MAB55/Ah2luBu4x97wqaeQgQlJuLW7YQOWLIEDgnat
UQ1vTpIg158/qzUxTWK+rk92qh/i6LD+M5eWEiGYCjP1yAPKb795JRSIPj9LRIQPo1cEJ/Q012Ot
ORtZA1eSBV5s78ijLpRUgSFJ8fgy0Ay2IUvlxJBq/kSWC4GDMu8Kz0Rr2yzhmYy9hEs/tAqXi2lM
cYWOG1B87v2MBTEw7ntVTFB1DDSBcSQczFsljtFkM2jbtAXtCR9oSFlGPT8ih7bckygrr62IkbOw
2SBsGO7au0WwdacpzKzc66FrfM4CAaRUg3pa2/ZtRAd8VeDVNXWMgaJgY0c60diV6aGXMi+5W55r
PfZftClfvPFDsdSDOgVeghz30lOr8UhSbexTI5i6njewFSzwunxUzNcSGNCREVGGr9bZwCQqA8qQ
EeuQFdRs13FHUwHN6n4dRsVGdt91ZFXjgXB3GqsHlCC3srKSl9RjjOpQkxm5PqA/wMOfKoHulvbW
wu4LWy+xNrk+aZrFe6WxFNAu0ejajr21mUYks6mrrtqRBAO51I+0Ko8onxICOstKuBLqKwv1oMue
5jh/MVFLB0mE/MK46Kx1QLZMF3CGBkknrreiAsg1Zs5pHOgzkDpxnUvEByZTF3VjLvRr4gvhgcFq
FnBwuQRPVXiWFTazkuLsdmBrCfEhQlKd6ltNlXSjYyWkIBed45F52uGZQ5Cyrn3W42D5cAlswebA
eincokChizhJX/IfObLnK7tBBahx+bwpsTfMUIBdqbNV4KHIAUs3h6SnLX6Ga5FlPyYbX2Z6Wq0x
vCRdu+5jDtltni2ThqwNJHctd3LZE1PKO7FDA6S2+VBNaJ+a0LeqgMKlrolKHpW4SpzW53gi3Mp9
swaDTuG+P0WhChq5TOETukOuwTRvw+yt7B/VEqrWsyJ5jh2SAqsCSykeMz/eBzH1AWeY6tXUNOcu
vdcdaf6zFtlbI6+uo/pj8PqXqqav7iVcs8wkZItB1a0nFwKmlZ61QoKTSKGUVAjBeLVCzY/667PM
7lCSP3gx8qgAdazCocgT7uvlzBwiKQ+AzL8LfnknKv9Uw/8uN9JXJcqRa6xwuSxNwyHA9p2SZRh4
d35HBIb+9VHzWM5l9QtTh0+F6RiX6GT04h8gDinuTStV5qxo9WAS6u39wY0PShhKIb1GPM9C9gEF
HJDNv9QBROuF6QeQJyKjoA9Wok4/lLCQ7bCj+KWFHZz12CfiI2mzeylgJLdNvUwgaZTNu1e2GLqX
76pdB9pvP7fV4+IRB6G6U6HtInUbqHJKzNDQgbZs6exGcvI1XXkHRfOoGsCGS8eOAg0QS/8KLcDL
ALgfBpUcgh2Cee+CW5k+TRPhPTKO4FMl3Qw5fRSsiA5zCfHrRX7upL65XgrtQxWH0SOHTjwNlKcw
pnOQNyttrrvRgoQvGg+MtRTXGUJwMvTnIBX1uwHw21oNUhqjw9oenHXeGuiHJs5NH4GelWefwQ2u
hwZk3lVnlAmxdc4+YS8cVOyncrdSu0DQe7vg+cYoQW4a3if8rwbgI8BsC4EmILrxHr/4fZc4j4bJ
kgza9DWSkNrIaLZ+a9IiJQ6xGu/GI6fFwqd67ND+39DeWftOdwHWDCC8lBKTWdokJZHg+wkc3p5k
zXfAn29LEWvZyfJ62d61Asy1Sm86qTSm2qh9b77boig2vf2e2ROMQiknITMbWR2N2QGLFj0Ga8K3
UWafGS+7kj4roSACaEgyeJdzr59H5QJUwCI/E3Z9glony2jhvsgJkeRA00x4NTKKVgC4tCXSQiD8
qb7EJ4YLLX9oJCOArr/UDk6TF5j3eqiEGO210u9KF7br2NuBm/fIAE20+2i3bh2g4W1pRczlQNvh
MIs7Ay2rddVD3DSdO1kdX0r3vdCaF6loJXNGGh/3cFoONdLAUlOkjO2zhaIHRWRixknQPfVvUSD9
AYsQHiYrOcsd68pVvuh3Svswk4fva2eTrunbOoVD3Eo1OpRE8n2AD0OJsLdevagqizGxckSYQLV6
c19S54d4GgMDjC1Eg4GqL2nFIQ83ngTzlGVg0UABBEOqZWXFQ6arrrqCUMrEU81cRO6JpcjBVO2J
GsWJRfSCj/CbJeun8ix71XKeV96JW9GuW5y3fKyhyQDR1fPPWWoeueLdjKdreXks20l3Ee1Nlnua
AQ7jkKuhUWSiZ1Pj2d5zTUV9A4WPDZ02nnzZJESbYGmgb8KpkadZRcSynK7y68ll0iu1IvnuGXU4
0OKEzCoD7JBXgHmcns5yoZA7OJyjtEN5r58SQBIVvsuzVoDypLJtaVs7Jx8ma3iGl/yEtDOoh8Yh
4EanhjOxyJK4J8v3aF1eopzOQs81W3oQ103t3aidZADlg9yRTihPfz+piEQYok8OgoX5kmO5EaLZ
xhLVn6dF/yTXGrX328FyYQE82oITFfNOSrH1wHFWZhh/BuhgrGw9PjUqtA3jovrRlbezZd8pBSkZ
9DrW8pwV/ikMPCk/aMUY3IePHSbm0VOlWe/VtdilosTGqOKCyqhCbTaaBxt0nndAIr1AhqqyemFe
tIglrMQwHJNiPEKTugSi/9CO/rSCXX9XjDdRTicZSsRdbZoWjUQM1QlsVHyrFUJb58Eqbu37sqnH
r2qcYVAMsG2YjWZofaEg/8ft9z+6/TomGr//WtH4AoRH9F+bl7TsXn5TNbbUP/5UNfadv2wH4WIX
vXLLtoUDbPCnqrGhCxSPkbbUoV67/AG+VcgP/e//Jfy/dF13fF7WTd3WXZBbP2WNhf2Xbxm65fJv
nmXqlvH/J2ts/S5sLJDsFZbrWCZHaHsCAOPvIDG6LFXrTK55htdYBs5U3WTYNODei2RFrLvmHmRf
daJJl8UhNRNCn78fqyc7HU7ToBXOBkd0HNwaqfmBh9KQC+NYLj47e9bAY0tpLJNz9hOu6GXmwSGS
riVNGk9YAmmXPa6VJ+pmHD09P8TW4NM1WVvSQCZsWtasWBqGqcfwMk+tqY72fZiHx9qHmbjObwp0
YdcwhR5Q7ycRtm70MNMPxXCBWcCCg11M98awIUNfAvtA/z+BRuXU1X0bLne5PvZn45gfNcrHfkp6
68wpJSMA/Rs39Ip1KLxrajUgZSKZplglxbXylJSz2+BT3CPbJA6dYVB/nWvkGfIYq/aifrPAyhEs
uohmOD9qL71p6xCJo+4xs2t3Y9p1xS9MtoO3AF/MsXLSYpphjh1QzkEdoov9T4fSWwNIbAK9zxOe
sSqq7tynfYQWzbkAPLjVFvuxzudLOy2uDSt+titQBdmYXxeVi5MQmvuLfuPoWrnz+ufBtwmjhUld
LRzpcSTLXn5gF7UIwUYnAtrnPEEvBBvAgjZOM8E4xRXs5P29a7My1+UgVmNxU2olwI2SfLVHdD+x
zqIO3cOQszq5bEMAgVAnwOs4ipunyvPugrm+NWo0vlr33o8M5C9dyhkIJvi5c+4bAeedOq1bX8s+
vdZCgyOvWabqdBwb6q5h/V531rSikvIOUmICQkpaFCDQVhy7cXwbx/bNs+j55H23C1O69MV2gYIV
tPZJH8a7Cb0US4+RUw2AirnOsUGMDTYc2pEDbqqI8defpulg5qMvuPj0M9yoazSvL7PO+LAzrlZW
3eUD7b6umKmsRfZnHpIHJc4p5kgoT7gdEP4Rn/eFH62RYPmZwbl0ewZeEz3HIxGri8YTdh2dtXNB
jdawQcbRf0UdO9s0Y3MpgVm6BTWxihvK2+y1i13eGo+pyakCjYMQpEAUYAjOrMnfyfFU6eWh1L3r
0JDxHJvS2lyyqzg7FqN2mSIDDerkBNbQpTnM7dqCxkFoqe3Hcg5WaEq9L8Z0QTUJhEGXXPbgSfdd
akVoufCfRn7dTDOWznr60BjBo1X40Egcbd3r8zaMAWCNeQ/ysDLfRadfaT0kfZTH6xTz78pLENQ2
07XwolJqtCFQXd3bo/PeY9lFc9JEFxd93ajJblHoXzCATo7+Ml1anpcDeCzrjWnFsMBHcN6Ou+pb
cVW46ITWWXBhZ/UhD9PH2i/GdZ8eGqtFM3y29ujinjdedzeCaltnaFwQFaMNZgIWKZzsoepC0tt1
jnoxSpjJCFgsOTS3I+Fv1kGkEKG+HWf73Ca93/QkVsA6w+uOiHrJ9FPso2xOqo6P99pLaYFk1Uz4
XDzlsbjSopqGWBO/inw66gMOzG1zGzjJK/djygnOwdM0n3CL4z1WMS0mK0jO4jq8oXo/9PtxKIFz
yN/T2iEXygSZbIkUKI7I67WNoUk+U5JIi+SyNSDkhPVn0mmH0L8o/Oaua/QbP6zSdWcwp4fEuuqj
86yhyhhn7bVjxQ+jQMuoDYj1uv44aiOw5HK8Mov5xu33GbsEwyt5HiwPc8DW+WypblP9J64NtenU
yfRbP2EwmzY21W43fuj2BdiCAwDqyzaLKffQLq2y8aazGljMRXeHX1sPtoqAzl+KaBuhbOctbClR
H9wiIf3WWuWNXg3PwLlBKCzFhcAecd1p/p5fvvFccRXRQRwT9MjcPn/RpubeGC0opOK+xKa0FYtH
MZeyPMK2Q6bfBGwC7jDTjy/uxpFgN04+p7CAIL/sNOrd2z5kN+lAwq2HEqVcf+MCpVsZVrpKKLQg
X6ORkvEDKS33eFzz8aZHxwM0N1mWpUsd0m0T9FQA1j6FQtaKPrpKPPttmQU6RZHHh8TxuY/S2daW
9K9lgYDY4R8SD+I0zIpDmojHINY/3AB1C1kajBbRw0BzzwJz2PnTeOrOaDrSD7yK6ZJMerMVIBo5
pgo9rWk9mNlLNIK+DG9QgsrWeXdmWccJ6TwBUINzhpVLX9mAZvwTlM4lERWliOI6G7KPMLHwp2mb
nT9ML5416WDi6FXXFNHk7JowEbI0tAGNKPpY7GU7jDbVii6IVonfbMYZAXntGSATBe3WP9RkdXhn
DRQMi35NvHJB2fNtKBbMwgmkASu+dmb4AC7rJvTAAQxg8ru+tmidZdR2XP1HEXTkgVZErcibj1Nt
lWspLWfWzdmkpVcztOwW7rWN2x9lR5SXnXGv28uNkfczBF6cZJDAoiDM56biHKk4dFDRWR0T5wAF
cVfb7uMERmktR7tvQpRvvcCiSzbvwsl8ghoRostoveYWTiljCLM62fv5j0Iqec7Thz91Wy13z7PR
usdr9baYoD+6U/+UuEG3Xzy4vYtFhu0gx6e1NzVwRbk0HDsfrT9so6aJAqu0dlqiU8/vwJLlK8sE
HeQ3zpVhItJk8iavuPNrf9dW6YsYQQk4iMxXCwNRTywkVPJTrGX6jWtXrHeTTfXQrfdlgXoHOewI
2pRxM1AwaoIOlvKyRPDZ6h/2mNcr3eb5SmfkFpAq8BWiC1jq7G6MEEs0+7DIDk4lThxdYGLHAVfx
cu9POIKPggzff4qNIT6Sc75Hqbl33BoRwVF79QVk48q+hEzhH8fUOu+A8a1g4D93uMnvywoMaWvt
BwSd1rqe6rsxrLO98AvzNKaiSZmilHSCO6diijt5/WJhhF7MLDlNU39YNGp2Xn1vpbq/TaoxWhVZ
Bv+deCgoNaaDdU+3IMVzxntAUtCuvHsKwBG+esFjmjrR1o6aJ0T/L2enVG35GycPPoqioQ7pEz65
yHc086PTeScBOOt1jABih5oKXazp1aoqyIOhflFZr0uJXsuY3Rl+Za3cp/xiEBaxgAE+oUE+lp5J
e+cJQds/1x9BXUtHVkZCoIfAzfgXBLcfp4penWXA/h06CsndeCIEKKy+H4dV6eT41g+3hle9IWyB
GwrdQO+9RdNg3bbjWdqCEfHhRM6goVHKug98ieaL9KvWrSgNgGTyrAjRtc4ZgRCKDT5keIJ64aWJ
XqHIjr0eEx+l4RM1ztcErnudLhSakpvOTC6MQD93Zwe1jlw/tVqaUy2Y6wXftdZEDwY/HazY/I5B
Vt8unvVcaM4piF6Q6Fl222fOWWnwG1ssTtexBih1vBrL8NEupxnBgOjUri3WXWAnLH8bMtY7jRI5
eSwOfj797SKeftjJErB4VVdAZAt+Sh+BkWxo8yEr6UcI/qL7gRraHqCgnaXvhYE5HVoCYQ73Wffm
twT1Vz2EINy4slc1L6hR26dE5JrIQRsCApXzvB6Du7gF1EVfv1oFUXwOiKBfLZFt0T6+Li3MvhN0
81ZzlN2AGeC7u5AvoLqDvXTwEorozvEWwpSCeo49F2xnbfmYGlK6E3XwVtwkWo2paha9TN74w42G
97nvPswFMRqtfEViX7aHOVdRkNz0GvKcWZ+fNP6wH0SHSljQ3xgmEAF7PDOa4NQxpbd82Dz3YQuH
1m7QEdmn5bpqk+SQxO4PM8lPg7r+jDq2WFSUn0cTUWYkWbuJgH4x02sDJdC1hzB21GmUQ4vx3NDT
S9+gY+xGzmsHGDYoUBehXMWGN63Zx8seB7JwbOBhOfnRczQTzELN9t/fopn6aoF0Je719iy4Uw69
waAhh4UC8T8wS3wOpjcWHDRsMIsLrscKbZUQm70u2QZg1LeIjVN3S+vrkSrT2qLWfIgMTFuT+0kU
d8B02f5xqwC1AHcSTPLo41ZAPQ7kJZwEk0i5t6EY2tMR7rpYl715iZ/e5Rjol2aFtiBNsCNoGJKg
1lnHXr4bzP6sLsdbsxlRJRjKQ7/ACNL9NxHON9Sc7EPT11fzaDzolfcUVMmZBsWWqcsE8yAkOjQv
MihbyzIC4tHM4xAzpzrwRHNrXKd4EzQT2gLpQhurYIWq/QfTCECDt5gUWrGur3VXXDZWvE474yF1
o63j2fs6GKbVMOaHxEUrKbiDXAZFPJNRrQAb4CRsgPQZbLz3+raJdrGFVCyQi4M1s0ah90ch/ikY
je7Y5yEgSTSEoztNd+jOul23aqnAnTj5GS4zQANyhCFE9OChJFmO7kXFeQ1xNejK7KM39b1RD2cF
vmbm8BFHwXu4jD98137tI+chFMTbvkcrQr8SlftJT/WaFva0ceNqP0W48LRESJFf2mvDfkvM4ggC
/6yJLyeD/TIMyr2H2CUtp71hYThpEixMeVYgADeX29ih0RqiTdbW1QnVchrdkvnk6/BkMIN9yRE7
ZHJOGhlf9BQ1lyJtQbpUbPO+lCqL0xtzsdqtP6Nm74ldH97Rv0Ukd/sGVSs/mUTsgvgTEL3gVqib
VJUZ1N2kA2TjOEjBqod5Tvu8YqxPmJjlh6IaQenOy5euqfJm9sPLKK7HY0cbbutX1bv6v2wKQe81
dbjxO5MShnqylF9fBMgh2g7A+u/npsrs94mGeybKzEjWyAPzZNFjACOIucyMwrqO752SQFU3IzOt
b4p22BROglZUPYIOWMBWr+fIa7eaNIUN/ZiSQqSHz8NY6bQYogCCokjyHd3eWyXS6qTe5YhR5m75
KsaMyDTaY7pSjsuZO3cr3Ia6TStVZtWvRT/QpIbYhhvdps+q3M3VvcpA6ZI1kSeVxbMdmQiDMmgx
FEShFubYT4tz9bjUwK6l2h4ZYtgw2Zgu0C/4vVmriWX7y131ble5oseeVZx83V0ydM8LJ/6ylJ7a
dgKnJcO6x2Uyv87c11mKpZGCnaHYJU+pOitpx57fwrb+5fyrc62ujnrf13BQj9WNJSU52j461MLf
oEt1o05FDBcJvx1ldP33+VGvNHSamfDZslGnQp0Uc2g4P1gjI/fXUe6Y7fq1m+D24wX0dX5hhwzL
VhOoV/uBzaijBFJ0x9AC2YUY4qYz5xsW2OIE5z5MfBPH3S9AKSDYcVl1cqBDuLQ9EJMUr5U/v/iX
Y1B3gfADNjUjHOPzKT/5unpxhH4+oqPmZpLSvjTVy5O+0cqD09LwvsmyFCKIvEwT5T5IMd+zxjNd
HJnUyfvzDFp1dIEOtactIAyiwkApyIuetT7XUZlnPqgbpsiJ6XoFe9w/BlCpD1d5Mw47dSxDUF9m
zqLvKt0e6K7kTPTR1Hbq6NVHqP9U9/7lc35fLeAYkY1QI2FIMJlJy0CyNPITE6z1QdCpUL9QDR/5
BqdeeIMgLK7C+UBDml/f2+MB1D2cj3pbuJSlAuWe/C+/1ymzYwATDBgQyk7qu9VXqqNF2tMjdCM0
LB0gh2okybOvRtK3iLOarqUrtnJFss3F3aKDN+4iN7tyQ9zGV+r96uZ7tv4yRL/uqtfBro0HX9ZB
5Mn++pcusvfaAzTD3ddVLeqwhVzVHL9nuPp56l/Uc+phKEehPqBN1aWcJrgh6jWhBrt6x/f//zkE
1WN11dS9r/9Rj7/u/vG6evjHc1/DtqodeBnqJQQJKB0jwoOxMnxD82CU2bzWB0AO6neavt2vJEbd
nM1d0oKys1uyITmmR8d0t457WSzdtZug0VN6Z2ZGGIhUNeSD68KzDmMD3GtACIZa43WRn9I07mFs
mh01olRvDha+9lWt9QdthlClbjAyh0VlSNqyeuxi8JER7YX4hiGiQTQWGFitDRFV0JpX1Pv/+d3C
C6rd6EGRzKrlmDl3M76+p6O8CeKRXUA9DkwHO2B1F2pac4gbfT9a0xjufNsJQVTy9jCUcFuvR1me
FRowyU8H8S8P778fqhfUc3SbOcW/3FUved+m4X++9c/Xvz85hlKBnZaZTGcKxKne+efbvz5ZmZD/
8iVfR/HLE9/f+v0p/+y5729Xr+LT91wEIAL2FsTPP178/v+vrwOG+/9Ypi/Yi++quLv/+rjvk6Me
f9/8cqjfH9NRAgPmSS71/VUJg8vI9KeoyGqCxp661S93pxgVD1De/qEPbAhE/2i/GBNi9epGPafu
qb6MetgCEOgDHQ2fPgaf5su+TI1P09fNrJ4EGkzJcQrDLUVztpFI7rEcDIv/92NweA6UtZAgVK37
hQpj5I2vBkAol08fwPSutIxr1Zmx85H9vpOLmc4Gt7UBI6watbYtCTUNx8VbQ/ZxvLFOTqavnk6t
QoguHUD+p96WfJmOUNFGkb5VDZ1Q7kd6D7ghLpyDi07MSSYC+kxpaJYn6rFeFNKSiYez3zzn9A7g
Ug90q+SkVfe8eNmP0dJQqYRFHOtLDGsAdUo49LpYJRU6nYVkSaIE0mI7+497fzzXNLpLFgr+oMUf
+KQzxp83Y1g2J1/PJdCD07wEUyVW6g2D8MU+qokl5fWMKfOcqHsGJ+brnnouBudGn9ZAsHJOimPb
tES/tu1VJ9MC1v2r/aYeO435gGpWsFXtNdVti+mMwGuRl/m7+4bjWbomu6ZiLBtvWBvAYZM36kr/
8RwmhC2FwfotUdv7Vwfu67660ENBTQ1H77W6nOoSf3fkHLUVfT2Wm5izEHoVXX1QzbhYLwFEqbtz
TkeENbkrT9IY+FWMkoO6gkIbEIX7vqLqyaQoqc0Sq/aazhlYoqbdO6zy9PrrEyGvbTBYOEiox+Gc
JLs6z+7tdgZAN3TleFqVSXecnadARy/W1/Rfb/7Zc1RgEGhpjX1kgEGctf7nTVdQBmhdC7nPv5+b
67A7SUKqyz7WGpsmrLqTJX61Qh96Vj/b27EdftjGwhxU1ylUl0jd7VlCAjOM0C5qGevfV0JdmO+r
EzUGSao7z4gay8D+7xtXLk7fD9XM9Dun3OIB8qEug7pA/+xS4RzIplea1SGk3KUuSuX4O1Hlzl7N
tK9LpGaelwyoLs0jLZHIrU8GWVGf3fmQBkWGcLuJUYeMzo82Xh4WUSjNhLR6C+gkbEd5nkIp05t5
zoBHn3z8dReVi2GtR+TP6hTq8jx+nW95Tz00xEDuGNMAk7MlTkxv26beo1og1dzx58lfMPeSMkfy
Bkf6+OiAsMcygta0k3sIcnP116ZcGSLERtZ65iLyoZvpAXnbLf1LCs3q1UWuFAHS6XgqVQ9qLNWi
qtGX5ub7obqnnrM1jcYDAYQaaZE8DZr8DIUX+B9oxX+AVliO4/1baMVj3L6V4NGKX3EVP//rJ67C
c/7ydOphhv0NnviJq/DNvzwP0QTfF3ghY//8C67C/UsHNIGBKq+YrmtxGP/AVZh4TFsuQhWOMNHL
4Qj/z//+zYG5/ePxfxV9fsWO1ElRLOs3NShQFUA+bEs3hcXHGY7SFvtFQss09Cjt7cg5xaS2OdAy
mC5Fd2MbRXOAuDbvvHKILmzqIeASrGMRojmH9d02di193yMY/gsy5YpINyyL3w5Hei9/PX18B06i
Dsc1Hd0Xhq17jsHv/lUJCNMVszKrnBKpTcVwriJwDeYblscVvcwXvwqAeOLkQz+2uhz9Mfsa6b+d
nl+//3dtrJ9fL1Ag8lHO9DzzD2toP3GW1jddcdpMwVOJmPKtPQUHh6zkdARLvR2dLt8MVXfW2oCl
/8Nv/10FSX05Q4WxYtuO7lKY/P23N9EYhX1qiNM0H+2XMpjTvQMOJZ9haUGlN+8wmz9Fdj7F0YvV
IHl38gyoCKXWpBUdkWSM2S06W7AC2+XwHw7ud+fpr4MzHJvx5umG7xry4H8ZJ2Od4pOtNeI0o1mM
1G79RGO72tV1YOzyNtYIpiKqdwhqa7b0+I3zfYbzwQaZo9us1OYjIhj1OHm7f39cQkpD/TFgmA1k
ODbiDMjz/XHSpjJrc3eKBSoegdgTMiJG0FU6zh7+p56m4b3A6sYyM22TLJDH22zAiKfObamLE+/T
Q5sI82C1w87J6vl0njt3p+lBj2pqmFzqxonvYyIw9c0trkEmAAkAeQ4ij6ejM72D18QZqHxy6tY9
+KkA0Is5ThSH5bPT+fdaYoobLa2umGQpoJFio3eJce3oyQ6IKVqe/nyNvdVnW4jmmrYRe0zrWcco
cZ80x3zEbNc/+/dny/hd/ExeRUdnWjk6gkOOC+P396uYGFHQwyQVp/H/Ze9MliNHrij7L72HDIBj
XPQmIhBzcMyRGxgzmYl5csfgwNf3QUhqqaqsJete90IskspMBgOAu7/37j23acj2i5Wz81wL/zVv
I46dGMGghm2fNaR8BLX82cRpBwjt/+2FWBYrj8WTzgP1pweNEa9ZpvPsEGvIvGkw01tlxuJlGfSh
tftXVKoHt50VEibn1PfVqQ8M/ek/vxl/vXNWPG/guDiR3TWS/o/vRda3ktDVwbmMMf5J++j4iME0
SY+rJJyR/J5r9N+Wt7+utvxMz8ZHwn/ZEv50t5pj7vi9XToXYbpHLVFiGsp+bZLgqYkrY5+H5nKp
3PyBcfjaufdvJn4V2Vnii5Tuf3l07L+uNx6kHh9ZsnC4EMGfbgaGzNa4GIS6NEV/bYpJXEXY34Jy
2Zp5Gb6s4yvXBytbkWi+LTMaYctY30ggWE5qqTPCwlvrNvQpZzKaJrTiAZ6FXvki8IScmjlHjCOL
+BT0DcBtNdPXYfG24J3zuA2b/3wx7b+u3AyA2cdosvCJ/ec7O7YtO4498FDEtTYXXGIxWbz458hP
rg46h5oXh8G1NZSx7db2DG6oIYpn7000bfeigIHToZ427YC/MFh8gbteoo9uQTIOk7jApDMeSmJi
GL+EzIOtKjKHYo4MUpf2pU9TDTIHNK0Wk2ceKnn8z7/eX7SP3C+OI0BJrLcrUuY/3qtFGSIfKFru
mwIyOOowjDImL3eqB4R947chATL2n3/knRr6x5XVYzcSgWv5HEPsPz8fug1kI/1OMA8P9UuVJPMT
Sq8nqwUyGLoypPMZpId05XbdPwSkDXgfRVdX/2VTtv6497DRO44ZmiSNcULx//qktikDIWyaxrmP
C2OfWearQz/84IO83aY60wd7AoqEbM/bVIkhbrZCkJcoKY6BTWZTWCa7JJHJa22N8r9s2n9GkPLa
QK76Joe+9RIhXf/jlSG00rE9yw/PXQia3CjJuHF7QpTGirEZWkT0UhgseG039KnqYvXDPRz3cd1X
kgnDhN35CNdHYKITaSEbT2dHd4QHYIUk0cQuXtyG27hGQnHUUxCFnMo24CtDUNj8xXx2HVqJ8UVb
g3vF3pKQfNRZD0Hmdce5D8KdduJnEykZsJsQHpJ77mWLiS4PTOZkaOaD9dxXpFV2qAq97whigFQE
J2VeMptQ0yaywFkcsc+bT9Mxs5rm8p/vMy7hutL+605zOfr67OE8uKEpECV7f7q760Dnjq6Ec07w
IaMp85A0Yf9rMGntvbp6FOSMsmmDSs6NHpkhr33boKbfckLDYRLLYjrnOftIR15IlAUuDL81468S
c3HKDW9Trmi0rJ/yPceuN8T9J9zZE/eOQwhgq8V5ztf4JHL+4PfABSkwsEG8HHcMC3Hf2f65DlRO
EMj00CV5sq2S0eZiQ7FKGdZi3yDoeFkc2gb3DlhOPv0CEgMt8v1rnZdipwiX3Zj3IVfrB8GeYAQk
jm16MsqRIhWLziVL6YUFmQzPQNJiRpEP9YSflFE8wWiE1vW21+85HnALTcWFYTIW2Dk4sm5kz14v
GGYJXPfALsu2GE9gDl+awH1hXUuP67FIluPbnOloLlP1mtoYNEaK0Cjs8E22nhc/FqQbwy10nnrW
0MfJ6Jvd2C3MhWHEnzj/Hzqyua+VQvTYuokfFYKkTPD0YG4SyZgrnDKuHkAhpx7ibbfArvU16RNm
ZdRn5BtY5uxvBButN/AAJhV5l2ITfi0x5dX5NwHDd2HsaQ1kIUCV13jepma7TObXZkwSHLHu+9AP
ZYTMwMZ3MDfkfTLJBUIC5tg3jU1fjeK8b+pObJwW+qk7PmSEKd9UmB8W3YyXWqpt2Yf+65QseIS8
GF1q3x9CIsTO8zJ/zsmPuepcHG3XTE9m5f1CrcVsIQ27CIZ5w4gky/aOhaDZT/vkieko6ehDRndJ
pW8Q6x6doD5WcTa++DbXHEjce9MPL14xFte4rD0AQnEdkdS+mrPST07R+c+pFQMZSTh4VJU8TNrr
kRAgY8owyStPJS+IT3/H0OijyS3WKLQyPOgeY55yy+UG5bIg9uPcsNZkRK089HGFX2QJgm9Ty4w3
r29dPvmXdfxz4KCKq5uI9MgqRzRm8yw/DeB16J0eBiPeikDNL0GVHtwm1Q+G621FlbnRgjZk53Fb
n6ywkNvex90etA9gaurILN3lyL0mgGUMnGcsro0I14GzTYxZWWBm7BLAnvc7nBZn1Fcxd2rIZ1YX
/w4zqS5Qwz7ChD04DJfmaQqaB1Yym9CUJTwkglGIq8z5HA6oCJT6YfBofI7Fd2wpL8jf7esycbIQ
VNKHNnXA1dUj/t5yj4a5e1UiOSTOFD/1HrHIszJYPiprF3q/sjroI7eS8CeN1AJWPzanCus3EV0T
EvE83XtLjgA+794dodVRAt064vV8j2GksWCEaK2c7olfkKj0XPonrKnvThjPl75qsJSO0y0ZLBMm
mkBixlXdOHLI4Ihxh9XZWVnZ/MWJX6WNUCEZBv+jv7rLmL40Ng7TFuAkaehCPhJFQaxBVZ0x9gri
M36Hk2XcSle9q7LvHh1/RES+/EiQ0JzrYVaRWwjEOGC5MhOSGKl6JEy+ZRZO3MZNH72G9mUSJ85u
DsLiFiOBmSZfnJlCERTV+FiyOpZARMXsCkP5MDiA8U2Dq2WSC0KDMSWBzDfya9MZXyTl8MGdiJiS
8F5YCJqf5EsKdJcI/yyrfWqLRJ3GAMNik8U3O2WEYy/1q6lTcrdCcRrxwKbuLKK8m8EUGX5JYq+z
i7vxDeFQPlTqENbKB+NLRAtgMLQP8CauGAuOs4pveajVswB7Fwf23utJaXFc5PdqAlkvgRAQ6Glb
n2r/mOD1+jRYYmQ0V32WDqMfA7Dll85xfiUmtoFgmQvKaF7JWMNaLVuUoZU3hV8G+LgPImZFyv0S
rUNqAi8QBg4PH92aLBcoId1XzQltYzmJRLMz6Gs1hp/Suct43saD0JbzaKSkZSP52nUa/q0g9+JT
gp0P5OIduwWy/CFrwuJtTDqiNwigs1C+Y3hwT0p1xmnsracuJva+gwwcKxXcwH/KMUBhuxZnNZXx
3u4Rb+ZSorzGtd8c5FCj2Edhz3nxdVHoGbV24N+wOj1jN++bmjgxwlwuc7E81b3kLbPrcV+BtI/M
XH2iOeZfkgpiXleEb3HlNS8VpKRt3udThI8NWaetxdfRscZ9myMrNlicxFKwQ9jq1zKj0MCCBpkv
pmNtUA0hFCOpqW4OEzXDLoVzSnBioblJ7OcEIsDWc6klsF6nPLqFG/le70RtXX4iU7q8CnWdR2kc
w6YbdhsYtzPgppZqsdVPCGY30sGNnqrYvba2QWy8RRSZgZapTxL3oAeSqp1CsudLH87BwJriyWCr
DQBe2vTFoz0VK01L7W0iO751av42lpk8asaTuIq670bHMTuZnbtMxIvMpKgY05jxsVhimmNrcRE4
k/qYc4w9vZ+ZlwKCIP5CukadU/8G8Aefy3DFldii597rqsdAWQZCvlbviRW/jmMvnzmHL/y4MIkQ
YOzLVqYXvJ8E7lqyORvuviUQ5wz62DkJlNvmIvZekxpIZ0UK8VDgCEgL7zTNmupS9OQCGuMhWyxz
r0krBYyVI8TU+jrKPI/6PJdcxwG3qAYxx3wMvVYXyGsXGOBO8LJkqLi3chknsLIHs6YkDv3Zpx4H
okyHe1daofcom65Dpp7DrHXSdcRhmRd7LB/CQX50tpjfMpSKZW8fZDobN62ciFQcsnFjL4McXIQQ
n8OHvBM0+pa2OehakHPW0/KyMaKx+dv5vtc1LoyZZTEZCyKlmkpDYG4mpCtENpH4Qz6HqOJ9JTKE
qCUNBzijBuLy9SfmXToAT8gygvG+l4k1XfM4NLd08kgVtHP3mi5jtmHnJQujPIsKMy+eGfeUpnUQ
xfi8b+ByhgPGTxwRMsD8Xxp7dkYrAjL9CwXO77QZp5MKnLex9j7aNqfchSdQx3m/s0LzR2HEGSUJ
pDsy+J7GqneRVmvufzvct1LIKJbL1RTjQ+2BhE2c/rtthKdeX4yZ+7uy2l+Oa72J0Obpsj1Q0zo/
WDpj73B+ks+WRs5YfRuaIj2OeMEis1mjvLwXXWm9jwOXzLA6ffO8y9oM06lID/6qf7Xc3xpRz2a0
qx+BP3x1VXECYr73Mh3uWjDsHOLc/YL4fCPhUWge2UiRYYcK5U0FbUFWIEKauQLL3ZETCT083hO2
hGqZoJw4tW5Oh3R8zNXNsAN9NAHIDVa/Dz6NE0FOUosvAf+dLS7b1M9vri68PVmYpwAw8aYEN8u1
bt7Nan4frPw4zNZPNxqRIzE3KVGOTckO1w7cuZZ4ENIzwT1sqyIEc4ldlzSqD7sEz6gKWUY5NNfN
UBIjzsVoHMURO7S7DYC2etNq92EeUxjShDZxMC5g2rU44+vc4LJgn0AO6GzTpH4ezW6b+fMQWaKP
YmFYu6DdFiaoZgkSLZVZETGYunYaDWKRY0ZXU0KcWNlx+gWugl97V5oOWclZ89DkTh/14x6nI+RI
3b+iCsJ5CCLotAsRA+xMB3GpslCHoO1+SvqRmOFFHy3yvTfLiHLVS9wodVdsZa+OGFfYZGOwqaNb
RK1BvmeVTDHRDsrZWDnhWYB0dlZmGRFFX9NnE2dZ6JZ5CKrEWx674sEQxXe4aG/kwQZ7x9PeFtjY
Vrj1o+HLAzP8fjuGLOhUajvOiME+VNkAbtACwJT9ouI9Ys3vI0lqzG6Uzhc2hifOoh/OwiRwwjmR
J34LfHECDmT4z1BEsoOtnL2QBKbVS/dSwhoGQlGTMBqke07oG90XRFXhLxs0q5xvHluj+4UAOUNt
Sn4BGVuS8d4mpJUEzIljZQJaoknsVzNltagqGDCL31wQG2KiEsUrVcV5mRT8Vyh7a7zNoU7EzDrm
HVFlZbtcoUdj0wJbNvjY6ouPIHV/TdplzxCmv1dzfiCf+FNGdkcEvpaNII/RQqUAK5LkaloCW0oP
JmgMIHu3VfxctcVDFkwvLYdg1o8eUIIR/hwNlspR0qZn7IMkBh9eYJDj6pE47b6KyVnQycefJyk+
RFs1FzHQOK+w6MsuG3dkbeiwQJ/oWeQTo9tPGrYf1XuQiIYfon5aSuTBMF3cXeFHCUSmaYFKVbgC
avHoTpum+VEa8+oLTNSxsD+KkXwJNI4u/kSCXgwC4udaXRtgFVNvfR9tV269HrILB8EtsV3kkYXN
xnFbn5VWp1+XQ9+phyDGixRPYQIVQD3bNv+mEbfp+kJObsxvoUxcB+O4sh+33jLiQm/lQ+VBLQ38
Z7RHakfUBGEYVnl2ve+utFbmU6MfZwLpc5tMpdwF5kgK9BoTTtsjzALe/+LBHpMqkhbluEOzKnIq
5xxQTbBU/MjeGh3C19L6HTo0Wz1634qkQqDCItwwTe4V53wClqGuoUEK8LhmdfLieAOJhQWOsHhO
gekn3pWEbwUwyj0Upf9VWHJLeueYSOtok8zoe+O7dL+Vdv9hhAXHk/68bmE2ZsRdopyLEhmS8UyK
Q7NYgGkJqUrNvt8ZQ3F2pvToV8mX2mx/WwnLM9m9HHJDymE32PZB+ZCwy8V2hTYr9J6MfsYWWhaQ
9bP86Hv4cG0zfJmydleqerzSAp1ek7BBcpLNS2SHdInE0snIDRBkQrXLI8ssj8Kyim4r5nALsvGN
jqd5liSy7xkXYF4ah/JoJYFPC0ub+wFU+q4ERruFzACPYMoQjzTdLzcMrJvnEcvFMny2Mg7au9DH
7SnxpZkNBjpH499Igvzh/lmp6/whTdYQinQhgOyf31e9M22MZbZYdZqMisqErGvzXNy/vH+gKMFJ
4qOIjlqh8CQ66Eu0Av0ylig7W4EJh9PsOJ+7GBH0+j15/97cpx9pXaXYAWTygFbzmJjKPPtdmjzc
P7j/+zNPgIPRoD9J8Ao+i8n75pRihNChaTqVMA9OaWJcmfnwpT9116LFZOISCIoRcZ90GSikrATX
um/aAdirUSLUzsBGEfSGw8wn8g5SKKqjynyjKkalbi3TnmBOJHdcQiuJsqr9UDXWs6DI+62Kx2ei
DMKa+sdvAJe2BpqjEEFOkZrWZVbs36bnn/mVxlrtIXnMZJOqm3TRY459visZHrJwEpzse8aH68rr
4qQ4pBP6Yy7bTOEOr3mePA5rkh2M0T3/7CNNmWSbLVRzoYUJacOUttijeAg3cpzRwov3OVPejvLk
N1YFeE5OxwO09hhTwem/S3eVS5d6S0uURroEZI3zMX0JrPGqbJE+IZonLjy9TU6NAImOqFDeeF1X
ymmeBTt3wrG2zkHCEFVBQ0SZJ7egGiSGHURNGQYX3Q79NVAdsUVD/Ug23fLQJmVzYJPSB5wIeGfy
zHhxB+uIZxw3BVqnkzK1eymr5WMWTfrK9OLm2316DYLOOMoW0Yue4/AR8GHtKvlsFn54lBwtNktl
+a+Wy2YS46faGWmBy82tHpVLDHSZlIQar4L8ogDLbU69PvjkvG3mlkc07ZKzmVl4JdB9GAYOcNXj
eRtJGD9Ie2yeTFpluLwwElahusb5Evn29LVKjWTHeMO9qrp+9TqIG5hSrg0hpqrzvdvUZuk+sFdN
WmIHB/bN6eB1T7Wp/Ij8IuvZTV+KNaV7irPk66hIBW2t9EfT7vtA03QjdnvXdthzDbsfYeBO36H1
lMeqxHJc6s7Y+nMpj43/Ofd7lvdJLzd+VomNaC81+wBxAfK1zE+l7TQXl2xC2Un16JQN4U1jgHUM
74Rvu/oNDNQXoPWaAZBVXfjV00NbAbjTOkFtLYAzZMVBBoQ8MPDwLgAx9z7FbeGEyW2anzBP+DyN
UxIxkiTpsvWICVbYTZkIThvlyvml5Xjfk+V0aZLmq92Qy5FpHDO+XxjXoKtfQ2hXodF0+8Bj/+/7
sro2Ff2ThKzYXofJVxBe70ZgZ2evCV7myZFXBBefrdK1LhaZGMAW8vLcLsZnc06bFwvzKuV2sGs6
y9nei0+76ZJTP3o3OkXJ06AIjqnQZm0LkXSHiv7hjTA28wZk0rops2w2zGPxrSmTQOj7N+9/ZiLJ
7xa84kbFEeap59Qx01cCTdQ+YwZMw4ojAGmrnEzqqn8eQ6c/sRWuaMES1/nQOO61ibWIKk/Ma7Ze
TbI86vCrGCa6I3Vy8INPVmvIs5PTxlgaDK41PFDMGmRLTN6nMBZYZGUFrZ8UH4+26KGdiHIJbGbg
vHTmWjbE6DanfC5je4si31/v45d0sb6Z+ls+xQPSrUxtnZVRZpoj1wAT/dzijjESHFkgyq2MBcuk
Do1I1RYZTyOvlkXOhkCRx5zsiB/EDVtsqyb9yMh0407a2U59Y5xPvHXmAvrD9zDIx5CCDCTmDHix
K9KfwkNeuRjGfM5BVOELAoKmDPvs2IN3MpMv7TjM5/sHnqOXxcl/OkbAShrojmWXVssS0KMfJkSs
98+IRKaHT3azimr6BuDuk+ZiUvTvQqCkPLBAOehw866UAS3NFBDemZyCLaex82Kp7DKO61COuh+r
pjs0xm4EgeFOxAx6CUwdtPuEKbX0TwJx9WqeDZOl2cS2vkcoCko9JQAgLMtVcgmlafZe58n7qRIY
WLl3X1+tT1On3cNotc+TxISuWa7JidGPGfq/4wrygLsXSQFnshky6PAO65cSE9X/kJ9ToTjjiV5F
6fCr6hwip0m7NghpZTHHC+hV7qko6EZ3UDhdWRjknyP5rXgxAhzRsQgOWUvJN3tiOhCTDES3DT+3
i589Z0jaAjf5NTidd25mXrFGixeNPasjJRmaYZncLA9nYluF7TY3ck5Z9WocAkFFODNR1D7UQFZO
bLfxfE47jT9KljcaTUVk9oR/mLQiCMsLv4jRsC/AJF+1NNcOyMYH8hWFPs39IIFfqqfw0SxoUIWl
fBupJU+kFBwmq2SJGrm58zkesbNFg3bhFwHZ2xOLuVKxzO08FR2iFtpgsz2fKTvhAuTLk7CArWgF
wzc9JJ7z0jLS2roL7gtjQFgyNBsX/Ek05KuC1/HSQwUn0QI7uMs5k5gzIF3LB3ARGwK/MtY2o5S3
3pHVqdQgx/VqAWnLAyOFYJtWrRfZ+ietOYNqjZaexzGU/qKfUO9gsfowaRJVpU8Lt1tbPrrqo7R9
9ws7fUj185LODmF65pOFDvSAcgZUfR1AhyMnt7EhOAwkgRjNNJCHIhljWySs2zKJaIaMmzqrdimG
g8voDfxuQcqprma/ab1fnVMNe0iVz4I6m8IHT7HRfCUzWe4TOA6B5RxjN/5eheYUdVY4bWkOEF9X
LO6mYV3aLq3OIu3j7KGu5h9jmFLYHd7o5nkkPH5vtT8UzfCjhzcE4jG4f+8lccZy19vxh/TA8Cai
jIjWQrVbdqC5UDUbIYdrp2SU1vnUQVnqo9psnT0LxOfUql5BEyVR4sXfp8pbdvkIMlRLugSTQtdQ
sOwfZM2cBvb6sTRFhDvmS5wk30NJGEBL1Nq29oJkBzDMIrqJOOiaajVFDFoWMcNUEe8Qt44oZYhf
WKjblRL2gz/nX/pUMPEo5Esuh5+kwXAr/p4yTgvESW7sbGovMbgbVgpiSmiKZPhczW+LzGjhZzC1
ygJpchvM+yUcs8hovB2QmuJCAe/p6WfYri0OJtI7Aqa3ueyqg9EkHNOzLSnjGJjId+lLjTjLmq8W
LYo9MrLPrq7JRVPlF5x/7Q5RLdWQy6E5bLtsk1VetytK73kxnLcZtwrrQQD5IasjiJ5NFNpCYnCD
ZTjHqx9UrLe38dvNSTvAD19CK3LwjjoDLQ/r0jmEVDN8ZY2fAeGQeLxxA/VhxgpfV68n8oPTdmcP
1r6waAJN1OOQxc3tMtLIMAPs0Mtno2qewwWipEGEkuon89y12BtbZ9ZPIxHD60GS5heQ4CxjRkpX
m0GclkjArPxVU8JfpmYn0M7tAOYXZxHmnEm9cKWOlPmOZZWUIK9zzm4muYO65buf9P3nnKzdRy8d
H4cxTJ5tFR9DzIifwGAzWIXN7V2nkjUhNsAHACjI9xPZIdvKmUdyV2hp+EmzH6oTQsv2qroDmcCf
6yB498qmPQazf+yAzj2SMAEJG+/sksl8b5YUFpVN+WSp8jFbxktFTONrxchwUwInWUjKuKROHVyd
IeV85YCYDmMSopzw0PoclNpK5bScBHWwTXVUtTb3Yhc1wLL23UwmK3MD7r/B+lzGk44UjM+6gJJF
ivaru2S/CF+kldMs9a1q9IM7BNNhtkUXmW31s15GSoxcKYxFwTuSLRuDrjC/2Am2eNBbyJYLdWwz
UoCKoGPgrp9qDlxYR+i8OOFX7Ekbgb78jeDJrxVJ6aDjiFXgVPqT9L8masaBqLuKwOJiWRRkSr+O
mr4XjGatJzNpidn2KyhILceVrDX21hiVaZHt65Bc9wBXfFVjIw9pNcHdbUxGwUyJRn7QJzepPxp/
+Ol0JsTL2Lq5jRdcRQaFGzXJSUL42TaiJA+qEQfbKqdIuOzQzJCCnUpbn9NEmxxr/vqmLkAyk29I
lLoZYCGUg3VAF/ODeXS/ZTz4HLAWH0RQ5tsZRtfWVBL9IcZyeILzQ1WuWbG4YSNJ9zJzWyZc2oGB
VB08QSUK/xPxgty55BZGg8PhZ44rTlsOtMkk7HoOvdYBqPfLIF3zHGPG3CQ68CKEqVvVVbfanZLD
PBdntDpJNBo+RKJ6YCzJPNxKQReFCZtunM7+XmT293jkyqWII0pbt+gMipPJyrkF82ztaOgWbl+e
lpG7HYW6oyVdSM7QdAR3KlfHuDPSs4iwCpol88wcrNmXdlhDjjiKNExutia61GhcCvoF/jiz1Xji
hHHH2tsmMcvjgjwqXLz2Eqb5pfD7Uz3Kb9Kv6sO4zgYdExoHcdggI+du007ih3YL8zgEC5bTmQq9
S5Jdr+ZDB6zjKgsHlaJ2IAZkaUKmYGG8xt0hKOAbZiCraEdXj57vy239y4ennujWuTa99ghFsQGZ
Gug/Pdc+ts0ee7fxaEAltYRk80Y9s3VSeTQGcLbamGi2TmG0Mo16pciNJr5y06Q9x0KV5WQ/k7ys
wfgjzakj5eE6boLhlBcUVAZlUWIzEjfQKRHNvHZyCAHYZxXFZ4KZ0pZFeA5oGD8hovpkokrDXGQ/
lJNj7InoqHe53WFS76zI+2bryoroz1RXh/m6ofPvVNnwaZ0Qaqd0f3dBbeFtRTJoZccqqxImINm6
bUAfaMPpzAb6MJb9waEsfXQVDAHDUlcsepKYrgQJ7QBd1pO3sYv7vWjmizM25UO3AFNSi+XTOSD/
uEdLTgISkFtvxRn7iSKGxyQ4JR67z5ijWSvJMWpNQgzSeKJfbqrLorD5Nugydu7oLg8D7xx6mv7s
+PzoVo1ys4TBsotnmKt1NpzQxRwTuz+KEK+S1xnWloaEZPRA7ZrLAhI0eRzc2MiuVtU8PmomKLNM
trlVEd2d+/MTkBcOnbEKomDorqgW+qh2lifDq1UkqMK2tg1+aPH7mkhLp3qQrTUfxtlrN9L2CWnJ
e0pQAaygGL/kW0+Z9qPfGPlOx2SL+RoFSTpiRxs6sbcd2u6zZpLTAmfbB9X4kiAVfK1C+1JI3rfO
yuMzJp9tq4dIGePXjLcPLIi7bNpF7vIkvEw6/Eyoxg8LjzfnwoGtN//3D/fvjX/8P+7fM0qzY0eA
NReYhRFhFPmqV09TtlrQct/F7nT/9P7N+4fOJ9FVKQ8amazloUGiGXeKxDN7dY8sFnEL96//9U1/
tSt17F1rSASf3v+kirnP0p4he+X71N8TqwXhTHJmes+/VtXLJV4pO8XdcnX/yen95dw/Nau6OuE9
+Lvv5W5+uX/oxvmfZpj719BfBngM+c9/uV8W13yRBE3uHZcwGcOGQ7iasP71B8wu9ihb22B79wrd
X6119wTdP71/uFtl/GG8EiSSc6z3+nNl45it1rd94vEvq2L+u8OPseprV5AX4a5+vxAPWOh5tELX
r+7fmgLR7FXivDpVXrGCJqSHFEVzyuiw9jThl+rQiDk7kmy7tvKTd29xP+5//W4ya51AHqwaWrKg
e6I5HBshkoe7yu7/W3g+ze2v//k/3j8qlsJM9TL72f+7GQdbgI0I+/9MR32CqqTmcnyvsz/SUf/+
F//h4vGdv3mh7cEYBTxqBm6IcPsfLp7A/JtLJC51FMrFEB016sZ/0lHtv/EtDxChjc5dCBfR8j9c
PCL8m4/+2/OtwBIhh+n/OxcPlP4/aSihzDkCIwSrr29Zd9/Sv/szCGFQS9WaYO7K9hVfKAyLKn91
5rlhGssai7GOAdkjbrkVCA2MKbAdhhooKVVN4ywE3PHS2vD0VhxST2FE3BvygMxJ6C3BIvI1gcVe
Oepr46vniaoSWnrf7nSqJX1WhqSoXgDyy5hKvRr4n8DTmwj9Qk5Bsw+tr3VMIlGcLfRf1oRbryxo
ZgrjwS5TdoKHrnTjp+ZHTv76SRbEPePY3SxTSIZRSnXvlOCzitpB3QPrBS3HEBxwY6wz3uRrKEpO
loY74KkomciCqbkMiuN8+gLBuT3MgIzSHtdoYvvfsUDwvBERwLDv96S8gxLwPJHrbEt2yavTQJYq
bG1s6I2eS6rpre8R11RB7tt2nlB7pTNmdHUMEDSrSebK8YTEgzXvFsQXnIA4U/m2/MEj/5uubLdr
hPHZo/EQLblJ3wEcNgVscKrG1Nllnn3zY2gcYR7kp8xRN1Blk+6RBxKyVqeE0UOynLaxt2iA834A
Qw8emx8O3WmxqbSJNMwe5hRCZk54ReONtwwJwcXyfqgUULwYnRuwPP/m+WW11bkip7Jlek9KZrE1
8fvvRu3Dd1zjlj0wPP7MiXNuS1IR+5H0O9MhdbamESHyDBAPU49Uzz35e3m3yVrGds1STUBxkAst
7WWU03IM2+CYjgSM0SbnaPSTVNt32sf0uxfvcQj96tF17JY3dfZ3hsn5v1f9bSlL41Q2yaPbNP6R
85z9QM0JONX5jsO0f4yT9qrbsL0YI1G/+JOOhnnP+Q4OAnfRp5jjOjbyfIuuN7zMi0txXZCkuQ6y
SBn4rENMnl7j+9Q/acWkX2z2dV9DbypSKPCMJGkddWpXeM54ZEqoj0PZNNvAnyhr0w9ZNpwpIXrC
mR0Pls9mAPO/K6i0C72QnEAiDgp58QIpMJ0MHx7duKMcG661Ssh+nKjGTa+0rvwVxitAmrZxyRvn
G+jBPYf+8ZgsdHLs4bS0I0eC0X/r07Q4mpoUj7L1aIV3PcTg3vym0RXDVySJxdEdqvLuYwIlsMu1
eg1pZjN0jN8qY7pWZv1KIC93XJ3dHIolCKg+xQwhGtgozJ01im+hLF/VYqodKcbLDqATcaMGv2rZ
qkMze7fmPVu8mZaypgNtv86ZWR1JxnoOjWBvWh0DMgpXNVfJocxIEpqM/8XeeSRJrmRZdiu9AXwB
J1NjMOqcRMQEEh4EnCmgYKuvo4jK9MzfXV1S85qYGHO4GQyAqr5377m/fFhiG2JQ243lzCfEoCyV
8ufZTdp92evdtjHQQtHQWBTuLFmo/WHqI6DHO/hGLK7YgVjYCcPaVvDOtrSiL3xY65G9/JFm47mu
UoOiDHGrhel9tF4d1sgS760geAFxQQYN4YGu52Q7Nyj7S5+/MvO7wuAKScGmtuou5WP+zZiGn/lI
h2yZZL8jzHObpKyWxqZv91y/J4SHGcFDy5J9iVoDshPN2HqbYCo5SLp3aGZUccq+RD54zrKfDAB2
hHDOrf1hkf16NlqAOdPQhqM3cPghHjw4ZvBSuZj8DY94nSo36JXaCDEmtKM5FR8iQvWdpANH8vFw
0GvnUVjxcNfgXkGLzMXIsL1wXAjXIHuPJJwJtHX1WphdcKrBsZDrkUPNTwSEW53rA7YB6jfmUZjL
Lo2YlZR++8XxR/QnhaXIjExEdOu9LhqYeoAYDnKYk+OIem/jGI44yil/G9IhomCkPAkVFeuhO80t
isKpd7q3BTQpPa+X3nHnbTb68dFg0bhdyuQCpzPaulZ5P5v2ozeYh7Ee6U7GlLvIOX5tCmvcKBTM
0xcCbEF0EudNasVpHoC4lqpsTCyNN+XpdrZIP/H1s5UV+hXwv2MTTz7m2d0y92S/ybi+5S5x6L1D
6DV7KJDWLphLIK6l90MLHNWdj5gfooZGbkEJtbcjugYsBN3xrLmEXHvOT7s0nnQHYLGMkPwIz9i5
Lg2atk4/lh5BCDX0d7Q6cB01ahM7YsoQwBhi10euf4qOntSB5lJt6dFVaQv6nqYxjnFNx49WxYkE
ebEBIahyJnZWbP1u3eotd7hgzCJA1EA+MvPt7GD4EUoaR+82JL3dogV+WD1zKPQmPXpBoguoYMeO
KA20LWiXivOYiUg46KTjoFnYURDMyB+YDw6omdkiZx45E4X2nBKvEtf2d/0QPSLIOtglEUYsqxKK
YSEd5a9tUoj91M3JgejGbKPRHO71kfq7aaCOhloD5+tZr41+W3om5OOeqD90qyf05ebBalD12IVN
6hFyKMIP04p9HLt12OZMPNwofhTGcqpMRGpJ8zgVy6nOOOQAFBbbJEq/Ddi5bjGhFpkkWiR1JNnc
aJNI/io3cWDdlTCltA42F5oFi0UiIEUIc1SzYGgjs8lIxQvNDADiDKZ7JmbCQu0QO+V01tG25e38
Aw4eJQMrJgJjIS46sHd9nP8YAwK23NLFC8ZizP/hJJQ/pHjrfHDTef9g2ON7PCzzLmu7eyV2RsdJ
BT+49G52H/EBexRiW1veCPQVG4octzZGeJkWDLLewFKTa8FWontlbJv3fYTXgtlGWDTRKR1OjqAJ
ESuusT93H6zcyhSFLFjQsyn8KwYrpiN2fJBmFl/L3rqvh+EtV1K7dPJvcc/B1VvWDW9mHGbkiGLX
M09xXb8LCRNLcHXbAvYJU6N7DQLiVnHB/GRd4UMVt+6banhdMlGTy5IjendAWU6eeYl7VN4xqn50
Dpu2IZSDpfuS4UJoiuKpSpNXojl+aoN7yEt49EEEogGFJ32wFztwMlqPXkhs1N5NRgAMCUcfatsD
+RENc6vGou9XOkQ8SRftRpQNZ92vXmNfH60jI3v8LxyusUcGRIkDgETeM+CO2HdkRGwPSvXpLJrq
X2/W51zlDlpf4ABQ1f4BTLLi1xT/vPEd2CVC55TV4sOslseZIrmk63p0fczJWaCyRjnXUr6M1Cp3
GZAnySZJNpQWaSE1z2UubTLEhaaUz/25o7/y5yZX68f14fqC04zU5tUX0Vb0XqQYGStHboVuzT1M
FRt+/vq8r15c76036zs64CeO6kJ+PrXeW7fxZ5ufmzOaiFGymfPmlLUfi3IyEVoVp3pwcj0zD5E4
oLypQImi/LbP6xu8ZdbD1I9OnvNPLJ6/VBBz/vwLBRmLZCa3E2PWFlc+6QcK1yJKD0bPend98vPm
b8+tmLK/PUcGFpnyFhp5tan/15/6UYq+PFs6rltcyJOEkK6GksYZcXd7jnOW+Y07est2fUzY3BtY
8wC8Cb/o58+aqdJHsZYd1p+5IHKL+DL1Jtonb2VeRPtqfU6nXn/saC1//vF6728bFDmSSpeynVIo
NufPG30l+6ib9TnCTsDTepii1o+wbopMRUow6wb/3I0j993MUUitVLkVr7beyxdUVgilSzWYyJ8r
LCwoEmO3jBhM4Mh6MxFQ4NIUyy02uszZeJnyi60/2x8G35/7677PXK7mtdMjJq0mPsHKU2wUlWe9
56YNe0PdjP0tb0r9ZK7+NVoosIrWu3ELromY0NBptZyv1b+vp9F643kZv0KjzqiK/urOT1nUGE0A
kS7g1LEQLp1nAEgIx3m43tPVQ3vIWpqs6m4wZITP64hpK889Qkj5Cs9TXuqUpiGN9uOcd+KBp7ed
1lDON86V4FJiohXuKIjm8zI9Uby0Z5E/+akTOiL6QoOmOEMWT9E3TCYBP61AMR9lqGTPY2U3L1Vt
OYfcJ2vCwixAiyALk3pmuJRWrq6XLObcFFfComYeSmdjE3awSSQTtJby/rEj2cg00CMPErlmniO6
xCp8djL9rpUFrqIUq08HPPhkEP1IFUg7+cRebju3yy9k9gHXHqLyzoS2F7YuDXdsKTTELTc/R968
gY0L5sKZ8OTr5kVOA/LLCrtZU/RESohunxU0K9uYYr87Vr85w19sBvqTCFiXaVoKUVnXC9wEciZR
Q2GPuoe+o8hGxF58mrXZBvkeAWkNxCaJh/TOtJgRGkKkZAhjDEIP2tMQz1hq4mOuzisdbFTHHM4L
hpb17ueTf3vP+uqKMvt8H02or4JeC+3K4La+VqyovPUumiF5qCfzIao50lYBBsYVADjq4Z8bliXb
oMgZ5yWIpYzlzLItiKM6IVtzm4lCWyCDXetyBuJSfZh0pKXrhrp/ajpEDqwsF8t0cqeHz9citMa7
QcvHzfpcq5b4+uxe1j9cFSGfm/h8iH8Wb91Mk7xLVb5MHiXFcY67PbKr6twUCim13v28KfysC3GO
nrKC5ArbwSg3rce/LzlHiop0vJyzfH3u84XPh64Ac7IB94ZDr/LOny+QEfDd7DKdCwmn03qDdN3e
Gszz8LGzv9b9kjUelnSQD82KTrNd+1pohn9Y0Xbr70BQLD/u+rvGJTZC+CGQ1VZcnG4572ifpq3Q
kdWsN7OsrbOZJPF2EFCYBjq3O1ny1YQTm+cxa8wjZiraWVxbVgrYeo8OHtXSf38OtzfBBaMZFISP
EgutEE2VGn4DRXbZiFxcUL2l8JmXx7pM05O2uCqPfsHgcvtTMlbgrfXeUJYkLGvjMVaYJttt5tAZ
zCMLV5ognBqbP7S59RMs6wWx/ieIDpC8Sc9MTzD08N8nd3bQcVp3lqKiZYXWnXyMs9lIYVjOYdPo
ZhipAdJ0U3Gwff/RUt9rRWeJLI/7y/p4KpAaInKCtZtNcYo/zkFj4sXLTC9LYHTIf61krPUm6wO7
xOUAEAuzLI5IqOB1GOjFeVwhWeoGwCXweY/dbaiDbf279VXpZEqmt44f2XorVRk+KTm2/uVdahuf
/3H9X+uf/5fP+Suu93ML67317z6f+3z4uZnPj/f5XNZyskYxNbPOy96izy2vb/ZWWN+fz/75N0nh
J8fFMPefT/15i2ZigXYdcNKysYbzMssBlVfsYqfJ71f8IAKkdC8ZelniM6CtqDOKVwncR+XKXp+s
l+l1xDN3wOvpHpeRUCNV0kdQmO5sYRnK1/t/UwvXQ3ry/DsRpeYB7wdc4/Exs+id+BgEoZAx/I84
D3ZLVQKEq2gabXo1DjcYCP/TIL5+CF0Mz6PpgpvwVUKNVR5XR7mncpB8n2gevzTSM18BUk2PMalN
T4ktMsyQY5Sd1m4F0dMPBn7mlCAdhfjL+/O6DUbxhUnH4vShQFHfFAk2sL78TaZX+we88b+Nhf+u
scCKkxr8f91YuPs1/p/zL9H9mv+tH/Hnz/7RVrD+Ih0N+oGq3TuKgfDPtoLn/EVQgU2VRl0G1Qv/
aCoYf1mu4Xk+x+tKBqMV8Y+mgv8XXQjoILyi2wakmf8RGgwMz9+aCoFOpJvjG0CfeNHw/wZmMFtR
lZakHtRNDAHKTbeAwmLQJXkYpyk0x5j0hkpgiWpLMO+Cqgrkp/Lclf1O5lFLuHj/JOMWckOPkrnq
ECKmnHSkDwEcmnxyrzPCjSipUxXwpfuNRKIIlqx+J+rJORjzYp0jx6VTiD2NcNwmtJCcluISdPW8
qUuqDXVJrrjRD+XBlkG5s8yZ1Whqzc8tsPLsQ/h19tjZZr63O++O0PNR6anfUO+iq9VgbBQdZa4O
bzeFfE1T1Vs7lEXz4Fd9f+cPxYuKtpydoQvFhJk5LigF6fpbQDN8n+ScehTEf6eoLId4K1sZb8xm
ioFD2Ofe7pg3yqgL46m8H9IgepGV/QPZ0LeWfIGQKKzhoSV1oGn7GuPC4GOT3VDGyc+k3NO9NtNs
exMI5WrTym6ZQLNGqGdH75z8pXyqy8OM7uuEzuEloz9/aG0cuI5FGxZB0y6IszIU8fg6S4EdYQzJ
dqxApbDlxi3Ia1ctNYQWKDdq/Txo8Ze4WcCJCkqplHU3ifdSt9nMxCC9lhhr6QCTL4HKyYWzWtKL
2LapQU+7Xvp9NkRM0b1uo5H7ua/wlGYGukNNML8nPZxZQsDT7MSdGGxgQnGFlakzv9kpZDndqrZy
zo50nbjTopvp+l5ufYZMcq82vTeVB69h40WUXwrL/doj+Akta1uPff1U6yn7DfADE28qLwPdV7sk
wNpVfzG6uH2ziBqCnxkNTRaeK3G7UjRkatzPR+zT1kYEiIi6SUu3aKJ2i3ijh8OPkpxYqQ87CzXH
bgrQVMrlrUKmuXGWYu9nAGSX2RPPPa2NEXc7SwH36oNSGkcE88RJURF2QPlbxoAACESJmU97bfJA
jFO9R6X0itDgCSGYe0DmbQGsPGPJVwEtVN5wqrFrOehSwyLxN2XpqazGiOQl6LJkwWHHoSbsIuQY
ng5mgfaG0Od+8c99mZFwsLQnC9xqNgU+lRoiSBeiyyuoUrQPU5JaOn/nSbxYo6Xdz2n+pVruaxvD
d9GiU/H64s5ylgnuAn2UCcZFHrQZ/LaUY34YP1z3S5MZw7PU3sGKZupHRaEjNX5UVwszkfnXqWcn
5UvyRXaZdrZG4A6CxO6TbdXZvjRrkOdm/dbSe0JB4uIHGavjVPMTuK2iRxniGXU/Zo9IR1BFV8WI
MvFoIhIshTGEbtk/gptgImYi5Z1siAxe2S83APH+JnGVKFFrwohKTcDk1UjzPKzhMIRBiyGu4eAh
bW0YJpC0xnIUZXPVKNQmAxnfBWF1KFdFuic9DiNscLSWYuf65jejV0V5LiQoBtFlk3jPR/G28cNc
ahLCT9U9+3CgPEq7lAqHAvPwTIghP+lO7+Qvt46CHeQaDhZH4aLMkaWo5gZhRN10mcYXLCUJFT6S
eyIALVjGcAtMKKdrcrdDqiCPk0chAGJoQOxW8ZGimNqWc/azjlkf2XH7kncECkZO0W/p6Chk4Iie
bSmIZepyhxXEpJFitR00Qx7t37Ffp4do5Hf2g+U4TwjYPeR5ThoU17lHYNp4CRFH3gCdRendrYag
LdVdIbDyTXNHDlHfWB7zaj/S9cn1/JWZrb8DFnSyygFJDhob0PQQ+epffl0dKVI5F1PHgpqkH9pU
EiHF0onQNvPkqrxrs84/RKftUzDh40BYse5pqL17wnydhhNImPl93bcpuqyI83QqSVWS/oFIzgvZ
ceXeVW/CvFWyh1QOAZJCGCpBmDs4dSuXBcmY2XtW7t2m+mZaZrel3k2DcW4JrI/LF1+SlDxa8xWl
v2DWttcAFwQ91zg6oEjryOk1gju/RJ8+Mv/a2XUT0Q1Cs15DPt8Sway8vfGvTGuOrL+5qKY/42S4
xU1LtrGmYyAy6n3nzxSHNewWo5tKGpZ22A+kq+Wx5LJFes+2quO7XLcwoFSOgxvb/516mnl1a3MI
l8r92lF0ubaUKg4sNpvNhHHtbkrb0LJLAA4YXRHn02ekz04wooVxuGRN/8CSVfX5ccCJ5jH37Obe
G7T0WhVxmHSlRdpv1xN+5z1icBtOtK1w0cToOQ2RP2JF8PDXU+auNbLqkKM+ouq/C6ysvThemh+q
1P9Jafkca2Z0w3Q3ha00fy/KW09eDt0us4A7kLbdre0qSkI5l6ae07PC4sEBl1r7lsJPV09fdRXe
iWBcHQbHMulR/GW02oaKaEY1bkn02yQz3SECJvQs4n20q/exd9Y0yBFJ7d4lquxlTXCtouSD0X7Y
ZmpzUzlgFvg+6IL8V6K9CdBB7LnoxJxJMRnUy9MnBA/5OZY3SbBRyNSML0zZu2sR6pZ9KYmy1sbt
ejIupEANTW8SgxnRwUumnUPhuSHy/mgPrHPI8du6k/G1MOMASnRw50WQVAPxZnYaSI6APg9Kt20t
uNTobJajmF5kOt3JSl+Ohhv98CGiEYju0/0fYVtUY0epyQYyyf6kS5bpR2tIn3qNFCBLPiNHC223
MAlJSrE2B873xfRJFsS1VvW022Z/TEk0myZcmRVEjHwgDY+QAMgAJMiCofjNwGwbxnyXyVk7CFfe
lZkirBB8nfa9uTFK8dWyeg4MrrZ5hLbZyGeWvgJV/2x8lFH+jgjRvNKxXYcyUjb6s0n1X2uYIDkj
1tqJ0dwjlmvnsXyuLDc6Gwn0rbGvkP0FDdgryG7Z1y7VSbTIJuPQy+QlsLs7ZBTJYSS7dkvA4AS8
COzTQst/VzT2e6NhdBm12tlA/XJOk38vkK3casM5zIl51pOEFTjxaI4BQYYLwz4JTFrHzckwabsL
bZfMOhkK7OfMhS5P36O+ajNqV0eOk9JHWHvbD8YTgyK9jjqt70VH85e1dvA0+/0Pkp6e3SYaHgwn
O4gu85/K6rnuZ23jmml3we44XkZ80AGWrJqxuWRsfKoWy8L7QACf0AsrjPtDqiO4LVMvfWjsVlLo
XriixlvfRqlvutH4InwruOat9TOLquU5r6/z1OnPcjpnXTy8rDdjk73O05zdjV43vNhT5W4ZcLFP
I5Xdk95MTssS6WEjSOZNkd87Llvq7aZ61OB/ObWNQhMWKNfAlB3RVtYpanpnM9c6g7YTvTAk1nd2
FIENHWjmJw5eeB09zSm3iXLws7zcElzhnZB7O7ceQT3OkGBvVLO270g9emKuTJeodF50Z3Zeojw/
6JXRPf55CjkwB7leAWBtNk7S2y9YVZmTEd+LF6TSQfqgBJ1xeu2tQpoHmfTTK8k9+cEoouzglHwF
aG4/nJlolQTnp2v2Gt/iR0dNemdOZnXDY01rEhDIXVBSyiKmfvAW8uvO6YIUxlUd55HWs4ydbTqA
OKz0k+/VxOHwu21goiT+k4Frd2O7w2tRwO+qLTFj5jIOE43u2cvvPUkKpLZo54YM4C2i5/gIy26G
YdK/kLy9Ddque4Pv521FfnKrAOqbxN64yCbaRVX6VuA/Vr5VanGYaUHPMEKPI8qmtDbeR11s7GRs
w8JkBRDJ+oubg5bRQBigRDWPPYCVhWjHGAlAhhSgDi4VwoCJUetkIBXAZU0YAFjXuEmOjnTD0mUP
GUwXjpUw5R0Ljscqltjc0WW0wYAagcFug+QTCdBAxqH0DklKmBWoPtVN8F5KDCWHMRUefeqaRJgy
Pog0wIVtGh8AzgfIRr2BDAxqWoFYQnLe9Eo9ESsdRbXVbJ89grpiVjqLVCkuhNJecGFtKYegx5gQ
ZsxKoZEprYaOaCP71ikFB3MRTIgczD7iDsd6cZ2gu3hK9dGrGcqgNVdEvC+VUoaAKAudxPlgct7v
bdoR/NTynAfjR5c31iOXm4tolbTMHKFrKfVJoHQorKYmw9WZ95jWEbsZ7W+YHoGX/y6TsaMtxing
Imyh9RqaCF185iZwRRwWx5b/y3E5N3RWk2U3oY9pMX8gmNHK8ZHcovI4mZy6KGrg/c0b+0vsoNGK
0y4kJKZG3i7wx6PGEUqXA3n72UmML37DL1Iq7c5A899Sap5oiG/VMjFdHIpnCpJXTUTffKUASpEC
DUoT1M39T1RNt2UkDLPHK7EdPPOL37JAzRs0RYTIkJitdEYpgqNZKY8GpUGiRbTsHWRJrtInBUqp
5CvNUuqyitALX78SzNPw7WJ0JErlhG0FmiW6J9AghdJBtcxNGAYROow+c9k4/d1gjTG7ZQhbpaNq
EVQ1yU9P6at6pbQilGY6Zkp95SkdlqEUWZHSZpVKpbWdEGwJpdxylIaL+nCJ6yN6zZW+a0DoNSnF
V6q0XwIRWKDUYCaDxMuAhShSSjHi5Y1jhHhsVCqyADmZq3RlIwIzH6GZqxRnttKe5YjQ0CBrgLf6
W6T0aah9PfwYaNZ6pV4bkbHhwUw5UOrvTA9+5HRZNySLJ4F79Cj6IhtuLjqSuDhPxy1TOEJpbWLA
ilz2aIkMTnlbe3OUqm5U+rqp5XJBdh8jflkyzAmXWQuC/yw3uEh2hbnT4i7fVg2maSMv5d7F17Fd
PdqYrG/Y4POrIz5cT/YXO5E3q/UJKpBMG0w3uatMibeFYOZTkHJ9kC1iGznKaedZNgK0iCm1jxOe
GAY0h/3N1dobaqjsxBEZcYQat0jzLIAFLvzFCJiBQSrorDWcozJ4NWwylplg/aqy5mNRykcuwCAN
OGMhSTALG5HObGVG7AK+wBen/eEDX9tE2PePZdvuUELTJG/4cOSmhHSLRDhIiXCEdeqicTIt+lez
MoLzFNSYyEaLrl7CUI4TnZE5sq1LZXcPMVaybSuKr6R8NSSqbjVR1wc33plYu2XnHm3dq/eF8Om1
JRMEoQQ4ArbTDX4U8uVs5tlLTAtl2DetPaPUuBQ5l3JmYYZOmRBnN5gpcA49+DUWeEUXhEuQxMxT
iM2sO+OWt4XxeNfNU8jC9Y2R6/cw8xWCPHhsUYRtMl1uso6TO4olJaqROhWJuseuDqx9PyKe13T7
uRQRJWibKfmiwyM0p3fgDHooIQsYBhU00VdMGJZftllpnInpt4gJeKVVQch05DshI3QYLAb2x6yO
vjkDLgmfaGfCTlhMOJ3PVWOxfwysw+nri73lNh3RFx82ye0bCE0aXh2maD7GcvwR6QENsLln6bcH
BUVWpbx3PPnci5rUmolAUKZCu8zu+j1YlAcMjpztCFYxFmVvacdaRjI1QHiYR2eQlfmm9r4tni6+
5veVrTskW4lkV7iyPyzaj6SnLNXF3wyLDQTM88MKCaIxIgsJrOXBq/CpDDS6l4HVKxpsFgfkhZC+
W7EsoZy1F0gAqsmxD6wou62xMGmyMHiMwN1wFWcfC+Yd7N6UYuY6u1RuH2xLiZiK+hpltCZ6mR0C
O2nqva+ruKzFAqZZdxGDGfl2OAgRyRQ2+3ldSvhdxFaZMSbtay/06QCfBAlCPJ2T5XFEkAesEHZS
V/hc+9CTdFTiUctWaElrEdo9LSw1728ymGpLG11YnjmHqOf0hVpqqRqaThQi+EROGXoBx1pH0UzA
64gCdMRHXrrDCSnbR6YNLO/xRdpoPLeViXHML09e8awZzhcBtIB4T5bEVUs/ApJArEqVtHEB4ehx
fFxK9xkZqrbLxwFPX9GiWrPbl9n34gvA4odopqNXJMQA1V2JXRScdsHC6TbUcxWCj/wxFjI5R13x
bMu5uJhZBtNuvMohMa+iQ8bYs/DeUyUhzB62EXTNZH6Cz/Yu8ctSI5+BaTeXDkHTpXYlQs+aKDlp
yHMUEW6MGivZ2M30nC4+mDXtRwfL4BrP1Ub4hvMHQPy/HYz/poNhOUR+/P86GG+pQMD+77aI//yj
f/QvnL9M22U7pkOf0/SV9+EftgjrL6x1tmcHnuP49Dagy/9nBwPvg+04XDt1hc0m/OBfbBHuX2zN
8nX88+hTTfd/1MEw1//yb2hpn/9vAdJyFV9a133V4fiX2Ap/cGskkLFx7Jf20Q2MFl1ale29K379
DjZkhv2LYrLXMrFevEs/bnN7MKgvOribSrifoKFV49eYrZPp3cEh3hnmNB5XrnNNvxHoHghlTrVz
2WivHXXDedBeFwNtnCOZO4GEKaxi2kqdFas7gDycnjwc5LH0z63ePbvm6+J3w6ariMv16lthYHjy
krv897KI9yaavlAf1A9WwPVgjqdvY/eQvgmnM3A5XJZ00Dae2XxjBfixpg+VSUAQrfuUmtSiu47a
lwvSVDvRoujEzvYgHscQZTFyeQP+Jh9gnsJbj3pcb2OT4Syq3Pu68kyMdbZ19Gm05k7EEGYnqwjZ
Py22jTschT4rCfr8ATNVjJO/sYA5uHGZGolAbtjTVL9l+z2b8DYMefYk9Lci+EkT7AUP7i1Lg1cc
kyx6TYR0q/2Kn+8pjQZgAmvQkroBoV5q5MsjicE9WyqdoEQvY1P32FID1yBNVbhCTSXPIrTDpkp/
dm0vofpb2V8yjVLikqVhv0Q2Dlw+v2lZ7l5w2L+Sa/GF9AVpF6w5ve73FHjNtUld6t98bRQ0Gioo
Yo5rO30w0cXjSsXSPDigE4xkiDEgx0drjtP7Uu9/NuMgw2QixCpJo+BttmfjbV6MU4Mr0myVyW0s
KadQNqQijsXRzl3j6GeAFDwcN8F4YHVp3w+ziE6+EgrgMO4PeUD2czKcsWeDPGfs3jXVK7Ob/hzE
U7eFfMJHsePLkE4ms59g3IjJN05i0vi7oWABuLOTmblabHyTrBf/YNLLznxz0gq2sU66HFWN4DS5
sGz5+f1Cj3cleq85K345Y/AyJkY4xvXPxdc+UOrXh9HMx70egbQSlFILJXpoaCo4Vlj51VUYRNCZ
RlXDcfTPZOts0qVzdiVfa0MF76lGwnvIY9gCWlmOO2xWSMjt+jTNCTZJu0OlXRhbAuefmyXrDrUx
f0yTOe5Xv16AVU8pO0NPnWrORJRLZWb9nyi3NTpMlJPcLZpPsqYS6WnxzKDXUlkeVFt87Y3bJPeV
Y4bbSWkup+JrKoKvtl5eMc8CDw9oHPU/cp+GSZ+3m0wAzuvoiexKMVE1Zu61N53i92oRXA/ZtIuv
XF6QCyT1z8Ir3wUhJvDamRq33X5q0cVmtaefRjIT1778ehNpxQk82xg6Kh1utShi5l0sRuYyqnee
BpogSzRtkw+AMwPUAJbaMVrZ3rJSvMIHO2ZiKrZ67qAIG9yFxLAMZ3gZg1qsBCM28QCXWu8eBfTS
EL3nne9m7oER+a5tWXS4dCQAGDx4xHNAU6LXwCxdcXLH82hBtDHtdF/0yGz6Ojj0sa6grvI+yQKw
hnSrWaFPcK6Ytu6LUewp2tdHTyquH6RaOmiYVwFtWAcx6Pdtixw4dWMqrBhb/3zO1HlO42Q8DDUo
PCIPFVR9CKOW1DMSkL77SScPHW9awxKFsmGOKaSen5BfJnpo3EQLxf3xKaeRvB0lPl/U6Ws8ooUu
o4k9dq0LWq3OyhPrRjp73ky2JZoZnMTFDlLEvJGyQWYk4CNpJqbW6vtY4vCE9/IQg9NDV4IFVFTd
x+yZ6aGp4RF10oT8bLSPjsGVRvP4ldo0985E8dWYibP5qfD9qyuXZEc5CiziqY5d8WCbvnXn6+WG
ktFygbXicvAe/El456WJX0QyVWGB6BaP0OhxRaBvM87GubXt0E06fgwH8Ta40z0SvoomBuEmfVek
NNr0Q0K8wToQwb24dXHW7GbMOddpyp+ZeUdh1OWPeS3E3WTo9RPcE+AYQrzNoua61XZf10dx0hGL
YKUk8PXvY2UaN9Po7LsFMMa2LbSYJU1u0NKI4y0OPvZ65Ca7ONC1nZkb9tVozV/9kJxLUYvH3L+O
Nv3dwe+X72ZS3yUiV54pGgzsbMpWbWC9s2tp9c/9Zdab6QrWajuZLDxlklqgQE2p2rENq2WL+rEb
Gawj7DFrt3EQ7PzZbEKiAO0N4nCOuimCMW1r4wGIRnTsLAT9Sw0XjwO/A1Gq00le6vghZpkTLc6l
bu3iMIvG2CeTfBDLQiBM2pKzDn9u43BO3eop/miiTFmr8vGYG/7JoeBwNgPNPbtJehU4RENPgBap
pvydabh+daLaOWArt0ALANCRS5cj37FT2OOavcfa5266GOISUr03dy6ASlndtBudSJ4Z09tdiczp
jCHj3XVK5rhS6xUAqd/niMiP0wyFpa97igRD0D87886Oiu4eeMx9wor4JEH2hnlvDtscIBcJ5oib
yuJnRRwBxQp+0zb3L2Nqy5NRBi/paOjHkRkZ1wlyY2jgkbig4WEyqrjASaajWlcvsAurvdfIkIvS
SE8yf0hS8wHM0fBcWRW+ETIJSAvoN2lGI8gNqurWCB5RNngqpE5fEWUqVSCQDPB0yGX+1jnmSFk1
b24CMQDK3+fBwifl2cPZnxa5MyajRz+V9t+hzRf6qLGY6uAdw38LM2AH6bYsZEizLjroIruonhkQ
1cadnkarO3me9pCNdfBoY8WmNtmKS3cJrBgaygBDd/Ks7kgekU9ctmAaZwTH0e9fYDQQpoCmn8Oq
+K7J4MnS3PI+d8VWOkN7pbQ0X6vmKgOsJ6kTmWfpTTcP5NsuEYF9qGP7fvG68ZDm9zBq45NvD4gN
B960uMzLGvh6cvHjB6NnSWu2wd7pfao4HLLRgKen6M5L4l6ZnfZP2twsB9fQvgyoZ6BGV+VrGdu3
IstCurviGo15smUUWi66eE4WoW0Tk96tHSX6bi6N+gJM99nRKe+mpdDuE6B1Nw1wz8b/Nlcx9kLN
0tEgRNga7STMMmQdoPnrTaN58hVFRgkLIKvPIMzkqwSgwTVzNIk0gZxMuCkNpLp9LY0vizTEMabh
SyLlpgSlfjNqGlKaP/NzoCCadoWFli5z6CykqXHtFeev12vzHWyob0n3EvRLRXd8gtLepxctMBl8
ZV9eEf3fomqgdt5RZxuSYDnIJUcl3vIRLC1p6ICn1nUckv9g70yWHEfSJP0qLX1HC2CAwYBDX0hw
J51O+hp+gbjHgn3f8fTzwbNFphaZKpl7X0IqMzKi6CRoi/6qn0pYG+5ZH3XLM2VrvlQ8X1ia5bQJ
7QASq3RgoaEKUGkh93EAQKsx0RQGFItDCoH/Nvb11Y2nWz+79fMcinFTKZPxLhCxY7jFZZOeyniK
twLD3gsD/w+WvpW5dC1HI1iMYCLbHPLEcQrLUFCDin+M0rOqsp/U5UBN1koHE3Un35OtTIIPkeT9
NeSIuJnwYuNfsOCCs0Nep868E1qinnUCEqEVYHxKGdpbTKrtjnNzvdMakmnTHNCMM8Ka0ay2hs0a
UAiRmGItmsl4Kkr+uoSw5G0s2re2gb2nw1p+0Un8MDm1wl+yx3PVl85LjQYOjwsOvKpf8hiOLYhw
VvVqLn80cZmj7WkB9WMMErHkC4AexZfK6v4YTBQn2AVsi7ypXhjGfmMl46EmrZt5qIoMhgphM8gr
U2B/AIs7Bz5aRUn4amy56BBGeA2zRD/4dOR6EuQXXhYc3Kx2LFO1WAHVmC9R97vJaCmfBsXhKWyO
JghoJ+oB8C7vKzNemh5QyQ5+/Tb5pD2tIOAqh+1k239zZjLAZzByPRHTZ1m7c+IFWDC54CnnPcz8
U5Ta8jZNSwMZmPuEuR+h6SzdJaoaHwo3/uRv8U95xdxBqUJ+woASVzPsm03kAtnh3reZAb28t9wN
qzm4B2OAB6jHb1BgkOKH0JuDYfC+xwHFBa2aHtM8Z/BCBnjtzmHm6SWY3TRUxg6Xxp9x4ZEmyWit
TTW85TVU/czkcEgRnmfx9T/Ms3mBkt5uQfXxGGPyh8fuP/apf+tCyXS90/7kpRkfbO3QlcUhiDuU
sCzBr9dSV8yD1q+jVoOMHgzW3plKXBiNdhHadI7ZPhsW+6uKUeNjJ5w8nKrpKYyyygNRwkjS1vCe
JVdSN9yMBPG82oHOpXRQG10RkfuQX+EwG1RJ2Wqlu/iiuqAhdtaD6Na6rLiM8MSirn0e3DLZawoU
y9iXLrfg4FxWpQPXTRT8zTNficAlW8HfjAb2R/qq21XwgjwgT/GV5YbzRmk09zoeidGFYb/G4cRo
0c0Rb4Fww1smhgghDaMFJwyP2OHDmDndg//juyQtWfrYMkQM/BZ6hcgOCK+d1C1qAPcwh1Gg5qN8
peySSB/dz2eRXmYJFY2didhoV4QHP1TvExHPjHTPS+7rV+pdeBbDjPaAiqFZleysBQPv8qnFZczP
JgHkFAM8c5kQ61G1LvC2F6Bte77qZCqPQ5acXai8py6ZeZN9RcI06W6a4sGMjU2UE1k1y/Y3oK/q
1IuEV5/bnzW9E6BW+spTeauDaxnb1eDAJzaI3wLTRCFr7I64dPnDCMW0TsuI/hvDZIZfLGaxOCDJ
O/Uh0FcmoFDD9pMPVIfx0riXugOBccoeo7B3NmVRiC2giRYKqvMTjCPIVyqn110uTr6EkdBWyXBW
/nC18nZDKMu9uWncoRAmz1p2l2YXPgHPiy6VZTzqWjBj0S7uKPPARd2gsVe1Zl3wZZyzmINeaKlz
Ab/zGkqER2pIXPzOu6m1rJOmfumM1E8Caz2Rp4rPknCfXjwNXWOC5+G3IIxtOjsNDpmWRgcH552o
RHBqAs0m7mf6zxbSfwi4fDPO5Ue7EOFj4zGvVUjCBj0W5uPI/Acn6Mj7VOcPotABdeIW2boygW+x
7LgK6DorZjbu20lnYBV0OLIant4BO0bgRLsGgCtsKHhTJUnMVW6JU1847SnGzWQU+PgKp3me3Knf
BC0gJYwhjacjmG6ELqNNTsn9tjXTfaMgVLYy/mCrFujr+XS0u8HTKYc9hBR2xtwCD4ZlvwRh3hGE
KhazQU7wbIlo2C/gSMex4ORSpel2dE1isI36FmBf7TrlWJPyfRK831u2gFX5NTBpvzE+y8Dv9b8I
jz6HRWft4kTuzaGSmymyfle6+1umo9jRe/hT2szbwrndumVsXxg05StizfyCa/TVtA4h7ZcvpNM/
maE4+xmI32o0qJxzOiQVu7q0OV4i3Er5qTNyOsiarvwMDSaWoXi3mmw4FNGJo2B4y+d9gadzkRLS
97B9qEQ+vfnBLA9858wlbp8hKTsHt6A7S1MxFSrdK+OpdGPQoHwAUAzkSmtPmjZAaKgpGJhb0hqF
RoG6S2JWNu1PfvHmEmZ1VaqnMGbQRfxeA7i7gRvGEw8dH+tZ6I0cl65RBMDQ6gEqBshOttbsEot3
dBqQDX27/mEr2Cchc5BNaFqrQMXzHcjY09hz9Jxqzd9171MDhQQo5HaojdLj38UQB6BIaDmACG1L
/GzYBolEH2xLVrc2woCQFPtQ9EygEVc8P5snjBYDBToFTRsMorEDGp/VTGL2EUPpWz8UrDeAM6CX
CZL8s77mI58eusGxHln65WPKCGFFbIDyg668+U3hnOgj7tZCcziRET+r6jL6IWi+5EKVfmRTsLEU
zuQuqsJL5poRJ3XmkQ00tvVchQxma5SYZuyaqwEgD3yD5nt26P8iY5uu59rO1pRIoaRqWXzo4/aW
O7P52Gg4eCtHYxRmInvobtPtSVPQSBFpujfKCRhHboT7mkeuKmoIEQAszPJ3BqdxbQSVZ1gNflME
1kcr6IbdkNYtuz92J92N5MW1jXJDX4fatI74TMFu1lVwSfN0xH7bbDrJquxgPrZFVjyIxD9HJEZP
scMoyuyyZ5q4+P7bgBE66ykanGJVteJUA+rsXYkvevY9ioMS3v8qvPfLL6Gdf1SqzW4SiC59chB/
y20KymXt9Lh6u8a4upqnumMTJ3B7K598YJis+ym4wJlcZRNRtJbynFVT4IcmE4bzh0rJuoZFWGg8
YUWJcbIf1tKt3ozOInE4fY6R+KiDblf7Ejt9nV/rAZhjCV5tdskM0vH2wrvcg05jgCfKH6Nv7RPa
C9Isus3sg5xzAETmjnmR5BWRMr4Yo7N3vtTSfaSD7NkWg7la+Yv6HNjNH4u546ooQopEGPCnnHhw
qYnraAsMFHLHXPmEbF0DF1IjDprW43v8EgzThSKUlzDFXV1E2kuefg+mGPuIpBxX4MH5ynU/zMkM
vF5eVMShCVdlhAZgy23v4o4b4+xtEBysg7J4k2gj2uLDHrJdNfVn8I+0BuCMXWFG/yGixzDkpFCm
7zyTJAp0TCU5lQKl3fxoQwtMp+G/Utn4MxkTa5doOuHpbtizx68HNgBBqwnMAQ7ZYqJbMzbuchqg
gzFQtckPg0kFOLg8vFaIvKLdlUG6Xw6mol0wfQ2YPzM4y0sUAqvz6kzsLLBCq8CJX6yiOYg0ZcIn
ISuCh549izcS0+y46RqtWhdolkXNx6fn8Y8OfRAKkE2RC+b2duCHbbP5T6o55ySYMTWxTxpY+nAy
OBsjwZBQWGW3V01aY/Grvjpn/FJaiWyMfJCULLXTpGN21uTJMDaNEUCVbRlX0kjG1bL6bUf+x2w3
GE/GhM+J6rfYgV42WifODIJsnnKrvWHh4oVztrbm5NwFGB/klGPKNtRjkaDSLBZhoM/D3hlk6M1F
8+Enzk0ZwEx1pp1bA6cOvSFcAROiWMdq6JNNgczCZTpau3Eh1lC067L8GSgOcjNli3W1lA6rkzvM
X3qaaR5qirvV4+5EF8xXYA3NIXEoscvMx1ifjAMVVgooLA7djjXKUebZ5reI1ASeD+sT40vz26/k
cJ3rmCkrk0xh9e+cVAgiqPwiIzgr/vCqOHOvLS0IEbw52RUmb21djpSYlV31kfg6c3QN01c7ITlU
2uzAr6FtxG2xdpNFXk0u3wA+uN4TZY09pRCAQCzA4IFjrnVLPASJIhDDvEMzu1enMo7MdbEZZx+6
CWYw0/5QHw7PCme4ly7qgsQ0ONAd4+ltNrFQjf52zmuwPArEj+y7l9Adcd6WzaMLgX0VifRMJahz
FNSLAh7nZJa2PAiMN6pn2h0PowGXtM+5zRb8GUiPxjppaNDDG9ju4J6+cSWrf8R2yb11hALry9n0
pNZgfvLJAmRIXitOjeBI6HvA2UdztCnPbl7eON0Z6+5RmzG8A8mt4CWhwjR6Fq4q12EaHVaHhvwo
iJz8IS+nuz22TAYAk0zcPb28sW72gLGiyJ4ZhXPbdpm2B6lVrsLB0TZCWyrVCu3RLB6MhoVXlEB0
uuI6D+l91ulxigf4o/FDVmNgk8K0vNB2wlMTh9egIoLQ9POHL/SvTpQDTz6XJO4xXyw3RkubqKaT
jTGbrwBe+LYPL1HfLZt6D/EvkKTRiTBt0gbUauWb9da1Q7VreP5i7PvnXE/zQ875wOkadwtDBC4X
Hx+10X03Y6kZsGG3ec3jDqdf1LR6RvOfKbGsm9QZ57jxeEs6bpJRwqawqFaWjdtVRawB+pxbnqy1
Z1V9AMLKoI8H76EkaQScfazGmzE50IuE+LTrQJ6ySHsEzUuNWBHDQqDi3coXu19lwtUqv3giMlId
vV+WF0sj9ePoRnLJXU4UDJaCFU7OF1z4jBy7uT2bGGaH1gVp4WhrFNPZy4r6NXbbu10VNvYhhnJY
pCnQoPhG2elnDtsNgIj+OhU2EsBcAVeJJrHt68k+q7L1MIrirNYNzMRFizu1aPZ1JE6mHu/Y68hn
aO6XW2TDe6p/FGHfb030gD38oQ6ksWbsZ4oyWZrgM1dwXAauOcNWJOrNrLJnhea88d1mfBsw5o8z
I04/2s2Z+BgKX67LOXwxegA4saEl+1pR+RdFEIqN2tlQsp1dKeTZM5Zc8UE43lSHNLm89xwr6VMA
8Kuhwc52ekKDp+cMGWGGnVAanPBcvHSZb3abymRKuNi2yUDdNdZI7ofGc+z77EdlfgQAcZzCymCm
O8InwE1ZWfw/ld1kAwgtfufSIhZv/xpK8sJZaYVekSyGmJGjP62BXcU7Rj2aSdo6WlhsGbOkfVdQ
OyjHbq3388jLKDWmN929FfrHxIvb+j3QGksNvzI7rI8aAamb3apbj18POyAszVqyidndMgwZ6oeU
YIsznfRQdLdJFEhV9dGP+e8W5yqjV+q+nAOS+uzZg9gFzN7WQ5BNB9mUdEH22dEYujeXHNDKEq9N
00+rFrtwPxcvou2e7FhtorLZg8zZB9mQHYJeTx5L0viPMcfCo9TdpwDD48mBsJOEdv8gWVYL09au
zL7s8pLVdMr3LZusrqKDCjVUMsFVGj9C/o4lalXS0mEljfM4ZtUjR20QqaF5cLTAeNDIqtBiwF6V
RbCYTHHOUE1q6euPfIc5ANOzMLPRrBuLvtwJ1rFpj8uFHsSerFuW86zzBh2tXJYPTj7gB+TWzcZK
5cXBTqtbv3CraNp8735GGX0Y+Wx/SFdGu1zPwDN1hIeE5H2LdLwIY7nRegxOHTKkUyBRGDZjbDjM
A16BCm7h0ZnJymRUE/hyEuCUoi0lxYHn9glTiqzfORofT7O3ffc5scbuQtv5Kqs7fTv4PrpDWh6d
hLreBT4RxW54bMDrOXGFfZ7xSBVaLwHGIDY11ozEPMWKo5c+nWeNiWgVAyzlJAd/W6W71mCpC+Vy
6QCqdpm2Gcv6rW2XtT0K550OjW52ccoZk2B1YgrA+IAzPA9m2H6BfTLoTM4BPhBLAikMm8pohofB
/epLAArxPD3bBQ9KYA60CXCptBLxO504xiYz48lQs18lxUOx+XuY6zMFDNZmTKNy4wQAsNISUc+J
ai6xMa0zg6FuKlCHCRxDNqPQutUr+lp2bM32VZVGfxylvEbcSpm1ZOaVfNzGHPxfiaIebMEdHqrF
9DgOyWeXJRSgSrzfrKMNxWzO7NxHv8YmGOjiXDrjQdiDxc2YpgJaOn/OuB0p9k6Cfa8cWHWipVHF
5NPguNtQn7uJuvGzN4BQ92XmlepzVMQlm/TTNYB3OpULi2OGIlXoo9d3ZrXuohluQAcSz6Q7xSNP
/tCDkYbAOTNtuDo6eRyu17bvP8pQ0EyWtPBJfMIpc0vk3oB3NjoJJV7tI8VKTK4kxQI9edfOTQTj
sOFgzOYDoFC1U073W0veKuAouXJKkiDmw5xQ29DNBVg9OjR78wa8/d2oyFUoLpeNuXHGSMMjDKG9
l490Kofv41zTENuXHfZx6PrUHmY7JyfQkMlx20blA87gX1oBaVSfhl/8QJIMaKeBr7sXen53b/Mc
DC8MvLbSdsqL3coHyQhxSiSURosLrfT9e5IpB7GzwAY6SwjQFaJPUu14fC52VV+Z1lae34Z3Iwou
GFyblWGOtERLdWxDnDAZnHJB2O3QRc2b7zgb5hzDLur4gGbOJExa3V3bI2CHeXVkuDavCp/WDVsh
ZKT9yp1UwMV/tFcxjYl+kTYbw66oyMQcEys4qLBnhr02zBy6RXXti/CdkZ+9iWilS1wNm426pr68
VYY4Q7K8dxVwBxS6iwywMRgCLajLgmeXGpAsiGDAC3wZPi0iKTdAW+/Bybl27pUG37ec7Uib1l1r
lu/Y7ORp8TZxdqVzqGuGflP0VGNoU73teCJ2ta7T2FN1pReqwdiNTsq9JiS4jRe7X7WhTXKqL7aI
JhjJbazFoOPfG6e9FPmQnqqsO44BqYC0tY9BZOxjg2uXNY5YUNIC7GhLHVlUDyvDsB66jMo9m/kT
MS53ASg2H13I5Sl0M1pUGa749mH08SUl0Jxx57JrjnRplfnn8rvRMF6sWl0rzT1x8dog7a0C4zXm
ldvgrksbRWKwtxa9hDIcbmPbvOqMNudQey7afjinpXjW9w2Qni6sLwa1Ql6TuPmhi5s1Zty7G2Xj
s59qGyNMYg/zU0zxCxg8B9BaENCuVAaEi+yeXJDWGpqXx7xANZWXuWMQsByBqXtYZnmRx9V8uvZ2
yFAs+Ky4XNOuR0aMhtu0kw79taTPDA5JgUsxrKWn1Yr6tnSXUmW1NpLY3ZQWliZItvVqyshLdI1u
bYwlbYuoMj+SDrwoWs23fhSS3RVPEtvHBk0ctqyfX/ywCZkXCeMQcezK6BSlsHid9xikhqS46ipx
2VKgUgTpfBb+eEr4TNbQILdOgIJt5sPnMDF2lhZiTOOMBY3dxQHt20tMZ2Oabrm1tErA4MOyjDPa
Q1bSnIS6RHcuN8EPPxnfOj9NNmZsaZyJ8Nfa9TENyc/awynInUs4uSO3qxBuE99aes0BOBLAyzdx
7F/bXH7qJD8NGVHOvlwapgoxuwbC0i9N63pvH2pocHX3YBvnsNazA5b6z9Gg9o/7OiljUHNES2mz
W7o+HT/9bU1zvLX08VdY8r3mqmbGPTbpgDuyWfbdzdb2JSYpTO+TTz9suo8ZwvQEite0YlPzmvrr
RDOHjbJ1XEfTmsmkuus0nEScuLywI5ffFzRK644BwVG2V8yM0UH4EYdvZ/La+kohs8mZpHoS5iLd
hPnebNtTZzq7hvzSph9plOT+QbldngKIKXhlCuAULp75KfapDrGrl27OJ0+fFGCPEI761Fz0Znoh
AvgSC+TCKW53GAq8XiEapT2FCY36dGn42fdf7WS/T0wfVpGFfWeIjHuaxXRGTOgibmR/hQ60qiiq
ik1XVH8wE43aMrzNR/K9kiN7xW1EFdlLQ613Gl+EQ0TTYFYXNLQxuPMhjexNzniZk1Y+y88kplFY
Y5MAl7OE7NrRQv6iUCQPuV7yffLNNH9PknJd5vGvHKBUPQTqZBLLhTmHzYHtqkEH3XAnPhQcF1+n
6tLQb/VBdGfA6aRjszxwFiMvmfQz1VLFhV6Ps4Umj8L8lLvFzexEcxYw3mhpYWodFAmxE1inBh3x
XJKVsy+IopPUJ0hFsw9MYi2qVkUtaNIYqXeK3F1n/oHCbJ30nzn3U0/vNHmQJcZNO4OpGmFBYBHA
y5UsYbqQ5q6QnNhsGH+i0YdBEXXPhu4jH9jqvbO6XZTZ4Fm0znhEnTNWfYAwbDIWZrRHeSwjuR36
OvDNgcT22Mt3Peq3DD90HbrtFEKUsAb5AwbMcE3FbXQfojYXb+wT/NyxPa4iUuQ41zs0FYeqEIWb
KomoC7VIIqX6tEuw8q9L2qc9o+m4LVGXsMJ3RtVfbL62/YfPyPA063VKrW134ynKdgAQCYv7AKJq
DqdqEWsZNDXlY9TPVHrWbb+CyATiqo7eSK0bWpu91LAtWnTibT7425xtZhMyzlsHxK2iKb7wEVRP
OKMeJyzlsLwoGc/SO8xdWibyH61y0rXt0iwrSWS3Cf0ZNKhsNGEzjgIrvGpL7OuNaXp+ieEq8xVw
2Bo7eMp0eiKwpx8lfYwsDCFK6qzdiN9yhKSUrAbG7Y2FCbGU9BLpWBg5xXIzsJp0lycuByxaxBu/
UuypXlox5eEohC/fny9zhl1Tt4jjtwZlv5rOujfJ/aSy+ZBRsIYlUSIud6ypPYbDdauKr54NH4aZ
s0rppCJigbxLUOONjF6Ctu1fcaOQdtXDaY9q0ADkwFyf7+2FOJTAmaxs1+FgDziuwPvitleQAb5n
zlS3TJVktOZnW5xXX1nYV7tEmGpVZz3rMm83cE0fJhkf/6xo+ihDO8RAHKsHlwOUM8MgSfBTeZNT
IrCEfAUn17qQ1zmQW5Be0NusBFK70CXz24/jfstNetR/1OHMdA4SXF3fJXn2U63q9qClxr4uaNuV
2UzMB+5LZKYz3izH2qcYYyYE3LgvvEL2Btm1ed3bsXwIiQvi9/RntlQucDQ/jDx2VE7yWGYtnV5N
x22s5eQyMzebxvheUsiCCOO/iObTWDBc0eIHTgG0k5NuFPQ1JqChxWFlKiW0M1XhnVg8fzmYsMhK
u40eG79naMAg6BercuwDsUOnqiZIbBrB1kNWhw/42+wtBm5IbrVeP6euSLfA0QS4M56X74Faj4Ew
GP3kqFcUe/cArBjKRtuUmtmDXPgAFmRKnFGEjirEuTF8taInRVKUibx/N0GQbr8tnjnFQCkFWHu5
lA+OlkCTX8yW7ARXa8ZC5jrJ0TZFv0PvHgHW0RkfM3B02vL5Gy3WT62xD5dIINqlshd8qI8AvmqW
DEgNlm4O/eDw/XJ8W6FJ8o/UQj0NNfw7ZjiWl6mpXf3l/v4GYEV9e0fsrrbfeCxN1OVKJ1Xp9f08
QNxF08OMMPuJB1j/1vkLUo1DAO0q66pyiJe4y1cz41O1pxBuh+EiiS90rSAXtKBo1dXCELCFz/Kz
dAraJvly2JqE/hLSO+5OTbVxXTiXfbWdeizjhk0JZIQwScfvnPAgNll279iHiZsuptLvRhRN5Z+F
nomNTzs3RXCwO2eHTs/An34sTgzGNOp51jsH1yFuzrVRB9ZOyWLfhVm2aWbtw0CBYLyS31rCr94A
wmHD1/aCDz1mLCo+cjKiYP+XX6qBEo+KAXEIMcYKOMO4Yqb9y0o4eEmy9+IOXNDZxNb/wL++CWAU
Ux75wo27GRTYcUiid1AOT5GhP9gtFMgJXbsjLRRHJIcl3XoKz0nAv9pgeLzWTvgyq08Cnj2uDtUc
U9famTImNWTRzWiIPwGgQ7ZZCBOJ6xuU38V8zA6VLmlZWZsKixPHzISDpJ+0G+yDC3MQ23ZrDK+m
MMxdxSLnqj4/xOjuRz/xnSMhDk/kSls5JHPWaFLVTIXXZH+lQiwWxpzKI6I8bP/2uBZt+ckV980Z
jRFQirqwAUY0N3XTsUiZ8sNbsrZVW92xTg/0GisQNxjpuZFkQ7vLAgCUaY6qOREbQnmusDvx7VsK
Ep+asXidoQKsh0J7t5uR5GDk4zdOP7+dw4BisDkvXme4PESpYvfGxYHD0/QpkyUc0M5gXqzuqrlu
cJz1LZ1dD7i1wQ7PbUUzQHENgjnCmJePawbN1jHPqcAG2obtdKtLvgkdWzTjLcPTXKTMUtJtWJvp
0/e3yljqWwYRNptSD0+a5T+a/N2b78fy2/X8/csMWtlO/SshQK6/2k1V5ExQxPVjUVbZVjjTa2q4
/ZZDx9ugiBOy9cAklqF/1MDWGn6n76A9GMeO6lMGNmeWbYzJy6utC9wr1fKk6L4en6wpCD09Rhsf
7WHZHaYfoWE2R60K+CskkRd6VQl6LFvM4NMlPHNdqQr/PTe1i2/H0d5kTbL77J6ST9j+1ZCThho/
Xx/8dmFObKAVcMbA4IxrlBCgjagWC23fVsvTHVvH7/4akpsld+rA2ouJy77N8GewaG2Ugb+rZgvn
pZkdiEt6CHMwFeC9w0aHNrKngxCicDf+QiBn31+y0zYb+vcXMDBZEjQxMMnUEKvptFgH/bLIieSJ
mNjG1FZpkzx0huzW5C4xhkXBvU8YqLp9SvCz2irMPlQHN3zdKLjOPJVwR/2bONRjkU5Bkf9H3mWP
9By2zX//5xJv+rt0kaubEvKCYaLKGeReyDj9bboocAFCimCscajHv2cI7V4sHdABNsOkKZR0gfY8
v8KR1hHjCVQCxdRssj9dZLzdv34t/KF/ejGWaThSWKbiKiLk8mL/JuoE42+yQcgXe13HPq2kVW/T
KcNylOgXUVZP3Eg8ePQzeduqRAoKawYetPM2hjPjWy6C16J4SvhqnYG65OfFCY3UfC/DJHmwUcpy
ICGxNYWoT6O/GUIn95QItavFcTJWCbI4KJcjTcvEZOuEVmtLYaJsmXQaUVvTZh9PRyfn4DQkGVgr
K7mDFrEwxj2Uvh/9YXIPSl939oYoQ3y5WI3YcggE5sxjqYuib1DrrBfYnEQCYGMkkX7TyojVfejl
IU2YGshigSRIzj9ByrYZWLWzGmKQFlaq/Sjw8JrVoVhUlKGidmZkWJiFY4T5SY/eYMsnnp3mG6wj
JFTok4ttpz90VnsAQWVfrah8F/WQnQPyx6fI5GIz+fkdNrFDgbBNrKDujYccfrpX1iC0KG1oNr25
7JizY171Zb6Yj/7ZjbXgFRElDZiZc+s2t45cmB0KFWbpdsBya+7S1MfQVsTOQZeg3ngm3Z1gKd0g
/FDpSqxlW2j6eyrn7K5J525V6XwpEKO9trTEporKnmca7iz2rEWLrr8SPw9OI27fo6lyWDKC1kmU
w19sFcYxmXiZSYyIOBiZc1raOyM1jGeVswgWUztecApq1FzKqz5UxdcYJhB0buwS+SdGgwhiR7hn
aik/XUyPniPK18gfk7PGlBJXm8Vz7yfn0JrZ6JEWi0yIZ6GRc0rn+Aexk70qU3KeFvi2EZLYW+YW
9Toq0z9mKcROz3iYyKNM+KeT+tVV7YeRGjTf9Ehhw5TqF8umSJd6hEeiqPoltvsBsWP5nzkP1MUU
9G84ZQESyKnSiudFzSiCTPv1sSOQFyhBtc7yn3//GZYCFKMpD//6D8FQKZrupmnv26gS2M+So9WW
HPHJsq3mWizAkghmCza6Qyjd8d6AFt9bpPydsUHycV6tGP9AziA6pMSJ6hxFJ8eUPhVkXi+FC6xM
T2KKaEq0VAgeJHHshA4UTjNPzXDCO5Q96pmiNNM2SdI7EKrg44LUwDwWtvbBhve7FVr9m25Gwc7e
sANQtQdjZMhhINTWnfMmrmoCvBWPftdR75yFwtoGhU8cijf22g5LWH1InIteU1CdtVQqAsCZ7/jP
KThx4Fn7VsPA2ye111N5ZJRxeU0oHAz64cXBSSONloaaBJUOZ6Y8RbG+TX2CL4kDAsROcfgqO0YL
nNSXExT13hG9dSYM/9RoQXkZe5s5pjFuo9Ictm1ZE1vsZqS8ogbcoFjIfGtmlIuQo+GpIEpEu9Vo
rxh1FFSNmg+xrQ9HsyDjnxTdCVbVt8bUckfMmlVQ0E5F6+xwUsDIqccx6i2G0Win7PkLibdeY/ZL
gT8Xe4dctweE2/L+9eJs/GM7FwFQaQPzdFjqdWKx/7BR0AIofDoEwc9qWIEn8oSWkcdHXWTxWQ6Q
UYI4+V3zHJOYSbEMOBE9svNIl4nUo7PotatRcVGiyox8fTj/QU38Ny9RLEnYv7a4w6///k9JRyQv
kSYyUryWY4p/3Muc2kbkwwO1H43Y3DRBbawHhwEeXi9x0tOGJz7L4t8+SzmYyYqGYcHpVJraYx8P
nqHf0hzpPUQ+XAPdaHd9PaqLjVktKhy5xpdkIHQzr0IzpKmJAz1SZyH+zS5oEB3+h5/C0SHWUbpm
6S5QHfvvN8FSw0qvT2OBbSyvLlYgHwngrWwuH540ZH5psmMJKiVgDUTDqnYR/RlMNDHksfoM+NvL
F6uOIs8dPxkn4ZorKg2/bkYm7F8/EhYtdP/0Si2hO64wlOn+0/tNDFHzC7/GCR+DnxFVQNgQttte
OIOXB6Bl+mb4OQb1rWqd+r21f9IS0J6V3dS7NifY4fjZyaZ2gEbKnp7wzH3LK3XK8mk8U+ZabWqY
5wwsK5cDthCr0c+4sOSlPPYWGTLJAHRVZsrc9UNN93CW7QR3ijffHn/381WbnPFWlgEe6NTaB5Fr
k5bF6q/TCRcmCmMEyn6EmgSRgkne91vzv4H8fxPIJztpQtj9fyOFr1SL/x1M+K8/8D9hfGcpIuRr
rAu+yYYrTeP/hvGt/3IMJfhdW+KW/buOQuO/SOhjJTQNMh02f+xvccKmq3TDsVgODGU4zv8PTvif
HnjlugbQYqn+D3tnltw4smXbqdQEcA2OHs/K6oN9I1IURVEM/cAkRQh93zkw+lpg5HsZGTft5gTe
R8goKUixARzHz9l7baEDCpgSD/9Sn3o92vcA1wCpdlDgHGN49KbWbIdykRmX+aG3REk5H04nzoWb
q3N2vvECgcIN0VC2Mg2DpLje95aV0W3JQEC2ze+hEI4kOnSnJE/NueiltwMQNG4ycvdMt2JYiRyv
IPd9JgjZno+eFi9AaQOYCtztGB3zRovnQ4IWxlS/xTHTP5vA7llNVMQ6GUZ08oL59VhreKPo2//y
6Z3+ff+g/b4G8JZoKu8574oGCuG+v/ilZHdbp/JE7+L0UGyXcMKQXlOiHBHtD+hgcOpmnLlBXUAZ
ZESr+sFGG+M3RVjmImJ4XA280qYg1LxlrjWSFuQWajcHljGbEkZWTqcg2+TcHfA2bP/zcxc8199W
MAdmNRcLy0Qd7FjGRHj4dcPhBRrBdIiCiebxbilyqHmhp08pkTGogeAbY4F/zDC2hBDFhoLBdmmX
/Zai/DXHm7+mNQN/008gsvZJST9WW1r9sGmbGB0O0vTIhtxWg2hJSyQCkw1aQ+eROxSQfiCxwyR7
pgrIw6JxLbTxKRQlLm0KodSMazb5zb5MwgQfg9wPnU944XiIqTFngXRuWue/oEOiGgvFVh0h9DFk
YhIX7i0Hu2huzuqibVehG7+MD0nnjRul03AXMJwKHTqfbJI7gz0REp5FHAZzdTQ+6JiWM8Qqn0O2
a0vHmKfcb94Hj44iKi6oCvstq3NnVvP9Hp+QsFN06BODlEb/EGi0hA3rtewhDYq6JAaaibClXIuy
sYj7Uz4bemGYGBrzMUiQeWrkwagdk9TGYy/it+pD2XO0gAyYKiW0D4Z1QXxAVo5MIVfxIErul/Ow
NZ6MNPv0PZB7Wt+t7WiySA3iPR4ussPmgyEJE/ZWOChGvLI5hSZbArUgjLOCKRWnYA0ZeQPW+TYy
FHCB1TJFMQyu6bhow7TG8DHqKzXQU0DJxP9l2fsYD84cf6s6WQoXbVfdCq5Msxyr9bxs4VKWOb5f
A5VNFexTd8RU0XBlo+2VzMOE7ZPm0SGG2ah7AgxMicFFAbbrxBtKyyXRmag8hMYQTO5Su/nwMKOa
08i+GQ2gdRm+LgRKadPbC0/tstWYj0++Q+ttKIZvafdSMTybJ2V2LQbjrWrqDzuhrWS0N9uRzgyd
0fc6Cp+0gAapCMPHKgZMGrbdK6OKb6M5pxWEvsmm+TEq49J3AAYZ3r4Y1YykNOOGbAJIqMbAaqTU
hBcXsnFkhKIgPhEY0AuRcvwgVs1zxJGlMWzVoFyNDEripnukNboOtOYhAB7UKAS1y35bx9WnrT3p
qINalyGdmJADqnyH/LMsW+h2erQcKz4WB/duzpRCEjwgGWnPnMF+CwYb/3/QbvEbF5OYe26oxivz
3EsShzvUgA9REahLeBbpIoh8dZMR9temDLjD/BxZ9Xuu1d+Qlq8Nf8o1JK4nC9q3xtnoTM0gPZEt
mzmbWjBCnDqUMxU5q+16LKzWZcwnM1TyUTvOl8dzqeiQZob+rtQMJrSGBd2m+1tLl4mTeYv4PAWq
zdgL93EZrZuqfMEDvCs7/wTu5dMzeQGZ8W4MfbVGYwxF0Ts7UYFST6E/PU1cFPOcGNWyQe/BphcY
C+q7gJzCjk6k+AH/FrtCgOigM5KXFqappWrgutivcg4hO9fYgoCTBYRG8c58NT/bbCYRL/EYDVTb
zkI/S6QhyBSLFCHm12kHC9I5hTJ+iqyJksuoGSmzKBzElCa9OwwmLNcukWf1EfA26Dk/xwGYa9ua
xMCoQv6ZeB+amT4AW3+GewpYYZDkJuLIHD0TuHuvnn7+3Zgcdc/KV03nb/wxek+mmTzn91DnJIVw
KlVpuMWBzmBeXYqBlHXD/9aVkPPHTv6AH0w7EZPnTNEL+sMnrxBP0y8i177FKFcs6X5ojXf26W7U
PUyq0GPP7jhvjtRxR++9eGvXrr/yyu42bgcVgVwpXMpKb50no8Q0qQLJammaKkjNaKKsc82r2Qki
0wrxea1aK7h4U6cyIvNd01gy2dBC/RT+Shj9o+pW26wRr7q5NCJ2grFtHy07f/Xdah+H5q1JWMIg
sIKRe0e6DRMhlA/jRJTP3AoIPbqzKABzTlFPHo5jzFpmAxiK2LAzLuzRCGx717HmIEUcAKihx/Xr
yrRoA/asX8pM61e6oT8mRXX1Ankiwhfad2ZfRa1inau/ByHuXFInv+tkIuTNFPbBDXJBYAynZNpP
vxrc8lwYLvmVWIAKp8ErrL9p0p+NRZKB6PYXWJ0TlhDYwgA/wbUQwWnFSDcAIOIQRasQTlzr9MPC
8ryTVdRvQst6cHtauz78llWuMwfUBvPRbwxrOaTpNk/ai1RyCP/qwPrCtWcQvOZYfKZlBX1rgozA
FmHwYH6LZa0vIk97LxTvtQrag+617izT82wlaSPrBn4PTz2kE7JI09AEIuFV5rRHZq47GAd8oet+
cJ4jXEOKY99SZ3DZJ7rB4i0qwvcBXV0LP+rdpBCJiFqpIGkyP0Gnip86W8aVfTQcLYWByqFYNBYB
TbxAVfcxrNGFRr+yYVgERQNmRIDwHS20R3R1oTePAfCfuZO66MOyUAWK4X8fHfVSym4kjZlZzXTA
I1ev5jaz91bFYmQCPumt/EeoFtB8BR2hQSfGesBkDyW18Us+nkb3lo55afzQf+jIx5OIvarUPqlG
z4dt9N/HkKZYqQ1rbdBegqrO1uzpQfEgX29t+9JbXEF9ZPdNd6QBTewlgW2mPvPIHXVYt7yxeU8s
a1ybHBKHlYm6Amng6+jQc0HxTutRe+gb4zmR5sJu4ubb9NbhcgVjcG/rmze/bL+PCidxGqi3Hr2m
qSDBgnv06ov0ObWtgAMdg0cubnalFSvboKVkJN+7DIRoQbXdhPjLJNEXbqKc+rZ7Y/7I8NjAX+Bl
LxY7yHmXMMYoy/zq4DTp9QSuNkLrwTrTkn+MCnaWYXyh/MQKjIYqCE3EQy1L0zjBZmc195qNvvly
f3VcHudsOWk1Dcl2+rNgyRBru89OZP2oIwCmg7SvhR0+dbxCy6hpEONW9o7WUDLKqXji0H6CBANm
4s6aygmxNbrJqe0+xg6JtB+3ZHPUpCWBurKK3ia1oN9ikrC3jaRn1vUQY3Pip1jqkaYuy6x46RvG
hSXdUMjEm0n7Qi9yoFNvklqa9RB6CZrfgfIs50aoRBvFovJxqxwLEc0oZwyXRkG8cO72p8TWNLz7
Ec7ZTGP6ruk7UZEUWKUY3duueMAieBGN060ifCbQxfRPp4nEvk8lk30oQGOYvmgKelfyJxJm2s4l
QvKMAh8XfQMw1IvVZ9HOsyzMlp4ZrWnUc/qLfktd0m7czP0R+hWBhuMEjI544+OewI5BG5Fv1Uze
OA8zhBNAYIZWPWeZ5ELoh09lGitrlIhwKjB7sGC1UzZzxFRlS8wJAEQIIjXZs4vCQSAAYmpcqgWa
t6RXt6Wt7BMDKiKoM/h+jJaZeKUHLDPPQUAbnfChZtEFWJsTTVnXJqeHUqICskbYnMkUmQYVlJk7
aG+y92rGOk1fFTs6EQXBoEyQ//z2fksM2PkRTK/vv+yn0DaQY+Xi/sufd9BPyRTxVjOP/eUh7r8b
plA4u1NOZUtaWN6rk8BM5dqurwN/tLZKa5Mq14WESwZFHpEJQeicMh0w9y/04v54yPu3BXl12SST
KKeEPFgSRKfdb8aqx/7CK+a+43xDXpzuskCH52/iF7GZmm0LBHrAOYIZvLo/Gk82HBEkLkwruXw8
T9PANhpwK5sFb8v08NPD3G/d/4QvHP7a/YeJUmY7xxByAd+cIHolLtPNYNGlE6nK51X2D9CpUPDY
SBVTdIXkdWRbt1LVveeSHJIEzniMIFKz1puk6ij1xgmNcc8hEzxWiggepROIlYJwinWgzmCml2I+
xU4e0RUkiJYQnhYweTgrx+declGQXqOdbd9PFlXUBisqGKq5pMTt3A/mwrDyAqObYT6ZGrFWWhqL
BcRJZiA2fAo7FfoSBO4szQkZymnUU7f3GZLISH2E+IqaOH+jHsm3jOHDhzCorg3Mb6rEjJE3KmYB
HUttwIUqYKiFkyJCg9G+UkRByobg79em9MGHmN/oL3yO1Rhv05Qqta48CGurpMbiEqZ4IAylMM6B
iHbugNzTRMf+ANdKwm3hUtGkWI1qhAdv4wQxisivRnle7ctpnTWcjiQDGnYpktS9JiobCWf1bAiN
+QlSeIZYQ71q2kzsLVodAT6dRyHJzdQIPGGPb2BM8sBouo2F/pTJQWZnH13zMMaKC2+FC1itpNk+
E1RiUenXL/6AjiJg2L0QtsJCEXTJzbb9J8i2Ng2ASK6mMM1LP2Zfesn63UNrAxfVbN3e04l07L+V
cSp/jjk4RBwGN03GZhw8qKV11Jg27CBECHtUX64ZnYemoHmCkI8uDNu9wh0eDas7xQhY13Hrf5i4
9LdFbnwk0gbp5mHtk8y0FuhlomPjNeERTSXcagami1bDBDOWw0WxFIFJAPE83q+z6brOxVfqbKtg
u5pjapmxq7dOcqh0Rn4Fg8pJXzTLIgft/fSlU43T0CMMD1wRL00is19C2zpBT0o3KO0PNazik+t6
RwaBycbRG7L1ZP9CyHSOoXHhjaN9chZZ1oIoBEiIDdjaBHhb6cMP52HImOFWhI/2hXELrcriQ4yR
SJnYzgN00AQM+doyc7mqquXNoxpZcBHTt7UZudukQ5yeVsWxKJGq3IkewHPnoakDGUPSqCDLY4uU
NJuk1ghcvoiaxsNoWAcsNv6jpsGC9ROicmTn70Ijy1ZATL43UJTOQpKohSh1PQTGJEE0ecPE+I2e
OyjvZq1IFTZUFu/1DlOzyZFb1dYKnflLGna7IGBUxXyvXuHHePXwYpztDNG5R+5gj4mpVNMQYwIH
RDcyZ0eHvvfpytgAr2PSIzKvP0K3sLaOJZ9IoHNXuUlib2lADFAnfpcwC3PR1FC1NSVQ9kRPNh0R
d23F7M9v2x9R0gQQk5xvXqpfO5dKBsMAJomheqo4coPSxz/kE6DXjvpWIJQtuqCdbE4URwbz9LEK
3/Qw786l7y8VQjuqNPOfCJ44ekTPQM5gFJxj4AkI7tEzZV84MHyFnkbw369Ye1wyRNJsHUbJjm4p
rRcSpmgoMCgCSmb0cbtHcJBVT2YICoOSBq6WY0i0tnU5d1q9WMNsU/eBMgBRq6IVvAi8UMp6jFv3
kdk7MF6SVhBkDkcvHokamCQ5aqq567BxraNp9awyVTasVdXbGa2VvZhKf2s6oR6q1xJV6qXFAoCy
pT15QTNDmPSeANc8q/4EgsQHifJWLEscajHpmBREeUWR3ceLVK+1pTQ9RNzS+e6nJGKOfVvuiV1f
2OYI0KgxkQp1q8J3aK1ZDNOxbW46s2N7RAcOpa+7KdS2m1eIAKr4pdKig915ZGozIdwN7iRG26fo
WHZjUu+1vFaf6FnOnJqDc4agWmdXgCEfigtf7rfC8KEouSQr+GnYGk03ZfXAFhhoC+nOOxT2mx4g
zybCPbf0VHpJCnRkc54oWTsf9Ja2jVIoiMnLr0wRw7JWgVxE9ItR0LvtMowHQM6iJZL0582wkDod
hTLZwRRnIK56BEImOiIxtG8WdQn9xWjVy5i8KnAlsyaN0mVi2sNuQmsENukx7DCIgZp+dP8y1O6V
rK1kBXEOuZ0RauMOin73x804J5dR7eK5mpoIk6Yv91vM/7FVMlP64/tmANrHnDHFPw6J0MDBtrvf
yu6hsbQ+pnRqX2e/g4xx+i9t6IM5lUi/7uG3JYaanRZZ7kIlwO7nz7x76fLnry2u/UtY8W8s89bc
jF1kolPRc7/vn19++9mf36pqhO6S9AoUkD570D/vUtrUsz7xNL8/oHBU7nL/jz9vioKWrRmAOf3z
3r/8p/sPHQXEPadTMv/9Fdx//ecTun/rOqJgCxxUP1OAg9KzZo0mkSFOb8nf3ePvfvbngwrJmRs2
6qqYqkUWQn9mEGqx9PJQH+fgN+GD5EFEoA+/Lg2Htx1iOxvY6hz64DytHAjr/YvtMfmneQrD9v49
Dr5mhyuV1p2X5MtiGNi8WWnaoSBouYoOynOSORfLTUFGTkcA59WnS8uHWAOCVkiGEiiipkOh8Ss2
+F4lSRDTElDd4y71ADcoehoMZBaSMSYZLNACgMIaGeqbzMYtBKnvQZoj4A3mlu8dMBjsshTjJ4UF
F0hUHiwZkNQ5imYhuuTK7F6Y5YYzHLPPYWh/BXnx6OKb8nX3lAv/3cpj4IBdfKQT+1W1i7oLTyUR
UTPZhjaC23DLthtmHWGljArmItU/rFqRU8OnmamV8t7CjbDQnZHCVGyUUn7GwCDpfUi5CFDzzG24
ObOqGQ56rnx5FgWwK56z3niJ4v4SlEOxbDXndJ8gZOStzpKk/9R7VMs5OyNLK14r44cj6eSaTgeK
t9to6bYDnsAf7yPy45sf2J7ngS73pJntU2iWmpiIbLxmhXFFrc8J39zbZoT/wMQsAmcHBc05asG6
t7k59/3sGa3oHl/SvAHuEpc2LmfjUTNbOPdzPaCZnpTXbjDPZl7DuTcI9AqV7zXj6YVbh49aKZ/J
SXuJcwBLwsgC6Jb5Q1PVm0LBI0PtBpUv3hWNh+nYHc4FkNtj533ZOezguAR8CDkOpVFdz2pLP5Q+
URahhY+fRc2Y2V4FinfEay3YDbjJi0Q4iv0ROv6+othC/u+4zLIRwiErmtusSSj4KP99pTw35csQ
D/2XxtaUQVrs6G8DKM1SelvRekcQCRu3c8H1YHVq9Kk8P6pOdEHZouINcZ/xhUbDoTSNedZ0h9Ix
N1YID7p56/raoL2pfPZu+RB3AlGmb1yL6Fpo0av00J35XquvnSLaKy0MPXfyadNEOEME9wBWFx+5
nvKUa3fZsZCs9Ui350Ork4ZTwgPh6OnRYZaCh3GHhccwaRp5zduCIUQKU21mFKbc6NjY0cWKlZFT
yPvTRgYWuLco0++VQrjTqKHZrjd6YrgU0UjVkRmB2oh4A4ue8CSXsIA5O/Ud+Jb5cHaVUMU77ny3
2+TRsI2GgAYvnntlysHoPWHmx6ydxf6cluLFwdmytE3vJcRUman1lU0ZJFEKmLTjs0O6AODHME+o
2skFlnCC0eXt8yD5QeQPIsZnBF9fTk8UFjajnRvjfMNRynrgam+1ij7NACE6xgUYDjqqcy3J0P5b
cOdUXDw2/XvtNU9gQ+SpTSMoCZlIQAWb4dAtoETn8SYuEjz/7CUNlNLFWO57m/fN9ePb4KrbVuI4
xMpNzlaEY0cxFzJ7S7jI4QzgXCuslE3LrjDFcfrnRVANEkpXGpz6Mm64vipmdeGAZ6WxcGG4Fb6R
mFAFBKwZNkG6DLBXMQaBnjEqomSlCvw4jCx8UkSzpUTDhBiSmd4gN640NLyMCriaEfziqf7DFGgG
cxRnlEJChc+VO+mhLjTfato9xMjFARHw+sCrrSTWeQgnY41azIlvqFnx+aaVCWG7fPYSG5WUkTzG
9Ui7Sbml0mZA1XNeTfp5z3rTctfj+fJGwmtk/mWmR3YrTLW8Z0QUQE3dz4p+CJ+GeAMaXUlk6Sm2
/1H+aJhDVnF8DmGOYd1z4EP5L9NAmmkXRq0maNYODsCqBz9rTenpCCg7dImOnHvoy2ciHiUaTkAr
Qw84gtDEBeEwcDaQSc6Gxka1WFKpV7pJJ89eI+1ix2ywH5QQzm32J/PaVE8NLs4ldKJPDXzCOtIg
OZXqtmaQViXEyvqawczP+OocdsMlvlF0RnJq2AObIcCq3WZJjpa2hYWceQF0O+VTC6KHOMk/q6mf
rnVRxPQDTtYBpNvc7FysGLoyKas2rmyKracNn5BNnIq2syLEtQtp3TRD+M2TXxLmKX4NfVHn1RHD
9kJXaH2DCwbh0R1V6wv0DQ23yaVORwa5UbYJzDHbsHNCwMZmRuZozUnXAiyJCZRpWhua30LB1DiK
P/VES5ZmMtIRjAAouX7/NFbOZ8waWijmix2LfTpyNmhCe1TSDv6OMN6busWG1yaIVWueE3lvaJb1
EPuf9Ui+Gbk0WT3J+poFZzvvvoX2mhIhKu8fhXFhsFYgKIca15cDB4SnEpTrKmeH03KWFo2YNxOL
hVzJtdTdeNEo4Hd/AGXD/+Mz2WlNYsxECm40leU1Th6T3B0X4B3Al/lzHTXkoW1LOZOFvYzbo6qC
FyzaYZnp2P5Bvs6MiCKpHCkOtMTf3Af+/1+V80+qHNv6zzEZZ+DuP/5ri0M/+/4Xdc7PO/7fqAzx
L6GpmrB0RHaaQzP6/6lzbPEvxzVY9NFYWM6vUd/av7gHcjzLQWCuWhqS7z+ivg0ezjDVu8yHH//P
f3/K/+P/yP8QndS/ff+riN2ypxTvX5V/qBIdXTV0ngPPS7d/E46XAMSq1HXzidGJZNQP3lhTLfVC
wCHqWy8/VTUxzoNO2mM3iWN7V1qrHK9a5QqxahP7CGjZT09O2V2cfNyHmnlzfMYQekgGRRTPTTGD
p/VOTOQBrMGKhG16Zwcq1W2dkzNMMzqz6c+AJDB7ue6I0nJdImTLHBQ/7cVzKC1nJ4qnpjdW6eTr
G3NC8gQlk58mRy5MzaIhgI2OLrv+Mia3AQr1tR0P9DAM0tBadV6Sxx3T458rEYY4FW1CJ8yvplRJ
UMKRj54kCdSrAivfzRr8r2Mzo42ACIUhcN5RhpE28BUNVB4OMeIFWThszMUpTuhlG/b3joSwyqXF
HdZwk2kYblw9PWh+AxYNTjFql7JqL80UCB7VC9dOf4AcPytlhV3d/0F70tZJnvNMpBttz5BLebYt
PNKe1h0g5OzBZQYzm4ymLOueejU5hA2s8szYtBlDfbrFBsu60g8n0viOFCr7UKWccNWT66nXQIHk
mA0nD01Jr62qVFwrpQZNzGCwHtahlRyqJvwStDYpcl6h459Dp71ogXlrY39JmDuORzt3jrYu16mM
D1YcvQtz3A9AZd04O/SiOweqt9X8rRs3KyNETKnFh3YYT0if95HVr11U070b7qqICeIYHUIHiIMI
D8VkYCICumtXDRxjyqWNloDvp6kDsPzYa+ocQcGtpHFqK8NJHa1DM7yqCVcK1wi+9JTjwLfyvTRh
tFpi75XGps/85RDRIVDwPs/QouFYDumiezhfJV7Hhj50o99ibEW+mTwAN2ODeSoCc1M0wS7KIEVo
/k6tYjxh+HdhgbU1G6cx/jDi5Mv0g6+ykefpbSyU8Vo6HNTGeBHluorVz0GlpyeSeaLCGczYujsC
WzXZ9TEBsnp/didkV5UT3UJsKBdgtpo66WaiP8nR2rRDuGN/FAvzmI/mUQt4Bwu5Jyl14/vDPgyS
Lwf8IaUNnC6JyMaID+R0X6djcixpv6nq3DDDnWfKT4erBVgLGcuLRfbS1MAM9Hg39oLQyvhQldH7
/W8MpHXJAR4jbmi/x4fVlv6XVzvWDDs4yfXJu63K/TSWM/hUAjvDBTnPIFXQ7T11VCOhGt7MNvrC
88EiAazYRtg8JAfFiHc653k6hBsvjwHbDVfJRC0Fd0NWyikcYwYmzaqMOFaVilTTZRfJdVV2Zwyc
l0pJD920HDj4DcarO7bnnjBsX541PpIKylTdfUMewR56vNrleJ0+wVYd9koSH0gKfJ/emOl4FIQW
2GEPj3+81nQCO4Ftl0vq9JLANYGaROJhGxtT46NRyvHU11ROWs+uhXoXOJFe8XgTjTgmN9JeYhEn
AtoE5lQv3dHcEBD9QY9wDFgTPKN9bhUSIDi2ITuTJzQS68la1nfNJcQwF6GIiqKMAByWAnTse8sk
tcTjXG9TOMJ18iUNA0rIrQdSKUJ50USzmg4mRjWrMtTA6VORpdeGd0rv7JssSo4XdbyqjA+UCZtU
ryoz2inRpAyAI5WNJ7uSp8CUF5qIC4buRSpPSjtc7aiHysJgk77Hu+Mrr+Cunx5qaR6NSv1E7AQ3
CzuvBn4EEuZRt+Wny5aGgdaMacBXk4HknXL3OJgVP1w2+P9860j/qVBOXp8/6Dltj16sBq3ZlGO8
SxzraJjdZSzVE2oyBvXcNDemPu5pG0TxkwqqrKn0TaklhxSqci45PYaAQ4J32krUefVW65Bd2nHv
Fs2lrgm1h8UYQbQYORGmfwrAwBxANYMgLhr2yvTFvjTbz9qTJ8mxWRntpdQ4xSLgTh42gso2iVyN
D2HNaUVqU0YOSkIwQXeZFmyDSYWfR48uV7YmGq8iSt+bsnzRvGsLPAQ1GlAlQ1IV/6hDd+tL6zid
ktOaoLr2MYj47DiJao1zDJckwRi+cyN6BP5HxpXGNW5la264JqI/VKGpGZzzLFQkv5yCJnpv+BsJ
sUNYCQ+BBN7e6xanWvoeuT3nR/AwWZj5W4BIjvczTsij0CgVPcV4o/Y/isxLl6oSIN0CdmhFfTIL
Bv1l1MBN+OzGdxIDEt5xfZNI35urZvMKGup9cJtuY0biM/ItLMW0mQB2FA96q+Nr6q0deH3/AdJM
gsN/UFFrkmZsWzsudy9JOA6bCKdYGpT1PGljdlXy5ObxsB/ydN+I+k1XMMbpYEJgemDI97IeNUkE
p5xZKUosg1HzNlEvcgo/ElHf7kLLaH/euv9sGFHH9mmzbW3rKQwijZAnS6c9Fhq7+637F8Wo/vjW
0KenPVOztN65gPl2cgBm6dr+K5s4GEs6qvoW+6Xq4odJFNgftkkWydytRrG7f+kHNjFpZDQgrcxX
4ZSzcWi9nYcsWebJaxAyRPAbr6cFU8CgphncJpOrWQ2vyKqD7ZD2xN6PLCGtukHOyYBSgTLUMV+J
aeYrS0jWM64BM2yvTv3FmGkV048kWYk47WYB0MouF2wulkMDLagI+iX0ZKzOrVKDLs2bn19AiDV7
nty4IZXiaAeVXFEU0bvJPD51LOtKcMpyg5Agxbg6mGeICTfdTcBVYFkGznuVCTAfbUd4aNa+kcw3
z5QoALOOoieysX9YkqtxYlwtaTeLgiYJvXkrZrlRMRKaWMszDuwx0j4TQCZdZh4dA5xv0JE8UUHf
KIZbWzAGpamwiyoWD06BbGjP6D3PPlHKnGzLAXUeDj7nW6ISzqpG9IboCOb10mH5k1oJVzO2b0Qk
Hc20v2jVAPMsPybwEUvPWZNZ8x7CPe6rvWHFu/v+5y918691svj3MtnVbPRgCJIs27TFb9YS+hNG
GwHU2bSkAJfxFj7kJbP7i+fII7GKozLsS+ooaZf/IBMXCPd/K9BdzWX3oGMeMoRjTc/sV5m4gUsd
61S2geZ1GnSSGobE2iZgSVhfKHRw+jG88WYK46WpVPqHF/67M8hx3EnpbfMMVA1DwG9/vrdtqZMS
kG+0hiKetSYjkkApCxQ351j0Z0sP3+scsc1TaKZ7pMC3ksI2iIZ/MvdMgvK/blR4IqCDLYo2mCb2
b5+Ar2duQPxmtpk+fEaQZ5PKJFGghauP0PfOWtKcARrPnNKct2ius6Q9ZzjEM8HVJ6FgdY1NmBHN
YL/+57do2qP9+zPDXIG3S5jE1vwmhQcO3o/RQKSr27KFIsccs+2TUoOIxHdGEWpaSyNuP+6Hd1FT
nyfDJ5XYxa9PuRm9q3C+9IAF4F4eOuZ4olFtKa9FMl4bLl16NCACpQyhtrMY69mlXE8liOX26zgy
N+C7ZlOVrjacKYk8p0G0c1L1NOrmpuKzADq7SHJc/EFHb7uCj34jxHlVcvHznHadtcOacIdzOfSb
pDERKXnUsDD3OoguVrVS0aeXOqSa1L+Sq/YZj+qrJY2jO9BT1quTI9qzV6Rfpdvy8NF7lZcInLu5
ZtgdWKMmhkeD9TBh/5fmknDYHsh8lWf/YKn6u8PDEKpmCkuopqb9dpxqSchcRTPoE2k1XV/11LqM
AZOPe2Utr6Kp/skDof/d524Ifdq145Ixccj89czshcPelDMTShRI0Og5SlfW5IfOe3yg8rRyjPh9
kCxqI8R/RqsXtrvMlNKdTl2fYFwW43OA3CHLoc50Z9dt51LLHnV7OhhwY6JpH06gCdlIaI8Y8cLG
QZibkYfecunoM9QhwIYoxabH7UH2MbA3OxKPKUCnXQES2Z0bME/XJARlslXs8dqxq0oBD7kRuavp
mwWtVwGgzv4epkJyyMAQhfWHQ9g8bUgiLC3SNaBtLTS72EBxtRD/OOY2EqayMArG5kDPNEYnFQlN
leMdPMcDB+vFn6Kh5UwlpUH0SVv/MYvltbe9Sxi2IOspPPCU3LSE6rjCuWnq3yq2o3kSvk9Fa1P0
68hMjmhmXqt2+Ow0yrEMmzio9bLagiJETL3teI99MzrEaor10LhpubnpieI0hgepRF+KVmw031w4
BNsPRfIuEm9na4tGP8mCSevE9GHVpiV/szpxmrZ7VCx7iD+crqb9c5+UY8lrR5bdYFdmT1LjosXr
UHrqN8s/wnCBZY0nVXT73lE/UQocbUGb4D8vMP9mtWEJNuwpo1x1bM10fju0AfuQXabo2Wbavk1b
OsnHLq62V7xOLzmzik32D6vt3636JEZxsXVsQEB3v+gvFx2MzXDQjIHFNmZDVrMxzf/5kvo3pyyo
Gs0wpq8uCu+/nj9o7uImoY+5QTyVzXqzpomTjBdkLOvSR1tGK+gpVsszUHlYJmQqCnVfB/HXVGUT
8LOPGpCKurt0TejVGu0IRTvGbHs6Dd8FC6GdJbso4D4Yyuso+nAs/kzZxfi/xc7AFTEtxIigrqDM
r/hYORQrvO3ayOw2PdSWO5N2C8VnPLVe/K65w74B45YTPDPty2x9vAaucYwLYyN1SvIafrh9Hnu5
MdnoTE+SsAwm1NZx0K0LuQwcMsvOKV4KOgwO9vFQnjBrHOBIXP6XvfPYkVxJs/SrFGrPgpE0qkVt
XItwEe4hc0OEShq1lk/fH7OnB923G9WY/dxFAhcZ6RHhThrNzn/OdxCu34J0ONLVeMoq86ToNNFq
Zr0cmxoVnsTkrGIL84QBJim4uCT7FzV6gUE9xQJ1j4a4/FVvnRJ+Y7ZuB7ZeFFz/tnhcaCNnkjA+
Acc6GAbZcT5JNzF3s64wfztBXyq+Kusts9untAa2VzpvAqz7fCjxoIghwK99v3+aV3DJee1fX9y6
+B82OFxinnQ5FQkJvOK/XgYZzpQhH9OMlkYenxlFPnkZVYuQyNOickBqwrA45gkmN13xGWlDCCOl
wIGl3Q1vmazk1J0rjnlQto+ttM+tdA918wI7ATXc2s1Ht6671ulwU1rwUGMbK93o3aO1HDj+PDY7
R2b4OrrxR2Tw+lh6Gaky/5Chv8kR/jKrXbQGa16JBNBx57MbnTcVbTXcWt86z6tqOXVfOfEGTdRH
LCRfDit/ymLmmPlJEnkuRveA/ZHNx7DVERdQ73xtuHlud9PbdtWCRk3zX/Mh1YmjQ6UNW8xswJSn
I4UU29Rit4P+YhfDS6nElQPe0BMbQSybd2N+3K0CDnOLwDpnzSagSFtW9S3t+q+xHbbzJsiqZ8nC
fAMyvrDhZ9q+g5e4f7EtfuM24JYw/ccCia5xP2NLu7F3b1b/+oP+H1YxNm7zfzjpULb/8jH3Qekk
Td8xw4EdUpMglgWkeqfvt/NFbjbDVdoHvwj+l+vLsP6as2QH67J95gmt64BT/rp8wrwfTUO22a5R
1ktaJaf5OeeSPQUU1gs+jCQ9+X2zmvUzyFMr35S7ig1PMSK8oHAa3ChmbcERAk9PN++8yY6RNStB
sSl7Md3+nB3ikrDQvF9yEUqd4TqrG1nsvnVezUAoOsxLRh+eWoKddWfjE+BX5zyUeOzC0pFEnn1W
BtVfiHsR2YWygAabipd53YX3eY5wRFHvSRrBWreg3qP0NHo0TMT9LWDTw36CWpIvY34YZXyakXyw
+2ndNXDdTc7jlNEMyXhMHdaN+R4OzPhj/p3NSbxMuniJJnEqWz6X+FNzktPIWBzT3ykOm7UiQ2LY
rL5Vcpg3Os5A3oLLHmhnTy9xWybnhpIky39DD+SO7dy3WaEI5oJ6pXjcynMxpb9nOcTthkvGzvw7
L70tIJmT3oA2739XSbRp+vRkzzELIIVftMua/oz91Ji6LbVwOGPt5GzItm6ySBTCjq/78RIozEBk
MzJsg/piwttXc9yN4uQwCrlQrjgVc+MLNLx2AOY8OudZtdbR62a1aSwDLM5yPYtwnL2+5l/aM9mx
xPq11MKDAA5fRe1tfsKH3Bv4h8+Qxq7z/xcGfPR2ESIXVW14wsH60Q32SeECAeAMnjGulznsXCaX
cjevvrOylnNepJXtQr7ozyF2bJ/csf/S8+hOe8FCb8VdO8yrLnUBJ+FD3mR0oBPtkmF00rOWw6b6
kJKfSoMXCXABQ8G4HP0Il3NwtCzrbVba0owv4O7NhPXGI/wYJTw+2F0W6h6V9sO8YdKT8UUm8i2i
4CL3DfpDpi9cljeT3USXpQeti8AQoiN6wEVsCH/OIXSDzay1NU2CvEiEGl4GkmhRjMc/FzxDj3kb
GfIYHnreT1YvMgLgtGHq8BRMCoiE5ALQEJcGLU/zwyeTDSdI6wwEDubBl/gzAeaCm9XXiIdqMXB2
qAErehSAOxgPieB1L8nEhAenwLorWfwniHklqjPL8awTToX/869XLd10/vvpjtOmZXnCsllExF92
+cloRqUhrXRXOyNoUN7Iqd+b/jM6F4IHNV2L+TDqtukDMiYzmh63Q4ajptnMF1atPLziDWeABmg7
odfklsTWn2X7zws4xmcZscGtwt+5N35FLilnazjz8L57kHuFjSMl6ePqAT2oX9c4VQ3KVHKwXyFe
SNnxzMkqqmYFIGdvaAFMlgUNh217TR0O6YEh6Juhg4Tg8inLwzd9VpHsidtksNNqQ3Dpo6hIbNEf
jLEHUaPK0UKbHG1TmEW/OGec0amFaBcDXuQ+Uijh7T1qxheyfqrrfovKLJY5N/i8vig8u3kUQZQn
wc+qbsvmuDZYnOY15x5o4izKisCw+hAAD90OKp0YbkMkd7jLF0o/gOFdz8/wJITfYsIPtOFJ9Wz1
5udum5w8rsj5/qsd766b9465RhKJ6/xq8zYpMOajcXiILxoG/JyZwHxVxA59SbyIh95fIS/PyoDG
OCE2hsN80pB196QDosWG9zWm/ADo9umIP8XTN7uqYBeUtzfxEJaOAG/fw1ifWJaAH5f176Rpn0x7
uM43dOP8x9b//8/d/5e5u6lzlv9Pd+rqo/n420/WhFQKf6Q///z7HY+f+tsSNSEhwv2fJ+//55/+
x+Td/YfFSzGNt4Vu/Rmi9z9188+/a675D3jvM7oAXc81oFL8/W9ZXjXqn383rX/Quqfj/zaJoxl8
1f8dvZtM5dmpWiwItg63Qcr/l/G7YRp/3RbB3xCWwDPmklDTzb/qa21IQ2wVhTBr8ibY6lR1cKGx
EQfVs6TQrWIUdGOlKZfV0HUkxHTrgbFqN2E1agHkb2ks8fKNBAhzdspH34H461G7B0FCB4oUDNTT
+/7aH89UX1e7Tnj01DI3YbGNVjaps6WJbwSaC4tZbw/5Kji7KVKGF4s1CoT5DDHNXaWDqW30CSjt
ANnXGmNz2whM+hZxp2VS8WyQ1RyO0TuCYlSoLKwsi3YGRrZNAZ7PyQLryCmTMz88WkwPa50fFOun
ytc09Wb73A8P7oAvtBJ9iT8r8LZZEa5jHskbZl7MSjlx17Ru1nWRAFil5CrtTHvHuH8XaiBnS+oc
jmIg31r27j4NR2trqOEZxVAtYGxXDxr9ZIMbHklw2cvR6+t3zRzgSFTmNogiskJJKM9+E6XQqh3v
YPfZdxUzmsgYdK663NC3ddxSdqxTvAWBw1jLsH7DI/RACk69zP6kCHwppofSZFrnEWi2nGObO/oh
6c3Pqg7pza3LbK8HeyfUrScOEdgkwWdkRiU3f8pEAc3uWp+zoS47pjhr1LLxY+rqh9TEPGZ5R1PL
9XXk9zeachADEh49tkhcXPqLoMMU5tnpjaANEp5Wy0s/ynRPQhtgs/IlyGlHHK1Wg/8+JgcVE8iJ
Om9YC694Bl5Pt3E7llD8lAU7n1SGUuuk7fwHCP3w1Obcran6TZXJ6nHK9dcM3+CDqJyXIXcaihWQ
ikZfOLc+blZJRwAfw8E4m6V7GnhBtI59iS25yZdT6FsvtD5j4vbNPfOqmxzpfi8T6AYl7L8yza7C
t32CoiVPOSOMV6OykW9jijCGxnqsKKq78YZC6bRRROr+qdC8ZG7XaNZaopjzd5FNrWNP71mc99Be
A3MTVN+4+DAuOrZzlWSWKJR5L1K9+BiXZvSQ+F32qHWgNKSoSUAYnc1gBzUpQiXKCpGtcieBuwuG
jtKWgOve7hCax9OfLmgeH3YgiqMa0pubGXR8NHcJLPYwVorRT6COhU5qsyZ3FWq9taNx2nn0qcAp
jDTYU7++a2VZPYQDjw+zoZ9WTfo+Ssp23bhYJYa6qRaO1dbHRpsey7yLoZ7H5XH6jphqH5xQcB5N
0ztFWmdk0PExD/zvtHVTNDsh+FwzlxL6lgBRiUUvSomN6OGcIqP0ypXg77Qio62Cg/vR8I+69ssZ
vacyrErQC5wcSmvLB6V6LJxj5D5oHn5KylvgxVJzBao4fhapXGqEtx7GJLv8AYK6ZnsZjCG5ZNvg
7Dg2pfJDdMSfrC3DQNCCENGnrrtIN1oNFExR4GTlwNsHaufjjrlTPRgV3TrD0mvKjWdm6qkyKHGh
gtV1B7a2engOAkdfRp6xpMvMufq5/cQS5Fz7vv2tahMGZoY5NszpCEE0tx9EhlTZ4VH12hZftZD2
FpwfsewYXB7tHechCGmhbTyf8yh5/DEkIEIGVztJlzFVUfZAe221chlYUnfUmmu2wfSQFl7I+2P8
Yi4gwYjE3lao9rtmNAbZxdhqQRLvopkR0Mjqx4E0iIBK+rFhMLvuZ7wfOdqYqF2lPSdE8TehGdPq
VMzuQxu0LskAWkgC7ToxUllPg+qoF3V/S89/qcBQLgs9A81A2/s2f6WgNzyPLg7CqPR9fu7hwlu7
VOGY3srsB9pf+1y1+iKfy6QkB0+BHXwtZyIkvcIDPWZNEHX7igKStQYrCUlurqHpEjz9PASU24Bu
Gn/8IqPutqThrtLVtGnq8jWy9Jia8cpeCb7Gy7I3AGQAR5wgJxo2PGcOAUaCEg7gHv+Bvldj2Yvs
a3LLQ5tTT0aG/Ys2vpRKSCa7VdStnVFFzBuTNeQqEFGJvkX7N+Eu4lEJcUH6MAeZ1o/AD0JuSuxb
HNc5c5kxNqyJJowAZviGH303eGrPnNx5wCY6MK1QFGNMeyIy4tDOvmey0w0Y9ZnFH/QpyzxtEJNM
SRtprzIMnseaChyr8Mz96JGSHvtPixrgJWMq5AG7TvfmVL4bwYRmTjV3Ve0ZjnQ3vCZzZc2jK2R4
DULqjxir1wtpR9ZqpGubgqnwkag4S9zIrVmltF+2k0YRsITCQNNglzkerJGgWFYmEr0Ze4dEb/AA
S49zzsxZFeLkdtZ0aYD4LIMiEzsqTT+nyQpWPfL8YpK0x5LOzIWLq6wcD0FtZWfyqeD70nRiYkv6
KbUN40AAkD7NLLJoHsBTY0/l2nfkiL9LxsvJrF5NDjA7owl1rAsk0aM++xgVvQUNcMhpii2olROh
MouqLMUFlpTojDl4kH1eXG07Cp6HVNtha50NbxNl3/IbR746TZEyqfm0WHya32Pq6k9ZvRN5+qY7
fYF+FbzOokZmEkKbGq4ZzEQrK7fqC5iRRDP3UbhlbK8d9LZ6d+243JVJ0NNX1SPiWBxDnNqxt54z
pXe43/vYpwcoZP3elJZvzPE6dhqu/ujZ9jqiqvdtjPfR3CpHEiFeG6jxGwm09WDZQfMad/LuhsNj
TSvtW2dQ7WTNbPCotZ5wjz+zLKHxqebV0YNvJbt6accxc/iQeRu8Y6KPTS52cWnnq7hpk7sM6WJy
ExrFSMW1W1Ga6TJStf822OMvY2yas86scuVFD0RM5UcnmOFBe/CPja2f3RKTn1J4z2u7cT4s5b75
hf+hBAdTIVP5lLXQqfIgcShMmeRT51S4HQT3ix50G5fGvhswSLQkpdLdBP9sTWpFLtEmETWt4Uax
WHcyuypbGZNW7OyZL+MrEKMluAm7iu7km1qsWbq+J8phXaKe98OSMMc85GhOoGpfANv6nQcRS2Py
0BvjD2LMg6OcYl8OihOu0DcYsINtr+KR4grd31YjKRZirNz5bfNgZ7c4hV9QQtDwcGw8eQ0XsYU8
8zVQOljYJTbFGmenL+p9QY9LAr6Yt4oZVx0We9qQWjqxJvptkio4utjdCG/ZAFwphndCerTmVjhr
CNWTHV3nfVaXEpFMfHtLKtZa0j/+zLN3Q0obzE1JhKIlg9kW9dXo935eQcHxEd1rffLu+C3MNT6K
7BTOCpIKoG4lE7Ds0P8xePgvZZNrqyIzpxUYMSYVlRut4zzQFpqTOtx29I7UvbVSjbR3aSaurmKX
VL/K3qq+zdZ7940ifBPKdym5KHjAgdSNJws8DfIS+KCXwcVVmuHoWQoA++s6jXJsbZN696+ZGZ58
Mm4/FOcelVTT+1ibd82xPmsvy2+Z2UEKa0+sR6wgrkkpkSwRDt3wonNZEvQC2m73bxaTzgUiNPA1
yCzrfNIrUKB8jk4d2he3k0d8+Bpeo98AZNSxxFi2ikREK4JNWdJQox5S+So3oyZx5yKy02Hth1fK
7qi30l7cVh7Yx6kVI0xxAUwLf6yPvwuXGt66pxgt94fXEh9ICeGTaM7kvcdddfJLfvzIccTOqrDF
h/KFJq8GoI/xG4MQFY7UkYGLFVCPQVpvOCZ8mxm5Wdtoj+g4mIKof1sYRvjSzbgFjh4TykqXQu7g
3/z5h72kekDJFHNOyteyQ78XPTUbEzVeC85YEb6CWqiXTOTOUnbDtwsNmIKQnHpkrD4LeiBfbKGJ
BRsPcF3Qjv/9D9bnvRLFo9YYgrLdCbmN5nqHK87AhJzrXbdlA3YaDJBRfkEDrWyHnrgwf2CkHQ4h
8X09BxgtQ51sAGwb7g1JTqpadza9EnEASSnpDBrxAuSybATkIpymhLWvnPLg9xFGzqKgJ6KIXnWo
Q5u2Kc9a7YRb3RqyJYhnuQwNWpb7uj0GDngQS0mYJFZpr0zRjgfDnesN2FsSqZmDscL+bMpBY9RL
Q4SXANrv/OapHMZoVbshZ7op2AQGpWSQWbpVM6rH0nJsLHqti0PqNpXOLe9aqks+7biLH5pvhSGR
80N0SS0a8pqw95a+Xh+ptQnIW1vyYegOaDRiG0ON2kPtVSdd89Umi6PdZLnRBV8IzjKSnEEaORBT
He/UTclLrjBND7EMb3GfbPUSvF7rsUFWcXTTU2dbWOUPRX1IsZFPZ0ukxeskQ76LSTqtwql713pt
7l/NBKKr+5YZc48Q3vQtRrm255aso3o2EiP49WZznyIoGVrgvkdgaceqUzuRJW/Y5t+p8dk2hf7g
9OoTdDS531S+atVJERcpG4+DaKnjooh4aIESvLRAa5rY20wC2kBPzSO1duYqsP2DO69sSoxYBro9
B5NjDFxYYo0HzOODgAeRsSJNgG2OU3GFZrfLBq/ftZqxrUcXJxvPLBB65NBazoDEQSO8yHNhibK1
TTAIOA+Dg6v4oZt7CMy2/OiiqaWdwbppdR/xbQuxJngeY1F+iXv3wx7MK/fuNWvjV98s7IPX4EEY
xFnaSHds7P+8UD4N+q4s4l3pVwdZFzw4ClMn5FUtLGd6NYLUONIPOwBjcDkWdo1PM0RBnmC+/No4
7TkFIR8oLwFq4hl7vxLcpQw8xxRHY5nY1Ex5yZYZwgUn8bKxYP16I/RPSDVz+onfqe6cCa+L0VFm
5kLUHts7C89j2JrscdK5Ts03wlWHVX5YmzR9Lvr0Ekr6xma43HgpAFXuiZFqB1zTwbGi82CvNd8a
efxl5TlQC9pW4xBYnd1hdDdhTGhyTIcG3g5vZKrpLace94mTlXWQZmkdIjZvGDaIR1q8XlFISNa4
1JdC1wDOz2ua1/Z3OaXvFC5ejDZslm3fj6tcYx/FXgYfep7uMs/pce0wAvZV8MVuiERTEJC2U9YW
/8wzmFRz5XXaDap+hHlHd2FnxA2zm85J1/SWnMXUgDKcSBjyeH0RNLwsNFudAif5TukOWzCul2Sw
tsSwJFv2hGjBTGNj6FkcYiaOsiuYywj/2elDtWr18afP3utySO+G8WNP3ks6hNirY3fRdyVBzdaM
wQG5xjZRl3TsR5KDTr+CYrZvk5ri7kGnmrT51Et9x7xzVU6Gs22IBkeB/qvVV3XWWnvZivcGDfCQ
w1mzxslZNG0b7QChTX4NaC1C/DV1KtIgFFpls23q0VoHMWebaiyHZWD8FFrpnc7t6Hm/DJQyqp0o
5G43PcpY4AZHuwbi59UjSW6jgXoxCoyV0I8CZshtbPaXZlAEGQWWVAs74hBC9zbY6kOTogJaJFhZ
uxoEkVxbBJDl6LsgAfXvfkgUEtp8BkAZ4bq0j74WUNYVuZQ3mnp56fmqyMqfRdFAdrSLRZlSvUtd
irXs425Y0ijirDUZqItTpwY6DTSIrjXalR9jlIlzas+1cKSHhBNwyWW9q5JhXUzJNc5KfHv5T8lZ
dzGoYBc6nbvUkuFSPIMa3faw41NgOx52WhIyybX2aLqsw18GLQiMFZKYZSPeWqnzrBoWNFq568k4
c19v4HEc0iH9KRouB8MsqRUox6VVwQjXOuJw9AoNBqUR3QgbhcpHgW+5LO17CSRhqRgUxb4pFoYU
w8wW+xizYUedwjyfq88Gz5JFyjHOsS0IIAR9HIvnQs6exaSok/NHKL/dSH2jG3oqug9B2q5j0+QD
qt5iO37v7Vki3suKT04vYfc47daijlMF/MIVozw6YLBLMAfJBkjhlHgDIdrjgt4FIvt2q3I/5HSV
YZajn6JeigjLhWSnvEgFZIOuEXs5O6Y5VB1FpF2LHJd9UV+CKnoKu+LuKgoEWOEJXvMu1PaNe6QJ
ikesVz82THi2lfZr0A3nnLI1WCHLKipuCEyH0NA+Q38OACcSfAFBC5c0vmSZD5pg54t1rdMWw6Km
LRhkXavGrpfMhFZGJwnI5LRcVPgO5U801c8puMApgNjv9i+1T2IzG75Cn2ojvRox0puf2lAylUyX
XRR+d0K/OVO/El63n+LsvUv0dIHLDRtWnK3aNvkYNMZHXj98M9EluNRw+/A5cFA5SwPZlGPCnubB
fIEl/9m0rf1YxPsAqqBXUwZaNO95aT31nAL6PNpQxLXHpLKrOywOAcAApW3T1IHPAVEHUQ7MqEbU
2KQsIS70aAnZ5ttVHhEPHeirEzrINsmLZef8jH4NlCraiq7kr5itreDWz2Von8jAV7WXKaNoE+pI
dTKrngerAHkw9TDwmJyScSk/G0MefWvc572FrDJkL4MV5BykvJpQEPZq6lRpJvwZ5T7TfK5wWCXg
CKBxye2gu9+V37/LDgBQpLN/zDNaxovsUk7FUTOvwFwarXzJ+N3zuLl6XFNAP9IyXEHeJYXW88HG
IG8sfyMDg1/ARMc1qMax6pBoq+MA8pt76sqqrmcyB3NRS7tnilOQH8mX2HyOY/fgkY6CsAuTDw26
ATKBGDr8LmTMMSqmKk+TwATd6V25JNgs35z2AEPpS0Jt8Xr1u6ZhobHADZeo2q3brmnQilamyjAM
5D8E89fzKIxKFBMnqavt7PZWTqncixR2tQzpiovHteznT6S91bOfKHFBKzaeOvlxrTiV07pGifaa
9MYFaDIbU8ScjBaTTaix9OK4tRdmht2iA62kq66C4z18BrH6RavaogoVdAestpzCaZGi7c8dqThH
PMU7xRZmJ4uSGbHwyZ4TaKEjNNxqFbKULLjrtNZYGiJqFxOMjbVbc8YEg0lZzEgVXe3n44PGbWUk
JW24IGWiRKes2SnkHlsoVP20ZeNJyYSWRR+2Cnqa7cp4mVKprXHpM8eNxRLzKEn40LIfsLWZg0uJ
kaYhmKcI/M4hDV32QASP2856DnTe5f5sW/pHlnwBZzWfXcWEoKJJxJhLn0B5EjVyrJ76riDbJIHA
nZUwEQWqvICQwR4DkppmyrXK2GllXWRuaiO8TVGbI5fTZgM+MlyWeDy9KtDWylcgKaxiV3VVe7Yu
U/slClMu+yl3Z8ol20YwcIY25qu+655GQ3gLTbtNhUkDNPQOzhSewusdLeLMmwc7zL4JjS/CIiY8
1hDHM4YWn2gTE3u06Iw0/exlRIWrguCpIINAc3P4GjfUAVq9vHQsWp5ewki2vaso5ZOusLoaxN9P
dqWM2W1hEqK2bkUdVfsZfrVp4+6zUsFTYxNRlzW127TarvvcqNairu9uAnChbTxn5dDyiMdQH/fN
SP8tdhUDOCJPiAKhflPBYVxQLJEtagkc0DSVd5X4KCyd3doYABvkOnjAcwjPrjF21A2xR4FinEVe
usxYq+xJz3AkQA8DsLsOo1dAqcVVBvZCp44kaUgltkmIRzvFUAN6AjruCxtc8KSFgy0PTYQdSPLV
5pqxyI3nIHbKfexxCLM8GspFMMEbSG2uazM/d4pgeVI+04dZb0wLb7U1Jhzy+mKlpf5H0UK+6nXs
Mh2MaFSpZEvfDxnGjvN22b2g9lNhD4irHg+DmX73TbeqDeyJk2a/Szu7TIC14PVty87M6bCa3rI6
DhdAF+6Dww8lHl0nZ+VB1a8oIwzlL8Pp79CWrBVgSrEuLASFgNAsWA363aiZp/E4LQZ7JRmsb6rA
hgAxCuoGKbOXWbLTh3rHTJ8bHx6lbEYd4smyru4+kk44sHA7EQc4YTSHtPcfNd+516Z/YVuA9D95
a2TMeCEic+Vwj3u10XPWpIvRixEUmEPcxj9NAQ5aei2SD8UXxzL4nY7fFp56R/gGeGbGfmZY3IyQ
wEvE5ltu4cKei7T6VfUNV2wCiBU66TAAHwR1MKC7azAALNsBwWVCwZvPBiZ+K5KPTfpqD0wOVWyz
5xLlz5R0HFNSTinIXeY2Fu2jMfSvTBdJ8pg4EgCpeu3vibeks2aiTVKtRMGr9FBhuPZC88PE3g+3
5jsF7hh4j/kIG4OmrKXj9Q+GoAa78pt12tmPFSG/qZ7Lb+O1YwcYP+tftROvq7x+YZcnN2HrYoZy
TppN63XFqXUhMH10bQOU3T/Mr1VZeMZyenDR+EjKlvSzMrHgsDUcdJ6toey3fpgdg/RSOtmbZ4zX
Xtg3og+rxt/CLX4zDOeBT9Lrk5Ux0sv1B6/jsE9h9THJNelbgyVyMbAzqXJrTSEtfqX5fCImvCET
R50CJFDBUhmm+t0dp6ewzt4ovVk2ZrQanO4htYuj2efPiXziXSNvOexDgW+DeUg1eBerby/z59Vq
CLppdOFbngWMrtx+9Jv6V1+gak0RMAa75aw9YKPKJeVC/s7v+x1YUtD4CbT3CiM5UIVsWZgVfLSx
fLST9rV0K97umieAcaPXZaE11iKyp6sdVevKzDeMs98joHuLPCofa+8x0+dYjtpXLnxxRfss2+JF
X1ovYWtsyJQc/DY7ETc0F7T1Pg0Z9HqvfyQlSnmW4zGsUVVEJVj0MmjDN1PFZZLWzbJogqvZxjfh
EjMmkL4bGmJPYIMXtQbJLAbRWHTyUhq4tlr1DRSaLFZZuMhkL2jPMzMIKgfpDPLqwrjYZ1/+Qtg6
0gKDyZEslgebTXjBNuuNXc4pOYUEzPIo22tAz1PDNQKQ7RRKHZKeolVdPRkRG2/N3EwN7cN1sfN9
bUPMHPYJU5ciw9pJi7uvr0gIYGmy2ruPCNzAi2LZ3Q4S+jWL4oORh+s0zO7zhQ/x/iNPUD14puXd
uQfP25nlCkzgWxLDN9e8M16qdd24zwza30hn0cA3HDlhs1yV4lUnqbAQ4+9s5iINaf04csszvQ/4
cLpeW8JNOrL1eCg7uTdEtU1rHXek/2SgPhTsX6gqOw9heKYu94Px9TtgvZ2O9WlBXQPgzK9MZjRY
ew9Q82GCZCsM2we30T4nvf5uUwB7hvtcK3R3xIjvrLGfxthea5qxt5vyhTnmr7nWqvV/Cct/lFP9
Oy7Vc5bFm9iKH5k57/uUUueRQSv+Ci+LLqLbkgQg0A0gcOBW9pJPQzAHts17RgY3xAONDLObQPO2
8UeliVuV1O8pd72WFQ+tit6Mon/vGw2SuTRXXezsIHJdJ0awgJOQN41qU8Y8gACUualH3Dta8YwB
9Rg8G6Z+pUFiBQH+m58VzJRaKtqIqAkXTNJsnp+lnl6j4Yn50o8/uucyMM4Uxv9K6NcInIjK4+Ah
nIaza+M50bLTZMoj3rGfkMRkFXdHS2vfTG4qe+argXRdhcxMY5ql6vA9S40DZQ/oeRxwWwvV3Kxf
Lc16sGhrEoiNhYMbLSzOiiYVs2OYIpr+Yk7FpTeqQ0N9ipaSRQZ8wKUA0iB+aPX+CXHpXvFMWUxM
RHJgZcE4rZucS5vV06JXfXS5PVPj2hacn24Y8LRFswxSpEi7bY52Pp++qmqdHLDnXywK31nAMb94
2aioMXB3vpFe/QCKQLVRhYsrFP2KdUZDKqkr8HcZohXgeEiYI+6JApgkVvzgIrtk5zXZE2yQdWeO
lKNYJpa8ct2I4pI0wDSduxn1e4voLjaZkx8Yb9aYmfAZkICc8Q4FnG/Rtyhp1WXq5CkajaunlZ/m
oHZBBcMynR58pqj1NJ0hX/1K2/CWp0+eUj5peAcz/C/oWvsBkkCuFUxSdOPc1PHNX7rT8Nzr5UdP
zKKqH/q6flNyfHdafZ3G3ouiA41ShkUi6+ZrNMKTRAVnLLItRM4U02A7ZVb5fmiMVagFO6hOKaMx
Jhv4YkKMEr2HFpcyjI7zU6SmrR+zR2LFWNsmH1MPas4h2U3xtjKA9mR4sbUCHsFd1+byaUd/Zrp1
8jIDhq5z4Iyzow76RXbc9v0U8OrTUSA/QPPdQdLl8kN4suSVPe/PyN/7ZGAh228G/WKX6RMUrW1g
Pg5T+EoDwt22rI3HNoLpAHK5WuaF4lxXbDRNIVBb3trW5e/5+8aj/ShM76hKdVJAXBaVgVVn/oap
1O9OaoUrCojo2GxvngLdVnOlqPDZSA3KHPIXZ1np08nSVbDwB8Dwteq2CTUsmmL+PH/RkJavrRNw
3At/jFoRWUjJlxjFI+BlRy3NnrhfdnexlMh2WsUpRQ5UnbOrtW5iIiAMdw4iMeFr+kgwnM9wuenF
nFoiV+BWtXpbh+7SlogiWoXIzWYHKIqBwFzHGrwP2FHxyONg6HeV010830YmlHu/ry+j5pzGwNwH
EK4ivKDyrWsRscenbqIdOxx3rttSpvkezFJmn/9EvfuJ2rq3M2agiqq2f2PvzLbbRrYt+0U4A00A
Abyyp0iJkmVJtl8w3Ak9EOgCzdfXBH1uZabSZY37Xi8cFNPJBgQDO/Zea65IfquDJ0Y0hyjMf4bC
vw3jEAwWAGPfbL/OofchBOU69DF8Tzo4PamIFqMco81BJbFEqiLb08JbI/b+UjJN2wBeu+Tgfq1s
4FBmvdjOXLXWksTjjWSsuk47Aik0sgEmUOVakHfLtcL+vCyZUTt+gs9VEloJBctoL57fYQ1PzfoG
J3Bgszyimrh1pxiXiSZJ2Pjl/Pr/8s935J8WrTrkmP/vMLRdXjXJj3/oPv/7//xX90kemkkgrodt
+o3sU/7Hc2wPOZJlW6QELm7e/5F9Wv8xTfIDfY8613SFh1bzv8QlW/wHsaeHUNT0fiWl/a9kn2/t
dYGHm9tBq+k63DUX6enfPd3RMJozoaQ99jp6nXXRJBcjrdjgq5oupbZA6sfxPimM7JxQJq17u65w
RWUEf90LNcewN/o74MeEGqhmAFnQlGeXWg79Q8yMoGyPnaVvW7f2iegraxRWYFf+drzv/x1f9ka3
6pqEuCGadQgxJDrStt/I4us6mgM9j93e5Ktaw07bZQYXZyNESkJwmV7P6CP6QP6QTJffee1FCvx3
x/WvFw981zRRVfGVvHnxxkm1ZRVuBy8mxlVS7euc1m8zoVlcmhB9GF2Uhzs147cbOjhO//zZf/v6
fG2EAUvOMeG88aLP1pipSYhuX/jtvQM1GheLNaxbinHCWg3qmWMNdMYkEIs8EZTk77z+m/Pn+vkd
Pr3g9Lb/7TweNd643OXguy4XorTRMBSYODoMFPDDxD5rPaQY6SffseOQeDxNwDHF3gcyCyd65ajG
eOeQ/P4dYVNdflxc094cEWYfIaO+Dvp4JWh6pGOM8R4xwTsf/I3lmg/u2vxcmIQLz3b8txCAFpFC
q+uw34+zhaKMuPltM3rARcNhnXkd5KaoDO/mlgLW1rCfBmO4l01DP1fWMOMdEe/z0fNOaSL8dyyz
yzn3Nz7B9a1ZrA9UwjanJMLwf/ym3VrbuPi7HmncDxnSt/aM+DvcNXLccT0LzGVemL4bJPqbF7Xx
zrrCXxTzb+EQIVPrwXcqLt2m68JpRAir4Itu/3zYf3fUbWGD35dmINyrEf5vbmDTb9ncZRkfLULh
RUoPm+OK7kbOeOqd8+h3R/HvL/XmPPKQKUFDpPXgT4QjQFLZRH36Q6WgIcE0tWT2xBRP0+2fP+Bb
k8/1y0NfQRqR7wWcwG8W5IlmjT8M/KCRzPar2OiAORT43BJZ7GZli5UOLggw+1ulho+dFAiaa419
FsGPMgg90TjYkXMae6zh9AdzGfK+7Z32WHf9XkPtJBG7dkeUIH2gt6GRvBKAOO+RWd6G0whTq4le
mfvMhym7b3zIllFG64zEGih6qzzqHqze+CJqNzm888mXA/rmtAX/J01E65jL/3Xa+m3k2Vh+un1u
d9nOGpMHYHQOMiY+lRHrh455fD1oYyt18LHNBSWvoOVD/MBmHF1N9/8xbxmkmQbNCojkK+VXw8aZ
0CRFqIzpQcPZ1JgB2wb8V+5Wdz65lWpkbFFjp5lt54z9PL0d2+9JAa45gnx7CD+RZkIbJu3PBtjg
P39k621O8PJt4+OynGWxwtT11t2eBjkhW27e7SvI5tsFKYVD8+eI1pYi8GlOK1SPzDLWg+uOh5Kd
1cpwX1F/3pldskOOY5yj6gdCE+Nsmp9t5lqbRlmf45DU6sTBmxW41s7r3WqNbnIHtFl+DPrwEJjf
UsOPn+hP6NUAaRTe2DJ/YDXrdAECJzQxa3XFqQhwwvfLbEKkxcOo/YegUk9dfyajEkfdhLDWkbd2
Z1pHtGpiPKUzdnknlrTIh/pm6PVDpIYnHyXISPeuYne3qcSjabpPvps/NqnrHgKPjRNl95Z0hnBd
lTd5VsbrRhhyN0vlbCp74DoqkudkjUZSYWEbd7MfPTlpct9T9TfMofNEE8GGg3FS9CLpK09b0unR
HPWrfOlq+/dyM3koP7UC32C63Xowuks0kOfXimI3qqc6obU0iRy0m85vhMnYK51x/U1uswQ6Gh+s
SqIkDQCSud8r2dy74qNX4cUFWPvFtryPYsbqX7BTMoLxWFietwolA9LO50ka3T95ka9pCjUJjQrk
TqxXCX657pLH0ztn1b8XLt91qVpZigVQjLcczbGN3B4zdbfvIUVBWdv7GvfqAnELR8I0opihXA63
6c/n8m9f1eWqi4kIY3rwZt0KMAX5wZxx2TWfW2d46Kv8tW+8u3E2nuh7v2SB9+nPr/ib2sd3cUxJ
bLIkbYu3oJU2CnRp0E/cNwJ4R5mhTBnTx8aAPtN8dSUOoMA8mR3sewXK5s8v/u+iE/+2vZTnAaxS
Z0Gz/qNu7l0wDbri48rqk2psdAZkKwlCcnaqs2/M7iCNH8Ygi3cOs/XGQ86KwQsLD+UvubfYxt4c
58IMDRJEOc6ix8jKLwzZG6ACANTjMSuTr8ioiVzQSAZwoNyRvcQQqcy/evo5dRmE//koWP8utng3
yGsJVJYkO7tv3k2WGLPlqaDdjyNVEL71FXKfbBtEJEAV/sQvc2itu1aaGINEhY0j3OQ5qtMipunl
2fTkc3Pz5/f01sd2PULUw5jmLMKnLfEGUkJcnJgTLVvUHjjXcjJQlCesnU70s4qmV90OHmZepBCW
Z0dc9/IXaO0fJslcrc0toggRoR1a0d3EvjEhCbIA3HtkjvG9YpaIPlqpfdslpryjFNF7mvZgE4vb
eo5fYxGOWzfjqf/8kd7yfX59JCmXHaETsFd7U4tEwjBQFDrtHsQnhjREGv2dJYHqlRpwem5l9KNT
tI3aIeMlzUeGJC0Gt9xdfvgFu7XW9L6S2axWgEfaNUPQQalu4y1s+7lgYDXk+c50aVJkERYbuBUf
TbuSW+i582YUzD6b4BzAW8OZygeOBDRKLqvkuR4ijlGVMO/480cWb1gcvz4y4F7HkQ6aQGf573+r
9EILju3kDy0e13aNff8QEyAhSbs5zLV11h1jSoSguIEWVChxcownXtPE2LgxBb/uhYFqAx62ETLu
YwM4MINktILMB8NHWoEDBEObLpvZLvZ2Xf7N8IenJs79m7y02sV4S/3jOZtCNZAJXQzTrq2ctacx
C0dDtFVhixsmwRbXFu4qz0QDV4oZmm22j0Pl/fjz0bhWff+sjfylT/B/j8ab3xmihUGQC9Tuox5/
y5RPzdpG+4y1oRg2pCuAVwy5jA7E2nqWTteBjUkBNdKTTrvLn9+L+7uVngKcizSrEGntb5Y+f9IC
/SZhh0Eh9X4Q/nQCXfnSh/Qda2s6Jy4BpSoBRMFwnQUhty4FsP+LDNQxEPlh5o2fw4rpNl6Wjq0q
JAdmy8D4SfHD7YwhrGTKJbJvrs2TJHX1tUNXcGQIrZCiejDEBvGRp/3Y+AhAZvIY10yyoeP7GYNM
P3nNy25ah9K+dDmKFcbVnwoFXdUPmJg4aDb2Gf3SyTGPsc0S5TsY1FzTD8hz7As4si+OCL9asnry
+pRruwq2CJZf+o6gjTom9a121qKJfvgWyU3vHNt/lcD0iUxLCGpgFIJL5+nvJ71rE6wXpiynEA2+
RiFMCmMGygka0XlnI/Wb6xfjNFcsPCee9S1LgHGIVzaY5/YqKl9ThbwOqhZL570/MH+JmZSUhcAx
UIqPf/6Ivyl5+YyQx+1AoLLFD/3Pz4j2pVcydFmeSwAiOkXL7Y/imHXtd9vByjX74UbaTAm9MvOQ
aZmM4SZ28iF1PYlEFZFgDH7cPtmTwIGDlqkk9tUd2OX4nWX3Nye6ZwoUno5DccHG9p/vlElwbYep
2cJIiAImpaeqTTHA5Pej4a6LJHkliPm9Zta1aHnzS6fjZ8N6tmnN4d/954uihsXllfDrsjRofcfc
sPZvJJ7a2ZOkHYcEfngtrf7AOdBlAELsH+0WhucQZExMKnE/Onh5iJzRO9IB0KwlE8TfYXFsvlMC
/Xu/xhfpcumUfC/CfFt+4S0lFkWzJg3wPTemkqCaM0A6nonkwo3T1z+fOL89Y9ki+YFFu41O3z8P
jBekDAD6sd07oL47+1YIXtUG3snijHeL83cdzCOR4u+dsG+wG8uVyLPoknK68oWIt3CwtCUEzhKq
3Rdz94KX+cGS7A7DWGbreGwubFfWVsT+MxtjIDEAWFdMLzaxRho4hMws/KL1cEbo3cKGIKtevXOp
tP7dFOENSjaP5gJnc9+uGsPU47FpM35RhvjKqkJQjyD9JFPtLfvGn3FCdawFHiLGgj5DOSWiTShm
8kAbxHisYq8OPvp3fjzid98XFTLfFLtb/18wrS7Soe2UDLOnPkp3hE7GR4OEybydkU6gartrOwwJ
KS7cHYSeaEPheFQ2TcR+8aJOxb4ED/yINf4nM/3hsbeih5j8obuoPAWAlfH2xHczK825Dup+4xHC
vk8oNO9KrgtBat12vlUyyI+D21lxmSg1JVxiTt429gL90ta3pWKHkIx0eI5tR7jd6H6a+7w6Gk4q
n+2aHGdCUcgNivdDGY+3ucVlzWlmdSZBtK2pAf7X57ePwQ9M40Lv/BfXNTZ8WAGlV+91RDDMnKTg
R1B5DWXPgK93PyYxIdxG8wo9efPnV34Ldl3O8ICrjgzMBeznv21iJ6lFu78hDdYbc3lIzR4+qRGG
e3zxwAIqzzoOTXOjMQvc5PDXiADBIgDB+Z0F5TdnDHspAEfMLwFzvb0yKJz8nfJFvc+S6dIIRKB1
hkWbANZqLWPr6+gjn5mq8pwKu33ndP3dZpIXp5vLJkbSy39T1dhziJWi58U7OeGfieK97VffEOZF
ZxQgWOkNjDHRPB9THe0UA9V3fsW/WWUCk5af8Cyms27wZnmjUipRorr1Pu9n5pwBYJ916rf4RFEa
QKN49xOzFfrNXpKa0gwCGUgf+/Kba40PtLiPZiIDcs1otrLlwsvpvPuRps0u6RpS4ghEtcY6+Gi4
+P+rPvzhSAKV5RjWMPnD4D41vpapGW/7YiImPUnidTY40X1vd2c04IIwyx7fAbrYTS4d48nHCa+m
xmWI22ZnIxvlc0uLqTVD9WjH+QumBlQGbQN0HFqHM7X5Q5tjenMAQnEFNNn2lmPyVALL2RL3hizN
Hp2XTIhvkCPc7UAwFL/03r+NrOWJhBV+zaSxTzUiNdP8QDfH+CiIyMKKiO4pyNIj7S9YoQk2pqoS
xr1rarASdphjoXIeGGxgv3x1Kh/C1giKwXfI87DSn5q+fjOQh9MnHyU7iAdU2UykG/LtVFGy5/bj
MPiQymBi/g+NqE/u53mynjHtwuaYnOBT2Kbl3pHVkiEoxKUM8mcqmf64hEPdjbZ5clVv3XRd8IVN
UHarrDE9+3NurrhCov2e0o84FfpNMczkiFpYsrDQUj1341dRuTlrh02wz2ygTDdzGAJTXz2miQQR
r+bvZmY9lD56piIxdqUtkttJwg7rx+6HmtphHfdDPq/8ouq3xRKjGIlc3yRVyQ6sy+GHJxkkjtQq
RqiX2D5k7rQ3c6Wo6vv8Ba1Uv7eWv64PyXj20UmLAreeTO64sid3XVV1N+Cfbq4PWb5yb7rFc1Mm
wzldbipT6F/3ro+FGfnSugn30MDxKjjumdajd77e++tmKCK9VQM9Od9VxW5KJJc9VFwg9SaATAIm
yxBBIIzCDAvqaOIcCYwOV5psvoxexe6FAISbJAL1fr03F0W+zXO4VZmO5otRNXjfUAFXITyK5REm
f9MFOAP0yjk7VI13hnHu3v91U4PKS6hV7mTREsaAoR8EIpvzFhcJNa4STyPmgUMni/3Q9cjqhxDk
MYZltPK6fp74BnYxUcpb1N7ho/CrnYWC8MWIqwr8KHsZgzLZVMr40CnL+DBW9YPOZXdbYSK/txp6
xwEpvOGIPc+N3PBjFGeEi7ctwtHlz4IS/3ZCo9u3I6GNRmGgpc2Ge8qEZphyJEZp0t+3xGej+Ebe
ET7UQALR9Y35Uas6XONZrHap6aUPiObSBxpMejtOybyZJ4/2u6fjk2Mm+hQuBq4Oms1zPqX5XlUE
R3Ul6QVe2oLbF11BbeXvW2+cnyexODoiDSTMCOdntKbgKq3goYAO+lx8yZcHRRvnx7Ev+TEoua/Z
vjwtGXyPHuE1jbTqp3pqagiCKNPV7KRoiFGdT2yJLySTO5frPUpXDFn+ShIbu7OQHtPwJVvoTISH
3Mk6++LkmOGk33k3RYyFb67ECjMNouexiNaM15o9wpgNMbTyaelRknTtExrs4mtPS8d6NEnhWxn6
vq/Uks/Bxw50GDzpuARNMfpy72S8sE76HKjxoG6NyZ5PI7EZ0JWtZoD+Sqf+odO6/xKNi3plOFlz
WV68wXbuqpbzpLIBkBhN0d22QwXPQcU/Yq9ADo5Tjx6EWe+qyC22usXZkhKY9DgX/cMEKPpzkfrl
ttVqPBqj0X5yx2fXlcWzk4itowwax2Wq92FR+597aMP25H1h/jvuxmbuDi2StE+ux6B9edxzqHJz
VDlrPbKsOn7VPnkCb7QNuPfQY4xRzZw+l1PyhYUk/wJBgX+ePWJMbu5x+3nPcbpzoqR4xuHdPzh+
chtPz0rU1kefhMqLX4xPxEKFTy4ojbu0M75f/8pFAuqwzUv8W5W9GUqDb4Pe6wMXmZXEivoYLDcT
cbb0hWZxyhmBblSKm84BnLkhmqyAeWNNT2iGiGZKlMO8rZrQ8bq4bKX5bRyQVtdV2j72Ix6sAJdu
0+r2sVturJH+wVj5NsGcMFIq7dJ2LgMs0TCU4PryZ0q+72NSKqJHzC9BAdO69kd5GLzg0+iUYFIH
j9+inXGOCHmwUKl/a3/yRQ8HbQxQXgdf3IeeZD/uEpLXglNtogIXWObv/bpjTDE09ZYFzzu7hq+2
bod1CysjJEpgQJfrPQ1YelVliPJnI91No8M8b2yz+7FQ8cXLweZF0a7QeNm0E9nI0RzrBBAY+F4t
541nePaNh41lyVKeD/hV5cmhv5ap+E5OkjAoK1MnoQBktm2KoHwifStzyx0j2vbBTkwy2tGMnWrb
J6wZ/N5tK+f4cr3YkSKf4YMc2OiH5nx3vUEm/Wyh6d+bbROdRVBv/ciyjyIMv84JEse4K7Zp/bMy
9HdEgFxz6LMtXtdAt3gzMSKwow6AI43bRHTRyTIj4EglGY9lVdzY03xo2EasXJFsDR3sHUf9SMhF
JPUUlEs+7aI5+WlMzb5R+PyMgXDrVvAuqPs03L5K+ofZnhm+hum5jduXjjDS0G5+pPqMLnvPBgYE
ifisE++DaUz5hvYXmeQuAmYkKTLDAjFpaCg1NaRRiLPfdy+wNe5n+CC0Qy45GjquukyWQoGSBFWp
zF58OzyI2f0OBXgP+Ho/2jehDljWjNdSg9ex/R9zBzmshP1tRDg2ewk4p8khc5udWjMKxe4TVXor
+7lZG1ONoReUplXNz/3k3deenjdWro5Zg9Fqyh9AUsOmBUWtsA/hh8BkZu2cckaEZ2xRY+/x8m/c
nJEj6B12nA/KYb46yUZACRJ0IIvJ4bBRsrp8LFVSK5sZVHM9nD2FAazWa5gzH1LU9esedwuJvmSE
Oy792rAwN0j9vvsWDo0kKeDU591DGYQfvGmuN8Y4QT2DTYHDrliajHI90I0jmO2Sp72/BcQJyCEo
iAEuCa7yIPqWxgWK1ddkxtkPJWJjNhghUsf6AkPrjlaJXhPqVpr2Rs7sPYN2/hEPicHwzz52mvOL
a5ImrW2GU9A0PoLd+tbOzHSDIgSQkHLuiRUGu+ECC9M4/3L7k42fYWoR/miXUzUrcoVRIgUVEdd3
gzTKnTlazY5RlV6Fhs4I9LHvXIN9RNmoBK+kHZwQF94QVvDT6LTaVL7zapQOvi23ghA5B3eZnh/M
NmCHDA+QYFDo8DZ8s6zEc5mBWyNXDJtXRHD9SidGv50kQwsPV2qs+xsswQkEnWhfk4lkW8lTNxMu
55buDZ3A15JWcgR+qe2Ln36avjrklyJULTEUU1mspEZ+WfAdw5N59rTzpbYUAoMGWe8HcUkMhtER
ellvGMbNaAYgs22DA4wTk9Q3Y63S7hT4O0JQ1cYcgGcS5r6bbe8rKg5YMLVLeouHq7HuNZddy9uQ
t4Pta+rOTipyAB7jJ9cCVyyH4dIo7WwSJp8YZge4dlyXlJbHwk6afYiE2YnM+djW/feSC2CqpuSh
m/D5p7gT+ySWG6x64ynDWHm63msTcwPkrz9C3iDcCB8K8lx1UqNTnRLJNpc+o2sphYdPGEhB4lNQ
YtqvTVjEQUL8a2XSM/ahWOgiak5+H+HXsNsIdLhLC/76YJ9iO8YncXbGwd8zu6lhmzV0FJVZ42QF
oGazv8G0Oyh7j6b3Vi4vWItJnYDEsXpao8uv1AeXtdg/KkEkzvIp4mIsd45MvzMaSE5pNCYnj737
qkxa4sUaxKgcZ3OTm1l7cmtgLXWxyD6aEXtQ4t9VWUYqQWNs27D4psE2bWWUYZDSfXXql4OQpQwX
glIAGwyN/hTjvTxUkBtihu3FCH+m8CN6OVwzF9+heeM3XrlyvNbY+EF/mBSykWEIzTVRj+3pesNc
cCdbOzjADYbGUiTHpnMFErUC7EseM/+vG788Ja7x0hjhsGuXv64PsQU/J6XEdt4Up4Rgj9NcxOXJ
H+cvvkuxBC+CNCfmdNveI4G4Cmfsv+lylOu2Be2s5vLE2yuPMzYr2RUgm5ZMxtjMT13U5CesnvnJ
GmLCe+LukJX9J7yh1Y6/wpvrTTVLQMKl9VzmZMqbDdL/6+NpHrBUXu8ObrqlTScPNZgTMIE4Q673
gng+GMh255DgyFZYwyFRei+bWlR8G/VLrNpx9+tPlNX5iVOqR/7rzigp2OX5SCKMJCVhhpsJsM5p
rF4wNxa/HvY74YP7TpvNMKu83HUCzLaLk3p1hT40dfbNYmO6ZZjhw8zQgCgifQfFa8RW0eLLIn0N
ZyDV9MDEk+samLN+k3eOcbD4xleqSLKDxQ5uaw+AXebc2CS+6d/mdKxu8xEfQRqYkKwMZfMjzxBs
tLLZRfHP2bfCE00+bAlZ06yb8pjihQFJgAm5d/ybyQhmuAHwqgSzBwPQNf1j8/vQw7yzOhbWyQx+
kNq2G/143GZhwtnU4UEPYL2tW6NGr44BAjDzchcpddWervgc7/poEBkES+tpLm+uj/bLv3JrK4Xn
TavCmKztbJox8BEeR4MO7+n670yvh1uA6IWHrzfXp7/eMwccqSkJ5b/+66/X+XV7/V8BnZJF1RvN
+teD1/9JXd/uX0+nGult7CHN//beIAbx5q//5tc7wUb54tqz/PWW/voQ2GSJPRnFS2XrhJp7oQVl
hntoSVRHEqe6mxJjw831Xr7c++vP673rY2/+HVKOfNf35dP18evNEAEnRjv7P08lo9bdgcu6XB+a
k5zAuqL61nYlW2UfOE0RSLG5/vnXzZyyka7mmm/7eveaoSaCkRiU3LmpCIjDotpCuBrqEPtdfdam
IW7RUHobNSP/z0Cg7sfCWpLJpY/rklngmE54gkX3OqYW0LcIE3RSeN+5EGHiZHHeZ018dIpy3ki4
iPc4ONtdHpbjreezE1cMubHvM8xuA2svVAdUCIGVnQ0/iTY090uE88oj2CZ1NwYZYSA0vvlsXS4x
rQ722Y+F/EzFFm8aFnLYF7Nct4WTonNl7fGy/GcL97Jx7QcEK8g+xySHGBK+4JlBjezNxg5zzpdA
3mPoIVSw/haOQNvDCbqmJGxu1YUd4EW2dD24sVR7yb6okiPcNG9vBu5j2SEuwsh6YGt1P08OriuN
ESIKMXzSPHGs7pw3ebeGxACaCrWf44XkneMrdAaGwEkVbBpdNmvQKgRX5/W35BHmyUMi8B8rx6F+
iu6dary30+q1IyCiKAwi6Kfkp9bgEOKOjYfvdBvdCugwNbuKlCnCiMKCjR3NInosdMQaKiQgio2h
t1ZV+QBj1eexv/Rm+QGkA9b5yPfJnfWDe6mrb7oEsJn59Q8V9R+NrsZPZA7kPZYjXJv4a0GCe9Fg
uPUXWWIvAPbEzZZIxr2syuAUNWgTEmojqxyMQw/PpQytQ6yfYuRbHyKLckYl4dlAn3LCbT3pCjWS
Y54DAje2WZAm66QHbmnCed30SWJxeb5L1Y9KAKNo2QLvLNg3q8ytclCxWP+1qeU+iBogkJm5yies
+xZYALttMtpaVnZnYOc/kO/6E41jdieFqm5E45+KJYF+cvXw4CA8Swr1YuSqPUkgWsw6eqodUVe3
eaIOrhbmccqSA62nZ4O3cHJpfaxUqBkDku+2nRfeRiXT8NDa6iu7W71hhlPtI2nrSwLppqfkKw3G
8qoH9VeOssGL5DBbn2omioVkQ1ixd6cFVmwbugP8h+QjGxrydxkTQalw21Oo8QAuxPeA2gCpwclr
vCdtk1ORTSscyEhczE3aF8ZxRlBPACw4owL0wrlMsHWWhaIOJl/dgZoOlX7IUUXFn2VKfAI56MnG
SZvm3NEfan2UWaLwm7VyI9Tpg4+1VuU3/res6ptLHe7TsEnXs2vf9QvKroURfcjM6s60UH9oF4tk
G8cjIRWatCu3JcghdwMspxhICWOGa+nhDEyo93sGuGwr1rOVvDiw/HckCxLPXrFxiiuK1CYqgUHU
OQaqvKX7kaiNrIaBNlZJEpTq711suNuYJwnocx37Hnym2Q6cNbmPjbhiB+nbd7nNWDgzBaW957nr
sGJhzs2viwZMGQ3FCEeHfR0d/Xx+LRklG1Xy2ajUaz+M4qa3ZoOs58jbF2TKesWsdhGWe35G/P+k
2Ntbw4q/xyTBjAAfoc0k1SZOAnkbD6ATcnDPq7pEzuk2zKTp+53ROfkbmAIul04Bt6MZJ8je1bxP
O0jGoT38SJJqemAFRAij+37V1CNkoCwlMXJYnJBz4R0NdnOY/5aU+vgSeXV1sjQFmGPazwKL/67A
13KsrN6lBDKCw6TDU92nwyYi1OuxG50foXtbqbs2ZY5jaNdZOsHpPdjm4DaGBgTri9oMe/Pm+isa
nHoAy2hdZNSwiQt0wYxS7j1iU1YVhfJtvdwM8CkFrbmykzedDMSe/OpzGxAm/OvGZm3snOA1rGMK
LIYQkKUHRn8ri17qXtbxuSqRqbgJWE7GgZIRIM1BmAzukPWnFuH8iQ3luLF95hdFFDYVCjpcpQUr
1VJN2nu3iY5ESedrOynQIxhgjTvym0spD95UGvCTwBmFmB7H8quwUgvftkoYk8f25rnVpUcaa8tY
eAzXfezHu6hqImSurNYGkDpaRMNBmAtqaI6PMtQ8V7E2QmCrXFfsLY9ufZWorept8BEtjA9TdvkJ
XG+1KuNk5yVR+30o9HfbHNdJRrFTmmCVmpEccfIbf1Y2AFnP2U+4A+mF4sRuDHVG5bzXVLD3lg1e
hr3Mqke6ubJ7B3VNM39K7Ejs0qR8mTsy00OGGtFQpHtmOQanG0aPoq8OEV2vHcqrZvrYhqyyedyR
NCSizzQb3TXFLdodvLPGSIDN7AXNqczI5Lb3ZWezRpHzsgt4Tofl8VJz+Kb4Qpk67FSPdRk3VLou
Mkvu2vSJljfmo2DXl84lmP0AZa0ECWwnORyL4W6IKhA6iCy2Q7HssRZEYJAba2n0ZBC3pw5fXmV3
/iWjAoxyo3loHPU9yaBUBIJYrjFrP2U1UNeJ5suu6vUO0oLaUidHhIMjjGsm5eNQtmDksQupyCYe
yII/SYbpRMgJaxNFYt4Njb7R8WiTR230axf18wXuzLZ1yFqaI/RzKeBEtVhitEqs7fQZS0fxQTNA
2qRZKbAGljj+aHntKpA62u925xGN+FFH2Y/BAsjrWJ5Y8ZtgwJM733J4RXsxNKyx9LoOVjOH204O
0eLxPdKXmY5u32SntpGgoRSEuII8s5U/fgOZ7ZzqLsUJGgTRLkdTiRrLZtg2BhU+V9nd0Qowz1le
r60+TO9rwR42nOyLFVTQEYy+Su8fzGScQa+4OCbdVJNEapkzYIrRPuDcau6d8INunOJR5dEmTyP7
Ho0C3lDLyXZ+SUqM1X9u+lB9BJfb345x8pmfW/2x86GNozMpV0H4auu0+JT0uj6ZyhjX5vInyrhi
03l2duPoajzGOT2GWkY7TKHWq5HkJ1912yaAHg3m8RMxftEiAqRLQkCnM1XjxceTh70BiLNBK8kN
U+IC7HogSm+YLw6HeeWm8OvzkhJy4on2gZHvpjr+4o76mMNGe1AQd4B2q7tuVMXHJO8PtKAAFPv5
a+d2mgyUhliCwnzNukuKiP9cD99oSLS3WYpNq8uRVsZlcJMWPZSV3rG3aTIeTavt+XWZ2DeMXi/U
ORCQWbQvEPUw26LsnGoTDJwmIoTqcVtGYQK30GNpp0zBAo4I2f6egElyJ+2gwossmFUhG9yw+2ID
bwHwVd25Fu3CEJ7f0W3nIzDO3ZhgVsJVuyPg17vXqbsXk+NBtgVE1w0fXOF2d1PamFxBLL1T1YTD
Gac5xDh5RLsX7wmWCM55TQ07AN8m+4AKKWG2ZwWHQtnfZAc8KUid29GhjeCMUJuGvtmbU69vcuZN
K6eN2cT74lyM0U+sdTREpRy2WTp78C/J6IKecSRipQRr3vVI/L1+LSPBBTeccvoJIxlZ1U5qMDzM
UdKLZtW1CDp4SBIXCEMI6bZQqdjZJR0RgxEYQpNp6yXCWZtD2x/mJg+PSHmOcwyuMvcJtHVYKQbS
kB1aVWCfTXVsMnciumx6Ju7JPTk4FlaFjZQ5HotgV/pY6sc2UY9W/n/YO5PduLG1y75Koea84GHP
QU2iD0ankNXZE0K2bPY87MnDp/8X42b9mbhAoVDzmhAKZ6ZTEruv2XvtYts6jJQl6pZ95YBUY1FF
6PXC0vEXS7VRt2rjsngTenvkiTQh/XBIl4DP+ezh1daRVbe2/1tY4XAcTCbDrQnkWiUUfWNawUX2
eL1YMKoij9eoXhDjbADSFZmmdkVfw0KjXT7NtLPIXUOWBHbyw2DEerQ8/0c0hsOlsbciTuOnaMIs
kvcedZKjFxQXLhOViu6OjrY56Ii1zakuz6MKEE7T+KVETLmx3ezNJNkjwkRx7kzHMGtwf7au2o2l
n23G7ClNa/fagDdFfDK96i1IsEZ7FxNbGbe5p6oOdyRg/FLUiudS0ngyXDt7aThvM+Q4e05MeGis
91DaIWiuUPvhjF+hWzrvIv1FPGK49e1JnUlu9I5NiT0cCTMv9QzHOzFDa2GVr0U5tZewy8TzML5U
2UIlQ5ZwiVMvuxaAP9aM8vcZgpN7EfeMh/LEuQz51fbo5SIP1bRXQOoguLu7h1Qwf1TeuFdIhkyw
bcSrjolq1NO4foHAMf4NCUkoZtxEy6G1IvLe3RkWXN/61wVaJLJzoXTwB+Camnl+qeJuATTO6rmx
5rUG/Wg19CnrJ9v6qNvZuz8OjO0OsNB+VxImKAAhML+NS35AqzADReplDtPpwvtgeLYGPYiN+MfI
mJip9cCGJkaV5hKYcCE5BU7UpDUb1ED8Ws3yDqkeIILbj4yGe3bsM2wrmaN99ioSTKgYKqZyYfNk
zJse7gDaRUj9ptq6jl7uIN2kZzNut13mzaeSQfE2MXRSIHVmnro2sM6xWTfXdrwXKhzvGbqRkSVl
nU7eGe/oFPgR4u2kGn8n9QjVYwIWX1flFNg0rJI0mM0AyWpfF5HY9IRRElrOWFGcsjyqvpU2DDHU
UpiWiHzA/0E+w66xq3DhnFG/h7G/BpgF7sMrn7LYTA4xCwYmoPCqzeqD5TtPEeJcd1OaFhuHzJ+b
KRUsU+WkC4S735Z92qxjxTJI2D/RompHG4AGRD1S2JaB7+OgwXddk+fib0lLKO6FIukB4c3LwB1P
Zh7QtKzXgQQn3vcyjH5rmDefctBeK7qmI2IqEK6hOVIywq+bAaFs1AgjVDbkufu1Ex2LLprWTVFH
e3fu64NdwTsMCSXZKwVnRwNxENJixlAhOjiD+26kOqwT72Nu50veE9swm2NzmtykYilSfmCM7bgk
/GQba+KnsnTqX7hdAQz9ZJ8Kr96kTnE35r65FkMy3cJQnpQSBshY096VPIWA8WT6ZoCfhXooflet
JnhIguQ0NQR8oZdSCqVQDiomEjc7+vSNP7U7mO++JNegdPLvcglKmawp/c5cvVqHXGKj5RxprB2e
3hj+4FMRDmCa8EoI2S5E2lwkJQXA0n3vdASZ8RyFtOoyHdhn3ZAc8Ni/lHFcbULfMNejC0Lb7jwH
1m3XH9MM4HQHAuvan/TC/e31BuLNOlySAtSL5UAJ7EkJBuyAWMFAhFyUJWe06+g7PHQCPYI3pDYA
lgi4iFjXzl8OoOCdZDlO90jgkNGqmqSjbs1+AuE7ZpAuktUuTPMGwwLMt5GuKOvgbHaI8JhrzWQQ
lQsLA+DqBu78Zx1uWwEnG6fHweoqf59XBukSvjxUFti7Qsb9ukJnus/DmWy8ijDkCtF7Vm3Ghcrj
VXvHktafUT/iH1llTPrtMDGfNCGGIKy1g9TzLZDZcWVMzH+csL80hfZ9KqZfkcEshGTkHhi6gkky
W+IoNQWvxfUvlUbkm5Cdt0FNVbDQZIlaC7ErTRhlvO+XWxdi9ESEmzl9pNKgTHGDuit43lsgkpy6
5lXvRivLT6uDSTmVKGJbRjiqnYlD3gkNJJeMZKgl0NdVRH8AmiKDNCU1J40/6l5jUsuMnyYVPU+l
aOUm75o3swoqPdtnoXJPkb0TokU7rrUlsZMMvwzb7w6anxjgauDRhE1YsA3Ju0Da3RfzcH3vmXW7
wig9bkeWbHkmP1mTOXsVmYy1NKw1VEHbyIBnnDj6qYAvuprMPnyuGS6piX1tj3vhpA1dTJvXPdcZ
XMCehB/CijTrW1d+uoaVB8hgh1VXKLEhQMA+9EtfrzFYG7rEPCjsvRBxcS3YjMLx3KaM0Wsqx8J9
jzXfY7xYlftaj6dNXc0wbsPJJTtHnjhZE76Ght6EwIbbUIoA+12+Yqs6UssiEm+wka0wQlmErbfm
mWSj+ViMxZPvdvJMJBaTnxYctOtSczrddOYhPK+mMPNvecIcJGG2lqS1vSLy54UKquFiNRHLxO3R
9KCNWHj5WX5GQAgbfz/rBXKKCcqqdCH/1c21d+cXwaZsmUi5pH7nBcw9qeip+cWNlaL9d0gi70Lx
QnJWF/CECyzlZJhuxs9+SXFIU4DFrcl4L95aIXBHo6Z8i6T4CZQ3Z8tRfrU07fupAh6tyd8lCM8z
Ejtv59rp10hsGgKZKD+kWO5tj4wLAxfhjnSynwbB5mH6mNsyyFYGe7KWwFNATGLna7pDDhIYncln
/1LIvIUKVGmn1k4pZLEWwrEHOc1s+jd7XpqsgvIlnFPe2wPDIk9LGSxU08XsfjDDWKcUIu/ueFRd
A41HdGIt7JSzAzJ9XcUgwDHwB/5sfjZuqu8SPc6CqXJAE5GvZSRDf6zLlPSDhkcJdeS9DP8It5F3
3bIVagiPBNMqTfdOxJ3p+hPca54bPt1GBTie4JnlxVr4xywfv3d5k5yiTt2rEuhWU1fnHGfBOnUk
G8KZfthrkWGN8J0iST2Q5AyDVGb9CgUjGivrOMsERhEcCqzOnojyGnwzsD3tZ46RmKQU7l+a/6W3
8ohX4sezJs/BP1J3myK0mk3EyvHmw6cxXSRdTGijjVWH5t5l2ZLFThAVHpB7JeTR05wcZo+Nad36
rivNO9XEu2BgHZMj+YmSIYup8cTRtHskYJKPhs8VYBAGNeYExLjhGGDsk/tq1p21ZP00WQ4LfeIo
UZGAbY+tDiLScshH+6titsbsL6l3DC+SI/uip9CrLPJKzJ/UlPqvvLHudqjH11jV3k6AAHWHMeX9
OiygKW/YlSH9D44zTnAb5vSazoF5S/Ke+vI6j/0Et9m+pNWyHuuilw45KwVTTg5vWRzrrCXLVo+a
YznZd7MklNmoeWjNWc16b73wnqNhlaPz+NVRrvWN9x7mDcX5aGb7aQnFKXyNYFllvqZueSj69tOQ
bfZSMRLasy5D4TGY9bXomxeKKjhawOSyuczfSmokFXfmcfDh/GEEJ2cno02r4pYn0mitB5Dda+Vh
sK9DOHOE3gaNzlu0n0J6w9rGYN5mtAIzLgwRpUEN0OCMZG63CNm35RR59zaWw1qbKn2nlP/DRbi2
1p0I4/iE9wDrVr/OZXeoDWmeJhXZK59erEsZv2VgERg0jGLXmPQ0s9Qv/ix4D7rVviCcfKWyhVxG
o3tx/GzfSp9WB3855zh8vuZh7uxSvycZr+YubyuDCU1chpdCnw5w4okvopY+DtDO8Y636J2M/BoP
uXaYoh3fB325lj4r6UIKHFR89bEMxin+CSMS+b5gT8kKamqPc2XRKmuXVLbm2tYtWMRiro5d2Y07
D4vXxtOJC+zo2+rJ+YCbpT0VAv6XAWu4REF1KyrtWpDEcOwdEnr8KAJ9AMnrMnJfxuYkAruQiE2m
EBACWrg4u8ad1a/b3E7OWVhxeobO2MNt42lV6un68eD3BrpJVyMwQ3aGceTdcU0UpaJeV2Dz0ptp
MPSdrWGTa+lw4mS6XEIdD/Kq0g9V1l+YysMerxvnW+iwnIgb45ssqVHCEfHRkLEZGhLxExJh+ZS4
7XaQtfXdY9BCJkzLt4S/Y1vWhfmmD4du+N1VnfVSm3r35KUdoUrop+iHjXVmRnCY8/i3dJzhtwTV
69iKJBOixA62RiuczOo8aI55bI2JGGnD2sP9rL7zGizRIBoE1zgyDnqzYToOYusKaTLahZGE2Db0
m0jU+VFjlQ6L+KVN/Gc4c1xEOt25ksTEYpBWSBYLiNIN748w7ezbUM3DOgZEIBnl3erloPQixy3b
TE/WNJJqM+rW64xqfBWPb/jk/KXHBasx5k+qMqdDO1V/iiqr117q1g5NP4IiS01Poy+ia6PrBesG
sg7ofBnduCebOefGw8zA+J6MMUMv460W9e6G1to+1m2TYALA2zZX1P0NWtqUohYdnISh0NHUGaOG
jzfKfghb3HAna3tsm/HOaBC58bj/4YrZpiKX3TGRY7Tpkibbzkbm4KCK24OF1+lbVsx/Kq7vhCCF
F8vvzUNNH73KuJdnfdBv48TjJ3UzNKvziP8xgYZXNIuwxfJ6VqtzeCqaJdhtTs4YGrOrIc7Q5ZeL
zywQkPj3Lo/kbXRkQ2I9Vx2OofbkOaF+GcAaX402P+q1/GbaGuNnnDlHr2koaDp7bbhUXMKPzNdJ
+c8M+7tg8OKNteQeKIIFv6ERfrNGb1zpWZ2daifM70bLDS9NP9m4JvBUxTTv4qeS4Z+BQXeClnlm
R0uPVQ2Hwhdq16edcSd1aTEF25u6z4FjQ+W89rp+ETwzNm0vDSKdeItoOaNbJ4LCqdA2jSyw7HyW
zAX77jnSpH7346B19pit8l8Z46m1M+ntUzs8yS7PzznmAhrPTHwgTMTALZoOL9g8vtMvDuMlrCzv
u5l2ku0PL0WQqDHVoct2KYoIkor6z3JKkS46lRUUov1BR6CfjIZ3gg+AXccO7gIlPXXoyTkrPJyy
fIifxsl8kR61ngW/+vw4eCyoQG7095T39xM2iLswYZTCCAmstEVFBB7+NCjfXXc1fqPWBuccRiNX
LYeoo9/WZti0eU/s1pCJY+3b6TNE8I2jk2fCc3FdmMN8chhgHJQTjYxkimDUsAVWvhm9NQlj16ho
wzNnvcTBWDOAtrLyB4FXkqWqm9yLsicOhu3oG7ttZHp3JnuOld2MAsFd0QWV51ZvRb90z9AFmuGg
YRu6WJH+GrLQ/CPNmlegaz85PZO+odX5W0PPvLIVumcjxZDXhWqroERtZF9c5Twk1E+06DKr9IvO
rB/Uff+tQ6DM77VM3uOa8U7t4RcbFcBdoUw6WlLGKEIHYhwvVQYluUCVyR7K5yGc2uFTUzifXuTI
fewM3wwtujUxgts+K6d96JDAmIX8bxorv9vK807s6SWb4DFlTpKHhzIH/DNYariPuEtGfAcfTsPg
M8uSu8BtyKLEcFbck7g8wiPuv53TGs4XCNDMCcnzYjb1OKS2cK9WZOkXaEybaKOxD/ogVqs5kR7K
+zUr9Y+uGXpEarEHxRh5X9/G7j7XhuJSJSnabdvuX2Muboa92RtiqnTP+JCWao5c4mYiATrRr34q
VkQqEfo5TkEfVJ5vByRj9DRyDvrOllW9WZi/PKRCry0jHKoBu167rtegqRinZ6UcedK68PfEOOg5
CdN5V5UIFfzHvKpEY1pWscnuhvGV07TF2VN/XFcjo9c0UXYClRFrCHf9vu4W10GSmq/2DBQ2MQYT
wupgvtZC/+ujU/G+gxandk0+9CT8IQvPydY4kvWCWaCIfpAjkLzm1bNf+fJtMMLoeTRHNBdpeieE
QLsBPthXcfjCVEedW9OPkef57j0rw/hNPHYR/VQFpAcQ3dY6L3E+nzuI84xTMvWSLehRTGanJkeE
QZtjnkYXS1TkN/XHHLLCwlxQBXgzh33TMHPwUbMBFuj9XdbTQtuIsMtFXj7bzbRvi9HDX5KXV1vh
gyxNNrmkhg/bAbDgju0uikq7lVdDFn8YNXj72tBRMBijeaQi55ZYsKFTwYI/VBqPGSrdtd5N8673
6WWprdXFoeBfV3IcqO80cfCF1d2GmZa3yiLjTbF76EhieOYb+6OaBpon8pBtn8XjoUSGtmq6LDwj
++62bDVZsIaNc8tQFHvkPwx9eBoiCt6i7f9wOhkQRm3LhdSbhMhmy6tYmE90utYTbWWP5cc+FZoN
8nmS2dZ6V+Q5vNSR1rxQv0UrncTdvV1RH40lPfZIcNDVnhiUdcp97029f0ViS4vrFurOakdc51Bu
+sxNL1g4bDaQ6kfjdOLyOGiDYNmDB5L5BX/GmuzQ1P6w95L5xLnKA9R64jm0g6Tvs3tFnu4pLCae
aYK2xnHNl1l863zNeBe/8rYndMmP3mLNiG4QRd4nx682ue1K/G3xeOubdrwRe3HGARv6Acib1FrN
zA12paJEnTG+siYm5KslXeNBNDjp2cxb2YS+bVcJUGAr/0x9tJdTWpnv6KRiRHbfuoGOJHVEtJMk
KF7itry51qDdaBgQAcUDM545bU4i0oK24swDTXknPKA/WCQ47zJ3+E5nIY4Yx8wTI7voME2i2PkT
npkmn8utjw6UwUlGJhetauxujSisNxLvHG6z5i1mKr5m2f2ZW0b8OvdPThcXW4z/43Zu+99D1T2r
SngbeNvjkpsTDNK0gcdFr5Ff66e+6CzCk+BZ857w9qNhDf82XP5/oun/hWhqUNgBU/k/E01vze9I
lv8Msv/rP/kLaCqE8y/LcXDLOmDqHsHz/2OJKSLJXhjQSXHvwnWAcKXDO/1vpKnl/MsAasEmGTIV
nnCf76GV0In/1/+0xL98n1BA+DaO5VqO7v+/IE2F/yCQ/IOhAKoBo75rGzb7cnyp/0kmyNp+zsbe
T57K8Ien121Q1nMbODkpzu2oDiqnU5D9GyNmxL0+SY1Wk72i1/uKdNpfL7F4eIuiDP4+eHKgG0xN
qkNbbHJi5RI4P8Hj0JjZqaslMwvX5oFq82AJpq5yQdhplxz4XvA48AxjPFIAOu4oLXyEv0dHCLnt
YiYgae44uK+5two207s2G8Zt1ZKQ1ZtMpE3rV4rx7Yn6tFukLW+lR4k922uKXvfJQdgXjeqpr+vk
DgrmGHbWVUyedzba4mL3GcOFwfxJZHRQhbN2iiwASLU2wqwW8Eb4e+wiaBa96+OrfhGVOsb0Vo0D
jhXp3EymzYCabAwIGDq0mCCCoW2/win8pcemE0y5p7aywjGAGJNwSG8SqxErzLoJ+10pRvtULQd/
mMzAzD8fKxMwIAjvl0ypiJ9GSwOmZpJ4TA7tEMl/f3x8JcryZWJyzinjHJSRo2GYnFbEtUWnbG4x
c/VAXEpQtSVE6H//DIvP/qDw67CViub144fT+b+Rr1Tl22Hskm0k85eRwPV0EX4rRUiZwtC1MprM
Dbw+tjc9aQQJgyuhWbtMNGROYNEDb2XkVHsxyyb0gIijBgeYEuuPHhVPkHTOMQo9iCF2SZQMEVRk
QvQOAT2j22CDNFku0qxwkpkmFJG7112ew6b/z1/9f5yJv8+OTDJylJv+j2mVe52o2YPwG+TaFFbb
ZpHiPg6og5utJ+3fOn62xcXcBhHi8H1f201Akd4Gj6/+Pkxa3AbkYYYs+u2dyf8+eBweP9B/fExM
ow6QlVjMlxEmxhr2kjVbWlyljy/nyXgac4RRiTC+W35SBfPUUM8sX/39USx/NuMbOni0148TL43p
r3P++Pj3xfD4iq0EcWB2izpnuS0fN6M7s15exZ751236uDpo4j7Mgo6oXS7ix6/u78PffwagUD+S
WjYu6vBouZGZgIJOwvJZBmI5PP5JPuNQYwkKNyIyJFGm//vAUJzvdrnPi6RBWtXS7yHti5OtMVhV
ABS44OS7QxX843Oe7RzV3a22HQl4SsKCOFckVtsm/4xIYgkArmNI0DyWT1k3B6YnZuarHB4fHwfD
h5ZjReCEC/t7KoqDQJlbDWV2QPrNvnYiDcc3cImvJpV1+DEavsSCUO7LqTs1Y/juyWlLR6tvyIPW
AghzL8qbi93YGYjlH9+URQRzQo7AcrM9/gC8Mb+U5WD+91ePj34rBcNmfS9cToJa/gMjRB1XpMmF
F8QScyTA+kTy5BRCrjRdi0iEkjM/Nwdd09Bk1WOym63pIykaP0i0OKb2pXoPmUA/TOeENi8SKp9Z
NDf8Loztj6rF3te41ouXmsXu8S3Wy9mOGe+tJlQtSBx4oD3+wQA8of5wdb+mwK8dcRVj+qJUN3NH
6y3hxeSi1MRrjBaSk6G9pvP0s2tIoDY1oJP6cE4iPE7Lm25tGOFX4ov8ONeV2NWknhshgARPTw70
i2+6VR98bzTXRul/FpWAVjAWdwRqS7WYFPp5LNirlDX/Rp10h2iWbNPH1F+1Kr/Q0pZ7b5q+TyMD
2yn7DisPAMRElFBLZbiaqhnd3HIpTNPNbBbgDBmToRJMh0RB+FDfXxNDUumhaGCu3DurZEiAhfHT
oUysLPRqTrQpEQlncXnOq7ngETEkZwuNNMqEwo6KS0+Ko25U8+K+2TBaZhbeGRdRT8QEtgICKUwE
dqfYllJGqwBc0Ed706G2x9ND3w9tlTilCXWdn6m3qQFhrzDgbLy4/MpMC0mA1//S9MgK5kq4W9PL
UR627byuh3voaSx4/OE1metsX6UKCLlHRhhC1B0ba7q6XI1rPLw300zNk9vaxbHMPCzbrCvyGQ9d
UThot5gF22BeUgN6n2IeQsvKBrfEeWhPbb1vCWtdmygTt4QjG5tovDERNba2VXd0kNl6ahJyJaYZ
T5+dIAo3YVeg8BI8wxGrIpYwd6YJ6N8rst9KzPo+8tUL7tFb3jjjS24h3ZpNbddJ091OTMB2ugIq
6ugDeVRGfzBSkjXqir8UrsVTNyOa5cRPJ6PMtOuEcxB73lescufq5ZDK67Dq9ywXXqeqw//ipmIn
pPVDwiShvdGC0iS1JQYC9aRyUog6T9/NhFeiQteuTJT1VTSSHNrj8CUMJJu+jWlDjpjVq01U+GvX
68XFq+xqwzwp4i2i1z9zh7T2WfB9JWaf74yYmSei/3fazLg/SWw+q7k0jjIeQD0mX1kUk7dahAwl
Xe3SD8wUFNmaA+/zQzdxAw0lUTXMSJbhobsZqlqAACJU1cx9vJGOduGb+XItlcJpENpWmGi25y9R
mk9uEd7Lyr1kOb9TR5c/Or/97tWwFif/MuLotVzu28yomyBOo+toxt7BgF1DcSnWccbdGccxYqmw
P7eFsF+BxGlMftGF2JFGyAN+VIWQ2yYwt8Hl6lgalicdzQdiJbQHI6gTK36Tjv8rN1JeJzrqE0+3
tevcbftCpnuUw9yTglyceGSxDnVwrfeqf/JnQ6P/tiGPD+MvVoVsyvKQIGhYjOvuGDvifWyxnVaa
9X1yeNG4PkKA6bVDFE7OrPUna1z7XjYvIOTPlY8VwY26DL2ZQ+azVRpBKQe+3cUBYDK4C22E/BVs
fQJNnozM/8Y3+pQkrPJbbawvqcncQ0XHtnB+Qzf4mKuImCWUnKYeelsL1sk6MitscNa1F9SWg2P4
bKt7jcgpXbsUJGmsvDw5Ieb5U0leEc2gs3PGTQ/+Q0NAyRRuLox62zTuz8kOb6nm17tJry8JO9Gt
ZKJLgIpA6DNdgbkkuMyyO4Pd50bPM7rD7sUiC7eNyZJJmhP0AvANTO0iKJNHEmXFKhOsE4wssVmZ
EuvGo58oEq8WSIQY/GPNfh+zud+ga5EZmh4HHZ6ylDg4bQ5ggeUMuKxP2/5hqiQ8NeEi8o5HXkXc
9V0NDb8gHHoEMIuHJ+rWi7a4bH8OIO137qx9zgTvxX35EUdY4PrZAmLDIEq4/jtGOXRxSUv/YGFQ
isf+0Ff6SZsyd+NbpOBmWv1VkuV45BdBNGJ6q2zitPABPM0eSa4seNzUvuQkEDlzxetII9BMywjC
GZlGb8w88oPFNmKYmAYM3tgnJcYtj6f+yrs0WuNJYIfcr0WIJd8oDX6xCjOdAxKy0BN5cBPGr5gg
gJJJRCgxBdoIBnaFw6Sij+Hz4yuyK8lgXz6ObbpulbagTChrHgdq0+rfXz0+8kosiSCGPWOx6kek
jNStKFFULhHu6VJEPQ7jUhv9x0fZY2CNpqA0qPcQiyGGmNU3xD24UdkjQRth8uz2Ln4FFrErIrbK
oBqinC6JcWfroA+Nreh1KvNXU+oK+F2rtnVG5YUPudn1efwrEjBoyJwERKP1fx3SaaIC9iiDmEaF
m6Iu2sC17BSzAUPMIjbwx5kgX/LlIMDILSaYc2NVdVCq4TOLNLU1jeKYEDm5f/xxI5J1hNfmUOhE
gcpaBU6EDoUeQwWJbncb2wSYoOGcCTzP+FL5jK+ltABsi6Syj+jyerQn/zggKG0CIyrcpa27OEv7
8zgg/aG4rEpv7TsgVyJAKwFrjSrAmaX07eOzn4cKV7Z782yPjOOMjgbyDV+auV4F6VKVPz6KlFpz
MYBQ2Y8Z5FrgHHzJswsStE5hiPIvn+SMe10/hYklvtmmfAvzbDjwFhHcZXp0iYb6MluF9WJFcKlM
70krHnslod3QOHz1MftonOXuSbEx2XmEhoHFTcnYWg5h3JE96BCvarsq0NDkb0VDfzTHvU9E0CC0
fRzqP5KS8kk4v8BYVFvm39W6SFwboxmXSIznd6/GwrkBdjqEJfVCGTufvbRsUtPCII+T6Fr6Fa1p
gd0u02CDOM4ITqUxPidaLnds5fOZV0P1TYP6WmjNu+jS6MXxNAK6q8Te0I2T+ogj/nUInYwWOFkJ
a0DsGcpLJzpUInkVbR9GYR0Y39ZiibjyXdHcYlzf7Lhs6k8WCHuw5iy0c5JaYx6ZTiJw1xdydjYJ
JveNpQGTM3x1n1CAV468ciL8g8yxXljit7m4ySwCXssZxkdcORuzTMmM4hVPDq9T7IqWwWHrK6wo
FZi0dI7HnXBC9vWi37Rymu7sRgisnurLMBb0/1wwOFsQGlW1Ua97d9rq+lyctKhojgsPPCythh13
wtJLTqQuJQPv8ylJL60Tezt9bH4zhmPqGYX7ZSnErqVrzfkwKeupTTx5Mhl6Y26ik2EJcrVsM1pb
Po/gyOdapr5fs2Kf8QHLYzt4+otyCSu2c1bT4NO/amPOd6lBhpE2IgMeYmsrYaxuFMGwYPxRH/ju
hwsLJe6XWeRMFCFIwzuhHvHOy6bPxo9+aCUkuo4UhGuJlLB0S+0CTzjc+731lXRzvgc3YiEZ0Pu7
uThilD1tCqqWPeXDdRBlfirtgXoOV73eSagJTFKZ+eMrzHhSpdxR694k/Zx8MFI2b13SnW3VW9fU
0E46IrGDNRW/kCo6W+XnrIa9NL0aXo79rs8nBK9ReRh4SY8c6JrV2QXkoVNRbIdykRM1Qhyb/EN5
Ke2J5LwSp5Ju4t6CvTBiVo8BX2w6fiIoA63LxcVuII49H/I8301CBV/ymNm3WELX+hK3iElBbjN6
VYOhw6Gv03eS5sMNbPYzCY1aFt5Zlj2DoxEH/tpyWwMk4C1fcmU2KDslDADO21ZkE0s3kmLjJAzP
XohSXxVW4Ir2nunTeG5Kdzw/vqJFYaGvpfrGYVG1z+mooa6kFX1PtM5HRRCenC9aHKEzzZ+HFOOo
YGV4GnxmQJpM0QcPlgikGnaWTHo2tthihOOOQNW3YToOW732u5Xh+IFV1M438j/iZxFNq/c6s/d+
J3+h0kcGuvQ4GhKH3r9N3cgyT+AFnUL9WS+/9x33l5Txrh4K/To4MtzydM2Ab/zEptKuLafpdiVQ
wphgM5wQbeETFkFoGTaS/Nbi+b95FQqMvP056hHa1c5sjnHnRi/VHC0pz96xbvgr8lRizTnnA+Kn
qIwRVzSQWHO03lfdYr49KLGKm7o7kXTx6ebCPPs94jG/b6xNKmDxFHlYbZl1kMgktS9QuSypLTdf
66XzljVyONhW+o0g4eYqYlsee0u8PB607dw+RzZzDS2yx6tIC9p7hUbIDeegY5uGREshu8q5EHqg
3tAxn4jfjC49OitTtsVTbOpX3kbf21A0QelNd1y64pJIrkC8bHBAbJSfXTFuFYti6rRMWyns/zvX
9V950ORHIkKOtMC/QC3nZK9huekcd9ohunT3xxkx4DZ1K28jRyMgSRn1gNcuQfVQswyekVwxH5lF
s9sM3SVpDXHDjiX2aQbug6kxaoqCwHDNyYqNH4/NpjKa24S86nmZpk4spFP3V+eM+64lTr4R7SFx
UCuNMlmuYcwS5U9r1HVuh+EQyRi9pPhJiTGCelDyQGTNqkhj6BCOl2zKvq13JTIODKcQ22oC1nKX
lGLdeLWo7vuaLjLWNOcioGBWRX3AJvqZushwUMxw8wyktlst9J2uMsLX7FL49jFNnPw6ZNK+U14P
67HJUsCWHcI1fVoigvw/cFFx6jndog4E1eI6Njo9LfQIx6PAJmIQGU20wiWA+iAeMzpaw9shs7W2
8ILbdWtQwM6o2jfEq1RBPTYm/jPj+ijF9I50i9ImFKCX7VuXe4uuR/4Xe+e15DbSpulbmdjjxR/w
ZmJ3DwB6sqxKpZJOECUH7z2ufp9Mqptabc/MDUx0dEZmgqQKLs33vUbDkZ3kKOO02QPwsarBIdQQ
QW0fogwdl+oyRkl0sSYEU5IFFDGL9b4nbm2FbrWxV+tu1S2NoA+qUMlaoE2ef5vbxdsUy/js9Ppr
buv92VDMs4cc1gk6DeoiK+QIB9UhFzfeF8ROZrBs7+aEk9iUg5mpF1z6EBAuSDPWAMs88w4deBb1
usuaM8aPWMvWk+OdS7Vq77Tuvh4r1IBIoe8sd1w+RIDTsy4lYxt2pq97zrituhCaRJLH92CwsG2E
3Lzz2L42UEJbDc3eoS5+tmoKMs31pnerrZ+TrC62VoMVX2KHPRS58GVdMgQBNHBnmZnGd57jEHDA
JnZIYNmpjhIfV5Y/QSIouZn+gZ3Uz3FV54vTIczDjrGDyKf/9HqdsAkETLR1tmAbk02Erg5zBnhP
oyfQMeiWsYXPM5+HQdl5bYu0ieaWH0EPzQ8DbtO2+d7DkPtkDkjKVWve+r3bfXOzPNZ8Rkm82GIi
UaVlnctu2WG4Mz41LYoAilW6jDBmuLeyFif0uiXI2WnPJRNd1BTeJRoB8ucea0S8ffwJnREQdlVz
LkCSdqOJOgfzDLCdIWM+nPNqC8UE0cxBCEJZ+DsgW94eCsRNas0k0iUeWKPVNwgQbEsgX3em1yn7
rKzfVHCrl2pKkRHlr58x0AgGG43TkbDZARfcd1Lg9ceFFzEZXQZZy5ufFbQD1lqJPqRheUDikWes
JP8Bt5YNaOdWewtubuL1+IkXk7nJ2dpuCxUh3Z6JBnd5QMBkpmHzT6NxwD54PMctfiFM88om7A39
LhH/SkfkFnfMlYkUmDie3dg/FOlIdN3SXgxcQTf2jAiVS7KG7UMDWzp9ruzSw8sMxKQ7dvohTlih
Zg3eQlAC89Y6t1kLzrnJ82Of5U8a2MqdN3EDHK+3NlOkSB8mJgC22IG7KMMx0cFsR8AACUzsJ9PD
tKYR+jlTif5MN6IbEs8wMAdHO/Z29U23WBRpcEP3oWKF97ZHSCJvtOjAqmhnTEiETmuHJe8Kf9/U
x/poVS77NQxeN8Qg0Q+YUIeMS6XcywutxRmsUm25V5rQx+pUPTs162C2ZyMz0QpVxgR3fOjt4hIm
0Lc0FehUXTPcThahri8Kym1B6Vbo86frwYoM5ZQino7tQn9XFdPnMV81RllMtoHBEVEshhVACGFU
DFyzN7NBx0TSpsKi8PbNUnztiwycCICkg4f0OvHIksyJUV4Sm8UFwIh2Y85teq4mxDGVGkWBmYzl
MXNqeBAqSacqfWBOjs7AfvI7iB5bT8mq+17tUU6ClF3PCRtDKwLDVDh3EKUZld8SoUHqZj12GaHR
bE0hApk7Hpu0SnmGnwp0TxRuO6b8HBoFCHMXD1ZdZztzEpbFEUvIBmWDfTI5zp2e2JgMa0d3SJQH
M7U/A6vxjqFo9U76eeZ5OLOpBxw3MxZMhv2pQC/svhnQOkgN/bmO5hafOJikC3vWrZPN21pfpmd4
i9PzDC8cDNqzN7JTBSTWPjTma+14w9m0qmbD5kG/KPDDcUGsLGJRKTbNiZYeK1jDmzLXHvVYmT+o
K3KisD7TDSRe8GemBiiRGxfEXe0cFaSDEEMxd7VFwnJcMTFKXNauHmNX0EAIPoEjfJg73t+qmr+a
Y5McdG7qfRk16N2hvupFgxuYsabxq8O3abbMJzQoNx5T8ocR4cg4V+8VwP337HmPK5ril8bOAnNc
WZwjIIGW1oMHnxZPc0f1y254IEDYnKcIDl4fmdnZLlk2WgRu88UDwtpuGsVgMmBr6iM3uSkzqz3W
BYNwkSv9nTezYyHi9Oj2PESgIzKWmZehLZs7h9Ah1DGIn7XxMln6uW4BzihplBwR3y/ga/YkTxov
e8iW8WF1Ilh/hAO7DIkB00OvpShK4jQos0xmFQvopN9pELxJYOK/x+AZzAUpnh7KDdIOpbG1bBT6
ysLjvR7tn0na/lCRSdp7pfs1XhziMiMgtR7W2pR2Q9CEqMVY7Xrf4pONvKuBbCDBab8mP7xf5hnK
ds5Un7Jt2k2FIQJuTb1LlBrVSEfbwJ8bXgurvQwCWWs45JvXBVD1UuAmjE5wDCa1f1bdoQ7wNuJv
nVmm1+7wUoeeeyGA+xJpzCVI6pDrTTRvaw/OEbxx1TX10V4s48iem4cDwryCRci+sIjtaisgvwH4
HrtH96lHsuUwWVns42ljbhbogX45EFFqtO6HEc0VumwYz6hWdUjScmuoTDLd0H0q7QoyQNUH4QJD
ZGBl685IpIvzGNzG2hur8wnbXB7gBNbHpAFcc8dhG6ONSNrtYQ1f7dmMdqPSrAyBNgFij8ytQ+Lp
VAFRrrMzrPf5zbSYdybEx3eKNVxzfDLbJ5N/t7zfrS8Kh5e4KSFO2yLYW4hYUi2ysUNXgc8jCFPF
ZrC6EOJJPmHN7g05IwEoeEQAiQuVoIJzZGaDazsFAkXSKjoSPFRPizcJRbU+3CBNxvLdNOdT2ns5
Gpeotbhq9BQNHgp6cZpsZN6+F2l81lAT7P94ow4J0AS1eC8M0LooHh+89iFtgSpEpI6BZRIpU3PP
8cOo9oLO1qZTBCth0xih5qdpP51kAVnhPuz7ZK8Qqjl1izluzZmHuyCLdYbvy04ZoiwvS+uPdvMK
+E5nz5LENcjLujqnOQgmkv6opnkuYQxbQ90OnW/YRNlyzA1kcDAgrIJUT9uTo6itIMQgY7t6K36D
3kctVWo/SovO9wymvxBg9CmJI+QRMihE8kxkAXenPeUiyHfrUwwdI4Sl+vhHHjo0WCVl7EasGbqI
PHNZqwTz9NaUNadGlaM1yCSxPWQV3GbTSdbcv2uyGYsLVun6y9o39zEQ+KCoIcowsOfbRejITaLw
SlhRuaFYm9Fsh5MsLGav44rOiOuQ7lxd9nvIXVCtczKfspBNsFWkvNLKQzZnvoxutpy7aFVZB3Ax
xN+2ipgm8XwBw4APBUghY3Qmqk7SmGwFC97UaNn3ufG+q9U3sKzKNhZBU0WlyGS8lDVId/Ic63VA
w2UHuRF2llACk7VM1GIYB7uuTx9kF4lEZBec116cTpWkv4q+RihrGlGqHUVEWCJlIts9FdWCSJpS
g/W3m6+jS9CstAXHpV8AyvxdjEZ1GXStBRSegRqxRkDKMiJMclDbekaaHZTRJoxIJDOZzUfTzbSd
RD39N0DsvwCIGban407wHwPEPi24jJfR7wixX9/5CyGmmv9S8V5zTUvltxwDM4W/EGKaxiFc+wzD
c03Dwcvkl+e1af0LbxKsrvlPRb9Tx43gL4CYKgBiyAOoLuoRjos91v/5X9/mf49+VL/8obs/2v9W
DsVjlRBA+9//4w9bH5U8naqZBtaXOgOm96eHLEafXdaCPLg3mre4DxxrAA21g4RumY/Qo367Mr/+
8d//MUP4NvyORfvzX/vD16GJDLWeJ/618G75iQS9/QodgUh9+ESatSUf9anKztGdsa9ekto33+pt
8iPaJ0cTShPetgGp18v0ql0QjD+qiE4HEzseZUugsjr/53+qJoB2f/yxMM+5b7phmB6BYfUP6zzk
8rTcyk3tziE+6dcCNSehc95kMJJhydmdRvBpMKPZjhvli9OtMzIyC8OyBBT1MrshchqsHXufdavJ
mgPEXGMKZQYxHcli1KC6hqb6RTL9FVzIAZesU1CkkIBlXxkCUtPQHtg0qecRXyB5GDbNuCN9Vvty
mpOFiyw90caVlbipscGTEJ5ErQDiySFHtm8jUK2OjyV55J2cz21UxYNKg0l1wzndsE/I5+KZulb3
EuAki6INtT1qZYdbFykhuFargxoZF8kDvgG4SRUZmMFBcBDVB/wQ+xkCtAQRWdDgDqzJAkfk2a5z
vi1XArJDLUugUeZIwCLXlmByMT0wRqH/Q1LKFMk7RWTrZI3hubk2O/bTvaaj4YLIc0GCDUhS7DQn
WTSiBhQRnjgKPVgeMEuGIkPlyMTUrV2ZpOXzOfzU5M2hb1R9P2qgiAhgQlWxCKcmfbiTXfhKID3j
6oS8Qzf57ApUGVnqn+6YNmTrackuWdyaWpO+WRPARaVBm1WersRQpagbrMQ3OXN5V1z0v50Oov/t
LGUNJD8ZTFnFSaneFWv64XaGOhnXX6ft9BPJJdUYvtex0m3lggGQHA/p7WRljUBFDiUdNIuY8+Qc
KGtYzo370VyP7gzoSMyF8liehKTSa2Y0ndiSreBdMCcDqdUS7TiAV320c4fq9do0BDJt2SMKU58s
EZGTNfl0CNzqYTK7QPbLLu64G/Qez3wEvYy8psj/NSFeMIEW94rvdpgPzZHinHoPVrZp9cITuUGV
jOUTuvMTC1k/whWDjX4Z+bOXzGRDAS0KydasKteDI/4G+djiOdD8qq3DU2GF/e6357UmkMmyVDzF
HQqOuy5s7+RfIyF6179L/HESmOeRv8IggGbYGbxxGNUdRgE9C12GCjKEcLZEUxYSk3Zr/vGR3ERJ
tiUFvUELtT2x42/hBGdodAKlRAPOq/aax6Mrj7I2bk9/NEv0qHzP65KNmY5ABXJD4BNQKdrKr9ga
cqp1Przdfl7WerBjB9y9r59qkVMJJtxVQPtwvaaO9TtgHZEfp5B9Sz0zfJdtYgbZGKP1ID4Ibh6d
qIaV+fXwb5/s1R8K3hrHVCzN2WKXJ1mbzbRu32R1iYT6rKzKonGt95gpY9tJDdvbAfltKA9kFWXn
7ddkU3EL9tdggxGL4Mpnf19+2ySJ4Sv68xALgT3m2TXgHanBPoohCg67d5hAy07y1BzyQdfzlSet
GyTGydScr0dN8Aq5Hy9i1Lsej3V3m7TGp2qZy60NRhpFhq0lfuT6Wfkp2Ub09dcvy6Y8IPuuP/fb
d0plKEj3Isnc6lhlqAoKLeIl+6efufXpk+GuZLf7704H8tbAXRL9R+AME6wDLXfeZSsVXap4XnHI
JRAumpPGMyxrt+LPvkK4PtiWwT6Iq1Gg4sAVEN9Dke8nSiwlmTJ+6s/fk1+7Hank927tPz/+Dz8R
gUVSPS4DWgVBq+o/KwH5Rc+sRbhY2zpznR8UyFxmmFjbP6AXzTr5Tg46qN6PONlYTdRDAEfdA03T
dvTVfgG+LFbussB47xnwKlIeYjS+FRIKcmvKWpk0P9C4qreLWN+rdZUGiFoixylgsuXUk+TvJx09
r2hoN4N4+GWhC3jtrflbn5j1WiAwjFe5eMKxhdiWJhe5nMjDDkujIzmBBtLUFDvMJY8u0ja7rO2/
cDnGowL/LLXjfJ+QdCKZdLLUYmRMHz+YD2aWZdd/UyomO/INasyKJAf4CcL7JEwTi8vTEgmCnOYc
yiTpt3qPkn4o5sux6CaWbKIai52zLNo+tsDfRevGXardPAHIrsdv8tpYhlJWhwpDs2On3+fiisir
hK8QOGKne0hxhAGe2SGzO1k/pUA8YqL4V7vvTReD73Oig5d1C5H8zUBs8AT8JU55eTuxwpoF1txz
hkINxjp8TqoR0JXoE48D0IT80M7YxPmdsnrHSb9MGlNI1zi4EobZk615rz1r3WWJslMynatWy04j
ELG9FcVHYqE6UHdDuxarOTyAZssOEKYPZla597ULGkNfX5qCnEu6FKdxImGiscCp0KbYWMrkt2Hp
PKUmxGC9n/FeEHhcWYjB9uQV86/m9QCpJXw9S4QZBFBFFtcnQFYTG3Njl7h9kMTALXRHuXdiBy52
t7abNjYvU4j4kqOTq+nX7ji6U/TQzxbsXCSKCAazbiVI9WCv+byvVWtkQi20nx1CCFuEcJiWRaHJ
WVrga2SzNEZtTyqQZLj5vZ61xzI3xlMmJL5krUnRINBislFxxUtYcAbA/FbuzG9tT2WwI1skujMP
jL085jJ0jCRI97cu+Ynrb5AaBCvU2T244Ag8bifmlkYUee4aQGVFdTCRBAnhGW8c/DpY6EwecHP5
0TpjtSE/JGuzmLRk7XZAfu76lRXGS54iMiX7nKbx9m5r7uya6JUrCnUVIS3Z5mFHl2YlOMSarT/J
PkcxOVy3F5La1lF2yYOxsNCStUrJomBE3d/P0UDEa0ndgkJHVGywHmdYvViUlkzpenzM23DaTzZI
eFgjoq+HpeRG7Vav2eHLLqvQlI1qeCmyMXziduDWnB4IJHqmr0HyAKM2bV2gzExwxJr2mjveE/hK
QVqdiVxaaIN+Kn+4WnE3bRC5UyAdb+yX/J5tx7OyRUUq9klJPS+44c77PgX84Ouo29oszzdL+9yB
gEjuxS4p3aQR8PTXQX8fx8qPsz2qwJm+jbNXM33QUgiOBDzOJCKcdE/+L132jnYmW4StAu/3pUzv
m/kyzBeAMRB1ixCv1qPrBbb1hBnPBHU3OWbFkShW0JJO57x29qm8EE9fmbGD/tsKTWdb/MRKpO33
uEU6yhdiSaB+pw+9cyRVEajLA8ITRfaJEB0prmgTf7Qhh34VgCfAzvrLEG9jQRMPEJtBlVFHNW1n
Z76JPou6s4vjUG8jSIG935h4MvnpxzZ97NSv+Z26q/2LdarfXT+9RzuKVzRAQPCENkyQfoEhu0l/
koZ877A62GJn/GgxEsFU/OLt58A96t9xottOx+xN3dSvzQY+4IGwHzjvA/IRPkDkR2cL2tR+ZNNJ
Hujoboo7lEC+Jmws+3vUpISWt+nnGAArxw45qYuB98yw01hh95tK8cPN1843HsqjtVtfYKuY2+xJ
uY9+LN/j1/pndWkuMzv/AF3xN8CMNtvsjz258HtkI97MzY/+sJ6Pw5fwyF+V7Nc9goJPAkd5qh5P
xnxw9rVITsMURzWCKWuzWr6xL4VJzVufHpL4GZ9QHRmsdmc3hxCnPuzacTubW5Bjgf0B8zWzD9Tv
ZvUUx8HyOap2irpFe29doAL7aJqALJ3Z1qbB7PgpwYH5hFIpiYxV29Ya7m/tl/Z8cZ48Tqs82kH5
wZ5P7rj1tslRmzZK+AmsVhXt1wUrUwB3gfNx2K3hJT54T/qmvIt28xfEdbrv+oX8dwEnwjtEyaae
N8uHPMMhftfPh97bTuER1EdlPyOpXL4b9Vldd5/7YpPqT9BP6up+2qnfamVbr1sSw/i+8H9S+stX
5zuM/xFAtXXOHN8BYchSGAtRpGP97BW4+Nl6GRVfOWs7PG8+Wd/J1PsCjMqTdAmfQQg5n0eoBGGQ
f/GQlsd0Jw3Ms2kexi/Li1dfdPOgXlh7PeVftB8q9sh4BXzFZyk/je8qT2WDelnA6mdfZhssgqNj
zhrFxroXdRsf3EkX+/qnct/jxFT7zqv9dXwqHt235jjfFapfT35dXnj9lfGIMfVEYh8ZLn/4HgXt
D4/XRyO7jZwkJm67vNqZqFHjXw5ne2LTH2h3xC6fyoVEyhbHMcEk+qHeTe/Kt/wRpFvAJu1Ff4u+
Zy+gRQSieAgQhA3C++xT86k6q09kCKJdvB1wg/Tt++qQJ/76RkLs/nV5tj4oB+Mx/UE82SGL1fjW
Rv0JbQFC3q7aNsLPbt9+7Pfjk34wzxCeEr991ePN+M7uODsiP+zDJ3tTMVfdhRugIZvhJQFhj2Z2
wK4gXXzMPxttg6JfxpDNBuJp/FIcIcQAEk9t3yRldEHLdx99Ar2V+dGHKkQ5MKi2ILNHX2f3i9ic
r+/cQ/nkfc423isCGpv1kH0p9tYWu3oUoSCJq6gcBgyam+iELPYE2ifA3O7C65buCNJBryFIxnN4
AUih+YS+TmBsefP1dL/epzGEjZ21n5++hYfows7zUB5WXlTw5e5jf1CPeOPhXmQKbRmyM4EKrmvT
fOCaHvvz7CPIp1dByZMaHRLOAV0cxO15rR+9t0YNkMMDbd0Y2IuD9/VL3W/unUNoBS7P4Z789bAH
Eho0+/TzdFe1H9l7pUqAM0Dp7axPQFkQ8KnhnFzcTXRsLgimn+xXfNVJKfraYc4CEpkBJmmoZx0M
5hR8pzYC9oOoFIoQ2x/LQ3bx3s3H7CMQ3H38tUR4AlxBMQW36c8tGwI+coo0GDaKMe8PBI9OqumA
mzbCe80VwGGxUwkr9uum2BsNE7iPBGj1NtHdN5v8bmfBnsDS1KhrMPmw/06j+IqsRWJXImsIhPXl
4VoFRKNu03w8Zybi4Yn4TC53N//xt42sYRWDco3vAMhDgcMOsh7vE9f5GUt/0UlwvYa/i7SFGacI
EpisyQNdV39Bb8UmjgTog+S5ecKXdxdnmY7x06F3oWMGK6wyTEVFdVaJPcILajYOoo0mypcsOFG1
Qm7QHWcQXA55kqKM8Yk0hJuNbIcOhxwDxGIGwtNuPZbTKgqwJ88VSTNR62OxKbi1W4KOIMjVsz1i
WoX0JTkswZhTReEIwp+s3fo0xJv3RTs8hjCEQAl3AerxWNtFIpIFea7eLLAs9mGE8r6KvZKTswax
IdWlcYtNgVhLX5N+mXXfLKDjJGvxVoDDZGcrIg6y0KeYqzSqD7dcpqy1tcuQe+s07Q7oT9LCyBK7
QFsfAhUhwYMMB/ciJChrtogGJ4jpHgpUVjVb+5CDut25HqGpesZAAEmk+hwONWoXKtJ6psF4PLzO
zTIdJ1AwSDmgVfd3AEl1MUtdEHXiZUwGBHUbSJDFSiTG6FtGdZhsuchu2cOYwPAbsHwXTXVK0Ihh
qeSN4Qs+NSjfFjOA5HjVXmooEjtyAPM1cepps7E3EhfynbjjrWl9KpBx344C/I7XMvE6MzNGUE9u
vSGr9Tv/+8Y7lbVxVJejHl4k4xhHBLL8Ut5wMZsXFY9yh10PQnT2YRSBOBmiE1kQcK6A2hOBzDc7
EUW6Bo9vwWRdH79YFqAFFY1WeBAQpssFgD5y44yszdcFFAFBB1j1u6ozPo2dq7Fzo1BRlsbAadh2
ra1tZVhVpqj/yFi7fZVwkmwMEbby5e2VNFVlQSsq0BDzwZ15cv1lcQnvNCLofC1EDNmqIU9jZ6xt
Co+kvNEI9OKKU9M1JSvTt9e2q87F1R39v5Nx/1UyDqgNCaz/OBn3QWgo/NvmnWje+/+Tkbt+8VdG
zkOyAZsOoJ/kuyzTdvnNvzJyIllnm65hWmgwCI2G31NynmmCwPVcXXOueby/UnL6v0zkrzFdQMnh
qvTwRwruP0vJaYYjUku/58k8FZCAykBA+EFXkSbi+Lf3Z/KMpPC0/+mpXdmHYaOcUzS+YVSBgi5d
dwjQOuoQU2e9EhFsxY/kzbXChR1NeErn7m0tlMd8CZ0gbQCmpFNLgsB2dvq4AiE/LIRzclMAsqZH
kHDIS62bkCRK2GLovSLPh2D0ulFIA+yqOCIVniLt7EGYQAHHr6vimQnyzQBdj6kgYY2hvI9nBFkb
9xHbgspXiXcfjRYFfXtgfap5n9XW+eB51cd0Xe8nc/7GNjryc3PY4Y9+NkuoQiEbnKy8WNA1wBCC
FfUEbl/Pnqs++WqkaxSsh7JGArxRu+fMAsyDICSR6wEUSW+xBRQOE/psXbTRr7sk2bgFGJFRKX/G
eb5XzRl3vF1Zj0Jl5RGcJujqnLDIDCYqrH5CbRQOn2Qae9P8OACVnAaUnZzIwEaUc7ZCB4xk97RW
UQV2ANF2L9K/rZq5Xfqp8bNGf27y7MSA+wGEPdZSdd/46eBt3Fb50lvjS92U75hEjWwNOhiW6Da3
gW6QosuqdavM7UdNBXujTniTAzmyhjEN7AQt3ci+Uxw8DrT5VU3HO1QFB6ge0FeEB3fGVegUWEBa
OT7WOZ6XAKvLoE7iQ6Ye7bR+7pEThoXgQozO2Edb7C0nVmeKnrw3SyyMVRJUsN3se5U/ZpGFgtfw
wRwiYh1JjLRSDdciSXDQgxkP5Y4dMhYbxNiV+zAD7J1Y89e2yC5KDOcRKGey89bnPHmu7W/qbN9N
tRDP5iIsdYWc1VwesCTKtt5XN0vOSt2q0PXCFyzaHmPutR6i3c+sBTwR918yTM5RM4UCO4jwVluc
TZzHHwdjcg9x299ltY4bpTOi42ZCxcBbAlG/bDc6LIatDnoTNxOERcajnGqfCpRJNrbRNT6y9Re7
ajCxwl7JnJ86slIHq4vvCW3h08zcFMRj+Va4qKADw2HyeDWd7FOd1QgejibLd0d7zcry2zLeqV55
pxfYdGSumBRQrtZsB6kpnDf76kM12c9r4cIKZkOw1BNAEcxc7WIIjCh8tK3uXi/vHYVNpZZYz6tT
zRi3HqwV9QYL8eut2q8srcEpwbRgrjcytHP/KjpsGTZVySliNUlMLEMqGaXy5c1zhTGRRvqx/zFk
6NxmLuDpFR3XYGmKjzWOqp4OPgS+aKCt5ufGwNqlj4m5lE5csjgrUQwxnvJ+NA8RMvXYAxnfmxH7
Mph/G6+Nj6HVl7tWLVVESfQVni48Clm79Qmp5goyp4hoy2IgQHqtdaImBmPEZ923XwdTJePpKSJ2
Deatrqw12uIDdNbrsd9+DhUs36zVHrKDiYPr1MOqQpNFtoBd9cZWS1LYonoFO4Z4GnenQBEdoL8H
ASEeETJJvjkqAk31oDbtAbDQDlxmfGC1G7Ai9Q4otpEZ8sDDndA761lIg++RtcmoiRADqrl1yX7w
pPfJnDhIDP/1+UR8SX5sYS4hBFIUrF3Yaehi41EbK+7uDkKliU5mU/ap4oD8iCzwLoEfqu5vPbdP
JY7Ih+JUheYJ20z5zesv9fL3ZAc6D88Y0LY7t+XptsbqQzdY4S4rE/NlIva2LPt6ytJ3yLROrkOK
j1zj81R9DNcBDbsmQRqtcppHrUOQferR5yxgfA444pynsXqZ0LO6G/RYP9haeS9j+INIDbR1mRAV
CcqRXW4cre9zPEId2HhovSGep9Q7o2BXPjfp/YoG8mVexpciUaptOVa2H8Iwxr4jd0+to+PqF1Uf
cUSbAsdQLwp7sG3PTmSbJykKQSwB17cZQW3fXeAch+tbi6kb9PXPq+Gq4EHadT/PaY+nK9KPulqd
6rUjk6A5JIaM7oAjwVdzhi/eW018iCHifUwQTS5sJzv0SNpva3KHR8WNPjfL8KOMh+7ZVsPqUSfr
bBBNcpR+eFnLITmtVfk4oI9OpKyvPtlzti2W+BnuDOy9zm63mMak285R39BFh2EXNS7BbybcDnZi
DJ1pbu/1+Knl6QKfSkwNwlt30koQdks5NJsQGAGgTJ/XmMjLGAGENOcm3tuEXk3xnsn0FtufpjzI
tjsGqTF6x3ly1eIg0zuyWJPwYRyhkLGaKE5zorJE73spvWKyd6hx6eAV6XgjHQcJHuSY7VlA5zOx
DViHBKfrmaV2K3LbsgjFTiWVyflbe6lBSdTDso/nSifz+HdCAeyLC3uaJxTRHYHKmAkz2YpSHmux
qJa8a8koljXZd2s6a/2q4NEBrYTfkAmlpWR295dy2iasFQ7kMkOsCFBJlkdxGkyDRDcQ30RWfg1s
rSNqtSTHXGw1ZGFpIjUqq5IU7BrWJ5R3ERgVaACLVYFujuUR/TrAHqKQXOpbU4unIggjZwwK1ybb
MQvExLUqk2GyrUxAQ9Os/mZGKyEJG7KM2FbxRHIZAA3n6OwvmAhPK2AHsaWoxGbDI10fyPu6FmJw
jMW21arJRzWEH+VdjlOIeJVeAy5gN3u7yzJ7eDNolQfyJYOxqlYE3MgzVUITShbyQbg1ZW1thiXo
61lEuLjvkngui0Q0ZV9dOKxeEC6MdoXdfJT33tTwQL0+GxrrBjZFSvcWlmTzHEetj2ryVdqohmpo
brIIf0B5RW/E9N4xsu2AYiRvLpdRFvJ6R2mn7a25P8hU462QjPJbU9Zk32p/bqq0R9RUQF7kNZWP
m6xlRYsRROi6gXzKbsXtGbw9iE5uIhZNXGGUe8MoxxytrNbdTQ9ApjEtiVWSnZNI/uZkgSXl/3rv
ru+ohF/JKgg9hrZs2dxu3DX7+k/30Bg8VvDOcJD3ZpTv7PXNvdattP7miHyVvDG3WyTv2B99Tunh
3y6yire39Uqvl/dOvs3yiK7EIR7tKuKd5M7kG9wjMkrSSLQ7iYZJRgcDMFYhiUT6yFdGvkqx0MOS
tVufFml7p0OvWmZkkYZkHV0GltMh2CmSt5KHL49dPyD6qqgnZmoh/YxHCeElIcnl/F37o09pEZlU
WLv7piu0nhJ2Djs8i4D9xGt79pJ1r8uBQ8DFZK30yAuvXvtF3kIE1X7pOshmYWJS4ss7WielfehS
5foKyleywmITvYFIY6S0Mnc7ZGN0aKVu3HWcvce/N72+kgbKl5jGpyHiI6T77Q7/Kq3LCbXKprRl
ll+qDZIoAmYgb3TZ2KSa5NsqCyBlDNZtQ8g1GzJ2IDIUY5ksGOWd/q3duTZ4oVxl4YkxCSOOiEHe
BBRU2VmMPcQzjAnVv4dnS6R6ZVPWZCFvvezDacoPSzAxt+ESpWtiH3LkvFYRaPhcehGy3Vln7jwx
yRRiqLGXrCoOrjyF2ZjFicljGK1DkBefmDXWRwdZlYdkZPDWjNBoXQLdVr6OdR3HX7GtglkpzkuG
Y2XtVvxTXyljsLfPIJjPpfmnn5gFaAUZiJ/yZ66xW3T5zpYAufz2tX/67h99mYDSrBIEJv5WeRSN
83dHQG9kq5r7wBahZw18jjaJ6agUeCBTIoVEMYp09a0PqCBxUB3sjypAQDNooELAggyJQJJfiyQM
SX5Ffll2/vEzsvnbdzyBTgKlVErEDrglTQCY5KeuP3f97CixUCJdrwkAlDwuC1v+qfLoCGZKFeAp
xRQ4qk5AquorukoArXDsWLbjUJXtQcImrxHT2GVZUJb7VbyjMvo2y8m9BnjDEF4Bxlg/SLynhHrK
+FsU20QLo7B4a2GRb6XW3QItG6GNCfkLYvVhrRPSLJKwvCwKBmTg4svTDSYrm67EvcjO1AMqNgva
iETJXosbarbukednrYlcnQtTbgJKWcAYvQaEJVJTwjdlAPEXb6X86DoIZS9s8DYSozmins1lC09/
YFflWUWpZu/HIt+jjTzXBwnjjMUqIRFTo+vV8RWrGQm0jcLEwFZPYFbVlLzOMJNRi9HiZa0gyAsS
sylrWJjgCcCDKAZQK1c/W8DaIGwD0uhEIWsovWzMBIK9RCtL+UNZa0k8tRrmSlcpRzG0Z5POI3gl
GYj2ZOYElfCPM1FOgKAkllcSWFnolskoGb714zrhBSMWi5Jycq2pVoRCIlpZCFZvZaDUFSwWWWs4
sV26DncpJmn6Vr8LBVxInrgs7CEeNmUISr2OBBejVDlv7FOwMmIvrwZNrGC/ja3bJgU4ckKjehcT
Adyv+RSpCJ3xNqLu/NhYFeCBv6PalpRPlMHsEDA38evw0njRepR6iSrxLBBiArcjMwylri57rNAO
Ek4tswmyBoqWeeHWqY6xshnaBtiLOIlbUeCIsF8754q7lv0ySN1HZRT0XUiIxLTanfB0uSG2Ze1W
yHRGr3WfBuQzt/I3cjl3yao9F1x4M4W+2o7WoTfZjGFlHQ0HZF43lliDy0LCoWMrxoc6xw5Eoobl
AaUy0GXsm3eJF5ZPm+sVwHFk25Jg6bg3Bm6u8Y5p0LksooU1uVjBXVHDxAjVoCijnwT7cPYhzAlQ
gFwp3qnJUaLavQiku4pFNJt9wTSS7SJqkCGAiySZRZJxhekYcAys1UD1yt4kSfjjrPIb7CEoSB5s
/CikkM3/rw/LOsXDrgGnmVEvq4f/y96ZdLeNLFH6r/TpPd7BPCx6w5nioIGWJWuD47JdmOcZv76/
TLpEW6+6qnvfGxxkZGSCogggM+LGvXBeDOfOr81Fo4ODVAkUUU/jJchCzxkMLa2tXHp3juEw8hGY
0uEcd70i3zo56oqQBaIIrc7Rulbd+UEDEqPmMK0JEuuyupTN7B7isfgEEZa/ayLK+VrD/gLRCXUL
ApJSzOpDB4btCIV06bsnltvxqZtURF+0aqHFDjdEEK4HJFjXkWYuATo9wACifoaHN9knfZmvAD8/
xWMlojAt6GuVssiEQOUY9yhD+vMjGmDRrmqc9gDLyrFH+H43QPmjFIO1iQJ1RGsYfjqH7cfUxNXO
dkJo8gZYcryxMfZmk55RjlfW0ErlkKDyi7Yrm/Rw1+28IIL2BeWpc+DMR+RJFULB08tANZjQmJug
myGPqimwbIHqpiJbH+6JbJHyitE/lGddAk7SyOAnqJoS5R+5yCURnShjuAqIcy7hQ5woo60RuUda
DYpbSI8UH5JVSjGic5pmBD7ZjW8yxNBTEtmqYRa7OA2p8UbCa+6dex5nwyeji9zNhNSWYCijvpB8
0DaAnIdKVVjq4HwiDILosBWr6LtAzDGBzDzqbi5AhF2/Mkw9huodWXHFdU9GXucbp9LIpBGbASSU
Eip8tErlU+oZ7dZ1KF9tCaRmRvfNimAB8vRhTah120FGQzKMgw/hN3qOqEX6/fdCEHxM2tKdB0o6
fOOTlWcjshfwlEFQ9Dyqeriu4rxdjJ0LnCic3XXcdW8Fxd2LLtfSZU1kfYrVP+yGIG7efy8DahSR
eCLC7+1Ass1Lw+5OeWOCGzEoQKwNlUhwGj9VkKJtjSpsN2DUIQq2RvWxMXlZDnm6mtVch64Cvg+X
N8VSELD1bUDts4fMDUHwJelKa2spaAkperdyLDAiMJAZ8G4V8zGYgm5hs/TfGFM27MtZn5ao1i7m
Ifrep7sWfihI6PgYSvxD1YJw0bHOW6pa7oA6KReNkxUnw0D5BOpmsFOgRhfppIVnijVQl40c5AkN
1NzbjmRG5FY/WkusNw1wkAkbTKoFBYN9w8teR4phpKadCES2jYwWgtFc2/oWlTNGgYqtj7o0cnfe
auQHCkzXvafc/eDBpnKs3HanpiX4sqT6o4SNnYIYo13JlNT/z95ds3ffii5v6+npRxB9JE6n8u3/
nLt7zqP2x/f/cWm/tj+aX5N3JKVpfpWc6rb9H88B1oiSvaezsaJi7pq50xxycKTsPEF17unUzb0n
7hztP4ZlOoZt6BTLMeJn1k5z/+MZ1Ft58I06yFJQ5/f/kLUzND7VL0k7kUbUdNWzNUN3bA/hP1Fq
90vSLiW9A793Yv2ojOJk5SpaPRU/N25fbwsztv48mBX314xGoOxVXUW79up1blx70zT52ft3Y+VU
0vnvxmre1wg2H8TlQBnIg5umFdXC721vnKqDIw4fbDFak385Ks3RzsG5odleH2+HtPR+bUamQHEm
O6/yjJegTLMjVZG8SESzmnJ1PQyop+h2Zb7oTvs9QQfsnsomARReF05NHfI8TG9WCT9Gq3kvvZBw
9OIWZV7VAVMqxZQm1JAP8swuPf+A6o5dU0WNzJJsJ75m3PXoZicTiEPTQZmtrQ34tHh6aYcx1Zxq
o5EHPsh2aHf3SuGrf5SJoIOMzfwIXRwvYnEI0ZJcEuIwlx86ZFMe7KgujkmZKA0PI05LXodDcpR9
6Uh8MoCJhFUvvF2jMbvnGNXqTcA7/hyKs3kEWVl7yAeW2rZojOYzgQzloU0LVDuVsIBrqC/OvTj4
gpPDdyqY6sp8IFALbwnFkBn6MWUVeFueaGA9UfSA+9q8aAWsZHqP3lc91tYlDMrhFJTNcwWr20oN
AXk/JUnc3BHWg0WpeepUSA34O3oB65fMSs2T7BD3CvvzONjLpj3rwdM/DZITpVa/M+qi2KOuVBDe
j7rpMIhS7NtB2kp0ZD/aiMg8//yfI0k0xf3O1Ib0vjai8OLD37JtTKQKa9MOL2MDU1g/NCMQy6Hd
VomALcMifFciwbhztSpC3iS2SZLPxZM+ukjQKUn4kqTALYfR6w9lXqkrirZSYmpN/Fmepe9nzaBE
V9vtzDF0XawrKKtGLJJVRA67WuiDKJbtAeUZogJewG526lZk2KHqbIbw4oxoss11X+2CUXWfyqaH
CEDJ4u/hCAqyCrM3JJcgn4BD6GS1wGYCIzGh3Zn8DTS7MG+VPu8vKn8tRKJY55SpXqC2GEKZhtjl
eRKHikACZW11uZEdtTuBR5fdyB9bKI8SGuzGEyVzb3qcof5TepUiKuje8ryHe6Eg2wIQp3jj9uQP
em/WsB8+NvNeM+BEnK0WGKWZmNohztMEyTRQF2tjADkojdd+YrR/2GUW7pzMitZFqNjLroevmmXC
N6VlVZM4vnHORiQ1iR7On/sUmJhaRQGFE24AXEazeL2zm5lgC7bG6yE3V4yIfrUEo7soKjI7vonr
CGx1NPVpmzpB9FhACrbQpzr7Bofbboy78cVq6rOTVwji8rSQB556PsBRniOymcmHya3NP/Deh9Fn
4dRafGx7kPBhbaI+51jza+CrR1vISiHtdjFnK3rJIMdaqxZEKcVcZ6eIgu2ra5+zMjaz4uWXV+HD
Ffrxa+W0phkf3i4exePUIdsmcg28sFTx9vnl7eJoWdSFkFD+SOwo3Ucy96KLyJ3cVLdkFcjwi532
x/ZH11/a/3X6cWwzzclSIQe4No1Zfe6q4KmypvE+i6L4uRiWftaQCCkmf00OxjjLA8q9Js8wEAJ5
2l7tmV6EQNSEiytGjErtr6Xfbdj7iJvd0megGHLEv1+jyinNzIf8MsFEAUdXMTxGel0ffTuMV5bd
lggLsE8c0V1D9IeScghsNkHtll/7QxsFydcmK5pNGxXuzk6T5rNClWIWU8c8t5cxQAhVsVvrKQu7
UzA53etkWeFutiGc05y2e82p61igBRjeZ1ZDTDhwELet2TB4UFe/9T6FlBmkZUfowKdLllQPjrA3
7hiu1Wz291Vk5S9zpy6lvfNiZzO1sb71syR809r7YRqdV3/KlV0POeJamoPe3JMWjdAIcttDC5Mb
spRB9GYgSfwvvz4XuoHf1jYwuBk88UwKdVnh8FP8/dc3x4bb2KodfY+1xEjQmVceYoSX3kx1tpfD
pLNmKH3jqZtdXuXF9AaRir1UgrY5zs1kPIWB8jJxw260oSC5mfrJUW5JsrL+eSZt5F0fUMQKdh/s
0nfs4BuDZZGxt25wgA+1UfONix3OzX67hAoatwy7R8cyi/XYdcNRbTPrmNRuvGbbEry2NrUo4ua2
fOuhsk31RbrqofnTtZ8R2Hx3LZzU+V4oxkNcZtoLYmHFWiu1kOoruJfg8TGBMOQPbkcZB2wrQ2xC
ZCjO1NRMgkXQhT/Pfu/96KeM0WZMCkb87le4DRyDNTrVLvycR2Wafz14JXBYw673H+w3X5RS1aNs
2lZxbMfMB+g9Tai9/8100mYV+b0+EB2SQ+XE0v5xWOapT0qiD6QmUaeZ0+kTL08UAF0Nxb4JgE4E
APkPgnanGap8qjaon4kipQPNIgBYllc/afAPCWo+SG7G+F4PVf35vTUL7csoqp71PqOOSLREn2zp
vKlunv9X42ZxhfdZbtcLuIJsvffdrif6bq33T2blqbNPyqiDBT4KURGAjGe09GKVOWZwkjZ5djsk
siNIERsHVH71+ztn6Fr93T/fyQK/+OuNzN4JNguQjaKsHt4R58ONTHq+cPj1ut8p2NUoP7K0ijCr
2H+gX5J2uvJJNpIEWiriG2VkF5do+tqjtec3cXCC1Jb1xHuzBK0dsqbyr72eYMHzgmml8qSy5ko/
GiaRLuh19KMlzlBp+HkmbbfeovQVQcPzay/A6CctR0wVXQBWr6Y+bloh+5bMwc+D7Cg6b2Q78ZdN
uhCtZV0jOkorHS0SaIzThFFOI72lo5cgtPvP37Ej0Jk39KYpvmPDdNkD2pqJjvrH73gMI0UPa0P5
HsXqpZ1r99F1YiikExQ85VOTZde3Dgn5R5aX0al6t7vYm3d7P4MFLCp9Esu0b6MTeb/4S7sRON9S
/2tUe09em86ABCl6P/rvt/L1TNhg9YVxNrLNBcWXKGrK+1h2y4O8o+WZdGQFAqWDYTKjNF4ndzVg
hhU86dAUs/EA+iiUprz8UImNR1YY6jZUjWglm2rupo+tFl9bhfAwINZaRGNWIKryNkPC5/qoGKZV
29wPuqjdi5LsG2H/Zezb41vGVmR987Ct7ygMgtWx945hAF/RbH54t3Zp/MuKy/7v/6LD5tCEbRaa
M509/e+vvACWJehoQ+O7lbfBEnCpBr3pXwe7ifgWZbttTVaHkKEbbYSelHCRpirn9kqj3ljPkWWe
FQSrzgicL2IjbE6m4MzWxUHao9iE338i4PuhQ/YK7E1b6+gYd57SolQYOekZTSLo3fTstRojDRI3
q7lvxq65N8SZsBemPe2uvklsJvdmlxzAMurPs154D44THeqhNJ6NZHIfRF+lur/0NaJlmsOnokjR
M9OVioLCEmpJcRYP088z4Ic/z269t7NgcOJDojf19p/vMPe/nmKArUFcW0BrbR5lxoenWGtHajyh
MvotmfKVpjk21WJzxZ5FkLnbmpsBEaNZWYRFrRq8TDGzNAbkTPcHx9gNHWd5dZdOo3CSnjd3OaVs
yilRirlPdQSXoridzpFplMjAwk9yLg/SMg/GdE6k2SljfxMIdDCh4Epf3PqJY3WC/TfZAv6dztfu
n7NAPIQkbp1Z6yJYU7nRtewhu/qoxUWVreSpPDRKiuY05OmiU4W14PiL881tEj2h6noHBbY84HTt
Qpqup3Bv8mB1KFfxm7Q4NXk+bUpWMQuHaMRJ2uTBYq81LuSpOzjHUp3qvR224U/bzTH02p8zSJtX
Wt7dP/8AtA9MUuIZ6zoIJILhV2GD9cwP5EyhE/ppPKn196TNZ+qYnNLb1OGExqBbPZQKHAiydTU5
JDIXdS7EfgxqidNrW3jL/hhCZ7Ip9X5CrOdkZKHVbyev+GUa2SF9I1s30Swc2oVfwnUaF7PyxdLz
p6KsqcIjQjZBg76oA+Nh1PPqbfBLWN/bXL2o4Qz3b6H4p6pUYyTd82rv2qFxSlg1rWFDrC8GMiIk
ZcLgTcwYJg4F1fXR9IPkyTXCemuSbFuAPM++maq6rSBZeI16klKz4gx3Wmr7D9JD6C+d0zimNFw+
r8TzaTQ7FR4h8dAaqglUKCntTffec3Ms9C5dGQFFpnAhN4/eWCzSagwvZuWFF31AKCoCbryRtneP
Fk2JlTb6T5UIIFhzCC2t70erRjSlLUqdbAO5dgxdqAg5BO/tnK36o3SUNsWL49Wsxc2j7LjNlcnI
Ra5Tz94o7Z1ZkSJp3fzcwZJ5lmeOnhXnEsmKA0i99Qe79JCdYqR0vQ2yxMhajHyfVnpIu3TTo/E6
rTR9GP77tI1X/MuiDT62jysKyLNNtl/s//mBgmL98C6CIMPyylb5I2ngzyJ2YSDe6CIDiJjMSr4j
bu8St/fGs/smDVFe4irfKVNG5jeZ55/+0iZHziCWz/03fkhiVvGWus71+/zXi0ax86fDIy8Zs+YR
RGHzSDIyRO7t4bryE8s/tuA3S4A62EMZH80OYTaeQo9wGFkXTwG43ZiFuUXk17rksx0f7ApCdNk7
aqNFPYK+JJ+NvIIYQMSVAQMUmA1ZSblCVbykW/GGKHayGWRVt9JTDfp6sZiF2uNnr4y833pl5F32
qsL5w1gtUfNnmJmz/VyOf8KhhBKAGubXgxL03+cSmXdpkp2dm/b7WK//zLQmf0hVHWSmpwOOgOQ8
7zaxEax6saqJKUpYTvpk3VeT2gnJtnJtNX7w1jgKFA8hYlSzvwqCqtj6YxeueLaEl74ywosGv7EX
tMq9NI3RiIy6WkImacU84rpBX8PznW9Chco/Sys8CI89994RZ1CzIWUG18f+1jEmcMhXiiDPwO1m
l5N0bQ5M8L2DWCHFCKrCYiPyzfmASCvRjYQ1OcR0D6pif0NNenyd+oLkKPrYW7ssp1e/K+7tzh2e
kjD8l/vA+Z2Rz3SIikGGqJoURJG2MaTU7S8xMBRA3FqtkCUcayL9cB+PlKDY5midWKc9FlbmQyXX
mn8afeihwwfdDWHbZpc4lAjLpjz05Sc7n6sn2dAjfjeo8ZL8F/6hllunILYeZavz8/7SR/6fSVp1
B71XyjOxVfMa55omZV0Mg3KQMaxrrCp1vZCqUlFu/e5nyCiW1wGs9KyVQiW+WIRlHvsd6kvUlVx3
Fb83vcnLVq1Tbkh7WScjLS4yuC8PZZI9BH1dnmULeqlxnRrw71+zAXFt3/wLOE2XPavROzOmFkae
Zfbofqqm+jiIOI20m1Ni3nmt735q3fKj3RhU3oZxBPmChib3v6zkUEH88Gijxg2VY0O1BQMmaswf
4poudO7QLtnFHw3wZ6A9fr1vs+4cjxOFOIDBxhNcPuNJnhVJ3uxRvT+z12isO+ksmtngU6DvGU8p
KLsTxNPZrvS8EMgXRVNOPNtrwBvjhXWUt6ijKPvqZOOBQiek/mqEF50+0b87E+zMuQrXBTHBE0H8
nAgXUr4mW7dVNauuu7DTKX/IgWN6zrztMl9fhD1ybD90MpuUyoTZchYLrdvBDqPmiH4FUbD3jj4v
F6pGXtzRwXF5vN3bp6K397mPYIA+Gi9GHBYUT5nW3koV46W13aOve+UT0orDU9z6Bx6BCaTm944z
Uw8vDvJMHty5nppF3COp0oDOkrba68kQ6ZSUXLd0JJ4+pci0b2+bQLlvvDVve8J3X2mSHrZSrn3U
niD/C6DcfT/MfTkdshQ0Z9bqO8MIqCO79V7bTkjCyvYhnY4H8362h1WXZ9XJEC1pannrHNR2PMkW
z5if9r5Qow2Ih2F5s0kXcjhvWjc124EYb/1HbKDhQ9GKvTdymFLScgq+QJBPUaEdTYdiyvIXDZlg
aS98v9hPYQxZJhGpL+i+EIuiIPPezHL7UTPbZ1vYLTbvm8Qb/W2uODlJpCmk/NGvRm069ONgX3Kj
iJ5bMC8iYGU2mmzI+JEZuqHokY1UuCFkf3ODRAY+z/BaHPwbw+uvqQJDJaX9W/xBE89GilcdV3dU
y7bFLffLY3JEHaH0kMz6Iwu5XxxqWo/yoIBq2lRT2iL78ZfNDNuJ+jYC4VefPE3VI3ee9e4hfT80
pb+lTjn8LfxJTtVeAN5Nd3HvERgVh8kCF2iyErmZ7KhRFxCX5btKL8yrW2jYKAGrjbuUNmNI0Bet
kE2EHXtclmOT7bWx8j5VtmSCKcnoimY5m/Uuad2QVSfNeMrJBxbw7cgmoBntvlfNk2wBxi0+BdZ1
oLRkdr/z0Sx4CLzoW6xm+SGzCTp35giBoViyTmL9+cGmClvyu9/Nplhkrq+5tg/jOsOdDnDoIy2u
BF+6JEs+N32Pvqce8kqZAv9kzzAeoIipflHnYK9qnf39d9fE4e1jCler6iFHGMcBbiqYZ0EwhmeK
88NzBUX8UVXDq7SLbVWwtcheCGTC8+COZ9b65l6pId5EPg6b11vhuVYSxF7DSbD1YbuOqxQAxqkL
DqAKw/TemNu32fHUz7HNMs3MhHqCaNblYG4dJHTXstnoaYSO7eCD5RXOqY94VNrXB9mExeEVQfju
3g5q7XOYICxvWD86vyOZaBnWBZ656FTa2qt8i0kTubkD25vo3ik85xgk5pM5oVW0kOtxZOKgo9GI
CN4W6rdVuezVK6J/H5briq8W+1GLXFjVfZ4+bTfFd1Vk7kMo0FDKdUm5T8iLiEOQlQ0JQ87mIkGv
rYR76t0kz6Sb9JBNeUBcqDn4vtZsybpHizjo3K3uOwaMSFH0ahfFtIjmaT4lQ+B/9qb70OmjV9W3
/MPs5/lSNnUvM6HnULO9bBZtfuhzzX+K6/iL39hfE1EYG9g+kMmwyJ7bMD3UaT+9STsaPeOdbqp/
a3d4RKEsbaCiLNKho+0la9mUOVGZDZUdt7TpzdbN7Q6I2V5pVOPkq2Gx4eWnkvSmeTt4701ftTIo
Fk0YIoUtYOs7Xb3rSo9Pc7T3y8o4xcAb18Foom5A+d5pZBeGVu9QfWHfOENzZ/uHnvjyM1XD3OxR
9cVMFHMb6wi0NrNafql08xTxZr+4ZuhdhwOA+6/hWaespJ2lkgkQOD5GlatcIRES72AUQis5c4w7
2WQloN03s8b/AdDElDvwVaCbC6dtkNw73XM0+g7UEGKZQAUhjEeRUq/7mASWtFm2RgbDefa64je3
3HqlohzaqLBUvEdzepoJ7hVLihmRjdKNaGMZXXhBohtduumpEtgHv7fv/y16YkpebyJ1QZHvv/+v
/2kR/XdZYIDpUA3CnO7Hd4SqVnnhRGFDzJ/FXzcinA34VblTByt4jZBE1ijtBcVeEzg00V6V9iBG
6FrtI6THojx89VRw+OxM7TPBh+k5qxFmE8PzwsoPQeihAiyahaUixhgPFKe7UbxsxxaKWHX4o8i6
+M+sPEO+DR1eTsjE6Xz3S5Y1UCWynXtCEqfdZGpVHdu0d+60Bt2jtjbnhwJJn5U+afqLmKdv/ehP
KAau8+iK+RBBhxOUJSiZ0AY3UsT92TfmkxtQS6ebkC4sKtfszg4CIKdZea4HJMOllzTL5tRV887s
1a/SLk2yUx6QX+fH2Fr28noFaWzElI0Gq3mX58FW2n65mOtARzfFzeEXW9bn2bFVQWQPCJJcP5S8
lJV3KmzJogxazHq1SR/FqotVb6X9Sho/fOp6AMocEzLb5k1QUUXcPBjp6OSb2ESsdRC6hkWi6tYx
LvX+UCUaajNVp/QH2S5cMJ5toEVr15jWKY8a+MdnpIQHz412jt1mF6eDpQFwM8pbIS1h6lKCrE2r
WvvIs7KLOgbmQTGzP28eg6X+WeVgmwG4ACcWI3U7c/YtWIuFnMMTE6Vj9tDZnXWSHmZaJbtqQD1O
ekgbSJl1g9rpw/VKmTdtsmmauUcZ7kXV3o9nkrkoDTXJCKoJq964+Vrz0Fi/zlD41aNBNPA2KWQv
0aqIzHIrZzXn0j9HaYBcLO/UZeu08dIr/WnHVk0OagNRvdxmL9JdmsaZ77F1e/Hs4Jp+6Jp3ijYS
QRVNeYD6/iVAAu4oR0HmqOzqkv+J/FTSZuj5Xe6o7ln6o2lSbwlfhyv53Uyj/yYWqEeXFPZ9DfU7
+WneiOJgzCPPNs3w1q1tITQ/ijreyMkepUszO/AWKuJZquvFWo/Nduv1m8lq0q9gcdLNiJTzHkBv
+Rm5sZ1GfvurWfvQP7YILRtDj95Y3/+hVX7yNcgHopkA9hD0QvRH92f4IUVHbo9/9pWjPEZ+AcK3
aaGKEhforQxuR+91KvrpDPNut4cMyFnLi6T+p6L0jC9jO6bbtBw88F5K+UocdUlc19/oaRNv2MaZ
T0p7GOJqRq8V3uMlTxeoNAiOXpSJr6wcclYCVEZWoFH0pa8F+aPs1eyoX9mREmxlM1Q889gU6dt1
qprfcEUQ8ux6nXqhogPORH0uqLahCZZEvY8jC446cdlWlIxV2ox4dGN8k7M5paNsPXOwloSbtIuu
jOZTxhpUfKyrhX3iMqvC5PpRXaXN73i2q2CgcTHSmceEV8Oi0MDJFTV/feYSVcHYn8Ot/BxdoZpk
UPOfn3mw3fu2S/PrZxY/B/BfFvgDMWVqVTMSTM5OtuRV5Oc29WG4fq5/+sxy0EgF+MfPHCS1Sna+
CO/bfNwMChqjXe3ty4R05FrpSvtOUQgALeTpBLGpuexaQK/gtXeE+ehxFWjf0jzVlte20vL6Q0iW
EO0cMFzMMajwS/iR+wKeG2YTaVPzpg2P8vRqLQVnM+to9I4TiKp5ARjJJW4qbUORzbiqKYe6EFpP
L1X24vJ7epQOnaMba9VFF1M2SzXRnxgsHeWQLJ1coXKfb6SNKkqg6dESTMG0L/p0+XMY8zYh9fiI
WoIq1/sUdXmrvZ8o3bp5ZDAG8Gd2xU7OxZLJO/GNiLAaMj/STw6tAwgsyS42e2nLR3U4oiT6Za7m
bu8aVbrSVDfemnD33qlJnp0Qj2iWwYg+cbl3E7j1wOpDthGW0w94zNLcaZBmnr8NaqZ/dovBWcW1
n58BFLl7siPwvcLH/zj6ITUaSKO9Aa0+5GJQ3EEsaLb619iCVTNu5+xJXnmcCgu9I/bRAHq3pWvX
CATPzqGNwx8UFFTr0FLUXW+71gnZ42BjloG2VijMgiKu8pYqddbPqA1UptmQAx20r9QOnoushK5z
VB9Cd+RLpohlE0Z68V3pgm+V2tuv9qiicwZ39KUJAgVWnES9h+n357WDXC/vPlw3grzi0Yc/ZemE
4fC5i4h+6Jr/4XoDpEHhomjKjTeV2gb5IGNTtxZUtym8OHmvOStr6rWvCgQYPnoGX6h9ofSnnkRN
VFF89kz7DoZnZq09UbVRdCdj7LX7PEqsxXWkiHyG1XTxPa28c8ykX8sBGaWNeuy+weqbbrR2aPYi
iPlp9uwH2U/kO6fODkWUsFRHmGGmbHkd6AWPMA05n7jt2v2ohsmm0mv/za8314GCiULv5uJOU7v5
MoT16/WDZJCuKjlfXDIN/Ul3Km1ZiI8eDQqCRF3+eXbDaae7k73J2q77kgC/lA6Kgf61UmiZAEhW
T54LcEleqrGgH0Xv1XoI4DI+2r0KE6aYUrGajcdT86WDT2vrljXUD8movBSQ80iHskJ0bw7d9BgE
c/yItAcQYfFFFwb0GxPLvidbcbsDIrvGdco6zrjhmvBLiyzidpzLemcP7vR5LhD0ECOTzLBYqaLl
bc+Kd58nsQ7TTd4+W1n+DJsehE5ulUHymrTXfLhMiiP2igR7aGfoCJMelzYtcC7K6Op78Tatldh6
KsXBTVnbVUasrOXrM2Kf/FS630LAZ9cXaplRU85mwVjKQdKrT8PLxHLyJFv22Hl3ozvwGkbmdMsy
V7tDwAq2lTJ8Tk3K+pKgPGjU472MTsGXk2T2ItKj4KWutXHbqdm4lr2oOqYQck09Opj09oP5Z1q6
6lm2xIz64AbPuZixnwH1Cyer4rpzVlskIdjTJwg29u7RUy332Fk9q9O+GqEDdrp7XXTUvqtUFNq/
dytUoPLQt8mAQNyE7HdG/NHS/zqdQltdtvP4PdDeBjOId37XZ0ur8Awoyx0UhFzekduKOD7A0SDd
6j3Y7saCPWyu1ZDkqnr/0zlX2J6PHRzacrCeQ1ykV1W7Z7/PZE1+gegxfkwjL31C5jw4WKH3o7NT
+vTOhbC8bfiZyQuxofrWla221qnBXEddRNS7sOOXNIDNJVNQy5DNavCpZQ+T8iibo6HvIhAgsPj6
IglVruHVSV4CxFBPBto4YiGdvFDm7m5rFQY22UudZAK6yZ/2spfyu69IG9b3slMJ1rOhjp9ryi4e
CD08y+tkuYksl/hQmZgfMMjffyjZm9Xa9UMpSgKjGHVIW1+A/HyB4vEEskc28wGxR5+dzPpmc0OB
7HElEEhaEUwmNy+cnCuW532iq5OcMxJOFOHPq6oN1ojKL7vMiy8BwqPPBBLXCH92aGnTUoeCJVoE
EbdouRqaibOaXFsEVI9GUEAsJ/r81rtPp8K9ly0izxcSDsW15RvGSzc62ln25UH2B9Ld0dmZZ67g
k7FqUpMKBnkJVXDzZrZ/lL1aFtSL3JtaJHbFRbpihLI4dQ+yN+c9v9Aysz5ce20LUhg9daB9CtRn
2/FSELin1q4TqIsnKjRtCMgTRdVWshmkaotUpv/qECnmV0zFZDChli471ZZLFUbjwcmrFJ/GpIdV
DsI9gU+CEck3siMoV7DjciyktXCDfZKuWY44pE7hJJrxuIYd+u0GiMGN7PWaCjG4epnWQ3NODTNc
pUmmrQCjNmerokJwIQj/oPV1exjNIp+qSWGsQqBCCwiNHuIMDLCO1A0VM2IOKqEXmUFh/BDux5ks
RZ74+UXzhuxcReFZVTTo4mpUZ9HhNJy97LWipj34KAwv/KwqLtKms062Mr07SlPkDf5OboTgVWUC
lLF2jV40PH2ZfdRKe+OHM3XZoilH6FQmJL36JC1ayFpvslJgoeIC4ZQMD10/Xd2lxzA6/OxKK9nJ
phu2/SkuevjRxrfc79ujNLeKwK3MI4W+4kJBU5l3Pm+YhWzKAxrfn4w2TU/ySt6cIsXL22t581At
ROyzFT+U9AFOQnVtqF2/5kmDyHlbOCs5sC805Wn4cf1rm8qbVxMxM1TQuSxQaP0e5ditTtj0+tda
+ZwvdXVGy0p4uG5gsgeCpjnpghLyXXsDznhpAvJ6GB3DeEgIkB49xb27meRZMoL61qmZkK2raYAO
3CvHcRtW3c/hTRIZxL6mfjkGyT4sR4ix4Hq4BqNkCEoe/MZ9UqMckUUZg8oaUuXjmP/0M7xu2HSO
0629sETkMwm0k2al7Qkx0myVjGn4zd9LrMmtH/nsf+yX43k1Z2z+oP/OesKUVVSYhw5wOqRgpEdu
TQnovTVlioR6W/PQ2irOAtJ765Vjmw6h9dpTR5SoSu++MTRY/o3p1XbDcKPUNZIdIgHNqu001an3
1LIKlV5+7DxPg0ZcEdaVDcFwxujac99F7SN1htVjaqSfwzSZXss4cDdOCZao49X5GvJl2YO/CB21
IOSY5A+V0ZPnV+rsGLJtSZIoRPLl3SXSLADsY1itqLcf19NQkElxvPzBV/R4L4t8r7Yqd4cTpGHN
Soder9uXY60i7jCq295WXb60GAjDbKpbN//flJ3XctzKlqafCBHw5haF8oZGJEXqBrG1twTvEh5P
Px+ydA7VmtPdMzcIpENZIDPX+s0A5RWzr1fZmjkQaWoXSi7xY1xOiNPVyliFvqZX6jXOvK0muvnR
WA8zLhqPxKS/z7rITrIk691e/zVU1smDaito3LNpe7AMZPaSCVTn7LTDi5X17cpaajFhoWgqmoPE
ZIQi2VqszBTAAZLTslFW1SQoPEPVnmQprOPB92Ygn2kb/X41VYOLLuwnsKIdsHEE5crxSTOU9nmE
IHn0wk71ZZussyOlxKJnJCC09pd1XnbtRK9fhrS4fQ6050n1ZfGPgUZpqTkezddxfaUkXH69khyQ
FmV4qHTXhfvOsgEhY40QVoRenFIibYD73v91xgqf5Hz4tqgd0SMiaUQpTPXZBuc6NoN1kaV+Uqwz
Whx/yZI8OCb09lQtEV+G/vw8DG70PBBPXQfLy4QJbhPc3UkAZmQpNusV8daxLkAN4mc73llKjuF3
sbzp8iOls24HZmy7W3X9+uQhFeKcw6W+yhJ59eKCnuSbLAkYcxdRuYjCA6G44OOu3Q/kOn+dWYnX
77us+ZA9cq35VS+Lc55vLLNOr+BmV/ckWJwLaVrfyxXnNja596CuDcXaUJmhiTGv6tziavQehgmP
BjkiTb2fS60fhtDKj0OXdM84HppPZrYPF719Lsq+e3Z4tIMcJ4wiO8i6cWrAKKEvcx/UgkN+crxd
6VxtVE7tTE8uKFWaN3kYvQl47ZLicyxm3vTaELsZTKR5bTEHbTsZhNRkP9mqjO3LUKJUrVjZdC09
DOgs2z2PNmQ6T4Oj5ssGWV5blTD627WiAbsKQDulN+pfPs8iZY6Deq1TYH0EZub93vrZb6qsS+V1
3+M16UFwdvJHfv6bpyXIy9bek6wXQK4Jm7X1QV2TGzHbpGKq7behZ8EzVx5b7rX+cziitxEAXyd7
7HSBsTXorq9sJFyWSJyJtU6eyTrZKvuNg4j/bIXq9mtsJUKx8cZY3yuLEV3dLo6veYyx3oy2j6z6
rJdnld1F1x6x1r1nZcuLmYdXpW6mf9aTjAScPInh+8sTRxirAF40KF9Cfok+7eOTIrTHPGQPkchf
Tp623tL4tTuPBEj4Te31IBuMRY9P3r9GuHzSm10UQKYhbIuD6xgL/gZTtx/dRnvhp1T2Yx6VgSzm
rdVdLMI2viy2U8Y2jZVChL4m6q2KvhvHNH2SjZ5SCb/hzjsrnaG9yAuLtCGwuhZjmwt7JbH2kAjv
i74AsLYAfNWxPt0kTk7C55DBCQZ0zfMa9qdpfFXTdDm3WVGTDcrNr4pdEq1VSjT8w8b4Kur2Y7aM
/BEFPevlPwxStFkNykq3r2Uf4CYOdY3IeBQNnGAtnsiTcQmYseyDbdjWrlD0ErPzsCA+Dp1GFg3E
ILZy8pXFDoPFzVLEzdM85yaujZ6yIfc/v6tqX22G3irAxM/DV027lqY5v8tecW0Caqu9CWFabHq6
tZcxKLKXHPyfehnoxwalZqORomXDVxNo7nqFuut/vaws/vGy9Grzsdo1yqgFs64Xt89DioksMZXr
Z02hMY/7oKaQz7Dqi2wg0V7e2r7qL2o9QOMruJeZZ16TLrcRCm2sXWaq1vsg2iBvRfI9dbQEa5TO
vaSOoz9Mg4kRzdqwjgxFmr3CZ/g1UguL+0jZAdDxr5GNXhj3kZXmxt+bvHuaq+6QhGnzF+jGyQrj
n7Ceib7Ug/1qtV67rYYxuYpGyc5CmfQdMNHqC5EWclvOAJUEnoYclVXzRx8vydeOYHxQWmN8i80Q
YS2L+F3ogCNOW9LyUZE33xPQVsTuk59ZyIyq1KiHJ14TpMgiP1S9g8GLqD5Y9GOAjlX8E9npYRN1
s/uNBechmfvkp2ZplywV+kdZaCsWwUoetS7U0XvL7ENlaCSJEmKBlj5OH6ZdXT2PuVVTwo+eCaHX
LO8WNlr1MqD5htB+lh80r6peVFJVaB56CyJIcY3c7Kg+dEN25patXmQPa1pdC+b8UVbhRtHiV+DG
iInSf4ngZTeFlgeylSA+ZPnJeZIvJavceAogXvdPstTFBtY7iRqd5LWTROD1VKVWIIt2hJTDENXf
ZN+pKsStSCzVd0man3s3KV4IXd2GvKy+GUkbBiYw0JNw3eYNd7Bd22rVtzmEHcu/mD9FXarvtfpd
dlfwIdlPLgt7WXS1nVN140dl9M0BSYJ2J6uxUgs6My2+lqLQj5UeN1t50UHBc4mbESAjdkSpYR5r
UWXPWYXBaWKWLCCcAdOJagiZChvmaqLJz+hT5w/YfWyJyo/ZBiRGf3CHUSFBupb/HwffL7W+2n+8
gBah85J21ZGAByHRbsTJfvBeU61sr71WW76sL7VpCepoNO7dRIkL0b+7dW7+ezebxdIRMpu4zonB
6sEnifhPkq2ucI7WX/puMb/C0yEy0CZvqurFD7bdICa6PkRZHwx7Ly3ByK9FG+0iPyNQcJHF0Hgd
Irt7iw1h3qYigja8XmywLd8BPpzVKQ7Vxdz/3bYiUPWS4ATL/3OKosg303DSlemuonvuIPmQdco5
9MDpCGJyOyOplSe82cUm7rP0mzX0N12OXzLX78dE/FOXFpoPmPO+ToZItnXooQtez/1RSZL5kIZt
91AgpBXUWRy+kSD6UaRD/DNSD5Zu8D4aTX91c3d6d9Z7T6kr4zFNG21vmHaPF8sSX9uhtLYJchgv
6vqgII05fVfsdqc0xMTMyBsOmaGGh1kBWd21urHKs7iHuiEIIYuzwRMQbkJ6Lyp6aBx0r83uxTHi
Li1KJQ/UKjVfc3UiW478LvMrxc5KJ4p2de/skK4+NHba3FttEXUH5C34TtfOceWwzsvj7t5a22RP
kHvo72ONcCoOoakM99YCr99D76JiJd+k59XJATnO+d6aryjaCB24eyuCR+GeFLt+fyHhkAhJGsO4
t4IwRsxIr6x7MUb0fK92tn0vMrfheti37n1sOY3LXrdwpJOvqw36hPpDg9fa3B5bt0akdoa32q0q
HwiMtVd54Of9dZYacIyX6fJnD9ktjqHHksjL97LY1q26KWMrD6op9B4KU3ev3tJtcuwtH5h8DQel
PxvsYBQjYrxWyn7yEFXpdyextKMsyUZbCQn9FuMu/a9d05xYVJ6SC/scLs86XX3RS1T8P6/dLoly
dmMIeCDBHV92C9PSCxoRosmxXlgrePj4iVXdCitqz58vFqLIem6U6jHr1N/f6pgxqZpLmW5l388X
w77yaLnIg33W95GCmmioYBfPN/J57aTE5YDAGDqC63twvoSOVhPTzvr7QUnM/hJ7MTotNTj7f1Xn
eWx1mERR1mv189QilVYx8ULBUAp8Gfr+cj+VXTvMFvy4QzhKtvwPl+vyBNBXRGphfYl5vQ5CmeyK
ZBlRNUSISw/WT+qyNsuWd2/UvCNexgPRfoq2hTucC8Tqqlpe9CaAy8l6DWWTYyNUlrHIDr5rbQdN
s3X7a1z35mtBNEDWZ4U3HZcYxPf94qgfkSPBzYwYCAtaMNoXeai71LuI9SCLHXroOxVtV1/WjU1D
kpocP3hl5CiITKXONXU6XDryNug9YzkzCZvExtYGG4+oLYEv5pWsZJ0tO8oWDXC07B2vYz/r5ZkX
ar+GyeJ9rIgsnK3NKWdt1O7nWVcuQBpy1yxgd3GYzaS8jutBnsm6hIRREDkqMPX/2hAzJf82LFVA
s6vIQP5RLy8ih5ImD3eC5fL9Ff/Ti8mxmvCQkVfXyByh33wM5526orwls+6Te3cn5OW26x1tJCiF
JPN99hmNSN2onjLu9dZJoWNbyRdFF4jw1AiCjnGUvyXY1BrRXPy9tGHK36L7vYcXd/9LjxCH+WBe
OlQjPL24eH1H8AqpyYuuOsh6pObxs8rJU7v1P8ufI4Se9Qckfq7uehFZf+/szKqDNSj2cFbfd49z
zQxtmuiBws1A7tGahXOoIBL6aMd1j/fKugSvrQMClHXV2tAK4KPssdVAXubegA2Pb4N+3X4yMSdl
Rjc9DxEKXHmakrd5p3DK8p88zz+5ob+1y/5ti+bGH5f780Ky/D+zQuXbkCRR7jomdjkEK7ppM+wg
FwLiIeOCqF00Qy2YNQxz+SrVc5Mid2Xg0XVv6cMWWb0IcTXf4lfeye62sA3CIrORBpnASMEY2+cm
UXmW6ImDM2pGuGQU2RPGdbJN1jRemAL+x/jxs862EnPV7F7BM5Z4jsEKPFfPsrs85Ch/HCo8K+6v
IevMWEVjz4nbg16540ErVDAwRZGD3hzza0vs4xD381fs47SR/67LUbbIPuCUu02rDQZeJ/SWDU7V
a7tqMGaS0rl+qqxsaF/CIi22VqPafE3RF3SEpg+tyNimWUVHHrpBCjWPAEiU7Xyam8zes3CMHpFc
EFBhTZxZ2DojJ2vO/xgpBCDPGrEZQoDDmQwPzJKp+Vme9C+oSGIUboj8NjpqflTzLD0q67pLrZpq
a6D//FK3sIrwzI6/a252vF8JFQKCK2H3z9Bz+6E/eQuXIqiMrj4bFn40mjPn6CD+uyzP5KFN2upg
tsbNbKLoav/7QGgtutYTj7UicfW96rYfsvGz/o++C64PK7btP17jc2icucOpK/StvPZnvTz7rFuw
uLsk7pfPms+un3XyzWTLVVfc8vJZ7ZYAehu7dEg+WO3VjT3cgnFM2k3o9GyhWlfBUjx5TochZ9W5
L3WpP9bOnD2oJFJf2l7Decjp8vMwFt7LEvZtQNzF4Tug1WxHe2ew/N/qa9GbZ++4KEBw5JXSQWhX
L47/ko2WEyfPIbcLa+6LyKz6WMwRFO9MHsOkKM5koMAyyLI8LfgT4RsourM1Td5rETrfuClHlMMo
6b32BTXh8eFeik0CW+70eC/ZzqFYKvVJlryMCImdm8+l4XxVdZycirFbHuRBBwi7LUMD5du1rsQf
6N4gQFQimuO6W4CSve3nskUTsR/BXkcA/V9XaLIU6FkU7/H5GS6f9f1Ye9vSAH2JxHyJdGVhbjtY
VY8doJtHs3LQtEP2A+GjGmjJejCIilyLgkRVyG6EVSl1vRHtDbEgDbaWZN80MXVf2El2sPt0eOz7
wE6V6aIm8xgURLa+pwF7Z/u76Ls+ULMCSQ+ldm7zQFpNNjRYV2ZGq34Mo2WQQO5+eIXi7qXFO67o
SAH+dipl9EnrtngMRogiI+NQb9mghMeVdNBlef9oW6J+gUNXkTErIYOVZv1SsMDZCxSdA9laOJN1
FWPxRjA67zY9xFDMfVrE1sjOjkm8+JYzwneLvGJfDWi2+GWPd1ELDfx+yMrx9+J3ZbELBNiV6ExU
KDrLs3Cp4t+KsuGPunwdgQV8ihnqeqot3ZZni3UQ5KGmOCbjMRewjWNVnIcoSZ80Swx+3LTN93aw
X7xJNV6yfjJhKKI+nNdD+BXdLMICtfjeLJhGlcPc3WCoGNeJbOemEVP5MOGqiQcbSoPbEpTXoz1i
R6y1SAWZrR4+6uuBXVNzGw0zaFLC/VswsCzS2/EmG2U3pugfhK/Tk7yGPKBFAgg82kGVA5cWm8ub
WJpdZBrzN2xQx21PIv04OT3upgOI8HAlkKRGmtyqBglh6Kw2kQiKnw3xWizMDuiTMQO9+PcIBabJ
VQG46TQYfbpl67zjj4UYaywcxB3r+uvYf7fXajRD7COWCTjvJrirgWCODppaKBdMPpRLDcnr0oK8
3o4RjBfZIOtkq6WxzcX7hT7AYZuNB/dFwX3pwetAiLuOmXxX5/y5bRqEboB2HdoFiaq8KZV3tDs2
sgN8pSzom8y8yJFhCVQn6pkgFLV8LjSV/O4da+N1Vs5slxkPqW3pD0Qkx11UKMVvdbJVpHGDxZ0n
djPC1dk2Y2c0zJPLH5Ox8mCJXL951YssGBUPCL8A9HecKvyjxdxLH798a3YuvnL/HtWsZ5FRD36L
BeBeNsi3EoJ98MlAJ74kFELDAWDZxm9z3WUPQ41sAQl9As5iwYsd4eit7OZiCwhW22PeXVv/v0ch
n9K89j2+7oY+PKIlOjzCRhgebaM+emSSLp/1fVKSKF4Wl+0g3WRDlqsIFjj6UQ6S9Xze+YDz3hri
cgwMWQg3hKNrf1Ut9b3IK/Nn6u0htTo/lAiDoURz6zenVexg8MDXGVEMZbF0hwPILOPBqttfo/lG
30EP/0QA+geXi65wodPRd9dTpynia2wJd5OEGIDLus+GbpgeUEbEJS/XAAO37lUSxyQrLB10xLET
9ypLsn6tkr28JQ7398QvguQA/laaRz3r4ZNSPEsCiDwsKykkRd7lTgoBLkpEIGzmfZMuw0vs9pdW
6+YHaymGl56s+8YFCXiUjQkir7slhpslW1Unn85FaaxJC4aKoo+fZ3BcslFWwbQAamvOD7JkhcQY
wvYSsr1ZJaHH4oTUdnQdAJQGKLsRi1iLiK+Q/1nP4HvzlcnytPZpG6XbLKFZ+qrjTkcBVxJYBNoD
uqK7O5a8yxeMddbNxPQ6ryVZper6W9lU+VX2b/nL4pUGd0Q2usCInobYJIDPxTzIFEIPQIrpmJfr
yc2GbDUWE0+fOn+aVZvVo5lcyUupAW9ofFosNCKRz+C5+TSJoQZcqUPJL2YI98rwDtz6PUKE7DE7
2Txsnhw4afk8k23NC2cPwxzmD9rDO7PKAQnUCiB9W9nEpCcPpGOPiiOSJy/k4Y7A3fjNJdBtduoM
yc80goqt7E2eKaiiB02tazvd5mdNoSdvhIGme05an/gTszShWCJnTMkjIuebscU0ya10orjZiiQ/
ONPT7K0rIg8accTr+yVQ3ZOhi2Xzqifh2U3T/MT9P/nA2P5eKa7PtWpER4QYPrwh+itOI2+PAraH
nptCbIvtMLNkwr9oebWSOd/bK5rBbadjisHte+3ZgZvcgLdb/lzU8WPdGN4u7h/1LAR93mgvvaF9
Q68Sn3kQYYHZh0Q7FccXyIviSwrwB/XazTBy9xAlKONg6doUocpeffQ8LAFU8oS+viAIB3am2wJ6
dpRTDfEzINOBiHDPvKzm6XkCtujHVXftCcejipf8k1mYHOqN0W2jSmtwX1QKH4Vl34J1uNHrBKBT
8qHZ/fJX1/TIfyfHdrEejFqoZw8lM5/Jadh6iUBPPpl/hv1foiySDXvfH+mk8V20H1gJ7FOv/DoU
gEn0ehU2R10WtJo/irrydeVrhKWSJRqmlaa7Ynlt/pWX73ad7Qy+mdIT5GWcFrVzJQos8w02QHMC
cszuRCSqb6YDIQMFlzt9wY+yc6xv+uquCOR44Y1VCGEN8wfsyG1dMsHOxdAemzq7JTbI6gX/k62V
tTsxVf0etOhfyliWL334s/EyAomifVWIjrJOWG71RACpSCJY0FPO5LE4garpN/CYfJKlSQ+owcxA
JMcfeRqJG6IBYzDkL/0waK+GcxpAUG6UMH7R4IUEFeRMRC7sNeJpHitR3sxlOlVoYjwvWXEbUTDa
alBktkvGj0Gid9ijrilOSXT0mm7r6LV5DCthwHwZn3otQbDd7pp9YqMBPwz9I9CPwBTzCArZPGmV
q/gqjH2Qdv0XB789wkHVEiDMIE5xOqKAATZXRawOuZtNqvTqYRzhmFVmCfAVXFdYeWT7E+c1qmrS
RF3vnorB6nmc2zfXAebsmNsYZ9d9h52fVybqxgYBGZeufVgWeAwmjzgf3TPtxLbc3Yw9nPImRPcI
xprZdDMoDhUjvLg9sYpIdET/cazCp2kSKH1w2sB7wwvns23RVSrKyh72oDWPVU2gC3QkXeVVEH6l
+X6BqBRIoel+MS0jktEYnI/CFOhBm1MwIXp0ir1E31m9+qDqdXMCSL5whyWueMjZHwctpOh9r88/
mMRsaDKLh+/plG4UVgY+s190svVdpmA5EmKt6Ma5+89zOfUfqcsGbnaaxC/175DMvyB67GOKYh8j
TBW2Tjr8Xbf8PLG3PNamnZzUGpk4MvBYk26AzXoPIkchtHN3oF/jlzJZmm3eA0QW/Y/CWb0gOyhA
Ca6O20VJ3IdBhMdicdecP/YKc4LFUP9aWtDm07r+6Mpc2Tphy49XaGAewuGq2vFACp9EtdbibZkM
3yJhdrvcSux9ZpNQqcd+Fw6i3PB+s3NRTHsv4Qsp6sLz9cIark3Fl6Xl8UsxktfXG7YuYbzP0mK3
EFA+2HF7KYpK7BDifh1rdROnOFotLsm1PPJqMprZrqvCi6jFlxlB8K2qDY91qL0nukOophVnlf0G
mmLDsIW5aJ0UfNWI2WfmMY9x+xVd8zPWqso3IV+r4qeO1Ks/mSlesG0eeGH01JWGdkgL3GN7KxCN
XzntFzWP3xoTdy/PmNj6usUtcfDhE8aIJFIENlV4xVHXWCRkbvbeCfwk+8ydN057qdFZdu3Z9mOv
1H2nqN1dRbrn1gNZFFHb3UqrJ5pb1LtwYg0F7wY3EKXtX4npp4hcWO9GFcHIIuT0EKveYcxxX3bb
U6XMP5Dr15HxxlyoeM4sYzyWZJ78JCZdzOQ8bWYLOF+FFuWGMDQqoiX/bydrfPxdm3M6djyD3cnc
2aGt+70yjYGRa295Xk9gVxG/ml0vSGs8FscMcmo8pmd5GGIrPZMdPefY+p2AQBXAeIcvbgbBgsgS
Og6K33fiZ2pYb9Y4/y30jhxYYl4AY59rWIjIfSBQYKOhZITia4tYDRoh+Yub9NZtYrpHcC8Xhzpq
i8diBoenJP1T3C+YeeDBXLCow43CLAPPShF+1kawtAXK11pbbBs9Nk515WYHgU/vJY3JsrWjkWCA
UljHkJXaKU4y7ZSOBgzNpFzOVZqNh3JKZzQybWOPRP58HZIiYjELrRV4TLMbxlEHUt1q2zrNnMei
i5JthOBxD63HjG2SqXNvPXs1S+KyMcpDAlJ8s6IgN12mkjc3QZ9bcWy92IY3bkbUyl/b9jAodrIp
y9R97Uja44Ni9W8iTRQfXn781ZgHy09B1H9dGnZOWjNU70pDTtTLuulYW6YVQE5t/Y7H5ftkwfRJ
4LW8QyvuACeDfQCniiJDj7oRE1jvd1C13ie77/0ki9X3KsHFySIu8h5ZBfjmahnfiaezYcua4V3z
wgFL8Lh/96yW2OLiiveo4hExhXnzDoVs8rXBFI+RYpySmRUSQvceAQknDGQxjRf9ViqwiKbkfemy
GjsTRC0xKel2jTkxyZrmKbHZE4eROdy6LhlvLZ/1jDf4DsAZe2UmoKD28KoBRW5dWWsTUfIelUUo
L13GVzaam8HmXdYhPkt9No1+rWhYWUbGGgXtAWnGAthv1PIPmUxtYwMZ36mq0u7QRf7LHXJSzC3S
LI2KvI+6zLshjTokrWobT+gBax/NyB8aa3T8Oc6MbUYI2DeQptOrzHvCrmzcLfVtyJr50LdpeFv4
LEpqX8AsvuZJGD8SSO39nE0Eyw1FfdCiHo/Bcnm0zZkJuxLYhqnIUg3xuqgO2cmqQ9pvIDN0O8O1
NlGPGp2pGtmDPfbV0Vs096QlixGM9fKt6qtdh5vRvmlHVhS19wY4OOjFmEJ84f4PFxC/c+PGfBQb
bIg7QhoBrY1OUZhhzhjmBFrxRZh55EPGStPVzzuEsoIDwKOtZDd9fXRHOYEru+jFKhMTKLWwmLhj
iA8EBDZlH1qb3iscXOcqEpFMDx3Koc9jvZoCWcWu7Y3aHyuCGpUXuUFWRbbfklnetkltB8iEDyfD
su1ritM9f7oF3EJLuEwzeaCWLKERnkgvpdEA0jXwkeswwbFQu4Tb0aBU61i8swdlmJqDNme3WGnD
c8et6jsRlq/O0mNYFFuHQTUuiKUTQp4dbYu/RbWvojjHm+u1tbXmMZon3Sei9o2nNxnmMZ5PCCAM
84BUahspD3bd9rfJxmO4JF1/bWPUd3V8G3r04k9JB5+vIsyTdeKRaDfghh7gTyU881Badbh3NC3+
kiMLgDnQ1VW17Aa9ccdfYrp1LdnGDFTiKQrdclMU7jVXWQVGSu4PrvpgEtDZGvY8+1qnnDqveo1j
27mUnfJDTPxQEya6V7Nuym07Z/+0BvgdgW5fkPWPVS/SSz6Mk6+kM85U3vjQMe87UM99T7Uxh1TN
cDuj5B/EA0zpPgxP5VgXQewoP8zJHM8ovxn7qU42ST9Zmzbmf9LXenFS4gEKqEFgdJ6qozsPIySd
qrmYo3ZTBVsqA6iIYZobXUlTwLKsyOLCPovJm06o2Avc64Z2D8l2m0yoSLhNvBwKK2+BVtYvXVs9
4SPbbNyetKPTth9anGMqLDSTOyzn5vPQLOonWHLotLhRc7PXmGiPwtt2XPFLUOfnQGX3UXsJznsu
ESkbjfS2NcDKsSwIuCkQeJx5Ki8Tfld2731gBGz6nTMQ68BacMrFeWptVEG66TYBMsRoDbFFN3pz
ENrZTp5eb9I43y5TZLMZHviC8HPY2RgUbGMnf6uKaQoaQmbbXIAozxPQhJUS3ZZCry8lvlDbNmSK
KmzT8J3Qy3dKiql1V6TdJg6TPTG4/JQt5dFWdfvMGh97E6s7mGn6aGiasq+5kfxwfswBcIzYXD+1
7Gcji0TzarxN3FXzu6Zlx4pHJSt9dna1EU37ora1IAVg48fuxrHSB6xSLJY3Lf7JICQDy8meEi8+
I/Yptp3XYehqFuoOGwnrsDiqt/qPIrqJaYmvD1mx6y19u/R2tUvIPGM3zDcXzipG267woSvnu9Cz
eJKEcYRtePehZTZakX07ftEKwkIF7JtG12Nf9XD9xp6N2FOYTkGuiy/8VC4xFvcvwp85onp1EM1G
4ORgZCKCcqD1HbEdc5EGk459gJFM8VtCfAae60YBGwiovRObgSXFrrGwQm5QggAdXnXPTQ6FyyAR
6JHzFxMI+nwyZ19lJW32uM7z/PmOzMJ4jtP8SQmbZTOoWniNW+PDNsnDL/hjpn0WH9EZw+tWAc5V
kc2onbPDLhPq6Xkw1EBbCIc3jaby3AuhzoXglLL21OklIK8JS9g0avzQttS9dNUdGmwg5cFaQEGY
VTEEaAg8hV627OBoThusXAoWsgo79alIAQJ4zVFLx/40jfFwkmefh8g2+xOeCURseu7MySHcDr59
P5e5u+fHxb47x0bYJt616xa8TKZsOcUNE0NasGnz4CVt5NXcjmRAn0/7hgSj6XpnoheuT6j/Fq8W
mFlTvgm3IIBSmqM4LAk6uUzU33Q3n0+IjSDmavTldkDv1K9srUCGxip9vgTzOCj5QHhhP63W2cwi
GPPqU7i1+upNOuV2q31oxmfMWgsFIAzAlKRCyHR2w5M8sHxlHZpkN4uw+056Ty890qz5aO2lablQ
M7CLyeo23YjqBZn7v9uu7O/flTyTX1OyWBorlXBxfQKP8T7UipIdLfsMeeauxYkdB793IFZ3xHo9
2FM4nuzoFVITztrGVusrg90FWVnPSd+MEqOzTas22bHrFhLuS4Af1ZOmeOm2xF/5RPLN0upVCYIV
fNuG4YaH1PoGmoeham+ZwuMCd/FNks1h4eN/iJhT3hxGhIs3YRm6fpocxw5eosJiDRjsZJzkO0DM
g7yws7yStqtPd3d1eYoYGk7Bq+1z0gGiRCoE+vdLVXpsrUZs58bW1U4AHfRTDMd8Uzvw2Jrv+Dh/
J+7iYj0fTvxzdctld0y51Ad8WpP4+OlqLFZPelmUB1MaWv+3zdLp+rM38vHtbsa0xwUJrdXjphns
DzYn/aY1c93e2oqJwEiZHXD38Ejq0CHCdXSp3NTHB8UXngCfuXq3y8MA4m83/xOH6ZEM4KQp3QVR
aIznlSLx7Ye+RtesT4anMqwvGc+BU1kY+Qa7ub/m1ShPMVrXL/peOS36Q1t46FIuirt1MqH4AKNJ
J0Tp8hw2OCByZxV4aURPDlmxsPiSOMOrUF0Di1nCBKpl4awcef4khH6etSWAwu+NzpdecA97gwte
sqhePEmDdAghRhAph/GoVHbGrePO+A0liNI4SsuqiTijh3hDM+QnVJ/UA2KkLKsgY535ao5owSiW
v5B19pUJkJZr6H7mReaXyfLLus5OXrX8w4/tbGZAq0dzLF3f1dMuSEiR6WPn3cZ4MfYElWtYY5uU
LURgibZ6UAtIjQPbqE2co8zU51H1YKVknKsKxfm+3EO0XwKyMB69ktA3phg3wZbU8ZK9g/oX57BM
zU2ItkbQKktzyRDOMLRKeat5zO6cSbjHvIO74SnslBdr6f6esnjvLN1+ACzzxXHias8tUB5C4uhv
VYkBWfl/+DqvJkmNLkz/IiLw5rZ8VXs3I+mGGCe89/z6fThoxUSvvr0hyCShqyFJMs95Tax863yz
3CMc34MYDdNHRWXd03j9sUyj8FuAGwuRpH3hjOaffRC+2H7k/MpC4ml8F/RcsZ9Sn+lLHsTVrlan
S2U29nci8y6xAMYoR227C8GSV1KDcFy6CqIV0ZJDETTJVVfIaTqZiSev783nmdTBAZSmgcFv2xyZ
Ph6KcojParXEOzwiUjmR1jbs7EeA/helCvtXdAFfjLiI/vRx+oEJTjJBf0tKtVjIK9FRxe35tRnU
P9tG+yMf2grPWAiTZPvJwxQZlOfYQwdoyA9BAvM3jLFu1b1kYpA6tlOW3lVZOdxZS/RuAuo7GHV1
8fpa+VCn+Bh6BiFVGHsHv0uPYxAHHyAFv4etOz+YNcYThopg/tSrw9HtMpCNVhGd0np0/6yJX9ee
C7a+8ac7Ap/BITWRU+rJIF+MiQh1zoKq8QZj7ySO9sQKwLjWZdScG7hnb5HZwnonE/6rVi+m5cU/
64kOQ4jFePGKtEQxJTMvHqKxLwYeWftWCfMfafkLWYGIHCnuJHNte2+gjVFyjxwIw9WcM6FO5idC
DD8nvb3OU9i+DU3rvnQIW0Q5eOap57OQRjWzAMl/i7285LwTcmnpbiuvh6WlVEpZNtJ8O3ur+89L
yGF79mWc9/VMuaJviFqpsniur7vFgOe6lGVPvjd9pNJIyr/tbse35lInm091ch2pm7Q2Pxhqiddd
T3J+ByS4vLWyqzpMYQin/t9aozeZECzHUwXI7lFfjkt5PXXdhhNpQMVSTkESVjfZlKw6boOJMcFO
yuZiZ7yWldBjFtnjyjXpwaulqbwOLvaygIiCV6krM5vRPTaHs9TJRoWbrkaDf79WZXbyHDCMbSe1
g+ddTR2Yz3ZS3sw1+R0W/L/VxbgDalqvXrc6VpwIM9vGU4Fd9jHCHuZslQHmJEplPaqlqT76WF3w
6Rvbb7WrfckAIr/pqjLeZj/MjnYe2i/FNLN8CqYdMqDFnxGIi3NslMmFxAisZdiJQ6odNN3rD32d
Ekvx8we76Jt7M07PLt/Yu9oemSLNSXqFOXZOWPLf5bXTnBF3+cjr1FnUIdWjwrKLYSWwH4Z2jJnh
qw/J2N4QQ8EedWDuWbG4uYCimo+Gp9m4PWfoxxXzt9Axgj032nsjoP+AO6j6J3pr+SEc7Pyoztoz
6eaOJWZX7u0iGTHTqPAWrgsyPSqCTJoOUY6p9yHpe/UDczsAo22ysCmIJKWZBR7eDIw/4vKn0XQN
K2UAjV1gfZkHszxkcOde0wiRAlzovxPLR4R2qaoDvXv0Uky8lpJsIAoHpwbq90HaS13b6R+e1df3
UuqjYibDND607eSBU2vDQ5Elw2se+jk02Gg4KmgTvkpdVDDZBRz1KCUP19q7qMp+IUPzT4N5tBzk
MHowKMs1ZJPpf0eDFb7IZbwSEUQVE5Td1qDvymV6X6dXqcPvMbpvFf/RwzmkmNAZhL37rM0ZZkt1
Mp0cFxNjfRm2pS6wopcsJ4MqVVbRz3dhWvyQcV2qomGe9mqp6WcpxlNTvE5Exdcr5MlJ0QEqCeZV
QK7AQZ/jMnYuccP4imTL/wXdrk0aZFNNzf+61X9uR4g/Bw5p6Ce53taw16K3kWwcKxvUuVFwKh6Q
DDSvxrjo51Q4TUidbPpCLR7aZRPEClYf+jQvmk9Qc/49sDXWktm5lLr6vFXJHpZgxcNW58bZLxUL
xV1eR97OrZv4odBJGYdj9M/eVmcrLSCC2rtJC4UM09osD6r0ouiAYTByHIhTm/6i3tJ+BASCjj5z
hpMUNWQ6T6xJ4F07VoM4vb+AfJZY4dI4GsLsEochoOqlOIRdeR0jcCZINbH2Cu0Pw0vBt2HoshZN
kuoXvQG53w6d/THm9XBBAL46SON0bJJLW5fTITDhyvet7dz8mkmJnRCdUxUtRCQttd+dPmcJ5oVf
pGRlWvK25AmkFLm+/Y5aNypJbfYiVUUXMJvIyvleiiCmcIgerT8rdB4O+ogKrxUha6t0kXLEatl9
15gaXdScSZ0UC6Re0F9jkiONDYaLZxgMd3LQB9Hx/lWnW/f7YTJ4r8ryWV0umrRMd1vPy++lYeXh
keNP2IbzCzGUX/4Q5p3+MWxQofJY33tR2UOi4ZM3yodNvk2ujjvsmsbB2lGZsMfW54uTNicUVlOw
n0F0zlELeQ+Gl7Kss5OnVMkpHRbdy8F+I0hgkfzVumMBKutDSXqiU6n6FS1Qvu5Tnn1Y2jgxz2eU
8xw7ZS5uOHdzBN3ZWYq9MpJs8fwvVdqlH0CEixevM89SqsqhfneMK6NjdLTn6uyACro5uu5B30q0
y5j74UczEslKK1JS0Gj0i4Yr+j4kJ7BE+Zx9D9LlGKVmdyKMtcTGXKbz2dvUGfne1LPg4ukHe2Gh
2mpfv8hGTy+GqTxhbP6105XoFLjV9MSPRoajGIlXp6xdFANaZEzyeB/YJVRDHQ1BVLOKb23eP/t+
pb7HAUqTIG52ten5bxlxraRirq4qFfdn0kAXLRvZC5c5hl2YD0EepGuVNvrRTTH617hJf5S2a1wa
w4AqjlHfbmKKe5dV2R/MvZsfrhk+9mOm/arRb0i8xmKx9IQ35Y4JOZadQ9sCl7DQZddRnwoW/HWY
17vA1awPM26uEUDeH1qGMJzyjJe59arbxV2tqfmp0IjT5kqcHwGwlCS9o69M+qpz70JkCFsv3Pkw
u57NvsCYLrKjH3X4TQ1m++w12oLOz93DpBIjzNFsx/LEJWirgozFOxcDgSF/H7p4YRem4U2KuAg8
kHrR7mHe289+N5GH6oYKroYxPke1ufDL4uYEKji+NBUaIZaSX4w+yfdxatcXgn411uvAyVmZG69M
/fnzMzlIEhQHQFDHWCHRT1ILkym9jQje2DtTfxmU9jWYGYEMhtpT4OvFwxDnoL4UrfzAnLl5qrP8
xWK19tHPrvbSNvpJjiEu6t11GLLsRvtnx+D8YYaO94YI8s62deujt4zpbVb8nRwbEYIj1qzupaSi
t/ha9UTul/PwY5hfcz0/Sgmn1vK18ZJT6JfWR1tUygvx/bMc6zxLfXHQwl9LpVm9tMN8NdVERdZC
vyRVOj9my6ZVBzweWp1wDaWya/pT7yo2Wka6/TjqmsOad8p2RHTQDJBKYzkSW3xjpim7y/TaflQH
jaP+1M5HM8JCYy3LIdmQwDSbon+UwnqprGoskqoFYVSsdS9DnxGWbMICp1KrDiEMoRwmxWL5AyQB
bM5eYM9kLYATURxbndazq87XLpze16Ic0eqyv0VW8pil/R9mERfXjIjXY99X/2xQwHSOZWJX+08H
BtUbH3R+yta2NRzN2DWjVu0AkCMtslwlagkGjXqMYADWA09G4o6nsIdMqaVq8MSbBEnA7ufpPgJe
JXXSzp3K4EmKeNQ9w7gjyrCcv9XPVYN8UW0r6DIGNVM5H5PjyQ9hnLLJ4zYHYAzFckhLkshLXWQy
eiIEFADnsNv3zMo/Sr8KH6XkeZO/QCtzFrscHNpYOSuDHbOQzrt31c71B7t0voIYaQG90KIClsri
+E0KYU2OKauT+V6KWguUAzJeepZiOeXx1R88kMPLmch4Zk/zEK1/WKpsa9pHdRq8SsnKBkKsA5oo
UoyGeDza5hKIXk4Pbau8wcWwd1JMdcd6rqHgSkl+Xxvol9TO6mf57dmC8xqtWLlKi2oBFk26Vh6l
WIbqTNfMq/Vqnp0hgxQjBLX8Kbla5PfPaUmIl8QyqTVLy1Vs15v6ZpMsIJA8VYzVZtFcVJvMUGBr
6YczMkbHQeB8A0B8V7MXwjB5Nhpr/pu4xZeJSOifZQddhKR8+Jaj67bDlKPY9axXHkFwpJeysP1b
a8wh4uZKdCEPmV8KRDyf9Cz+kiLP9hMzGBTaw/GL45Y/86ywd4WZjDcNC8knNwZ9Q+wn+nklEd8Q
wWdhoAVu/JiOeQwSJwjuSJGe43F+t+fc2CHHCXyjTO2Hdu6KeZdVGt2bN7VPsyfZKLadPhENNQBU
fXNQeNz3CQx0d8BkjYBmD+AK6DkcOhWNzQ4Wi9eOd4Dl52vdVN/LJlWwxcmmd6ur6Hbjs+bX+hd7
Dn/ks4uKfvLQT6V/Cu3wV9VlyVMUR+jWpo5ygqavfimtWGPS2p40V7c/QvtMSiz9aszzcDKUxbhQ
Se8CxfvBdF29mXX0y4yK790YmqR3KueigRgly+Ye4xKhsbGOUxSYID94oZH8NZAkSifLBYpUkax0
eLGTavQOekh6qQII8FoUZyLyMSm/8DS1efyWtqgTkyXQvlZz4F0sj8wnwPf0WIXIY5oOYKUBLHzT
9P699ZcL6/txyLVXXFRuENGrHVmo4KQWRMQs5C4JvIzEe1Xm5jVA23H8S2+ZJL0Ure1epqxD/nAE
oFzviTMqF00hrwanqTrBndeRB/GN2w+gHupjSgTsgL6SfcjtfGegVnnl84jEph38WWVu/TbrfLSp
0p8cEveAu52QiCkbxRzD+9GLf0w5NunjgHbuPJd/z9Bgylb3/gq6oNlbfdi+kLzVzhaukbfAyonK
R6V7CHLV+ALy8zsmSeXfJiqY5IJ+RV2HwZSz+KgVJeIQQ9vtVETqcF4Jhle10KLnCpSKlGRTWa12
gjhPcGxpIRu/1EG6jN6dD1nlFRkVDdhffAEbcYztgQmPZqpvE6nVo6eT65aihZDiYxZ7D1LqQRe+
DQZk7NHu76XKgH1wdiK7OjRuor15vdGC8gRAtJSkSjMsBN/aNLnJCcvX52rwZWbuEl0KzV/UPsvu
bfKBtJpR+SKlItOCY+r6+UmKIysb8tXtTUqernVvkZKCEHD6aa3TJ0+79l5ug+TlarJhUnLi1cie
5YTAVaZjUiUqaARaMKuOnzud7MNyNWXZjAOBPwXSwFVaEOoebn6BCtR2ycBNb4ivJutvzqKh2Efe
9DbFhDsmS9PfGt9BW64Ob2kW8qUr2vhvu7XRlWbu9OqE9ms6/Cy92XgnprmfDGt85TthvJdj+SNM
EJqQY4Ro1T3ilN4FxKj5bmsteK4e13Zpmxt6cKvwZNjL0UEl06M2kYW9/DPf+xIwTD1l+Cswg4CK
Fr3KBnGU4ohda3FM/q3TpyjbBZWHeLetR69TMILy8j20v81zGkbGm1t0xlsyKwz6YFquUowVr7tq
M/AQaaINtvHGB2xysmhtnzekkUdUWi/2cnoV1Cfg7j6C6HDbKqVzXmWTxA2jXTOMVyeIndcWbfTH
MVagmesA0AozgB2dzcR5ljOICIYvaMmxpvHbfA/qtzlyg8YjwOZ/rld3fxeZ4h9h9gOM0iflFS6d
flK0pluLUtea9aHW+J5JSQ2a4jxXAOzWou5z1pydfYAbT1I1GjPpvC5W9zijBW9SN83+Tct5MaRU
t0p/aa26oAV/VDa9PT2VgEMe1ipYkNeB+f/OcPLo2XF5zVu0s+wJR0Byu2SKjSF4lY2nhme1MOZH
KY2+2zziEHEu9DRK9nOzRIHrytnJ0SLiK59aOqGzJolPW53hJb88VeWj15fNi4YP8u6X052ssVFf
ZUM/QsGjJ1u91fnm8FFH6niPoo/62gd+fF9r9h9bg4R1CsobTXPe6twDYf9xvWjTDwhWICO0t0Z7
utej+LkdveyRb2CGJ1Z26yFB3KSEOaat7mTXS8NXrTXb6291cprVFN/r1g8OWok/PZLQzots3Joo
oQMhAIY6daWqANIlF1MPhwSO6lsd++Wbn5SE17w4OktdFuXEKmMg5mFelPup8nHziTL/Ko1Nw/0r
KFApNkzgP6Vqt8eUYfYYdFH9Vs/la0ug8AG91/qtSBC5NUPF36vQQfF6GO6czuy5ARwMgU8dSKSC
lNLs+k2d6vipid2rHJQqzTU0gveNd9WmoXyczPHOrsOe5zkYH405lDdvrDtQQVOQPdRBeczLo6IO
5aFpnPqgWcEM8MhvTqZiOA99AkUj7hdPeVM9Wnb1tTH8Aj58f++X/YPVByi2h+Sk4CV897v4ZIUI
HiQWK52CGQCG69VljDDscXMQbPVV7QOYE0oIplvt9UPLHGTfMPvIvb+aWM92M0jgPV4hEEl9vuaS
7QMfA7veBIOuKsMNxMSHVjvROeCDQIBbBZIOSLnv9Tt1Rmuu1RSD5ALsJFc5p6P+hXUXgw3ohUNp
qI9Zl14nxVHuq66EHtsP7jXrIcAZxkfcDDHLP5d1MmjPrA/dtzmztNtERpt4R0sw0Sh2WT61cKZ2
6mh0aNIQrYdO1By8ssd0eeYbyWL4Qe1ftLDxnhcRvgkSgz1VJrzHwLg3m1g9KQNywUX0BU3XdzJC
h6jVylNht+5dnxlTTSCA3W0zDSjA20Z1h2jZVxAW49VX2/5U4vG6A6nhP/b5Ty4T3pBbMXboPg97
xzTI3BaKdp8xV82sUX0xUq48VNl8ZyE4G4SARDJlPha4qw4QUC+NNtS3uvPro2q6w6FxnOA+dev5
oLb612DEPwDEVHcM8Hyp1Ll8sYB/vFS6+aHEUXXBNq+9RyYRXAnflGPaOO19WRRESfQB/tbs74Nq
6u8BEly6GkHGtk72eV2evWz0rrkxVTg8AYiyezPcGRHciLrvLla1IAKDTjuaAz5YAIS/I9X0jVEu
u5hkyffcrX4PHK7bo85GBI9+YzcKcL2kbe80tugkANdCS4IVe2fwtTds2Dbq9yrRJ3h1Zn03ADS4
KkvAw2heZEatLdNqpih0o448SBoizJJjcHaNhlb90LNvva08pik8X8RR9mn8Anr579k1qhv5N5Uv
YVKjuabepqLSXk0YHibdnnSvXQ8J+Bun2ht5GN13eRXcgpEZRqbx/k5hsYfeib+gNyy9t8wIWTk9
mhRO9DHhD3A0EmKodlXX59CevruLAdno4k9FKLANCYWuYIcGglvd28416EMcIQLINBq6nFpRL5GS
rxAB8v0QRz+brMQkNjIvfMv7BMQK8lb1iRv6d51iETMShif7gClHW1nPBEb0XQy67IDl6BsGt3DM
3MbgJTaKa1gzDsaKibtf3+zLjphAnT+jaare9+L2vWwcc7JI1UPtyHehHvhHswOpF2o6KxTF6Rh7
reYYJIm7B5R1iorgp0LmASWGCEUhQhk/emsov7TImvPRvnS5j++JC6dJD8iBqCP0VI/p8UPQAOSZ
X1iRtHvynlVpYgOZZjuVGGQaqyF/3rEWCPVhglz8NHoE2Gu9m8gKB68Iq/D5bCsQSj5K0SXKUvcj
yEvMiMBmEYwFMK7C4TFbgtdzGpxsb1GfrfqfgetnCJQZwBtdHeNgNKYAHvrncHbQ24cwv+s0qEzt
rwHSYATs99hgYBnWtkPU2dmZeavuEZoujmrRgVDuFAxYNFVBDBK9mCDwSSyU7ttUTa9jaDf3hBrx
UuwmRNGy9gn28iuR5mZnoSd/9SYdFKjuW1fHdm+K33s3JfHdm7XgdKq4+9a43n0ZMcyaDe6galpV
lxmFpVYLcWMu3HPVdX/hfWDACbaDo1Im08OAV9G9Q/C4WAjEQaq/pY57B/5hYpa9mMLpw18jq3ai
GwHwJRwDdaPzd00BiSKLKwIVbWCSdSutS+VWxc5K7PYMdL0AFOdZgG74GJwgM9+cnKSUXqC5hXTs
W2l1LlGeQjskcXwup9Y893Xl/ZF673CZOrX1f8x2fYDzzrfUWyAyyo/I6Pe5lQU3fQzGvV6pzYGV
unfpAZ6dLXCg4E5ISSk+i7cOwr1jFQQ9VPPADPDBG63hOR3QKHIoISaDmbAZvOeZYt9tm2oonLVo
M/O/2jUUsXq2Hi2fuaM3WOAY3QygZ+V5Jx8D333oob6mMfTtWTLvdDXgVfRN426uY9KmzD5+prl+
zINkuqkz8k0IRb1ocfDLWhyioOrcY6IlnZHVGR/iZbOI55j5qN2rZt2+DD2ew228jNyUvDJoX+qI
qW5Vp+cycLC9Sx0eI5iwq9Ky/uj6lJmHFX1JUh2dQ7N4tozRPo15xPp72fjuw+x18NBaLT423Uvq
NMktZHlwS30nOhgFBADY2NGdZZsvemDA3vBGehQmYAOIK+J78XFQ6pdZ9wmuEYOh/yNwpmUXwYDZ
S0YaqjCwRNNavK5AYP67UTryRT3apni+8qqGSGr5JUiNMfNawiz4NTjIni+JAGXWj7p/UyoMt+BI
dMfEg2Md9KCxpmCYWHH6nEto5B5B6SsdtbhrzOl5cRqH2uHbhxFVmj12lSN9jrxfb/KwzNQFaOaE
KbySDunJWQNd5JnFHYiMyzDBSAGu9NiZ3YvS4v+Um3Fy0Lsqn/eCmQstPLQs8GdHZ5hyOAWz+zim
msZUsMuePFJzt7ipvszAjT7w2gBtWHwLhyj9UHO8YLz2p1v4dG6JEjhLqKCedVY6KR3K8VztQTYT
nzAAVp5y8KU1GuABk0rZKoA9fZACU51jWrtcoZi1d/yh82sWlwzZY+ccaisGHkJKARBcMe8LFNMi
p7B5L+y9yZD3MGhQemuAAkoHsCpp+HtIjvgPMQHWSzKHX0Kk4BAfPeG6WB4cZ4TgvuCNAGgfsNmr
buj/pgrqW/XfrGvau3bIzvVY85kEFZg4iX9WE0hCLTzOur464Z9FXhpfkZBHkXN81ZPAuqSD8joT
BFjorbi5m4vxQPyX2hmX2BtDsvUHL569axhZjzGptH2qI6vUqjnCfwaIcfvONfXpXkvj91FllRpW
ATKKIZThxaSp8tG1SRr+HlCgL6sCRJDV3ckm4Q2Wq7RX4Yh0+rsbHO0N2K6LNLYysRAwGae1BVef
p31zKFLbe4YF4Dyp0/sMgu/ZAIxg50FzquLka8nEAPlKLBT7kmSqFOdUz5jzlRkATQWX484NmT8Z
6S0OrEMedMa+Kov+AjuieO/Murlg82ntpagnTgPeuLZ2YaM0D0yX+X/azj7oZfBzspXpXMTpfIfw
x3M/A/Y2XTt5CpByeQoarSYzjBSm0zvp0art6lxCAzcC2BlKgsRcxs9bmBrugFSwE5JkLHDhncfs
yCr6ySDOwSh+yLKnLgQshqfVO6Zl7TVbMDPlgqsLQVhcTecpWnCjtTGpV4AR4YIklc2kR18UxfCP
8b9VUi/Ns+W1q29lwH31Wuh0OISnbAXo2eggp7W6Cg7+aVINJobhe9yAFPDfxiZITwF0Xrs14BYN
4xtC5agb4nm36moIRkhwQ5nJgsGNHZS8m7bgZqOv0fkpJMnx++Q2wQ1cljUfmazyS2RX3mirgkt2
kd1kJoIEC4t/b6gL0L5uq6MgVCrnaYEUMpfNbkUP3Dpo8Hrwd4miLXEEagOwWEeyKn86Sn5I1MB5
mX6a/QCKeblxzXJF2dvwiTZe6/NRoIpSOc7ZlF2kZeS03BlkEYN/zm+Xi0grLVSnne1k6UF+ZYLW
NAlYhM8WV79z0KhnURhxvD0k9+EKhvNHtzy/0YycS44ataSDZZPI/ZddXJUDUloY30kxy6pzWCo6
/jPLb8rBfQa4blzkT8rP8IKnMKoGxEn66uiV5U85Lx0DOObLY1yfsFQKXir3ybpYC2l0qxtLvTsj
tYInE6CPFfsrvQHaLRnqcUrHo6rX3wQPLJsBGHVXw68jnorkSFYNNmZElZMyxrvNUZLeK84rVIO/
epiLR6/B6x4ZB6iNbdK8ybO3E/dpIO5zmmuDYd0aIvT2mLqT3ipuqcPyrw3RbNseGthhHQh1Exzk
ccnTkL1Sc0nryq70AivUffLK3c4r+vyGH6MH+kx2lw1EBPqGcq40VlHoCyYzQARgzikrmvn4266c
7eBIARLZNfLbujunPWgoO7rI3xubhhh1c4jb5Os86je5c+tdglq6K6x0Osi9lruStAXr/1ZDfGWB
WMszkTNkT+rW7iBl2RgpjiFNFwLRRPRx6F7lwa9dU27N1hvkSE3kc1eBYT/IrZAfqfc196cNCn1P
BJ1ZrlV9bxfbEOQu1/tr5k4/A7wyThjCW/S6N63KW5i24SmfITq3+vSqL0OHfLaz2HbOczCDBMZ1
b6dC50QJt0FPyEry4v/5w7/9BtnF9gqyux7qa8v16aEmk4M0MfSDDAHyfe+QG7/YALLG1xQu73pz
VzjFb2/Nb6CKz3fQII1XRLAm5+ZkhLk2H2M3/EvpMvW43WEGwZvuuFC6t8FF7Z8zTCxP8lt6v3pK
cUc+odHYz/smC+/bQVeAeSzj0PJay5my9z/rvK6cEQ4Ik4P0hD5OT0xhWLosHUEfkXYy4Vhv3Wdp
YFczDUx9PyDBdpEePHbWcJlyi2VJdcydAeMjdwFX/s+/axfp1Q/BCnu5AVxhAaRsfW+OH1x9ATAa
hV0v8jYMb8uwLD1JiltdQfRnGZEsfXaOvlMNYFbSZydQGCOlvWy2t/W3LrruyvG58oaL15h76Qnr
KdgKnJUvbUOCQMZCFuzNGYXu6/aGb31Z6qQYLL1Q7ftTA0jvHDrRSY6Z0tmlxXb+5y4oZXlqsree
I+V199NxKX6qW7ttWdn2P0MPtnIk+FPzGsCV26XAY4oUkFtvg3BePhy6B9E00FmoTvoJHwry9MwL
5IkPto4xqPOUz+2Lw9yA9eG9TsRiVotdC3UiB5Qy1N2dtWBV57F8yQe3O5nmzFSi0dWDGhTEbnoE
ZnYkeE/CLJjyxS7SnIf6EETlk5NVvz14+avSD9bXaStL5dZNtr4iTYohbS899oPSGWVTL8O17OkJ
9CUzhvMkd18uUoBnnMCs0O16H1r9Xt4SWO3Uyu5vtYNr/JFbiCjJumXCNfgIqe5PW7gUITesi5X0
Shwcaki84BvGRP+IeuDuyJgc5R7LRh57vExPEMpljTyl3/NJv3mxkZ3UebxLzBKBMq+7yCCjMWq3
cHZL1HMPYRGsXwCj/QkpP7vKBeXJyx4jfbuwYexo+DkP3jP2cu6KWfYT+83H8+yUS4/YBgNVU50r
522/T29H7dBPEO+3u1hmDiNpsnxmMjezDr4FXUhIJfAC/gCXbDAT95AflSbk1gpmfuiijJp1XHXM
ZLIFXrc6T65znQDmkM89Q49Eoziy9xmOYevsal1FRVpQkHPTtXUQhkv9WBuJcZLry+/y7Wi8tvrT
bOTtSTWNF3mq26OVvbzrfsTGFO3GokDpHwr5Pwu0beBQ5Nsv5XVix/K0xJGG5QMY/6OW2Tns/DYf
HhBkNy9A06qbsHaGqKtu9IW/yzDL1ucrT2IbY7YHwwf6F97jO3Py6oMFQRpZDMfA4aTgJXAZwQ8o
BB5Lbpk8GenWgUrs0QIe7Bf4hvw7mEuDbUTfnuTaoZfxfrsJ21HZkyb//0sxVxthLz3I+yQzBfkx
Ulzn4ltZ9tbKOcL2gwktwgwy0VU6+6LisShN5M+uUy7ZxWGTV23dJa/9D6x+/VDK7/xtlrGeW+bu
HljAPQlB7DH40Mv8leQIoWt5TRbz+XkfTOZfaK0QTw775FI0Yagepfm66y9f0AgwSBek6zxOeqrM
6LbNVjfNGSkHDaVIDZjYMgmTf2fbrChJKf82l11/fTmPMHEexgJdt579Bnj6ySZLNe/R6y1IQn13
5YeY9U13dfUqN1smdbK33futjkQQmtcBBJCtsfz1rbidK3vbY9wObNf7dG6Uf3QIdTCGMWbKwImE
G9giKcubxx1PWMYvx9cfP5dasYuUQf1tGimPcO1587cAov1VumuEki6g6eUZhF2H5Ib0lP/elbPX
oQpQTnNxy/TwmQqyLNy2JdwnTogQPOTodmBbA8oB2WztpDj4Pwatzq/rr1968kr22N6ZdT6zdmap
9fS8I3/y73sne2sr2f1clpPWq/7W6vMf+HyWopHYaO13bUZqVsaVbfYg5/5X3dZEjq7zbNndNvI8
tqLsyXn/86q/LWektTT89Kf+q+7TVT/9pWAZ8DGaq7sQRt/yiuPhTK6imte1qrzwsiGUAjkTGhGL
9yXMtm22ujnDExT6HW2q1mB3bSTDrVx8a/rbEdn1zQCEECn4tUfLy7K98Z9equ0F2l40qdtOkzP+
Z92n0/7r8uvrOucLub+IQfuNBxeHNqa1y1xYPlzbZl3JbuXfYhX/1fxT3bqeWC67/gW5zqc2618Y
Eu9eU4a/1c4L9zI0yBpU9rZvtIwhW1H2tgnZ1vhT3aeitPN7BAP6H1qNJEJS2BD5eDnJvTO9lS68
7kqtlGdC2Syrsyo76V7xtg3vgKmgjW9lZV5o5FKWkZ+5UEBEycosdw0d+YHVznsZHoj+I8naoAz8
D11tHTRslRiCjC5FOUPCRPztIE9SNttwK0XpCo4s+rc2WzfY6j51oe0yY9CkhCxcmF6DOpuHztHT
eS/r3wSAAeGiZHwP2iE6rW+83JRtsw6rW1lu1/8syoHt1ZViQCDln+Fbyp+uIHVzloCd0BJeo22w
XyfW63F5PtuZDV4lLN6yq0VgxFgiJL+tHLdmcq5sZGKwFWXvUzsZRLe63/5xOfLplMGrlONsPIAK
fK6hUuAaIC2IlBsaSI7lw1XiiNe+ydDlZ0mWXeTOlEmfZ5dZdXZN5lgXecLbE13f/d+Cmb9NFbam
sicPPyp6InprozXIlTuInhhxhEyKjlb2MHsl6RjUXLTpUV7RNU4pPWCc9bj5Q17kf6JatRocsc4m
ddKQHMzz7JogEQxLHNKabOqGbOVuK/tWoKB/Flq7ctEddmYL3zEG5C3yYelacDZ1/0442xYJgEhF
u0buqjyXOoPKpFfFexnDMxE+ub484LlFdKdd45mfbr/c1N8e0bp0Xe+6rFlkd33NI5KTs2dOR7nL
8me3jfyArSg39lPduqqTI5/JnFtLObz9S3oY6nsba70dNoZYxQW5/6Ur4vFsIAR41GHMUoR6hgBp
ccVnkqOWTu7McJDpWY56HjBPPUnwbqqDt0jLztpyDTWps4cyqNudtJq7bLwoc2ke1D4DpDcMxa6J
eNX/D2Nnttwqsm3RLyKCvnmVUN9Ycm+/EN7eNn3f8/V3kK4q7VNxTsR9ISAzQTJGkKy15phi4aS2
vjQdCjwVaoqOSWyv5TAwshXIIAyXebNfEZWkani0drXq13dossg1A41FeJ5auBdF8jHxhse5ov3e
R5Ryj/6mcqHGDVA52BRtKcCjNCY9UQ1QICKzTO4jx4IsqLenMYKFYFG2sFbJ7W8cw5suSVl/onfc
drpSPA+ZjqtW4r1nBVPyCh/4vefLVIqn9WPnTMaHQ7SezK7nk3BQGug4fb/w66p6qSZqenklL55U
OTGXEHUorwrBdsn5bAugE0qeMqOE3yTLbgkiGDJUQR03RozleZh7CCVhJtDjKBDEyqbOzeI8jXF5
Fmtikea5BfcsywALE4Q38sh3ixL8kDf2bzrJs00jzyi/VC417EggcbhzAHhhe7y5RXkE9VpG8Kl5
GInKEAzdJs2pCXKanvfhOrf3VGqQXnMItjdQv8ZuDC/9vEDoEl48OX4HqyntRFORYtINdxEqVw74
TDPI1lj+pYaGfZHJhF4SSVGW4zD4vEHQEZkOpVWJybnMsBTFQ3Yx9n17VuLWuZvmRZVStmdybaGu
ZsStI1DTZKkUFq5oPdkZfcRsbhhUuDDe1xiH0/lni2oOyL8W19xt/zI0nDsoM+GyDJoF3FNtZSmG
7o5jncF4o5g+1xR9b1qUOlPWqriqqcbNAit4MBg4gBdOUBxLpHbHel7cNrk+N3FODLUHbWSiTSvU
fTbpibZUdE3Zi0U++n835l0pLUcHlbsTJASbgRo8dh4Fo7Y5dG9xn71qpNKpC0fuz29LR89MZSLV
CnkJJaabvkh3vgRZrL6NdUy1AkCcR39IKbuGg3U3KeSSjTE2DqWddXu1i5ptkkT5mX+BguS/ke/r
QeLiShP9JGvdYwU16GSH8V1vljXSV6m6jzoSRxawx5XYFB2kQp/Ar2eralh0GHcsxnl4pCSY8kXU
cs37kcGmyZKQ3XLPcP/Y2cjerWTSD+JQVa0rZ8sJtojDcOpMwaKteeCU7u0bNH78HQRT/HPcSpua
u7ptVpkM1mbpYbHc+ekDRoUTQfu85l3Z1A8ILep7tOfdmdDxTmxhtNvcY1qHGCodgDXNI0SbpRX/
3im2H2UbHheugRRqI/shYjGvSijojvDTumPVE1YuEntaig4LksUODGZMNRunQtWlZgNsU1mKTXF6
0kSeH1UWNWHz+TGHgUKXcp7oRRtz+P75c5I48zZmXqE5m88fwGkq8tLRwYGea2bodcgpYlUsSn9C
4X7bFlfb0ICQ/KNRdIueFnGH299ROEMFng/nmlj9B/xQbkpq9VpVfrDtzN6H8R6U70WxFv1RH1Tr
RIXaVE6SRcBasnELJx64q/3QP7bzoo/hntiat/mjo+sS7GSefc+MVkgYokMxpHgYzguxJtp03rJz
RAEQ1SIlrPEb/B8DxS4/o297twPmgP+fXRK7p75CVjb/PkzT5kBur8O5kIkGLv/17cRo8SFjXqj1
MWlmHQVpR91oUMBCpDyF8yIDMHESm6PnQSwMvR7xuhwRXJ+7Cxly+eI2SKzhoHfgwdeSR2bnyCaq
EhSlgyfGKEl769mgFB+ylOj9165iU3xwA3V0awEC/9lVfNofe6SqvmoLCjT+3TF/q7GIEDtep9x8
TbAnpXJpspNDM5bJwR5CCk4UyJttSp5RJluxivNAeZCLoD/aavUrCxT5oTdz+UENqnPLDfZMbhql
C9BBnn6dBv/Lqhr1YFJa8mynHIpkTnFKoBk8h6X0gh7ZvxOdeuGfvDwyL6KPSuFVgqDuPptHDtVz
3Cv6o+KF+ZMS78QQnjnpg1zXyC/PQZWMx85XktMwL4D7qf1CjytWzXpacM+mGm/eFGMQmpLI8ewv
Oe5xL7WJXaJcSp5Tp4KjrWjNUmxqXd1vNVxT3UI3IOIvTKPt7jG9Al1kDOoqRFD5XHfYIsjo9Taz
vvKZUrDCNVNP3w5YZl4Kc3ikhKZ9M4qPya7tF0Oym31ahKCTTLV9qycKKWTLyC5AdGDpBt23b5nN
GyVbqjtFuIibtfeoUHwGw7bpqfdkLQqa1YQ1LHrhv5uQRf7V+a821bCoik2nY9E71Qq/tgLCnJU/
ppJh7uukHWFud/mjimL6Huv3heiUKGN7pALjBSWvfBJNpleTX7D7YiM2B2gSO8UZ46XYrCJbv0xk
6cSWOGLbyycZ1puKIvrgjxN1CbkRaIcKVgyy6MqDwmZmJ4LuUetSiwfWE7TsqvR6ay96usZzVrrS
G1x3uJ1MHncegDHhcyeX3RKNT7gXm1Yom5QphN1BbJoYEeEDqXpHsTlJ44fNM/8stsYuvXC/zi5a
RH2PN/jbIOyla5I28in0kBEHHnZVfVZeKPRZgZ3oroXTPMVRIx8oVuivqtrwU4mgypexfRQDRDtc
xHUhVelZNImFDuUoNBEwVK2K4WqOe2xq+lcxPEKOdsn0a13na7u1SwwLqxUY8+JgjlZ+CFvEcjMs
uDhIMou6LW0ws/LoRg4uWqoZ1neBYmEFPhqPEMKSN9konRXczGIrNtHoUFKv5s+FPoCk1DpqCeZh
Sjd6C5h+VNVkA+7KckOheJm8UUWdbpDjW2uV3MebaWiHzJaMBz1IrVMRGxRYzMOaUf4aqZbc8WhT
TkzrFNyIWLPnxaQk3pIIXk397t9ttyFizZCar7JTlc1/219tKIBpzeiuGqb6PEgl5dK5DfqOqi6d
J9FXJntP+tCbz7U1wAfK1PyYBpoJ2bhMqIjrp5eutK9i6KAlxyrUnNeqzmTXriLjlBQOBixVBS0F
LuwTcqRPCfjVKsqXNmVDR7ngR2UP0UerUCBmaHZ95+itv5dMK96ESSA/QFWpFuLw1vQqF0792ZI3
ooxIj+AwjtqWmG0Bdbcwro4Jc5yfuwXYUskWcVrlkHFhVB0L7qlHswjczlOjfQWc/K+OnzGiu7i1
oiOh+BmMvytPvhy5oj+g7vEojhZZNo1miZywtPTdz6boVh0lHtb8tMOfkb6iXg09Njay2aPdvh3C
sPSDSXn53goMaZUouYotVW9tDep9d3jd1EdF0621GafjZcTHxe0auX7i1yhT+mNb78ydr7B5pO/a
ebT7mCnpkBvr64PZ5PonmkRgkTr3ea4+frRpbCFS8adVVZbVOVKbaqtrZb8P7cbA3dcrsCVoLfhY
FKty40OZqRZgsbzOe4v84SkOdelLotLy54PSTAEVlxu/x6T/CCTJelXMOoV2rEwPgQkbnCmKf4eE
2t6kM1Rclrzk0CWRsSEckNzZSIGoca4N4mfcyExvCt64Ab8jPpR+qz4+yFQnMcNmEh77tv6VQkZW
2+7RfzC0urnvWmqW4RTXj07DO2HblcoddRst5Tk4LKG7slyCa563VVUND6rBmpEGcpIeJqVND2LN
sipSgCAQTm0M1gX/mnvF6p3HLHFelTGSTnrnOJwD8L1VkFR7sdlqkOcyK2p3atQBplKYl+3aglK3
vLadJx9B+qLsA/nUlYX3FFbTm2r46llsTXMFuKUad2Koo1iHUDG8i9gKOn/TJEVyr+eq9+RN5BJz
o34oNMt68jaDl1pvEY/KTTPIzcZqev89VzdVX5nvBRVZWOaU1bb3+/wVm7tlZ4T2Pe+RR0we8nPl
ScDzfcQbbRcoi5+2uSPMyTjjrDsrWYYNsKORHxHgNS3UvoTdoQFMLbD89uk2oNYqzS3N1lj3WAqe
23nBhTG6Nd7IrtgUHSRs83M94baFZfWBYic+2W9LqhswHF0Qu8vP2rwwQfEebEk7ZVY53RMFeG2L
cHwfw7nQo0HPAQcK5F6ivkZTP74PVWgsh7k9nNv/c7wNcuk23rM9jkN52rL2bYBvfx//1v6/jv+f
48XnqmWPctvRV3pmRMueF/Zr0Y/VVbV0dWPObeAyqqvoyHj5/WkTQwBF1tdibvvXvjw5wVlJziZS
eSaKhTGrLZ2yltdcGelfbTL20U6mr2/DROcQOc6iqtAb+MWdlDYGgkk0X4NS9f7K4rfudnBs3HRQ
8juxGHT+X3n3rC6UulypQSwf/RIhHjcpsQGhXT4280JsmpqE6P5nOy3djte1vRgiekX7bfPWBtvu
kIUUtN2afo5020646U2DfVdwuj467D8gkjlvMXomLqoi2zkeWlJ1sO5Hs3M+NAB0RAud/s6wbQxH
Y3greSKHZF9REyM83tWFtNZUZ3qByNBvWo4qgKfPyLJ24jOClHK+rmyMExbXztlrFRJd87Exr7hT
OWtP1I0YuA5o2lqtm2GvVgHM7n8cdn7MdYwgR5zLy5foEIsOVvfKpsgKJXpn7fREL4DrNN41tWLp
CiC6ddWtg41YPE0wXTTYMUDILX3BFARdTDRUG6lMuw0vf2Dxte9Sb95BjPQvYYQTfNw23V1Yd8pW
jpp05w2Jfg58FU8MqZiekyD5pugw/WbnADv4vaTr0LGw/r3iJ7PRhtY/l3ldX/N5oclMD4McXOI8
QFNnKVJNyYbRFGclQRcPMlle9U7ensV4MQyDpxWmkSMGaMBp4tmTnZJ5vGS7+OoD61jhS5lcgA5h
EGFgjKa18rDGB606G34bb0qkNac4RVShDfp0tGwqi1HHmwcr7cNdDsr44OihsSPske+dcer3aTkM
O0kOi0Oq5Rj7eF14jGsPxFNv2ce4GPF6rQiShG3sraOmkXFgkKu17eQDQlegywCgugv5iWKVRFZ7
9aA9wQ2mdpA7DtVAZdc9TC1WP5g7D4+hAR651RddGxCU8nP5qSYHvQwGWXsebBuWN9zTF7xnukUZ
jsPJw4cKBHWWuOUYhJCw4MfxbELw4SXTr7i2Vx5+ZK9kr2u4NuGstZ/CB2pJv0NTnn5JsfaLwC/y
csMnUO7b6jpteDh7vb7p5iPYEf4d1IEVWDwMvFCZI5BOSkx+5dQlqq3+4VBrwCtg2h9gow6XKrbU
mcY/AV2rTo4xtqCQ+QXwZlRs01oBJAO8bzhH0FqYlA/bTJfCR09yrLOloKYVRvCB3iG5M7x+2yX9
+KqbvDspiv9o5/xSlDHLwQbIw2tIAeDKL/puK/ZSo3hXab2yzyyld4kl5nsUQRGvqnNlsOFgyOE1
i58mfQSIKIaItT8azblHNP675zZ8SAWfkA+4HUe0laWNDo0E3jLFMfBsFA1Wjo3UPrcYWO4HT07B
V3BKUnjbxC17lB7zJkQ7ZzU2OT6X86aqj4iWdCPfiU0vqZQF6sRogckDIjnT4qVgXqhZgN9ToY/F
YXDiEgcL1sTiNkasiTacxhldq5Qo9RnVWP+P/SaAUQUC9f84ttj846MtfAR2zIQWf7TddhGfP4TF
tE+T13oMgkfuud4ijyxjp3poK7pMe5Ady9tofSAtp4x/s+Xk0cUs863YEjvpmvPQtKlzMgxpC7po
OjttjaSwyZqXbrDKhdZb/kfjS48IipzfuqKsM5vbARzwpa9kasgAoLxtGn0TzLiDDhL9KsMq4rFT
N6+z3f0yNtriRJz7IANxPyEUKE+ZUgZrcKbTItbl8nTrEL1MsP4ap2PJkzfWUm6fKZHBuXk+gthF
DLxtduZgLay+Imf5z4f869DSEKMXUr3nhBpVgJnzh9wOIDaTXt6S/Ir2rt1L1rEdfAyIsA7F8UXq
AiQkqnXRITleEnO++yo5FQZ6YP+0ofTFUimxtxahgpMlY1wSyaD+fzbnNpy6+1M4L0QbJZjKCl80
siBz761DjBNtZSWna73HFUBsNqaWrUKwMG4bjYT3y+pXiHDByeXqTfFH5G9dMT5bBS/t1Vh7D9mU
dS6lYt1VbSNomNaQ3tkaUJUIiNtpNLp+m1NVC8ExpGYf26qdkTgwQea7eG/J4TlL5HKd8q57kWHt
EjEgep0YlURgPU+f+HbBkpi3/RKbEFCMSdff8RR99erE/CwMby8TyPQh4aBriquYqfRTXjQm+D6C
DCQ02u9hdI5eluWfWh19SDpRau6WFNBTNWQYHW5YOqgFA6RnOqX9k1f1NUxzXiBE72AFxSFIkQKK
3gwLz6PXTfVC9EZJkOJ5CVNO9I6NmZwrSX+P5yOR8cjukqp8EH2RbhNzArTEnDy8KxpZOkc4CbHu
G1N4J9bEQk79t0mVy92tSazhhhq4ET4+P3vdemUrtTYRiaiFaLPqANykXaM7BQ66vI27fY7cp6da
z829N6mMnSJcqVAiPQyxU5Ai8kieKIlycOxWOcjoqNCsh8ommUDFiA6xGGyoQUtpHlNJ0liub/so
nvRZTAVku38O88cQw4rQkImD347WYdOx7KyxcH+OK7q9JOIj/hg5mZK0xA5LdzXTQQg2H17qKySC
KFj/2FF0/Hyk+IJBKntrR9eff9o08Q1uHz46MZegZ7Xyrg4a97/+TbfRfx1X+Z36cBt+vsN8FsTa
H192/nI/30n0/HxoW6R3EWBXpOIbo7HlQz4PEwM8vSLMI1ZFj1iM4vSLVd1uQTf0vxwyQiep7dfM
NrBTG+pTHYflssLAwg+Rmvl19mHk9QhDj5rGTt6ZgTdtLKf9oix3dBPAinL42akx1pG6iR+FAx/M
6dtdkDS/q9Rz1syZDjYI07BUQ1cxxxll63yaEhbZUbuQKm7kgGZ1cPi2Q4yxxt3KruJn3jO3iPCe
9LpzFh0/O7ge42PllRQXt0+KP3AwZH4QseNzJ9dHK0J/WVL1REBnlRDdynX1I8j7o0TWc8yxRBxB
MBRzwi+XSDrE6H236Ih5TXXiQygp16qJpYsc8cpb4Gd0Kb2DzlwEe7m5qR86ZFJJfPppUzBxWUx5
n+5ue/lE8ty0ArmEb6p0ER1o0D6aCcVV2XRIOaeHunyoE72/9EyEGquChZ7xSt5PlIwAL4v4Iv6T
VGCygkMOtgdla0F2aIbFgNRUd6g3NJJzpww4gM2LMfGuVY+OP80Plt8bVP2zyIkWL9GYDWs1hzUm
2jIIDJsJlzUCpn+3tRMTCZCm6qbERS+3De8unRfgKJzCKi+NCa4paeDiDMxhLtO8CBOt2NqjNS7E
JncQ7RJBo0AwVP803dprU38JjUbbiyZbKlW4ZMOEXWidr0SbWGiqp5ImgtkohvzRATFPG+ufDxbN
hpqT3x3zbCc+WLR5Qb8wnUZzm7EiYz1/SdEZxnJ2MEwAhHOTQVj9bFmS2/tBdM2LVY4g+NIoSngl
Z/49hKW36xXtBIg8OQ6YVV3Ewp5g/YO1Mta3tmTsMkzcIPPHshRJSBo9Dc/rdh8bsXEh2G/87NuG
5mrKPdyPgqZeZpnNS5uX4DE0GYW9+dnGIalcV3miL6nzpT8oDPUwT56j2r6bHGYH3VSSKypb/eI4
sXRnhAd/3tDC6K/FYFRvLVHL/agn82sheh/c/yjMuI0bYihHycStVxzIknMT74rwguFdey7y0f25
oqYi9Kk1bhZQkeu7vEr9q06Q7KpG+UPh+cNBDBMLpmTqAlugYis2xVgFyrprlFSOi71EG4qKBElC
fOIdblg6su9ckkxzLnC5p72mte++V0EJmdtVK+1wkooWXmSj/BfDIGDuyNwHJzGCmd9FDhXtEE5c
f/kYNlvJd8wLYlHrgoNYuVICGy+DYbIuokNpgHvKBckZsSk6AKbo5zJhwojzhgQ5NmhIJWvasgu5
/8adcbyNDYidYmZWW5tELaO1PVIxAc4yuBaoIVzsWeKVZkFGW1pN6a01R4McDr/lCuo5vOpNjTZU
i4kfDMRDbS3BVGj2MhEL5i4Tblm4earTwGyj8LHDk+QKCyxIfR7g4b/W5k34ei9Zg5cf3hpYNWNI
0e09zKH3Yg275pT89b6ZVULtXMIo1sSiF4WS84KXWgonRSPo2nbjqGS8hwjgSz4+Bj+FV3Odt8y0
u3qV1YkwS8Nb7Cx8uC2YIyN1ENupUD10evqiz8KjdlbSVPNXwJsI5ZEp9EdGCdgNGiRBAbi7e7FQ
y2aYMDiqZv7GP6tq4nyGsQoDo87APorurptQiIrVCOwMyP84Is0BOJ+kHZS9nzNmj1iQxHBGItsk
hSjO4k83sJfDHJXZwD7B7gCFGfIFfSWNmoTErv0aW/23By0iycvNgP2XaygPPr6O+7ztXi1O6yHE
DmzdKPp7MOrOapiramMOkzsH7jjpSvy9t7Mt1sR/gBxWsNJ9zpWES9pBblW3in1922DUtje1vNiZ
vCTEZVQtJLnd9Lr5lPBXG8aAQh9Rh8x/mEtAqZiT2wDpJ8lwowoR8yxKy+aKa2v+Z4m1FGjDqgQL
wnO3U/Y1ZAu/NEl0aQUkvjgZjn+cGCTKnDfTqUEoWspSklKPeD8BtzIwPvU0kFaaccz7atjXgdn/
LDQ9HPaeOp+5dHxPFbXcI/kt905WAh0Xq5ntdMpKrArrVbEmFrHllVQ7OdAw5tr5fLZjKbQSgQ6T
jv96YRWOle3CFBDArBGd/0yxEH/wbbNNNcgyCr6Z3qxhmuYaRXE6cqE5FavNRMArS63Rvf1nxHV6
2xRrjtJjb4WAl5t3DieQhTaX/d0WRqsHm1Y3DvFcey+uA7EI582eFMd6CuujaCo8A3MH32Y2ImwN
OuFoYEod/98uz+8Tpa5wH9UyNGCzauxn1WrVfhcD+UIkzzmd+RCljo2BWIjNKIRCrITSd8WUsj9g
DNksptrqcEWRouFg2bmrYdPV5MO48FOsdQP8qV3ZLnmLUWVvQ+znt5MMj0oxg3WZj+Abm2M4h5R+
JHW+UtMO3Wh8SvMyWMAoI1E6FcHRpBbm5Hvtknx7vejH9JwqPCIypzRcB8rqQS6bJbeMghQ6kcWi
bHfgBuZX20m+or5Xt1OPg5Bp40lrvTRVk611kjBUsbcdXiy1vw4bjChxApe6lPwIZYIuD1xuGtGd
rirmclRGaeVJDbYwnbqG/Q+ebnrS9GSXFQXxOyyJwlp/K/sSz8IxWYNfClcGQr+8aY+BX8kLHo4o
k4M8d2sEGUF7BPxKPUlESleSSb36EUEVtFRLoGzhui9nj+hGowqXEAXJ6eVUqD3+xnbtFiAqaptY
Yzd81xYnxu4crFLYf+qcoz/G0TLEYMvLIhmuKRaloUK4upMB32r4n4+YZpbdd+ShyJappFoOk2Fv
PFg3UtFsGzXgJMChC3WTM60HaMXrXqcupn927Dl0iREk87H6t8Wje763KArsGMvcZfFGk0aEwBL1
/m0vbZhRTEvyj+9MnoOVPaLfLyQzhk1EmY49MffU0ebY4NEo3+QP9zNn3Mb2dQCBtCXjKR8ppsU9
w8aBQc74RxeodNHMtz7AYNu3Zby2Wh3mFKqnQPpuPLxlquE0X0FqZDanJJi+DDqXWc2DsuQlW7K8
c662n2UKHUnlJ7pU+g6zprEn3xhYOObIke4SED3mcY0DrolODAW3mxBO0HRE4VMsJ0uzmZEisJYX
g9q8eDwvXCivC3yZ8QdNSeHYfJZZOiFMiKlbUpUzQvQyTm0prVO/9q4jxPWptH8VCa56vux/jJ20
bmxeBHulc+cJYGdqwYFaubXhBL8lOKyLfMCbWBmmV6ckYEEAUpG+LCwS4Rpp4U5TiOQ5kXyFuGAv
tTFxvaB7HBV7jREu5SMBpViSLpNt5Q1Jij/jUmnXUzm07hgkxVqynwMpyxZGlHqrKsmIz3TZ2jCl
/DgFHLBviAyGinLnD1EDmnLctfIHb/7B0hmtbtVWD3WMVWuFXxfx/JXpFG9K04FnAZBka5geN90z
FbkasKMoWOLimS6YDSrLCf7qwsEwddGMQ7qIrGBr6JK86EB2mZH+DEis1CmSBPOVMD8qZTeLcF+x
IYbKSrtVNN+gb3zxne7D88sKqFP+O5peJzUGvpYEnxTnpm6tPmGh+NRRL0nWBVpqf3BAps65jWZo
bZdY2zC2FiEzioBNT/0mfAPCxHyLeuOcDyTtE+eoqwxLlf6kycz+uadHqw7X4aaoj97UYiCbjRvs
eU3cZbNgO/7COZt49WOcte9Ki6G83IwXPWLm304zrjcnEIg1Ook+nTt0BmSypWYYsKHPNbGs8hYg
WPTRcZIWVYEpsKRJu2JgkhXoSrlsNpx72U0sAv5YChy0Yl2lhnfF27BZkdqJlkNpPZlD6mpZy41A
AkObJK943Ceu4pDwrqsmXNR1+kK9KCLHhnfoIQ7xS6J606wwEp59YqmMHla1lDwD87+CTrMX9Utn
QqArwxjdfb+zQ/V3LsW/01D9rEsNs8AKMr/MOxQR7k3Wt+PaTkkWhAq17HZCHVEw+q8KUdAhBfbX
j/mDHJXncg5UZeOciP3SagvrhZ4vHFAqW3f6Au5dtRokc5Y7F3ddEC3C3CRaMhfqlv6wyxUeCik1
QibwPlgv3DVNfxkpuyoN7ywKMRZFkp/TOP9ONWtXluZHHfLiNeiXwE5SV5eTLYUqxIO8Br+W3kNX
b/f7BjczH1S1W1KBvmq1CCJP38WuKeFGr0rNuJCMbHA9Tfq0IRsFXkcheqitdEyl1MYyN+NQPWLz
Rho61TdEATbGRCQzyJ6yQV7ruHqv7cCkfpialdDgMpPyV0fOo3239AN7Zojdd1oAbTx5HqcmceHP
PAbV9JkP5ouaj9fOXKqpWa5NfzhNoDljE/Jcjf+kYpqnHIy1nddwBnOVjJpe72LPo0zb3PSh5Noh
XvdvY1i8O37yaBbtcTCpaZT756BJtjU1OPHANRE19RokG2ia7hgADqSgDTBalRhuXPAGLlWuVvH7
hCpvJNuyznuCuCPMOPjQQAPwrvCN97EZ3vGmThdWIj3VNiCbJlTf6jT+7MHpaeXwhr7si7Jd6mK1
zdSFu1ZPH0dk5MtEzu+LFnh5CIepi6mo5nw86JiIbXLSANT8acSO6mlDAhKYWr3z2/aKpxEegjbx
8b6xvmq9Bk3BExaPbazeMx3kLwDlhaT3WF7KGdim5Kg22TUGzbNQpt5Y6Y6zGUxn95bWAPqgDe3y
wWjg7ccUy4+URwT4aOLGfsAUIz+jG6aEzwKbrvKLLDwiO0SFG+NTTptjLPevLV+KV7+XkCIMSJ/J
s1NJB+58DxSXFYu2tTj1/lnBmT431E0T9dsh99b1tu6zdc1p4SbBmz+5w2FBbi9k/t+DAraKc0iU
atvgpybXGIsNzjHOYX22Wkw+JVv3Ib/e3va+kgQL5Zj6tGyoXsy2OapOc2ntZImfw7Vo/Hcj5b0R
CRnWDX3yZqGph0+ad0tSM7g86Fh/TlwbZATAxmdMGyqlZ0YzrGxNpsC43ei8Z+wc3pbz9Iz1aMU8
IJSJVfFzaV/MhqDylNjDAg7PXRIN9aK0IALKOgVHWuo/5mbyVTRDtUibpHdLp8UxEtFhFci7Tnbu
LY1J5BhAzs787qDVzLKL1ntvG353U6uuTWDeVt2dNKJ3kFNiF8SdKSVkQ0sPlCi1UyB3X2AQUujk
E0LTiB1WncZJtjiNWJ5M3NCV1G1Vy0Hwb9uLLupTN32oUxhRXSzJa1WD2VBX4T0G8I0H254HHDPJ
q/NbHtr2qAAi423M2Npe8yjpI9hNp33XG0jjoxRS99K+V7Wz9juQonWIR7ETO25CiKAiwZFQGO9m
ssSPh0lYqUfL0ici0MpySsQ63qZTZ+8wmXyxQuA9PMHbrvitNMyNx56fZw5fJwqPupTjMNfDUIy4
XMrwXuH246JOoqoJ/54pLI9+mH9jMhosdKUlraQ9ebWNUUn2S4FcZ08VKgkFRzAvtPHnzE6tXx5M
Jot+k507h6Qh/iKgrk4IiJ6Zaz/bJC2Whj97RajD52jwBhDb3XC2HR415ujGdjs7DPI0NzGQimo4
quVLrJb8OvqlWU3yndGlA5PxJF7oNnMwM6Fuww+/O+LZzcHIZ0KWMcB7G/onI+9XimoMTKwwzQgt
2A5me5H6odiFUnzRfCbkeNJmqpFtNCJTZTn1TGiDboNIW6vN1CUg9GQG/i/4VrBTY2r2AqXkF8BF
I30T9PsI83jnmdqAM3BDtvKcFmDMQNzri4Rq2+1k+JVbQ8R0+mgZTcapah1qU9svQ9pjtXwMMWbN
CEIDfKT2Li5WSBkvUafrazkr34As7Ntsgvicz4jm91LHuHpwFMT6efBU6BYzIWqgbIIEi1L2mXfm
IZhJStAze0PRkoE1pNUvIxNxjzmiCjE+ohYEZNePeLab6lrXxkdVNo9lxC8w4AzHOqYSZCW/DMvr
3KSBOJyuAsXchObwPg17KmeeEipSF/iClKtU4TxhJX5GiUHZyMT7uolWqRnnELzxIkHmm2vbltBD
XtX6IClrE8OjhWNID3qurzsAt/NNKl/AQUUKNVJAvZnpcrh/xNzYJO0AOvCtC7RfqimNa0/tgCUj
IYVoyOtpkoC3Y0ZoOFz9uYR2gIkJtokB+hXm+E0YwEiKtW/NbLKFORDuN6Amcd8khGiAF1Tla2jL
KlQ5y41xOV1IDleJZagfBFy+8FAuDl1M1lolcT9iVRSryj3AvtSlVAYBpaa4/0fXeS05qmzr+omI
wJtbIeRVKtdV1X1DlGt8knjz9PuDnnv12vPEuVEIlEKlEiQjx+/UrLSWNwQJPeKtrgPsu9netPCl
1cbx4Gi9Sx2QSh+ruQb3lPYt1SrsqNuzknC2lbW5aXL5I80FciT7hDHmdi6pn4fWI9WXJsXGzuP9
QOI4rp3znQ2FXZpfk+Z9ymJOtxDZJKdp9+CI4afTDJ84iR7mafJtXftVjomFW/KARS/ii3CsLfxJ
BuGDg6jSfOoz56FrXGQZaXHt3Q4ApVIBsr2fqdWSaF8Yz2H72JkqVt14iJIgRuKO6oTbMRbX3DIv
pmZz6UYteU7gGLXq3CSrjr4UwzZO1HsCR37oPamYXid2UTw9xqHVwwV0HgBUCHBJQzyb5zfXe3Rt
BZKIvnjxFe3ot21KgU2BiX1dtE31cjvhYkvM+aavO/CGeK9IcRX5D2zzPMDO8MA56dcyNoIx1ViJ
9RpD9UQEim4bvntqIgw7afrBXSAb3OvgnAgnGCr1TclzoJZO34cjnntjSBhejg1a5XR+1LefcQX1
3jKO1BeNyCkwBmdjUVWy+hpuanakkrZwHc5JqUo8Xyt7m48hDyH3FD+EmysqQ/NdN/2anPgtBqec
pq7wlR5vwNTTp6MzvZZmkgehvs9NAGmBDhUNahTY5MCUZveWiWjpULPyD1N+Nc+ufW4IYCW1RqeV
vDplnyIinezsxzhy97ZI9d7JgZKjt1tgwgZ4OCYk2nM8PJS/ZEhGRhbLuzaKdwZBIjtvGs8y0z9y
BcFunOL8vvgNVe0njKQfAOLlToGjsqm44gNPcVgbelxKw9DciWnn4QI8TbTb4XNV2zCLcGcrkQVW
KBFyUK20QfuXh/RCkuSrDPOL6iiYmqeSZKHQAnpKmkOMwcYG0pKzqUv9azCwncp/aLYjSNzSfjma
cnDmkf6JB5vHkF9lidUpft1f+M28U1EPu0qP72Ysh3H2zTKfNFhcCOZbHRPhej9yN+VSRHAo3qHE
QP3uf5NveRd6RCwnzFEaQedF77x42nieasxI8JkjS96ob31tvgt+LCxRHpLM0/fKjGg8ltMlt1Rc
3xPR7ZKEdZpK7S/l8MI1Cg0EUv0yHdpBHU173gcK3kUY38ZHYoV+ZJqubEnA2r8gJA03QxXCHvry
xtfKNV7pbT87RUe1CTHVmmGcEV2NdOKcZx7LVKao0KDg5dqEZEuvt6qh1/xUbf1XpcGlKuBM0LB9
LPnnbcRgPCh5RsvQNN56cEstGvot6T+Ln4oXXWLLfI5m+6DlFOhmRCgfsxMVAE57rGFdHe/WqjMg
GuMkTMPq3oujB/nNxBuC/AwoK8e4f8hNVmp2jZ4mHYhFMdW3uCaoYdJL8qCGZwxI8x0crvvU6S/A
Cgj9lPzOzKN2yyLwMizOrZPxpL1Hwn13uualUTkxM+uF7Isn3RZbMyKnkAhgXMAJkp1OTc3VgqwL
hvihMdS3rrU+FKenrwzTrTHIrktVmjEp939nTgwUE/2x6u6yCh9wJgBocIt5s/YzXBavrhJdZpwK
sdS+ZLo907hrPmU17ipHecmJJN44sTH4Q0nhrVqwGULOFqqYTpQeUnFT3VhmfirD9kOYSCjibsaU
EvpT3T05uXk2CrvxdaWjphLQ71UMqsdUUbbmks/beVqAFJwo+rT8jIv4gHHFqU7inZpZX7Fb06eq
QQFJUiVKMdnrk7zLbAJF6yo/yp7I1E6VAazw90xroIvqJHRbSZBmAM9pC/8tFBgHWwF/wrmLb04i
IAkPF6Fo+DvZWrxB9BgOxmPYIqEIw9+zUJ51ooRGu4yflewXnonCmnVfiVTYWIN+N+E9tjVa7dPp
2qPuJU/lALKOAvCrDZd/dpz/mrT+NRPoqklbwP2q5Dsnw92UDdcyhZ4XRu+UEO8Eq8Ybp+x3lpx+
dXLR5ancyJXCgxE4l3iP67DtqM2XTuW4B8WLt8ZEa1ZNdALgdboJ8S/PIpEia8SlyIlTKq3Hwh1M
EHTl5xwNF7XCQtoTV50p3HTcfVuWrl8MmNyJNkiG5C3Ja9P/XVny0zLyj1BKuJZ6+VDg1tg6BZOL
XZO2ZLXY451nMQQh+fGwnNBqa/KMzuhJV3rI6Sh/UVkcpgFbwphs0DRVaep1oudshHM+m8ZWBVPF
gytCCyIGX/XbeUxJSkyy3Rw5ZxSU77ZZ/crn+dbj8wWsZl+5Ql7tDLc2pdt6ooSD6UZ7vU59Z+gg
HCukRaXzHeKlE661876yjMDC3oD7j0YeZe67OldXP6v9gUwHXPShgY9uh8k6X0oa3uPo0Lxx6Kds
DCo6zmJxNfKXzsy2BKje13H7FvdA4MspOE9ETEEsUXeRzYmCfuJuzsM9HfG30Gnv6NzeQozyWSWg
Q8srLSCF6JybxVMb6z+L0TZZ6MWUteipXA+XJ7PlxiiSp5UqEKk0ZWgeywOrsSdCtd9km36y+n1G
Bdoesc0nU3kOt+he3ix5qWX4k/IAPkZMiRLSqL8oADm1RthKN1lZ4Bb6AZYRbb10MigZqoh8SOVS
OlK5Y635Ohb0dufO2ZGXLbalZQ+s6UdvV8xY0cxmnh1EfRWlAkDAAQI3Uz5Z924mtBBmErqHcVbQ
TRZYVhKSFY1udOqTgUUjzglg+4ovU4vY4snaT02hnZQcBKtCiQAS4bBQc2MVeYa2nyavOiKPSzb1
RAbTqBnFozI1mMY7WbNfN//sw4Y+5bps8nDrIOHAiF/q3KtawsadoiTLYEl/Gt9cM8GMmwAL2xkn
v/KmY+kgSUfk9Mumj6yZ8E8do1MOfJ/drFGodmZIpw8Te5Y2L3NeN/ueCr0euIf1NQ3IpH0iX/i9
a/NF2cXdZ1aGo6n13t4JfztkdvpTrr3DI+Ne00B3S1UzIuc4/6l0GKqWBqW9PWjfoXC5aKiwizD8
MFKz82kRuVtsA0zPwMRZFXwnm2nJrU7JsJRssXKOHTh8ofMZe/pn30DfnpiEwy484sSMQTodq9bT
X70M029rJyflWi0flywIjGFDnxpwvvfcF/zzsD0UJEvMwu+n9DKr9mMhbzI1+02aD08iAn3OXfdY
S5OWpnPLdNTkjvtVjxYm/lF1P1n5Q7pAB55S0DYc67OpRoPf1AZXhEcKPKqyE/kYYltF1QiG324p
rgcua+MoepNAHYvV28GIYhOzCZgdqo0jgeZIPFEzw8GhMaqD1JK3Ou3fxmIJWhzTfh8axe8hmZtr
i9NGRHtbtVgpG5HHDXYywAcMI/Bi9S2ZnKsX/dYbA0y2Jg/NZcEpE1cwPaZPxfASGgnuQi5rtDgy
og0S683Y4uUwlqPveilrZ8caNmCq+zRRtdfMY7bGO5bVLS2WsSAfSkvOZkf3xe7NO9bYz7ZavDaF
mwdKbSYQLaI3PEaQsLv6HjWT6kP0YBpcSIcOsUN0DmlSdf7S9gx6HbG6zm+sL2jrrBAMaWXZniBT
3qWfDbCwnera7zNK/mKgVRn2gCtYqCBxB3Ef2pE1nELukity189sW0PR1D9rOYaAqoHlS19KaFU0
rCz5laUV3i9iOOQTfWYtt7yjbh7bou02UwQw1cw0nxwne+9o8nG3KZWNgPTQ5GV8jNJ+KaD1nxYS
lw3dygi7k7G+V4sCYEW3PsoFegp/VXRYfC1TqF3bS0PPEppsfYqQBnYUIw+hzVkpSpqdnYrupL/r
0df5cFRk4AkLl/QJ2MNeEmu6io5fMncDeBknDM4I2b6OcamgvNuMddY9VGSmbxvijRZD/jN9+Wtk
VX7e0bcZcdTQBtqa1FLymPYVjh/cEeLKDP2qS9RrO6i7gppyMzkop5OZxHJTvXnSNPam2lU7HCKP
c5U6GzsTQawT2DJH3ByiyGzOA/32zIXgnmbjiy0gmartD1Azfn8xQ/2hIxsmTXrKS9rqrFvxqU1t
olf6HV4MuEhUIrm0DvhpVdO0l8aoIIrFDzL3imBuDW7GQ/OGRU8grKX+LJHGzf3RyphJ86R8EfZs
HBy9hM1sltPJbBZMqIZOQ/wGHD4nq6lrc/LE0W4EZsxpoQwmAuyGRiAXGsss23op8rrwHU2EPpYr
Ai4nqleZ+kS2CQyglkvylo98RDZxCRt5bfmmaS55CtXFMtPX1uZ/G2qtfUiTDAITlz0yn5fa5htX
Fh+JnohOTGQzrQHJ2G7/ankWxOKsuGD1OZ6j8kGlhcIZJTYhv0oQZw12303Nco/P1uS0I2ikB3Wm
ynLAegLblaWfRv3BZOFOvHBBxGpnij1gsYFHzM7rr2VMeAta2XfVNol718OgT6dXY0B12Tv9jyZE
6wkNqN4LgmiYotvbmMwMUn6bpATR1ok+pGF3W8ftThEYKo1DT8cYJZpom9vyC/9m/kVTet+rnUL4
tIsCpneJ3RAIEyoJn1anQ6cTNtKRsCk4k60QuzUuJFT/8mpOLdPNKPQjRiXlTFlhcc6ZUvsaI+td
1X/34/yF9QzhFhiFW9X93NgqzjghfejwHfMt3m3q9k7NUVAAGeJe0yAyoe+hDP3dAMZsk+KTxn3Q
xMpPrzbdoNNqAteSrLyC/DlBPruk45lgOsBevqpR6bDOQdxLxcq6do+xj+njiZFtuW0fUyOcTnao
gm2w9DEFlBwnKsedghc8POSnVsnVXe3e43FBYahOL/2oHeZGpSs81j/aHkTEHlpfj0Tjj4OnUSjm
M399dI2b9mduA5EZv/U+uXdZ7bMI5q7Y9yNUI5YD3QgAHXsKNfuhRjd+i8gjUUrCrAl32g6N8lWX
/U8jItcrD69ZB7fS7L4Gl4a+TGnBw658bmkKkPfm4fsrbJofxo8+ZHmY4t4QINB5Vxb1WuxM59Eh
uqBI0wfFlLjnWxOn3CzLTQkVZav1rPmcxRO/keJbNYaPtlepWOzhoDH37BfT7aHMP+BukF6J+yl4
Lytj3akf+UYpZ1Wc0n6x8n2MBS5kw22mpIdCJdC5Do37qvHSU9lwbhvVNuKfvJmkBz0QEFyrPCuI
22G4k25gwJ7duqNJ2kb3Pk3ljTtsShVsbEyJfK4uBTwQuZvSRbDbsu4gtA2C/Cy/UkRWLBXSJ131
Qj+uaL3GpZXwjMZJHpXdTdgoc5VPeu3DLyU6gL6qWDuZd30DzDaP4tNxFm8Wk6VR3UCs6/lVNHXe
R97c3JLlwaL7VsCkPa277LwiyojOg8xsvm2zRNCE46GA/ggnV2cuJVjdVTxc/Ot+2sqKeTiU2nPa
JSnngfraYC+x1XTd8SPj4Nq2tTVn7zVKYhOVGz3tsimGoA5ZyBQDOoh0U49ldazG5rl35LzXUyMJ
+jq/G6GMgR2Dzhl1Xu25eAg2drsMH+ERrBYkjhKOORaVPjYVdIcDo266u166j7ngHyrmfFNIrb5r
vVaS4b1zuem7Ek+WFngD17FbHU40+WkztvH4MXQaLuIOsHzaaS+GDbNQNr9khZMLii5KoSLwaudW
gIht5Ww2PkVrECId7IFY8cxZgjaG77SetqHdt8QXnrK6G3cYf8NcDO+8ObpGNmsVlmW7TJexPygZ
/RhtOGnkD1DkjN9MuZhHOe69ZtQPVZfRhrGjl3wC/zS5L0U4SNfK9HskPzgNDe0usYx+24oi2ik5
yQiV5v52LDiaRfsytn24MbFB9p1J9Z1mYn425i9zdA+1QUx2+tuxOUHnIv+sRrS1qtNS+ymEGIkp
Og+G/FFnkClaTi69eUbHcfZqGD5RGAdhUuPi0ekbxzM/F8UJhTjuJI2nG36oOxcd5nUO/hL0kX30
oPycECr+0JaY8UgqoO0l/wDH/GpyxJboiEqar7sxdDG1SfNnzwan1h0yivACOdnldOsN0APLDH/G
9zBQmFX8cJiDToe639fXqcvyPbSM49SHN+JCkL7Qi8i0EaqOwzGjaXothPVdz+PVNLsbVSq2xfE5
CxnB2alACGp2mdlxdi/VGTjKzU5jk3K2KeicGIfKao/aSA56MT4p06xdO7hAOjzgXZkcipoSt/WM
bz0zuo2wm1elbGf6XBk3A/5vOsrMCtJT7cbnFiyNntu7brbtRSMsNo3daae0rbdt5tL3zJizJXnI
cWbwI+b6st5jq3SEM8mtPFN19P3yV24TJxaOBonTyndkde+ZmX20dTxz9uv7oeJ3MRPCC8lb39lz
8ysyaEKm6SKnT0HQDDKe9NKNfBOLMjoMILYW/+a+7ncQn5hhT2mb/uD3f3Q+all724h+AW1amv6N
p26UgWWVFX2PzfjY6M63zNtXd2qeQCFCX08VfPIdgrM8HKWqkOWAqS3sHXBUhdRg24SSTeSBu+mK
uWLJr4I6O6FxxijtQwsH168EPLEFzRIt8nxWavmW2J1jP9qYP5wmY9o7XEEiKvcFE3doK29Gl/zG
3EzQea7GfalCa0P+HtffwmleyZmiGy3KW2XutJA7J3M67sreoTB73I/Fh565cNPHoHMTKHWqKcll
QHcql/gZZYJgF2pfjv4NoOkG8exdRyhpW6FhjQD1OqlUOL1efBqtWdukSXyVpUJqpVFcbNRqmaiK
fTtZagBtzqK6GPxO2HttGCPcxmRFBEv1qHNgHNa4/DPzVLMojVB0ku4YI7z2qpYZfj/J9Dsuq8V0
qj0aQuF7k8pp2nRxKG9ZhC0ZaNPwos2xd6az4Y8N2eOulWjB6IjnWNb3RkcQBDbV/BnJdijgurp0
y9F7W1c7YylUAZf7yaQSXGVkFzz1HqB/Y/o3ShCrERBjJNwJ5tS+ahUZDPLWzqp2FkW/G4QSbauM
okw2h1Jo1K30hBOR8OuNInDj+ZoUTEBhXIlAle0pcgluj1RiF2AcaZ7SBF6uIFfu3/KxDuq+oQRo
o3tFo+gfRPkVAehVKWGUXqQkW2XS3+22uplqeyi8fApajXo3bzObfpCBWCjHkSUc7tvI+JDmOTKY
NckJdIDDfntwHErTQubee99kpLzT/DIr9wUEZT8SA4em5WywKI0jyogx0m8IVm7xoN6SoYPtoR1l
lBc7jfaAXdj3o+4tVB7KUVkRpDjBdZW1/tqMyTMMS8pRfKistkeoIew7MRtPoZE+mswpO9fp9lk9
7z2pnULu5IhF/a4EICOaMkhTupEkdqZJvdGr0dhCo2TLjSh2JLyYpqBrjpY7KeP91Gs7p22pSmg2
emQWbKSSX8yx/grT/itrwCrSeaNVj3nVdVw0SP7C8k2P7a9ktL67vsSvX98aai73mN+Dl00YK1Ss
2u34g5YsgL0UNc0z5WaU83NsOS+pMx5U3ThWMaWq0uoX7HeQe5hwdDpuiFbjdpvLb81UgkqV3DCw
hug9c2dV3GHV4aMW2AZmH6ZhksOWHWnqPtgOnbi8LV/n0NvW02zu41b74ZHDWlXez7hbGPFJfFEG
iBQQ7UiBKMaLVZB7Wuo0uAv3h4qLWxeWNwyPephX/VPV04tpI8SwpWNfEY4RaBfKxwIhw8abp4vo
vG0yW6QoMQTE5GLgkwLM6u4st340rOK9bsgqU1QHr30IaWr/7Jm0lw0PWYHlPg2tRsFmbZlyQaDx
SICGa/7ICOhEboK9mGXU70Lttgos1YrU0DHRb7bmkBmKb2BKz72T4WG55YELvM4iszZmLNCmI/UJ
K+uhMpo7qx5dH6yRZTehdRulMu7zzm4CAadncGE+ju1Z70CDI+CUWvnEyYGoR3qrm6HGQRJequ7w
0w7g5XmusS51jrTgmRsTTXJfm/ed1r0UKi0wXJEWRfpeQdjdeDZFCYXigFplgQHxk0qwnVCjieYA
1W/Y/KpcbdfV5qVzHPxQJMmQGXM2hhZOSUOza6+DNNurVibdlQbEDKw3KAfoI8OmUeR4LBpTPqam
kj2yrF6erzvKBv0jPkXcNu0QL8gwjjS/ttRm/8/LDFTGPiDWsLqtu6ADgENY5s+/B0mHKGUed8fA
mhv5SB+meoQu9iRVzDvWXQbxrneVpx7+DFhG5QSY7vhr4+3fA9FIR6U/6MpxHQfZenwYK+Lrl6Ou
D2hLDjGCSmBr/rJ1X2M3rQ/DzsLG5X/35Ynra5j63NYReHdNsF1SGtpWNtzMsf/ngbXdg2uK4fSv
/Sa1AVY6A4DW/47XKhsXC/MCTqrf/d2dE612F8EwWg+67s/Lieip2LpnLbKTehXep2R6PlchxKlS
Du1p3bS9Mlsy4OYgGdPu2auj/KxX9BJFNHTcOVr3gQwEP0d+0/rCGa+DyuS7vnWqvcaPIOsd1800
99I9wgZz++fAUThcyCqkabZ8bJ3jOpdpf4auH+V68hXUxbyunzQkRDbOoRvRkGD40FXFgeW04q+b
CcrT6+DpP4pK4e9Q1ZtRac3TehyNd9LKqKvLeiBLQOqrhBfu1lfb1PInOL2oavLyYX2w8qreZTWX
FlZZcex3donXxVA0/voyjObygQ9MDjUZzMziy5gimWNYV4Baf4+TNdPIekDsaVLou7Y1khst9nhX
DmN+DwS/MAekfMCiztmWUdI/ZlhqbhtcFZ6murL9EPXNM7VX7UeDnb+0dN+47qzhNZ7xs3Nyy3kT
oyU2udKVv8xafhMqi1yyFq9unxafoxTIBlPjS8wQ2XO3/N2OVBQFmAoIR+n3qmTimNX7cKSi2dQX
ulVQcgtcaEw7hX5ANDHlTs/oudzHYCHfABFno52rr7x2HhwY/h/JkP50RVy/q6wJqN4a76cOdrvJ
0nzaJTIiGsXTqgfC5PHVzB2moCVwed0XZRJJ5axQ/PRV9bC+oEWawyQRymDdXF+oE5pDaZQrlDsc
6s84GY2BDcVsu262ywFKR3eDfnRx1PvPZ5D1XEKfBkezhqqM/bl21J1iaLgQL2PW43tggvuxsvo/
f+r6gmjCbi8aMK11yHr8UVHh+fcxeH9ZwWdDkX6Y+4y4SCDQG2lBxaGrrJRIUBlfucyUoFXG9AkT
g8SvNav9VeTKnW7JIQIjfpjdMP5dFdY7BG/vdbB1lwjkFtns4OR0VbzqrIjSODv64O5YvPZc/4UO
Lm70b0PYv1klVi6xFaAe4Aeas/lBONL+Odp66UfRMD96WlLuPLvAbqdo+hPsfndPanN4I9a02RpV
pr7AKEwxTIrvKzV7FLOu3xmywGjBsAegCbDALourO04cgKKozO4ylk57A6+Fa5aZ+b6rcEnJBQBX
kQ3TNbOMdm8IWAXCBPzvTK24at2k73G2ia6ap9t7LhTnkmUIAUomXK6yk4B0spdI+w+GlcYPVCOU
dJpjf0b5CV8J+6tlHb5p2mh6XIcm1qzQlfnfoWPf/Guogcz5USXje9+3FrNvlz3BnkovZJ/thxBv
U9yWaWes+2h47vtKDnEwEBe6lbUK6hcOD4XekKychnOgJ/PwsD4QL+v4BnYSu3VTW8ZpPUrcyJDW
XjK1Edyd0svG1Sc66kk1/nlfnNJUdvWwPgGCf82k+WFURacfrv99Kz1sb9ApsRp0DyUpKnAsB8TA
6BIeDFyFt5B2xmDdN5Ru+EB1D0cfx00wIcat+5zB2A4T9kzr1hCHxR0WZYd1az0Q+jTvkJKeB52Z
Y6wPlmmFBDdzDf3dB5+zBsq19WP3n3HgH1sda7vbukt6rsDSrT6UNRHqY563W1UfYFfQQGl3Smry
2xEHGQeoEdFjKnNGL0tvbg63BYgAy056k5n/Z7upagz46OP+GbluYpxPq2l5+HuI9YXSitqbDaSO
57SLDczQ3LRwUg9r414oOX8EJ+b/Z2dk2epB0Wjxr29cB64P6wvoUIGDlzfPs4Q+nnn2MVoWoFVc
G3c9/Z9bVFTQWnAN/EXXsAHkscp7XWJUYc3occoOwNFwxLfQS+8hiRDeeBX99HV/4XhP2H2oT95S
7lYVshgl7hgvynMpcYWyJtKmw0lUwbq/i1kRDZ18BcVxMCcaiVdNgS4Li8hZLR6Uc+NwNm3Wp+1E
cqkYe6zMLeW87qrTjFfX7T9P171/X+89hGt5ofz+1/5181/7LN3VjkWVBYNLD5Xcq+kc69M/D6ra
PCQd33U24YsXsWO9aSniA1Vm8heg3ZdlSvtdccRLq2nt0bQNc+9qaRx4hYHrBx7wL2apAZ+h8BC6
y3waafgy1XnySuIlocZMmLAylKAxprOLy1Y4pcYWVjjznxjvpqoqvieJqWfX6G+R1agwSEuXFfug
nIbXg6712IqqQPcbdTCiQ1gIltYt0i5XL96lp/0kn1x5xDC7PAsdm8HEmSEkjN2uKmT+2quAaJOS
azsFCdcvO/Q5QBF0r30dyZNW1flORSB2LLuoeHGn6UgzUrxrg1GiegrDcxH36WNoRr/Xj5t1l1+w
GsubUxb9XRiBMozLG5a/AwYlmFYKN1DYkbnHTvIjxZL0uj4YYuyuldlBr7VcLA4UVukVBMmroSfm
uFnHoOVcnkLTRgNnnv/Z/M8h1uGFlK9FkZeHv4fODWjBptK3QVchDRjH+Yhvi3e3bokMAZrTY3u/
bqY1LBboqcfBbe4cAMH22NABgR2mJn5ZKfXr1IOrpsKsfjozuHUy5s17mRev0DyGTyKarx316HfT
20iyRESCfTlvSheZwEZhIb+0o70IfUsxwpBxI3OR2xfoxFt0you5XOlUOMzpmtwkREvv182/L2S5
UpCDDM+yp919S16UnhhxA0Pqi2vHlbdrJBTfYbSbY2x0p3VrfViHWMu4dbNa1EXmENEva52HZFSV
o3DRdRWo1Fml95go6Iivtsny8jqmVkLVz3N6orVlMYbb6idLeuX05y26lvu1Hlm3P4P5ne40kiWs
2nIeEAxxkP98xp/3D2FRc2bxGQ2UgvMo22Hnt/CwH6OsEI/hsuRI1Bquzn/2uU3XbjNaYFB3sIRD
uaLf16rrXio9rS9oWV5ZE1vPKrIq/Mbse9k4WMqm8MkdTsTL+qKFq/0WHog8qBKeYNsbci8c+K55
a0Q/krB0AtljjqCnIzoq5J2E5/RI3cbCfp5zWDZeGSnfO/C18Fv0lKRG3VrPBccKIMhml9Ey4q1M
cwREMAWe6GYGI8e6NyzDeprrkMapo7PCRGTH2hxTd8Ns0836qmOAdE6tE16A5zEYTZL8TjZ2fefA
WANCr5OPyilOtUitl9qQDpqKCDuQuUhepUIDYRng/N93gqU2NNXd+AO+yJ932sxYvpwa/R5siY67
U+XPQ45CCQPP5CENQ3yjtLYEIsmd/TDZ+jnlHgEdpuhAtNPywvzW7qdCde5M/j+Bk2XGQ5kTf5eo
ivM8LpZF+PFuqsp0900XztOmWDIYOmfSrkCdOY1LXLeWXQIG/1UuD3/GtbVZkm2h/POO9ZV2mkhI
HsyQCELE7WDcAYzE7tE2uvhJ2nhWJBi9Bevm+sAA07G7Ryr7RQWE8dDfAes+Bmgm7UA6IMMx9DqT
ZNo+Otsir69DPBRBVuTti56kn+tPrRm/E2uIv1LOVZrpE0EXy3tcrIrO5vKe3KGnUKdm8zIbC3ww
hN+m+PMe4eXaRneLf95T2fBSslyckVR5Z62dvDOQJ/jWoANIVKmIdhn3hpo0bF4S60v/fkoRbGyV
LtnlY1V0hBSY6PhI1d00fHtcnslRnyJMGDaW6vIolh1/H9o8IQAY1uvzjJA26EYS15tkNC6l0LMg
sVLlFZH8beAs/LKS/t5sBuMV3YIAFm/+n6Fh0d3W0tWMx3vpJf8M/ddRzVklY72sMtqI73otjB9q
WMvnqP+vjaR/13pb//OK5v3XK/9+j/TksG/qEBLKXPUkizfqyD0WxT+AqGoG69NMwxAgWR6kl+Iw
6d5UfLvOdbas19anAg9ahUzV/7t33cYZvj7NBi1rb1JOworOSEbMfQ5UfAKVV07rfoTvNE/XnVox
uvgiL6MB/TyxWUd1ttZZh3VAs+5dn64PlWuBlTldupE4Z/wzfn1l0qJfnVfH54l5/j7i0jjkI405
rajEfSg0cb8+owp9aQFTT3/3j2GkHVwD4H596/8dC9v0n7Et3r0bPA46bIfd6Lo+WBh9ch4VZuBU
Bd4lbYf2e336d0wzAXf8e8z6sq1amLX0BMsk0AyjZwXz97MQrUp/enmqKzC+1mfrQxNx74KeFG/+
7ut1d6quf7cze852aYGP2fpmJI44Nf3rOLQrAWmaxma6csHI/usYFE6OL6ZRhV8j0Wph19d7yT1G
BuI+UmNxX+WTg0Y8NLbepBf//cKh7THw+7tXGoazBWk1tusb1weslcV9c6iXkeuOZoAfZlNy7NFp
FCTN/A9l57HkOLKs6Vc5dtYDG2gxNncWSU0mySSZegOrLAGtNZ5+PgSri9XZffvYXRQMHhEAmSwy
EOH+i5eRcuMeM4TiToRQmbJVpaG0JEJVhzIqwdW8F2FgBnMekOpj7qjqQ5Toj6K5C9BurXU85MIh
HV4qhVIvWwhrI3olQz7ipDmeMMrWL1U6Xm/txHqz68ImR0+Ji6h4DAt0hdiPTm9LiVETzAxJO3T4
Kr2oLs4kf323+vRuWYb5SypJ/cvt3YpbRrzbpEKguYClvxJK6AmPi2WdeeCiJ7H0qzr6pKd+C4vK
h4nmAKERvaJj7GNmdhHHcvoWK3G6FtGQFDumSig+sbJwQta60AKD4AFtt35ekc9e9JU1AGXyk5mL
UMEhYymEdZJrUH4okc8So68XWpoPdrqwJ1+P4MGQquABvJnH1qI7Rfhf3CMgv2uk3n6RVV5+cHpY
R47zULTRUzU1pw48mzKinF43kf3S11o4IxEf3Ive2gzxxBiiZ08BPV3rWOz0nWS/lJDGlmkZ9ktx
lap2pCObMDw4Uuw8j+G9eElbauV7lF6pAE4v5YYhhdwylVYiHKLhbcR3Fg2rKn+sPHchXtKpqY0p
I87XTRurzzqssSiw93WsUfGQZcjFGFntccq29l1hUHsJFdMFF6pfhiHWkRv61d1LYBhul4zjODCJ
IrFv8GjVDFgnfnvx/Ka9YLRE6jAGHOp6hEjeYCDTDV9uI5TGfepCLd6L8bieVCuthWgpwnK64VTF
ne4lrunKxJihKeKsHM1Y1c1QHvsUvj0LAKD2pcSvVUYks9FM75t/avw2+4aHUwJO0Ju8BnTYtmNt
Q/TvwifDrD4cTUq/Ra4K/MUsXjXVKBY1yoT3ZCPNfT4qBR5IjvUeSsVcDC1s6nxqJ9vnMcYbbpAD
niRG2Z3H3GnvxOuZkBTj1iy+uDlQRanoWYxJkbGrIFUussC0XwAO7MXQOlTfWluGg6iaCm+KjI74
GzK3K2YW+6g//oaIPdT1b8gS1lTibyhhDT0FafEBfLddukWkL2M5GteAA5K5irDHkwjbMkrnqi+r
T3pd/ewdHU/7LZQjtVhTNEqWsJ2pk2hS+Czjkz6XB7k8AIbvNoUSVWtkk9ERlYJ4bqGb9zoM7QsQ
aP2HXe2qWBq/1wXTBCLkIYRyrh4dtzxU5DOzBsGFTku/dEnhr9DLSpC/i7v8nswcllHT2aewQeQZ
m2G9nrEPYHRRdAPsCGyg3ToxD7GiLdxeCu4pG9mzmLzrQrQXtgoWCKJzeq8Z2SKrOywjvIYrNCfA
+MXp7esNuo1m6bhqKZO9nmXJ97oOFnSKitADxZOVw7WzLX1lUZYtigRThxgiep1WzXYUEFDRDylQ
oQS2jEvP2OvkN/fmdBChH3fmbsRcUkSiXYxQEupHFH0slKnTEOr7dG2X4XHkG8nSx/VmJgTYYbo+
5Qj9XwIPwGSlgLMQQujWWD2Zjh1dKKf71/Y8tmaNolbvqG3ANm+/oTbOMwz4y8nLdXftIR20sv04
vUQdRY5akttvWifPEIBuvsioNs2RcVQOSKfigNbEwbIvpOq5lJUnr4w6JHUwyhpS58UI8VAJFSu6
b/KiwwNEG1DtH7wH9hiQsVPvBK28u9fU2jwZ00FXwS0a2WkIA3NSFGv2QDB38P/AWpZ6VG7UkWXF
bXxTVcFSrtmyiTZxWeuDwh+CJlmJUHTIQfkd2XpjextmgaSyqiw5Qt40T3HhVke7lWa3ASjLsDQL
h6+321SaVazqEVKfuEh0NE3Qz6PYd6FccCPRptRpj9l1kGxE2GauuUyDHDSEjDeO4xkvNlu6XecA
AhBhNQz+AqUaeS1CK8qeaspdD5Cp3AsM9WVVN8ZLPngQ2Jyz0of6ntIFEvye/AMYlrwKy5wtjWgT
hyBIq3s4V9CWGSuPmbZ0xzLf1G36BhYY6rnjqnNFtsNzN6TGg65+NOQWIM5gV7FBxgzK69SZlVl0
lvVAnstUhxai7drh5m/aoCo7ESGlaDw46YcYLloCQ5E3LFp/v08YZzKoiFpalFbbQiStqzcPDtX1
HmwugGsX4xvkF3tWOlSmQ0r/yjQBBei9Xm6R614jMVf1qFzc+to/Rb+uE5Pcr5HiOmpO3UXtqFVP
E+CvkdfXm/omwZ2/uc7pPdCPXrfxuiHaw2yM9kbknptkaNfIsUT7W7s4u7YVPQWzDmQDw2/NaclM
fyfiamy/xh7AfPwZ9m5iZHtxJg5VMaCposYNBmJ/dLiKHPS/xboVrDPZS7Zhhw/l9Ta3O7SVNCyU
cNLum+4vDuJeLArau3//63//v//7tf8/3vfsIYsHL0v/BVvxIUNPq/qvf5vKv/+VX5s33/7r3xbo
Rsd0dFvVZBkSqaGY9H/9cg5Sj9HK/0rl2nfDPne+yqFqmO+928NXmLZe7bwsavnJANf9NEBA41xs
1siLOf1RNSOY4kAv3txpyexPy+hkWlBDM3t0SP1tI7HWTtW25QEDvFYMEQc7KexZWoL3Le6koHNY
qGASEC+9MNIP5Who10MyKgedqXVLbZjPGrUk/QAqP19Jitfc3caJDmpuGGhmAZLJeUBS1EjXRWp3
eyNN+r04036dTSNQTklZxoE79dma7F1V2dRBk53yACitqw+/RU4qbwzfGZb//MkbzudP3tI109Rt
x9BsS9Vs+8+ffGAM4Pi8wPpWYuO6N9UkO3SNHB9wt5jOYW9X1DemlmJhDDiTAdvokQ6ZDj+bw9JB
NrCo3L1EcXOe6LKB4E1fnZzAKpFQoK13TQM4qdz6sPr+iPOm/FrEZYP7jP9cANc/BlTDn2X1OY7q
5kmDNHWOwHKLVrupw73iQjEUYaxQVOk1CfH86RoD7sHCi6sS8n5jPIO1iGejlcY70Ztm0W/37/Pf
7i9p8qZrSoiWroLrqevWiHVU7Z7s8z9/0I72lw/aVGS+55ZuK1C+dP3PH3RjpzYLVi/9TkakQy+G
z098wl7i8KEaSFlA7EMtT3zGt+4uQxa1StPtdZxfNTCF0RHd+vpY3pPWgQ8b8YVLzKHBNHNqbO0J
PyxOXVefTi3156jcML+3BeuuwsudDZpV2qK16/FLXd8NFfnwEYOYpZyozaZJdPvRcJUH0Z+wyyFj
ruYwOV3zUCJvPKtae/ziVtFjT475kTng0w1j4Adn2dEAGs76GN3S0egfWsvy75su34sIkcDh4Wd7
+4DPMwp8bZ66d62G8iMwF23u6rchXFrr6fVSVdLL+cj6ZJ2FoDx8pEOQsA/6s+wWj0OvKBi8teSS
7Hr6Wzzp1bIWQ2PIbzLq/2vAQuY1NIfgkMJhvWg2JkFBZiQYpnL13911urzU0EL456+GYqh/+m6g
sGMqNhOgKSuaYULT+DT9WYmUIqKFvEbO/9csGSpzJ7dBCsQlUDhez03XMHagr+UZ8DBQ6qLrOkB0
XQ+lgeFuB1W8rHxMB5M0XogJk9JxsbJrH9DkNJe6WNuuMgkjcDHNmi2EbtEb4hp8cpx+KVtldvCh
cRzEWVM1T6XVBJtbe45A9HVE90enGI8O2M+LROiwBQnH6pypKQu4KMDrDQ5Um4yvZOeTjQ8wfq55
5fDqdCNPIbn3D5HTXYdJo9Xukx4FZTd15PuuCuWlayCvYE+haBMHIL8I+tiJcm0T4W2w6BBt18HT
uFt4u7M93fnTTdW+vWd3bR+dvj5YlWqiFkblWYq6F71kQ6dDdrjHCMlB8XZakUlh8lpp5SFAL+dL
07As2qRe7Z1dZlLAehMu0gCj3KnyVp3+aK0yknU1lOpChGKY6kAkzpWWHJyLJg/f6uShDe3kYcCs
5QGuzFOb9/LWaTLLvtPMvF9rCU8xMUQc6mmwb2ZPTZfJ21v7bay4JylUbiAZ2fV+IWLAKCf55cwc
4+isRYMy7yt8PnLHCM/ioCbB+5jow05ELtLiD270KgJxjW+hQg2eorq7tX26T59G8uKff0CGavzl
B6SpsBodReERZhrmp8k1AvueuH6Wv0P+TXjop/5eePeQnKcwlTvO3KiMFH/AX3Y/n7pFWOfGWwU0
bIf6KukF54jsSHsWQcTjca4iZrkSodQ3lA3c/sx84eYzgN/fi8zy7tvSNtaDAmLUReq6w0wQpK2G
tPK8KwdzXYTNS8AKgJ06yiI10xdIMeAWQNG1FzslayLaTCVzjuEgKfdMZisRjYPe3MWULZBmafPq
PGDgowN9dvQT+N2FeFNM2ykUftNfkKBpL27W+KcuBGmTed1FjCgRtwazGGcbERaWaW+7gq+OCOHX
TXzRoEMMZEzvMTac15o9HMx8GA5jUeeYSvkyktgN8H7fBig9F12VJL87ua2vBwfjeQ8XsnU24EDh
9b1y9q0K4Qc5ViigDXD8p7NwakMpRN2TwFCGnRUpzhYJdWWrxv6DgB8IIIJAHoh2KwxRywOvMKIg
Efuhs7PNyHoYpYmhxK+oIs+3bMlNrBScsXasFcyNn6JuEaPFL+ortZpGG9/BFJPnr38RB2R7T1Fk
VXsR3UZAvvAv4qpf9xAjAg9BL41fPDqAf8yLYrKDXuqz7/z2qVmEVovyttde+25TpphGRZ/bfLvN
qeKs0PdtZZfmYfp9gzmN7jULCLtD49oMjW4vK1my9Oy4P7WWH/ChGuFz44MJxGso+1Ik9QMpV/eH
WX+06WCS1AZSmpmj+q2qlffUdNI3D0T6LDV9bZurYThXp/TboIbWPpxSdAG0q02qRCcbCZYRP2ba
REdqX0wfXcJWlkhhT6ays7RVvdVt+d2n8TKDKci34GRDQP766yT2wmtL+MfJ1FUr1lHyMRc25dje
S6xvEL8rO2CmBuR20Yg4Cm+iqN18CSYjOAWhYWxzGeyc39TomVbogMxx8XQowBrVmdmnPIXDMZbs
VcHi4v42/5F4NpfByJxwnfpaRvs2xlZK6G26IILZMgKjcPXmA915JPsULzobulNtLRk8f1GmxfuU
hxAjskYJ5nVZImiGotPBdHUmgsJSN5KNia/KinuXJym01OkgwtuhLORVp8X+5tbUmFG30oYyGJ8V
KFIrw/IWui77B2p+6OhbmvZgSyECPwizr1pLh6mT2WG79AtTnolufRoY9H54L8veQQqKcGUHkPO0
VsN/Li6RSk/SFCEJUprQFvnyAMCaVYZrvRSW8RUZ3fR7HkHTcsAJwsYd1lJR9h+RFOBF1FQuLsA6
wrVtVl4ytOyoC5AFgUJ/wYIiWMhNBOVs6tSC2iKT5yxFp2jCMgiVeDPPNyKU5LjbGd4ka9JFdT4b
u/gpnvK0Y5Gn89yotGqJQV6yCDBq2fkxCuSybqImIE5FozjgJIS6+HQA1W1kd4iO/RwuGkXIdGuu
bL2nQub6oK97vQy2fhC+Uu5xji4U52M7nZFepPQW5cNCdHRR1q/dEgsJJRkRGXcDphW7H15VdVkg
IvWSt6q783qkKoHcgXLXw/F5TGWZL64ansXBk54aF1iv1AbRuUZvc6cM5futXyshkHZ5r85FmypX
X+ysD1koWB0uaPGAlFrn5V9qA266A7IQLD8FbjKJ3YxvSvL1b0bknoxAbK6/avqQnT0HnaUpPSui
0PB+i6Y+VhratS9DwOMWTX0D1BUcORMXqZAmfIB6QIlh+r0VcZWuegvJd/F7Y29Yn9Oq3bl6teRH
mhyGWpGeDRtNLNQBYNJW7VlW0k0cZ9Iz/oj9faFRge6mUWHe4ZRT+JBMp944BBvpV7lyRw3UuRO3
VrM4flDq5vpq4iXbrs1WpQtyWIQhHJIV1vXhHTp3aAONKrkVCwJ/OiBu1SIPtlAAzpzFAVGqQ59n
BnqI1dHQ9JFdPNValDFrFYY8y8prI5A2lAnVIsJjNOQRhgDJIoB0/ZBrbcqmReqOqCqJllvzbaiv
4O0oOuJE6aehsjXR8XMQ8esggyjW+2jPOSgvfycjCcbG/W4lNqKLZg0oLZ6M+pRmvO9zRdkh/tg3
MxaJ0jwr1OFdi4OtY47tk+xZ5bb17N/a9V4L99D/PxIv0c48fGZyrDmPSl84j+AKZ07Q5WcRoaD9
qlBa2YtIxQpl1jZFhn8NQ1sPxlsujfFKhAHkMdQaLHUu7mYO5bC11Al9DeNg2SpZuFBV6LKjWxqI
ZQzGsbQUNp2Q1T747Z1aJfKeENuz1+isaSjtZcV+cEmoZHVK4VwKvlkxuUem4Obijh7FJn8YQJqb
7RlKdYPgL0PCqIW8ymoj7iT+R1q/3o8Irq/+eTWp/81i0pIti106kAwDIZo/79ThZKcedM/4HYfL
O7MtGqieUnWGVxtt8wolVDA09Vm05ValMOnHzUqEomOEUvfpql5S1kPm1NLFAGyRjjO7dxLUI5vb
iW4aCQaOngoYGzgHdM262okDSbdimRnyl1GSql3qWQhSIFNU7eTpIIaIEAlyrhOnt4t/u0bcpx/K
t3/+uBRd/rz4tngOoTZuOooOVefz51WB5gGgonVvKvJxIJUVkEPTekKZDuIs92Me64Fcn0uom5tb
se9aC7Qbp1pZEuAGUSAUlcNE1YAqtxZboMxjM2oqx09nrRqr17b+19n/fFynlsva8MaVPGFASBnY
ZE7McCe2xSL09DDaiT20CCOgyr+Fovc2+HZtnSG9+GnwLfSqkhdC9W4m94p1b2dZdrQHRFMh+l7E
AYYbroeOpq2MwvEv8eikRxOpJR0jsg94vxKaAWlN9aBV0dpmE+nbesS+QNNA7LUmdce7iv/tb2aE
MFsS9+E2V5iSzRxNPrjZ6as3MOVLfq+sRJj21qOUWekpVcfi7MsaZS0tQa4qQ2hEaurFNQxHRBA6
d9h3YTs8a+n3MBnTV6BaKZgxe/pmc2upToJ5ZsvVVvQOOpZhflo+wTzv2U7wDsTN5CSAFT29g2uo
TzNUm54aJy3OVWscEg+EvWGE6Cp7sTIve8vYJXHuPgThAFYkKoIPfhxvQBK1iyaH2sZEWmpZGWH5
blsfUm35H58uxBb25Z+//6r5+fuvWaZJktRUDVVWdVv7NF+MGrOmBNL/2exZdjzriq0vKz+E1OPF
86Zt3J1kau7Ob4uTj7zJSkSivU4aC++SqVfEIWQDSO+5tu46nVIQGvJ3KSwmhEQgN4IXHKuN1hr9
uSjM/AHxkxmixcNZNAHPb5ethHuQCEWHrjoXs2zUe9FkWV17X+HMLiJx6F0lRyGRrApofWcRqq63
pPpnrTIgcgg65NoLi0wk72VwIQa575ceYTvyKcNT0GrepggtgActooArHb9aGM2WDZKX7cL1Jy9+
ykGdrXS93HkNUqcGj6VVOFEAQDv+PMCrhRAdI+Bw60B4DxD6dIU1XSEGp7n5oWiuSQUsB1LUek2x
kyczzfrXWSl6RIx3tG2jfmlBxHHCpRgo9fIBZfyHT3kAEd7aUDoegTLci5aMx9H+llGosS3fIeeH
xAO0G1RBbekZP5l3nbn/KKKmPuJ1az+hjpKcZMs/YhUpPauN3+9k6mKQ5hrpWRmaYIWYyKLqFJ5x
BRXYM3N1eKr4D8G12bhIIYfC7zLqL2GxE21J7qyyOhlWbpi3O8mVGhQ7hnbnxKqd391icXYbY0+j
Rci27+A70ULFcGp93cT5JC+2vps/3aon4kz3Gyi2GY6y1xqK51S/jTMyUI/IPY0sDxT9qFDJmJkl
KyhtCsVBrsHdpnp+yoCcbofSCKy7usWhtET14NOwsECRXkYumJXi6Oq7qCr9ozig/B0d7OFBBGQD
IWXYuv+cNeq4Sccu0e9EjxXY/lzRFVQFpksdvkw7m4oBM054BpgD3hnCh4hyE4kcjzykiMQhiZ1i
iTBQMWljhGdx0HPImE2OeF/U+vu0HL5Vbqs9IdNvi0jUaEJp/C3y/4gqzNKeosj9ra91M3VO6jWZ
e7k5bpEskbfirO768Xom2qKxQzmyi8E6NHGxtQwbw4hMceWFaTUo/lzP0SWKVgmqvYgfturGLkDA
90mDHDxK3qtCGtxD0yXjQqI2eUY9MZjrqV8/pQblPLcrw7e+Db6H7Ce/GqnC17lHNwd5Fbx0AjYd
FYJdVuQl8KRifF4Kyf4w/eoH+uH2a+pkmIrkSvKUkb2fuwim/IdsHmSvPy8obE2zZTaPTKpMpnRP
E+5v1cDIdP20KyrrCe8s+U48eru8AaSP9sRWpK97CXlSQELxVjx6RW8SVD97ZQUdctF7u1b0IsS9
QWwxP/3d9bcLfLX2wIaU6rBLCxw+0hrprsTSvX2ooCAgzswG02w2w60K9XdKYtmhA51SDaoZ++Xu
KQdUPcNXrXvS2bQ3zTCXJPWo60H+MtrBuO2tTEbxiZBMobywPXQTRGh6FkXboi72Y61kL4aRzWAo
w/YyAG17tW+uNbsqVkarmk8o0Z3FRnCoR2D7dVBd8Pww1pWH1JBXh9YT2hjnQDLrtWf4+hrBuq1c
ZembIWG/QfVV2esa7kNI3hkLJzPbZ0B0zyLL/WtoUqU/hyISpVyH2kjGZl0uzY1atfY6fIFxjiUE
6odZs0NtgcVeg3nTXlXDZK/Vnf2hJuPZ5Ef5gWTad8vvzTeobs2dk7jji0t1aZabZvuEPCTqSI7a
XOIQvauiIUkhS4hs4X+iH9MUKFJnlf4BpK686hu9vjc73VqrUu9sHRssuSZlOMd2nbyzC/yOBxN3
ISfIglXT59YBlUQJtMgwPqAx7y2yrGvOaZjF8GHt+rEqVfbyato9M3FpyF/0ymtgIXde5Z0E8Wh8
5S8pv7IA2EOxsL4bHR69TeZvPYo266Ljz2mBXh+HbChOaV58oIek4M+rywgPKsUWfsQEduzuRHvS
19aqxOZ72UPiePM9Y42QmP/YNceeHzeAiiFcA84ZTxjhIiVUtdFXvUBcrIiwXCugkDZmk0MNiL2l
CnhyhygiyFnPSBaY93ovUWc+d87YfJeicNk06LuZWaiuB/Y06AtHzTnJXG2pNXK7s8IhYkL0cljj
fn7B9pXpEimlD6MYl0oO7ARRdxTnob+DgJSs60GECAfBMC4Nfy46FEsBUihO5STkVAy6njrT5XBX
010U/HYbMdgOavxu5CzeqJKD8WJHhdKdNFcbvLGQ+7CTRzxwkc+T9PS75r91oz9+TXkwU5NM5ZNa
jOka+pu91iVPfZCQsJ00tIuPyisBtnFNats/GlXOnvJEj5YNX72doeXdXlJSa45IV086upR5LIYJ
7JT+IjiKQmlJm1Ypor1sxsut6dZejcpFRFd6YxxU13v8t23iJuIV+jZ+TTSoCWZgG3NL1rzHpi2q
Q53YD6oU+o+iyTTqbRUpwxGjTP/RdspkbmBTsRKdoWEnWz2kGCBCdL7Ix5kr3ZLDalZByEeJ4qDF
Y300a6lGHBXrS4SZqb212J4oCLi2U1aL6nIIWtmpjgWGkhe18X4b1gwtzEnnRYusYZ2TpsPzlmKz
WthUoI3h50GESTTw/wesYU76SHtwlQwzgWArGy75StGErtq7Jjv1z7bR5IfuoieNaB4XsMrId/9h
ga7+GeOg27phAy0BOGLw41QAE/35eVIAuhizMMVGqfYpxiyZa/NtN9ork7zbqZjAFiPGKY5d/4ym
vls09YmR9fRY7/808q/XiZFg67WnX6/w67ogkspVV6bjHZ4ElFPcpqO84tzLVWvse9scDqJFHIY4
H1YSAKi7Tx2VGbMLEIli207kOQR3qLqGu0fMLDzzA0f+unTXIhIHvUJRk4minCmGD2Crre0GzQ97
gFOOh5Vp2dhSN87RGgJ3G2jhKUhD5yiaxJkUUK5pvBHp8F8dZLfKJaJW8GedagEDUcWNlAUrKOl8
Di8cm1wrNS4+zLId64cI/wv1oyTP+xgo9vcRibKnUkE9fUC9Z6u4kXFA/NCfq7FXbfKsc7AK8zak
MYwzWrz5JcrTVZSY2YuZduG90ZAbFCFkc5VZC7Xksk/zl2FUg5k0KVLlzUGKU6CqAK7nZMNMfuad
kWHygvV6pR/iSkI7AtzRok2ULlsN4/jFUFERHCIIeWSm7acmV88axdavSUsJBanG8mKi5boG0szD
9a8jyF+ir4Fcy6rscmU54l+8M9Uk2bMHzhe4ciTPPMu+CSqOqr41dVM9QFu29LVr4c2l6rlB9iY2
Hro4U7YhmRLkKSvjVUa+zO+N5KsiwcQSI3j38rYZYIVZJuWrKkfYxU8iluB5PrySUgckXLJXVvMg
eB20WSDZ3c4VyxTXb7z7YOjve9krMNKiilJL1eSmFaK5OXTqD0/RD6SZo48S6XzMFh33xUZhbcai
NHoc2kCZu/wxD3Hg1MvUkdq94SfDuq9ldTsErb9zeyNbZzZcUNKN8TIsveDE/1gzbzUKyoOXmNWS
Nfi414phnGdqpm08WRpeseyaWXnvkDN3y30PFhtvOdp1Fxskze8ZNk1cfYFc2q9hclQg2zTNYMBH
uVuNW4IYFkWYckXODx7t0YvOR6hoY/nmxV28iE0bIElYgD5WInfmxY36gQp77Mnm10DGHXDEIPZo
eo66reoy4M2qxUuEQ1BiRubXJI6/p1JXPlpFkf+npa/xZ5TQNFU5iqarCuk02dAV/dNUVfeRYmHN
NDzJRuLAFnu2tYaJN0W/yGgdlA3jqHhLgjC/M6W6ObZo4Z96VXkR7dEYoZiD+0VeYpSQ99FGbERE
GFTG76HoNbN6VwT5yRnt+N5Vgm7plz2CKyDSZj3ZjjctGeEY52j1OPYmN6ziR2XmXxCZsl8kW4Go
0SnJhuLPj7qu5J0kVxRvGqTVfSs9V7qjXsqp3QeRh/CiNry32LwgA9TJpN7Fjh6uiLzskLqdif2+
2P5T4Or3AdptGzO29Bo2h4yClqGFKytuWVkaKAHssSEvfybTrU6ZO7XbYl6eAsnz5b67F7HrZd29
1xsNVQmUzz91iCFmbnKJGFijh7ZI7B4YrfmAKnx1KlO9PDVIaoI6Mh+ksK1OPqpj9xkGMfNcVuW9
bdVIpMnTZkiWc3xxgv5bHcCRhXL6w7KLc+ja0msCB2QWhaXyMFoTexHZcMqXf1wOufPn5Xxy18tN
w9N/lOiRjNrgHdHM7tZW0KdHREdhynhm+lqWAZpSlpmspLJKX33LfGtcDNGDYgwuDj7monlwUnsd
R5W/EBelA7s/XS3de8z36pcgW+uam7w60OB3VIlLtGkJe2m4SGN+FEjwtHQPVmgUjx7KyLtOQcpQ
tHupd3SVqnjUsN5LHaTVUKha6nXNEpyV/H01dL8fbm1IGHYLPSu1OzHk1iHCxsaEN6cuMU+7CuC3
msQnB6mYBcsNmQfl5PwWJjhCFYgHRywLtwnIhZ3GD3SthU2z90v0M2SvRc8nxDZoSML+jOqvO8vt
tHpCY9q9A9zVvMo+WrgJqtZfVHeqAecZ0irVcsBnDlUlkOyGh/+NNrh3TeThR4Tt2g5t8Ppr4wUX
rR3T8AcGHSxXp/pZX1EXcJvoJE9RZgfIR5rRSfRR0bn2aRNk+FefqMn99TonKv1526Xqwsth4uIY
gQhNBsZNn3i6E352m+V+ixjnROLFEwyydJzX7h3fyOaCvfeGZbz3w+LEd7PgjVwIin5SHx1iJ9a2
sgaNIwlV62KXVLEn+Z3vOJ3x6wf+qRQyOrqpdLYVmFaoJwfb3nPtg1ew3izUeHjLCm8XOHG9r+RI
W1lk8u5IfHo/UExIUtRQsF99yyguv1hNlM8LuxmPmpUP61FT843mQk+NpBhRxxD4f+xXyk4rlWAv
o7G/APQVvWhdjCQK7wmUC9Inuv9liCyFneHgYz3ZM9MUcKi9stVOlh/hEIRl1YfVvbNkRocWq/Nu
H/Twk8Al5N1uqk92qd+jkEIHiKCfZ7oy9He1Af1dHgzzoe3qtzJ3+tfWHoallerkGidESa3oczSI
ncch7lBktrNgJtd68NpkmGBqfD3WInTGEma9152xVKrR9ogu6jTKybR4ndRwcsQokndkPiX/a2p0
zYF6Ah9FjqT4DSQ1IqpOpTkgl/8LbIX6/xynoe4omhDtQPAIMyZqBRqeLL2xpRbkrPS8YmaQUeeB
jNc8Qp0z79Bb695rLz+FfDs8JOcWiL5k/h3WN7tBa72PelQa7NwD/UkeD9eFAa6qTNTPLo4tL3mt
jOsmSdERnULHQUxdwvVhd+3lz+pSzzz88zrd/Muzz9Q0EsSqYVuKI6vWpzy6gtCsOZiF9AhzEZse
Fzv5oRjbo9wl0bbqyslH3c8e3Yxlia4m1rccXKBX8yO+jR0MsKsDUjmFwXDIiij9+fFdnmnmbXgi
2z9vHUtoA1/HTrc28NW4q9xaneHRaMVoAmKHE8fxribj+x3ewbZvsui9rlp9hiJB+gDBRF1n7DvW
uAVBvLSnNCiWG+/JEO48FuXiImybIrKg4DRGcBOCIJAbSfCIONSdOlXn/Q5pt6ij+DvNIKLvV4Sp
2ee+6TpQLtZ/wKECmfuUeJtEQDSDR4+p8U+XP8HoSN+4OnBC61GjtDuPmiHKX2ID0WV/jFYAxaod
fLIxx4GH07KhHFlPh2tPqg/OTDR2cUUlchzsmZcYIEnNcS9wLgIOI84+YWI+hV1nYCcx1rgE1/ya
NnozmRxTT7ugmMei026bnSIV1j2akkhxm4r+9P9pO6/lxpFlXT8RIuDNLb0VSdlW3yDawnuPp98f
ihpRoz0za1bsc24QqKqsAltNAqjM3wQJXjrTLuhXkmO7kRk/xaRECphk4SuF4ufbpCry+Fn6tvZk
xTmv+vFJRen3Z9N1S1ut+JUUXjaHnZL+CrCisNA/+oIbGFIHmmzcw6o0llkUmMcaibzNmEfyNpIj
/2gAF1jpI+Injq8/+y4JtRiQzYEUHTb3UxJGSsbuMQUuyLOyG34hXB3WOl8Q8HjgPVoEXfFZWuId
/TaJRHhwncS2tXifNAikQIklUQlx9joJMeTyMG2brldyVal7lF2TEgkAoHWrI3uPLKEfPI+1900x
bOXQaVG4G/PQ4WWXLGPl8i5b9b23ETnIAgbKzCgG55qDTAKAKACTnnLcUzsZ/KYkKRjBtb+ruB2+
QqbqVyX5lI1thNbUXWhhdvb06AsGAO4d0P5yW1XqS1r37p3oEgfRdJJ4ReI9PHzq1ytVnTdJVy7T
4T5q0KARgHYqIOVBnN0Ooi/y2nwTpQfuUHbLvk1+SHFZw77TNQ7KVNq1TPC0qp2aWImb6pMYHRrZ
OJTOg1f21VZNIu0lGp0VRTrzQe4t/1L63UOs9hTB0FXbKPCSYY+r2lJq+mCV5WW66ci/L8SvVrGH
dOMMdnNtitHERDZHGdZGXv82pq1Z78rg64Fx0UVTCpVjAf7z3s1+aoMlHSr8qI/iBddXVoElF8fr
O69qY0ZKdl5tFySneZ3BO23ZYT1HpcQHXd0NX9lleouh8v1DHvrJgzGGH/txATv0qZE8TPFGkziv
unqIB80+JrWcPkWNv9TFJwqSfMurv73otFbemKPBf0DiIzBU19B5Iz97kmr84abYIW3ybUJ+eN5F
avMw9H6+zm0tXIlCoRslGkRzHW9X/mQvaXjOZWWYqBePVxAMWC9tMWq4lPJubO0St5Fwgq/ZXoZ1
8cWoo7M35TrbMN+ZiEO/dhEaYciEBKfCDdwtsrTVOvAc/T5OY0TBwar8rPGTjKrfqSsbr2l2TzIY
g4X3E+SGPvV8HIIjlCKG8yEmLWrrFauYZ1FyAPsy1YhgnIqiQlpRMlIDHLLEaFtugV4O3228zwb2
6i7/nXNYjfVdjLnOoYFCvoxxmXttkhIGOV5WSYZOhqNAlo95SQIIaELyhIf0lNTto4jAAJoNaxA/
1TnS6hBIgq2CM9h9MyXfRISFTH5utMMx5562wAy8OpXToZPNbiH7ibKwFR9prsgM6bRMDe8OK3xK
+uBOU+PiLB4+GS0m5GfxNZ7Gbi3UZz603ufhudT+h4ePI1v/+/k/wW2o/CgU6hTHmlgSH8o+miFB
pJb74XF0dqWkdM02SMAkOY7eLpA1MPeCGCHOvMZlA6SrcbAIK1cCS9a6qyZ1DcDuXbFQyE3sC3TU
qZ7Lj5EV4d/BrWqNLEm4Mt2UrPAEJhYg43D0qhP2uxix5JCL5LHam9xZn6HyPKd2pJ5ES/Yw6UjD
xygga6OYqbvjvo1vRWoZrwM8cAug3CV3KukuGtt+UgtT7wZHQlg86i9+3VbfE7/5aaDn/lqSWQO7
0A4vIcLYGIjG52jwurssNHJUYezsrnQsdxMqXbUt2Z3izSXBVSnah16Vx0Mc4Mg+qu3DUKTqPMSt
dWU6VBVynnU/HbNC+ge0UaSEGPO69fcBC4T7RE/QPtM9mFyKU35T+LWnam696IOOo5ZupmuzyJuL
b+bHGCjva5wgajwBDOW68+dDl/lnKywuneSH274PzL2bwkURBx6fIBQRYOU90+MRmmVB+7tTed5S
oQkK54sP33xZa3K5R7+sPlES41HaBMMS+atiVUaufiq5O0HAKuwVPrIUH2zHRw60iax720VIFBjc
NwXADKKok5eJhWUaLxerTLZfsCVpv9t2kM2KrqyW4diEaxNW8Zw7QPfimIh1lLrf/vCMYV16RefP
Gu2xTXXnt9FKF3bSm5rq/GKwYCwMkTqvawVB3cS31whGOfsMCfWNaUs71IfTpYL8zRjjvimDrkYV
GOOAFlzcKnMbduBpfVJz8HsVoMPvTdSdbYqtvyg5kbOxnDmi/NgToyO/Q0MAKLfh3xGQ4CaWtT5m
lmMLbSE+9J4fXsShKJDvliIgfFNXJEklFhLoBgn9oc6aZIu6/Etv5+fCTPNHgLePSunEJ+hn8lMm
Kc+Zp1h3aphXx8EozxABgPRjwcEW7lcoN+lBDrx7zJiGrWclgT4rg0w/SCSgneWIs/trZ5I1zhu5
XImmNJgnO2d7aKptd9eYdY9vbpq+6lI4ea82/l51miMwTRv88x88HN/hrPC1n1Hue2uIq2/8HMGx
iUhikq6ZQkTb8auvkoXLRusOT1RG0lMRh0+8nVR3A3JZc16flB3GPe2zbHOnBhqerEmS/OS5210S
u9WOfW9tjFj3UYI0SxJ6OhD0aRDH3u7S9pa1y8foOzVGIjrFGLZOEIG0E+1AtTBprjDdwnOgXeZk
lp95jWmWQO95rE1NUzMRZHWUBkbPmK8CJx/mXV1JGaU4Ld1fTy0dZxqXNy573k29kccDylaluY92
Yuc7u7QazsUQGic7qdfsPpe6o/3MOgzE5LD+3ulGex7rJJ8MAMpVGbyOJb/DkJ3O0ITV705/QAyw
e6oi3zkU7ohxCm4hiz7CU7gJuaUHUuNu5C5IZjk/5zNGz/k5nc4sXTkn3PT3oksMtlmVrDvU+eai
CbgpuZOU8juky302qZSVkdxuuwrXV9G0Am8k8xZ9C6XUfAyaobtPsCqIp1aeycA3vRZdSrmXMD3j
AJrs7SyOtHbd+ua3W9ct7BbraHlBaYOrv8+0MJEExfsbSVp71xdVuLUb19mTv0w2ga54xy4IqrVf
atEdpUQ8jXKtOI12aaFzKKM603lnhyfzJkuyZJ/aY73z+flvmiCzD1o24Mk6YNfaFzVK6+A+7jGF
QExZ7+THPL4gvg/qwB4ThGrDcNPqZbkNPac+IRaAx4ATl6+qmx7lgl86dmbbRkmrr2GJvS5IveSs
UXbdAKSSN23eRPMCq5ylQhZ1q5is1hnS9MhAjMPGm+MbVOalKpfmLztPHhTeIeYVScVzp0nLDmvD
3zqkMp974avX8gk7P8rOGFE2m3Ko72x+SutItbt1b4CVkS2b3ILpqy+yUX1XzST8nZpHUJokcvkx
n01qz6+Wj45+0SrV/Yhu6qpA4P1gYzXnhNQEXU+qzjCMmnlaUQkoMG7D6SL+JaNZOnNS3klM5LBX
0Auz/ThqxhExKmXhO53yRUeKlhyITaHSUbhlryoZuZLAN0ZkLOViR5rSAi7e/YJbwY2Sqj074sq8
JFUT7rUAgXA7aYe7xJm2L4bxPVRyD1pGPWwUv27WpscrkhIMlwaU7g8HmBz2M8lwPyQIicQxErJl
2jYvpCcokBARTC/OdpElF7XDS6jpq41sefHWGpEZVUaU4/i/jNaDXJsnR0dYJOgKDwky6MWDGqBE
nwPH7wPHfTR0vTpbqHdFeTjrNDTZi0lVta/jYzAW6poKcr0U4C48YLKF2QXFVkC/mnACZ8CjvROj
VYOyjmXoj7LcptBVM1KmGJAZZRvPNb3ttk2jeMvRVtJXiBi/qLr058KB2pFp/s9guuca+PrmrZRj
+0IeFg0sc9sG7bDu2yi999TOIV/ZVD9MB48iJEJ/4TL9q5AD66mQ9RHF4ujVHvB3zVLNOSfTYVDQ
1lJDvqjYdagSKrQI8I6llS99t3TOItBxTAREQ92Z3fpyCdOP0uDGMq0iwmKjN8/2de3rYrGprD1Q
DW03vqC16i/tLE+hipMAhDPI+3OrxQcndL5akeYcA439tV89jJoWzNVRPYyVs9eT0t1Zjo0uHwSV
+Tj4CtCTut84caVieRgPp3w6BJt0SNIVm+Ngk7NTWMDcV19MfCS0su9/U58bQSrzosJuu5RivK5r
J1t25L65XcbeiHMmN2pdMi4995GNPEjhIi5M5ckMPWvjRvif8pXn96rEX8DMxIvRrnjhknFlHl3Q
I4lmWKvQ1PpFZ0S4XMiDdciKpmlnlOQeDNQON6LvdlAq+4+QylbJqyEnDAGnwsqsql7sqqvwetWD
57bMskWbGNo5cny2qGAhwHOvQ22EIgAhAXxP7G06tegwYa6PXamxBSRD9ZBQZ5oVCF9uRZ+SaOas
HZExhsF1xsXJ+kUtaoEZYe169r2n8ZYcqPI3WZIGKObZuNMlXgSRb+fuPkypiULqeBGMviBaFb92
sg9gHTjQBFy2SYD7O1Dp7b4ZNXMe9Xa5NMHQG35AQdJLsNHM+3QbjCm/h1yWsFEaMbfwHfd+sLp7
z/SOcKM9VMJDiQRL1KxRjc8u5NOgJEsIZkpKLcHE4K0JSm35hPFQeOzJa5AKqcunKM/sOyfSH/n+
IIs5wOaBLms3XnSyGpI9Q3pl0Qo+WMEublG0FIAFqVb0hWgY3NX5D9EwfV9eZlYXTRKU4znyXJhU
St3DTNDG87VPNsy1GttgL6YQMcBuQT8Z0kH05B1y2rKBi28tNcAkHKs4NE38dhZrebTMWuqu6E9U
k3A9MddT7kR8r2K5XcU8CY+lgWUoTjwofSuOexQHvgbOtoFphTXEeDRKkwdAEl6wpsGXMuO2KCRP
lbHH+Yu/zNaYNE9FX21nOzVCrikLbXVe6DC7mtikCt9H61HGlSsrEC7SXe0sD4Mx17B6uPh86vVg
DfFGYmtZqN4IG22YUggnEKyL1pB1HtMgN51chYsT6q8tpL6j3/4ctIxCa4MciWOTuM2DyNpVbsW7
2HSG8lOVXjtFWxxq644q77Bqm6BekjalRJHDhOyk+NWN/OirIZHkx5KhfuZ+r8zr0PUewKIESz0s
3ZMp86UIom9srijANzjGqI3Bo2VqigM2BaBqDYfsALw2htTeMncpwtBdrJ616j7QK4iNshlDMecP
HDohBnOyU8Zb18RsOB0VFOXzkXyAHhkxRiWSdhGHwocSyNtWs8JV8a2vrBsYRr1abPu41K9xnYIv
WE8qCu1hZ5WjrY/+qqLvsFEZZ447ZI+Kb1b3XYV1a59kj7rVLp1Ili7Ti7rbVMqLBmL1QILAvTaN
PMESbejCVaLmIQKbbS8t88zHRlCOY2qx2Q+c8rJ9mCLPyG8tYMes9xcDJSCs7eNxbTiuvY9K6dkP
ke/pYEjqTVk94kdTPmagkXIN9abck8pHR+sQSRuGhjssTZs68FppSc24tXuHS1J3hLrl3qWh+VMZ
x/DFS8JyG8iYJRWOF+EuTblH76pgI0ZhROBc5es56BVGXclYkHGRHmRbl+95fgBjobu3WniLPjoP
JhvNvSWNAAZbQ9sYWoUKmiubMKaiapMAYFrAAzefElIJG5D48oK8PqP4Jq3zjMe7FFkGKRa/XOvA
RJdiruq03jpX8mZ5ndsAOuNpT55vCuYNr8JMEmS8GI1acn86GmTXJjAtHljIOq5EcNrF1Dd7bI5F
sOxhblriFLW+zu17HJUpaK9FsNbWKhY1tnsdjc0KZ0wzKTbXuUFH4a2lJCT+CdGIDRsV1miNpdvG
sJz21HqDtcL4Ij/Y0R70SfAoVfNWkbtHSbHax6Tsn2FROcdMT/tN0ULelLS+O+GuvEVG1YE7JAXm
ta9WvuEEkd9du1rECu50is2unKs4u7NjBmju75DW7E5ijbREqI39c7C2036eWGnHK15gobYbxnvP
g/gN6+1HSnLqW5776gyUh3FKXCPcBL29q+sxOTdG9NTIkfcCHxmhHl3B8A6lpJcywi+JXPuwEqOA
B/D9KGJnJ0YzvXxIqqw9e4GtPTffqiLxNqqPTFTeYUGHPmeJdHOBK1tIkRMp63HYOTmayBgeW3+c
4twx7HRkStX5h4APp3qi4H83kD7wjHsXEuazyT+Pgiww3t7xnjW+bRc3znaiJRmdfgqxSBCtcEyz
OxzXf4hWyT8a+naAU3SP5PpYFs3e7qnRiVXDekRmC2TKIjQl7TS48ttBl7aW1HmnWzcv/Pkudr0n
EXTrR1tTWfoDleJPA5kXyhi8wRa4BYsQ8hHsdUz70L1fzm3ZMBqlojzBh18FXT282qPpLsYaUPOg
pPJRVkl3gZ1e2CF7ZH8ofczIIMGLQzEpgYgzRM1tft4pz3ALFRDRp7yfxVmC8HQLoeTTgAgWo10j
eR9GIft4lLC7iqwEudfrqlWFn1iFzHnYQComwTKMKVZFwdsBPcV0F08HcXYbuMXdBj7F/YuQ2/Ij
gPgIgyEufJsnmreY25X+RcinpW5z//ZT/u3Vbp/gFvJp+Qp7m7eP/7dXui1zC/m0zC3kv/t7/O0y
/3wlMU38PZR2KFaNH9yLrtvHuDX/9hJ/G3Ib+PQn/++Xuv0zPi31V5/0U8hfXe1T3//DT/q3S/3z
J0XeoeTtUMvmCITwahdMP0Nx+If2hyFKUczCVf1t1rXd6BiyiFWu7euED9P+8gqiUyz1cZbo/cv4
21VvMTJ153F5G/m40v/1+mxm2Hp3esjb+e2K11Wv17ld92Pv//W61yt+/JeIq9dwIIyiwy/9/a9/
+1Sf+m7Nzx/0b6eIgQ8f/baEGImni37qEwP/ou9fhPz3S4Gpb9DixfJAD4fqrul9a1mCiMeAlSYO
5EgG6GkFcocmGC2cTQrbXUh2lanruMI6sSod3iinYRHYDx6YOMAriMjW5U7N6l5fiGEPx3g9do5g
fmHQia52dOJ94fAWmKu5ulYH1L11ikr4bBdzygxAL0lO7w0SrvuuR7N+hr8g9XBMit9OjX6MpLno
FQfVept467rOnua5uFxK87KKv7kBHuQ4wBnzNEmiNTUp8lFykt2DytzoRVrfIbaU3ktkXw6GU5/F
mIgq+OViblX2C2jh6b0IU1F+nfkkW3YiBKMOXpFSXk1ZVQTEeQaGSw+V2W2hf3l1/GnOlqG6JFH/
4srOgPKS6n73Uo0M3CS4OILEAgc2iS2KtqVaPiJ0ztvwbUB/DzF1iZCsJwR/uOs0MVccRJzzvopR
RNjI6ZB3lRxGi1aGVAHEqTiQJbRCqDMM3Q7XoMi2j6Avh/WHOSBP/wj/0IvWYmzPe03uZlLlp+w1
dfOuxUzvTpzFVTxrW5xoPvXzQhQseD/lO/RpQl/7hzbyUGv4Yw0RIQ4521tUoMx2fesTZ35stRto
kL8+9YtF8srel/lo7sSg6LLibpXIwyTq3BlgJqkTGtNBK1G/N0vn2i8GRb84ux2A15l70RyFAJ44
tSmmuGX4NldMq/TAXQRaic90kvQrIABYk4Sj6szQ16vO2GyTJMHWQuJbC4SatJ3Zr0Inq8+dJ9fn
UsmtndXaj6Lr1o/81iOS0DZ7DULFIQGOvDJ1r50P00zRd72GWOnWKa5jW95wvY4YkPPxC4rOFc4q
0HTFGaJQlze+7ifqLiJ8Tj67jl3PBWdXsHf9egDtUC+cIjj61HB3cq1pMUr+RVLtpELCEH7mSnL5
p/Mai3J5LsLdumz7fa0gBOlVLe42ofbGnY6kxrHJbkCjvh20vOpXBtl80fUh5DPzWox7oQ0d+0Oo
JrmdmC6I2MgXzAK3Cb6SvcsBGUOUrmLb3PsTKAJrQ/lrkqEO1BVQHN4jfFNRcFLukrm6/QT6iRLA
5yvRaY1+doD/apAAWWTv2CA0jfaYOVE5mjKA/FLuA6qoe5HXEwcLAa2NGdftVTQvH/HrYUsR39dU
w65xQC26JaonFdJxeXWZFApWQV2GC98IkTEFKZgCB8FzuXOd8pJ3Q3kRfcrU10Dq9ucVOdqVaIvh
T+v0cnjCYcbbtmbVHVq4zwenm2SURTt0fW1vq5j2Zn26uA6QfAIP0FvNd1+rAwr3ajuXJS9f3FZo
0vBtrU992Klre1e9+9RtyoG0llSchadHg3hcfHiuXJ82sInGOTkE5cMTRkT+wxPp+pDp3ECee4Ce
5jD8rLkrUTFNMBhDbDXDjbqMKK9wiN/PBuD21ezWFsNtF11nfOoXTXbQ7Rrk/5eqa2wsrXT2u5ID
iTnRA+l4O6Ru9dbUvXrWABM5iEHRf53bwsaZe2M5Lm/TyKq7izYvlDlySui04tyMpRDo9IWqa0EA
CFjBOM6qXrUBldFdnVrdIQ1TNqZBVWzDMS62kRbb8n1nkDuQsWSZi5hyCowEVWGYjHsaqm7kIe9E
l+1jIsnLaIc8SKXIydxB6Hg29ta44TGnnCCzqidxliCsro4Y+d76VQOEXKIaaBcR6siAamdKnxtr
i48NxY/O24G0Hv8SUN+LQHKmysA0HOg4OivvVxN91XTJPpMoyXC12wfwS1TD2wofxz9/MD+NC9Ax
+hwGq7od46BA4yPFha9JEKqUMJZU0aL2m6T7buOJMC8h9Z/d99hAs8ZPsZ31peQyceHfmZ5CCaCp
EEeLnYp0UuptNPSauutwYQZkJEE6vPVlEKuyvohXYsZ1slgHs0aSeoWPk8e0VomOmbIQK5q9vxEh
n6dMa0OtDfZihhjFPm4Rq5bVm7iMTe6BFd6t/NeZP00fnogSFd98M0TXw6jiU1FG1a5XfQy34bk8
ilgh1/LnWLkdDco0QB8kFVsWS+GRJDgDldpKkGEimhOhQMZr/joq2AZi1LIBOohRMTdrqEO+yfC6
rDPXqZPPMChTIQ/rZOAL8FO3phgtkCC5jiZZvg9KHUBTpaxDIB6INePUiFAJDJ7p7DZw6/OnURAc
ytoMYSuIOHHoauttAO7Gz5EK39h1FFFvE8QlPq0kLjGgdjITAyL4du14+lCgr6pjAaxJs3Ssawfg
eIHZh6/woJx6kF89/gAUCwN9CQBfeS0MBZBVPjwMWQc/T4oQNWs9JINT2aL4KbtHLx7leyXgCztN
F6umdVpue/K9/25VF1dupZcky5rz8rg1OttYK24LMxt8FibnUnsI1MB7wXtg6xVk+2s7HB+zIpv3
kzAa/LnsTsWcZeZNUZAWeXc28dYVow6mGvxTWFKMiiVh5XUHMRro8ocl0yGlUMwadp39pKQQU2Fw
MhD0VnMvS1G9bWzfXCUk7J+lMbgTz+FbRAzwc5sHlrHyKwPHDB11KkxWR6NYi/fkEfvnvW6l80/v
ypAqeQMfZVnbG+Hb6FufGAmq8sPI0PP4mV1f1Sn4bLSswosarQUtRpE91qsd3vRSd/fepCjqHcVh
TK0t5Oj8aEoOWLXezjaVYgf34uAA8MgjsHiihbaFipljvddavYrQWU76ddJ0LTdZJoz8/u8tXNbm
dRAo6wwpumg+1PIurxvrKEIG1e3uTHtc3yaouEJtuIPCqhcTXDkz5rVRBNeY63XH6JRnmX9dREPe
8eQPFD7Fp7CA4W+cwjVmIlYcQE3HC7BN3Uqflh8lG/VtPfIepHghh2i7Zk3VPQxeqc6DzvA3oq8H
cXsAFfUTg7juQXQVmY5UUCIframrA52OrbbJW+TUzNn03WvGFzEmwnXs4uZOAmWnll19NyTuK9oh
3d7B0Hg/uD0odHEqDtzeJane3wI+R+Hj+TZVxIimm9VeMRNtpM6CpWqM7XXNW0yShYM7v80W6xrl
8LbYdQnRzhPrUe5Kb/0pxKxknqie8+QbpY5MsqPv7FYKwA6OMqficGuLcREphi2kst4iRdu8RV6H
RCgFiWGueOiMiCCxhji7XdJExk6b/+XVRCR7VB/VQZCJslr1JwuBwQWWmtFSNFvHp6/V+hMy69as
Q4Ni9WnA7WL8h8J4+7k/63d+nij7Mi1jcyYW6e0Hdci7O0/1asBJibVy2FleTDkpZ245dlvRFIeo
sfHvaMODaBW4314ao1+kke+fsqnl6J53gZh5m1KgwnFsMJZzBzx+5k5TozLgJN8U6N/BHI2XkZ+I
itifmD5duNf9blUFCTilokQavu4upSX7DxABwFW6D+KghWYNgshwd/HUZ1cAVccRzX8xSrW+OaWe
uit0522C2gJhwNCXHzldUNGSpTW2yMZO08Hepoc2s37f4qEGAu8yq4sIKNpimHutP2xEc6zzBjCa
GcxFU7Jj7T7Nn5MofrsaLm4F6UvT2mpxHYG6yTSSNvbkloGWKH7WuPoskFjPjqIvwEO5Zyv/R1vf
ahDljqLDnSaJKNEUBy0wQ3A0mbf4NHBr4qGlr3wD4+jyWVPs/NgPmneBVUyxCVX+uQHwcVF31bii
Cu8/uHbgX+TAnuFAl/yvUTFXb5yZiI0123sQ8yH3f54vInzEaa8Rtyu8X18M3tYAFIyWLyB0xwjg
B/hoeEVlhNC/CXnnaEv1EmaGh5CA0f0o69DbhRPGeiaiGzOw5oOv9WdxqFFNPeZutVTLejinJiSP
JHSx7pn+hUhMv7qVUR6uLZsyWiUZ/SwSf473UfHpkr8YjUmJfZjbTHPxFPYfUswKN9SqPRhOMdSb
KC93wAXRlgIAe9/78ziYCv5TTyaHzs7s099i6Bo0+XXHhR0sb3O8LotnQ+u9rSMGEFf9/7jO7dr9
f/48TTvKczzhi2URGzhxVuq6xZtlW7sa71tx22qHoWAZXr1i7RCbWrjroQCn04Do6sToNUaEF5By
lkrtwCWZpohIsbZoSv0oAxHwEHyqo2JYik4xfL2iCO8hIS0hX2HCbgfR2106H8D5zHJdGzbNWC9l
vQj0OUkNfRcUiQF0m3t+7fHIO4i2I+7vYpxczmAv86KuN2/vNW4fbMnySXf8QLyT3cQ2rpA1Fjvv
ffI0YAYlzJxSvfanKO/o19MkG7+0qpFvxXwxS0xQ+Pos+KYgizLNFwNdm9gHUx0kTCV7+BwYlYGV
KA7ju2/Zp6YYEH0DqtbYN0Kt/c+xYuE48L5ZJopopfmQS5o0F2c6oJXrWTr15bFkPIizfxFnW7YE
Kphkph0vP2ljiaYKjFdKAwCz75pZor/0W++DjlYMtCDG8zLCoO6oWF7+Atd4pusJGOde1wAwhw/a
1I2ta4RJLylR0TQKqPdoJEkAmMfsRVVIwpMFQnB0CuaN/rrGyDvNObT8Bw+y0guHiJ+tznsMDhcm
RuPyOsut+8o1y+2HJuSQbeshaLKWKuc66iFWdglN3TgIvxKcWC/GoDV7YWHiTiYlVSChgl0E6sIS
HiZ9aEYHnH6vE8QscbC1+DpVtMT83ojCpQWUZpHbRUyusxnWmRJolxyi1bLJyZPphoGh8dTnSjjX
5ZlZXUPEwMACeEA76S5Xh1+NZyg7UsPaBVHTnRz68lFpahun8JcBrtilnoaGppaOitlvas1ygjm3
0GEXServa6QOWQt0up7NxTVvHyb20PoOgcXkYNj3oj+unXpeYPGxvi51+zBiWHzA0IqvH+S2XPai
OJG1TUPVQzCBHaM27SftQGo3QP3hbUls6We3TmUYwd2K/aIIB/NNJKL115jbEreBW99tmXFaZuR3
il1x/0wK7QVCpfRYZ4Oxzho939RJGT9KI5plAB9//DmgDzC8KD3SMkIKaJDhyWgIeQkxQNk3tYVZ
JB+b+tQUwWJUBN+aYvTT3MwEnl6DsZ53k19bEoEH6l37C/hWxd15CnLpkHhQ+Spz/NuEWRu5Xe0o
oqseK/JS6/ZZ/TvODH3nI/G0h0nKf1Uh5QjsSF2GC9bUa2sUlUgJidFhChFn4lBWkKSuI5/bZlBr
O7P9kTvI2tciTiwn2iSRGqjQuGUNHnLtXtQm0KA5aKPiS5u+IGE/8hyZtwZ2WL/jWE/2oIFzUp9B
kuwrEFFzfIAx5ZwmVXbsLIOmCXi3Si1JPxa5DGu9G2AATlZSUxPVqOHk+G7jzy3MgMWoIbflZUSq
/AgB74VdZ/alScJxpmSB+9I0wJGUNhte3CIwZhjqpS+uFduzLPMcXBQqXHANOLuNBqOJsoGzUywN
y7eJp62HoXttKkLqARmaD83bqAj+t3Pj2AvmVseWvJ7Yn1oDPEYrsQIPAsc6mpPaCeUzUOwDNcN9
5xVL0dcDuRzx3p2GpylJm2EmOa2gQ+haOopaLu1SyjfIp9jLCNruqxqFzxUUg4vcFuoJv8x4JvrT
pNUXiQyM3JlAvdCfeTVTvrhjUe/4A1Q4lSTRK+y2alZ5jnsHFnC8z6X6Ivo9NSlWsasbJMa4SFDV
q0YHTlSjs/kSfNX8sP/ZjR52BdzWLm1ejxvcT4qNrCfePdtBMPRmav4Mvqo1+iciEnmz4WKGyMK8
vVmjNwnzKR38BRIWMRyomKxROXH4RCdUg3g5DFZ8BI1nndICh0vJM3iavZ95KalS0Re8n91Gr2dh
nx2bFHGswDMvPm+vW76L2p04QGLX74zQlddmrGWTWfXHAdEcQveS54m9FbG3CHTeyYQZYE7b2LtH
3C99UMo4XLoysP+sgjgWSnk+N1or/lH34XzUh/6rF5bhciyxdr1FVFOJ5B8jhE5UHAbzJPCHr7on
QfhIkdpco26T8CuSZP/kTjuQyneshYEX1tz0a59MrNicWNM2RIy7HvwGKTD2DpqhDbbUDIhRJ7b5
0WAwP0h5CSlk2tN8mDatTQ2431flsQ6i5IfakvDVCie/HwAmbjtbUlf9mEvPZLCuERqkn1kyIDxk
hlCiUurDyqS3jv3cN0rPyh5l3foeHcXhDu3zjZbysedyNmQrvOu6hYgVB02OvyFhhznkNL1oghFO
JQ6LbErPbC7n7VhSlnQTfVEPVv+lrsjDZRrZkbGqhydLTReCAo08Ktth7FQWguVsq5Yys00Tez4M
A2NfaaWHwB2GJar7mQlTBllccfBNWd5JxnQAa55wF+EUbK2uQilovifcG6kUTCMifOK0/91p6g2I
vECHhfdaDP0lmO7XiH0Z1HBig209xIX01+jW6arKvQEBVw4juNv9iN1obA/WRnRpGiri6Ff+KSQN
tX4fD74+G1HhWNzm3uLEmRdV6/B9qU9hkX2SHCXBXR3JFTVc1ImxqGszPRt5zEZTj8J1qeJQ/D+s
fVmTnDgT7S8iAsT+WmvX3tWr3S+EPfYg9kWAEL/+HiU9XW2P57txI+4LgVIpUV1NgZR58hzBEuw0
zRyF87057Vyn/S7rItywwZwgRQB9wGwsxJVsXThMy5tw4H/aTD0WFX4oTb350Fx5K+Syh37bihKP
N4LoOW35KY/JoV60iaR8pqzl3D1zR//7fE5vOraNImGasq96bzNU/XOQrEB+uXDZmJ+kGga+zgyU
ekJ48PdmpquMoZZaHKHNt6XWh2unn2P0MPuw04zUIjt5fPiT3eFMXD786ZLkGr55DQiYas1aTYeq
jry1GNppcbPRmebPPLEqBI0t+bgBeAlRr/8+rgskioLIU2ZNfBpl5q+rRgsLf/jcZuxAvLZFNuoH
lA+8fdO45/n7oCZYr1AWjS/g9hchyza7kSkofTzPP4bOTer5zYaI77cobpuFxaS5Fh2ebMQuUAv7
BwD1wyUGtBgYVggqarJyETcF1JfBE0peNMiPB7Av6N5/D+pEdnpPlViJNa5Dp0S5W50paEjFlVpk
tTdCCRXtGPI4m0EhlUg2Q9s+O6Lqeo2nlRZPRQ91IyZsIbOI+Buw1zaIh9KfDjJvO6NU9j0dpm7w
V76ElPzN1qK8DilEM14UpelgWzzEK6mFw+iAaDX4VlvEvMsxAoOjFg7jXmaf2/GNHD6Z+8HagM62
WJLtNgdicsA9Cd+f56AOr7TCE4ux1NSX6j+uBxRQvpkmB3qZv3ZgzfEXUq/D7jZ5E+JnUDs9br6Q
3YFBCZQwmlYNpIbt1WYV6qx95yJKkKw1+qAdyEQOdEj9zyZy1QMBVnbngb/OdZv+17lU1X0Jk9Ta
B4wvfM8VD3RIrcrZxlbUv+vadBVIkdgUOrteS9oMQxHeDwXXMSpoychYOtvIhPfcRuAKufjSevf2
UY5zX2Er87v37Xo0wtTzk005Y3g/Yn5q9bX1mhT8dcwS/zpKLPeazOY7alLpTjj5B1ShiRPV8BRp
CCls60ANcuJgpkcto/OUON17oQ+8o202ADXVuigGW/aQzltZAr8cGkFjUYH8fqnbVPpSPoK4J3Kz
uopfoxZ1fnoOE5VXR4nLFKHObJlRCT1wDpAFcPr3vBigmpurA5noUIPVaetPGQOZI9wQeQTSIoWf
6fbqkBl+s29GJ/WbjVUN3h1tJTJ6xdEpHcDhGK06y7IWtE0hG21L6Oxmu434zUYTOMj6Lcyg6tcc
BaCADIEW7BNpGIpF/V1r5lBi0HRiKHd9JwyrVLt2XQaKzAHighsD9ZObVidIp6wuNigzyDaNzqbe
elXM/hotIGiQ0kuWqFPy17/B5KlJvTVSjnPvDSZPcHpkafk89reOeSrdm024k6FtiOgWqoigafQy
1WDqiiww+geD5b5EPXuDIFN5oc6+YwuQ5LGnpoAyq2J8S2ZeQIjPlqjDHVnivYyVKXalWWcr6nVj
YazjMEUeTV8g8pv3C8xTjv5vF0Ay8dMFkkAEG1CZAvWKMpfu6PJsiSbCLtQsXAD6lMWWeTbsDVUG
xz5SyUq4SfK9QSHHxMB/CiE4ZyNZ5YHUosqeR6O9kgMAlD7ILmL7chsJeUD+vbGwCQ4j50s+Fe4G
4i64rVyw1udjAX6YBLfdoMEutwPZSgivgN623N7sYdLKTQOgJOJcEAf7bSg1DQJT6rGo04Ve1MfE
6iFNcDO5fdzWi17rU9DBq3oEqui0TQHB6vTh1k02NcV8NUkEgqjj9ynmeeoWiWJEoVc2a73j7SD7
QeyHGtClD3sMNNLRHkG0t/rnFCWHwyQ++VRdMm6zLvxOysPgSman1phVimfhYU+rQZO9KbbkRBY6
I0VoCEWzE9Y2N3MMQUlw2iHJ+sukn+a72X+ZNIYg1lCKJPCXDJVTek9BGxA3CrztOGZv8xZF2+ns
t/0HCoW/QPQLeFrtAXwZ2yTpiGixbt58fT1bw5O3eQdEvfN+ZmjkCgCn4JDaRYOQTtk+ihwFfKYx
oRilaHzwCDf+k/JQmQ7Cmr8hYRc8W3h+IoZnRccpbdsDswGEhH6R/YjvXC640Zk/jO5COl96jNuw
9zGRZURHESftYcoqSK5LtVRFhV0xItpvHZ7PiwEkLpdWDKDzMGPsvngxvQkf3A/gi1TLXIDL0Zeq
WiGjkl4APR53XqCMLfNFdQ2ssMHOB3VYdgi6ZU0ephJ5Pw6CffltkNW1BthWnerateA9CBTzd44M
VQHVCSwgUR/U+pvMLe2XrB3PuQryvzI7QyUlVm8P4NdsUWMKD26Y9ksrhzPFz/7k8THHf3qgiA3i
7KgCXgV99gxeiuKegA792kR268VVokUBGH8iQEXFTW8/gmNrhjkUtQ2oJ9QwNvYI9qoefLvb2i6H
ZQWt9z0hIdIymSel8d2KJlVAS9KkhKFAYac/T9pbEHVPIVoCaDGWKaYv72OzKY/QNsAOBOJkcxM1
9OJKvLEWTIidgGFFm8iuTW1qlkea4mMeMkHQc+mnhoWvGfT9HkCPKLwCyUd8nDyWXYQW0us5L//q
9T69C8M3iB1HqxwbrdnD7cxhwQHSCYG023giRQHVRzwVdADiUtW5hQ7IyCmKn96MLniwIXNpYOtC
o5G0aRYMnA/6hRx7q2qcEF5TRXEpanCJtprvrW/SEYCqf3e0noG9hO6IEVGbR2RDiLtYd8Rp7RyZ
DR7i04hQVVEJUzy+x3ek7RebEQlq0rtbRYMyv3XZK5RCwUE0cHOZhGo6W8A3HVHADoqwd4dySNZt
bgDPZ6TBVnX9xjU7/+CpyPVXCJdkmxJEikAZWcncnRjMPyT4e0A/BL3KHKV3u5yhiJ3+MsCs1zbQ
/6/9CKaPmx3cOGsnz/jrH/w9bWdJWAHZKMBFVoHeI89a/Ep1TJLaZhC3C6SNXQjaIXYR1ta4cLyi
g2RsY78KZF7aDkFIBAfOvO3rBbFsqiADpZUBvkNqOp7zvwc1lgNwXqlOCFJVoL/VBwM8lYAXQj+j
m/6x6Y4UMmVQhJGAPZnQQQe7cW0FzTEVSl25PpSjuxZ1BXZ33aIDAP9OIrDo1Jaw6M1Lj1wxtUDp
CD4OIPsgiRwfbqZ0bIuDHMyvZKKD14fVLjBZN48USct3Zev+hERPfwD3J2SM+jEbIA5a9UsQobvI
Mcka8XZtpB7ypLPZndpOXPwsc9MEXiYbj9gyWetmGuSCsJaWRPUN1uXooTb50BkdwJIG3oLseDOD
vjftF3Xfvw9oBSS2m8m8ZMyHlJHRhT6eyQbDN9e30Vo1cbBKM1s9iYEjjuqGV2YCy8XHGuyhnmUc
qHOSpomCSgitU28QuM0dRKujJfUGeNWcPOV/Q2WxenLBBf0IOYCqbdt+WbXGpZHgFiPPykV1dqNK
c0fzsBY/HeFKtaZeJnq5t1DvCjZMfCLgONL7lNV7mpY8gIQEYZ/RPFArKUFEiS1nc6TZELPqQWLf
KNBoedAbdaCH51oDtmETZ88RilmR8EhAEwUl0juJG3lng0b3hKpsPJrbuH5qQI6xMCWU2Sp8aREC
PjHkgsTKjNPxro9LAC506BTbaWuZJLwBKx6aBau4vQCaITvhpQS+ltpBsY3h+Ku0S61lHhW/OHIf
IgBRU2zMsoEKsIvsm6FTcNHkjoB7y2U4jN2ZTNTpCRDYmKEjN+RBHV4PIicaT7bbJJbbA6Nb9Gey
m8KQkKSBZhbq9a1j2zflXc2jazQZDqi/iNIqLhiIrCxwpE5R+leBdznIVXQPFyFOoQWTbTxoBy/I
CO5muNPp7ArqynLd90hLQZ56FYavvOrU5RYCUIaDsoAoMe4ocEAdiXBGCGGLdoUHrH1PHTkTyHlX
1isIMvK9X1UlHnwh2zpFH57rDroGhZtAUCGapqXZ+ulrJ4Nq4U9F9K0JmrOUCMgvxumtxoYP32rV
oYJkaH5mTvHiyqx86w38a1G/rJ6xHyhWgPiKaz9UCAg4rnUK+Djdqdjv940ZSqjysn9duRqdz1d2
9ZUNXp9rVSHOUuVvSNp/vvLQZy9pXZjLtHQGSH+XG5CYgY17coytUynjmy1xn4d9xkCG3QZrUPyH
R9T8D3vk0SEqKFPzPgOh2dIXTf3FFf2rBm1j/N+gNkKmc8q+GZZhvsaDn60YfvT3cR4ZW9Rvp/sk
S8Vp7NJp7YZT9eTzCITR3LG+Q0jj/WNY+BhGFMffextBwN8+hprCf32MxAmqXz5Gi4XNycY6edmP
+D03EvIVSEIUT6CCra52h8eKbjmhiQOwfKWvyjOZsNoSq1DY/ZaaNJxPwCpRs7PHeTjqun2x1ENR
GIAac5Ai+5OTrAabuxCIt4ortloAJnTuI/QE3Mch1kEYiCAdyNbGsUb9aq4rkBw/AmFUXL3ofTgk
wZBPTFxEE5zePPad834Q+iwD/N0zBqBLdctLhgmxldxG4FT3gJwHqj2WuTPBUrkiwQbHQnQBKZDp
CDZYaOqZf5EZ6qKQitFepFNDXuWk1LFuzCvWLdEyqWvwYSrptMdBM6jQgXXDgPUxyKAT0D/ubh2Q
RoC3+eGtxnZdddEd5Dr7pY342Y6Sd3kG7iswTAQgQwXOmnrBeR3uKPFXsAlyvAHoZb0oWs/AgUly
vogiGWyrxGrtFYm/W9oITYVgS8LuJBZPZ9TLwOK26HRv0wE708sOqusgCbtM3H5ixFKrW8ozn4jC
lvp069anPc0Pz1/HQWB49qzt1kYhGWBhkXTVOuvAoURLwHk1SMYxqaEToheLlCqnw+ztdDaqfJGa
vx1CZai1qrH6ldy7Sx3DBkghUW8Adq3qPMxeVdLWKPWDnbhpsyQEk0WTz/ZAaYaxIFJv2n7zt5jz
E8s3iWcYYi+jZmynQ5cxVIvIPkG4DbZbb6z9Cr+bAHag3WKZF/wcW3hxdZ1EpYVO84RhFK9Gu2B7
yu741f00KfH6m5f0U51b3OfYwV8N/NN620PiIkh8ZxWUHAlOLcwqbTFeG4V/KaU1BoY9G6XXRtvw
r7lj2o9g2VkbeN9AM8Xtj0aO/Rop1bDcwnKOcRQRaR0byL6UgKZzcaDeLnf3CrQVD3HMHZqDzAOk
RY+8wBw0pY04GPBIWbEoeJVBwarnj7VqGtDvAKjU2Al/rEDcD7KWYDmNYJ9dNvYATcMo8jeN4733
ZthW01Ay/Wm89qBOHwV2axeaNGG7bP2u1n+KmAnM/cppjvhTxMxZbrq8PVLvpDPj1IvsOJx13vzW
S78manKffR77J2f6reGplh3loUz8cVl6ofFkxOpfZ2pk7zb5cfabn5FCy30U7bgVZWYf+BiAdEff
tMBBPKh6VI/u0NmHulc5VA1xc7ag+7axe/lkp5s5+sdfpuACnYZKeua69nwEiEBicpgEZwfFOm8F
SXh7QbZbx5+aiCWwZkHjbt12OXmrjkMh+7cOS8+f44276gIbEl+GxS90KKr8CfWrPhCP/5joDLxu
4RKc8vm6Ir1MMtapAG2KF4AC7VfvhAPsnnvfb2ZbxcntCoVfvV/Bd4Hd0qxx4ZLFPF/TiJuzZxSP
sSx2hgGWTVQvpYumGNNNB5VPaMkFbNdNZnM2darW4EV4MHtADHSmF29a8SBCULzZbgPdVu1BHYVw
dhZqyOZBKC/uVwLiZsqaojPkSLuFkYf1165GOtJlBT8U0VC/Qo9strcKKkUQJHLWTdY2X2usVS2r
qh7sMgJbUaGANNb2QQ9HBVR8G95AcvUx9voXiFxUK2jvZY/SRLiFzsgmtU1pG539//EzKoQXShPU
5ePIrWVoT6Db1080dzsNqvviMK4OygRmmaxZXljLUeKJUnMb+hXrfgIJdggRHgMEeZtWpNaWhC4m
3z67VmU+ZMWY3SeC/SAzeQVJYG5Lx1FftJcZ+lu7AB6mMpxHrDVRzeziIYB8vPtItorz1Ygix6vt
Qp8khVDzygfqekseNMBRCHdqAdhHsukBgwf21jkOELA4AYgvW4O1m78CLt3uoqFla65DXz7sbud+
tlfYFr1p/z/Z5ZRDfbaJFnzk/TkrZbDJ2FCtq5IXz6AxtO+gSxkuedQVz5K3KFr2Y39hhGimU4Sg
hNY5ImfLBp/PUMgzdWZ1Oj1kICGLsXSS0NlaFXHFnlgvk6v0O3k3ZF5gIgzndfsaL8t8Ia042jn2
1nKFGH5Qh1GB7upQsLHbz+6Q7YPeDESoAMZqwMIy1ePZSar+tVt5oyNfTUN0EJwac6iZoBnXvWaY
NCADq5tQJa0hroBSFmoWIxTMYlc+IjMdXoPeO5EZ3y4YimKA3OusxZQBVNAKCMHcUa9vqbfIUd0m
y7G/u71uER3J1SJBhARaAJ9ew/S2vb18o3Gti3o/OVAfJwUWdE6QeZnf1TSQIQadgAzp6IDdHXtI
S24GnWUr+rF7SKZo0/U8vpCpNwPoHfP2B/WR6TboZvt1UDdOzcHq5Q/y/38dlPRAi4HtAR+tFwHi
pP54CdMYUI9aSLv5rtr4YKRYbT6WUVc9lVn0t6VXXY3fJosAi8kT6ATtuen92qTemzMiVuJ0a8oM
FWdWHjer0NhFjq4sHu1gukcrpjrj4Y8t2y/Lhcy95gGQELZ0C86uAbPUBrLS7RFEcMNeCojlhH4g
Logv2ysDgInnqYGQhqqa9nvQ8J2wgLddVIBzg6QAQqGF/R3KO/yLx3y2zJBum6ccDE376JfvU8oJ
gKVeuu9ToqT8GOPeTTohvxgVG0DNiDOFGrwFdA7kl1LgmnQmte2PfpU9gSY2BGHpcuwKviFtsAhh
lZPng+KiAXHymppt30IoHIqcpBRGmmF1wfzTh52kxTwEMPAyzlKsBU9BCdngBU6cCO+fBaQ65pPP
Xf/DxwTgZz9Mib2Je7tf8cmPdkkYqi8+5Kx7WdUvwqrSUw6G6MUIXY8v5JZA6XEHjmDobDr+omZD
eJdmLNpyFCuuUJjsrBNZ439d51O/sqscuh/UVp3Tg1bEcdYjRIWgC+pNa9v0t8Ay/YhcFe+Itx6g
q+5CZx/2m4nsk2vN/kRxTyZXA0ZG2PFWjXdkJxN1/l/tv82Pe/zT5/l1fvqcISE6PuaWzN2EqGrb
WIYHtfCPwwAiW8X6S19m4H1vZIDURZl+b20/ytbAtiP+0/YgGdEDZh97SiH0kvpQhUnxlP73VDfL
x3Tz8BSUvt5YQCFcqyE4lavvIlEvQyvIN2Qj7YQezKdnmZsLe2Dgxcar1HZia4fUqDnjxmSQOwtX
BP3JB8v8c9LY7y/gtH53m2Fk2i3sqv4E1hDvOfvHberGf832qxsNr6IY/2IPd789YWMMBaZLV7vQ
pLcb/5qIxLkC7SlRP4wbvTKPeQdmC/IUjt3deZ4dgCuRYVOi/dspAdUhb8F1Sz7KcL1FK4CmY8ix
zD76CmBfdj9dwVzN7rmMpiNoI+7Jm6YdQzy37Dk5ZIpxP/pArTiRUdzl0MF8MWukJCI/ik/UBNXf
ti265NGAIt1joeyV0jWuWW4zVD2JakHNabLsO5Axm3NvPnIAYcayvKNempJDcONETT2lysHJR1OW
oNfJ+7g7uXEEWhQjRLCCLxnFTfRBtAVg4pCDO1IspY/rCZp4SbyhppVxeWAmNIuGhpdPMfJGj04+
h1LIoW1A+XwbLkRjLkO/X1udDZXCOA2vY4NSNabVQms5gHbC7wA07gewP/zbQwbdoR3xqv/NA8gp
hMV1yuMPc/jYv6/GxIY+PNYsBVsDiYOQimc7OE6adn9IjQ0R6c+2uR+k+iDZb1qwwLqlYW3dxkFW
goHVFBXBzdGnJlImc5MQNoSp4dKdTTdMzccgQuuQ14eJWuT6MZChHOHIY5RSp6y69Hl2gPyg/who
sP/oM/aCMq72BJJYH5LlTbBGfHtcU2fnG+FJIWTV6U4ylWV+rvycgZUWo7PETdcoqW83NDwwhYWd
aPt9Hq0HQUpjC3h/ck8mMxiwqALx85Y+wTgE/YFDD3hBvTQHQw6uNNlwJZOsDVQQST+7o48Ade1m
7zLPBADkn08EZh+ofhkPZOnMAqpP0/coTYYdBeAECHK3U9PXcwBPJnZ3xov2Sp10kyEbC9H3lF/p
BuNZh7KPX4eLoq5X3GOgby6zYJfgPQDsbrDrwqZ4cllaPhVYJ9ljNl7ixsY97jJn6TIu7qgTCOnp
zgZRwpIGfAzH86oAiavy14FXpWfbfiTQBMNLaAVI7wT2HfDdZw2Syq0ck++gwf3m9dD3AdFIuCs4
1Bj9PLfeMJD6aaCqjWDlpgDNlCvDTNnO1RB8y2jUHdLiloZeiCvywu4iqtt8E4C1QEIG6UufJTbY
TnNkMHRmsdNSLtoOZC37ZP/VHznDEwtb3u9QujwCwpoBqaAjf7/FAGs/qZd2goTGreNTsLClSKAv
wapZJniGD0MFLg0ZXaHiFV09C1kWLI/D7QAZ2ys4AhDz91D6JYPwSB4sSq37sf82KddNl3nIPU0f
/jPypZcuXc0O3OopyZfmoCndpoVmn75CMzAEb3uod0cDit70zg7PJQ8yfnG3o2bLzBUHK+xzgp0H
li3/dqNXxeBCQTssuj+6NXo2AjJ/uOl9zDwb2emiRu+I20Vptn4Ao/KQSQAnIEy27aYsO0AXLD8U
luFsFVAIFy4rwNgrK3jsI4SuG+ZWX1nCvyZc1j+bFHp3mT/yhT0CAt3y6mcfNl+VwcuvRVOmkMbJ
/EfF8GOuDZ5fIFDxfpXGGj9fxXOSdI08WAv647fGNt9ZY6A0LQ/AbBFHzCcztCFnWpk/2WiQpuAI
YgsSG2GwzhF7e4RITLV3kbKBMI/rPJItFl866QwP0sLrIHQhO9xO4MK6+UP6CpBGYWKV2lrtdT68
Dt0E0dLKuXfV6O1tvVj1gN3YWJlKkcaexAXJ9hFo11+Ns3g8GW3tma6d/SiC4EeVmUcTLCe3E9+z
Zkv4z8kvPlUaqpeka95ojUyrZVooqwFi8yIyd2SXYXDhdgDsQz597WPIDtzCuxQG1naHQezc8eIN
VR4o+VLHUKqAVIS1SpBnhORcOp3tSJhLcnDDl6xrnCUvUazeijhfismMN1PiOmcDiNv5YIWMH0Ph
rIciQniLOshFQm5pWeJHtiHbgPq/lekmMYTpenEZJOhCOjcbN1Up8P01lYEApFB7LBrVF7Dn+pCo
dI19r5uMbZpw9F9r0NIc3ADqfVxrR1vF5C97AQr/yTdKMGHVP2tlG2/6JMjq9xML/LiZgCCIayG7
WFq59dIEXbfivXAu0oK2QNYmxR4JAzA6RFO4rhlUEVIrKpd5DfKd2Jla3IE46wOgvQHkQdu0kPRL
R9Na/7cPOdIhTcF2wrX3bTI648W3suxCbLfsI205h4pP98yYjiRDlqVM3es+2mFSX8twt+jN6Uff
/xoHPhSw3I/OWwtZhgWIj/gjt6NgowJgbCRoDE8sDZN13wjrpTL6b0U1Rj9ZAh48rOr+At2zvRj1
IIP9Mwjg2/GEgp4UzJqG+TKN4zwIsqrzoLZCQAtwEyMaskPSuMYyn2S6RMwpO8TRCJJ26umiVL2f
UteUmQiguMW0t0ck0EpdVlkZKARPLAivQwssOYYRGDSMQrQPhpPWy6oW/E0V8uK7qPVaDPLbIILu
J0qm/uaBG7z4uQ0e5mB0LplvZtB9EnyPb7Y+Zcpma+EE/iNLxWsSxdtJ54/oICsVAlvDUTdO7dxG
ujhzx71FGahPPh/dPOBqT63OhOJ8p8JpS5CgaoRO+dAiojcjhDR8CJQsf7YJDwwUJEpNzuQ3fowl
1BHNR37/OR+4veJTkHVH8G+gPMX0jdUtwjI45hNY0oG50UGa0gEosHI9UJVpdLQ+0KAI2k7rm21K
w7NlvDXYdu+TIKyxSzaNEd9hvJqboyy8i5JFisrdJES4AMRJiT5QB5jsooXtlnz7yRur5VWr8uF0
c3Z9Teyd1Y+f3CDknqxHt2jBBf4KgpjwJKratRcd4gG70I5ea8aisxLYt6wAv994NsjHZhfUXE2L
NIkMPF1UsQKeCKIGt+fTyPIaZNZrejB1ZHdU75zLvCtWUjtTT5QjA7cwBQCCqZidf3v40ewFsy2Q
LaIsXbMdepoeMWYl6jLp1CTiw1sXGaWVOkD1AZuhh5AG3ic/PlgVX5Gjm1goD7Jr394xR862eQZb
1XctZNocvijqAnITluXcJ9nU3LlJl+9K21WXCUKQ0IhLm68j5B59IzZ+BrK58yrmv3V+MS5pUOGl
zZ3MLTCPhL262JhyHlSY3omeCE7Z3SFG5M2DIuDa7sNUrRkU+haFrlTwdKUCHeqxWSJoFZ5sR1rA
1eitPbg2OOivUHoAQsZ3P+yawFwi6gZ4c4R8Fh+DzSqRW+ijQd4Y6ZwLMMPjpchkc2IeFOoFKzyI
74BHxUxata9C80otT5voDLwl+V3v6fIEPZQmoY7SiLONWQN+50dt+T5LmOfdivWIpCZWECXr0sFG
c8wYCAlvl0JuCZ8GCJo7mm1U6V2UpuIsQKqwDgKZrOkXVemflZmUj1ByY0dqtVHYncqmB+8f+ugQ
NqZce0BcrNMqfLehcvUaVUYw/xZRVVue6sm+kD/9FEEeL9Yxl836NpGMxL0N2eITzYPgMOg3lJ8i
yARKlVrzX1lZ8reQqX/vDhDvFhFY68kuPNdfWq3FDm1cjs8s5dtOBdbXXFpQsi5btSW3DCn03MLG
vp0Gtv+vaSdm1AtPgoaLpi0iWe5tggW2Rm/foWowWhfu1G2IhYyaKWLrn5pcN4myzGybaH3rjSSC
Emb5d4zXwvMATaG9yPBXUtPhiJZXXoBCBN2bupojktfAJeqmmQJ7KDRNPzWRMkhOWd1lczNW0jzF
tfFzngkZj3Mal9+oFQvXPQ+d+eJP0/TclaK7GNARoz5u2fy+zcMz9Y1ALt63ygZnAK4IRo3migXW
XQSClefEmAxgitSG+oqBWQ8eCANpXO/27aPqkiX11VOcPHnF3zXuvK1MgXXvo3J4lEWZgZYrHw6e
JncCbNi+S5lTQ0sHfFGzC6ppGtt1r9RKy5wBA5hYG2oO1lidyyw8U4sGlVigLxAgGA7UpCn9oL/6
WfqkNO1JPrTZg6GjtmXNnS0WGAPkbni9G1G7fyYXJGX4GRoUu9uArhDmFoUAQFDoSejQF4mYJ4mL
ZtjZgC4vwDARIpVde4u0CYFmrh3HWDDD5RDZEuHK6afovs6r6B7VkvldAnmjhUk+DUOZXVn3Z+ql
AzmrfRnG3v3slLV4uLS4B+Z5sxBMSaabxXe3QbdrlfoyVgoK2zAr3RUKroAhCWOTHVx8OR9rgUIm
QGtT+9Pbf0xUvu59BMHrztymfT7ceagWeoy5+4OnU/FXaYbIHPjVcwG6tD85ZK3/HKqqnh3w4h3u
aoVNl54hx2bpwQePzCLxoGlfWnF98nPDfmViM0VF8lo3Y3Mekxg4bW3uS8m3GYDjGySj7NfboPcm
VuspIlnTVB3mN+PIQvxGEl6hvA/ySJ8OfQTAGx8UVH7R0ep3K51B5t0/Y8OT2GO4IkvIGNY5WVVt
o7yEGp7rhJB1zcXaFSx9FgWWgkkXdz8qxKoM5jh/C6Sxal+lX90OQY0c+GzstHtsD7H83lt1i2I7
PTyC2M08fArM9hkpj2Gd5ljttxoL4Wl8hGgdvC79/kwt3wSbwtRlYmkpC/gO3dsH8r03jlEu37gV
EFN66Mf4MBjLjRmCwTQBhTViASiEH3SNSm6DVgU/kEfk7QNwRWEvMPjMfOvlE/VH4HZbMTucDjQw
1wM7Km6ZxqcmT9Te12UVTReUZ1efUTP2IvxOo+FoTdDaBgsH+BmbSh7JjTwmI662XQ+y2B3AR/0y
cIsGGU9lzLUBUZ5Wi8Qy5b01BPUZ2BcDaFakTj1ZV7g/ay1O+s8IO87CKwgBwWGeO3/5IhAHejn1
bRKeIYO27Tje9MuWxcMGTHrt6rbU0wM8mXcHMknQ9G3MwAZIGuFRkXrjW5TXOxDvGD8t1zpCuHT6
KsAssPRR738Bb5Zx5/bmcIfyUqA29SDfRd1iaja7aeTVZYqccpGpkp9yXXGaJYBHS0gCza0Puyvc
UqwKWexLG1yKN5IZwEKh62P0PthVzXJPHTlur3WVO8jxswhKrr2pTg0Y0l77v2tp9a8xG2Nw5IIV
LWxC+1WA/2uTWnLckBNYW9/HMK9xXq2/nDi/k02ZXPvG5o+ssAGMz03QV7Vp8piLqj3iifOVOifO
6xMoqk/l6OVHW2X5Csq4EFjUzbDHG3BBp3SIjBSPMN2jxgw9PoQ7tVCPtybj4H4HJC6/Ospvzjnw
o4tuCM0vvB2NVdWwckfNDBkLqGPK58zSWzDgbBcczDBforQZga0wg53Pg/SAqlNvieXQos+EeJmK
mJ9MQ4Ug0AUMAEKy3cqognhf6aZ2E9rNjBt+QrwSmmhxi2QYUFgrUNnwPTU/3Cw9G8Bi4EYjUMHU
fkdlBxi26upb6CGmriPmqdlKIK364DyGZXVERZy3+vBASgIlAKmUS097RB0o5ckDmkTVt7h5n4M8
DCjOgYsIHMl4IJkPHZJp66lBDchYNdYDSumth1yEmxZRygt5FElqA3EQjgtEp8Cz66fetMDTRu3I
2bFRmC1UC8wVhtKIVs+JcGS7dio5FcvaMzbj4H5l0NTaZaBjWnSaGcadovpATYjU2M9uL96b8aiS
TYJS5dXYCO+uLiEYRnt1D3/1nahksqKNPPVSk3brN2enk9EBQZ10QVmtzulAFZyWwyZpAwMg5aLf
C8cODiZQW3N2LItAyTUiw0oDyE6ps1aNyVYBAzTPdBvw+5yIFEGVcJVxLHtYDqAbL4bsPszwRhsn
/9pEJUzAEBxGFrzdTEPqQRLB+T+sfVmP3Dyy5V9p9PMIo42kNJg7D7nvtVe5/CLYLls7tVLbr5/D
UH3Osj93Ny5wAUMQg0EqK52SyIg45+T9MmwzlSxFlDerxGjTzdwuw0lzlsfOfm5bAV6+VSEvNEWR
8/R2HBT2h3ow6u3m+TNAbEFSNxyy+JiHfXrCauf9MHkJin1+b0dFCeb1+kh2GtEGvgMaVZOoZpyL
0MXmUxdAMFgAS+kEhr0gG9Md+O8vlhJFUesrDQidIYyONCoq7aI4f5jYyB6HBmUyY3yjQDn3SBbH
mPagj1C3jTZ1jlktklKJI3lIZCRWdQMltNqoOVZUgEo2FTikaGgEKdkDwFj+gpqAxFqX/3Al4VTq
NkaJS40svK8yBqT0VOXHVh/iwUFbjVGOmqEpP9IZdReuGkBO7Azgbfw5JiR36ifPcirB5/P7KfUb
dVetIaUVb90sTFekG77PNTqsxO9kZddmf1YowD+zLEtXmWk7x4EX35sgVSerV++HMHHViWzcA78e
c7MjdU7aQ4GtAXG0ny7UMwBBB0pn8Krlxt01TTV1IjqaY/Xa/ESWu0gzkInSVHQwWlBUai9qkSsN
nKJ2HjhntP6a6zr9r3OR/ecVr3PZf12RZraldI7AYuPxiYdRlQJ5SxW83s8mtjv2U9LisXLtxXLi
Y5N6kRCPMrs+u8zoz4PdBHu82g6tnaBih2zzqYcClX1iWQey0UHyEnhmfQDMACSlL1GLHQR4uxox
Phkov/cS46Vsq+KrdLwXDz+Er6CCnk9QTzqf/NJlBoN4hlTGQXdLPfI/TPE/7gMJMKC8wN+9Zoqx
UzVwd0FED3mURZsaOrUzO4QjoOxSlia7tPiTn23vMZ5s5+VPgwLPrmd2iL8PGpLSeQkdNz71EuBL
lRvDLR3aWGTQylxeLRMCcbc81gvyNNKir6Zms5SltbVi7FF5b40fhmZqaQRVEcxTdha4OsxBByX0
FXRM77YKImubBiCCJZuLDOWiboUENags1x0w9ftANNnzaExbWdkoatV200n9q70Pi3e7AGPbvkJ9
3TMrsIf8ab/6/2ovKuDXKHs1J7509gqUl9BkHudkWQXa2pPy68dr/izr7GrbMW9YXvNnPVKYiMLG
3uaaFFNu+JqF7nAk02yPlkUARBnl3CYjSE+RUz5eL63wwNlWVTQur9PUQfdxauoYrWyemiYyQeV8
q7i9nCwgBBs+ITCYoSTlkpWcL426yYEDGILL3IMn1LgHruUp1zbyq+0ACoqoINnSDPNYmuDnLD3Y
fQBo0pP+PGB5Os90NV3nrOJ0i/eNOFIn6sDuE5apUwcY/2rIBVbceiEzrzzw4itHF6lZbfLAM70r
shFUXbpJyxUmQ+Ta+iA9ko17IDhAUfgNdc5uel6OVPjmapP2j+u0xuh9nJYG+QaCWUnfpNhHYRlE
03ZgtKZOOrQ/pw0abBXGEquqoTXYvmyxsqP1jBeiDoKatJ6hJve6HkAkpCauTeoFlg33S3ryQux6
OiCIt8EwffFbbIlCYXYnEIpjjUdtoY10Roc4kJCITestDQ3Aso7Xhh5C7esMQQGCf6er73+zzzN/
uMiY+fFCeLLfIMTR7QcRPthuZ34WEGL1AxZ/y1XSLesh8S6QAG5PoPEAnHAs/C9WdSYHBlXiZSHA
KV8NZXmW0BFZUQffOtCY+gpl52rFqz4++1GYX6IJtQdIbcXfuP3Yldb0xQEofQUdW6mXzcEWKWLE
HhoId+KdO37OTbdZxKkT3krJ3Qt1YAsAbIXuMACxmztKA/zLgQ0cxVAdhBWBWpHpEqih6e/J1rcM
VXZjN95XiAxunNDob4Issm+s2rxr9KI2QSqJWn1rRBsDjPlQBIbIYyiEfUBUZU+glivQhZpQd2YH
kJ/PneRPdjqMSC0dWMx3v9v1tGCHNg6F1e4++Gs7XSCdjOgIQM7c+dtwoHeRPzb7+eNd8TbkhpJI
eZzKbHud1kZN/Tnx+mVlNMOZcyR0BtTk33QBXtcAmsX3Teqj7LeAYsNQ+3JpuVb5IpoaML6+zj57
HqoA+l5+81OQJ0mufihXrtI0F9APvUcyKMEuJWuWpe8EP5A6Qxl3ln4d4jdg9KonV6lxHeHReKpM
WRwtZFc3k+diUQnygUWYe+03xw6XxpTlP8DB/azY6L74xoDgPiLvF26Y5h6qqMZWYE92l0ivW/at
aX0e3W7fcyv7YYrpoEa/+oyiTQh0gf1QqGYR9d30YNoy2QZulR4q0aQ3rheFK8vv+s+opN+OZZp9
N8fok8qS8bnrhxG7T0uefEu5J9zZxVp0ongRCuFA7eq00z4WXnSs6pgtyzBRoMBmzTH2rOmhbawH
8HSwz9BohppT4LYn6IeV96Bp+0p2/DGIynRVf5agrburmwiF1LG3MnyA60CAGV6MXMbnyoqw2Xec
7mvN1jyJ5TcU10AmSzvYDR+3wFBG68RO5S3AL/K2CADwQsChRLye5bcWtNe8RZnjE0/ZDZmA4TKQ
me59J1oMRrELjTbZ9LroA//Vxp3tZfECYeP+4Oj33twRAC0wBcUttSIeFOfcjs7XQVmBt/4YxSDx
/DmRRMJ4hZsp2RhUIoIF9fvE5CMiq1nkXv2NyN4mzcdZpmo8tvlCMk35NhO/zUfyocOHdjmE07FB
rauyvAMkbBaMg8WjyJzLXLMwQRoDwYFkQzUOobSbMwAaz9RJJh5ZZ9vp3v0bVLgjTRayo1F7bEl0
FG5Rfypi17q3ETQ7/cHeVfKjPbHbTyxr3v0rFAAtib0Cv5tPfpDY90MINNUcyZJB17zzuyIJchIc
3KBUk0BQtRz8C23dgnsicG/xxRRPHSSZdi0g3Jt2dKxPEx68oRLRV7zCQJ/SpMZpVGy6gUq1B6IM
AJL1SOR0i6dBj2wKBIZCXs4jyYEFAIHRSAcVFTcqgei4+GskXdMUKFGkkSzyzE8Nio/IASs9YC/C
dR7W7j0qxJMN/jP8U5/G4BuGePXOaZwSeYHIgVq4MqFH7YBe1bHTb5Au2oylmEJgEqM1OLqsb4kL
ZCEqZpNnNpn9yrd7+6boQ2PbTV174FU7npBnh/i4KKr7Co95wPM6+YplxGOQorh3Ed1PqgZjWClK
rSrivjaGKZd/+myTcv722cLS/PDZYsOAyK7GfhF0KxqafNk4UXuYwVm6iar59kCwr8Y27oEjafZl
n6b9ApFVUMhRuM6rRbV2YjAGzEaOtO3aGyJjgTS2xK61FZsBYmbLaAjwrZOxKWK8o0N2mrSK16AP
Upli04QQOxflsHUGIQ8GSkLOPVfDmc7ooJICDGUB56trR1UFX+PGDBZ5LYaNk4TO3hNldO+NGtI2
guoXlScnQDzLF/IYXcdGftN5AvqnX0KPPTwMeJQ417T+hxj/fEpOE5woBSCSmG36IcK2H2x0I4K7
THjAoATZutJlxY3TtAurRWVgh7KgR85QIu2m0ydyC0zQnLKyRASuw14jjtv20mq3LgSWTw//k9uA
O38rUYoIGSuhnuo83wLKjbwe7ryNzaJpm+tmn5XLBLohL6mszENqc8iOG5P5arLh+5j43i0SzcMN
2LSBWNf+juXzZaMEMld62lzJLfmPiXiftkDceDflQLaDWhsMuxsPNWNLZBfjPW1tqVmaSbKfN766
F4iN+EMTscx4n1QmMtEV0KUeFa6GMesWltWxtS9988So2hUviY5vAM+4fb8i1GmOYYs4TTbZ7Qkg
E9BL5CCqPkGgM7A3YQlQeSGGfkP9dDBE/CXhpb0dpK2AYcEhlmF3LpqqAJQ/Y2CQ8fiwIGNcNO8+
DldqWTYNsr/amzqUCAfwX0JpIS2RvIXWujqrPkAxIfSllm0BicY+RTU/Uvc4xcqr3YDxrV14CE0O
CzLWuofOPFTK7ItK3FztpWWD+mPuVc7KKlFoOGBlwPAaPzZ0o+EWis5t6uKeo9PIeyidLIHCGeLm
dECOKusR0v2r3YJfSILXnywfRlJ7SmMLmuVLmus6BkJCCMXrg50LZ+0OGc8uoAdrNya4wC+lFThn
Uz1ZutyLDmSmsynqnSVPRrmOsVIR2IME3mkK8yW5pGQbfVlDvydy19cZ6th8wu4kAk2fp+TCgCrZ
wdcHOgtT1kowKXAYsZ/z12Rtp9pF+a72YsKF0nkz7siHTC4r/hpNU17b5EPNosiZu7z2cEsUK4tD
ULLukTDqZfx+SBCNrIGXRzsbvAqEQ+H32ZZRD7mzWhSbLjd+UATyQ5AyjWOo/EQgT29RzX7C3vFj
NPO34CYN9lj4ZMTGM6qgnbNtgB+wd6IRSvFjcq7GTIJ7SRl3AKHZy6qNbMR4snABxkj5NoTpGkWK
ErUfMYRrWBB9V0n1tQh5+6kekbc3eGTeY8HjgXuyMfH/WKR7vLQ6sODUQPOLdM3xcsX9wCS+i6Qf
T/Op4SjjYNVYU8m0ApJI99CB96jMGkGLN2A32MY2QHugw3hF4eUdxDrrB28q/RPAgvWS7IYC+WJR
R9VNGjjTrc8GrF/0gAhcAcgYFezoAl/86BWQ0+1N+RQWU70YwMh3osPYG/nJ1IerjZqqV82SZfam
mFAQ3svm3PCwePJRBXvfeMHStOsIdS2rmsvsiQ1t8YTIK8obS3VPjmGRXVAl5d1Qq07qt0FW4zwJ
9OpAq5pFuA/1nIXe0OJB1O+pmU1sWqEWyN1Ss/VKpAcR4N5Qc4yDBrux2ls5+qLgCo33yG44S+pF
Jt44VAXoLajX4118blusUKnXHOz6BiGDO+rE0jVelGw0d7lhOBPYltMagIz60GJxgFBSngZn/LaC
M50ZffkJfNn9zrYKNi3sKugQgB/BBG/l2BjmUGbWZ3QIoQpwCGIcrs0/+V2H0QhyoWHX5n9/qusl
f5vqt09wvcZvftQhml7tO+shiCCybEAlpFjQ6fUA4g+2KpxyWEAoITteO0QMSvqqyP8aQu1rt6dn
vDbp7PcLZC0ykpYAy+G/nyaqfn4wugp9ktl4vSoZeV25xYK71t2kYuzd9Ie4DqHm7EKnNKQskxco
b1Z7w4mL2xbSkAypoJPUjJ10KEeGKhAjKJej7bzbejpL0o0BUaPzqO8A1EarZlOrFFiJn2NpRJGg
Wm4Q9vlqn0xgt6cMTyK66rVjBL1Oz/v0Ir0IK3MVdXydlrG/nK/4c2JEqQDcBod3T9fOlMQuubKS
1TwVDY7Uayb66GaeKlNWuY5io5pdfMO/OCAh2oJhQh24MtVhPhNZ9372Bxu5DJ4rMtzYGEcH+fPs
auN6muus1HG1VWAJXSYu7njQu/n3ZSfATRWBSZ2aAUv9e2VDQrtP7ZtIe1SQV9tFLeuW1Fm5nn9f
IN6SV715ngf1CkqBAPEg8oUSUakaeeM5zgU0KdVbObGLwc3yzVXiEgmcSFi8IGlOIs7AzeSbwV7U
wxMVpFMZeqhr0REJmO1XE3mQPa+mG6DMF+aIDUHGklsQ6Ll3SZyICx5Ia2rRwZjA5pw57Vs3hiky
fS0q8kq/apYeD8BiIPLwWGeu3s9X/LX9eZYm1ruNzrrM5a9RNGYLs8jF69wbbk3Lf0iVSu8YY+kd
eK/5qWmnI5kgDpHetSjEvwnwLINq3hAuya3r7iKQMd2SFx3autmlTtGfqTXESXpXy+KlEBJMGnpm
Mg0NOCu4YYf7q60rnHrpJWa6JRfqyFQO0EUBEA/ZaM6ogpxo2Lrp6nrVUChnmw5goL7OFzqZvRfW
gHoty8MHTorJO7q8vaNh9CehLqKCzGn5YXarAg1vMn+E65+QYkfZg/3rcjXJoL4dfBGdrp9MiSBe
WKBJBCYVXxj5NrwOFobBxYe/qrIDlJHaoKsiFzr4EzhAGqux5r+KJhWdD9G9PFfL62XNVno7o0Ld
+vUv7erOOJhe/+n6xSFACt5/le2vn26QzL8pwleaa/4/9IdSR13Hm7k5le4BDBu9BtP0e2FDJMEo
8uFL0rSPdpanjwkkGw/CNFGhq+3Qs3OMor1MWIej+NNrNi2ojPZeXrpPCkR35GRy21q23KzPscOM
lcGKfKEgwPfQDdZz347y3OsWL/1pg1oRMCdXvvVQ86G+9UB61Xqp9UCmzgK1V5iH8ZFsQxeWuzwu
zOU8gNnhw2BtAqUsMHGiRA/r6i7Z0+TgxE0PiIpYC2rSAB8/FoNbwx2ZugmhxGzo6i1NDrRJfkoc
+Z066eMasXVECje8ma/eOj2qzWK+psk8kfYX0y0v5E8HP0m+FKmwTtQasDzcBsLuQCeCP2gyhvAO
lSor6iRTAYnMhVsHw4Ga6VQ6OxEjWEcu9BF6IOPM6YEMhoDGi19N5o4+AGg9zEOoBmwlsafq4xcz
drq7yRXqtpz6t6D3/U+Qdh/XUAQcd+GAZqSMFUi3UKOZ+P6prHMo8AFB/Qk8hS4ocfP2WHYxStfs
u9ncQYFPVRX4QhCjWb7vuEGhtpvr9K61+SlSH8dOlosPhXpO0kBM3HLuDXzsMgxeKH8dmvKralTx
WCLJtlMNJH4QpfUftQOltrEG/Oo2nw0EOb8mDAWQae/+SJ3sps1G+1Ul7Qg9UFvecSfutl5lD4eg
4iniFKkJ1kB3eExHKONKCHR+08OhUer+iDFc5AgG4ycabAInw08jMwFJ0Djy2DPAbGGlAJ9l0fAM
jQpwOcN+des1+jzzBdKICKjNbhzYe3IDOuJ9tlG7XWeLk28BER1A8ngEzTfgHcYiH99yEaG61Ldf
IDtcoSjRynfN0KbPVeeeRGlFX4HnyZYlyqMvStjmubBGpNacMf76c2SfQYyCRhY8RNm245grI0mQ
IApl9kxnMuTpfNb/wfYnv9C0TDw3y+xDns3gzngEM9juQ1ZvzrGx8cFgE99Tem3uFciSrZlRAWby
M0dHzjRLVjU7sg9JtpATEruXsivLLQf9wIudlzOfFc88a506Xr1HFRLEebNi5rPCWhr2pAWBtu0b
z9rfQ5wMKDWUKTASELfL3l7r2vllxH3wYFdR+i/a/TJRiyBWwdFPITuCUpm0uOQTQ8LF6lfUgTxh
cYmhIeiskmlYoYYqOF7dgpFFmzHMxHJwgebsUahxVHnXPUa9LddgKRs2c3MCEZvLa3wkW3SPqrcm
ELhmJ+qkQy9AGAZQ1x21aLYhtd5nc63+fbbQMcJNp2SLiJdnpwvizIL80Kn3rPpCrcbMml3i5/WS
mnRAkBfEnGFzcSsfBZvaowGB2NLVUiJk+8Mcs4ce8Oscf7qKU0H7tezAPRmNbvlgpNaRuBkCqJPu
UmCt1oO+KaDRF+tYdH9TQbT7we2nownx1zUejuIYNWG0bL3JPTVp4TyboEufaeuULA5goSxXIarm
PpFbkFXuyTLDrWcXHUD1/CvdMU0D4YoKMYu71jTbYxt23soM0/irys9F5fifuxS0q1M7xQczz+SD
Hkj9dVpAQ8dGuZATp3yfZpiHNzZ/CxHwiaK2/4psab/sXD+6TT3LgpjrBJZRp5ggopy++zIosijI
McqVheRpB4ZecH+45mqgMwdb1V4qD+ECnM29+syJvrB2gIq7B5iQPoAUU4XbBgW9W9a6SMoqPIla
LCPA7y+mrY/nzF0lkFrXfGnzf0bUjquGI+hK/5dZ1CV3UJbTGly3zDfZ5wxcuxBT7D/b02AuVZr0
0NIL+13LO2NnItN50wMSvkRebnqthuFEHNq+BHtnXPSfzSqDHCTwF0af5I8S0HtAt3EW1iVkQ/FI
fjQS9W679tKZNM1m3csazEAuHpSAaOQH+sgBz7ITr+ov8yfWfwovQfZFHnmkdlAsSJ78vDwVheE/
JiB8OuCJou/Cfvys7ZmJt4UdRe6BC1Cl/GqfkMhYFFZT7fD4G85Y8A/nifEe+tBusU3tMl5U5gAR
AuoRUTwt2opF26IfoWtmQAfB83VQSzevNpFm4w61bfVdpw8NiPWRvYCNmtRxtRWNaDZVYHdLqnKj
ejfsge+Ey4M91bdd7YZIpq2J2uFFRjStV2Ur36nvkFtr1lLh6REaln0jU2asY30W8vH9jGx/6kVh
KehzUCu5TfDrOXhIHWyaSZRPdS3fHEQZ3+Kq2SAQ13+28iBdoX5qvCjPQ2TPKpqNzARf2nIyFoGX
WyePGBEoUExthogc1jnhgUx0EDqKTGdIU0DLtZwgRIvi1U0iFNDKGnBHRVxkAwEA9G8cfkYgp7j4
+vErlf1qQ1lul7gMj+TSGNK9axp4S1QpNNC7JnQhpmMlbwHuCs/m7EvpR8nKYiy/+KnpHaOpaNaD
kgpYb+DFoeb55jb5j7Ho2kcvitttEBT5PswZlNL0ZOQxOVBcjxv2BaH9ZBWISa6E6Y07UAhSjTod
fCmrdSCYvaZmD/DePX93cB225XmOcvGxfZhkAGh/Gud75DQAMITCwx2UQd5tlTgbQbKXEV//SbMi
cPCq1Z2TTsULGZkrlCz2xgOia/gW+jgsV4T9T5G62iHXa+MVBpUnECnWdxGCMbONmtSB6vZ25ywN
AQKEzu3sJ8DAu4Nrl5qb2kP4sIY0xLXJQaCI79U5J06ICmmP+8tUM4xDqvWZN3X4IFibnboxDZbE
6M3/sqvCyU6Fo+WZEIFfg8s3gyhhucBta30F34ZCzb+d3QrFR3C94D8iY3H3YHo1CIf0o3aM3n27
CIzGjq2i+8gCebUKkMjC3nD67JpQ5hnU+AK5mHc7FWKAI3O2k/8kk2AdGhMwBm2b7tw+jjZIciCv
5014LiJXDnYbgELSLNtZad5+Io+ojd1tAnG+BRZb+XKmnm8Nc9j+sU3E88iXASXDPH9nc1DDRbyB
+hl9par+2KReRPz7PX3/Vdz/rfe3sVfnTk9VeYbaTuF06EckXSGFXh0HRAA2sracB4mSMMgcy+mt
CG7KoQ++O1P1w2Ge96QyCzvLcAhOqAKv5zEqL421HIFUovvNHN16mxhRgdiTXgMpveDp9SHzJ2dp
ml+umOkrrroEmcQ+ryDu4wJ53fO8gUDxqN6R2Fc/aDJgbd7lT67ZmPid9jW4aXJnkzEUF8dpVZ4B
gpdrlD1Vz7WwvhG00eDf8NhK365jzHiKVkbAXhXHfyah1lBhXG2uTb8Zqg3kkaNNJsLwxEZAr9jw
QtXvRdFBmi4Kxovnev3JVtjIxFVgfWnS2cEZHszBWiBbUKFCBLdEgRUmwsJueSIZmlw3mW5Sr9MB
20m92CvaT9T7p7Epj5C5yCUIVA15wTIB60oI0NrV4B0rZWKpqe19zUEYMLavlfIK54dKhXcPPdoV
GG7D/C4KNYBBxScwdTP3mwSGeAVaDffGKKH6NxoifQqzol5DSWo6A/KVHXiZ8u1UFs6tk5Rs2TEe
vXa2vM+zwv0BYD/qG331FlV/DReRQvlGl9og8se7AvwIPkIxfn5ibRegemB4ptuf7LYr+VaU9aw+
5I92fgts91FKCCNdBYnyMmq3TEUgw50gSHTtsEoXgh/GLRhswERVomofwZVFxeL+SM12LN6bBD3E
2+Fj7/hrk3oTE/Cwfzm2mFCjU8l8BWrbE2uE3Pt6gYVqRCiyeVUenalNB+0SFJPcJ6mITxYWn8Rn
kKj+e8CK6Jb3g3tvTumFyBAc2TtblI0mG/Ia8+k7UHrhLda2sxeZ7dGB15DBS69cf84F/orZSzYl
3yivcdaIUKJAeKjNl9gBNxzu6+BORg34uPHwPwMjgxxU0EUIuvTOeUKpOMQRG+e+LZp2WVhy+JT4
zpfOF+l3u2oxXOehWFZhq2Smb9yH0OoQMhOCbCHu6bABN0o/Ik3SWfE5sIwvmRG484KyS638VCTR
F1qm0QbBA8p14TldeqDFmu/iNwgwfLkmNi/i9VJDkJ2NGq8KzfxF9nZQgHZou9t7y6sr2SHTmeHF
4FcLEPZOW4Bm8hcBeXFpedHXPAAMWoCL7ZJkUX/xAKBGqUEbfU0gDcBMcG/YIg62v45MrXi6lbnz
IrGyOYOCSZ6x6pVn7ECSHRuMZ8+J46OTxJvQzquHLEu6W54KFLT0UAYdEHNZ1oFp7qjX6Fh7CkPv
89xrjvytAfjjiMURdi3cNSB5iQgZ+dIBxHUb1kvjhlpx5fPVP//xv//f//02/J/we3GLMtKwkP+Q
Kr8tYtk2//VPbv7zH+Vs3r/91z9d33M8xlxwWDAf7COce+j/9uUeSXB4W/8rasE3BjUi+8Ftiuah
tVcQIMjfEhmEwKaFFUK3vrtzfM2qACT9fZuOgOEqJd6QOkf6XH7rjNW8jw37KD0CsbJNaYXVM9bt
UGrGsgufonzrEa8c5FLdRTRW8XZWGUzj9pc2cMSXCIUw12VGkrJkhWxMDoEQMBPRIUyDjzZyrvJs
ZeI3foA8Mapn9YHJfDg7+jAkbb0p8NADI9NfvVmtPoFMP9+xzsSKneW8Rj2S180uNJacaQKoKZiL
f//Vu/bfv3rOXY5fFmPIQXP3168e9HiF0TeCP7R9PO6QBA5RNWVN69w1qtc6RdJELyf6CTjoynPr
W/LgwDwBqm2iTOzPXrUMjEMeeR/m6U1Ns+EMCmLFxoGxJnrN4tpeJU7anwUkMY9VCZ6MEbmp5wmk
z/h6+Zt2Bf80ary1qxlAaSTMxhPdZlY93qgocQ6ua+OZC0iD+A+/S9/5/ctxTUR98e24KA3hjLNf
v5zeSysPpfPyYV6k85IBl1+4z8hQFHdQlO3uANV/osdh3EhjQ488amovlGvJu7GEVrEd+V8QA1Zr
znIJ1jQ8mCLZQKyBsfaTreqz0GtEvBTvZWIWL8woIRlU9nAdC/fYiNvIKOpbFNpvkLBnD4Vm06/A
bQu6gzQ4kg2UYem2LcH/SL00oI6HDdO8/IiaQbW2jl3g9px8ieBUsp+EBGt/IAF5HAJwZjh9Wi+b
ACjCqH2Adj17+M3XtW4bbu89KHf8trQnhTlbMf+gO0l+bupCoJN6BD2w/DVPlht/r3s/f2z1AZHC
smYJCMDQyGPeLTpADw+5X8pHW1n1xrCmYk29NLrvs3l0AfLemzne6Ja2ubbdNv1ALt+1Qj+VrXZD
HZVtRv/hF+H6v/wimGl6Fv4xKGYLwJCFo2+nD08qPFnsEVQy4QPDKwryceZw6S3QKxPOMK6eLb+x
v9AizDW64RSyYLgYkY8lmlFDCjJJzyQBO6vEknjsLA9Lp7VfluWi1WpvMYoAob1TJRCXSasjDaIO
av5L2zxZaKbBtmk8VNmMjpftRD9ZR9P1rCOduUPqVAsZj6i2QqLI3Llesr92/81nNri12v6HZ8+v
j339ZYIAirsm93wbRHQ+//XLTKPatLLcDO7F0IxIxeb+wgJ+4daODR9F37m17jJfvhYmW9Nalzzq
OgJKr3d7MNyCeBZpxNID9rgrdw3yDPo5W+un64cDQEbnTkG8DQ5khsYHgk5WhHBaOMllnVqgd7XN
/M7y03hBwRbqMHPjvQPZmRhRAtC6G66Sy6QswWUT+NkdR53Lv/9WfPG3n5jjCpMJywblruk6v30r
WFG5oWwzfm9CLvfsaMEMUJukKGHTKrfEiRryJFkN5V3Mp2z1gXq5gKAB0SWTDfx5AMZ6oJInauVA
jKiDG3i7aurEABd33iypFLBgoOeAFHJ4ZLpiMAm3QpXi5erVcFSnCRPSjb0ODZVBAlKM2Ah31FTa
1ntAKEWj8zcb+ZU61DQ7az+yjY2HpbZrvNaa3nshwsl9wGMYuiJ2mICpi1d76okraGwFNWS4qPeD
t+82DQRyXf8UKVv/BMbP+DmVm8Rupp1kKFTRdrMYOJ4RCCqCNQU7fhD2eyjGZ96ia/zhwdYAkhJA
ZKRusVPSLd3Xj1BQylqE5SARFoUS9M69Fewh7l1eVBuDZn5qg6OXi0+ZVO09mQq8ulYZchgbalKH
lQFCZVpf/v1vxGZ/u3V86G34FsQFfOZiF677PzyHRt/E6250qvsosnTUWb4kTR1/lT2KDoOBm7fI
/MQoz0MBMPj1oq8lGDGQ3w9eS6SVNtBNBUuG4PHjryP9ujOxgRlPfm7EwLiCi4X3SY2YFOhqqenF
0zoq1fTQRQKsIqHcxGACfSkLoziDJhalprqJHUa784RmudHNvAb5aOWxYUdNAI3ep6QmpJDXMUrN
1p6DXzkhguLAbtbxxNsP0GugxbEyqusZOIRA1bTPXEDdZug1y0EkASUwa4ZeQ22uuAkc9gF6XYZD
s1Z9ruZL0HVGAHNQ922n4tW2hbrjth/epB3wrwNAPK+OsqEUbpr5CRUK4tEKq30QldYrWEXaDZ6p
wZbckgT85yVyXX3rod6pww6C7Nxtv1yndcIJEWA9nKYtVREiFF+eGuVOqBuFdONYddEjONdd1Ocg
WleLZj82yAgAViCWYL+I37B8kot8qoKntJvsVWAM2Y1EbehOFZ29p5lYiwzgdabezMN7vxwAToZO
VhcMSxuicQhOA5vs6QPZWd2O64Y5amnx6d1GHeQ3YJRjms48hxdvIWLV3HghIijSVflnEMAfSBmy
TdojGyb/FUWMfJmIMQJ+AvKpoq2t3RAjYG/ZjoNP4OWfvbg5NIF8ApghvTHxOLwbsTGC5gUErlnR
PSLPFULOLiwei3xqIBNQdv+fsfNabh3L0vSrTOQ9ajY8EDHVFzC0MpQ/0g1C0pHgPbBhnn4+8mRV
dmZVVHdGhkIAKR1SBPZe61+/2V4OrbYY972EOH45JIRZP/W92GSjXt+BsKtBLQr7Xmvr4la09lZd
Zvv+cmpOoyGItGjd6OdzmtH2JHf8eno0FdWN1lT7C1hLaBDuhoW1vwBGyWVCdj43zDbcaCkQhFMs
OVi3vSqVepd2JqBe3e/1qGu/pZa/69nqoHntI5823Ti1qt5vjaJX4AOt2DWg4tw06Vjf/7vfU+T7
uWzaLYCFDFtJJF6VNvfNWY0CDZKU5LMQpVJqQhv7ouKW4tzli0lwwOW51soq5aQtM/l5+eHUdbAu
9fKU5Qg0nNZSmbXQsVPdGgg0ajbSs7mhWTQBwqL5MHVDxwRuklN+3Wd16/eqcO/wJ022utOkJM7U
y1Wugc5DSbQfLI1BgVUnzgeaqrAoY+M7Ht2jHJjIXH4cOoB7Z8RJuoXQtG7+80qo/3W3pGowhC7Y
GCxVVVlT/rwQAkO1gzYrksB4FYh1ihgvXSQD2E2d3GRUd1iFgYhczkmyo5JBPq6D1RJ4g0u+ZTfq
XSYr6oGpLT9rrkrIZcbLH8+Awx8zqI7SnX22WLn4rIyYrNL/SDe8mKqMMeZHl++IcCQY14/7vvxV
R+iwj/3RWPKbMRm00+UBwQTk9J//DOpf69Lzn8EU1A3n/yzr0mH/t/3Anmd43o4Yb37ntNvuWUnK
LS9IPsbECxhA11b8Mv+46YtYD4xZb/+6GFx+oikg+V/u/qTBz45JWeb/55dsqH+pc2zVUR2HT85h
8TD+pfNEaaoSNJhmN78K+jWyO5zQ4/QNTLg4g/K47eTb1o3E9h+nL3t8p0Kl+tfTMb6Nv04LfUzf
iNr449l9NtiBmbYVHk3hBeYsbTd90ky8XOoiXJIe42BGHkGVq8m9Ere/f0cQghFMIzKPKlaNYDl/
98fzKiLy/od2/NI//IGEmOzptMEGjYVuuYbg+M+X87Ssc9qtZr5bIqRepq8TyiJXorZtCk0AJPt+
WicCdc+Ck2nMT5Deuuc/nhEpxsp8SJu9KY5IbdSQMqTzTJRTgsF0wZ6DCrROHkxRtofp/Ojl8PIl
ZhC8WHN8lRiCrKp//nw1mTk6YVX9ENPxP18D2hld+PPb5eZ1bFxCDM220WT9+e0itSgXJlnx7peG
S2/8X4gM2L57rcUVg0s8VLrzl3yNe3zAOS+XCk0bBtVebuHiGI8SYz5hA1vHmr5d8HJO6BeQ7v63
4z8ev2jCnO7X1fx//4Rh9RdM67Nuli6Nk+Evh//FTsT//+/8M/98zp9/4r+u08+Ovfx7+I/P2n7V
N+/lV//XJ/3pN/Ov//7qgvfh/U8HYUUFutyNX91y/9WPxfAPLO78zP/tg//n6/JbUDJ+/f23959l
WsFaByP4HH77/aEzdqfrqgEq8k+07/wv/P7w+S38/bfHr/m9/zc/8fXeD3//TXH1v+EUxDJgqaam
G7rNL5u+Lg+pwvqbpVMg0XBrruNo3Au4WA4J/6r1N4MFz6UZt11VqCarPrK580Oa+TdHB0x0DNpL
LN6E9ds/3v3vSOSvj+3fI5MAPX9ZplRASUNzXFszeEE6jnp/vkTFoCiw7msoLlmH9VovH1pGq3Tp
JclENlE5qHI9LWruyzjC9mldrqrRRaZnhnLhKeCVV3q01r7pOhvT6e51s3zH3Bg1irB3Tb0Cn8tH
11BzT3eTu8Z0HqaBoFBE212ymj64+AiTyHjKFYu7UGg9MqbuvcKWXDFoYJcWW38NL0ysC1P1oLJh
M+aKdh2pFLBwX1am556RVFd542Re1Jp3rd6jSJhRlVdT5OOFkwJW66ditBjE9+uWumCDkOGojUMc
xIR9dsonTLp4Y5Ff602dTXyc5uFLowUTElTM3EvGufsuTYRnp3CowbS3ozo+lyL1VhWOie5WW0VJ
H3vXSvzJNrxpzBJvbXG7m9JZ24p48ZuRyWzUv7XQ6cbOIDHGrr1ZS9ih+Xv4+mRLdCK4JtvLIS1w
pKknhRegxWzOMtauy3IRRztzfh0ZuLtcX86rnaXvifa9dpgM36wLf+eqTt1tncc678Lor4Spzsde
0XGNmleaAULibiuzjk8ISeJT3SrbCq+mq3XRsREvhhnUrhWnGHVG6JRj/etwrKP2tOAfIlJ3A0aU
hKmZGo+27LVDbUsSP0qZXMs6eokjkHThxgQ2xqn0bcWJbi9fOkLXbxutfpD6R4n79A6/jkHznMJa
b4iMGo9VqW0bo+Sc6NoQvn1EILSSGb5e4nK45n0NvFfrMQ2wmhybCtaVzeXtD0ru4Dli21cdsv1E
mRt8B2f7yp3qLmA4gra5kAlOIXZ6kxLqzJJcON6QoFXrhDZvi6k6uZZQrq18GR9gTiWkRaV9MDIs
f6DnMu5UcSPdPfGm3ZMAqXwS4i3W1+jhcqCZ3caYanmyASzVKbOeZOl4WaWkPyjUGaMLuTJa6bMf
K3zAYBGmhSen/mOu++Ux0odnvJXkRzYx05tXw7iTVqQe6raawyQSkz/Dwj8uXNMXu9nWUriA5+ZG
tqrhycKpQyHiCg7HaD5qln6DbdhwYwmMsqpOe0CwvfxkWLaPp2Y8x3dFZzer5LWeuMULd9uRXnse
XVn3yZRnbyrjJG9Sa+cBxVoTxsJONv1kuR7UE9rRbIh3LZ/z3Yqlpp/mjvnmrPG+kXn0IbXBp1+7
dedhekLVs+6SZFY2zLn6HzloZxFZ2i1o4egJrCi3s2ICDy9T/JznjrFpytoIndmNn0t4g6E0Y7G5
POpO2hY9/VksgDo0J37wxe7VFybp9ak3dHrHrs/3TmTCID+niZVE1jbRfb72RHo67bEopXvTzyVO
A6rlbos5da4SFTN+Ayz7MbHGrZnxT6PBVsI2W+WjE3WUyBAtXM24ZoIWvwMVtF7HrPxUq9jhJXky
+Fo5G57DzXYG9W3s8hFbFQUAC8OGmaG+tgMtBlLBcXGTnc9PiVzDIV3U8PIMzBHcXUe5DjO4JNa1
XO5wsZzvTPzLrivI2n+c4rPMt7Fg4k5V7PVz1byIRsdlxakVrN85XBbqIUKXeVVnJcEkixdTBUeu
8/7OXMf8iebIs/LpzWqd9Xo6Z7j0JIakdNa3l6M5nuJAS4p4B8fcn5fZeWQFSslyW6in0ly8lJA3
nM40H5d5Gk8dTvamUIHMrOK+VrXiDvnltpp6VIEWIJzIivLaYHZ6reTSr/URTX2sWdCFZj09Rtqj
oenToU4de1PbkfnQwK70liJqvxKX5juTVxJ/icBSGtdfi7zC8bfvbvn8FC+WMtnaS1TthFs/A6/1
5Pep+HWxXQZllDYbu2nSXWPptzEO0D8dR711CqF8QuZUz0TXeHlRjMo8jLBLobhyGNQyMYJubLV9
1xsAXlxVkCnyF8N13aO9ojlZytL5MSEI8QWXl0cYlR7aSNp+jCFbfvdDYH1wLNK29dVm+JYK95Nm
qbfNVMpnrPeVjUjVct9hmLFxXSwIjFhhQqziOEZGce1Hg20HjmwN7G97aFKCW5ipGIZiblkFkEii
nWUkzbNd86GUDGeOc1rdRHXj3k7rCFAQ2/GBl5w9ETrZMPvG4R/QcqMacfpQinrE07n00nPZ204G
a3VkNTtM3osrLRuumAHJk4G9P7d5Nr50prLJ0ro6WETEPM09FjWGXaFZb1M6iq7Nw5TMyc3l0Qrz
l1yhIiiR3sRixDEZm5eTaY13aryOx1/nzoeVzOqQrOrnqFkHQo34cvluIk2RVhzX2uEcYT9DJj1e
vsvPWhUGu2pQJsTl6TG771yxPImut6DypogtNY0Ambwk79Ut21OhTjs7779VIdStK8fGL86qMTKb
2Qat4kCUe7xRnbLA4tMwuH6cHSQN0jmTQsfO8hX74Wmfp3imFGLcl3W6WZSMjX0yqXI6O7pqyE5S
qyG70Q5N3p3gi5V3CqusN8Y5/Erri2SYxmOUhhesWBcv13omGzlULSsVD1OUZr6aRepu1VH92E7n
buq8wSOvfY3dcqvGUgtnAkV25tR9sAiv3tIq7m2M8x34w/jSYix8LY35nUG+b4z4mtom+8OYW7YP
mJvKottoEiqAPmA5mnezZxvGcNDtT5xiH9esZUXN/UmBJ9R3851qYqoA5fY7SlV/HDuYapYYvH5Q
T8oQ1XC45E99XvZFN2O8YavpBsuiFk4s5uYO+by+afQ/Vrf0RDaabKRISG0LHs+UNiDlEPGYAX3G
fV543K3PTOmQguqha+qVt8Rl6Kbus95qn2qpXA+2uFHwSwNIeHUaiPWqczfWbeFlxfRln3W1bYuY
Jk2tp3jsn3PbRDIaWdsW8QRv/Stveuts3+uPw/xiRs2nrC3pIxQ5UmrY+nS2HCKdbEaLnCR38Voj
wtmIScgwktFb7Sp4i/4csQwinXP03a7pt/EYSV906haD3c0yLQkaWbP3ZRp/anmXoRo17xqX9q34
TLPux2qYAebS22rB9GZKy6sII16oLaW3mupLPYiHyM7xK3fdTWlxP4nvyaIjX56jRScfIw+a2NxF
mnKI5XAbrcqhW+yAqylcqf9WeSLqxHe6cuFiVe6lrrznU38nYrHvczRzytkhqN7lrMSwKudHRwPS
qZWm9zACqbxk7BnNrT5pQF4ui/vKnh61dC2D1VGTQM9aguyRd7qO9Wmd+XaOxi3ZZftWMxkBElND
8gB3tm5dtbkexEb7VNOMDi57vX5Im/a2jQ0JTt1fUT/lW1Y14uAXb1bnG60iS6Awpj7oJNGipuYh
tGu3iWvf9m7DfBGI1a5wmW757lx2p4IFpox/mPhsQ2KTr3bZHmH2fFaDaLa9sjwK7kdmveA1hq3v
iBq/mhpSTQkOOv9y1acRs/3KXU4qruS8/JygayeakCvKbZeMD0teHkusFjzIBgjq9YYAn05Fm47T
CjxPHE5i8Sxq/SYXduXNrp6GrZm9rq1uM4PhffdO7LvkdayuNlPIyee+1F/xL6lwYjBf46640cdo
Iv+cWduSfLUG94iutJ+yAabrRyLprCdGgW+2o35kzk92gFPUdbzUJj0zq7yqd76dcvkwLO1KG6AI
iQo9QJKOpxwlG/sk8y5leZe687yoxpe0pq8F7pvRfPW9IfyyLq+MKtmb6Dm4aJPPxEzvBnwQUBg1
72pN+redLGxf5LkJ9iKZNm9WxrXMPrA9zzAIob2mYP6hTvIlHk1k3tYN2uy7guyUutZLDyD7VTAw
qdseUpHCkGvVztr0n/i5t5cLsDSWyCugIMuR6QqEp9sut47juoRkdePIFMY29r5Of4qqnJuyg4kJ
Lj0ypOdImU6Kmp2yxngzRXqK2X8tBUYU9lIYBfQjUXvGrpV6EvYYCIksyLryJCUs6ZH4mhWhjIez
B/zqkSULn8OOFHkgkzhoYZo2zpuBmbnXruvX6ExnVm+LOh3zJDLTsgi9OxxTD71mvtMncp0Lbdha
qjw5C/L7onuL3HFfw/jeGBK5WtHDsp7T67GVczgMqrq1UhyiDGbOS2uGvVK/1/hd7Q0bhmIlFBN3
LndjxE1HvVFrVEv0x6rD38DF0vnaYO64uH1ysrvokZnmN+nM+A7Ls2i92ESG4XzigPfgjPqD5Vbp
I0qLlyhiayegB4VeNB2k2Zd46+j93nS5pCp3nHerVt0a7fCiJkZxNZ3NT6N0QcKINrMLsEIjBhW3
zJ48qnuleEwJVMXLpiEwUE/Qk8lbOj8jiBdWk1jOS9C66cFYEnejWtgDtPKcJTc7ZxDYeoaHSyyQ
U93aZDRtpDv2cFrsY86ndlR4p/2Q7Bc8a8JGFLeKMmlBazq30+T0u1iUGytzM4qWjtR7MayBw9Lv
68r8ZnX2uKdP3JtJEoWr45S7zsxf06zWDl1JF48lw091gIvcFAStTS5SxUY3sMUtlw0s2vZHX0I7
6pxwofF/yMuUYPLIemdYgyEBGmjvzcT42ncSY90RG66x2E2IDHSxenVq3yVLtKGtdXwUc/cW6jgP
SdGz0HCa67tC8/CnxYcXCwQTPkzEAm8X4rofFRnCZnaOrnKc2F6d0h0OTmfQoDeL8tRH5NNINw06
N2U4UZBBbU7XUyW+GTMXbGVptWvyMkaoaNBYx+6mH43m0FmyOUCtKwrWkn8cX07qrvWSa6sdXs5P
ZdUcrH751+ddHkbac6Aba7eXH+0Kru4UMOIvv/LyoIioCI1ZXF1+5eXU1EoMmu3VWxE6+5EeV0dh
Yy6clbA6jGnb42Y4QYDPFoCkavpKSorZYRE/ADyu0z1+S3gKQbeHAHlrDN3eAfbB4h7F32j9gFj+
kTfrl50tX63eweleoqB39b0+TV9rHrES1Mkjm9ixTPzWRX4zlNQKpmYIbzW0r2Xx6SmToGvUa8zp
al/+xK7f3hQFu4DEab0lRc5Iq8qvRx1T9cFN/N5pVFbOYTjk5y8Q5H//bi0Q9suptX1ttMfdOIng
8uDlSzIM5WadzKc2n5VQauk7zqrWQQzFDgVPS7tqe8WMffCsDSRgIYf2hBGLQK3K/tBqI+nVeOP1
h8txQ49/aMYdUYd3tamKbZ+VLYAVEUj4brEuJMkht4oq1E2qs1UrXwpjTTarrVeHdlWBjJPsbXWS
wZPgwkizdDgx5y/aP7+zwP8opWJu4rnMjw6TvP2CbqXSsoeixNmn128U2/yJhNzUBTzF+LmY4mOf
l8GQqteu2X0mffRkp/MuwX5Em0ngDibSJHAuDTWlOhjquJV4uOvqdDZhIPpYaUPDJJdiFJA05Dad
W/qZoEhoerg2aFJ8lxcb1VXs940GK49W307vmDEzcx3DwbLDwSUuSWWkPtnVTTq7P5uFuEeYXOcS
wTzrTLoosOGqjKp5tKuzr8fdHI84Dbb41sUbF2qfKhTSE6cA7I8Svw2ZwHrtmLypq7jW24F7aY0l
GF0EmoLQNTPEyancNmAwQi7xTh+nG3fWwDSZXa/FZu2No9wQEJl4udJcGSLblnOHPrpV2fe1W7IP
b/OY5J45G0mSraatpKE+Z7nxNm2u4KotHusR4LIuDiZdlFM8LotBY6hFL6oiMT3N6C/mg6vdGnY3
bQi1+IgwMPe6LDKDtCnImt3rguhIQ2++82bx3UI5OAvpBNowHkwLRMCpaH5mt74hfKTwMJbxTafe
a9W8eAWizX1vluHsNKEyjFdtGT3VDYb4wshvs9au/bq5XeBjbjvjdYmiB0xOK5+t6VBnp9FMGFz0
6McSMzGpG9XDOg7bslqpL/uzOWD5Eo1OOKv42RUpdltdkj42xnYsYWbLli6AgoNLvx+9pntYKfdR
bGGF0VkM8HpjeUpMFm9DdnEA/TIBdoBoie9ZhzlZ/2ngUISLQBvitPCZ1aUTANyCTC5ToE3XRl68
zdHYHfSeixMmRmhMDVq5JPGRt0deHSU/l0Ufb1KD6lGH2ZCzjRWO+wIHtvOQoT+emRi2Na5gRNMP
Yij8bCi+Jqt/UY1lm+XrJ4mhGLUheNqYTH2Y90/7cn3ACUgLXDEqvjEvvimUJ9TlSEyITkyWUfO6
0TyKdFsU6X1pi9tYmb2KKQdyeGWvImQx+p0yvKBNP+hJE05juxcwzbMKE1thq9DwxhRVKEEw+GJ/
d4p+rahRWLfZbd0uHhX6dYG9rIfGWAdDuWE4+NWu6WucnXS1fUE/0ARVgzOcqCx9M1msaJAzN3Ii
bJAZ/CuqhU/VOpsaKVezMd5G8bPDjahLqhBHb/0Gw0fVJbEEe4aNpfYPbS9eDDODEFE9QJwO+mJi
j86Pa0uuYWc/lFm3x33/PW+X3BNppHq1jnnEkI+vCUrMbbMaH1FmlRgZLKtfmvVjkuQP5dp8JywU
GiqYRml9EQ13hWDNQZA/95ENhPmxpvNHxKKgquU3HCLsEpgE2vbbkjVvIxkjrFNBb1S139Rg/1Kt
yw38Mt/O19yD5qa9dsac7VDQP6JtR4TpGxE+WI7yVIvprnCctybKU79P0TxOo4tKENTMmeeduzyN
5eBs4gVJ67lUjZrqe1CGrYDU6emR/tSxBYyxemu4a+2JsfZUePr1am+WlFYwW+Nrtr4NaNtdoc6e
Yn5qbGFNNPpcwdjI3YxUb9ZS3dQ4NAw4DWRyvbcMirIVpHgE9jDxwp3yE+EKE29FuZ2H8gCvBc9y
4zpVBYZsuv3QZiSsdsve1CFHVQQNQq97nYQLl6rxYifVQpvaUMSYM02t1nl2wdutC4j6Is/AQxYq
6CK0YgqetZ7vzn9idEePLqanvsWKACdhow0JOh+UdktTU+bwFpLXbCXJ1u0raBbq4vWZ+6TNKpp+
DioY1x3GY56FQntvFuXJST8l1s/XRpq4nmkqP4q0eNVT59xauYGz5s9djMZ8epqqGv5Fmd5ebqSh
4NJvvik+nsrUrsN4LoJsEPRozqm1sH2bFhe0XdE03xYq/UeneIuYX5BhFkyxqNmVlWbRQu0k8/Va
U+mLrPyK8Ri/S3qFzhXDjt76GtOubTKKDyhNAQnYJ3RfH4XtsMi77YlhPPd9P4XEDnFXavwBuwwE
+9xu1wshKHWsXlmNABAkM4pPHyV8lfpODByizCIh9BLYKOcNxo65W9g7fMu2uiAyn8zWeptNuIi2
+hQlABxy+qbGfR6LB3OU9SZdnCCaLDRG588p0qfFY+zEvoJpQTDOSUwduRyizmBRyPNvc7IE6dHO
Jp+X+xgfWq8Y5bhpRoMNVdM+SocQ9X46ZIsZXZvj+DQV0JR6/FXW1i12Q5/mXi+OWrES/WHRaLuM
53FhMIFcqUt7wCfheCTsMXRb/TVta1Q1GqPDKs5A6NTXVX0vp+yZeELM1fIInOG8Qrb9qzLLd0t3
cs/B2dMqJQrVgjq0cErN41LBvaw24UqJIZgj9lY5V+DuGh7j62ou7D+239qqz9hrY41wBCFcVwxE
RjUE4I5B2mBBNgO+8GkSn2zlItjE596Ic+cwJM5mKmyVSMPkqRvJdui7btMN7ssqlq0+DZ8jYgBv
NtaFey6+tQv3rtdASQf9YWjnl0Z3b2TMLKNolR8gtqaoRszW6gqLMSBKLDXYZ9nQ0nT5SJNll65t
7tPmfa/WWnmdpGdlzoebnwa30WYjmNwsBF+HS5l+ANvb3EIrYPqAoEB77c9oCtvGz9kRoVHafHBJ
noeIXgils+/Rug9yk2j1c0L4Sg2p8Ww3QlRgB6q8usSwl9AiFNMJRpdLnChE5oIyboO21LetIc3N
oLqflDdP8UqX268Kuhq4fE6xfMOV/yw7Y4OFP7WrmyJXVaGzR9FGVHp9ow7jswr7zkMtNJchH+/R
jsGTlnq6VWq8d0bM9ehTXK/o8icbo1IvCSiWiIa0rXYmGEkDpY1r9SrBpIhw9yh5Fg1O7u0UuyET
thKA/N1YrRZW2nhAREU8kAFf2Fn5wyUz8Fq/YXleAnOiT2cGdXB610uV+VHkBH3FrHluTYOWJ0iw
3OadjM6tmsT7oZwBseSX04gtc5WXXM00b1LLp3nKl02K0zSaw2xjWs2+ygUkbHW5Wer+q1Jac6P0
+sYA51ebZ3VgLm2lNmBemn4QwdKX8uBIsVWabWJmt1aZa1QmztdIMnknmetVwNWKcl4BSoMR9BTy
0soN1q6dJyVZjHklCEGJCdbV3Bdr5i/exfK9Ghf42UPooqn1Bx0xNhP7sO/tOxraxySa3rXcsb1l
cEK9cobtIPTXrrSXbTSMsS/n7q0vwLfUdMyCZDbyUB17Nif11jwn6kSi8ROHlU9X8mulSTdyTgxA
9YxQl6YJYVRiykNQzK63XYY4HYZwaeHsmrWnRjfnoJRKv7Gsn5Mh6GBs4amj3gfQgq0gg9UWyD77
2TIy86cqe7QL2mYNJMDvzmZdFiAg/7LGRABfBQErV+nf8F9MvVmnMBaRFmJJnhKvuD7HCiYv5agJ
fyIk0rcqZwlGMX+eHVZ8s9RODnoZ35kPMZOXAGCMs/P9YI5raCfQDJL6KN1+13Tu6kWWM/iq2gVL
qRP/pSnSB3K/X3o3ChZ1jfHmroZQcywCTFNxJhVQTJovka3fGTPRzVEKSggBLHBtGPxxSjrM85iN
VZAg4tgVMlKPerdVK5J7DW2ktn20G80OJAvMoVyLG5YHqMXXpXVDKiryNYaZu8xWTCTthsDdRuqb
cWaTaaxuYf9Rv7C2wIEEeRGO8WQ01SzZ0AHLYp8vy1UyIR0v4V6GmITtJ5ctLqu6PbX0HcqjZpdN
ybWiM21Ii3mfklceYp0DL1Jdd6tDGWJhCWpDBp7dPiISLA/MTE+R+1AiGN28ceRIGFw6dH6GDwo3
nfKj7uwDOtx80zQBprBHETcz4kQAFb3D/cVYMu0gz/HOUU4sh6xd0oiH5UODPHFdCBkwPUNKVt6n
8bz6rWJfR2M+M6TlxohFWNcZKeVR+hCNE4WHwytbMDxvYYp7jGp3aZJvMqaT3tCN9/Sxm1EIN1Qz
JrWysouDrOotPiG9Vp3MisFCQ5/tEZt6P8nYfYmGAxgO2bfKT9A5LEWsLXkcZN6xzRguZmmaI7Hi
kUT2mM57IhtWTXm2ecbpGCFxvYGr+iEww677LA7WxGaNVfQhXEBEjDi7MSvtwBZ639jWXtpIWCEt
Y55u1LWXWdSbEYI1n58CbLM/4f9UO3Msc1b1zAlV9iiL8MuwxmyMGUtzmJhHxrb6Qd5qfxwb5Rb/
ymNi20/OQkZTFBX5rZL5ZldsGt7SLq7jhFQl+6gYhcH8ADgEasQ+bzUfytHqZ6I8LeOKgS32qgx3
PDH0J3i6jDqIZ1OxuGF3aFPflkPMcImOqbPXcM2TB92pdL+Nq3FbpA05sREGDKaiP7VufS+TYaTt
QIkupf6URu1mNdbeMxg6Yi/Z1H6HF9wK5r8RfQlLuVpPhXJjKANeyRqAQa7cQCqA+TF3N9oqwSXo
4SDvpO3BXJX3NsmenB8A+sdCeZ6MZa/XtHuYr2Nw4bL1iC99krgAk/GSE/R5xoKYOIzvguYLTTWs
kCm/k5IUP5cUVpokEsYWp7RCw1IYD+rTi0StEs6VvlnWpoXcsu6ypbnDsE8jFc4lrgATJE+vLQcc
yblJXENuekG1p+H3W3aFfaPk9jHOTEhQeg60Nr6msIcICXBmLvMIoOJaKMkr6CCdCHZrPlEruTY6
Hh1F5RtdEjL5gJqO0wKicbYLaOVlqfklw2XFby3ZB4MGks12e5QM6XwMVz6smsxP02irQJc/WNsb
5pPqT7V3WtjpWeqVuiDxzR2vUYZGMpi6ZBfhX0vPS/2bj3LrFnVLdRguY0pLBSjf6pUWMLOsAno6
UihzIwrVnBXbHIHVJcC3abnszxGCfB2DEfbs8gg3lyiWkYRCqCY7w+6/YzUD5sq/McR3AqxvcZmz
9NBq08MIJYZ9YGMnxseSTrcumfSamoURCnEEqfIJYdhDZgBbJlN2iNbpaeHdaHJ4W9L3wRyaEPXv
ECZYyyeWXW2MqirCehFc6nI6f0zZ/aCX1raE/6Oq4yly3aDiU6PdLx9yYx68Zk2KraztGPPp/KeW
MOURVv0YRfMO2sTryPjd6+HJMhPu39cs2VFJ491j74pYMu+u628GVc+r3LCU8++D2npRPD7jWHjd
Lw7OZAtw3SRL4Vd1SXZz8W4tusbKqR1dTfyMrIqKltqf+tZ5lNY2kbq1qbPptCztjesOlgcDaQex
ZgwjQFwiErR+6+T9z1ydCIdbqIALYbdkKhrH1MbWuSQzrrWV6FCo2sMwYGhT5QwKRcamHb0wmOo2
gBV8NkMC4KRlQd43nV+yeRogGn46l2+WYw9hfd6WnGRm3XcPmAJhNlRkW1LKyOpmxzRn+knk95lX
l/0XozisYnWIV3HFEOn/E3Zey61C25p+IqoIk3RLULac4w3ltMgZJuHpzyev7uNdq3ZX37gkWUIS
gskY40/M6arFLQ6xZhysGWSbrFe4tzBCLMkBx6ZZGbJebLujZbdMOoR7ryQFzrKy/4LaRRNVDJQB
1jJsEd5jSdxjwGDqyrYmbUXVLppZ5auLZ3Hom3rfoRC8c07OgzYn1bGPETRdgr9VGd9bxrdVZP1N
na238Yievk4DzEPn87x6nCJ0XD3aBgPSr7dAr/XVFtOmEmvzoScXx2hUP3Vi1WutofLbHrEq6VQv
Vm/edYb5UZv5S1wijBHZom5Y1aR9ZzJg3Rpunh2hRuHvvlJw1tVgXlloBTyST33GTF2g2rImotjZ
z81z3q/zPiLh4qCauEz3sj2UjeGP0XgzNAbBezolZj0y8GkIvwu7Afus2NyiI6/9pW/isG2FdwkR
jhYl32tyWa41OzsV8dDhR9ype2tVrxkcMM3Gm6irg6xlMVaTsd0NQuvpSyY1HJjQ+z0xLH489RTY
U3+q0yz6SkogtrnFy81yt4oVFdsIfClQdSUcW2JVGI5sZzM6K+R/e5PBYeDIjBBj616rI+NOFDVO
DZ1AO6Tdp2BRu1klPw1V6aFG47DFU+MgAfYPmuNeKbYeBdh3PGpMCE0h100eqYqfV5N20A3nPWsY
Oy6dKDZLaQIe5pZXa5KuZVhDTYwD53tT+fC78qOrpk/a2idB5AzvRK+624SVprKUMlgwe0CaNGxz
YyZEpRBw1hD1eGbl9mQYOCpLyVsBpcIvsQHYgL1jOZgCA3GL4LhUvenbMqfr1vx1LN6l2WrX2ijD
qfyIVDN/KqLiNi2MD7OwQjT0CsNYWTOVDvPW3YzJdFdwKMCoHTriWi7dr4JLkfU1dMOz0o5umFrV
JiL/EcgU9+GW67LadF9WXFKYuvbFCqe5ngadK6U8TDWaUNnGe9YpuqkqeZ4yhdXXgNpXuii2Lh3n
V+oM1Vmk6WtTc10uGVenSlV5RZ8fSg7qneGIgwozaW+01NZTPY9BF9oG5dMSr28GzfBsA7s2WR6q
NShGOrxEepeGbk7+n95FfsQIz6dC/p66ptjmfZX47jD0gYu/MI9TII/Y3YS2vSkVjtd1whrZhEiC
bI8Pq+M1h+K04/NnwBD2sWGxsWvcuGWrPqtU94GNEZ8aYwTWXsbEosZBbqwH1NTusBl6i6ydCOMw
MxkXz2ZxugjFD4tZqUHWJ4+VbuICVAu4s7pB/tSqEFCcsPLBJWnD2Fjeu6H8M+RzA1HKvqk7VWyx
TzM3BbiDD3HlKU8pAae1ehon9pswxjUo7Pos1ZYZr75i+dZMD6qU664NSi1YCoNH2qg3cx+Iap+4
8cwXFcnRLeeSs9wsDz+3mKdA1vz/P6bTvefe7xOXyxZ+N9NQCiFfSYbqqGVV6/888ec5TWtBtPu5
zxzfWfzfd4zyhn/93Efgzr9+XvAfN3+3//c/JouN7uz/n5/i74f8+45c7/o1/M9HYoF/hE1AenG0
OoPj4/Ktf9797wf5eTc9sepy9/vGjZJTQvw8tUX90P3df383/vPo71Z+bqn23HE+cJDuXfkWW2I8
OGVf79FJ6/uB0HaWmbQ5/NyK4D78vfX7mLOuuEb93s8gWTFV+99n/twiU6w+/D7WRwWBSpnY/Tz+
dws///374t/3+n3dP5sxlQutR4s19IjM0cN01HDAXeLr3w/S6goIxM+2/uMm2otODX+3VnVVvNFn
8zEvJ1pzmavLxhnVa87C6vDzJ1vWCvyBP/889nv351Y12Cc7r9zNP4//vP7nsZ+N/N5dqULpfSoE
OJc3+/3H75v9PvbzlIJBFhP4y7P/2dbPY/9s5ucuVt6tp/Vmgo0S2Mv/fo2/X/fn/s+mqrHJVv+f
zfx90n/b7M9r8tU9uP2IeWltDYe+oizTMDWg++IujtDAaJc//9xV58EovH/+PSHPXJ1N5l4mLmr3
f17088qfP/88ptYSQ4pZmP7vO/zzNr+v/eet/tvzNBebW1id//fTwi9sDx2ZQ5eHf14gmgkM8J+N
/sf//3mTn7v//lvBuHG3ZJil/7dd8N8+13/dzM8Tfz/rz3N+HktgkIWTbXyP6Sh8eL4XQ18gNK+a
kPg7Wml0ww0irnTzd7mYjCfF7ItovUr0BrdJVpeaEd4hyYjTE0ZuJ1zBmT6UoZ7nCiNFWjbLwLDU
ZXjKCfc+oDrYgv52xwUa0tG83GJa1wlabIvYUC03t3zns44ZsYex9IOKZm2HxyCO5fKBZDZGjgoj
TbvCM3nuYf+NVrxpInnda/WVuXLhiEZq5r5cbpZGfokouqREO5DSyDSpwWGZAbYXuu4SqA5R3ZWu
RttSU7/cYn7QGjffIP6UXjnXkIuIeVu0KA31kiopzq/Kuk2wPVRr1DNNcrJgQV3FFxymNjCzXcpz
qcEFAMQ2A9eqIARQCoOiN6HIh+i2acf9rC62h/mFeiscS9+tE5/Mol2d7WdKE1qbIdegsFPo6E4f
b9LhUomBgcuSVp99GtT0KnR610LXLB/MRwkjZQDLZR6DqAWi//poCAKLmuYKlm7jp714baf2UNdL
saGASkOTazsVyimJQaSyhLEbHXsd9NV+ScYTUwl6jIwxoKLWfRBnGqFgoADRINLN1LLvzMHYRU6C
rBwMcW30iaRYpw8aGvPeWZC6z396mx3jSPcVTB14VLrY6WHCnxZsBzeag9aQgQB2dtIldiqFgTPl
0iXPrfyTRRSQqkpFMK+ms41Wz1aaYTfowN9ku21TgSvkhOO+1/STCKmNn6gl503fqmQtDf2Xnd6U
MaA9vEBeazFK3hrKstzpCgZa46RQmRerb0f5Wy/dJAS+L3eNwoCgGZNu46zatBVDsXHgaIS4tw2Y
DDNbzB28+N1u56BbPs0rnM8YKcBBrfihm42R2C4u4BpK2NhRgQ04lwadzj5R/gxRuQZYaFyOID2z
hqsiWb+BsCmTe+CBVrwNih2da338bEsdKT2nnw8NELuABapcktiNL9RM0E/ZJ2CKiVQY18OlYia3
utwYIle2a46VhIU9/GUgC4ajD89RmkPmtwoPzpqEPYg+2+G9LJhkQTWs0h9nFI7daMKjUzblxeBs
0QZvbZ2PpqgEau74HdXjZnAUBZcK6jLNuGKekByTCimXm3zhp1rAD0yYa8/ri9suKuyTnaZ820QU
enpqpHtDI8DezdRbfC0c31iKIErkw6I56NPc0+hQfdcKk9dcdl6r5J95q42btaUwZvDYbBTnKblU
0GZWRqikqjEQsmIWotSnlVPan4aJobimXce4YIUl6Ouovpst4mg89mQ4dvd93j5Cpi98l0ml5Tav
2iDPYGil7xjDphjkU60SbyP6jMl4pJYMaST9hjarnhsTfjwswB2ZnexMoajUyUTNZgJzcIaiyNYK
UiM2fdmqQZU1B8PR4lDVxp1mQLgsiuU5duV7FLdYAaf1V7a+rDqOyDbsUDVNwO71R6dNHiXqAwT2
BGxOR0I+VUu671hROQHjqnmBjJchX/SsSP9TFfCpVes1m8wzvMxnfGxOQudppTZdGSr8u2EVWSih
tAxNf4rghzCaWrYEdFpeulbJbvmw5FZGxUNejW/aWIELDcuNyBT0yGgGLSaJiCRYuwVAWCsrSFIj
A9ZuCmKOCb+rR9hx2btkJ3ldAxEGmcW+mZFgIdNq/YEeEfPVwrbR+/T10Wg2XWlGt7BRhhCnlsy/
QMikFQdGNbIQKJcQpOJliseChE9iofqOcQQy9+fGxNfLxKO5mPM0wFJ6DawOY8x8BhGDZR/2Ct6q
mX4r58tw+llaoL4EFyOlhBCR6l+1kqM+1T/71mDK0cFyV83YG+0SxcxIuYZzr59qEGmcAlQrWeIX
DZbCXMLrnJb6Xs3ac9svflktp2Zk0IkVoqdPfOBE37g90jt10LtwVoiWWNXmGtzKS2sLKyw7pm+N
532NYSm/SJVbzQa+COPRwSJWQ9sTHXBt9zbioQI/y5zBlmHv29Z67/EHrGdxkzhFGQi12CWaTYZD
NAwBkRHwP5zpMICsx1aF8QlX3XA0MnjtE4H2lgJ2A7lvgd9QzUFkKJ9OC8AXSRIJU3LRlgmOkm1t
Qb0fhLZu7aEUW3JStuZK+khSPVazuhEaEeVOAj1kaYvX1OQwU8jEVOvsILGodTyzae/gAD+UZvG0
rEMRiK5/SLr1EzucZ72GV8NouMQGwYpxj3YCO2fgiqe0CPDnu6obaDR1D5JaA8pYot/nEQyV1NpO
qYK6BKbaK6j9mxsXD1YznmbL9DJ1guBa7HpRvOYzxwRG9ht9pDYw5Ik0FXIr0LmpHUMtrP5uUqUL
jI7zM4dOW+zoumEfEmK2SScLin29+Jybb8swv8U9mKBdQAl1asYEKYhvmX9OdvpotPOrbNfvDJBW
xsZ2lel+FKSz1qwjhVrfNahKx1QBHcf50WN/3Asynbe4Dcsw14wxKBG8Cjd+751+j6PgrcZ0M6yc
EurHYH/3ol8D7L4qMhGgMFQC+EmFbqGIi4efWhHhgkZoqG7zWKVLghgRIorazpa7fy377DIgc/b1
DEyPSC32lYXsJVJdN0hXj9iY0C9HENqFre8uPOq2ifCZt/PjYH6qJcIjdcLmeRz3avOcNhixq0vx
5HbKkZXvPu2ixsMCkV0fn7WGMsHUt0M27eY62vR4YWGAyW5hkYAqkSK58iZgwrdkARgc7eZMgCbs
haEP1X6xgtk9YTBzX4wGbAYMgpDlTt7kRN8FhiB1Ppl+NXfPsEJOujvcjE7h2+N02wzxG4Z2wCAu
Y6hsKl5t14V/gNjT71eGWoZgNrxybOSYgHksYs9tp01UNDNmP+qJU3IrxmXduyiT6/KMNgC2DWIg
NDOcLuOzNTCWWwtn9vq4vi4yBiSofNibAj6nUcYPtVV8NxfhSjkUE9Tr8TFlEL/rElAVCD02qgU0
BvDOiVs8Qt1KPDiMb8hgApZcfWOV7cbu5ZXRueQnNnnQRnDpixTNF9C6ocArQEJd5rBTndhWPGM1
GfIb7GSb3WjbKAhKWFbBqNuu16NhZ84Cslrew6duOOYgM8Gh9kysme4GGQ6RNTxwgaOSvHW/1Hkc
T9oy+P1QmzuiXB4UsdDNueMbnF9vWRRCd6bxrevdDV7/oBrpwn+hzBUMaTpQkaIm+xvaPCcPRVgL
J7CNgc/A+iCklvmuXKWzd9bi2aaob7iCj7KBB05tvEycnrXkYpieBHosGU/Xs5txuLTpncbyE5Be
Av80yoEJ2xOmRH/sPmU8rgGX58Zj1DtnCCcf2gwrZe16Sm9EQlHqbIB7r8a4PVoUizFDNunGZ0oQ
L+vMKz3Nn6i1nxwLowcz1uBH6/MnUynAFkfOZ8flUmMtQU4gdoyLfWZbt0SkMB63Wqjb2Hc0k291
zG5NWYI2WUXuCezcfasQmyxO/0giULEgqrXOA3dXPG2eHnF/DzWdqMylVLi2YkbvW+MNMlTAXiW/
MZiNg7l+MBKrtsBs1227gmKuidzCyzV68G3NqR5hEH3QKbe+mbfQXjUQf5uDRvmjR/p7ijdHZIEO
YmN1xFOpbFRBUDFk4qKkEF3NGMJd7vguopxsNa+60X0olfEbaMdwxSmdoxDKe7CglPaQGoWDjG8y
KQQkkvZ17rLDWK13q8FwRjZvrVBgq7qQxtQ6eWwElNG5iR4d7Guw/Y+pOxHlw5VFAO7A5VCxEICc
Aryy7qS1XBIY37OxxDpyWnwRW/pGGMuDriJeyjgDE/ZwLtJLjoPybUIowfXU9ugRE82CCTK/rfMB
3OexsDlLy3Jqw1JjP4lJnOO5vFqQMl+aJJ1yjKTE3HzGkQf+oOSPlC96f1S0jaXOwACmci9qsZGC
doxFqkYY6KADXZ6ci3Z3isImz1nYFONoJP2rTIwP3VKWDZkD9+oShcugYZAYF4WfdlSEGMRmSLoW
N6QwiTlDcgoqg4sFlL46N/4YwBWeNY/fgNo/66aXtqZOYJ16m8Ku95LWDnIX7F5xOUpwF3vHYvw7
BV9CKljvSc/YyUXHAljX7lqTNPdGcyEVG0jn8tq8vCBMU3MIIGDtZicHGNfJyYQUaWvSoQ7IGl9z
ofBA7njJtHbfRcORKM7rtob01xfNY1ZUV4lqHWTXBit5rsE0uGDwGh6NVnGR/GWBV/frmVHASyO+
FihJTblmAYAVOrF+vLWr6dXup88U67UVUNvStTf4nWbQ4OzpV2uLL1yHrG+dAAQ4eBpxL3P7dgQM
9ZasvJIolhQwSq/OMPAy4Z/Af3qI8LYTKkAorTv+ag7hanYUACpdFaY44erDqRsPoYVtTdCp9nVD
1yExlggSUAFXTI+6VB5Vd6w2+ObfoXCTAdYGt2XkAoRn0Z5WizjJO4dZOyST0vYqcGR/GDIKbApM
y0aXlOl1sEzmAdqYJ7txO5AtpDSonovHFgXoQc2iHcek3zWJEc4ZOejQ7XiqnlaholtMng99jOhS
69H5xRjYuSPa08oOp1Z9UYri4HSjvo3mZVvP0aaWBaKX1h6hVA2fSdsHi2nsqS/QhFNgTLZnUlXS
fU3Xar6nkjb3yoV5QgozDBlp8TbWxbdSQffhvlStAQfPyb4WO3lJhiRcFgTJihwNn3QkSFfLcy3S
Iox0XKt0x6tkVXo9qhYrA9oT40tegbBHoJ1BhD+wSug9XBgXX8dOQ8Jp73hadiFfWfnjPHP1NmsI
rc1EySEtgrScviEHdawgCbkHUX81l9yWPGnOQ5xsDBJrEL3OxybXPzCC2EVJhtUzQ3CGIZ/ptDzm
sNg2Su26XssZH7qKTW/ocipNU3+ulo1boFZd0hiu59CCfMVAoVi++W0UCiw5vQyRXVBEzELSFAf/
4qTacJpowUzaerPx1rTfJXNNmjF1ttfV+tdkIOooHjWw6y3EtzcbNou9YuG4uOU+N5qvGgxoY9fF
V1Yg9cWlbNPqyXmNIaq2/PH7C36vrtck4+7sm5mrKafiGaXye6pHG92Uf7BkOUcuOq+UNUqzu7CU
9pOrzcelU2BytHTxRPZdy07AKwP9s0GvclffYgsO6t4sp8JUh7BIq3GTQmC0AJu9ppmeOEdhg+BJ
elkOrbCLly2vw69vjIM8S/ZaoT6iQcWqGvTvSehwR6Y2uh2SL3d+bh3jGf7MAwleVJu4rpjwLPDj
JXkPUgeMJLiUNt0CBS/nJpzdut22nbUxXlVLR/9hPM3lqLBDu7uancdQ0LhV8HULBmG8SHw/tHiS
wQpXi1/GxeTJFA/xau20C+8Nd7aeUtijArA4svg5dDhn7YhX8FCjepQXK7X4tvlm4cXQj49tnEgm
vy0EnZrV6fB2phYKgfqSdL3uLTo+acX0MMNT2CxJepPZ8mS48MgcMFkBDBvQBJ5IWA/mxbjX3qFS
v9sol3uVAzM3n+zEutetKkCff5W46zYfkKAUy6HvOFtipNPOvOsN9WUczA+sLEef77VHVEUuu8ow
JuP6b6+p4am63LfjOW+tq54FwBVp6XeD9hpdmldHiU8rvn2tVmNnZ60M7vrPpp0vXIGnYmzhMiTQ
tSYMdfAnhCwScbRQxZDY5O5WFTWVCYJcR8NHJeRtk4wr/gAmPc14bxfiCMmi9wEpLknZte+AWPLB
FCUQZfZNAYC3rYr9lsjqz6RMdpmZHzq0xYRIfSVOx5yq65pAFFq8mdOtvjTn3Mpnv2uLfSNn9CRq
E7a1+Z5r/aHTQWJdMw2zHP1tNhgfSVTddqkZ8hGOY3Jt44bQr9OpUnC/yS2oGyn2F5NxFw0K6ozo
z1opD/pFs4Zi50HJ3yQcB3MlezVWG2ouHW5n2QTGoH3a47DX3fQeR5x4X1f51xBddnZSvC2aJBAe
qUploDTua75zOp0XzL3rLL1HQvFOCfGuXmjOdi03ZrO8jQ1e6A5pI75SurlPuI3wV92G3jz+TCrn
7cySGRgLo1k11Q+w1pkmJG8ukqALpnoipf0IC/qudCbh2aryusbTSW3dQ+JWVzpLOKYo26GuoRhM
OqyaIUyn9CUtOuH/ac3m0zSKj6hpIgr4+rZUWg8KG4uLhTomQvxhtce1msII2avFRK/IteZoFOU9
ZEivIpVXr2C/LBMSpkSLnrMMVqw54vyyTvYxXYUBTA2ZXqnjrdVWk6/6wzpnnm2n+WaN7WNRV++W
aN+gjl/LMnJC4k2vOEOeUTvYoTIGblVfpaMTb/WOVNRpjEMyNXy8Jc9KRM5yIddtaxqhOeL0wyVP
Cc3Cd3TOLliUEkd5GOYXPvXsILG7fKnGcO9mm+ENNk105VR0HMXVlVE84SATJEV90yXDSyLhvl4O
wXVpdWyiHRQZFgcKs/wzcr8tE/GXyB7OTG6voz4i+STSJ1YnLTSz5liI8n5I9NdytsgyGhLK2qnZ
Oi62sWLgwlil97AXuA4TnB0yPG52dGP3w1K+NEP2Sff7MDnDsLfRgxjVGgU4CLyYRJVgXUt5MO6T
hBIlYlB/UhwRdvCofMj2OVZM+q5TBGO9bCEwS2/jU7kop9pulDO95vNcMttdR3vTNTidwbSY6Okh
4iCoYTIuinxXdVdVrQAQsAE8rJRP+l5vGeWDSCNnN6/KuaErJ1wpZ4jpxAeZTjSNSrcxll7xmwzS
PUnI26UvtYNSwGVu15ZA10uwU+Ek6raMtO2CpffeVBzo+Ivr+CjAyjtl6eHU4Myx/bn797Go3GWc
l8A3gV2kOVzgRudaNZi08WW9LRIniAnGcER6BfAzbshHWxB7LvvaLnMUB/YboT2ehoDas41R2fF9
NqtGoTqKiEmfVvq0Nk9r0fVbSYXeTVzDZMcAMh3um7l+HwcsoFK8p71VmfZCk+7Wjv7Y9oLZSwE0
1DI3XvtWQpeERUCy0KsyLgMSJkp7a9K+UQNz0lBhl1H0YWQC2xyLETquSsJFIp+oULCITD9TfR5Q
jlyG5wqkTWdnR/Zn4uqIX4SXEdEARBTtjTU9qYKJ1YDLrouXJlQENMJX7eXt0gsCY1haC0H0bXKd
J0fgiOFUO4H+xpdLdlpV665srpsMGwaYNfdVjMIdIdO+awQjTfsaDaPX2c5XN5s2F0OcvMziNrtA
B65SMjacuyPxTBMqCIMzwiVKelSHwyjhPbZxO3v1AmUNohuntbGvpPgml47uDf8UeOJtTsKIakWk
29tNz5Fl2J6+ILzDQuq6y+TLXPaUQ3OGrNEo/0zp2l8N+bCNGW/jnolxZ+xygV0wYUFVFbqJ+pIu
9pUb/4EFlR3V7qJFoOFsUqdieczuy+kpMpClSIceLYmhx9ZIv0mJhyVcw8xwM3pnG1oeHjLbLFW1
59xltc4HTOpyRiy4QZlbLSUVlumLJcWZHvvBUsvnvnSKUOkQGEgNC4pYwSvM0bfphQqXwcjkR4xp
2jGUZ3LIkAqeJmNPhL+E1ur8xnqjtIdVsc6zmedbmEG8Sj8aYGEb1bHeVwSJ5cSoMpKAKzLmVf3F
420gzbdWDByWqsLxc8vSwmiVD1pRU6gaLcpinH48g4GV2XzlWXvTudW0K5aLuqhAM6KL/VAOI9Qd
gKl+Zfhk2/n7yJCPq02tIDZlYlbUyT7O5KWA1l9NC/0r08p4y7O7G7WEszTp0Nsu0FP01jJhQbik
ULsOJ4QDiAYRVMYFbnoUI7cRNi+YzDHsHFXF3cqzVC4WNOXY4OFuElZ48YS15OTsx5aJX7qORJVj
o7bBaTbHg4PIVso7b+7y8bYtAYF6s+enmeojc/mr2MRXYWRuMxfQkSfGmtRSzT6TSGjoprZJK7Ad
GFP1agB2R1HKImbrNhqb9KoS6jWG6cZWqGO7kUu9X9sMgUZehYkusOSLuTjEseiPE/P23EHSkOXz
k1WhA1WHR1Azfv9qxWyOiWyU9tmhqBmr07eCLcMv7Ay5qVTirqe2Sk+DDX7a4gqO2cCsHDuOYjzA
MAscoHvSQLy4bhVW5qX+rAfzuMq9mbOSFmn9VFmrgd9unbGE1ctB9BdMqFMVb9RKdFt23lHXFqaH
J6QMRcJhoUxCP4I3lgMnGm2WZT6VBbIxW6si3xF+peMSgSc8ullO0b5xLqfkdTHzFvnCKWwUnekL
IQxYdO0Jfe3zYLFvI22wcNnL4dBw2gcl0bkW37g1eUuMl5nExBbLGpCM5chn0zU1qODlyWEoeYzr
W5URCkcUQDe/SpjkPS6PWCKEEe+tNcvGaFlCtUuVZYP1hJYDE5w43Z2gcfdUpVRCfRTVFrCY3I9q
40LDTBLJ+7XvKvbid6UehTJbnrFjODXSlrgmZDV8SqQV1QJEtGIgMKcrT1L+iFJhD5jxR2NYY2A7
4yEGQ2Vw6Opuh4EFY3Or+dKHgl20ZDfyotR1IueJxE1nh05JhnHbEE8BB5WYr3Y3Vseu4kg2I1RT
nEg4szRXYiGNqZ4rfW/rKDspK0yOOdFoX0Q0vav6HzmvX2PV3rpNFppme7P2lnroU4TlffQOd49X
C91C0P0Q4SxFyAFLZkHFYymTPE9gzBb6qSyRYZ8or24nHKgKneqz3kEpEIodFqvzmeQCTAfYy4cZ
S62xUossVKz0tVu9Zq0s5yUPuGzvMyNaDhZSHC+l9REEUZJEUM8bpVG2RZPeD0qhbjrnRhcKhaG6
PMkZg6peZSo8d4+DBBGxJnR3cdVjA+RirzMXK58+vkr64bWwgMiMP7pMb4jAWGiCuSpKOT8LnXZg
RK/mJS5Gtdmuq83kOq5RJdQGsAG1ytTD563lK+YRcLojcudz6Ynxa3IY6DcZI3gZKw8DQ4FaL1wv
1ityaDPjURImxVVuKEO4IO8KrXuX2AvOYanYl1l2q4gGExoTdxubIDWvdplfa5KeD9c4hv9N9a0a
08cgVSoWa9pprD3bvKrx+iw+UJQTiE4SG3gvnbFud3d8o4yjCl1R15jFNjGw8VzbIFeyXaniLdRF
xk3bu9mhhpfsGy3+SGgBl8Y9chxVvtaitUmGaTo3SLNEB5FlxjorGd+Xpb7mCptRBRseopIUT9QK
HkizWbK6P6EsY+rvZs2NujZfWQ8XZEiye111Iz9pGb0mtYlDX8vgBAHdeF1Zfloqn8zaJ2K3d6Cv
0NgVcZY9MNtKhJRt4w9qC1qjrj+3F2VOpqnrNsbV7jq9/DGZvpWKax9+HkKn8ilNJg8k0vFte+cB
44J5V0IQ93IoEAyI8o2juDgLdnIJmpZ1OGq0B+K0M44D9blvkinQdN32Y2PnWGjGxOo+x2mCqUzH
TLvuyynsIhqZclqphbxurtt9O/cP0m7WrY4AKZSYKc25iMGOQefwAmm3nDyoiB0kSpi/g9WCxFHC
scZasOzpvPI6NLp+PMvGuSsqdmi1oldtCFge3KEhJhBLSl4PAV4ZgDfaKbvuooUhP2NGFIUf06jh
SWoDyxPN/WRYrQ27461pq2ibzAisa6zLOvu6BBELkLBDJ4Y5HzXKRgKxaoXSBzWmZRmirciSSMPr
Q96N86YsCbdPozOmZFexRa9CWwYPtsEvVsmZx2jwod2mociZv1lyMWOznRuN/Nh2zBnDWDhxLOCf
gutSXAx0AmgzI3mTRajGU9Mgnr4q441SYP/Was4f25RoD4enmRhAFFyUG/YCw7ZfWJ+N9UvMzq4z
cGfN/tgWB+haFp/tjJOGahOUMCqw/qslJnipeexyyBQDB5feP8x5f3Q7GD7oNEN45o9ajq+B7YpP
ITt08gbRu72rG36k2ydCDb0C/CWUsbV3ofwcmmx+1FYkfHGjgLbX7ABbfOEbsB0TxUcpUmzmyMmC
KSsecIgAN7VR8kMjh4O3XEsD9MAU0WtyAwOFVcWPpjUc9SFQZHeF8VixhZaxXyQ5mj0Asc0sItfI
k2Cml7H8L89lZX5363wlsDegSg2SKDkiSK48jk4FQlC/yQU6LfIxZvoVxJtZgqQ77xFsSmPXmsNe
wzFpLOd7ZVm1qxEukN6YXAbSHb4UJsW78a3nBnbGeEUo9bAy58q5GLDf9NYvW0hPnZMcB7A0Zm7v
uhiGE/xPVntn2SjD4AY9PsquSDha0tuCBHI/Zq2vu20vtL0lCy7lGCSHhda8FRZZJNGMXElXvmNz
fM9F/jHgqMzRr2+nlt9FpJOPDirfWGuPXS1DSAKcQ0XJQNAM9Hx6jSWIQMXGhAHE1mQ3SzjLEJ9Y
YQ/ZkD3y+9/ZHx16ySBmXsCYlqF/76roDmmrzPh77ue7Xre/m2J4dpb+HhQCF9JMidnpA7jz/7B3
HluOY9u1/RUN9XHHOfDo0oEEyfAmIzsYaSJx4L39ek2wSspS3Sfd8frqoEhGJItBAMfsvdZcuMvq
kO2AKVf1Dn1UDc+1bYI3EspzNz1RH2z5BV1nUP7nqpbfZUjeYF2gE1u7WUUXIXzJXGBhRXUaJvs8
NMFszL7DHVSg3ssZuENb+wIR/1ej48SGZT35JaDmMcQ933wWTvvuVRHV6KK8r82DDJk5GdMz+HXH
3ByuE0AJvLMjzZN978ZI6oRZHSIWqnXlZHtrtbkw+Px09E8amu5eLR5BdwXKJWn+IA3iEbOwCmAI
BZO13AzlV8JiHBbu+cUGFJgWde53syX2yOYsVhcQGwvblyMg+rar6kPU1k/4wPbCKrn9UzNo2JRG
Xa1hlAc9kHt1xwiPkSz5VBDXMC10J4N4jF0ITtG0qeKwvGUTZkd7bR6xQCjvTGVjO7XFOg/Gcj85
xYuqmgejJ7gFqAMfI94RFKPvXKrl24aanw0wd1PTLt/GMww9x0gviV0/RrBuN/pU0bGaaGJMeUKx
KvPrTgNQUt13i5BQm4cDrgnwaimLsqo9lgWoj56acFxA3ummYu+q5RrDr96Gqi72ouqCiESukBgv
7N0o2AEw7uHXvMdsFrMJv8vQsgToIjhwLPoBQPyMaOjVCWAFLyK4R5v1b3ZX35uiO+ZeNu87yXo3
63CHsK7WtkVWwtoeH7rI+E5qaWQwak7xSN65/stD41CaFsTKwft05u4bxS+zdt/ooPhTEdErSc8G
m1IVsYyYIv3eSaZ7NSKpHnvUHvJEQF9+kJQH7Nx+mHTMcJSnGr+qRQBXBrRZo7+3E7ybmoKplYNZ
6YZk6xX2XbEYz6GRPJmMKQfX6f20IRG+kkHITE5G2bYvaZDZIJNI3NkZWOASLBIkzho7ZJQ8cyMW
O6Tkui08Y9Hlp7gEVT3Ig9N1rEooNnqk2xG7nV3MqfkZJsPPlAysMFk2sn7K6r7nppmxwpRf0N3/
jCfrsx/KfQjp3BBZ5Qttol9G+oCs2bXb6jslWRr2GMgonmn3Rrm8KMt5S5zpKHTjhCmz3mmdfiHg
esXLotHpmRCtFq/t5Rda6n0tKiaMttkOnnkgMX3TifE7kvWHLP1uGivgICWyNXvEEqZz/sr3JfR2
DegDrE7y1Ssb1Ejeh+qRttPpvGhgEsgxARQY5dPFyt1nvFYUuHP3VTTDpQ/L+xvK//9SD/5F6oFO
bZScgP859eDuc/y3j7JJ/xp88Oc/+jP4wJH/cC0iWRzXlI6Hf/B38IHj/cOxqbzaJth//qPzoz+D
D0zrH0JariWE7cg1hJD8wT+DD0xBJoJnWJ7EtGp5FHD+f4IP5N9iD0zXAnbmWIZhCZIJ7L8HysjB
rtkCROVpFlF2PwDYegrXPg8LgJF5aUf61UJPjsVqFP6iZciSOhvdfxG3KP8pH4RPAT+HeqXLd0Fc
zL//219jzoZWaMhcZXEqMq8+VFb4PHj5dRlmCU2FrQbB39eG4sqAyNiOqIBHVvdrnmDkKmtJwIVR
+PrLefx/ZNXqfwscWr8YU8DBcIRj6p7h/i15DbCU7lSuKE40ZQZKaFq3E/1CZE3m/My7hOS1qT/W
kPt8w4i+mxassN6ybVQklA4t7SnEbb7vkTb6hmWFvEFOS8BbaNELnTIguW5+ZcBJc8ou2rsVOLPS
aY6sKI6jLsNAi6bX//0vkmtE0n8LYSHYVDhcbS4XlCv/njlTQxuc0PoVJ+EtgnLcJJmRiN2u4nBr
VCTv6mET+2066UcJpSylIgo93i676uJOBSBOR78vdPc9ZPO1/xefjUv9nz4bF7ph2uAZXWe93v96
AYB3TZrRdfJTF41PYH12oPSyE/PA7Ec0w1lOg8qbjfrD8vouyCw93+hjfcpsRWYZ5ob7nNhigSzk
X3yuf7owbclNyKcybU9wov4WO5UwFVR6C6TeRAPQFXA4RU8pRJthbMrighEb3Vnn7QEPJr4ejW9V
Ppas0qg0ERwhkZirf3FhWuu98N9Oo2OJVVpjrZmanu6uH/nHt6f/DFGekbsvUTgNRyOR48FKQg1f
Wb4XuqtdPfJzn9ciAuTjx3rMkpdC2ivtU9H7sOND3kAHEGE13RXg4zblQPdpmDKTxWR0opQp3sly
XWtUzXUxMkhHLpF0Vmq+2DMKMHsQgdmbh0ImzVVO94lrWSeiFSzQtvqyi4E/zu5k7Idw/l6uDTL2
xdgAyvJituAUmqo9WUb5obpOxyeCJydL5NHQ2jtjbLRDWTbzXVPs3Hn+FSe1vhfEEuwmpxp2jlkA
NeinCcF4E+8WlHWE0tPnnnX35X8/4zralX/+gqXkde574Qnd/NsXXOSeGyUUko/62G/sNQzMiMJz
XUDBZzfenJKahtuNFk9i3t1UmMsZok/xkKjiQYM8taGLlrIu1qKzNzSfK3/mQIttIVfq56hwRU9z
HbLjWsKzogtS1UnsIzDw+H71HaPSuLMxWHyEZN4q5XrbbML4XrKXJMnJfEhd/cWb1XBS7YoLbzjc
HqVeFAUdkrfBAxNkqNmmSSDV/e2QKe9OhmAPxxJYXm+XZ6ctnjiN/R1JJzTZO0u+DGYxP6rwHmB6
/1B0ufRFusiXhUVo2jbqniIMvZdZaHsunoUez87Wy4x1Xc4+WVgNGJkqItSvrQ+KpPBTVSQn01zS
a+dV6ZWyOvS/YjdNMrrqmRKHBRPxiQluJ2ySEbi5oRjrTXpUc2tebKIYkksqy+5iu3x6+oO0wKD+
5UTBPObJ+6y1/ZGpjZaSXOZzAVXoDoeMjrHkznbEA4w4bTdUcBekXniXUdVw+CyYiZmYHOhPlTwx
sSfI93P4duZcnqXbU8VRcXvp0fgkHZlTmjInKv/VIct740iW5LdiGF6p3rrB7Rwh2WrWcFUyIMa2
OxiG+LCUJ4OoZp06kUp+STpUZbl2F1VdwR4vcy7MqievduJHp3PPeZcbBHGk8WOoDfGjSDy1KYGO
GQ26D02r5XNfOCEjMzJQe2LfptvRhZ76fFe7xXw3olDe6eYMeYq4bN1JKGxFJlVXO05OiFuEz+78
a9xFxaWdJKwPUMQ0L1AtptYELNAFUzMzy7NVzffuYOprXTNh1cyhnQWmolHdAa4JD8i0FPJ5yTDr
Tk8JbuCArXJ8D8SNIJrBrLCEkwNUwMU5IeJbHsoCZRgBCzgtkvhUz/23qannhx6c58PQ5W+4z87Y
IYwj1g7jyRS1xtbCZL3BM8MUL1A0+ZJl6d3PrMTtChaDlS2nPoKZfjugtoxPnpuBK19fW7zC/eMH
qcXf0dF32d9eUwlbHkaoyc/1crncfpmMeXhPbmHuvRwxKxxK7M5RGz026yHLF3o2K9X09nSuGUxx
7lIxaWz/9hLtdFBzmPNbAxYO1nnl63oa0fJWjh+hgt4ywGgobDmIxArwti1E9PEbyhX9MXM7jI+A
uVrDfrgdOp0vdDbnH7dneeMuqKSBQLFwDOYWhdUQq+z5dpiG8MMl1fuwbrM2Ld1ttAcJlW2no1Ge
5XmwQC148DK6CdbkEfKNBI4JdrkgpoNnYXhvMoaLlo/t+GwgDpZl9FYVuXNkUzMT2JLQ37VboLOY
STfCazV4jGlPEUcv8fvW1YdLMyMGcxWn8Ssh9mDkB8z5mfVGEdnDT5A7J2ki4oPM4exqpL8ZxP+H
hq2po391c2N4oMId9vNbb3dnE3E4VKrmaGM4LtBvH5F8wpT0rF1COMk5CxMceom31+gUW/2YgU20
6n07dtY+zq0LqSCQzpym8VNkNBDVkfXObkOkSD3OfpanuARHCpY44yUK+/gXRLr84GEEZeTC05ON
jBMNgKut9JeSVidp7ru8mcJHleVfO6NXB5PB95jjDiia3sWAgVYFyDg4wCH3Bd3mLRvx16RDdcvQ
VT/YqniMxfgS4kXZj9Ha/7dUGHiSujaNMUqGboTlLKZXvn6b4Iu101I0ZGKzmaTyAdIyeQdB2D0I
DJ9JXUV/jE8I5I2XmWu5ab+4QqsemanucmPBpBR7lNjd6dmxR2JbrfPEPsRfCNVel+5I1IwJftI4
fTVbczmYcXvX6yNlqJFBwnbdtSLtwR0ec+pgBBa5bo1jSm1RNxYfUbY82/QKL3HUevsCoSBtAiAa
dEH2kPC0ALG0kuxtPUX+DOfvwY3i8dxFzgP1a0i4kM/3NUFFYMWdI+XOZqNJii8shf0iXKECbmiz
0DDmw5K7a8oZQSWaKhBBafK7IFiE9Wq/ryjaUQLpy3MyGIRix526TFCdQRiOF+QghiyWO7yU56JM
tPdlOaIjJNNRhzroxqg+jLi6W3oX/gE+Ht+hb3kwNRUs43xQ6fAeQ6uEmBa+CCPdRqmwnlPw0JRB
BcQOqb1FfeRCjCsRyA4OStFoeXDrx8ZKqFq0wJWdaqr438MJE53LxDosZ5fG7knNwK2nUZJRC2Ey
8DIqQEmypXBMxkqdW0Hl5qzA1yILBFHvotZ1QK4dps5qAjsyrWBpB9CSwGXKH8It052gt3k0+upa
Z8jvhPepRhjRYWh8YVFjnYD3fsZJCSpJEIimkU4he5KZrHlp9oW9wkMyzCOUaqYnKFiUrRyT6djt
alp7qeOLtQ/e9LgihsI2v5WtW33Ejnojj8UCJdzg8DOreNdndMptaRgns4+aoA/hsTfIf1p6tbiG
0pOo7bt62DsVEnPY3Zig2vyI8+pBwkb3Ncj2Ffia2qsgWDoltqSEJArXCZvT7cNrXdQ+Vr13LamR
B4LInY01lwir1n63R1zoAn3moLyXYagbhgH8QEaHlJHVMsbAOPmoFbKRLoW8xV82aw189US1QJVj
ME1qAleX9GiAWaPW5AocPaO+z5qhOU7toW216lQO1XAcps/GQps1loA4lrD5VS0uZNWICRxNx5aq
7UkmNeFeUdkcs9IwAia1Yg9cydp6skXWHFF7VCn8ybZlKOzD6V0H6b1VM39CGuc5HaVSO+kJV9P6
Hl0YFtuikLXPFXSiTglVekloiyH22htoCKIxtfZTBJGMccWD3Wlf8qJGuVZpF1pZ2W4hEGDXt86e
y0Tfdd02TuzPzIyXB9Xt9RgAmt55sGsTPAvm7AZ9RYVcxW7iA2/ETgnVqPWG7KUfd71Wu3siGurz
CIYEiuVL00v8MbTjpr58B0lVwcP0XvSePER6z1jianrSKKGh38Jacm03ee1n8auxkJLCtUqemh4P
TTsb34ZBQ5QhCXGXGnIUpQ0jgsYBWVnM/yezuHU7+qA7KHB3duuwNjXy5KipCV/d+rTvh+nCzMJX
jGNGdcxRA5qW5z5HPKx5+6EekdgVajxXtgXOdrbDK8tUfefoaf5FqhBjSDJ8Gk57ovZwRQWHy9dE
m9jkhX0mJtI6e22PxX/QA8ICuUF4JR5H++zq2UxqhpHuE+hvlCXXn1S3f9VXZ4qp5gY0qdpmRTxe
mj4C1wKCc4vcfYT4NEd4R9gm0YriqRb+9HDsHsaxEofYyr/SB9bOQxRH9EB5dDs4alC7USBytCJU
aHg/TO3sJZhA9IEi+fp7bZwGE8Vof1q8X06no9sRSKFhF1JFtfU/DgVI2E091OEuHuDzOWy/sLlu
kp0lSNAGJPohqCwfNHEn2dI9mvXDlNn2g4bydyzD6olgI+tYU8GhCzRXT7fXMN8026gZXL+tDI2l
tIYsYlZIk1O1Rd5H2399RmGVpgp0pM3taXQkGb47cBkjq4JojBzCWiUzjfGIOdF4nFPCCtKsoa27
AGJtqLacaoPoocmW050Yu0svovqZojyCO+PJkYj0ynklrlHtpYwv64vrpa+0UBzaxzijzNHBvVlF
BxEp+YSbXzwpW2Ix5gOGHSXZcgR/GutkTEg6IHq/3j6IrPTKObLdKC8u4y/WExJ9LE27l7R+gnkR
IhiXcqHbuT53KoTCjlnVO7e0NwkbpLM2u4hH8oxeEUW0wNSiJ6N3Gx/qnnuu1ERMCQu7fpyW4HYo
M5rtf3muZtq5LlzIPbYmRt5+tj9j2c57Wx6pFON4qa3HrOqHwOEmOrMuR58BGg/EgLfjXyRnXBWN
P7X1HWHo8FFi64smUJFlDpZG1g2nqbBxQcaovfoov+h99qUp7e/QHaKzljVH4SU27xZfhhKy9DJH
j2JMaN3Gd03DdqTTX1jhHRPZ303Qc/CGobvLcuw4o5FdOmYB1xo1FG3T1xqjzrbWk3dNmPgnBX2o
JH6x6ZlsGuBLrNEGYJCrQw6AdO79sBbz24qaG93hlcybfjssH7nAY2AXSLsj2jg0h4YuKf0CTupG
uRFXKeZgCf4zMbtHFifvap1hyFzy5/LQCr3eVfVRlwm0z5PeqIe0sEMfzyficdSKsogQAY0oeDKy
/jDonUanBeg5BKIV38r+iXU+mviacI9lYlUjG0euohJ9aw3TEQ9XCjpTk8fM5p6qEdXFomy2pAN9
olVBtmml36Z0QV3luLhy7Q4YxGYKWaG7EXkulNq28wDBm5pS4KzD5e2QW1isFdr9xPsERwwYuG/9
2rBP0u2Q95vWo00OxKZrkCjjR9hoRUU8Fub9cXDzTWrQ+a0S/ZjY2pOGuQrT8+DsJ/QduCVYxK/l
nZwuY+qS4eIBrbDRq9YtbHt7XoCRN3SuS2QSiNcV1lK2Q2Uuf4V81dUYFrtFY97WJAuBLq2/pR9G
UuUPSGdBqBGrcVgryAU0258MHPcMQ/RjDBiVqPEtTAtOfTTy8tdooQIJE5rHcvKst2gN7qytUxl3
HhVQWyJ+Rich8Ni9ggr40kARJGmLLbDpheT9YbS76HV7bulRPqYANDeiaL7GRVm9c0quyADemhpY
YdzU3zC1Jtiy6sVvR/pMtJHDLfhU1P2MIWza07PpAKN3M4OCmWOoOy3ziPvQEUykmXNoO+1tYPgB
C+Ce6cC5+6pi+nJDkHa6RAoXNqE6dhlCwEU8ectdX8Wl3zpV9UhGH1jSaZMTUbcxbcdhU27r/oC1
ryrD/DJkFfzr/lXITlwEzeYdlzBRbEXNl6gjSV2BLBXwt52VNWgdNTGcPKv7WlA42oxuG5T6tOY7
wTqgmHlvZNJ5UBSoC81+oL84mLP4VomxJhPKMc/EcM5HJOyoG2Php4P7KBb7uoRkgaaWtHyy0MDX
D8B103HA/vIyUlQ+avQkd1Sp6/uyjp8d9F7w490LZw3xBDLKcyg8B5EAJWWiKHZOv9hnM+XuPzlT
Wh/k4Kz6BOaNSNNfvdVpxUIBD2M0QmHk02dm8ujaNKvLhKSAan5zPIgxeKKQ1M59TaEaSN8SJ8UO
+OOj1GAyF1ME1YreIk4cZBk4wVtsNFv0nu7GiOr7oWzvUg3cilqRSCmBRJtYhCHbovo4trUO7QAG
DbWJEQAa6v0FpAKYvkD2JfNm7pSw6JZX13KrAPQB6N3bw1aSOrJpQwMWXPXV7bNwM4mXEmCUlo4m
qIKWGJAqz/RAVewpK4cAqfo75tzvCQUKDB2r0GLQLTe4PS+wJ00qVic7rsqg0gF1oVIB1ro+vR1A
A2BH+h9/fKMn/v7t0VkBw6N6dvXCl5g868H+cFKkZNj1dXtva+YhB/NzHFCcHpv1F6hMBUtJaHSN
sr3BG7nrlFPDhueA5lAe5p+KPTgRQROLtUuY9fEp0+i82vd9Rbemj4fHIqwuqZe4QZEjasiq/Nuc
T6gfjBawa99rwaLftwBY2Wlq7h5ZJ55dW43oC5LlKaxz4EHAJw9yjB4dv2nD/DlG5NgI1/CxQxd/
EN8m2r5T0+hnuNQ7w6+80XnuG9oq3uC+iykvX7xwLl8WhySfCJPuMJ600k4BB7vznSIbbmc56JJS
6LcIwyVfTRaEQoljRB+fE9dTyZiL02KG4KeXDvy+Nml5sOZgUVw1nycGrqpKA69cfnKyaaMPmnUy
xwJnMQGixNGQN4qd825Ui+Fnnk3IsbVN4oXZuGlLdoCzuRtKl7JuRmWlR692byXt1S3L4lz3he9x
Je80QQrcAO0TMpZCGd7udVIgvth53pwB9TBcxkRLtPTLLmlW3Bmy1N4qzx0PEODcU9ZFw6O3Ykpp
P3Q/ppSU2KXzh6Uznx1HlT63QIH/TxVvRGKciyLRvvUh1TvTlcPdRG4TCZQEbbIJ2Fcsxld/9iu7
rm3pTObHEKlHvALOZ46mbQCDrTPG3GdQui/EHJAOLOZjbbb297wwXLZeFudVUEjPevXkTTR0BuxW
WzbUzq4EP3rStdHYOTlpY32I/WsBFLsj9MtgboFY4FGYLKsx8QVaFkocLXAygvoIrLbvIhzw1ANL
uQMuoF2cBuEFzHITZkX2ywCsyobSPhGEkaAxKu5TOcgXim1BREFhdWvPZ4sd3GyU6rlBSYxEtdo6
Ne24Pu+cu44eL/L4RTs2wDX35oxwhD0CUjh2wRG4kG3iDiXq6m5rg7nd9azMyVq6zonlXJOGyFKh
2T8at51P1tdi6rq7Ho//hFM9toR+rmDR0guU5mlMyIZuUPRexwY6E3qai8wITHbEhBPBLE+MmddB
Jv2jnttom1gSm6BISiq+D4lARK0rJik5uXBa+6e+ZTJuI+HuCGL+2dY5AuMQ9IxGcZUYFlUcbEED
t2nUIWki/FlT3F5Jnhh3yQirTVsEURlzc+z7+UMptBTT2Mi7W1nKswyftpH9JMU3VJfVocCf6Q+d
+wWsdLVTWHKDLAabMKPn63Wda2xq6HpGy1s818VRn8dnztZ8sguUInEKealA8ryBzIhaw8GXi5CQ
ZDwuMIYIyEkJkccp1eG25PeV0bx7HXwmpM+beiYIfMi6C2VO6zLJD6fPCXJvm0e1IDkt7Ki7apgc
c5MprRnbybfmj9kjuarwxCVKu73F1xvMcfEFDfF4Hmz7nICBwuc6vkcoih6Q65MNSYqvMQKhEhMt
m3S2UdQTrZrqZBMsUXu/UNqOHDo25kjA4gKF7NzF/ROJiVTSrZ9YVtC8g9ocI43FdmLO+9Yo1p16
R2VSc1kf5/t+NBwfSWi0m8buhxhndV40CyPAMJXH4VhiX/RzoKRXVcNlzyIqadpCcrVr+cbcrL6z
ClzWWjkAnWLvwg4UmhcVx8YZixNIIIggMGeOc8rXgeb9Ls5d56OBJL2BAdTdz/oqIxvS54gADkLq
Kv2cdnJn16bYTzNWVAzE5TXUttJjF+npug2vOD6omY2noqA39r3wl5btP6Xi6p3RnlW4SA6LkRRf
u+U0E+DdG2aMqJteM4sk4mkFTKf7OGIl5NB5elAtw6HRdNolaTTeVI8eRotiADTLq2sSEty3fXqQ
bEL2EV2Jrb3w/bGwtc+qdPtzX3qv4+RhkV1hrLIpjFfHxAtrAcSSVWehbey9gY5Kop9BVX4ORmYf
qizRgqJ/ijHMYZld7aXMsE6xFL5CuUol25R+1SwYRXo1bxX9+Rnq0KNMbMMnLQMUtRDDnQ2OpEI/
GyadeVmiyjl5U/lmykRdrBah40xyxT6rYFnNeRtxEWrpo8tb7GIXBLNuJKEvFFmday4Ftg32/+e2
U7DcvNk+l6wZb3HYqDA7nx1ufbU00QewvfwC8MU1VvabyM0eDJvxRqsCWESBLO4wrUsL2dDwBVZH
fYk4up3uVjC/5pEkF7CBK8QaLTphzRRO8KoNTL2BGetLUJnp4JvxjBozri7GeohJtJqbqD+HIyvC
CjzfpqctFcQ2zeYqli8kL3R+mKxqtPpMJTVHZlbIbTtqvwgyJ1KnD6sXw3SHew0vkOV+CGu2Xlqi
Il8Wiv4Esn7EYuiuTiabC2m3R2eUBGcsSRjwjSzU6eKXbq6sO3gd9PPcDv4whbNzjgHxrCLsGQWZ
9Nta1sV5wkXEnnK6aglLPiVwZmaW3U87PYo/8RNkQIgtM7BF5p687g3sIZ0DzNxbG1ce/homdsqt
Og+bLFqCOCX0I6RkQbIMAwYfcAqKlq4Aaj15mIaIoh/hjCbu32g4JdSFGnzezbHqWzzyAyiSEi3F
xoqZXxY9jJCidtV4pyxXHpKMRvxQdK+6EY/HYlxN/2NBiykrjPFK7MniMSSnrXPf1E17362H27CT
cQejQ0mPznRP05K1eg04/85Z29TmJNurNd3rkQU4PWGETyAQ0z+T6T1ZQBkGYe0zLdl0F91oH8dM
0hv1hh3ycl4Liyt2qPZiJpnvsow9N/Zk7aslzU4qydkpKEWX1WEH6hmvRQPqvzOF2GtmmDBzR/Z1
7IgTG3NxTacuQNCYn70xVacaL/CRcQ9JrieBujM2+1m5fFMO6cyCNNBnYouuRdeIj9AgSUuNNuLI
RT4Q19xvc+xUaFDwRLdxXfhmA+KvEtnXUepql44e+BOrWLvmWPux6bDeDxxhRC/YvynYTfM5shB4
qsTpN4h8fszKbPw5hBWjKf2s6Bt9TILsChuEY8OSFBJJFF7JRUNOZ62WI6rbsCBQt5fye4r5fYlz
ugcsQgu086xtNbR5s05lxx8M3dpAlfZeksLzPdVtR9au2LeoJwy5HhCyQkS0KO8p0e9TNO/fpkF8
WlH/A+NQeQy9dn6pKE9TWniJKyM+jh3Fpdv1cLsySKfxTZYc+6rLyp2e5+Epi2zu8yjmim/TV7NZ
kwcoZ/htYTaPBTvTWeF4FAbwoZpSGX2orwRUQNtl3tjQjG8uUSJfaIBDiCOhGosRGXFUttj20e6E
2d8+DWlunkCboZqeyI0bmnJ6KzzrU8Ngh/0kE+DKOv116Vm1Fou++LdB2CjpKoGeWnxyeX6MyFII
h2gFIs0axkdBZ7NJYNqjg7auS+u8AbvsXgrhmVdgpW9p/WjT/3+24Va8eA1GBFXE0lcJsbizJ5rA
HCv49Ig3mL7Wg4Gs6Y9Hy+z9+VTNJjKrOAbMYEGt6+LEOxmm55CK1md1cDsUxfgumzTbTUgwTA9A
MsgsOveEwvznw5S29mmcrxSbS7JKOVjr1sxbUci3R6KPmT1QuYc7bvkEdSpBpK5FMZlyCUxLtMfr
4yK2kTM3BuwlXcvItwrzALr7nwfPxRi8wYcuu1pAOOh/poS57pNl9eqMK+63W3HBt0cyLW3GcPs9
cSyyYAaKZsEfD6f1YRzpfFCH0UiRbLmjr1wFkkkrWNbD7envg+UoIuNSerWxlZbB7Q1ub/jHW/3X
a43p7RYMU0fcUM2yzdIs3FvT+Hb7tfT22u0NUlhF2eb2Ef72hmmFOAsx41tNjTQo7ZEToSWqDv54
vr4YKYxrI6KMXTGQfOBiW9m2A5t8endlcHv0+2moNBaqeOD/9vrt6//ba7+f/v73Bm0eTCD/9c5Z
hKme/mDP0p4TqH6fxdtzTSMMEQtyFHDxCxqXsRmEZmMG2aggz3RWjiDDS/1xdD1Kh8+3X9DM757e
VqfJmSocIxLi/+19naXgirg9DEuQjref3B5J5bZ7kXQ/fr90e91df+32CPpY65Nyf/r9drfX/3jP
cqLwB+QYg63OIEwFrwtgs/z56Pb09oM+ZgeepTBR4+rZo/l56ipFBXewM+Av3FHEtLYB66KNTs7l
6Xaa1e1y+31as/QwrDfV7U6a4r4ObodhfWTaM5iWJVZ7LRqnoK6KKdApz1PU4+nvw+21XC3sDLE5
JBB50UZneQl1kT8kSrhJbgeAl9E+gjKJXARKl5cMSJ3QC2QWDWR0Ls1m1TUp7J1pA9cB++IcU+7z
xLx3c4dUCgvFlvuCm63Z0G72k3xFMg72Ia9roJTqVRbFk5FSgh2n/UwrH9RFhPM9ksgOZp8Fmn52
wT7FJFBtZ3Z4JFsMr1ms3+d64h70Of3peux3aIS/2iX/w7xbO4vc01pRvruzQe5hizk1VJHfGsYV
NgpbpRqhXlSjPrKmN7227js9iS6RGR3Ushab4/ASprYKHD7gZtwQLP2dWhy9chqjoI9OaRVyZnhD
VAT4D3EsdUTq5nO9ho0QDZNlOaKW1F6ZZdfQJEnQ6PFs0BvuO+BDdnIvHO9szm24pVo3rEaCpJ93
sIjfzax5oGLm9+GrFJHcqdn9UVlYZQn1Ljvv1EbpD0Zr6Hojf08U+4nmoteq5x9ETGO3yzndNGZd
4AebqLJe9dH5pglftDnAUaf74Xb0WWbPAUor6ReEbQphb6aDo3Q2C0zjMZhuBWRjG/epudFCse+F
ZQF2jr/WMVC2sc/AHuhAPRFbJHRuhpy9ZRg+kPhAvMjMUr4g5dapgPx4eAgAE9DNoSDjuvphpIBq
dqAS0aMsbN0kEKXMfc6wcUqDb65lJxYAIDtpUZ+sfQV1qFRG/9yTH6Xt6x7bLCNniV81OMoHaKrd
XVFCkyhhMpheT6Yv65pdZ2wH9rRZi++K5ReNQCx7piH9ELHNZqrrno4VVUldj69eYzzPHeAx0IE9
5MD0iRLVlb+9BTZB+B1iquTgxHx7DUmsibUAW7aLN+7OX7LbdQt1UgIf8PR3UBzISIG1rB/DxaSH
YaiVl1nv7V58ZwPRcsvq5L1xbRO/iHkIcBiSxEPYVe9zZ8DeK+PvcUWcJpro3eqz3C8W1Agjl0+z
Y5HbE+6sMahSECVNx3fcN3ixQiLmaaLkod9M5hELMiFoKHcOQsMe2aluetUzQIyTps17Vsm6Xygy
Kpq6HI5JNHlbU3Xmy4RZNR//g70zWY7cyLbtr1yrOWTuABzNoCbRdwwy2DMnMGaKRN/3+Pq3EFl1
lUrpSlZvXAOFkUmR0aDx4+fsvbbIjhNw8YWTpupxymR9Yaq+meZtw/WffFhLVdvLe5FB2lYDyT91
Ob0B6FM36dTYezsiyyUyaRdMvm7vfTXYj1oLS9HwPLFhroigU3mPA+rivcsmcZGXGReoEUJTspRE
7mPqK493UJtFdjGtbHoIcCDlFZZrbfSoeASnjYvGD10LeiVCtCw6E3X3OAxjhOMyemKh6B6vD81w
GIZaPET5KSTt6yEqjV9hQLnssTwoUCb0n0iADI2mjyQEXK9DrrkLDY0kH0jSBbywKE0gXNnTfJlo
4b0f2IfANE45g1mnU92xnBQzggYoVGrfG41h3w8y3IzJ1N2JVn8oM9LKReryo5Fe9WhkJOLAneyF
hMsrY4O7RoXYJpfDSoKzJCergkhWG2fJzg7GW3NE+P1OvUPUHG1E+n4w4GAP9yc7ek5xKFP999Xa
qwfOgv4RoQdeqa7vFwTbUDoRtzwl4qa0HPMGQpd5k+nIFQd0DRs4fxZXcgS6sLAS2v72MvQDCW7O
vJRdx3QJaO2adhVkSO3FGDrrxmic04DuajdNZbhK02BY4ZQoVlUI+AExXgD0rfkYE/0BZUXw0NCe
D7wmfbL640js2oOCuxyo+CWVY3/y3LG4iTR5f1XdlBVdyTAXB3+qdp3F0/+1sljOjoHfCbdBVCrb
ULg5pCX0n60WU6dHbmhDwomlE+/6jqF3k3pwKQIy7BAtPgAIqVbVNG7ULO4YrCb8m5eg/8Ht4TgO
N1QhlRQMAo2f5Owu4T9thKB/l5Lz6Hgtti6fO4DWB+GKhewt0anPEQQUGzfvgjPEXKgBqVxqpBsv
69KAeUrj8DiLTUUn09vO8R8bhst7tqviPKtAr92ov/7g9Flw/dMH59hC4J5Ah2+iev+94h03Azj6
fOCDc0ELJUo6e7/zztKAV4l4wdyqzslXQyf3nTUGW7ZN8RtcCYkVFLjdyatN931YF9IJvlq6eM5p
5tD8UR8IVJTJ/YsSmG7MXY2TfJGG4XT4m9f/B3MDn7qr4yJwXIu3cRWc/06xH+GZkVbOrQ7zvgaI
dRU2EIN9VTFkG2HYwgdZInkiSy2xXzsr5PZg3kQ4tYk/zM012v5T73xVcQRl1HJe3bkDUkbFG1fe
XQQ7YTsUOdiaNFCwgQG5NEm7vL6J/1rAHsfi45//eKfKy1Zh3VTht+ZHN5dtuxgw/m8H2DLPso9v
Tfit/ZNf+80DZnOvk1z4hmXojsTd0n/UzT//odnGL7ZOv1kY/zKIub95wPRfKGmkYXPS67bNmf+j
B8zlXGIyrZSNucyV/4kHjLvQzxeYbRicoDpDHlsJof/kdeK2bLlWHna7KhE7moJIQ/3yZIb2LMEh
o0o1zWujfcaVce8IZDxFPjXrrGXdjiNYLJmTwFOAjbDsnOylyM1bRJCPTufEB6AW3rErP4c2OXUO
1YwNFigEDbAQTBHnYYwdde5ybE0CscmXnL0n1GW5CdeERC40GhW5Hk+hSyHG2O8sA+1SuBqBcIb9
Xg/xk+3qhMgboKT9/sbUSC6178RaIa1Y6QhnZQnW3Ze8yCpNT31Poqx8jyRxguOspRyeQG5GSz00
L+54j971sQJGok3ZI+3fz6CyzpaKvra9e0sMHzMa7zQ02SEW1TmWE5LxBoB421piWXTV6xQURBCT
AeqVb3VCm0kAxWf8tUo9+9k0gjv2A59dxYu3VPGKr/0z9xtjMeR8zLalX6xCHSslT3rG5xT7vGbf
rl7NHIMWDM8UdKlXr1HeQ3AAqSbNLZ0FuMvRKym7W19CvsO9LOCF/WqUEcumsw8FH5tXw74x+JXI
g8TZUc/5mA5ov8fQtMYbPaYQtiyOqhnvHJOkvgAJh2CMhwqggK0YJTthzjmYdOUDC92DcPbmYH2B
DffNq/i9sEPYQk99mffpMcxStQw8HbjE9UzRakBh0xeJdiei2NnEQSIW8eAzm7PCZRebl8km/IMa
dDf/4chkJn892hQ7v5rFiz/yORQJqbLl4LyghxgXdYR+08+TS+2XB1UO3ZJdRWj104K8TrVXfbma
Q1CBujPxr/szrSnK1ykjtq+qV0ZhceAn/ymu3WHh2UjA3Tz7rI2Jbn2U7fLQP4c2pw7/bRunVvia
a7lscvsF5EN3JBThm5dAN20qOn02hqUQlIWRQ/eFLhHAeKqhmi+DNEJp3TgONLDxTuvkN736hs9D
u9drb8WQD1xNW4iVEYAztzzoOgdzAlJQgQ3cucOhdyoDhhCvtVf2vvPsfdBly+vFQpQn1TVonKmU
gBTFZ2HTwJOjcUk7rplKuI/l4L+ExFjGIccXgGwq1KULKx08F76wBvEzuzuyApgLRXRVG2grfgTj
Z2TGt9eTb3gMlkWREU+c6fcE2lUL/170LZwd1z7rOZ4HpyS6JXE/COMOwvS+0I31HGyRmOLTAoyF
mni+8Mp4nwQIAVKCC0DxfA5ubLDf4VMBJvqi+h0wwoVnxlwJ4oUV8sA5Sl9cMrQwq5PZc4rYUL/o
AnOs/Ix999STC4EsedXkVsdpiuEAY/VrH1ng+vep76CuSLjENC46mqHQC9IT82nkAMaj7QIi6Ip4
B5L8MMVfY7h9sQPfpuSzBo34KaT/aVYSJevGnMLHcBo2bPjvCNahsLG5aKquGBZBWi3oou9Lk4Fu
kHpHau54nQT8nIriqyHxJHFvpIIvvdesQoHecght037UK1z5Dun0/ISNFjNt8NRoWhOL+ynJhSGR
Dj0ToJ4ujF2/2szfmE0gqOVeuw1q8CzcPWPLjpZ9cYe4igOL3GQDc4ZRVJx+1biRYVwq92nBjSWz
Sa7NEUnqNX18H56iLqAvY6vbVIm8bx2kGpHPLpQIg4Ltcc9et0IGT8+Ka7adJemhfQbyAJelqt71
3P3UhyReanWyqoOSBgpxkjldCLYL2tGptWELaeAuDqZDRRt3bZS8ITd4rmtuR7Gdg+HuDUzys5Gi
JceorJGIuY25qaIwYzGIIVSCZ8XPzj7/KEK6T25oPGhmsx4azVw64HFMup8rEcWfRp4CAKK7sukC
hQ+KI9iZql4yiGgZrGT2gp7Fk2jVLkfRtJRqUd6ItOoXOQXwQqQtGY12zu0t7aElkjHrwyrc9kQq
LYe4I/SK7WkHGQ29uwuAZsan32ophwIk50kvvG+wO5e+lPA0iwi4SfJg9BytWL0SgZMuJhtNYw4x
ZFuOxdciJqOSbKFHrNZYrIyASy9xEMXr/vJqYZvvJX6tX8bZkea7zT2RNA+ian8d2uGpshJQPE3D
zcLy72xSVOazfHB3DTEyAPc7uDTb3uwDzoYRCJud35L0s3FSBNoxkwDEsyQrXBcsfCjhctJ4oblG
26erYe17LmywSIVfja64HSBB2G32GZjpNprat7zkNJAy+RVBQwhwrCGwUk+3zNZx33Tm3sMEs3Rc
BDOJCChJ3fI4EJ3OrnxbcrcnvZomSghqQbfOU4/MoYd+EQnuwB4T7TLAjAi/luKIdWoSH8JqngE4
EP+SjBeM36RKgMYP2wn6kM9iBNiWW/nAhBDyCXLirqpYnNCs1C7vK3OoL6L0nRCOl6og0gooajiw
TgIGKQSzFhN8leMNXxoPXAJ2IdKn/XcG492yK06qx5lKGDscECIOJPLIamjEsre42bh00cCQQGdt
CASTdbbz05D+RV8vtcTnJuXLZt0WHJbe1h7rjs165fjs2Fv90hHgXeJdhcvJDdIaUEJ2NSuxwOG8
TNi/49/CUTotvI430bcAFKOgh3RiEmckzwZi8jQRDSa1xFhcl0MuHmORU3Ekc/UVhUhJNea4ITdE
DVbYNDaviE3jwwCHgvEoN1tlXgSeVOK9go3bslIGxo1q8rl+o2zQVPGgAepDUHljoFXm7kauUVAK
XIM4qnItOM+lSwia1KZtvmB/e2ZK9Ho9c1xjRgC7FWbf8RCgB1rb6McXLUscodRWvI4nOo+VVt/2
nQfaJN1BkyZE5+xCV+FEMlFW0xKENe/d6VMfrJrI5vgLDy4X6oacAJ0qzD6cXjJ1VkT3lMJ7b1ql
1l0XrFFpYKung2M/pzmlUqxRZllzGhbNv5wWsFV00aaR5j0fOTIUC8dZQ2v8+0M55s2xYkyHu6TK
KJnW1tC5B0MSNN0UqKyZVwclYXaw77FwpNfiuD9U9ODWcNJesJKSJ1bPfw0Jqf3u2yraOEWBO92r
JmygNQ/fvycVNGGugaBaBxZ8CNDcR5E5rFpDPDhOWx8KUqIPdNCQc9ozJCia0zBnZyoxiqpl9F+E
UXu4fnt9aOcfeJvRr5HumF97GZPWqNn1wSrpgFpg8Jjf6ZCdUueWdjxyznkO4DoV3bNIWkvUGuRw
Vw7EpTnHSN9NgN+H2jzLNMD5G5LmEsResDLNMpLLKG7dbYqmsDYbnAPZ/FoyPsfDkCZPqnKTDVnE
/KCcZwrNPF2QpY+usJH+YWwhHsPfiqTvcyXRLQhrglZaCDNBBjkaLXOmMx23RumfbKs5FS2D3wr5
AEV77Z+8JjlpuS62RoCCy0lafFTwGwPLHHYWSoYqyx48dvND5j3UE3xQxGvfcJOTRoSv8zRdksA6
FyXQfCNx1IFnIebjS+H41ox/ZlrVJejmIrp5FSeMM8/6wYVp8PznL5EVU+JYyef1O8SfMRU/Bgok
Cg8R5LwDFPLhcP2KGHiV2f7RtuziGOVhixrDfsu0qV3RzsKC31qvtrAQYqMYPvRBjM5UGC6Ja//7
vQ5qZ21lwa9pM+oHEQ52uvj+pRmby9GOqR09nkerCibKmkcwFN7uI15O0r0NsKaIWqZtnuonWqs4
SCKzOPgK0uD8nd6HbKdc0qqWg9MVqCkS7CbzQz3/+Pu3ffFshJ63gftgr9moEE4xe1foRci13qN9
BTHRzZZP9oY2RUA8G10sL7AXzL/BL1b+OZ2Ewk2NMQZlp/X9K4ZlmDAa4h+u/3b9X9BZIaiYDpIE
t/X1X4z5l6yMDGe7wpLT4s2RhrrxZrMO6qtjMYjqLa5QnztMQuBEzkY1LHnHfjb8jBoyIjKJ7cns
H+iwaOcmVces18FvGX1yLO1W0p9kUo0E399ev1VTcKZtWKztntqs6IX+mISRPJFMztClS6BOzDal
BCYAM2Sj/wK6cmsPdnyJlY5fKB7e0tZOn5nJqHUym5/iTFGeM5g3ZmNUYFuPP/QX7r73vf4na9O7
PMya+p//+GMfkV6ABSvDsjhZHNf4iZVB5IQ+mXnV7pq0zraQQee9ahiPzsrInMe2oqoxMHiEcF+B
n7F6/f88vylREliOsA3xU7fAHU19hCHY7mp7eFJTea5sikk2gsA5wX8u9BqVZsvgyiPV7K+f+4/s
C966bUkLPIM7J5L/vhNI8Y8ADZUf1F/2ifOGsSZjZ0hGshTNEcaF2Img9v/b+/rImrAZ/6b3BRNI
5+T6v5tfzx9VygDgx37Zv37nt86XOfeWLFrOuoVIlIb0b50vk9p2BtLQDZfK4pl+pB/xz45JZ8zA
tfpb40unXeZKl5+gkhLKtP+TxtdPoA/dpb3murTWDNOwkc7QYPuRpILiuZ3C3FE733K/OS13sPAy
QaRbsCsyFj98MH9y1RrzH/tdE9uSBu8U+g5wAT6PnxBHXtuVupH73m6sZLzRHXyXdkd8niQOcV1O
bNt/rWuxb+N1KcYbvAKvpTbsk5TAubBLvwB4PuQJqBVqzn7FHmMVD6O/MmNE8U4WPoHvfyyorJb0
0I8hOOxVoZeYOCvyckwyqYbBxuygwlPuO9gfGNkhLc7XnVbd/fUbtf8ATuKNKks4Ap6wtDm8v/9U
WSoTAmocdzf6ZCTRQVkYkYMpNaSsNlHfSLKcFDmQ+LA/k9DYFTiOBW2jZeNBwA2LZuNDxWdk9Zma
6SlJun7lxESNW5Vax5meLkeLaSbkkYWe1z0lAlzzNsgPSIjbxNzrDrM8C/7a5Js65aNxY/vxTRKx
exD0KGZzh6aLnACz6Dm0zPaQTMQ7ojCiqYGKWSD/JP62wlii2SixFZvKRcPSuOzp4i5cxp5sF5vX
saT0DvwSt7x8yqAF0p4IyDB1o13koIN1IW7xK+GnjMZdVvR3ncUBCGojXukLOU4fZVLexcL/JAQC
T1kcPhTM3vWebhZvy1mNZszma85mI7G0K1W0TC2i7/7mWP3hfsqxmvFWUkGq5wr96aQUlVkgVZjc
HVh+OlWl9xgZ8Re3ydlCD4KoTFbiKmvJSDKJPOloIcQ50aOTpXa1ZtO6aRGnJsHOjw1nSbtCID22
1l6v6ysGmYciYN6hSud1qIlO0mHWLkQ3sr3By++xAoPUHNBaNgCqkde+QB9Ts1bzU0VuDQIW4G2J
E2tBkDXb905jcoxIbTLdr7jChoNRla9JkJ1Mgj9QDKgI8T9McBUfU714bvvsLsVsscKAhHy7O6Hd
+FKr7M6rx3qjDjn2kFG3MG8lZxhKtxBUT8oGtpMeDFF3AETQyPE/gFbhKJoZdE5gPBempuRSjGzS
gii6dd0ROFHyONTxJ8TEAwfqPnU5Y/7mOP3JvcOxLRcwGqEGzKh+f0nVptG2o927u9AoCBsWoHwd
X40bSc5koz80Zvz6108o/+widhyIV3DQHMBwP50YqpM1sGCe0RgAklrW3eRgvMRySF83a1/I1jgb
Gl7T0CG6auQMDolohGWmEymeEbgQ+p/z1rH0d1379tev7c/OWRefJGcL+Ks/lD86u+8sxZwHN/7k
1pAf0bBB5td5EamyFfRI9sEZ0sn/+GlNmuqGsh3D0SHQ/P4YuBVty6TXnB1Jq5+Dch4FLYWFk0ef
ddnSUx9w9EOH/usnlWL+sz8tG0rnn9kzsEz9YY2KfBS6PRfuTjT0cUP/1u/RnQd9cvIKWi92IZOF
2ZGVaRLWaD/GRDEtykHvMOyITynZGnS0CV2WJS679MaKcro03GQ8ERNbxZ9JpLtFiQOmIRop7gWy
iSKh7ZxY6Z1Zh0T1juFLVmmXzLQOWcdHPdp+soqtfF3yvOuEoQAsAWsTFcxcKnFnGTm8AGumRiXp
3rVYAHzjmAls0fkXfyRsw8ZsC6FqKKnU6X3k7Bstp/rWEJtVYEbx2v7W9UqA+h7wDHK6vjS0JmPF
K+tjO17FJfWl58aoRhyTyRJ7DU+PV1GI5qpIiRyNk3aBsdpClznON55kmECEsBgIOj3DyGGDN6tZ
DkYU0kqWRjI+Gl3+1Mr5/2VpXbiEk9sNa06pdWIBDerR9LnwPJcPV5XGK/5YAGDz6jDS6+3LEo29
uxFOEO+qFDFo24rFYMIxmZMJ/uaMoNL9+ZRwhGCIr0hzcCzXVfO1+8M42dOx4AVTNex8F/dgb2yi
rLttx2naasx6YIxeSF9H/imLG8NggxQ09s3UTwj+Sn8/Dkg5u3XSQbKg4wloxxE7XO8trihC4VIy
nApqFWIoiMRqUwRsoiVsUpdPbcQYRE9jYik2LTf0FVIC1Npm5y6yEvWJpr6FNrGk8KSWhOPgjHZg
eGEPIGrQVtBV7SVDFocVhEi6IB0/m8w62DptNFO5X3Oxr4L+3s3ngLEOM/NMVtRjs7ohXeBXwOuI
RLzxkQhMUigdtc45nWo6WsX0YIiAqLbs3gGJtcCVQY87jxV8Pv3VbZN+o5v2hvhaumkAVNcN0drK
IaZ4aimxfAlyEMblspWwDzKi3oJOe7Fofgw07rfAip6AUb95eQspt1YvFWq5RZqED1FEjFRJAp7l
aavIs09OAubBYs9ZTu1+SD0gDI194XnrpWe7O7+tSCeh51sGUJeiYkdYwNoRabiyiM6qxqhdMZwl
ipyPynxu+oScgbK7z0r1SToOhGe6qSi6CZcp3GgFNTTde1FwCSisl7ZqYMHHcoMFs1gmk87vYlwZ
PKIIyNRb8VmtwKZjZdIUnx5BJGvPcGnMUnwV8X6ghwPkjyxw3RrfKc0c3AdkrDdjMlenCKKktxqh
6C4m9KkrB9Fu61vdbV0X4aabwowuYrUqIyNH6cpcKys5JRDWBpz+2IX6yKAENDDixnGEZyrWyZNQ
Yg9ELV4ZYYrlGjaJYxbo+WX6CiIaqXkZPBNS8hCp8hhGpJ5YAd3ieCR2Jgx2aVvuktIgsbnY9ICO
ApOTYSSCW9h5S5HLRCUlaVrgHIN5h/JvdC90PRgjad2DX5fuspDVU8rlyqjJuAT0bMGAxEdZ6xNR
gAcr5s+wlFjbwjOfVanOlijjdc3wmduQsc0Eq0s5lNwF6Vvh4mEcphBO5uFTFg/HSILD6nNBjzYp
ngadPL/JTfAzDuzM01Zu7VSvAEqylgYxgkrSFodN0C80PyatLgMxgBEM+tJk3+ZhcZwC43bsICBp
2jtmsAtF64LVxmaiRWOjGlIa9F731unZvS84/mklxBG/+aG2xV7vqFAV1UquinSTtdqD4XFnRjdy
65o4xQj7XSZReImcjOvJ6e9rMiuXOHYJa9F0cvOI0rQkVzUxrPjIQpICFsObwWVD8E+6KLwRl2wf
3cQzvydOt2WZv1XI8Rd1qNN8JZprATwE3VlivLvNwQvaX0vuNvuq5zp2B6wKyjsnZfmQOWp/2fRu
cEMjlHGHlt2IodpY+GoL+ENx2n2UNjFRnfBIYS/O9XBsrfKtKdtHt9a/wAuPy+mAFQMpu5szb4I3
w4g2i5aT3b8kSq3axqPobrYk+56noYE/k9nVIiKpjPSvfEFu8lOVdGQ2Je577JRE4wKUSQgqQFcH
BpWcvznQrtsk3OozzdFvmyqB6QiSFmWyxzxhkFtNN+MNHb6VnaB3yLxHiNDLfsgn8ieARhZ68gaA
neNuPuPIT08pYsSFZmFmoLR9cXVWE1Bu8aXQ3GxnQ1JcuLK8EN8LHpPdAemSO21ogOiMS499IyFM
I3o2HStiYtK75G8+Yd0h4NHo7ktYuZHJxVzkurugPYtWIrtoTXEbG020ypxutn2Cj3CcdVkbhFBO
9pPN/gYYWWouigEs7DTVSDJT4qGBWe+dJkjW0jWzBfrMdy98rGoXl8vITTMwLplPWtLkg8w0ts1g
BoQSR492yZ00qqzDLN3ipuA1OzBXKJVjsW5mM4hiLromJhU/vUMsb98/FeABFrWO9ted2kMr92GP
oTYetW04cKxid/yqhV+4yuu1F/Xwa1z3ua3dyyBZq33AL3VRbbFCcfgBGy8uokpRG9Q4mMrQXgPG
zBnZlRWSjXYjUogLDMqW1JHIllsGAZPxCgv3zTFp1KctBR7rZti1R2Vlh8Lwvxn6qkMCkJrkQKcl
VlWqqaemwBPc4OpeFWhjda9+EZr7zUvDnVUQgjd62nNsAS21Zb5ir9+VCNzjXSvMV8LYHlNuL4sx
cW4himfwsJKd27mYm9hGxsmhde3PKNJnUEXFC+3yl941GMIQj4Uv6JwbwavnvxKwlWRQ6kVsEi1k
uFtZDDBTA/Af8+/2YziD6NtNjcwBJplCEUJp0EuFwVEtCTGhber3L4HVEzKpMY7rIo3WgW06u6qd
nrQ22YR9F+wyN8Euw88zlOhjE38q5GqzmIQImVG+5BNBvqVQa7005Ron+WHiHkcvQsCIcpwj8uXP
YX6yyYE/q/vJc1CgLijRW4yl/xRAaBqMaCmj/q3RAH559qvuS7g11YUEs3siUqq1ZjfoxrXJnWez
1K0oe97iXNtK1tx+jKIt2s1hrbB5kvIsP0BhQCgb37PGuut7LVrZdBH2WjG8NrZ/aiDzdRmB4pkW
LHOlPeGWMwEONuuxL2AzUPCspTmZK5aBZNXaAFiLo95ke7PCBqmxc63NjWfhCRFaUM8bQAxj84Oa
YAObeUokiaUulKvMgw1jWDrxmC7bSaOvQ47AAvLKTBHD7Df0QXe4fvXbgz83KFKGLyvRzq7Y2aqJ
5nI7kpC2ZTpVHIzZqmSV1N/NlJ9H5n6HoGwmBhKIxcHNYfaa/7jT6GBHyIErlb8zHRdaEJiMJGnO
gcQxFZfZc+Wk4SarmuYQQnje67Dz6F5jSI0juW0N/aZQ4kZkxoqGekFRqd9EesAZmj5xirPsmkg7
GgxpOEupRhTBOqWWMujVm+PkdJuyJpSULMkP9JZ3/YRYgjXnQ8nkxg4uRcjeA8DQnecNgLqcgcjj
4K7P66esjh/KODymbf5R9cMx1M0ViO13p7W+mAcmZ69x5+JmTfMPPfHvdCa2UgdkmCPsW0bEQ1Nl
3HStxbrePqFC+6CGQpA2lylmgPR6YumjGUZuK1GNToDAO+Zm2vAsOP2QTbjpF/Z940GJdoQkQcIy
Sm/+qoUnmTwkLlfkWrhXku4wyzBnqxbgtOxg6aS9qzZ/vrI5SHonAIcDHdfq6KdcolqY4/MeHe9w
fcj6BM5dGJ+pu72NN1twppbbWNKrLU2a8lCJ2AVjklbWoqzyR6wy3+qGWuV6dK9fXc8VLPhyFY4e
dbaBe3nrXU1Hs4/m+hXaE4M2j0XOewDxEdWBxQhwhdH2K6oeSehesA8xYvoR3Z++y549x9vieIL3
iOYi6lDN0/ox0eeR5KBOeuM/uUYbbtEP8nqF2oUDq1smkIDLlhCJkf6O3/RsXDtsDVwE+yiliCOv
AUcipdvSNJolxAu1VjpxPGO/v/YwmwiFUEcGjA/iwMkZ9xeh2kxV+8qujfJIaIIo8hvLA1TPDwzu
m2vm9BIIDzbOJvqcmTccHe1j6CLmnfNEv9G1hSoGBgUTIRomJebBZntZ2WSgDOOor0vrM56X9bn1
d90keoTIFRbZWSZR605uSoKd2HJPWMYXMoT2mXbNnlkvuIX56ULPeJJyXOPl4/yghXdtc5F4+4gD
9ks5QVfAmMDcP4m+1V78aQL2sptkb81yhqg6B0IzwPqR9qcLEazDRtxHukOPjajEvT3eal0H1DRn
dbUCmS2JBsQUA/oVF/ayGPxp0yLU6RrYKNJyg5WlwzZjSNePlHBoBN6dxntQVbbDsWwvKwMHcdK+
p9Y4C/h0QFkGWUXhKWkTB8GivkDKqS8DS+93yM+s5r3O2UHNZ8wwBdaKaeqKLGV9nQabTtI9qJq0
gKIxoNsakTERXUAbgXY0+SOoSzKBiUxxjbdzW7HPA5e3NVwam3QOi45A1o/HgvHwrIFwFlZUv3hO
sbVHPm7U6M+ShErSSRj5RHF/rEzdWxF8xga1Mtc5EL8FPfcZ2mojgdR4UUyF74Zun9fHVnJxXw8P
1n5M8+FM7Ii+NByIdTdhoBEsZRGdwV7lt/hLs0UsAAGBd72fzKFHlFJwecTGWTMAJSkaJ2FJNe24
zr02h+sOLl2JWb1jR3QxSCNCrBJeNI9e7/Wsi4dgnUqBu3qgOukHseS7z2mifgi6742QuOLkmYh/
4/QiTmzuLwae85hEKDCj+Wfs2kpOKGhq5C3zVEYwb6nnToydqktVkb9T0Bty8c7RSPoIQfhl5kPQ
IfscA3dz/UgBqvdrIyQNJ/4cfa5RopUJqeKv5fE7tS1ku6kLTnY693E1jL5Y3pk8Y4aCjvSQDsM5
InqIBE72cmloOotWJPqKROOGDBJ5kyCqI7SUlg0LBbrEeXFrOK7X5nZGM47Odr8HPrAUMR0ezUqz
dU5o1i6dUuqFPlrrA43hvDDDnWyShqYT7E4/Vfu26bGLjtEX36QLI7UTtoMYBUN+SFLz3nOwF9G+
ZzkO7GPZy2ANwKNaRp2zgeyM+8nMmp3rPQR1HW4DzPy8epo11Q4FWrpSEaaWpGenMLnDXobjvtLU
q8/ogV0BwduZd2j8+Gvvx7jt2hJ+mDN9puKpmU9gFdBY09z4S9h7aFQ8tscZTxLTNyOp8NIX9jY1
6M6JiLbSBJSUvhAtC048+hdqmcXH60wm0aJP2isc5t55DBP9nEzqQtyyvqaAqpO0AaLaUu60Mdom
zrHJzPoVAYBEOCG/C7sKUH5bXuraZCeQo2GcuNO21Y3BrRKRdYqVaURt1Er9qOsmkMathNEGrhrG
+YDhMRU1fTWQp2OMfAAcEmG4ef2NMOybuYvrxaemHO+Dzn+BYKtgMBJsn7i46gBn0kejCvY7B+ud
ClYj1zPvsP4oi7hajmFwVBLSTcGMDyofDVI36oF4WtxXgknSf2DUlvqobyq38NZ9eB9bw3tVdgeW
2JUHg48N/8mdoXxixvOJWZU7sM2pTayJegOKnOyqPNzn5a6aAX9DTnJZv/ULwH9MCl5CSIACImBO
R0rirVzQxCb/kG3HVmYBx+PZalKKMZ8Mu956qySuCT8ZnyzIgzK13ztH+1ZdkYQS+aFOBVcae0tS
FoI0pxWljGXF/qaAa1jMgMMQ0iF5u9qihn0IauQUp5J9TYaMx53z0DurPnuuvlON/lhCUAS6eRZl
cjbG8NLOiMUE1uI0Qxc96IvujGEs4TFKuIwNfEZI5ehCOxGBHuV8nCGO3oxzlKF6BTDpb3pIj5pr
lltattExnSJ3pQnWuqbtqITj/DiMlClWcwlN+pmLsN2NUzqudWV8eJNeOkvhlRMhUrxUj5Cjw/XB
F2WLnOl/v6/meFeAAAetzmFElLLaGpAtqxlxKWfYpW1yD+kGbTzW8IC4l5Qrg/vSYpiJmWBkx3Qx
WpU4XL93yRtAXZkvYrhtdBeN7OQxkJ1m/KacOZw0C+DTYvDMYHRaPRK4UTPkoYljgzNi/rJQPkqZ
+avrQxzjHw1Zu9fJLKG5PnhtErDHRQbYzKKb334wBQCX2Mmt/Yg+YZU7m8g3HvzWIGZ15Zd9iTtT
i1GumrRFdlDO1iEtU7bG9R7xiqOOYs43zVm1wWdE4vDbg4KOsjDMdlgH2AuPmll9dxX915DzN6IE
3UBj/kPPfPXevP/PdznD+T3FyjNnMu3eU8INw+rjR2nCv37z39IE8YslpcNEXlyTl/4tS9B/QVpA
Co3SLYM26jz5+k2WYAjyYJAMGJJR1yxm+Hcok/4L6gZMPoZhS+XowvhPdAnK+LnDz+bEIOPFpNPP
FO7nsayp/T/2zmM5dixLtl+EMmgxbKjQipqcwMhLElprfP1bYKZVZt0q67I370kYNUMgzjl7b/fl
+hTWprFsOQDDidZPq7HRhNzzWB+zraGTZ+3XBhZlr6zd/qF7V3/hw3tiGkjS52xtgtmfFvbx5646
9MEG6opUbCp8PA15aVv6x7ngFhAIHlOKNII6grtswxbtF+/w0sgep3eSBy6u+M/6YLmAjdgp/8s4
Tfq3wdb6GEmcQoSBvFe35H+dYjQ0pyXOzstWXIynXsKE2S8bnLHXZFR/9U3/LQjCiKo9fiW77+5v
F8R/EGMw3foPz7DKK2VoqmiI2u8aKsTjU81bfdmaj9Z4EL/Lu+aC/0F8Q2f7HQVEHdr9t3Gv3pWB
qx6oldJ7ON8n657E1uVSs4ffJDJwjvVefs/Pyw45WO+2Z3LqxhvAmtaLz/M7PSRygrR7A0BO4pbb
6Vf5FB2Vq7ipzK8Qu+OKYnpKv9LR06/qa0v2ro1ma+F3KILRkNv0hO3+rX7MH2kpC8pO40xmeAaO
dgSIFcArxmMOjcX2iLnJFz/xTijbzrDh6BeGC+DCdJv7+iyljnRA07pX3PytxNJvR7+SBx6OPz0X
38yN7pbYj0/BFu18ytH/fdWIHPtL4omsiF/zlo6ju8weUMK0sr/lQ92S8kkzXtjRYWs/6GyhnhHc
/KPF2K66wq55wz+by17zCMcBd5gse7QTwoeSEoZB5SZLbvN1QUFPCqzTmA/lLf2ibTCRMXoqH8gu
uGOWUzzn44OIZJ+UFmgQx/mleNf9MQWBaGvf5HcaJ13fDdI+ZXsAqs+w2fSZW4XkA4Q2eZugA/T5
Zci5pk8LRzHyIQrxBiAXrLRxa97Gg/5RXoNLV57l+1GhjKDq3MahQ3lq3cUb4Zzvx3O4H5ZteAWR
gBjQ5TBHKlb1nu1rTsG0SG6lq3wnHnxlxmcNhgKbWGUa0APBAnaiuwyuXuTWq8orJKvoZEJccI0R
a5uTeLjoDstG9SMPwQpM07iwtVfpMzhVyGFPy8sqJHHzS+Bkb9FJPikhT21buVjvF8nONcoTO9kY
QPCY3m7mg/lMMCBzEFqc2Vdzo5SczjTE8eO9yoOn3YU7DmirUhOeI9HskgNAn2eCzn3nGMaxxri9
Td77XePkF/mOIZz5GH7oxH8c6LjFz8GjeSPlnUt7LTTdnibiTj/nl3FHu4wcG+PWqp6QedW2+BiZ
VjnJlkHNi+WyniAxAa1ysq7W00I1Q+ZH5Uxe5+S8O+zsazivNcVBTh4w2QOZ3emXNsP0D7aQE7tt
QPF8kdcXDaIBpxnZHikBve5d3+JFZwDiWchrPboFCHtuMBrRgZxa5nH0aMad5KnQSn9xJF0foO4T
xLNDrhgC2yTjcdwkp3kbVFv09uDDz+uJcBcx0XAklTVQ6VwSO4fBC0Sn190BDgnl/2f2GHnZVkGM
amcb2Z630zWl3tnMsH53yWP3NrvbeRs9qiLmaXikTnhB5B4SyfIQvLffAnQV4PGnYdjNz9V+8lTL
tm6U8zRthc1M5kVsT5spdFpmIRelf7Ruw6l7jfYcDo3X+U58Ft2c4ast3kkXXC3/+/r4b35QLKoo
PyxDkiS2Oe03m7gMF1EbdbnetujeCyhOcm48m5RT//u/+bdFeP03GlMNS1wDzfTfJBVNI8y9iNNi
q0njw/ovrHnazeH0tbSMBeccu9lSs8X/U6D4H5Z+mdPr72s/2XfU9ZoKFMxU8eX+684DG1jVJ6tt
t5KQP3P2XlFGRYIOLcRrqivCGzE2RBhkflA9JSGUE8l8L5WR07bewnkQ9J1azQ9lEAzAaGTeatDM
/H5tBcaKeEz76TKFAp4Ps2l9SQEBG4sxAcqTbPqNLFXkXpUj8oH23E0sGRm+AKtUD6KSJReiUfHd
jquUNzH2qe4Hdds+yRXTZ92Ia6ZfPXlgRSl4AInvKF7gjwAuFcJ5KyuDPZvlY6cZ/X2otTJhcGBl
E+LT8hTQSsORH+pdeyQGl4ZdyEYGUezVGkp86JcszA0/0371IUTggmZ/Q/6qPfVwkXO44d1ezFNp
o4jLDnfQ4uvrJFctmo2gBz1tGKYpqyl3HDF3SsVwjXHvurzsHcuBaRcwietGEvblSgcnzetZrhpC
d6ylcqUm/u6bLj3LY7OqiMT7VA/UUzzUKsZflDylTLeZxvw+NeetVjc3PYuZZM+5P8VwWFSN2HhI
5N/yQyQFrKlA9FwuOdK1CVJ1tZAKjFmBulGJR/UnsfAFGd2SkojGqWuhtaog5wxxZOMz1AtQTSw6
AnYKa1LP2O+BJlP89IxkhoEGothp7S5F2TSNyVUphV+WzD0rtOVBk99D7i/t5vyzKdVgq1XMaSe4
xwl0w0jQ0DeWugaEX39CCrl4Kv1jGgcMyXUOCQNoTKlRwfbq+r22hPciZEkSi86ISrbCrF2l6bOe
tLulEpSNGs7Pk149VVP2Hl16Mcq9dmrvpqi4T4LwQY7bz8ScSHThAl7UPiWKlkTZ6kkdPWmMicWK
hQRFhOKSLSCBexB4iKm6xZA1FkTtaAtEK8R6rirnvZcnCWVuEp4jOD5QIk8CihAoN7zSprwvwQlt
hEyFlEuSZDJgIlJSkYq+H58KqJOiORIaVYXYTKavmUtdFFDLVfJnYNBOn4uGhY85sphuhLSfCUzp
GzYK/Yr+i4kQO0N3HngFZuar5CTZxOdIc+VWZDn0430FbwJuFfcjdaseTx3wh0Ls3fU1EwNCdLIv
3Lq+ofaojTR3JAerWWjXEW+kXnU6E7lm2YRhOJAziZwmugEOv4b/aZwMWm87JhVOTs8qkN60QXCM
BvkjBy/i05PofZnul0FzoZI8mu14tJRoZxqiTzoOQsjFbmk1tRzRhinWD7nR6AeFEKUN4IbLHNF3
IjveYOxgrJtG0yvHQOhN8nyN86K4SUkjHE0HnelKI+SwkOqdrBdg23NE9ym4ZqDnU38o6uZOQFK8
UUucNRMqDCZY0Z+2o4qVD+S+2brmIIfbeWC41BOhRdL7j7fXQ18d7+cy9o1WkPc/N/osUzHHTIJs
2eoiAq7NtYlMJo2gtW4itWQBzAqZ15FI90od072hvycp1G3750ux+VwMUM7KOM8OP1/5Aev/fDTI
v3hHJIdFK+DyhRKd0FodPJB4iG879Dv0UjOMUb38VYey4MurQOa6ys9s8bLctSODfIcjQLU13fZU
3lCoxBuikTgyBq8ACLfya1J5rducstN0kt7x6RAMkDq65VrXhZjq1klf53ve+/UROur03Wwkb+CE
cFTO5qtd3iLaZa/CxGkpem+Pqj+depSe5/IjP3BkZ5yA4PiF10h/MQ/tfbRV3Rh+scE6fzHoVbc2
K30uuUTX4JcSO5cwO8TXxlm8AnuTOJ6mLnNwjrMDQGMEnMZOuoG4CW0iMZpXqUVXd0RWwa8ZHBAh
INvah3k1P81d/RUPr9Hi4g1VEfr1/OLwXSue9jQS2uEUGEkt+omcepyUkPSztTGeygcO8uHVtKcn
Y0Ou0yXeGI1jsIkxvb8p39nbkmxoQX0sb1gPjU3dghrhpG3DY07Z8pB3HbotSUSV6Q8HedqX4T4b
WEAJeEvORuk22kaXDmPqhTLA+e1k+gqnK5rM7YEBKnrlmXdbd7ACRzxhUWUt1ehaqzaahqr24smu
kIKB9mJwc9UkZ+Lh3WrWpkPujR6ZfGhtDNLo12gOh17ZVLstz2Hlhc9oOCqXlqZ5NtccGw6h0NSb
F7naoFUqRqecGbKChnMQsWgXeW/GO27gDtn0vQV61KYPxpaI2ReeY0KG5nlDQ71RtjLPh36cyDcf
nQSS2uAhX+k6O/biW8mzxenySyMrtzk0HyU27Q/+DNQj4tvxCmUXC5UDxsZwqxd347CbrFfhzBJm
nTVtr78KdM8RcVJ673iKmZjk4b1xVj+Zk4qMmEW7q/YNnTfwnAtnRvPBONNqapOzGR/0T80TbstT
cKF+al8b1EfFXfcwNS7/O3zj6PtSHKvd8LmOw5mUfCl+fNZP+XtfOsiQuufxMZ5AJDjWmbcNGrhy
S/IjNrDysfKb+4hSiySSV94BygfSD6jVAyR0xCcd5aZTP9ahxwD8nD5qHFUXJNMHcmMs4Lhu84xi
JhxhN9jdnvsr9id0P7wnOUIJ2Lbhv9sP5JNAAjagND8yMpnDHQ+TPz0M11J6wT26AvTNY6i5MalK
qcOTaFBInukha0ep9oxDsAenBqhhLnmlfP5GjdyTCS4u4qc+fQqXDTIqnQiW/iB8qIUHJQty9EJk
Dy5kpz6TIQkpaCG46jTthiOjhRJPJ0RpOxDsetMcYExj+tunpwSKHfPfz5nh8YtoHZHZFltqWwgN
BYftYld+NLUdUM3ZEWcTKBEvXFfz4hBFhXAKQIGwlVkz+o/EU7fk5LVHNBMkqppu+pJtOt3hMEAB
NnrTE77d9AI8OXcE3BwKXWNy7xwZQRUpayaXiBOSH0jMFWJ8dzlZXDWUqPQFvOytwWA5wnN1ohsV
OUiS9GHYcMqzHkzL6Z9RsyjTxnSUXetIL5Ivb/THbEMzhxQdojBtbccwzAfjS1/BM46Hktym+zH3
pmst2vU1u1HPvHZ+skP/q55SlrHQrVyLhfsTVmi4zc8qf3d4wVv9xmO4UemaxTbaDyQNAPzjUUOp
XzxrV8JluoQwEwnDMYDG++I5uCOSrXMg4lMCjqAw7O6uvQiv9UG77/nkxbzRYn6Ldu0hoJHCMeEW
TGC9KLYZWNyTUQVxjEV/Z/nWBwPIJ7bQ7lpEtnSc/PIcnptf2K9n1CWnFP7AhamqynHrsfroXe3E
Cqs+KOf4MT0ghJD3obIHzc4AB7DILG6z9Fgx1EXFfFNPxn35BCGDAyYzIwB+AVedtm0+KQ0gChya
nfSC33a5UNKd2WFohVAjxh8dmioZmyWdX7s1yEJxMtUh660K9jzvuau+1AeETBVpnS+S4iF9Si/m
WeucRvINYTMgcBO2k+TzOgWRz2Mp05s4HUu8LYlDkTrQUej94kRbZSw5LBypKqXPtv7gVGHVLom5
6i16EOD32ZJv3uSNdS9BGUGXrNuhyBwDCagTe2hJmx2CG6W3p2O8jQvPtM6Y+SI2pHNNHCbvyu+h
cZUdl134zMjy/LPMqV64z9/oroyJLb3l5Algi/Hma75B4nALY+zTH5HgJOYNIk/MYNXFerk0+44x
dHcwGWZl+onFHz0FCHIgeL3ElS5820O9MQ2vTK6sPyiwKcEecFTcz170S3omMpCKYDxlr3QgyDq8
0AAZ0DJcsh1jmZsEjJjz3C18Y19iMVCQGw5+fxou5V3MtPMXriKyg5+RqJmWC7DH4gmAmchWtqpW
KAVDdI5e9jhVjyH6Vx2Sw8Zibyl9NhWJ1e6VqbHhpMC17fk2vQTBvYAYjQPoTuGKJVpOa1w4370d
vDHHTiH+Sl71UT+Wb2VwRO4X3yVXszpY2lbbJq/rwVPw4/cJdQEMX3jIkp3ukwvYsoWN4lnaVr66
IRUK+TYNka246XaUp/0pBjjRgLv3+y9TczsiATUGFQwZbSKd7sXlHNyjHPSC1/6rq+yKU8ADsgFE
6Urj8kYJz6KXPxoIq65kvDnhXXVkOMYIGFzrt+L3bxX9je95n78TxIamraWoA8p7wmGLLJ5D+D17
XnyD2HQdACHGO9RC3vym4nB+ZFVXcpZJZmj7+pwemnuAw+wiytZ8IpKaCZ51oaH0rvjiF5+QNTSG
u4k+My3WCYY8KBqPWJbggVFecdDuIP1rKMWzW/6lLJxivfxLA9GY3hbrgNhZ8EjzVIwzcVQD7qpd
wLY4i28q7ZZM/RgWhk2JaKvhy6LnbkPQU4dYAO81b72YwnZUWelWZlLfuBlHoDpuKNQZtuIfTzCr
b8BOqye0jdkLHGKGocp32/xqIre58phm9ihMFLvwizNMcWk4JNxgZ0LOIkCg3BvdChMgT7B6TUCL
cGz+CngZi72WUn7Y/eOY2lzH0cNwHD6NX+NbQKpE6Cwf9RdVo9W6zLCD71b34brZJDeZe3rJ2nPI
sHXdhRw0xPvlNLsMBTeMwyXGl/Z4TjlmAHAs1E0p+NLgVoeOuIwz0W2kmCLj/hRJNHDiDaaE8KCe
6i0NP5aX2gvP2WuxSzYwv9uPHi80bc2H+lC22CFsdoqLuanPqPfEzfQ1fJlnrkohdPKH5RSdil+g
Sy7dCS0buONd/NQcB64CfB1PE7nnxbe0XBF0FszAM9C5pMwTx+VPvwxzUzGmYI6OJMfkQieaZ4pz
mKlmyLwNBc5hkVWeZ1I+QsRFpObgFj0wapMO0883JLE7DTmxh2I7N16Xsdv263d/bn5+7uejn18z
xpCFPE1bFuVeOlhTLJFksP50aSzVPpivWdgBr0dS34qSCzNUceGfktbIOtPVLcEyIpN2eLG4C5SQ
LOlKl9xkyjnLo5jQkksYTbyxc5xjGKdidK3pLbaiAyI97pvV0blVc9EfBHaQxRDRvxQ1IZcYXoBl
pjn9I3QTvV766KY5UaFx9INZ9FrDBDbUiDSjLG0VekchDobuVUKp5dV9O96Da7DjvADAINNhFy0O
3B2DLbcOkolKuLlvW8V0y8B8l8mO4VjNYHMmdSdrQjdsEHHIltF4Y9bQNJcDmKPxFD3Fsa/VKsHG
iSH5cdg1zqAEjV9rWGpqQppdrIndXc3pyARgZZH8hBAdDkqG1MZm5H5Q4X8wvFlopBCxEiUZmphV
+CpKwQkT5CvZs+glWB+SnoiAYqaTqQrJHRRDeBnGwWBzCqL6MCiArRb0IETzrLqh4JbFwZuqpO0e
3R3NehRcOm5dym3NB0g9koWyl6Fjp+GB+vraERVAPjryzXkVcs4kxWLu4VCRd+ouHK3HaM3qTCA1
RIOJYB7YBLpQfRWIDqtUNEczGiTvWd80+wAtqbqKSqFNTt6wCk1FFKdrAyTp1exVNSlWAtSIaFsr
YKxLh1Q1mO6W8JYXhfaS9y/tKmlFW/pa9FDnpNGNk+ABh4ckVMCZEcMOEWyHcdXHjghl68LAk4Dd
SxCAdWHW2Qf5LAFCU71RNgVK3+VZgEm27Sa04LUYfS/wLCTAOMBnMoIU0Osy+vZrBLz1quTtV00v
4TP0vledr47gd17/mSxTnUqzI6+a4GlVBzfIhPWow/phCWTIoiBukRKLq6Y4Rly8rCpjws6Bb8iH
fnkmQ/t5QIyss4cOqzq5QaYMKmf843fzRPvGq59KCDiqkfqdflq8ap0nRM/Zqn5G5/TQIYcuVln0
yip2BJhzYs2uMy/WE6tyZPdmyD0wfknIq0tk1lFOQVwVHFGVsnssVi12wSyfstH6aIDZxsGHimg7
XdXbRsmBedVzG6pdIu8m/+ulwRxNCcoAq4tHBxDnsUQSThQzuVarSjxZ9eJxlm2kBgX5XaQxVCpn
Kro0qjelFFPMIIHB3gE70HgSVi36YDScp8XXtBo/klWtbhYB7jr6QXm302I47PKqa08GDQXiY61j
Yk4UlpRMpFqOWnIdohgFRq7MoIVlVIdxrdsW2QH7QWIDMMKHfkJZb5A2QV1KYi5qV0G8TWxT7arF
F+KHAGm+pkoF3SeoZGCj4LkB2lHain1RJudbGehb4P0pdm1NRy9mgsgS6SlzjVIyQGmsMG8L++pi
YheIx+ZRque1TTabuOkkbGXdnbV6DGrMBvnqOohX/0G6OhHklrFF0DnJiLhKFo1wW2GLWd0LlVTe
FJ5ark6yoRqVI63WIHAb0v45gTbkgNSjgZ4V+dGqnxSTEk0qklejsxhfJcF8VjGIJ6H5MBD5uGCw
CFanhVmIm7Kklp5WFwbZrLOb4Ea9VMwBBbEcfN2KMSdi30A8GwI4nO6T1dkBm+i9Xr0eJaYPwoyR
UfFaKZbS2PPqDFGxiFS0GTosI2BmXGXA8lpC9WtnFVdLliRetTpNRFzI7bA3MaAQ5/rQV92rqB9C
7CnMNbbV6lcxu/bLmhjc560rtjUH/OIEKpzeTB6enDvoAzsY9PewLs4TvoVh1Jm0deK4y5vms8r2
FuGNYZiznWLeIVt7QdTeZjSbjOw1Ffw2ZfrbaNEpKweZ9ihm0NWbM7++67M1O1rNwR5Wm1OsbmYF
Rw+c6AiB/1qrmuNdvNp+Uvw/YhM6GrnLW6Vm7As4yllK6z5sktzPehxJfVpt23bZdTpZ40kjHspG
wGcgZnfT0L2CvMYMly8cT+SQYpkzUV4MtxLH0oRzacbBFA7FAenEhbSmkFejx/OeUEquWsrV/pS1
ke6oq1FJX81RQSpuIoOauAhDjFMEcLqllT+W08iXqpVpMA6HLAofRWNygdc46KqlTT3iTTDGke7v
IG9aVjN8pSntjkE5S4v8lA2zvonVtLcXwuO0YnlHlneQwkXYJaJ0y03OoFlXkSiVUUTr3T0B85VD
jPCt5zp1ZpUFXrY2iorxkORH6iZmreFqPhtwobW40VJcaUFcbRUFt0pFo0/JLMmJpWKnZBWAnfhe
4PE/xSsDs0xfcLNG7MTY3xo2MqlAVFsAUt6pg4iyCIqWvNrmhkRhnVqtdMRxkdqGatPuAp1tX+jL
XYL3DoxF4YhhEvtBMQyXlJSSITENlxCVgZfEcqNllHyFuY4z0wAi7InSEK+fupr+xtX+V+IDXEQJ
OR1wz6TrPVOQgBv2aUpzXHd1XITjaicc8RWmq8GwFXn99WDxlYi6DFiMDtdNuM5ql++0Sk3cxiSM
DVm+X5dGsQEz9j3iZ2xXY+P4MAhYRExdd+rV+Fi3/amVQVD3EL3QN25ns7tvV7Ok0DW7oDfJWYrp
QTTabVyNlRUOS4JvzylPkRPjvaxWE2YVstkwtMpwZ5LTyzsGv6aMSg/NKQaRQHwcV0unhreT2PJn
Qwxp9A2TrykjSbBWm++GUH9RV2tou3pEJTK+1dU2KuEf5eUe/VKSX1Dya7au0xMw1561Jmd3iyAc
InyoBJeonHRVTfWkirdxro4PZlFqTmhKn32OJlNN2g19fNwTSPqJPO7uwnZXZgZYamywLX7YEF9s
shpkTUwsdsAzVKqq10/01ySBE1tMQgIu09mpJ97VRv3LqGt2Np1LIiI20+1WY+4amIZNVx4I4ipw
7garhXdYzbwq6ohytffi+btPV8MvAxqSkfAAWzWj7HS1BS9+nAWWOzHRgCImIOA3TvJqJGZhOxGd
N9u9dYNFWzrdajqOcR8Pio90nrl81CubpSnUfZuP6v7no98+nTLSRiI0ncBBP2ImQ56k1Bq80+jv
Nz9fMxsyY2IxfPsrCKReY4hZsCQvrzi1BZJMGhZIj1YviFESWx9bOAYtDAK2WAMg07DzYrklIQxA
LmIJYl0AhQseoip6mhmV2xqRMgBB36l0nbQVLpbW2Z83/VzdhFwx/MUS9H2bAImzZa009nKk6H/c
FAX6k+7VkiZjL/zzJkZeoC5avUtaoGvZevOTu6LVfecbmoiRyaQrpoCjEKFlbIZeS49Znaqbn2n3
/4kE/4tIED0pU/9/6gL+TSP4P9n7x3v+/nd14B+/8qc40FT/gYQfZaBlMuiUfojZfwoETfMfKsxt
dH4oFiRu/xIIKto/4CNoEMNFMFW6seoU/xQIKuI/UFcruPWB2GtA3f6/iN3S7wgA/owJPEmSRVlB
bPg7niORKlltFaauXd5ZwISmxIFffBCwSm6ZjUIsw9pbI1QJW8bME8snthXal397zv6DluI/3g1U
fAYQB4BGADD+VUmxMBCcwUsI27oqidzJZPNAmOqH0YqfVoHapU5kO24rwetT5AadSEUVyWT4/Je7
8btchWfDAogAJl2x4A39CD7+BkQwVSkB+acE25Vn4waZmnmzJODxY1YzGEjByxdEBVew+i/ZTOc8
Kjsc4LmMYL8QNq0yDOcxLmrvv9wtVf0NMKUiCYV9Rei2pJqAdn5XmkycSmrJaAg1HGa6k6xUGzWp
L1IZmcfcoAc4TSAgyygS9s1CjWXMk4S2X2bAy56IO32AsqHpqr4JelRoOGdJ3M6aIxHi6UT8disX
y1azcpxysnqc/3mTVUbjRtrIWHw2Z6TTbEK9FU0XQjPmfSzMz0GdVyRiYs9SYqE8hYRT2nopfgm1
qe/Vmxbe0XUhiGYa8XbRZRSWUdiFUvFtBZjzVKUVHRoMXtu1W6POToGEvx2WIa71Ju0A7bafw9ra
WUb86GKPlztZ7s2SuBxh/hWEnaO0SelPeBvCfTCMHY1fah8oPYcwJd3eg0UPgUfPFb8W6rORfFpz
elWTMToQPWZtLByOtlJn86EgcSQIQXyaYNi91jogZnAS8mePGXkMvmQlq5N/a0K4PJJlnwCZKFx9
aDMMxabqy5wrg2xnRtI2S7hbaQ5tQcx3QqXTt4ysr259QdZcxjF+zjV93kxdz2RjNS3Qd3DTZc0i
alW4mujEiIbfjIMUwPyNv2DUUJdAQ8qt+ptw0StBttdaUUimwV01DfUtuS+IBh+NvMHVWyD3KC23
KfvukrZwb6t45KcstwX042hKhUIPoiXewU0rMBvVewQGgqr6SiNfF1InjSKlsLG0ewlw4EaWCH4H
WLsJB9rcVUQZluMNl1es1Vz3njDRpK2m+kOXRHLOr9JivIXGQqGGVpYxVPBMiyxzK2nCqqiIt27q
zmgVviR1Vm3qU4qOnHl8q+CREukzIDd9lar7WMrh+BdzfEnEjxB8PG1012BMi0Yl5Q0wAfFMx68J
FoVGjKFN0SptSENCKEnunm+YBD4GBZP3WWp9Ex3+lRPYAo4r4qpA3UHSXGXD2vw1h5JGN5HkJrQS
3xm8QMBi5Ntk/cqx0skoavs6h00VdnS0QgP4fKWdioCM0RTpYMzZkCWASsPKlH3ZKyTFrlZbQeNG
JZWQCKr1Q3H1zv51k3fISOoVuPvzNXxZH3OcLd7P3l5N0UUPW83/K2aNiFBMUD+f/9x0ffEoWTLq
qvXU8fNbPx+lMiTVvz79+ejna7/9XKNNC1FbGqm4hKKTHQ+PYZzU5zCIdO/na2BgMKCu31XlxSC5
OnuWo0Kip/CTHxirqydu/fbPD0ojGWplYzDsX7/9c1NaUrQ4Px9yySBd4CltEICslsP1F//44h+3
Pz8VWykDk1GB+7r+keaff+nn00WHM448eP3Vv90TIDz0pmhmdS1jM7VmwvLz43/dNzMUmOL/8X9+
vjr/3PmfP2/83LGfD+ufu8sSUjgJsmBVp7QCH/ZF7jCXl8DlKYTSB7HWyMBU3jyh1s1OE9aHLkKU
NKyxLyQ6jaMYeHNI+s7U0FiaCG9S28+8vwzEez/punwscuhHI0WtUS9PqtJ/dxN8s6wkWFfDcIJ1
DxTS3FNALy3qH2USCZ8Hz42p0TxnDSWtGN4h7KdNEWM9GozkLsEvl+jKhWIXWF7d3eTQtDZD0b9l
meUZfQRPvm3QoCLks7Ww0jcQE89RMQfHongj4Oc0VSBUugT5Des3ZkWr+uoGAzuljsGNYFknkIl2
goyWOZEo3VuFGG/KoToLUxBhzM8oNOflQVbKTSC0v1pjRhoGNK8pxsnJtTJlea5vxcLEYiLeya0i
taf9VxGpaYGDEw3kEfFckbyOsAso9C4gZZPlgMz6NrJEr8xouKUT1Xo8m56BF43ld7kImoTER9Je
aTXoUU8YjqAsfveZGqF+1GOdNCe9SFw5mnqv79ZNyyopxxni0tbEb9/3fm2XtFF9ctwNG6PN7Kbl
9DjrEttZITd02RmXsMG1U6RdjSXcjvIc0AfWND/uP5sx/1KX5WMQm0dNaIo7YTDqrSxYWytdB2pj
XF2KDB23EraGQ4RGeVC/Oe/Rs+/wKHYw04cINk6dDu/thIaEbjVneSMuPV1nH2VQQBIypB5LXOPW
WACY+gwdOKiBYYKw5Ei39bVhMlAx0XBrs6spUhDJhMySKA3LtRz2eS0Bcak/JbMafdSaXkV47BS9
xJasuLKRRDujBg1g9IBrY+VZ799hc8mwdrEIxFk9bYVSuJd6hZYSKHcFvzIDSf1DzpkwTZMMXa+u
vZliGwtj1rlldZB00odNCI0quJJFgLu3aExOCZBGD9dUjshUzBK5AuRa8VtDgVqgbWdNPqbZvOGI
gZFDJB3MSC467VNfDDlv0jGBdFT6kiwf6n7AZzVHhtt2qXAtOc3sBrS+BpcX/JTFT+gmYBZ/QwS6
uCpGPDuM6PfnhGFGu0HTb3Fq5AzoNLA0JFsbxWPQFQmnueZB187lcAc1FJltd5cHxJ4IjfzeDLRi
IDt6QmWurLrohcBPRxfJHBeLBVFBdSGaCTrwUB4U5uI50rjUwgg3CHJ2jJvwKkYG773lbtCVuzkf
XsZgNcia03SISLcThhBNmn7l5LdLNQbMC7ntQoy6i+AyLHFq7us033nNlW9rpdCHxJCXysBumVve
ADDAzMW3qSaoJLKqX2qRdvZoMJXL6XUzkWQXAww5WsycrWFQ3H5TYHlQwPQnKPnYfmiKT5YnhbQG
px2u+z2Omqtp1NdWB30wCcwS5/R1CsaTqBpPTcrSZOH1HQTMC0PFqj1fpzjkiZ7NW0DrWpOGh9Ic
Qi6PSGWZJNLEFKw7IzBZXYC8OBFJCZOhsQlDwoJ4JNPlHJ4TEU0CyHKa2Q1a1iijRq/9rsCQBKXm
qOv5HgEJzKh4G03zUe/opBNnfiwyxZ0W2vPNcicvtHBNeQxRRlZvlYIKqFelpwTnI7NawjuWgxkj
/YmD6CSK2cOc6F/mJL7PE57v4BFb6R5a2BnwEWTG8j608GKQqn3EG/RZjPlzWSE0FOOtdYD2Q7AJ
gx9XIWTxDKqHUXAxTzkgIl3BgzFTTa3f+fnaH9+WMp2zlD57aVk91Gwy22yQX35+Kqjyxqv6qQNM
GrZngUPMht73SoYwcUcHkuDj+y/OBCnNR3lS7QX42VmuNA8kQe5lgEDtVP9/7J3JcuPItmV/pX4A
19A4uqnYgK36kBSawKJF4wAcgKP/+lpg5n2Rde09K6t5DZJJBimJDQg/fs7ea4dknS8ezsW25tto
L8nWJ2ebJkYMNRUlFJi23/5hUM18QcDOsCCrnlsRk/SBiNmB7nEdLSo9tVjT3sdaAKicRtHCkobK
Gz2k8Zr5Pq9wfSbC7JadR7uIs6rP2zcgQAvBo4/twtAYtD7v0++kW6qHyVFcTEyUxDB8G9MWOqkM
Cz54VLgymOJr78/Olcm/XPg/vXhedVcSDW//glsITsOYPo2aHHZyqNkixZe8m4JjaapH0IJeVFXk
Abpy29hLfx+UMtuZTo3zy3uQvjOBj08eRttxWPQ6Wrg0M6E1FNfvZs64y17UEajg0WZqcxpdumuj
pe+TyXxyC/glfqnLSz1jkggMzc8i0EzXD7Euy3yfFHi8TBvtGSMNMmLB02+Q2h7n1t+R7ICKa/LO
vWjCY9fU/b3UpC4hfhmrWN7rPG1g3TTfMySRjojROOYoYcNpeYZcyKRiCgSJy+QZl/J36vEcyQV2
9LBG0XJkycVV96Mrr9YwryW4+86Yj86TBsOH8EF1/tfA5VMp2gmggjcP93ZLQpw0D6xLJCwE1UMh
rfhYUQvTMa/iLVGIOIFCY9dYM5IArdB5zQxVyVi9L9aL0B5/jQGcmtLkQPeWtyJkgs+0ekzYDHVU
LsKXM+7fuLsPnOx7mEzjIYsDefFbBUrNrI8xeI5ATY+Q+ryM1iBz2tvFsF4zlD9bTIi5qnsL5Mzt
LvgjAYsUOzqAcUi1eUPWa3m6Tr3+3L79o6jbGnHKen96u5+N/N+P/2//UQMxRIqN37En965Lebdp
ijZojLjGBL39n2/eHtKuj7td+/Oztx/7c/N27c+vChA+byeMz9Rk/KHbL+D87TJ/Pd5wLYYJR+d2
7c/F//hvQSWQuv13P9dw4s/I2sT/vuq/VhDM7cK3c9Ld/9wuGSj9dc9fv+vPn8ogCv39SJGey3gg
vx2Nk+nnfz3+H/cnog+t3e2XShrOfz+j2+3b7+v7/rMNYKNQKgHWUevflI3Lifp2tRg0EfT2l2LB
pWXH+QN5PMXKgSjePbeMOpVYDyPRLHednPXGZot3zBPdIVUeBtKJgnjb9EW3k0n5mObJE2EHcEQW
jup1tpJ6JSJjoUo0OLjWmCtgIgni4hqQkrmHtcQEcr05JCvYw0iRpDCh3Y/1KC6Wdt5y6OHR4rCV
LlyMsitJp956Xo/QrbWOgHbxqxX4J832xZ+Rr4v80A9tcWEqVVzqtMUM6rCGWcylllEPx6A14XOR
hUVZNLeXmaeHms5OSaQ/+LCXLvNw+sJGfIH7ZiyX27WgtSkSVMhKu95hrReVg9CA4oHpa/b3w5LF
Wi4ONpC9tCwUvE7U1DyTxf2alV51zTOFWmhmT6Alo/LaibcBzMqd2SVwXDz7NBQxIKv1ArTDUecJ
DjQEE3fpKAA/3gvDuNrsVAjja5yznTwWLGy8R/xCtvMrlFtNF86m08VNytfGdn3OyzyiTYzxIgmG
uZsl9FRdePSBfDCCflDQYZiyN99u6+sSBAW1G/HokOF+pBir93GPBDTUzSFIBRwC0z0bQ3eI4aSe
FtiyTODzkiSc7FvcwGzo8uyjDb0sSgIFjq0IzMvt2u3CIR/zQuT6srELREUQzAFd3RkOH8GwSNxX
t0cRLl/t6cwwRPuv2AmMbQfCb/ztbPk/SCgSF99FxlElmJLWW/16pLC/oE8p8Bn9+bfUp7UyId0d
xue6WrVgSykutwPrdi0YxmSfu0ALgGrMFI7dpR977wBFyQFX0TkRNMT3JRQ2UhvSpIj089e7bvd7
Y+1cgu7QpgVFn81LycYRS6FaGJuxo1wTaQzIh3e+a/iUWkF8sc3SwLXFtSKBi0S2U7ULy/qalRe/
y/Qh610DxoJrVLuiaN6X3j61pOGBYBtnIIaDvIDYkRfH70AzRiFovP3tXxNjbrcr+2WDfyq/+P/1
yNvDbxd+cM69/pVGp9z3MwkzzlCGTLlYibP1w0oRAGyC9T3s1oP+dmH1mcKeyuR01hgyMLuAsBz/
vjBIW8HhvN7+66ph5PO6a6/uemN5u93Rrz+i8p65/D8eeLt6+223+283fTNjqi0dQCnrz/y5489f
vf3bn5thx4RW9JS8f/7tzx+tHV0SV/Pu5AEI9DbN5D+eep14bAFEuP/H8/vzF/88veb2zIuBzhnz
O9h664sdOeBCkZvRn8f9+bN/nsp/PNvbQ/7jadwefHvcQCpp0TfXFrxXlAhEFJOTsCuo5YvsAdJC
ZYOJ1HVbAfPmUdFwPji186Fwa93nyDA2CZ2fHVV6tpFM365hioDK10hIVXh2zOmH2Rr1ZgG4CAzX
7beVW1hkENj2hebjY4JN7EBVn87d8pDk79o30d+nzs5u5Q+bOpf5bhhykmKnK1QQow1dxQn0Y2uS
r9a9ZfoZVBFZoNjVFx3sxnFaToymzahcrRCebUWiD77G1WxePRAoKfsaDD8cKaMzET4T+DbOxQWL
gaYcdNGg7Q3rMYEid13i6rM05+B9SL/VHent7WQ9kCpVtkN7MNrhiaFdgrMjY6jP5gnB1tCSLSC/
pnAO2RUt40U0NJLG3vnRC/3jFiywdjp2Q04qXTfl950Yvuo4eCzJodlDh0lSqc+59c4+zT0Xc4GY
LyWvwLLiXczcGE3/CHkb14XRpyFxReTAqXzmTAQ+TKW4W+I5OVP341sk42phunrXhOK7W6PqQWlz
BMImn224xnTQyRnokhacjqncbT3qh6nlnyrVjXSDJ2zLYIjQEsoNepzvY6M/O3ONNZ/ZWCwCa0j9
seRu8lJqGZFb7OFa764jWTfYc/JHYiqwhLUTvLH4fgAkQ/xbLU7FYZmEZAtm3PWd1z6ZGHpaCSSp
H4zqEBfxeHYXlMLZg9F5OsrN+ITOCjdNMC8AiO2UBnRf33efeewRZjzM9SvanlNH+/KohpwY5irG
XVv1LhJF3FJWrbwH8CnItUqAo0Iv+2Go3WcrT/ZACpFcKO86GqN1jc04yusSrEtVoXiM0+DcZOMv
u0rmiAsHqV6BnaEb+x29MyhKIUPruMTNqWNkKIObGEcKErWLU+bCbIl3UEHRMPmGtYdujel2Xgid
ndP7nln50QOOugUoSGxZX9sH0FS/RRrIB1Mokjg4oui0Yc3KRig8KAxCYxjRMBvuDgXBd3Z9wI29
ZSeBeR1xpKKJ87q/xnL/f+j7fxn6Eq68Tij/56nvvWq79H9tvrWqyKr/Y/j794/+Gw3j/kuAf0ER
6bm+bXur//3f01/xL8demTGM9Dzw8s4/pr/ev1zS1R0CE0zH5sf4qX9Pf51/8VBKDwaUDAPJwfl/
wcM4dMf+w8Ie4mAnVgcEtY1N0/FXi/s/Jp6+nJqyLXR+yNYq18O04AYwscx82FW13T/lpAY+wTQ6
VaVVRBSK1tbhtPtM7BRSvRKurouwSI6V91wbTbhbmCTus8WoLuOMUGxchPtIYluQIK33+mSfJFX+
ogyiBItsLC+6r+t3p72GgEVkZi6fcQ94BulScw8atT7LBbpMklN7d5nlPzUhrNbZjWE9QEkh2Tjh
tBs7z4FtzPvOhkwGOjs8e0PX74FT0qlNG3dfr3hUNevpRxcaV2JWgG+TgXImVHA9GbHmDdY8fpgt
LQ6dTV+zoL4zmg5mZ4t0jyGRegfrSHMv9QfkV4qouqT/MtGkuUuNub723dJ9QWXUg53rOI8GtXfn
mVb6pUI7W7pFVACno4UMVXV5muMUymfQfAuBKCMylJHVTMW+zNzgkntLGrW9saeQq1VHZKOTvYd1
Ou18D9/NUg6XsCT9WkLEisGx8Wa9mR2ug9pzjnm4vCoGnTvDxWvjeeKXMTL/VPw5IgP1OmGEY1Iw
x2hoG6Y1brJlfO6RGSNGfxkhHmYJbcbKZGBmCK0iQ11y3Ydv5jnnJI3AJOlxq4zluC+nAkdjmY+4
sXp1CCOJPGyvR40j1KoO0zRYj2KCOd8O1n3Z58RCl0UaYbxZbO9ioHdC0d1gHgQ/0rVmeZg7HODa
J8W2F23+hlBru6ZzPRoBJiJmOmgRxE++R81B5qU4oBDFhhoiZY6V86rp2rU7X++mINUPgU1ggO/G
IApq6PGta09RbXeos/hw9l2YRsKcVz2n2R6LqTFgvEjjrirnYmvkRNh2cgU41256tkbjt2Ldqw1z
JoKocUi+PCVDTL/arsKL24f1ceKXboo4c3ad6dHEsTGjIbUttgPT8L0R5yFOvYCJElrmR6fGnxgO
JRx/B+OdY2IRWy/8pTsj96alWfX12ZQI/CSbxlA7J4DZeEDC56Xw7WuQTZBbHLek0S9ILBD5C+vm
PuPIOgUxnIQxn7F3xPljRgKdxwD+aXKwP1mEaSL1akh0LpHD8zSgv5nQKpKG2KNazNNjnmArKw0f
6dFg8vFjXzdU5iP3M3oCkue3aobWR+Q30SzofKOcbHWvRPCVx/kK9SC12pm9gYZhjWSN0ux1nKoe
SHP63SF18dg2tFhcjx17kBdbZbbBJmiMaPGZZ83L85h156apffrfZYX3eX35MyaEylHtYTKaZduJ
ABXterBC/s62qkJMq60aJT7ZuudslO9mKtrHUNkvXiIBDwPqYQr2lhqxOheEgaI5RQbhJeqjVJhe
Wo0XnTMwwEnv3e0SrC3InPdWsTwtkz0fUedwcAO/A9WW7h2GGKz5ZLq6fexFPW6LbZ5jv+xNbIom
xG3EIpIvmuA00aoaS3Ax2fdOljXX3EmjvK0+ib+kKUfMy8mEkD59YVqy60TWX5WdW+CdSFkP+3xn
mE5Hb45JlAvSqZqq+sFHIg/v29xoQp1O5hJ+BGFHYUbvn21s+dWK463yRExXw1BfsxzPIhbJvnHq
a1J21b0XTtMzcNdyU/g1aM4ZukQTQCZCa4I9vCL4QRiMKIEu2k9Cmg82wd4PAWrVZZEGVlQUzwE9
9/sGHWwZNP535vS7RrnHpM7fkjFZaEjWwa7aUn/lRxSTRJ2TUH4cfPCLuvTJQ2+zLMpSdLqZbRBs
VRvfQReML3lsP6jC3YvU6a8eKqpNXrRMv3ArXbzWearYQ5lsu5+sX6afosfm6N+lZmbe6xCSWBXg
VE1QBkdJuGA96NcQ9UHEp1bj/GnIUc3i8M2J5/hetNaplQ7EyzoeV/8CA5K8nC5eaWA7N91w7y05
0bjm9EiMl/rM3VE8+A4Yb9M5A0vuvyh/p+1YYBXEg4ssYtibXf87z8IeibjNfBL0+8WtGhYPc8kO
pRQzdTpm3cx6SbKJYGtCUAdZyNd2/lEP8UOf2sGX3DA+GL6d69rPtwtmnJO0R73qH8lYd3lry9Jn
pV2a9t5O6bzMAzfG+XMxq8/Z45FDCTm3b+kwE89JqHJCh0wReX0IOeK3XRy2T6FxdITzMwE2+tYk
Db4hM3mEAVlvkFOlL/ksAXbM2fNkyiaqWv6rcuNapkC+JnpEVh0OZ4Gu9pA11Uecug3xOaU61RLn
8hAsZTQtRo7dtO73hCljEcbhgY9GvdJ+czaVLicc/grPnoNxnaQ3dgV+t3EHl4ZMgzlP0fuMgsUb
dz5OlGNSmSS1pWCS27lK7kdIlFepvE/Ypltr8Owvo6WmE9maj5C16VwJz30WHEPJOBI2ag2nLl5z
WFzbjVip661d4PkcG/u3Pc/fyl5ab7N1NocqfJuL8ZnC6NtSpSSbzjrcCam/JEOY1vQ5e31ZGmNX
y+BbClH6pIzxo9aIMx2MnwjVNjqs5ZXYnfNfC4mPKS0N2JnNmJ12omkJMdOsiX3f2dQAnbWVLcC3
VOjyEfg9LUP7mw3i/kmOjP0Ks3EutiRvm5abj7AXe4HQFdT8rgcqYKXqVWU5VuiAZb0nAP6uVHN7
KBytzq3t5EdVJhby+vlkxkVw4OsOe2784RXPRbzEazh0HnUWjp22kdazLJgLdQPbcximAx6hk3bH
9uSjr++F+dx195Ou8fZZ2amdlTrWsiPZXpHtOjFcpZfJQFfX+kmH8TnkBHRRscOORZYEPLTao3WZ
ApNfdz916UP1L341S0NVYFTpph+fmpIju070RNJI/9Jpw31tcd4WHYZaICXmPuiSiFy47lLmnwUh
pERGzD9b01W7KoyJ0QVukGZBfp0Wkto63dY8H5lU0WzCxiVkL474nDGFJOUnvctgb9P3q0fsgYCE
zXu8OASX1zCs03ky93zSzi5IvgZQEjk1ql7vnM5IjuMCgGPB5juoAAWH11M85uMlnhvrEI+QZHTr
iq0gLgibkp1ePFf96tsp3is6Y5ie0I0IgTtmDNpHxzDewVW3Z9G8dL6hXlZfKGWEZPJEk+s5Lytr
bzbwCEbZVx8EO/SYICZjebRc+cPPKTuETdS9qP1rQF2ISh2XR7owufXDr5X7bKRifBCxwLOT9lEJ
DjEArmeiaHwirw/cbeefA6RRDZufC1KZDtHyGSPDb8d10ksXY7eokoVFwc8cTM0dUL6qlOfOqrd9
FqP9s+qUai3vHktKLZgt+Hvz/pGaFe8o7yJcqWm5E4zbD6mD2p8UgxljdWLtC997K23a7IZcTIwB
Li1Yn1wlQNbdWbrFOvCBDlAo4DLB/EVoOPCOHb/6RpsdugapiZuPDym1213VLseq7skT6fjOg+zZ
QBF+zXuSMoL2w29qfsO2HpBG1tAbnGR8Cu2sOcoaZE2OsECKeBtas3lyIQ6tFXaT476kkFm2CMKw
3XrD9FyK+i0FoyZ7tz4GQ8naWS/PEicUXcL5qrL2bkqm6VElKJmczDrqSThH/Bg75K3D1kHojSVc
6R1RQCZb9uon4GpQvAYTbFnBLqcBBPWh88U9nrue1c5bInZdBBgZDmqO1PD3OlhwxawripbDe9nm
4ngrhni+xLBMwW7o6hed9ahUiYZ/WJLVXrKE9F7psvdFjTfXrl/8CR9xZmX5vsH9LEtBvs44ngov
sEiLUsXGkMRgApFq4Tlhgq+wyULHoSgb/XFigoHUBKw6o4IuRxE5lp+5AqDYMp25NH3eHIcKdrBv
ZJLQ+2pXsSfahf5c07Fr4NfboXPoJ/J8vAEeR0NWWzYV7kvrQJX0FJJ8k9Vy587xzt5Yanx2wtki
A5jd03pnNgQpT4uRR1mjC4mhgIRu+ZyE9BLR6p1Sz+yOKkHSMw+wAFCR0lHFi0OJ0RRUleHRcCh8
e5KPTKN1NuQOqsNUclQ2ZP9GqWMzbgmuVUgYCr9Zb6Gr74IZXrDqPwebCstlH0AAhbnLxfTbDwC4
65A1tejkD7hwfCEdCM4+DClo8oAKyLXTm0RjMR+XNovCMFid8nLAKFmeinA42glj20x3cD1qC6e4
atL4gJeKQyBlYlsk+Ucug2QX6zUldD0N8NExLnnLvWZ50IvtbrslIP6rkTSDCXbv1DgePOQhW9tO
7sOxql7hZH+EBEgi/SErjIJxa0+c6+N5Ss9iml5K0xsi1ZlBVBDzzeaKlW4NoDKR+pKHlb0umglu
Jlu1d320q304AWB7qT3Cngic5ywqewY3rYc8w4tbUCHGAIRzBhjZWPdxB8W+0PG4DdfDsmW0YY0O
IiQpiWOq37MUtg3jH+JwkJWd62r+qskV3AxiVgSdxx6qrCmnbRDzgWbyo0dbfzcw0tnKftH7IfCu
q47o5I5gc5qYgHsm8clJTBIBr2iOVuP+tIJ22E1xFUNVYdBUZQUQjCQeWVe1Q8wSktFEb28b7iyY
YYB25cs8S97xwfqtqF/ozab5Lk2GH/DO+bgL9MeNCC4dm89NqgUvrmzwwCIDv5gjX7UMZfLdOJPh
0ja+ua0lYiKJA4Z+LMLj2Q70Jm0DbG+I6YVFpELmm/5B1jaFneVdpZWpqyGck+dTrYgshkzDZCG9
0wThEfQSm43aoWexoznu2oMXhZZOolSy3OMrTPaxaL557vxjddWx7zwsegqv9QCzRFVVeG1i41ij
ID+0wN4JnnGmZ8uePD7DeTzPtWZb3nESrpEyV7SNr1M8fLJz5QHFEJ+WoHsPfKgIte12j616JKU9
YhXvHmLWo0jQytk28NlSmlZRj9d9KcLLMsLT6jy+i67bFXuzldbWTKZwm+nlV5DDipuaCZt4zSYs
n4NLYRvWq5d4ziULliLK/LrBiDeim7Oq5zRuj45rdw9FQYgF8rc08lArhoxvjy1qilWsbo9+ccxo
/GJlqlBRWr4O7vS86B0qWVh6usyiMs4BsQpUWhJPEZCtCiheV++NcNp2ZRq/pZaOerOW+yQP+63l
UO2oCnlvyHQ1LKMMiz2QD6OL+rCw7+oiMUEpL4A75qAl1svGQrsugVNrm5c4zL94bTddaot1bpaH
ZW4fMYvP57IAQJbH+tUjQkCTWuIz6VzdUFHeVcFjN5nPBNSv/Zw3OVF0mV7gHfskVtREMNZD4ie2
YS6bdxXf1eS1bVgu4R3Hbg+UYuT80toDiV/5qazS8WgswZNVautRBZ+DxkdnjuoRy8Le0l24U0vp
bg2WgyOmiE3bizMQQ+MwV/O4KW1v2suaJpUvjJCvcXacrWvPdhh0yPhRdIZ+a4KFhkH1vTOM7EUU
2QfZfuUZEfHnbcXKmUzGGlieZTXVXi3Gl4FGzGJ5kKIk5xenda7ShimR9t0QcZKzj5xWKNlx+HYE
OjkgAWZ/OzqwBFU7gyFJoFQQMvIwmgL/mY6TSHGQd/vRRPDhKX0I8He8LjTn2YhgRcPhuq7V9/b6
aif05+yaRXZEZ9NFDtKNYzZH/kS9l4zWfBjjDtcdwOw7/Cb0mixClRcfokPhHUzH0M8TJaA9P5c0
7L/mhmJ6ntM7ciRi0qmgNyXU2a3y37lozavL1MYtU2ZWtHiPuQX1KZxsmhjaxN6+EyGilgYLnPZw
A8dNVKYYI3S2yHM2OYzUyDnbJ1PjXyul8MUE/YvC0YknTiLiKduDaztVNKRhTBMxVyuyMLsiTbCj
GmcDOrxpxnQhxPce82gjjrU76g8LCYWw6GrecSZ/EOWU4laIKfGhC5FPFl5N9RPdYzRNDdpm3QXb
1AyZZa2+CvozG4o9VHWsbo+6tJ5NwqbvnJ7dDJXN+Nh8ovlU+9Fpm23roBuPY3UpS8N9TlMCkrT5
ng6d85kYIG+M/pw57im0vPjo2X5yzoPixIsZHzwNnQg9Pf4WvIRFxnmeVdzYAvGmGVOaT3Av0rs6
87HaWMMxJ0n3jsxo+VL1TRQuQEG0W0NViDlmyYNVJ2fUz27W0swMGExB9fR3S87MUomKk4VZvWn5
NK05rLnr/bCddDwNhl89iHUK04+vWSL9BzEeE3rol5B12bZGmJx6KjfaQzTsryl2iwf5ciinfFcG
5BzROKeLVfn8kbzoT1NsgJIewSMYSWIcMoPauupnxk8yDjb1MMZ3dqeTvVsPEEzWjsWw9Lh8Rr+M
SHdicFXM3W5IjBL4aSv3daYA8/FVXxS9cr9MH5UxPxPfhhvTE/f91A9vc0ilzPp8P4rgx+BiwZa5
FQK6pEMw0ZsIxCMG8XljWUa4tpzzvS69o9GbycYI4uYldbs7g+LuSmTJuy7Y9nK6BGJJn+GJ/shG
4bzYjctUHidqPdr6EA1wox+qNZSFAcFptohnMsDN32XYJ4LR/mrTNb/LMdcg1cnePR/+omzfGvfH
MCygApcmwG5pEmMeMilc2x9BQuWcTuHR9yTRLXUDFWKksNVV8YSz/MVbOj+i+iLcfhb3lDrJMTFl
eghTdPGk1ugLLABjUyhcxnFjA/g2bOzYvXVyoXvQC27Btg05g9wBzoVfUR+xVuQ2swhd6e9DDedu
rDFPD7P1OJVOuSdM8ltg2HfpIpMos9WJFYfEFoNTsl0E+B4mfz4ULSyggvUIc++mSXyw0NA4fbMh
1K3dTD0cPZ3TNpbFM3JeVAfhdLLWC/PnlNEaLCUMXh+iSZe5LyYtlH0Xx59GMxk7oThN9haKAkox
cuzpuBJX/mJUJEYEfXqYy4AAyAaelh7MByoQZz+KtofJKUD/rPYLDTnk4K5gjI7ly9dwx0O6V+SQ
hFT+Xv/QJ1TVUxrs8T7MtI2y3U2DR7QJQj1G1gFvG73blvFnmz6yrdiSXGJETinuzSR094TU3GtG
xtG4NE8YlNjwFsj0jDJRu9vzlIO38Hpd9thFV6CN4v0P1Re/VyB0sbJODVIjwCgHSmpOrsp2N+SS
IM8xMYX9+COry+dljMpZHptm0afbRUK5LomrPs7E3JMACaSnZNJed/HeHeS7aouftSItLdfJpVyt
tFXG1tEhhttX/bLrE6a4NJp9+jSYDtMO5TDpn9E4NT8ml8WawZEy5CVvw69L/JGuYWh4Y8QBSi8q
ZAhu/nqRSGwUSToDRKuqmiyRAAVQOfVbsR4itwtavh3upoXvSojaS+CQwJgHT3AVHM4T8EuVwn5P
w3af2PLFpw7aUO4Ba5jXuYTAY2wGm6QqRzYNAztCTI37sZLP1dyCKsgqd6sz887Dg0x3UO0JjSMG
riwvczAhKio2zkSMXIUImU0W0YTkBmQLFYZRhd+TpvipxBJ1tf+65MWv2DT2EDAIV1oYZLBKehwr
xxnd3Mly8JfbqfkWm/5wsgXQwnmYP92UJmUdbqkCi0hPxqOeAus4w8OCcm3RuCmN02xCzooTLB0N
tsBTU30xHeA6vQnyN1sNVMH0yJHLEqjc6185eAKEhNDxWY3w+6y8XvB7SQ6eJHkbxGB/UUuHUk36
B5eTAHpRf0WwqBj63fwFc5azvc1IFq3as1Otf+v+YmWzeW8EvfwaqG6bG1QfLvzaU225r6kx2XvT
8J2TWc1v9jh5OzODXj8FrmCMkUQI2jhn94n4mPEpsHs8JVYM4kPS5aZjBeu9ZnzCXsYLNiIFU6lL
dB+WO5W7XiXQsujTZ31zGtcLFE5k1K5+7ttxudq4ZvqMGPO8LyIbyHX2X8vwp9u9tVn6jHIjvlv6
5psfwv5pW5iGVeU94AFAJdTL35M5b0XYkTFg4B00QhOiigiOtIXRKugOdbiMUVopQW5z5dsngx9O
kTjQcOQz9qrOXxfjjZMpiiIOSvQ29BD3Xs++/QdlSoi6He45AYEGeraC+Kwi2BD4Ro6lCL8Fdv1p
Ztjlq+o8SApg72XSj0syfYoQmBPKPzY44/BhVPW7/hGk96XlYSSMLyaKQ+CX66ba/tKa+kX43skY
acvMw3MdIEKyp23KkkAAYMrRDWLGQqHelOEX2abIT4MvKQ89+SmJpk4uD26YwRmN6/EwLsamnO6T
huAlphsYXlKbt9irVnNXz0Sop+Jd6JA1TYTPI5oYMm88RHF3aEw6toMNQu07d1ZPgZxIL2eSROqX
jYaNDat5VxIetoBOHiXpTSpLnqXd0I2oLGyIWiKcvLMXlvA5w05gzZQvcAQQdJBnPy7bFCoMentM
PrQ0zJMPDaJGFbrT/fQzdxkAVgdMYdugbWkZGBWvnmhUwo3LY7uIQ9q6IYJHCWm3Gw8OdqIeSsHB
Ws89aGrVycwF8Lx6ootmGwcfimWCcdDLCQZGfwhHqQHZy7H2s0wNvbOThZq5tEc2+bS+6A9sDC9n
UxmG18zzPyiIk+0UNw/gLdSprwNAXpNrHZI2MaPMcvSpiOevTCbYYuRBRrB9wncjNvMzM5RkpxXC
02FFOoR1U+4XNJlDDN6cepIeXm9GiaNOi0uWatlQVk8+VCVsRu+lBYXRCea3ev2xONEseA2fjjae
qBCgMRXxg8n557bc3S7q9dwusrza5W4AjTQF9pby+mLYvTdRuHaKl8Z1OcXGAIcBoljbQSQ7znUN
exWbfSEZV4oJ9fpsm5j3PU1WZGRVPqBaaPCXUvSpHhCiya8IE6Tp/UPdLTLyJF90qchtGcEMZ8zR
upVwf1ul12d+uzYW3wbyURGdYaKalPHBABPIblW+TQAAi43HG1vXgH5mCt+acob2bBBv7IrMkzV0
WAz4V/1n1qsRPHLzHKpc7NmULn8ljJoWvp2l9K/hZE2QX4Z32wfjm3jY+IBxbIyC8rcENcAO2fke
rtWJi3eD07NTMVQj7oDUlzg4SWUFp9gfKpK2w42wLSfqrfHNxf26W0MLECRL+vEhzI+2EKTK1I3Y
FUGQQwHC11yEMUtXMQ+b1BjCU2HZvxvhHoVLH3Na0CevizcNrP5o6G+OabyKbHpI1yMlcOJzkniH
xhLPGh1O5Gsfb0UncZxwDtj4w/zQa4JosU9NpsdwEl+jcJq3eUDZ5eXtveyms0NH6CxIwZydVjw7
LbEBOSniFLvThU+yQwgwvibD+EBl+8RujVR6tL1YrT1jI7Lqt2txgmCvvMWwBrR2Kd4DvklNX8+U
jvN1FPWhe5dmbx8XPfubanT45EAU7YT5S48N1ZMCOMOZLo6ygWbeCO6zZQt4JwPdPtARbWNMIloH
h9iu4FoW/5u9M2mOW7m29X+5cziABBIJDO6k+obFYk+RE4QkUuh7JLpffz/QDt9jHcfxe/GmzxFm
SDapYqGAzNx7r/WtajwNetyjv2UVXBpztloQw091YgDojiKYlWZAW5E2hmSy7dHZrixWRgsAjCYM
HWm3s0o65a1o3uaINQGVGq6xb+w6ILG8zQ6hFSuwLRNBdIax07k0j6bX7oqwpV2Qe29x5qVH0+IQ
Q1Zoz0jk3MQe3QQUNzoerl2ICICDSdbo70FS/DD5iKEjTXjLLd2S2sn8eejr98IV70ayzuyOcLMK
kpuZ/CgsJCzlhCTW9oyBIE+cbBTs7bqgsl4XGTaf/qEUAygbHL3IdhPf7HcO+fRb9sdi46ejwWag
+g0n5xd/cKaDpT9Myzi0lgiOdoUWBh994VvyLkm4eJ1Kmz0JfHDqajLEGdge2kkf0j6wToMEpRkA
cXDCo6SWXDcufEC//NXg5P/moxGvQPmINkrfoT/D/8dX32SHwSkcWLry069ad5u0BBVh5qR7H5zx
4xIPM4/Y/uLqaLdWueUNhOS40yBzZEqsRiE2DEBhd/r4upzRHFeB475wE4AWpiEUtZWgPkIYQPSQ
XCbzgZ9f4yELD6J7MHukO/hM11NK5G/sEC9E19kEhMqBdRmn/HSh1mxM/jIkCi4owkV8Oyy4ATr6
1GwQmBLLwX1/hIQxMCEioiCYhpBO02NDNMMRCda0RsnQ3uqkvwtVu6ugv+e+9UH7Xt55WuWUUhdM
A92mDytjP8S06zRuQEZqV4sCW+auC2og3LNAJQevhJpEKQ2zkEBe8yNoBnoT9pjsYx84KcOvah/I
Yh/QGGK14pRiJoSBXjz8eYGv+i0KetItGw4geCuMBmDXiMb7YDvIxoRTbiBBFBvpuRjNperILlGf
/WXejjH9vwbLympyHGtdugnD8nkDYp0B2i5InHfRPNnKbo56QKMQj4mzzK9Q/qD+2JqtC1WWJlcJ
BBCG4z3iCm8HtaBhoIyEIfcOqWOwHaWg7h0qKDnrNVMZynjN0LGbiAAEz2+khXMezaVaQ6FTxvtE
ZeHZNctvanQ3uat9XNvQzEH8cKaOqDoEiGabRcP4wu6l+Q9/aMBgLr8Y+l1g7RPGvyJwDnFb1+s4
Eh8e/eDaPBsEz2xRDj9lFXbfCUqHXRNtrHrwd7XBIZltDuAJ+tkIMp0LqTJp0GGH9QNVHpu0mZFb
ATAQG8cmi/V0dDJ0QA35JJLstCgfinU85/c5jYKNHfc/IGg9gqVcsmL1pqqSY3CF7JLTNGVsRN9x
nfn6aDbQp5yxOZUtSbqTmR7AFvgoZQQuD6wKCe5P0oLb3YjpGibU8ACYyl9H3B1VKk8MRrFGB9U+
cQyL/OniKEeTjBpBSEeooGyHrfWT0a+9ditlA/XPacSI8c5MknwzPlDhkJ0O1wCNSbyDxvVewwJZ
lUHd0fSCzQmsxG+xR1TOj2ywyewYSN3QMc95XvZviH+wVXTEvySZf2YQbOyzJt96/Mgu8/DkFqPm
pEdGGf4Uwtpc0wFQBm7FQeXUoUWnFXRMbKO6d/PiLsk6cq2FdDdOMP0qzWg82AVpfJARSbplHEGt
urEFOA4vLaGJhNE1HcDDB50DNF485ll/ExaeRRAkOuKCu7Wqq4EMlJJBM3OLTUjWW0MjBSpmvg2N
8K0R90VXzM9VvofVsnUGjtaDEEBYk5JYOcVeJHOTXq8aSNQ0/Rt0Yzbu7Wbc5vMCine/FWAI1rjk
EbqMjyHozZ0pBej0donNyZe7AVc7JiexlgFKuwEvqGkmT9q1Xj3GRzg66K8gE/XA1PDMPWfoEHdI
NCjTuT8QkdntvR150Zkx1WVAeLiClxXvfFIBPDd4jXwi83Sndkk4xmeX3Ms0l7Ae6OJ3LcrnXIcw
UDj/z0azmS0mRvm0ZMQ4UbpFl3VXV9k1UCPRSRa3jedAz6GiN3Z1Hp/yZohum2p6S25H7fy0Mx7X
qSqeq8WTb/b+e+z4Yhf59SqPsgkZHJBfls1zNlNaFH3HM4EarF91FG+Q36E4woFgFB8L9mUotmAF
5vglkKQbgGiE5RzS5zRldxqK5UnEn7asfdi74+WEXpu6786V++wp1R3N5eSultP115e//1VROLkT
LiwZV+UJ8kpKkyNbDXlOYqi9NBa+vlj//NP/6f+W08VYdRSes59BiPBo3AZlX4D9M0EWjNSZk6ut
ndfABF/SC0siIXVD2ECTDqck6YbT15+if/7p66//7n/7+pb//Yl/9y2OM1IsxFhEWsdKWWlqsUra
JrpGmDK2oTWPa7PsUOaRS78xCABJoznZFlHz7AzOR6jD5kqg7rAN3FStnNo7F15Ed8QlrMlBjrx2
+S6nR2bagbnlrISGqDqBm6MhODF21R3dwqFPbrjz9iyxYkfOLXqVBXg0AATscClhXpmIwxEdk0ra
HJJR7crR8Tnk/58idMfoWNZ6PtBsC97frdTyL072izVzXJcmy5xuJ7l1624vHXIYhPU9TGy9mYI2
3BQDXSQrYZVcmPjUhDTf8ckE4s1j6TgG7qYY7fdKBHcTmT97RQm/DLENvdgBiFAJ4m5jdQxBXUVf
aMKzlUbXxk9seoaYsvseRZFwvRVYYw7IgfGi819m6+ePg/XWWdMnzdVoM5vBc1hji0gJsLJbDDRl
msKEh+RJnqTAy+/t00o7u2Cgsh/G8mOekgtnF7ZBs31BD01femYpmLzsluMC4FiEl9GCkI0tDVFh
7fXGAyoie8Obeh4ad0+VDsHcMqHlivhnS4NilUzxCNK7zw+i8Z4KA4JJNwzTBktYt6Zevtpz/ubp
4XHMOTiYkrjDIfcX+qRDsyUMz97CD4znWZ7sBQrYa0+eMA89ZYalOfNS0Y05oSK0i8aNGicCvZrm
NtManoGvNLEILsyT7gN2VcC4nX+wbG1ix8aERtZ9SAe2Vl1zLserYFa9YtHUzTZjo9nEOcFAU+kX
22jM7+dJP0Y+0UlmJvpNQ0TUyljYfm6O/9eb8nrbysLBZAkMM6adOvjZ/osaSLv5UOT5tCe8mQXF
F6Cl/Ow8+eW2S/Ph4JikHvTANpkfdAEGLLQSfsm1sMJcnB01v1IoruYOV26Iff5QBc2pWrLV55FA
k+X9W83VdhUtlNG8ZVpOJ3NyqbzzV5Wmd3Jc4lPRvUUvToAKyDMrE1kCjWWa0g864bwjaD99/UO+
xHLKezIGWs4RiN6OnkEfNe4B3Qam2ZleLAGBOHInjxh0Q+zz0R8OddT3h36Se1uaE0MrwVS9PKcx
WZDZbVIkpzLXvG5PT38iwoSsWkMGJ1Ub3Dich9G4Uv2n/o5D3hs4zqt2MObn3tCvp4rjW5aOqyS+
eNJ67UZZrG2ftMTKurETd99l6m0usm9jA9c6hrShhuDNDqKAKXaiH3uIJSBIopOGr0D0C6Im20Hy
DF6h1cE3q9bmTtkJzf14eksryMRVSj+qT4x0GyQBHyzh54+lrD/NXO2bKE0eNEKGlUkWRjJk+yF1
4oeCNOeVnrMX5Sn/YmSc1ykftoqJFKNpL7nCpD6YBrkdRulEl6Rz/SMcaHPv53RdMJyWo28cdNww
cWx8WkI1yX5tdLUIwTjK71+mS7i0BfqiqVYPI62ckIljhahj107gUJYqalDEAIGI2DUekwfmjsmG
gdqTl9HnyHQClmuZOpSV/yPBfYCaSxOm7WXTSSy3Xydp1fstl53AOixXrT5H4st9T3fL5ES6Djhn
7IOivY1Cl7lVlbwmVWWv/CEpNrgp6hPMFnaxfCJBsxgE65/lLnRmdMAQ7Ada4dsM88p6nnyfkkaG
LP/sslE/vPV+PJ5sDTvp64tfwTMeBH2DKm4uBKX3e4tJhGcjCsrqY5HNmNY7YTJGqO57Sx67ZaDx
9UVXCFSkCeiz94KXMR3dFb6DCt9srLd2P34AmVCEfSB1BsFy5shUpssOQkKWI8KnIuegiHOCOC4a
1idXm7Sdli9z2dMihGz6d2aVJeIXWGx0SFoAy4krCCklz2fOmw8RpwXNVX4GBQCF1bKmuaaA9OJ1
6yF2XhxYJFA3Fraqzcyzby4e+qa3qmKCVyE0K4LxtVkm2CWU4o05pB/IpUDdeJV57VvU70pjvAtj
4wW9Yj4H8R0i424N1gXomkqd3dC6LbvmyBzAJDe18gq9oR0XnWfjFy5Bg0rCObtt7F5Jc+MAOlvN
p0dAxDqTMF7gZbCr2N8GzaDYNBFjycGLr6lT39A/z8i7ysjdcvQl57dv/KJ8CJT8MbYEpDvR/GaU
5dlXw/iZ2zG5roOco7cmZ6Y9GzJmglOhTvYSIDFh+QIQaJ3McgC4RQd/wjIwRwxRfVHFxLr6b/Yg
m4+pfVWEnWSFeRd2Dsmu7SA3TmH/ChRiVKi4xippvGQb9ILasECwZeNF2VhRGNHzDj7TGRsm2JJ1
NCEDDMu5uEwKiWhjzf6jWiTgftl479Zw7Kr2Dk/kg1vHZAI1MAdbj1CwvH6mR8XgKlvcAvm8Qxn3
XSZ3zhhHT1ADaKPHhFQx1OfJYGVTdfJdkKNwlgFqyq6z9Y5TdnWUIaKStCwfSzRyVWC26Itb8Alu
/TAgG3V8u//pdSB1POa9T1VECgIn25UsHtxJdzcBuLZ6sopTEsMS7COEXVNdhThgLExRfI5upKpj
iE2+F9Onb2c3RZjsy3RwfomaFMIGyTfFu7uLBy6Ur2151Z5lHVkK9d5BYfGI54s6F0/TpwwP1mxU
h5kT7kaFsz6HkcQxo627RiLVHhvGisp1yZkr91M51LBe7PlOuzrapyKiBUy77eK5EAKRSyNfbosL
YF+mq8nilm1MjzVdW2+tWBKmU6FOahlTfH3JqQlP6esQddWlIFD0kjexu/Uquqt//yuN/H3bOdPa
5qwyOfNw53XRNwzHkiqNCQ/+y4fECwhh9Hv0VDVu1MyoF5sIoQVp1IHLkIr1bkxJeCXDIg3c7tip
9ptSc0re2HLNKzo3Tmo5N3VqPEst/C19gGLbRb8s5S5b5PTCOKinRp3RQzqopSXjYB0wbuLICuag
ShG5ZjNMB4lfFj2AnQ2nOIJX6T0OboqESJIf45UagYQ/ZmTZ4VYfkGNi3uBILBx6SRWmmZLF+GDk
hbf1ApIM/uBz/DekVvl72jqGQYmfEZitLRTmwd9IrToKsriCznZwRYuJZ27Fpe9MUCmdf8/lWsz9
Mfwkmxw4+jZbFy4EuziT/7nAlMJRCjF7BusQRUvy0rceB9w8E6c4jY0D8hUykz0XwuNQ2f+wQtkZ
oGrQgtkmrNoDrIfkNHGERzGQuU9d5rd4P7R1tlN0+PijIdVa5rylnxQdRBW8ZYU9XFq/To5C29cq
mMPL/37x8qI9ZKF+Cq2auZbDOalHAUeGgkuAqoY6UJnWg1ZEofz1ZXT+RJq1HM+2mHc5yrO5lM6/
+i6HCEPELMiL6gb1Ad/detNNAn0eYMAK041Lh6OPv83fqqlF86MWvJU12g+oHSVykKw8aiezH5i/
tlflzDs0CxhYnBz7C83uRx5czDhaPZlTiyfZb1boS8I7gj3dDdeehEbX/ZlZTXtCHBzdC2yISC6i
96zJ0BSNc/5ixWOxcbBxs7VFao38M7hVlj564wQUaESnJvDpOW197Jg7cz5rrRfPYX7+19fJ/hOf
mGtkexwBBXBaR6nFv/oHf2ph66CM0AUctAjgp5Kk6BL6Xg0lbzcRE0dJAiJRHHXn3kTKGvW7hHtg
P9g6PtIevg0KH7gEEwo1Zc3hy8CWyI6g6FD625x54/pDVnl49QhDmafnfIxvRzMfSWhDy2gE+ZuR
JP2jMThnNDx//d543T+bb3lz7vJf5MKW81tsdTHhYi16qIKTm2VH5KW0T3dDacfvUdVigQzLmkeJ
D4LpFXzWuiXr0ogN0iJh7fQlh+AmI208kdm28Bi2Mj8Fh0MU9nPjy2GjGlJeU24rQm0IX6Z11V5D
W2V/+FMqo1sl7O520qSeGSLtfpJHgxNrKl7djqAeb4/4ZzzhyrVu57ItNmFoqjdIZcfcYRpXjOaL
2SVvMQTRZ043ep/hgDk4SouHDCH4Ci0SQsxhcpGoG690fdxHrBLpSickWTfUHOsSTui6Zm5ymDL3
6NobnhzrLKK7xgNqAt7Re2TTOyEtJx+6zqKbynejW4pZFoQAL2WTjMG5rYvXvnX7z55hV+B076We
JjTuSEGFfOh6dAypWmKPZOc8VvTy91U+FiePgnpjWBhJ8xo5n9K9+w2QzNVqZvnJ0nqg+xmcXZd8
TDcOglWnvfApCcBCa0u6t9jscFwY+QHTJegLTIZJtGPfbnazgUVl2LVz1b5he0M4DuDITfDvDn53
IxJcLhAz1/bQVN8KBRDSR6SAFsuBakV2Rmc35AsAQTn0iSBcpOzsbcYxI4IA8fbXd6H955VIKmUt
fGkBc9z6/QljwAM1E0/uwadhejCRLtu0Ni/A+LJe3MUKHI8TNgveYxbnzEpLWn5peEBCT8XvDcAb
lpljbIofuaTP6zC72yuTOblJhEGfAxKbfewdECSKjV5U9QsFVHVtvgZitpVt423t0qd/H0RvCNsQ
bdAdXTv5fDE7vjPzBnnImVX+h7e97FNMjcKyOH7893/RXLFQU+B6c6Gf25Zp/bawgDw04NuoiAyt
8hovWS9iisO1mxnxbSj1OS9EfijC4qkUPjL53tRPVDRXYyDzYGpafdcS5qB7JZj+yPBCrpK7NCtt
ZDJ4lqse9XeY9ygHFyHkPH63cP+tbAMHYJgkzzxEpGAyE0ub9ta1o5Mo5YF2dLrLAKSuGlVLSHe5
3NXEgTD/2syMs/7DJeAN/5tr4DrSd/F70H20Fur4HxZX1ZsVjuA6OvSi6q8TUKCLBuwD0Pybq7ru
fg7d6FSH8U/loN1w4up1gCTZqHDcucqkIZf71VuWXrveesymFBVzLuynXBEtVxcEE7OJnGXd9K9+
/BYgU7jrh/5HPZrmQQC23iWGY77YyYLxdHnS2gS/ylReOztAvs8YOyqzl4LB23WOm1cj7MiaDNLk
1BqNfvTVKQiK6knTEdrU+VgdoPzcZZU5XMk3GW/GcHr3zLZHZprv2mpCHS7dl3ZK5LUTjnNlvfyW
OWRluMLiNu3i7gH9kH0Da+BW1FpSGubYQwYDLiHtjDl05DYe5uraMqrZdJO4fGlLWLOPbUbJ35uj
hzyknh8qaT14uirPum4ebLvzbkYEUQ85xWDlzyiO0UvumbWejbLCc9IV8d7TEjfF7O016P3OrBkV
DERq05a6l5Ym0dyFmRZ1IWld0BdDbIph5aBAV5V3I2RrIFpC/jIiLdvR//hQE8hc3NQAZL26WA86
C+6y3LrSccj2SZ8BmfRQErdF2GxjyvetaeX1ZvQU4jvLSAmOS0mTiPUBySnyvZi6PJhpdksrBB+2
QIjQdIMtN2iay8gLtlZtib3TpSwFLxyuOP9ldPSMCONz+0NaFZ2veULKNfdvprJb0EWIUHBGcvbT
GByrApJCn1A3NHP0q87EHbrNi4Vk6zrkNEcdHKYewpwV+N7mrsk0iWJK2tsRVvE2nqyU0XqBFlCh
tphi8wmfeXmfRaB9BpefjAKXs/rsvaAUW9mKug+FqXuT64kBTxUYz3+9sljC//NjpYRyXMtzLMf1
nd+OyJFl0BjqCWBlmkr+GrOja6aCBQjbLQm/JDVTRD8UVRJAFGuzbaWc4jRE1ntfEHQ1jjTuYFlV
l9L3x7vWENERuB4c5ch/kr4XHxqQBbteDdbBtt3XrgDXBJ7yIkvZXrvJQLpX9y3QeSLv/cAAK+2V
FHh3Y5RGd8u4754DKd4KSxBKBo36GDCc90yR7L0eKF3e9fxcSDtlVEXGLmSnF7dE/NDLQW+AqMmL
dHLG5qUFftgvvzM2p1PtlRcdRQCHLO7HWFrqVmRdvbbduN1FA9zPycK6nU/daz4IdTdA6LRxmy0+
vV0enXJDtz/V1B6BgK8RWt4J8YP2RQ99mGl5mexmDhG3ihMuO8kAVBIOxXZ2k83Agrwdel4lFDCy
zDyYD7Yb3gH0RXJDCcZobjrCvZCbLx+8VGfbpa2XBdV8yOnYECI7+C/YaC/pVEOncOBUo7ni4G2f
IuljB+yAOmOfJ8c79O2tgw17NdeFfU0JDYPB7IP0HtaWUXHYwOjVZChjBqxJZ7cIzR0y9kXUtigh
EFejd5FPCc4bOl8kUZOkka2TtJwPQH3J10QPMoOt2DohZjxUkkmYAC1OEQb4BGBYTSDOQuFV/Lpj
/z/m5z9gfqwlmOUPD/efwl0u3+Pi81+iXf7+E/+g+7ju33zblQ7WniVFRfoUcf+g+yjrb6aHfAKA
gitcMD3UNUUJNOi//8tRMIFAitHWNQW1n2n/k+7j2H8zOYxJE8wzeiLyMv9v6D5f2/cfjzhMC33b
5B8iM4LwEPe3GrNTiWl0OIgPGnofWrJVYqFQ2OBVEz+BIbzrJ5I4OFms5HEI/0PhtvCS/uV85SnO
FFJ6lu/zbpBJ/evZoixkWbumz8NI0qNJakwHhuOWFC+XFiFEafTo7qc1/L++7HLk+cORRjsBXZWY
l22+aeIIkeoZewQ1tEdwIp1ltWM08Idb4t90RH4/SP7+Rn87RAFcbgKv5xU7m7nfvUUfHzsRY9MY
oP7LX78WR9M/vRwNNm8phIWpHMv6vXHQZkaVhH3dHMJuCBCMMgd07Ou4mKPtwqsvcZtGHKjRnLt+
2G0mO00ufk5KcKQkckWRckgr5m1ioGjhzvXXxURU7rDgDIChy43l2SBiWlPvCJd9RfhnrcqEaI+J
/HKdsHfV/mrkg1/Zgyo4IKf2prHzbk/SKZmldbCN8GoHRi028IEubJLEOs4tYqaR4tGtSUrgP5vW
PEZdST5dKR50WDrrGSXUODKEpfKCve/mWEnjiFF0symc5jXlaAzgcny22RPWxqQeRxSfjxcdA1yh
93sYhpkBFVFsm7AkvSRqLXyx39uJQ8Bsf4/IFaAvNj3D2FsPhcblnskT9aJao1i9KGQDQspTEenj
ILqf1CO3ImBs6Rf2J7S5S1zV77bonwdg1cwnL4YcXic8h2tOiByJEjAqLbSp1KKhRxsJsu9IBrPs
t5n7Q8ctpPgJJdHcO/WKoeUzLP9qXVXNu0mHE3ZnuS6gBU1o6pGeKNqyozdu7PJQpz+tQnzaBj+H
i5anF92XK/inREhguOfla6uY70urpCOSTQSxM9Pmsh2MevpWGBji0nzbdTOVSbW28szCDEuyQVWi
B3HKdxViMY/JZtATLe/xOaL4liH60IYIBGbByx5JioSLYVLNn7adP4fVR5G333VL8T1xJGNbanFY
GwjSEoD6Q/UekMVqMGISBaE4tts/0135xHO4jbsuA7U/0+QfnykNr1N559Y++H1G/TQo1nElEV8i
DfTc6CGknbpCi7LBjsi3lCXbLjSOOCjWCgPlRhskgKLhJFTEhoKft1w1rxKkV5u/WsF7xJYE6zYv
nU8w6mJvUTw4uZmuyAsIxGCtVBL/alPeQd4iP46M7gb4p7nO7blb0Yn/lti0U5Oy/fBLBvxGpJjw
pik+Zr4b7eGnSRd0tThA4Vm7a5/sBstCV1N7/CJIgAAUFHO+Nvtwm5iJuGS+OtQutu2o5ndWbXHv
W82DM3ObZJZ1UyZkWfYLEcg2MctkzG66zNwSucdopub+qdNFcgKxspzMDQZhl8l13XDL8AOk3X99
0D5ozKkOvnu+d8e/Fa7LjjU+4GIM2Okqii1eHYVANFwYqdxPRHl93b6FwJsQ1OVPBmY9ZUB2j02d
YJEQVR/q4oe0QfBJ2B6EAcOqELagKbMl40Dlpsflvhmn4omZ9O0Er2aNqecd9Fq4bo0e+tgi/1MU
uoaPkK0XJi+gqnUh9ScxrRrFhHno8ZPz+J45UydHbeIFq2x326fNXVyM1r7V7cWrumejaEAeai7f
151nMuhi3S0ISKjeheAxzBajWZKg6miCEKoAjwleIG6YvVlHO783o9U48czWjkgOWOJWWlQgoyHQ
IlHg6UzJY2wM8zO3ukcxJLcpM4/Z4Um1li9QMnD8gbOBUNbsfHd47hXXuJXNu4qLZqN8fd8sSDhO
2HsPZR1JKsyq+pegJ+5by0FxsgaVFxK6vGb9XFthNm8CTUQUtxPmy55kaRYzytyNquLnzH5pauHs
TI9gb0SV95Io9sTlgYxAZ0wgubqqojAjknIbgWSZC5b8r88zNRcWfUoQenfRkvAvnUVoowLeFHom
0+VFktD5BLqCtX7iE0FEjGxq2BQiePAqLkXCh+rM4rPJBtZi3z/MtvsQoQdx+cWIqxlXhV/ex058
3/TDHujSM53DZkc4S7zyoWMsPz/O3U6q8tUXw3PdT3Qkya01EOm73M4mhG7Aa+OzzkECqvhRzzXc
Oj7EYnA+Rcnvqen1baYmf29i+VwX2B8rEloa+xPY6TPRidxEkDfM0b4fnOweXPX9Eo/lz2rTSzJx
sVsgJuUTncEm4xJId06PgoUpEhN96DPrQE2Y1/NTMLcXbXIp8pFPRyc3bcRlxYKlGI+yBik856qL
QvAyCf7jASQCsWdq3UzjpcmIDZ39sFmJRnzGymDtTOKnrLv2el/P3Qu+77Fn/TR83lrIDHM1GtOx
9Zv35ZLQLSCzHZnsKuRpylHJk6Awf71By4CRV+uIVHNueFl173WbnApfVXhcty2vCfiQfTQuJbr4
7o0dGdmiiLZNwgfuA7xCxJrfK6e9sLW/R3b4rUkjiyEykMdlZrVkNGtKf8uPg70/YuPrhL3VTfYD
ezZG32VVkwHa1cFKiQVtZuJQEXyu4iHeBkv2J+66ew916oEuRrvuqoD8V9XeJ1PRr0u/sbYeyh4r
kjdgVXiEogav6ZDfNwUPhRiHO6cEgxq0l7qQeKQQ+GbLzgcz52In3b1jlHory+iRPfrMR4jJuS/h
dyGl84bnalRYwSTtYZzPGDRG/1cH+ydv2AGi3Kw2VkHMuMdb6KKYJGxZbfHBy7XBE3vyqHlx9uAJ
WwLb3djcssoa+EhzsfFinDXxFOwYWjXD0xzmW8bjdIwITM1gcGy80fsG4wEUEmyTVSSJsEGknC/C
Z4ViFJou9bwp+afYVD9aCeQod5CiC4sNcLzBkXBTdrTGADkcKtELZpYGjoN8nxFTB3RBn4ek06Cy
a+5SueuLXNzMBgW2o8kDimNsnIN8c7ErgikaeKlRvA8WaQlALQqGBgzKiLTt3XpbDqF/nZvxPqLb
whrrfB+DDnZYBrSmH9pgnUG5XXk2byoqPC5n5ua7xE+f+hlhinAJr8Vk8MMoU1gd7sxegYkQoz4y
iSlqxAIiStZlbuPiCAlpFfxGZGehZCqgBxmDuw4JO3YJTp8y0J6d8W50tP3hZXI1pp7Qdugc8IlG
8ktXLHwPRu8hDcBxngi58lqcnIVBAEnCAY63UsGfRs9m6tmj89wAma+v9uAWZxhnL6HB4tOPwtja
qAErZz3K3lxIAITmQC8i2L1ej8rGD9mCLawtJNzWLOND7w0/Z1UxHreblddLEuelt566/snrtLMC
Ksq0oyeclu7G0uE4TajO1o0zGNu5/WC1GyCNjjehDUK/G+E9Q/V9SixNlLAMvpc1G9Dff4m4Js5w
kgdnugrg5v4Yv1u5T9/SHBBPMObl+cA3FpVli/7AZ9wZw4U3TJqeZKDHXXVwiQE7zATdrX0TTNFY
RCsspM2+pAhF5ec8TXb8ANAgX6Be4QmdXrFpOsvaInsqNlbJ8afqiXAaR++WwSHnQJvkCfOQwFA5
oj2HwqOAWaofgefQeTZyMALNBr3lR694qILIghKfZEcWYA4FXYD6sVtEe2FlHjpRPhQLc8Coif7i
0UQw9AFrB/1iHwHKweMxQVFAR20iqkG46XPi3SRTR5uX7Bc5fsxmb23HghajEZWs2zNtvWXJrQ0f
HZLNL/91R7FQxMqLeV6CS4ykf+OPJA4iQscplYXTjTUAXsV6z5DcIRueK4G72s2XpHlccUkYxDej
QStUfoQZH3brlswfiuIi0znbQoiO1+2IdaBEdIJSrd6Cb/yRdn22RfRPBZIwaccWtEXtj4y8ptnk
eCn+CRJl6Ae5yHpD5h+ayIiNIcxnGJwrjXt3m1F9rf2sJmpzkN/zvN9w2DrOUGru8nhiGZD5Gpnh
PmAL3yUIcSitul9jw0Y8jOkPqqJ+DSrMxqjncBbOaWvZ2qd+CNnRJ9g53kBHGqonpY+E3ypepBD1
ukMLvGlCLwatdKtiQI52hMklDuYeY2r6UJlElCV98JSWSDB8VG2rRnNsEW2NYThZYjPFGpI7q2Le
J5tS2jdOnP6IyK5jbzuiSif1B1XjGsjErVvKD03BipKFVE2gq93Wo9xqHPWRh+JX4czpqZFLXEuJ
RaYWfK6u0/r70a2Prmxp+aHaJ15bv2Zu/6Aq2stWiddEBhH6lIa7QATdPTI/YsGsYRup5NYI9S8J
bG0rselwLk6ebTNDLScG7ENzeiuLbCcyiEyxZy+5YX19bjladNbOMAnGGhmGY0hv4HJVrQVqS1Ns
oAqOIMRvqBR27hQjLVDBDhI6YIXW+9alFi1qx3iMK/XAxASNrJHjxrNndzWoEIhlxakZl3bdwK4B
d9TiTTv4vYwvtgweg0tWSPnQpmWzjgKmhUWPgNpZO8DX1/Bf+VmYUEmp5AYY/f/wdB7LkRtLFP0i
RMCbLVx732ST3CBo4b3H1+v0vIi3kEIzkjhko1CVlXnvucWGX32BhkUQLej+aA0qSs6uBpMP92ka
CI9/PMdvn0TM33RlRjeug3rPJh0vOimObmJhl2PF7SmEIRxPvNcMH0/jQrpWTMsg6sfZIRawQHSA
ZqkT5bsmqyfBnL7UBs27Ick83/CYjBbQeCLJmXDRZK+mL1PTLDZF3jOpFUt6ncjYJrONXD5dlnuH
ez1BaIB1k9SjkXQTU20w1usTt7i220/d83VLmnGt97oL1BjtGGq2522T5WmliTOFDfkBmrAaxudK
I1XLJRp3pdSyx5/tE7ECGlKyWi7FseUs3DFEZpjbfho2i0Ctj41v9nlUURm6dCDWhSkijjToPbT0
G4rUE4aSvQZ9I83zf71XTOXVoctIirOIZsUjahsx6KdIXRpXBPs/TUyKCuUdCB4qsCHdDnn2ZQjR
x8g0If5uxIWYTNDKlVZ/lqrAvWCStoiBkPYH+17OsUpOK2GoDXok+UVc6t90fpps+AytpkC3kIgz
+z/rl37hWm+LdxHfLNo05MZldSlj4bMK0a5RZyNyFWuOE0zog8SZRpkDQ8a6dtHQuiQC6zMrtvlB
BAgAssKOIBdSsTLi2l9SAwItOW/M3K+9xk026MrIIQvgKyGh0BYLoDqzClmCP+ZWqHQOCeNaB4E3
mKbq6r0i7QOCPBr63oP2KjAfWC26hrdDyo+ySQssnlmf8H69vIg1T6idEjaRr1b9b95W1yGPbkYR
vBa0tRm0MtAxo0K3w4xN1RB2iqgJbh6pDaO68lF1muxmhV76gekxPKbgGQG/WEwDmtRcdtWi4Krg
O+DT3U+NcsEPd1D0Bl2UWCZw/CW/z5RpozKszyEcrdVncMaiLesyTBjX0klJeGxUtcqZzj3fJdHF
tjpBt5sFdcUM0XCNNPfzrH4R4TI7E1CRYEoWP20HFS1SftZblZ2ZbpIH2wAXIERRt6ewt/WRTTAg
rVqvh3OnTGA3iN9yelF/1SmSfAksHSTmxjHUXt8ppriJz4JoDmsMBJOdJ/2fHum1m6yMoqRBV/Fx
yW1IjWQAxs4Wgp2ULFlxORocsZYCHNdI2fvAzfK0WOtkpzl0n1+qObYg2w4csXWDCPgh08Fw9CRy
ooLtLUnMVSDOeHojfoK6QqzP60gcZbTPEsqfWUXvLiLjgBuEyk501XlJHAb6xxSdFxsKhBaF5DVE
LIsfoSvtJZJdx7adkRixhUVPSUShYmuKoDGl03CYumni1obuMKUlCKwEn9wMynUtKI1jKfyqzCrl
ge5439ewXPH1FCsVptCuTCdPTxYLrkIlkOCYXA1oOBvYIBelVhRsHgANnlt9Khpb8QmymJKWdy6h
YjUwIOO5qHwlZLxSC6G2JpKkdedF+Yra5j621QkdgOEqATpqa54ROYyNLxuGyutsHcZ8eboEs80g
yydiu7TdtMhoc+oRDQmnaw7oAR05Dad6x4bDxf55VuswwpyRa1oScWuyLA5sckoodQMDsKQhRjAC
6wf8rVXeq9SaETv7tHCFlxoEBrLOcMgwgrOlEJs2toqTi7xIlZztm4xOJlKl0zSOjyApERPKsECy
OdpWlkCx/DQ11uO/fTF5GZ7fPIyIYKu3dF2bMlyNeC2dQc4zr1FptdbaIygXwlZIrGz05qfKBUb6
rLM2nbItwUh3LUMqNT4/QFlrNgwsTQpK06+sBEjVrLqjFVvESSaNM7D3SlGg+S1sXfPfYFrlMy3S
lkBIM/VzgIjJhBJ5bna6ll8iga4hwc1s5FNJxZKC4OBBjEvhj7rB64OGX5pTMEqw0G1VFHQnSmZ/
Hp4+4+f6wikTr0SESDYT7MzD9LqH+NNyffvWA5V2nSa/WiH926zw2hB3S9qEXI3e9UYa91iwsnl6
JkGDzoXe0Y00H4sl4V2Rsr9CJ8opjZLe1zTKcrxBnddKrHkW90Q+i/EDRYemYMZ31gjqIVOEEywh
H1gBobqwtjGSpmcV0HUBqh2IlCuL1SdujsEeQ2zEHEXSNvzQhT95qcA5ZWzAYTtjSYHSvNIAstvK
wFABvfIUgw+G/HKQmnxdtqw5fhSqrH68xErBxJILhLVImlNbCL8n9vcZveOqgIiCmc+oAmfQRDAZ
Rl069UTFhq8fYZY2OYo0WHgB871mRbTnNNafKehHzYBNAiNLuBsFOpYYUbXTiVHkLYHKydhgtGx0
OkFW+dyAwpEuLYqP51cWO/PemtCqppqPV06/x3Fyyf3JL/H8ubRWQqJVddCFgvmxZLGbZF+xYBF9
jPdJaBcGyj1+C9l4NgEXeuPohMltJI+By17n5GP5MnbANMKGcUAgcUogj6C2JnqmkXQ8WjSgO3GT
wQRFb3EXfrQg2OFGMpw8WwxnRpH8FJ50lTI+HxpUoMivqwoxZf1Za5u5SbFUw191Wy340oMY16KJ
PGf2LbXxFkuDMxFLKMJ186FMyk7PwG+DU7eLTtoLOm3suvVz3KDWyE9BSv0nlt6IjiDbKb3R3kZ4
2Qw/lkxLOZayow7n/kktdp8JF14JXu4pExZo8eO66IDHQffizOtIu0eAuQ+roITiJN0BbLHD4xgb
npcMUm5cUSOlo4g2WlPioiwRv4up8kAtgwuuBsgyM7TphQsV6mclM4vv50cSmnvmBJdWYrMbYd7E
5D0vcvM5pXMF96oE9MOP1kzlJ43BB+aQ+yKo9zHN/LgbDwIzRzxiFnbuKqlcVvwnpswbgOd3EADc
65COWG0vurMG50SwKk8XqmtWRRkYe4IoFk3w5gmv3Cy9dXWXwESx9jlrAQd0+a0IuEG7hv2sUfjb
/JpL0kc9m3wsxEoz1eSWiEvdNkp2cgT2To3tHyOM4fw7d5qYO3BmOBn3KzFQOUVq/ANmPuLUmKID
MlBP4lqbMR8ildIIHU29QtC3boQVQGDjEiiwuxRBjTW2NdNVU1Fza4xZ9KTRSWDG59VsZl5J/M/B
gOWBPJPRzNHJJsl4ASCyNozpQ0bgwUX71NJfAiFrYtrVpzMXSYP++boIcnpNMvjPtlwOc2s8Fk1/
E4m2deWc0imKytFTiyM6woEzulGQyHBzR0pN0YnLBl86HSidgOJ/l7wMY78EE4T1nxB8FH816Twd
W41tP4bPi3Yh4Xvg7rfMdQsXwSAT0ipv0qAgMgIK7MwhRM5Cn6uNLFc1/kAE3WO+EvPfcbC+ClM5
CzKvuWbV79PAbtFhkRnMuwBV1I8SBB5kgTJKDlvc7K260JmGCTTGrHolmekpPy+2nbLWggZvPa9V
pkiKbeQXM+t4hAkb5BSRY5Hq3PZ7yhKkinfCta5N3dNAHTCxzNX2X8FSkyxoAxDKdppwadF5uEJt
nKekKPcjE4eLDiBREV/zUYr9thH1rTbFj6SvQ9DtWeuT4I6nCh5MyazOFhv9RatHdZ2pZ9oC8aoJ
9GCXU7uojJiAHsrrJk+vgzGAnzP7TdlBAVhafBKqtErMRQBNr9zBiP+0Qs1siKb/jmIPWxa4MmEC
EETiPcp8bvP9tHCatJhAa6RQjowu6d9nZhrw/LKhuTfaS06YHdQ13BTCo27QB3W0ChoILCSF0A+h
Tv13FoYCXyCRrygAOA0m/SlZZHrWp0dFoAGc01T1Mu1QK0RjClphwuQz7hpee97nCJiAZflx0DIb
nRgjijy8fxs9ioXCbsfg0mlVYtdR/PVv6aJd4YovZhrUkvpZgUa0/QhHybAHuKoCBDc3z6IEMi1P
h2OMnYx4TxTXY9DbejV8qJNxNAeRhsLzPee+8qc0PHc5+WpifNVZXf1Bu8WtwJe12iiB0FIqEIuj
1b/VMGTW3Xp+j+Wz3KrTxe1MWhd1+ayI6CPWSQkHoiiZic00QjsLHgDjXoQb6yku+ZIVp1mUILZL
SIfvJVMHiQ3/W06sT5DJAmEhqldl5rxOUiqABKCiLUr9cyPCphag4OThBJdevSk0FrcGun2nzDy2
n86LM0K56Q6TV2J61sKpvLQ9o+9m5Mou/CXDOG8lKF8uBHBXNwzeQQU7EEkDgMu5b8jLKKw7gtEt
oo3W3L2oHEXBMyfxL4brAu0VoeNgbKVO/1nayNoqbSjaqAIUNzK66fjvn/oWAAALVWKgP+GfD+LM
7c0CAxSlQCxyRHThgGVUQTM4Uh07lWIWLk7dF61L042Uro3pIgu8s0mXa6Dr2srGsFRuZ5PdOpQe
cvyE/DfZVhoE3uSINoVsidIJzmO4KUccYPQaXJJXufVwPq4bYTqTbUUCspXHp07MfjOVU2bSm56W
gunqgZy91fiSG9FaKZn6XqbRdFm0matkfI7ozKAVTH4wjDAmlTFOEpblqn3woYHmZNyvQM3MP+CW
9LSyM6pGIKk4l5ceXpreJUfLEjO7XoacQql+QNmkG8VlStiKcdu6eDzfCPUIeSf7ZKc13O2qEDQx
gdbgDct9qdFZkGul86BmgR0qQZ4xgNfkjHcW9qajmaA7xyR7N8r6PD4PtEU7wZ4ROfDQekUK4VmM
wQpbiuc/yLa7pMNRii7iPHCPsLW4fS+KekXr/yeo4oPQFZJLxgGtt0gjWtBirhHDc3CMMHiEnSB8
GAN+087lBnQva3zhk9H+WszlscDT6qTfW3UE2zKgL201GSiQGa26ahLrfmdoH3IsL1sRkRnfFNf9
gta5FNf7qogYIuVDu6nhGoNtkleFXONKSlufZPl+BVv4E/hacZ96WrFWmq3oa70Uc1VuxphwEipW
ciJThaQi5p+xIm7BL8c8nuFopHOy1hTwM1Q3zy74NOzVSo28fiRWTA1eZK5n1aBqNgbXuwSaweXg
w8ZXzOom4K8SsDPT8W2gk1QwGolF5Kx5mCVURFUufWZ4xOwpy6TVyGpEKU0tF6RESpTG0KxygeGn
WhBUms5/MgMRtyd5byvTW1qpafEGQA6EtzzRHGLK70eTPwT6uIPYtmlDnP+61lEdyfJqSgQW34K3
NSFqmoktKF0wTARoj3HConlqJyCkqGRnWXMx3ipxLl1I3ORCSWxDDbM+01jqq6F6UV/jBCxxN8o0
OmEEcQk39XUhKCmxtQNeyVHaVktuOnRcvWJBxRhzHwprzSSUyDhVRihx7bCgLv77W8kpvlWkggRl
lAb//0dZZIFJrYpeuKpU3a/x3v7vf2V+yL/699/WXbOQ3vn8CrGInUG2M8QK3CxiCKbgEeyG50g/
ni+b5F3sK0nwIgLt2OCDvBex2ZzgpYQM2UIs9mEKEWiQLRQoi3UB6oMdpwJxN0WVtZYsPxUKomuT
8GRFjfB51ZeyAXdlBcfZYLEU8hcuvt/0MoeCtIm7LPerOThVyKPTyFrO/AzxVqx61rXmGYQikvk5
WCdRrirHgpQ/h3J8KWKmxySGoj/ufzWNfSwXVQNhW8p8nz/vJnGgL6ZwC1C9puDJsfNsCq0rfdzI
7xD7iBGQx/ckl0AEBsNB1KNhNZpqjjoAk0NmKYewUTt/zniGSry8TNXY+8z1cZX3JLvm5NtYMZ9I
XuVcXnJtONQl9vC4mtbVExklUzLlCbl4lgJLK0iprNNrnsOgFdLyZcLj+Y8luqD7Ym+eeIJ5/+jK
YA9I7janUPkkuTvrTUpmkT4+jfjNjp4U6RPLMHhdNmhbQRbYYiQyqBR0f44mTs8bFu5uYnVTo/yj
tUiRrmUPqyToKzb8kYg0Hu+2CXs6pbVdSslOBKmCegV5nkUw6pXAieMwGsYTd2t4AMasLVP8TS0y
XR5l4pYbi6vPGLpJnjNyF3UkfTOnsIUUbIxHiEmIvY/9QgUVtt1REWVYNAtmNNpoFn7MiIpG0/oX
VDpEOS2zH8VytaEBGJ8gX6zHzOm4kW6BG//OhZk+EFQQGyCBpgynTdGi/Ygjps01EdOEAtLLA8yC
P8ySez8tWOyotSDK5PWubyNGX1UaYh7TZbsXeP/x7f8skWL4VWReq2qkM1Exxa1nRtP/QnuHZxCw
Oml+RvrTdpb1HHr9+CeTetdjWeSOF8KDK/8SRXvVxvm7j2pkRbG61wxtx+zNpTFEM1KCLERn6YEs
L/LCvriziLWjOkPe6hosaV20qDf9bApxf+lhtiZySMNSlOAsiUvhtmQiuLo0GhuU2gyw8xy4nkou
M3pUXpXBOASWOq40I6NpxoWctKDc3CW0izZRK1jbYQisTa20EbgzfgyWf74JwXfugJG03EGsZwZv
sKymVFYOSVCZfqoM2rHEKe0n0aGt1QAhNwqWBtPS2ZACUj5qpVgvTHtQuAD/78o2vEr0IV1N0oYr
HVhU4oImXJURoLNAOW+G+XTrVEbrjdDF91ol5VZoavHeW3AvQtXIX5DsNE5tlBTAEdQni0H5Rgq4
UOGTjQGSBs3ryDXGyZO0ebWahhUOCOc1DKhNJ7EvXruaIVI16dmrZJopnQLmwmJTEUYxtslr+/yi
8txEr/RCEc1JafgKRo70W4rUl6lARJAllvnCxkRDvq2MF+RVpSPh6D8HKVEkcynT4UYeBdiIs+75
yyRa5KMWlKI3xW99psOZGZmtB5bAaLEWCKLXtE2st+MxCNXhSEbweByLStn3EXPM5+93Ne4psF4D
cypDO7RSt2sSA6Kdbr52qfnSjegii+WLzMbY7dPneEGQUhzL4XuyQMHJoobxcQi7XZ+AnOlFMvnl
GDeAQ3N66wMPQphKyUXr9s28cvbjptFoU+sq4W3MRhtRmg8ydQmNkVTx0i7/FOZlL4pSSaxPMq6W
6jiOSrnK6hSfPd+xgG8Ci/gWwFF2zeEjPCfAOb1Xi/1sKNBF8f0HaWPs0lEOOIiYCKoVSgm10J6C
HaFzAJDRABe8Jo50dAHGgJtgYHoywppEtKO4RdNfuzDZdU1JrEE7Mq3R0jP5ceu+GZPt9NR8BQub
/DAwT56UbB+U5uh0yzaoSaGmsU9lRznFIdB9FMShrxmyAYKemx8zSGi4pUdSGtNdmFWCred94/ZF
zv2o0ZiNPu+1TEmcETkomzubSDG0+7rhaNCjmqmfvlpChFgIweBayTJdnkixPFSUuq2U4NJghoqs
KnPZK5quHxKKTS5Nlm8qc7+T1FHFnxkYJ/IZ9ky+du2T6QpcrvQBqcobNoRpzfIjdSYnNnmqEbGC
zBoAAE8GPPVihs0K3IUqLYu0da8DIHz6QzEsS160DNwcSKKh9Htpdak+EwIg2yDIPti2l5VS1vOW
q5AcAqJYhuUa0kbYGzXalkIRg0MbjeAPmifvSLS2SOIIglZUZv8ZW0mI6b2vDXee6AnwQy6bLOqW
s7FI+JDg9YlSemxN3Z/HXt1n8UCdZxjmVh302O5jHBMZkBf8RM97mXxiKohQVVEeQlL9Ysx9iRAy
s7Lmk14xLIcnqxyEhR03akG2texauLQ1mpYlvVqM0nsxaGkKJPD3QcmcEFpMBtsxnON8y9kfeCDu
CiIkhwdJXAGwaYtIm75omO+o4+5JOlvJxqlT+9JtIwY2+P/zrRANIECifj8hL9uY8zDaiVnWeyqz
Y7gEg9+z3hitp44iEsbGtU5CbaTvmsmaIL+rDb37AW+yCjVkBgTFzSTbaoRYeeOMEq8M3wURyLpJ
y3g19/V5nnBdKY2krjlD32SZa1CkkCyYC+vGaI6WLIiO2maJX9RmtgpSpfYs4j7KTg+3vZlzeFbN
pVW4AQ8UBG7ek/xEMAtewQmKlhz88z3PLMZhbxhEZExZs5taQM/PiyOfpN3kcEGjelkbGZj0TENB
MGgrNKn6RdCB2GODw+jKz+NnsnHAY0YodjHoXgqq269FGWW4EB6XXK72GIwXT1BmHD66SlsnsOgS
IsZzAJTRI02SVwVs6JY4XzBosr6z9G6PF6/DvJycNdKe3CILdaCFgGCNeOQu1IWZtAtLnP3LwHyw
eh7+/37v39+G578NFvx0ttbMNKvzVoOoaCjrRm/XoWaIO2RsJrGnTeKrQZ1vlGkWd/HzX/z7J7lg
zE8U+rMj3gWueTAbX70MYLlkzH4uSgV9GxNfw/D6MryNyN3vENA3sSudizeiVL6tPTR4NXpIxLzS
+PUoq9RXrgvqpWYh4NS7mPMh+FQgJo2XlmgKtISC/WyrzE6rgpazpXdCc6Ebrom5WBWe/s1vnEg1
4H9FRi9x3yjt/FW+xO1xeYdgyouByE47F0/Wnt28GPvYXw4Cca3rV8jHZUKT215OeeJYd0aE4pex
4ZRSHOWWfumGDyxzqWxxNblkzBU/1Z18IKs+GNVpiFz9Er6q+bqtST04sCG0jBg5RxhlFjup9WYY
c7JLfHMGCeyAMjonBqSgYUcKzyquuDFkfkLawgopjHytv0rR7td5djCNuyB886MjzvOVl7RzkPbQ
Yxp/yGST3Y5R5CcpedNRRaYF03hbrer0nt+ousnNAwErIldk77jgIek3xWvyKnwgJaCVhO3BK1e9
5imv4BuxRYk2SUlL9NsdlBdrm7BUwVyhPV6HDBPtYVeT9AkJyE4+hs98sJVL5JpnfrjZUb+n1fjA
5D68Rff+VfIhSiK1PQj0pBd7vnGqISEi9NWWPOQiw1E17MppgLSig30RSxc1CRl0kOGxzA3e0LlB
dySua3QByRXMcxj40K60M80hs6PdLrdxjf2l9Bn2CNDrnHJnRDbPZt4We8gLJ+1ejI6qX3oZIoYd
HNStnNkDOSLMIW7ixbjLsyuzcISNyLqu3bd+izdgoTecOMI+35kHGsdcJO8JCcfPFRBy45jX4YOB
3eAXv82hfhcu0zZDob/KN4un7l4QTnrRIeeHecArRlBDN/m7peT9bFx6f0fpZ6Ldb2tujc3h1HDG
fWCHeLAB58qmJPQ3Xo3qCiVGx6F6tDYR4uvWMTZ4LAlKS17Ipei5yU5bUk4xeuZuf6/94sg9HC3B
7Aiwz1+zp67a5Ym0jFgat92DSdqGt+lFWCVHbRVvjJemOGvxRifPLHQf0gWn6IbalJyG4oF1Mf1t
drnDNgiv+dlb9UOVc8du31u3fGt2AW3AR++rrnCNCYJBx2Z36yjyUZNEx+kz2zYH41ytPqfIaffK
qvJQ5YIFdadH+oEh5GZc0LiUb+Sx0IsOgb34cehFptP9JX9E6iCegEiICPEoKuduDZKE/PMPtjLl
iznfU1CPAnxF9ztDlndU+GBQaq6Lm/WlpU79Ub4QtbuzqpV673YgfepxLX21H2LqMWi1POFQb0RS
mVH3OpNjvtUb8yZFDgGfduk2q/6U356OHqS4BBKv01s2roU7vaKk45HSDhLvYEW/27fkE/p17Rkr
7bIYdvOoMte8cU9c/iBMdtk634s35WJdomRDGyzYLDSQj3xCXNaTbQrL4UtQ3W5FuVF4jIn0bbQt
T/rb6Bsfwb7ZhStg9X9YPgMn+aqfkybbyncG0xO+OFnTNviXoFwzp9v1xjW7ZPS6fKICshf69m+i
4qQnwE4Q40hYbtc5GxDmGdRAf6F4UNHr9hyJtvGDjhPgtGkeR6Q1ikMuSXPHs1Bz1rBoZORgBFAg
zXM1ak9CqJQNn7xNrOOnAE2MJOVvbqyTB7gZdSLDWBysXruWzhHq41WSuvqu38cND5vFVEjO82h6
ah9s81RdxI4uoRtwZMVAQVYERSOARl6ne+02eFErB86Q2JCwijT2LNxk5o5X4Kf0umgF21mOod+T
DvMa4526ZmbaOey63+HRPFSJO7ii1+2F23QmRe0kMESlYjhYMIYOwe9oOsle8Lkl4sNQ7pyIErXb
m3YnOPs9vHEkvBsb5UfYt2vevyeElIZBjh/NidbNa7NFDBSjFHXEE+wTh9991//CHTLxkOGrLb9L
NPrhoLJUmZGuJVzAdrxikGttyZsjEhwBsKi4luWZtyZ3mz8x9PCofog80qu0kU51/5ns8wdAUbp2
cCPi0e4cbm3IZEqXX5RkuLGVzQFQd8Bj40rdtLUbbvLZT/6s7lVYbNPVnpBB9TDxvTxtI24Iuovt
EHWt27/nm7ZaM1JCUwFKUdwIB0awqKxnV0EswwBkvVyiYkWgDThktxudyDOQZl+U2Zb97tU6SOKq
2mGC1Ay7Xk17svR4TaST8JZ63ZrSHeLFb3iAPWb+iAM0Els8zxJQXr93jXyFTpgiSP0u1t2OGSec
orh+GTqbuDQSpaYdMt/IK4/Fu/VGjS7ta8E2DADErvBJnx85bvCjHVOwn2cg7U2woGexO+D76PQQ
GB+agG3BFS76LRwu+rRddpnbrsiUxAC0qg/YiL+Kh3yf33LGKF+0fqItiNNjrnrte/RazV77zSsH
abHbKV/ClU/Xl7aETvOBGeOJD2IB8gft+v4MSbIuCUmh0kZmjAZwE9w9X6+wlQfkAd30po2W7oFZ
ryU8zl771q07lLumXRG88RMQIDK5raOLu0B0jcPw14lrGMCyTC9oRaQWgkFneBHeFz5p7Nlcxk4m
KAbmTV4xX7Md0bPBmigqZAP7aK1+qdalPyFMLCcQZX77HWwUjOux318TbS0AUnkhxwT/4hN1iWeL
D2+HQXH25Jjx83o8af1ej1a4MeS98VeytmNb02zjwExeu/Qc98KNPB6ExNprcxmRyX9BZws82NbT
WfBDJDUoaw2UybZaEg9GvVKtzHXerZvlxAprz3m1kQo3Eh0GVsgf+l1GIAdWJLiZV/57g7AT3AaD
N1+nYWek/lNbCTgFz2QOZc1XCh8AKXf2WL9QKSTli64eus5tzTsXSaE/ULBVv821s25dsg4oQz+S
fCNd2KCQP8nxC03B4tqe4lOBp3I71l546x+kdacMXjT2KIxDrrExKVyqb8C9EYf+q3aaCPWbAX97
KAP0dVge63RLc45yDhUSnJNP80M+sElkv8ll+CB4FRSIp3yU+3oD/XLXvavXKlvNTITRlN6UMrJh
8uOBipZ1BM7Cq4219dHBWEBRlO9KxZmLU2G4WAAjxwxO4XIrf6qPKsK5YXP1i01K899QgxNhF394
u3L1F2/Z/IZ3ERtWphMfhHYeC6NDzdj5BgGitrilTXovoMzv2hvTzuBBLNRyWP5IiL+Vb4npBGvz
HlJ+bYtXPKgOkYoT3rxDpbkVDwvriO7UvKw8JRbbpZacBgWKk71Qx3XFJzmbJa3Rw0Rf78H3iTkU
8wDH1zZF153aJhHVaIQf2nARzvkNp8yk2pTjTK8TpKJfiD2XXw62GmPELqSUsM1gJz7Qrdxabh1b
QcG/YwdHcw3yho+PtFPtoh3Q0Sevs0/KjPrFwhe2Q7albsXwA5bdKT5iQvR++z2EEF4ZjidUdQjy
X8noEbaArNeRm1/SndK4ml9uQTptYJ3uK7xgJlWwYxyiE5VD+ME7k+0GcAZYYNRVB7mY2LRtlYD0
tqcUBbvXWPcAawyrTdtqRyO3px19dfoU6jrAwVf5KW+E7FQ3xr/hh8SGRUVFdif77C4lRfY1kNyl
/HkXPqrpA+7PkLn1G13nUNiQvcTps0KigJCa8mxq7pNar8xrX3mkZ2eXDl4ZtQ+E2x8eBqdqShnP
hWYj2+TP36cXM7aHD8twmy2YfbrsPzCFntFMMDi3kuou54aRn18/xDWPMbgGSIpGzrtdROEn+zSC
TXkdvfCClijHfXWbX0IIVb7J/rnNNtm+/BxMO9xl9/BIJHNJFOqDRLTkl0bAVf1iPsNFlIIVOhib
3x7FcminiMW38bm48m1LZ/FDvCh3mhn8sbijuCO84/UZUCQjZ98Ry/gVCrvsg94dF4Xsl/gqBCTP
Kfs9/GE3hvGAoqo7mg8Mu1/JX7NOGOltKk/9DvagQMmxD/A5iHZ5sK54GenrVftxC/aKhC8v+skT
Zljch9adjUrmrdkmHmcU66V/o1XAed2/0fqAw9FgbHFlNzypV+E998VvcfbJLSadXjin7IcIP/nI
u89n1NN388epNdaEDZOx6Y6biFBrL/gOdu0jbHYJYt6NvBdcY5tjc4tckkp6cyP69bulsxPxhvJh
/yGhFzTbAvFiG2gl3GDytZV1aS7dC2LOhzm7Jf5HhJ+8qyhC/XkffVJVJ3/sflIGb8vNvmYafKH9
O1SoLH3KJvTZnPLdo79Eyj770d5Yndf4M1jla3Iwp9i1dsZRwl/4w2wB0YW1vEY0MD1DQQpvqx/C
XoQ7bBNeNduxy+6v7xiduNGBZTW1HiwfkB9c8aXbc7N5isS4wxkb6Vw9L7EmEwaosnZ4hNX19lZL
jOVd2j4MbfGcczDWHxladmfy1SMLh4cEWm8X/WJ/Na9Zacd/yX345hAQbpJfvBf3OV+VnBOXYDVt
jBt7FC+F8cPUba/s522CUfgdACbZvMuNLza9d6HbLxsVlDfRYYkTbaiIg1+U41zX0d4mv4Ql5VRG
KspJOzpgrxKv7PKhPWG3OCR4YO7lsfxEjm7tn/1NgamPF1zDW8T7ZAeP7Jc1PLxRQs9b9JjiJT6x
HclsOVjObMZd7aN9aO/tg+0xuoo7jATn2h8f3F3VQ7GXfGO3SS/ETrw1vG01gtISmtdzs9Teqa1f
ho9xzTTmUb0gUBNccN4lDGsXu90bF/Ygttt9hU6ydltfZOTHsO/V2rKavv4j7cx241bSbP0qjX3P
agaDY6OrLnIeNKWUGuwbQrZkzvPMpz8ftasbdiqhPAcHqBK0LVuZSUYEI/5/rW+Vh0KhLDOPEIWl
i+5ovwz93lm0N+7Prn8Oq5WSrA11nU109hmq/o11A1iFo9/k8OEQBwRGzNRv0wTqb4pun/8iEVDb
jPoKbG/frNRi4635i9na2A83+S2rIJpDZzfwZst1eW/s+jVXQL2Sy4qG4CMeY38WUQ9KnwgGzKgL
8aCkuXUzbZ/xEv5I2ZZBZFqqbwW49GrJAv6ssJBPwoVZvrGu89fqBTuFxsFTHJTHwJh7Rt0ylRp9
bSGC7pzY3Sm0ZnYf3wElhr9EGu+iGklIsQh8Ak+eYWj67kUuN09G3UihAZzjHq+sr5Ii+/HnESKs
JAIKTwJdtK9Eay/Dkuc4nid3EYQYpghsflHA36ys2uBzmwCHdqqR8q1nEyOuUzsrQtwlAXsvVMoo
RLvmLlLDYh2nvB8/b7E6D0yGbvoSIruZN3Q28HiPEhlcdaWLnu0S/Pi/v/R2ed3oubmOTD/e9aS7
kRPBhhL2ZLFz3p33rHLg5CmNTaZ2llGERZ+wTHKFk8rHF3N8jC3FW9NcoIiJwDhf1mXA9sG3nxFZ
lhs/Z2OO7hELIoVnHe8pSg5KtMP4phrhUYnuPCoWXe7ZiAYE1ucpJVV70yKI4imBPnPTPrh83l1Q
0P4rkmaRFZy5XIXzt4O7u/CGd5m7127tamxhvQbz2EtoahVTRcV/zI1odA1EO/lgSkfY9dgfrAqO
14jVgsoMjTM3f9Kr50FHvTp9H9g9bMKgeoM2eSQD6qHsq/taIWs+A0Wc9fFrZ+aUUIfnIVfkutbV
DZX1lRisu2jwNrmi3UgOnk7r3qdCB1HM4cjSCMM0B04spdxosXtwae4su9p+ypvRWEUeaiC3Hx+7
UbvldrCBIcaSOlH+ZiutP7PaZlGq/U9bM5Sd4/o4+sjekOVVlfYkTeGyYp2BWllabF2tftOpg39T
KphOMGMMa7do1q3qgWwjURpmhnVtx06/h3BlzsD6A7NMKAcpo76Gbf9zoGi8tDXCVgLEGQtyFPGP
Po+N8UvvED4qLrMuauKVEbNdmDjZGNhvwsLnNCzsS1i8UyqnbSNesowJ3OUIXvQE6GL2sZa2CsE6
ROdyhHbAFLQ8LzQ32FYJfKykWJd6uMulxsO4HC7gwz7zXaZXd4RUbZMOkX7CzbF6AMNGZkFijLpf
LvEyauVROgipYsD0DWZuaVLtUvFK//Uf//mv//7Z/5f3np3B2AiwQ38Ce/jYQpOWYxs0tz6Bfck8
ynutFyWdloREA5xipUkSe3dHlt9UM0FNn5TX2PCuTQc9J+1kTraZ3BJjsbvwVqbP+Ae46OOtwB3V
dcfhHZ3cAcJh1QF5aLlxVbAIYaGAhVDe/cxGFXnr33o5/ckJCMPw7emetY+GW4xwzlbElA4XhoN1
5r1oAi2qtHVDc07fixG4QlPIcGMrSD5bGvKAn7AC8ZC/+njRyJzUL9wJeW4Aalg8LCwmKtjbE35c
RMduzHNSm8yUcp/VJY+WNNBJstNqxhrxJpffEvX3PHcBxqRrIup1qIo4Dlv0z1VMFIwLxZMimoqV
dhZp7PV1g3/kRitstziuyvLJRgOSDyhTiTdEddLQAi8gR3AgQhy2DOz68PVNPXdPNSktLLL2RL06
GdeDp+c8lTwS2hMehCZ4mJlZdBcmzwd9+nTkQK9TbUOFv2VZGnfzN/xTj9N5qB0N0m8JZ41wyDax
9p1F8btmxuSUYK0uPYx5C47B4ZvO3vahcY3/o8e+Hh9MnxEVV/ldd+XqNgB1fNC2/u7UE7Mk/07w
4vU4ANDIYTiqlXunNv6vDIbm6uuLpX2iZzEDpGYamurYAkj0CRnYMfReeBrRyNBEUGRaGbQCE40T
rZYh4Z6OpFNtEktue2hP6lRWtldpGT95okPgGEEYMft3z9He7ah8rCbmAqhoYBidd+cmdnlhjpxd
O6RO446Hl6WZHz//7bLLyjEzK+DtMrLmjYBqg+FqPk7YKZG0jxEt9cnT/7039qGkdukhgKMmA9xV
rS+9l3OzR7JwqzqKeoShJ0PAQ1giFHsoN5FB98QCIb+YaCODT02o0EBvGsynuqXF7tHG6Pzk7et7
d3b6SsfQdBXOm8lA/HMMOvhN/h6DPYKiRSlIKovaAJHo8Gg3YUhQAoGP08zDlxUBBJluTqs9hMDI
ZxNOpscmh429f3cnIMqI2H9eh+KdKEMKrt51Huewe2JO2U6NvX84tr77A07EHhslBdOw3U2UpXrC
UH39wcT5K2ubFk9jTbc/rUtoUBlAarmpsr3RUGI3Ja5AVGsrUniuayDi21E425jCeQj55etXP/dc
ZIRNxDMV4J48eSbovas3esIzYZg4PQqliW6km9p24Vp41mNopBRIuvrCZz63aukqxCQdvg8kuxOc
XNTD5x7irtyMPfcSwc13086+f/3JLr3GyScLjFrDJ8qAReRHkFK51u3kwuJ7dkwyGYR0mBc0uU/H
JPFZXanVTIpCrGRHC2BgFXF6BpiRpYf+AxNE1rtRNNf4ZQ6YmmjGox+O46vYLfZB2V6DQDYXBHjD
AI3pUllUDPzB/x7k3qquUAATmzPAAhse/Zxn8zABozzrPg/cHxNwzHZRaXx94T4YzX+u9lJVDRs+
vE4SFjPuz5mmG3kjFWBBRJpSUax5jM/0OFlqiKDmYcI0s6r4EbImLQdwNyR00TXJ2frmTrr4+q2c
Il95pKmqZU9BTIYmrNNFp5hwyEMui02R/lI8mu2+Rv3aqgV93OHQl7ULdTQkrmv/9et+3p2gmrQR
1lmmrUn74wr9tvA6nqjHMoqLzTgS8qIxJysuNjFYLX40Ft3SvbQfmkb8yTXn89lkQJjCkPrp7tip
gmAcBht3mG7Dj0CZzVb2JS/Dp68/2dnX0TVVcINZzfXpk//2yUhMxVxWWtmGHOD56GprhfjhoHAv
7DXtz9teKazfXudks6XI2HQRjmQbkBS14ugLNN+c8skA6pEFiEynr3gfB9k2q8KedTv/podb8lqO
fHxqDS3piIozaa5kspTosYT01VXITghScsI7Tgebn0E+6FCwFTqAGxLjObY6Pfb7XE3X8EOVZW+o
KHqh+5AThajC9chbxAemuRzzQ7k1CuJAxnaVJX5y1el06ERrZXPH0xHAZ8QvZ+NPfObKtuNAiWey
Qx5JLz9vfra2irwg8ol2L/CLARR57awFx1NabV5fo1ezvwkLpQTYxxxzU1cvsi0yJHHEx7izPf9b
l5gqwlXoOkavH7zc/6XCxFtELh1sy7CpYY7CWpWG8aKutHC849BcrF0qrJlDA7w1sduEEeIBu/ef
CGQ7esHt1yOFuMbPYxIapsEUBGIujdPdUhyPiuSYlm0IxE6pqXQPbZweZKc92KXzg2pEO1OH6ICd
59lJwrvK8XUgTR1W/6ssMHZDqj9gXn8xRLEUfv44KvF3YUqiA2RdkrahrcfBp7BTmItA9Z7K1iTE
xXeJdhdi3bvqW1nhr7aiA7Y2ulS6/5RB1Z8pAEGlQ7Zo92DUzs1YNw9aRMm1dVd6SGaGkjg3ZeEv
dWyEtc4/CONgLvtm4Xd4OcNDoulXeEkOWt0+YJnzyrdwSLdSirfBIw9VsW7gwUQzWWqvBM2v857W
Y8BldwHN60EQU2paFoC358oUHT29T03vokVlNQ+kj7x9/LvWvKqy6oD6dlG1ECo05Hxkqux66W4M
2oJNqb5WYbtxe9Y0ob9ILd3is9jFZPWMvnbnGfqtF8GG8MtHZQQBXVOalL7/6HfRt9LPx6vah8nj
esp9nVbXemO9OYZJNd8unzPsiHdR6+DdSu+wxmX3nEEZUy6GqwsjZNrznSxamgMtleKTgSrTOllM
3ARqqVYOqKPBkGVeSXYZ5NK56VCHTEpjFSTOW4CAHUlGiZxF5bZHVU8T1JXd5sJ7mR7nJ++F5Bwd
3IQDy8M5PaJQZWnbLk+yDTgQ5Om7SFGCyahGUiJ6ucYU7Q7hPaHdeffaW/VPkakPVYmyhhgJfZm1
Od1EW/G2Xd1feIiJz6cOyQlNNU1N2FAxT9f20htaxW/MdONhGaDeldtIZWm8IC739m5ffnOTETqh
pcWbyoKz5ZPh3TSqe+Gh9in0hacpfFueZ7Zt8P/Ts2I9RHbnDg14WfsRIkCyxv9HBtkHNwRTx6wP
+2GfxogTZbYtJ5pGPXnO9dZBVhyHOBrNnwZhrdgJKMv3d/D+xmuivpE/YSzR9GiuOShn3bJejKZy
J9uYzxLUGsQ52Fp6Nq7If5xh2biUnnRupeJ8JEEyGNQ2NO1kH1ZFdQ4ePE0htDY3tebQei9fYVDN
oPIfiy49xg3E8kKOwGKy169H3ucdNLleLJAWSGjLMYyTfWbU5ribRIgdxabdhF9p0Q/DkWrdKjCL
q05L7kcF8dDXL3pmTLFrB3dtWWyMpGqefOK8yrLGa5t4k0VIPtES5lH1OpoN0I/wlrizK5niketf
k9A6oKJ++/rlP7aAf842XZV8bE3owjSN042ZF8R5qpMJT3gWacTAUhkdpob0jhS1Ub8NY/PQYg6g
vW3Qk1ZAW3RUJ4qWPDLVfi4beWymH9tBdDtUePnz3qZikr0Ow71srsH47cIMi75VXrpbn5cJ3jiH
DjbthsHbn5a03/Y/hUHd2mwS3jime1/iBh7ttxATPgjKC6eDcwNDUvQzuUzshIyTl/KRCrt27USb
KIJrYOHw8Kx1YpABg84byxgnytp5/vrGfN4w8/Egpksg59Nic7rt0nPAmoodoQTi1zv5azaII0iG
hZqLx49LHrnJUtesC+Px87ZSVzmSy4/NOi98MgmMiiJG7VoRqbnNbohb8u2i28BUr77+eOLcNSVf
BvY2+XFc1pOjCduuPgj43RsvNQ5myxk+Y6JRcONRmX0rFHkV6cSgq8bKhi2gV6yypcRp1QzbAFEg
kCoDDtxoPSvupZF1ZhHiGgiV/butqSYnwj+HVq9ofRqG2H5LfEBj4D9Io2cNcK9IQdk37Tfhhoh8
QhhR4tJQM6Yn7el8nJY+ywASxpPm5LV5gNQOlKNo4xjAJXSMflRAYC2oFtnpfUaiIky3GQZNcA2Q
SFJJJA94e1x13q2PCZ5cZHecAx+8/gDe2gIjoM2klgLvcZ9EEGt4EnjBjGlPwUxo5QJnHKKQvElX
bpXexzom8n4iyHxAx+pcx0CPmwSfWDw52o4fLAOlsJdGB7zo468DxHNgJwF9wkROqRUcXNd9rytj
V7YgGcZMnUzx3sq3ZTGHfQySI/hBXQ/lWw/cT8naDSAuZ66J4hXA8yqfjgEXBtw0ST9dWNuZSjPC
dvTTATeGMFx9nYVu6JTvbohezidneiDpHDUawSlz12h2WQqJBNPUG+6cpcyru6/fxNnJReQA7QtH
g/9/spAkesHmwcviDZ5OJFV8bDUSR9uqLxzaztQbGcGOybmXRZ2clZNRhNtNpjkRQ5tO0nRCm2g3
IDtYp6ui3bGFOsI8QA/OvamlcfAb7ap026vOHi+9kc87pqlCL2gT2RQ/ufp/TqUxVLERg2bdiAru
RcOXRV+uK+81SoYXY7JyVlX8oyyMm8kIn9g//t8vOFdB54Gu26p6WpFjGpht5LOaDZH7Nl3vEn1Z
UroXFmvt8yGZIhgrI30Gyvfa6aztqygVY8aKYUa0GBw4/7M4j1FnWYdoEFAeWLNCWW+CliizrmaU
Q54nE2lYaSUU8QjDAyeHzeiw5Z3ad4HuPCcwczSXsIEeeWAlEDhdXobPrTbEUOic8J0zZRnbLG0Q
fm2EsrPZKV29U/L8lUs5TzXtalAvrvpnr5MmYd2BvbA/dW5iLpJlUv3aDP0tQeMgkaP8taFsChLS
RlkTBz+a+IcO+KVTwFV17EjNYhekCGC+HhjWNANOlwNuFE1eXUjCSU6ec06jAXjyimiDyRiXDqB/
G/ADBMoCamWA9guTVFZXdz67CbYEBzLK16r9zbL1Y4K2JnvvPawrQdJuKrZLIQ9IUNM+UQ58aR2y
cLqeHCDHvR5q7Wj3FDNyBoMq81dyoJ4cWT8kefbq9OpVDqh+VqGc1MtvpW0sC4+kPWyUr5SqKUE6
x1EU9xJaU+4EE3j4Pchotvt2IpeZZl7hMb5vJQiY3Cr3hLqDt1BXdPgXrmUBPDWf04BjLsOe+Pi2
V8Faalc+w2EWGQGsne8f31tmQtQRVzkvqKj42Y9QvfRU1c/ee4sKK+sf3r7TrX3pVlNJIeHJVpS7
FNiSHbW7jibnYpoQZdehD/KHDYFeJQeYHyZXOnTEMSzT19ArfzZ+tR1V/agE7DLrjgW7KIsHWBx3
o152bEudeVT6P8MfwgE50viIEszhDu/6JoNFFk2cKSs2UUYr5lvL4LJzg0huie5xWoulxY9UCPjg
pXLcOi1Ogsy7ryv6WZZy4TFwboMhVJ1jJAZvZzrG/bkqxlbThwEAkY1Si5no03uvd3dquBRe8ZiV
w6uao9Vx44OTDRfOONqZR5BgMZw2zTRr5el+XxPMap0Uic3oijdwbS/A/p8s4S8LJ30I8++NkBu5
Gd7NyVhmINzxX0j3vspc+Ur61UNaANSzc7p++VSpWlc9AgrNTVfUe7BUOfWDX8bbr+fqudWVmpYw
2e+zH/t07G6hrfall2UbEs5fcivdFg31naR7KKN0O+bRTu2slfRxaKHSHFLeHDqSWac2D3GNOsLy
sc74RIyNP8Nef0ls9W2EBRfajyIZXqNKvXCmOnt7haAtSS+GM93p01dXnDAo7SrbYKe7KcyuRDT0
5NXk9arBwWOzlcb9cgi99WAbF3OFzmysee2p8kwwn8Na/efYYsnr6kovGFuEp8w1RrPo9StmzdrI
FoYSPuCs3/mj+pbH6ht16hXEtnXauTeG1jxgzZ9FtY2MGfi0VNPrr+/kucMub47jjGQPxsntZNVN
3FIHOM+dHOvsBdzYahiNl9BgufR8a8b59EpNqS15hnFjes5O772nC+/gzLmKO6M60jY5YNmn28Dc
0oM6SakuFUP7MN2fznQ2XgXEvH7RnfZBVaOnLDGv+si+CfCTofPIQvkSVuNbbXkHJdVfUiD7io5r
1hIXZueZx7GQqGocqfNM+tSdb+FbpiN1aJTQDefq7N0wimNcMYACrzjYTXqpGXxusEhitjRDaKhb
ThciRoabadWYbqgOrEoPNTw8kxnk1UVu+g+hP/CH/YXpPN3jkycv/XrVkJIOtK450wr128E9H7u+
VF2KVziWn0d0jD3ecKu+Jpn0UuHbOne3f3+tk/HmKGEU6vpUKHPgY1WBi8FUQOrihCOCV5JsAbDZ
yBp1ufbV4mbMM8Jka3s/xcUzHBdY1o8T0Tchy9Sjn1fmw1bN9GdA9QmdfNJJwC3F4zonZRMMj7qt
lPyIJdYHoS9rirVQJPbWPm/K4wf5GIlmQvsRNl/+rqdiM0j2hUYLdiUct5UvtkVqLdOMrNHgzSN+
0KlSlHTWzsaDTclF67NNnQ1rtXD2edneOAnQF2VYl2N1o3TFMQLg0yhYTTGAxu110g5b2eBSK5pf
YVgf24p36aU3fQrBhBzAByOmU6I5RBplmLTngQXCJu7HWf7D3voRx7OMmNh54qovRNl8iypzU4Is
UwY5zAFpO/2iVQnJkRBpVgV+tA/CpcNHWemoJHHj6TsTTZAVesUq6VFKq8lrjjSLymJFDla9H70h
hoVKwmdlFiT5ZIxA8AJrXY4aUCQv2DGDcYLSalmHHmHxbd3BpgMU1Q0hARFNdN8kbBKlowMGidWY
XzFR95Elwkowbvze8teQhZCMU8GeEcLw4hborENHrlNigWwlP4DRw6PDqB/t9ADqfCFz9mOW2m+r
lEehATUuwi/ckh3kRO8O9iArqI62a+8Nu3xvg+zglelBqWq0FC6aJx1Le/aT3PZnLca3mEbZU9hv
YRnOLBPcLY2DZws4kptj8gZS7Pgb3+B3RaSqE2rVAA6QvrGqle00JHqzODiDtbfNARMpb3JaB4Ck
r9G3rmUE99D1r7qgecnInF2kzbD+erk8O3+EZZHhyS75k1bELKqiHkwWJK0i19ZkRfa7uyEn8QKV
kD6Yy2Z09nzEC+vguU0K9Q9Or4gp0CqdnJOJg4Wh4g24yGj/CNW5SaOEen56YSU6+zgy2GHS4aTk
DPjmz6VIRxwEvN5JN93gbJquwRMFCT7BrUs1JUNOB3TTPzildh0Qi1OIyzuFcys+D1XL5BpThT09
ODp5UiR5Z9BRwMMRFyhOG/TvnUL8at7dIBTg0GfPXG+8Z/Ff+gGKV5CIV2oJINmm+NgQyFPX5V2k
Eallm3s30ehgGcCSXYJoOsiZs0SkTMHK3Xhx+pZ59X3jezu44ntnaIEpkDbVGiUOhZRqvkdQiIeB
OCHJdMjMo2zAwBFWO2+GqUcYK3OthFbqD5PTSR1eZTpu0pHAHd+aC8e6SXwVIf+bVkUIc1oM+OR6
zSwZ3Bf5obQzNOw6pgG1Hl+nu5lBBsP/1UcLOzSfOEpFiQm0YQCfFR5KeEuQe9mJfHeVDuHC1LHz
WTckHL2F8AIKNW14bbNJJasgBKdAFapKrHqhha1HlQGMowAhHLvBmsgPUggQqNdx/o6RCjCpCpu7
b8HyI4zoPJ1Ig1o/5n1XrAY0/1Zee+AdHBzaAg4FvUerNXeViokyLr1Z0+OxbcOnMcqhbySTSBzP
Z+DyAhNW8Os5eO55aUqO6A56N4bqNEd/e14GamUkadSm0A/pMWmPiRnvh05dR4K4mv+vlzo9orU5
vOEM5OPGtyAppvCFU2rsYBLnXa1c+Fhnd8km5yp0KcjROM79+bnUQsuzQi/5XNGm8knT89Kl32er
ad8eiuGb8IgXw8kObvjCxzy366FKQ0mKrRbnsJMtslkiK0hjlpeeti8E9CTB8lLXN5bv7EXO/eW/
v76w51/RoJI/BZt+qjYAp0bdAsdwU4YlBrDyCFXmVbjDcxaX7zXPEKhOy69f8mPpON1nTfpYap2o
la1T8c9Y5VD9SVDYhH3sz3VCDls0jpgtHYJG1XI21uZDBZuJLLgufrDtYxFBcSwH9ghlN7X6Mjzm
9UHhQVVhdsVnmtTsSINx7QxIGwwlgzpB8oiVGPsI0RuFLhdT3Lg1c8ucj+W49ty8nls2863DlUbW
ALXtfQtHd8Fc2QcBfCmat9VcuA9ljDGuhgmXOHKTJdpj7xR3qZIOM5dKLILmhV/70IQdJVpo5CdQ
m+1wHU/u86ICmoQAkJCwbM7pkwDkJvoW2lAnDOB4X1/Vs6OWMStpBdGaRoP656jtSJ9XIO8lm67I
3+PhyYE2ErnjFnzdjaYv62YR4nccLxUyzw0geEAUMino6p9OBlWrDH6umckGQvV7OHL7nLF6HeL6
NZk0GH2ZH+D+HL/+sOee/nSeULyr05eP3fVvK4/qlBGCZMiHEY+QDFzN3EGnNT36y8zYhba4jbPi
OO1Pvn7dcyveb697en4ORz1uM0NNMDb3aztmjIV2ddNp4rnM2puvX8s5U6EmhdhEJMaxlFXhpFRe
dzaBHoQybWQa3vd92y0CZOse1VitjGtiXPJfBmFudJ/G9aD6eNltmBnUDQU32nUra2ZUG+m9xRn0
I9Psb0NPHmBV9okL4FTGiPwU8eaZeLEqHViea3wL0UguNQ1ZXk/sXgVj0A8B5xjjY92ANBmjB9ZG
2L2Qp1Z+umVPiy0at0mFW5vktucPc4lphyqxT9junJsow41UKJw3BPjrGScvCsYZe30lPRKzUWEJ
oe7sirXXGmTc1RVpegRDIqVapkb3rR31jhA4jj2iNtbIvW5c04Pk3AG/JNOER3ANYyKaexoM4Uj2
Bz32d9O+uSjls82OuK8YG0QqLD2/f9a9kRis+hhmzQ1xD/nSipR9HxnLDvxsoPi/lLEcloZf78iY
rW+M0ictCvMrCb0XHjHnJo0zBVDTeGC2noo64ziv0F3m1NVzTleZfG7BUdSq/mzkxp6G73NNRNmF
lV47N3gdNBm4ISxaxafjifOlR24hC4QZWzcawHtkt662ENW8gIQbTOlQYmrBVYGzMd2QSMPEvemD
MNyQZf5QNrQ1c422b0Jqhxb+St38Bb094VbtOKEloj0sXngJDUB1sFnLuMUCLAxoEF/PizNOAR2P
BToPjeWGWuXJvPCUIUZTGcM8cpMV+ikc7ioV774UN3rCpyJ/K58FmPqUAf56pPiE7TkOwuwho0Lu
YURUnHrdNqzCdfpAqh76LaxOa1ILcOLCbyfSI35q5co1JfD4HOJlrRBAEatTNLRK7mvQ+puvP9Tn
xG/Qj4gGxLSZsin/TCPmtxXNMQc7qTUZb3otXBYU1UGp2cc6I8qi1PqVcNx8kSWgwxNNHH34Cpzh
U+y9HtkgdRqtg4hjANRK27cvrEPnhBiItmkdTbsE61Nh1uuNMXdbFtvc9q+aIH5V4uLgZxijDR0j
ck3GSQnHuzL6I/DHW7+vrw1aX7PW5eRZV9ZTt0r89L2OuFFQ6pG5Je8DaQVWx69oUntPaA1qH135
deGaqmdWULQRSAUQuNHYOe1qqqHrmZSNEvTZJUFKEX6/ZmDZcNUdyc9oRLi6/ZgF287fOR3ogSyM
xmtHhd3Q+W/qUGi3NNDobscQg6Q75XM2Bao3Mbx6I9NliH+QD5kuu7S+hY4K94RkRSenxpGazBYj
aJVFCFeV3E4m2wB13LCDexYrAJVpZm3iyNFJ2005S9lyl2kk5EifuvDU+YKb4u8AqAHpiylQtC38
Ad99x6d4/1wV0kdr6ChLtchRniry3jaC5xQZ0kw2uph1OXslW7GvIuen1bEEm2Hz5hnqwjXYzaTt
BiHbojC/Qyx991xv13uwn7zQWHgyO0zPk9Z6JAbz+7QprGP5XJXlUTTNm0avj775cxtogu4/v1iq
9dFnz9917dbJaxrk/h5qfbvwgu7XtavKG4engaeH0ZpqIZb0siAyxbEOxCFzfIQIyBLbwvzK680Y
T9zRQf2eZsPPC2Ph3FBAkCZVRCscak+7agPNhLiqZbLpwywGCyln4H3vE6/q15znuD6Bc2h1hRDP
af3CZxMl4oKy5MymBYOgjc7cmJ7opwVe4q6LIpk2aE7G7evi/Mm0QAy3TsG1QU66cYZiOeIjnQWw
li/N4jOrP6USejqUcdkhnlbfU3rsTZcE6SZqCJHM03CjZzDMLED3C1lgr8owI13ZxoPBHFglrg88
tNq4eUbus1/bay0Nb9ym0LZymCIAWwcIIblcqrFtm969hpa5IDDpGNgEh7K3WLOrYU9Yln8/xf7z
D7dj9eF+/JnlBK96fn3yn/86Zgn/++/p3/zv3/nzX/zrmuS2rMp+1V/+rfV7dvOavFenf+mP38yr
//vdLV7r1z/+Y5miqxkOzXs53L9XTVz/j2tz+pv/tz/8j/eP33Ic8vd//vX6xi2ARozt+Wf9179/
tH3751/sjKaO2f/6QqdX+PePp4/wz7+O72n6XlXv72f+1ftrVf/zL8UW/zANy1Lpv+gSo6jJCO3e
P37kqP+QtGYsdpuTR4Cvf/1HmpW1zyub/zBtCkA8oFSdUtCkPqyy5uNH+j9Q8Ji4a7CekhrDSfl/
rsDd3we+v2/deR+rxjDkKffHyXCyaQpqotT0eCafPgUJ4pWKT9Fp6wsLbACHh52YvnS6rLe1+tQU
RrnLpEaKzqiCjlUK4O7V9IcfP/n4oiQDULBadP/+Q2xa1W8//vjBx5+lTQuwtIndGZBNFus821Uk
5e6wavkT65///vtbm1wuLWbPkAKhJm2Ew2QnEvaZSbr7+O7jCwhoCwZNQ8yVUsjb0JbpDm0JPtCP
bzs3I//541tmW7aL9JDwGyFzkGeGQvpUETQ7v1O2ZNB7c7Qpk988ejLo+8+oxPUcGekuj/tORsue
CLodzVRiV0cincm8TqkMAXwM6MhDryhQZBDEHSKtWGEgeBU9qRtDnz+WgiIXdeyfyi3GnG8JsFWy
38Od4ffKKtJHd+MruNGTRq9WOTKRWm3vOh08ezx02ZxjNLnvChRlGuFxQ0mc/Ye6ZA0H2+UFG0Mv
d4HXB/u6tlZOR6ydmvoYTOR+6D1gnvTegDSN15YXw1+TzaGHpxrolBX1dV+M40rrHiOSZ1cJ2J2m
Q5mgdvlKS/Rn1YyPVVePUMDZqQexhnkWZ6BIksNQYSyvLJNCgoJDyHYebE+0q3DUmvko7JeUgn2e
l/3SwI6xgCd7NbRgz0RiKxug/+GSYAkkfo0jVl1JLVwp2PPV6zBTx0fFv+/q8FvcI6zEAIEKhI6F
q4oFpG2xcsamIzxeJygOmGlnAxNtrO5K84yHxIINqwblTLOD28ht9JUlYsKvgnoRixgBmw1eMvTt
a72CNK/r4he5WiZYOs3ZFXF+J6OyOGjRzmhLC4Qn8OXBxHupWvqK3iRtyEEDmCFEM8+V8d5yqnLl
V+lSIWZpTWVzj2fWZUMcJLNG9t80jF7zKAvEqhd2sUhd80c3/RZzuI7C/oWwJDoWAbheaY/fA1cL
VsIe5x8TZXyoYgBbGGfvVB4as8Dw9IUfdJJcI/2nV7Oda6VF6ddi2Lhhvk0DutwDSbdVAx8Kfxyw
H1KYktiBFNndOyoawb5wq1VXwOmAG7xMKrniCeMszAhRqdeCE6jxGaiQ7Iyy245mN89Ls78KFJL1
3IOjRVuD/QV7jJazn/GgBe2PuFFCYgGzQ11DChFYVJVGY/4IdZWX2oAtZlyISF0Kl+2SVDQysYPq
Pi2nYnJPM6mPypliGDiIKiZivUnNtJqFDbhHMoXnUV6IveJFx1KV6TJQxJ7o0ULX3wKtwUQTJQbR
jeqVIMl8VulINfqArhjZtT8YHenMayh4q4EJ+cWDP5kWtLYUiGs8SGHuWIsgKF9ao/H2erympgUe
KYE6FaX6XqhskGvSFUXdCFR55HEY0OlSDc2pZkfLCpZGMDqbmPRbJaMVZaqgMxlAB7Qas3wYXqrO
wSuD8hAuFG+sSDMYH9JDPe971TZBMiTM75DI8pVYBewPuyL5bpLrN08FvhmgxfZMrrprvAfvjWHV
GzxBI7cDPKOugaUto+qZKkiysWQL7K4jYXokTVtJocs5fres6DbmoPt0yCdDAj4C8KpjpGtEPPna
J3KCvOWeVlPZwTXrxFsxbL2kfGGjThjj/2HvTJbcNtZt/So77hwO9JkY3An7tjqVSlJNEGrRN4k+
8fTnAyVf2bKPfc/8xN5BUywSBEkAmfn/a62vdgjYLeN97nJqxOSBqLi895c3qRSJLcNIBLLwyWw1
r/iGCww4jffQm+6X3OOaGvW7PpkepiHp7nROsOPQNNGxDd6EFM1fWuHRcdXJdJit8thwjJm99ncz
4QArDIDkoiQgUIZU4Ncu8e1nwWYczM92xr8KM/oYkfiZuDTNgJGGxOvIIgcOHT9pJJrYmLhyDkAV
ak8kG2qCUVtzNMZEGSoEs4HrvzjTkuKVgA+aoihfT7Ik4YmCv4x6VKclSGJRCtK7RiDLnU0CVJjT
YlNjeI7t1VCCYQNc4G+HUX51Jy4vg6/Rjwac5yDx9JC95n55rENGKtkU7z33m1Gobm0ZHqGVeXIM
wZRjNfwmq9I+ZeFwMBqrP0Rj/kxxiKW00TR7Kvv5Js1j/8GLi3XKIqXNDFJFLa6b/ZcaENYhnJ0X
imzMEDPLQCs4ljiCAiAoE9wbm8tU7VrbKNdHIZ5SGYNVwXqF+KJdjx7pnbbEhVJqyE0FXvPLnH6a
a6zlmdN5Z/KSC99+HQb16jQpTRYL3a/q6e+aGWX3IC0/kR/+kWDdukhIZzOm+2Koe9ALRLHFqj07
sEYEOcy6zPKjsMMPTWWORxn3jDK0s8Mi3iNEIuS+K6HNEaVzMHId7ps8Poz41HDozcWDUS8YGQ+/
n0mxtxBVe4w1BS/IoCcyUShlYYaH2wywOH3UUzqs25emGKKdwRxkU8/0QUYiVWhIA8TxVIFLPDg4
KbQfQpqy2WnuSxZPKyBKz6pgLJrtMdznJpFRYDDokmXfvGgot8XokLXXamI7zN4+tu8Gt4ZOra91
X3Oh0Xrvz/m7xT+8rlWP8hndmJeU30qg54RrNM22BKxMPr96BFR5r7P5ufHbbpf5qb4MRrhi2kC+
JAqQp8hKtqkxUziP5zPX6bvExyXsOeqFtB6QsaYPSmA3tDmWs9a8T1JS57tBzVun4pxoyzbZk4vx
ZBgeOvGlTVPZ5PAQ0VzpcONHBfxN806U3hvOnPemzMm1r2vWYBkrcOYz328yJhJZm8qtsJ9q+tyG
mymwtCPTh2EBn8YsiFNakoUaq2MxB+apWm6c2H4tGNI3ppRX/N9i62Vc1Ocsf4zrmiMvDl4HeioY
WarDFHnOPozMiWudqySCSe/ZHPDzxKH+ANE33Y5usDFkjLukNgt7G8nyY52k/al3mX0NGf5T/CTF
k5mlA1gwEppTPzomtXdQslvNEKZ2YfAl1ET2elbYrpLAQtwxSoq0E31dw/jENb/dBYa6j7qBwq7i
0u8brrP2RwqOme8yZgXkpjVKVmucoxymuLTtRO9TrwWdA9e7MPJjBw3CI5rQXK7f6YgYn4JRdSIJ
R+1U2zw5QcIEOmP9uyoGEk/DRCBsdJhVZ86Tn3rRBr8xSAm3VicTrdyRBtSqNUvzRFdlJLuGM2/v
e+M9/b6NcHLrkC1TWxpVz05q+Wuu/9cxSKYT3uphP7UEP/voBMYpJsSyGk8svZu1pYm9itPcPlSK
UIRYqJPb5wp8hnwq2w5pQfJGxy9RQ7nZ7IdqfdsdPyAQMkvio4BGtgPlRtSSmjbxFGanlJj70rft
U6lj6CIGzHP4W/nO6GrUmRmfVjOT3vWTcZ2DzDsW1Ka57hEBvczdMcOCitNFtrUIaFCe0W1p8cZH
5ROmgkd440NnXuVhQPhxMqgN+DEBH5s6lU56dYpJEDoV4avbhm9pCrQk3KEM5iShsvdUdMRpjLH5
QkxIu+vIfo3t6jS2ebjpdQ9zQ7jdIbX67Tx0McYF/72MWvPUloJadwAIssnxaVaIxrdCFq9F0rT7
OS9Ps9G3J8E8qis4pKLyVeEuTeXXMVny6kzCa1PL2Fc2aZTKeTtFNfiK7DlRhr0eagd1PTQG5Dz+
xyAhrhc5cHiitUIGoQ4VGb8kwVWcTlaUv8xBb7Hj7joqgvfMA+NdYKeXqvQTIiVNmALD1yELDfhV
pzDKxjXdh2/dlJ+tvnJOtflc43g/Rp2jT+6yiKDQsIt9sm5ySVQ88RNUZSuiTsugIhCphG7YR9vS
ZA5m1qTIlVP2aChPEes2UDAj4Q36QnMKKYNhGCFRsC5bfSyCp0b74lQvN2P0ORdSE3k9FztblS90
q+kEmoRa7OMsOsCYJ7Yuipu1VF67d1i4uWPs7ERef2BGERBQy8VGEI/dueB2a4hEDdypTTSVb3GU
1Tsfah8hPbQG1RuAlvm+6sVwNiT4ollCeu8PYs6NU5t0H5k9vACbJqTQb89eMMHETEmry3bmGOsT
Wg9YjIANN33suadek46uctAhXk/InCBwsy5y+wRdShxJ4kgMf4LvkIDtXU5qdywebUVgcTCBb02X
oxDZgzr5bpXtp1zQlMQouBMkwqaKw70uFv600ayjnjSIqePS4RPMTJmoWoH24eyWKUDfjq8o7Gwm
fJqg1yaAh9UXSJ+S7Jqg1jjph8LLe1rtbE440XOlIwIm0i4+A3D1jx3MRqNMocj5abELYvESCcda
x2Lmgqc5SDx19sEzn1SJwDThvUFTrLpep8cIQxdx88GLSizmC5ZDyP5ymCODoEfVt0So+x9EYr/G
WV2tB11fKLiefceB1NEQshzRvh2XzlE9E10yz/h6zAX/7k1kho8XleXDMXZfi3IBA1YFMX3yW9H3
BvmX3CCrZgYWerTFipljdFm7ulH14yav+5ehaqcdTKQfDynfpOQZDzVaD25CCnhEdkY95B37Nkkn
0tx6ZCBtT5aKOqBNvbU1EJF7zhysgiTx15OBuMPE07gpSiwvie/2p3yO8RhkPjpiShJ+AbEsztW0
zg017Lp3mDwJg0ZiTqxd4X2/l43krGWKqzXjUIlkvm220aKeKw2Sap0JEnIXjT1cCFq/Y8Oy0lUP
QRnFe9Mn+3fGES9UEJyG5W8/b26P5Smk8siY6i32I15ZFZjkyVIoLWAUiMOzk5M82m5B9G8Z6s8u
ZZe17klJTquMAbTygztg7dE+9k1G5gUw2SmbBK6mo7PWSEn+PvHsVtYxNgTQMao4W1uJ+bU+1KHz
oe6pFRSZJNE6b2IOZikfWYqpEyWo+vtNuIyS+P1htCvoQbcbM4W5XULwdLCic9momMaKcD7dboz5
UTmGf7wNaz8ftjum6JxDuvDMk7nczH39XHZusM1krzY6cT+GbRbtrNAez7PgoEpnLr4zx+ghKqrj
PGfjufSHoqIRlRKrP+WKpXq+C8rhGBnGOrSDHdcAk9EFN70TF+7D7aYwzE9mXxEvIMj9D6y3KnB6
Bk7iKcnF1VmanKuGWMvB7up909qkLXruvk3zvTDUfI058tauBcjDySyKsKloV3n6kmkn+oBoH/5F
2XckiZZVBG0UQak79HRec68FvRKS/9uIN3XN1AD+fB2DymzL0HsIg4Trapx/Ad+8D4NBnpK6n9bK
nWEjTqkmmzRDjswsAgmwc/agXK4yl4XBZFfRubFfZ6gWaBL7DyXJA6uK/9cpzYM6tVcuVlWQT0mF
IkPxZeHhH9OW4GaJnhHv/9euz59jswgOHvKt3eSIfTyyPKMOPT3NSQLBsPwYFoX1GaH/iaLAO20X
zlOTo8Px0tIlwNGGlIakg8XTdFcn6gsBXfMmmVlaVh14Pgo7w3msgqPX2eSem0AEg4JotUKOwSWp
P1lj7pzr+ykv3CdWIPamqZCBN0kAsJ4rYqXn+phiKMBLuDDio37YRhHzCe2X9q4ZBamJ+PobVapD
FjbNZQyn8ELj48kbP+opzl5tl8g2s8O+jhfYD/yP8l0eWcEdoyJ8tc6jr+cZgCYC+zjV5AXWcakv
XT63u9kIvL3QbXCJK+Ln05Z0mqag6RoVYj/E06muPWsz1JneC+dbE5dIXbyFAsZ0hAUI7O28DZ8r
8s+2kckEIxXuRMYs5HKkwMMmluOn3Ejae69s35HVh6XeWgZcw6SEGqD/o2rJPHAZhA1mlCcNcPUQ
me0OD5gFNs0awX9y+c8GAqpl03f4ltLn20PMhfTpQeVBT12LG6374ZSODi40ezY3/VKlHZb6bbfc
GKSTBK3HyRe0O4eco3VlcQDmFs7L1I3eZstFuxmC8RA5MSTooTwBsi9B/DUPrOrH7w/Zt6IrmpS3
HSz7nS2G+nS7MZd70le7qoM5niwjjoof2qQiJn35k8NIf2pZnuEnj5krFCaMZd9umVz7c0hWN527
7zc27HIdcvia5kBQPBkayI6oIJxuk56w5UPf7uWY9iEaWi+3lU7FsgZEMckjk4XEiwPFt7C6KBnv
66Q4FljwDoZfB2c7Ite5gq0RBZRViLKj3KLp2NTg6FbDlPvMcoP+wMejKNLvOWHQTIQx1w/jYbLg
utJ6JbuUegHYLP/roCfrrF1UFDK1KP/NMMjHfptXTzFEuNgahxNbBzgSZs/+TCt9FlSPE5vcdSe0
sg1quPuU3tVqUPQW+bkeIjsKt6BXCbPWY3jlaK03ua64RFYLjsbIkm0j5/heQskby2FfOeocybxa
S4rqlI+Ax6BXpxn/0DviIR3cbNtn0QaZqX0UqXjKIrgsTrJoxk/ZNEF6NJttjuF5rWtC6dLiwJqN
rHOw2UgMqBk0/AQrqK0ZwL/S3srWwiAAuiNxvva6BCiWZAvMJ/7IOv6+j6Y9gnQqPW3Y7RogLTbF
RS6Pw27Cj7YW7QQBD7AijqPAMHGHYnjbOl5IGGM/jSfCOLmWS11u6oQvG05ssRFtFmBZTfqd463c
kc4rAjgyn8WnMguOXZBfCgCVtDT4+MH8zhsFKdFbZU/ZvQpyanSoETd1G6sVaeM1Rd4N78zkJvN5
9UKzq+b53Gsr24t+fgMajXjJHP95mlC9btHC5sqpL3YG/lwYqXWPKX9TkGRF2GJyoam88i2XS7lv
jwDtmGllAKR8aqW5kX6dTGq6Y6AuE/0AOHLFazIG3sEuQo2yNt/M3XxntcZZE+e1Up3xhkL/m60K
6b/U1vuhpey7TGPL8aPJ6hqIi9k+ETfyPmJW9NTWfOxWAZ52u4KCM9PBJI/esBBInWunSXGG1Pqm
nWswFiEj3ky8dVkXz74dXXGjbQdoo9dp+aGVdtUFQupURf7K9e3PQsl5J7qXMoA/kBfiLa2fF8+F
5Rf3LmHMXX6FgQrv0w9JfJb1nYpkSGPBKBgy6FfGoVisDTYwTeuap4xmpHaGSJJ2spne9Wkijoal
n6XMd5YP6KzmmsWo1lzU4JHA0Y8HJEeoerGy73qIPrGRhofc859sm4ZAMgTh1ozG7Wz5V59SXNsi
jsuLuiEEHnVgQbAv2vpeG/1qthuIWXRNzHAcNtp3icRDiOKPo7eFoTisTauDF0mrBxVisLGdr0hY
vjhkUNvlEtZm0NNO7Q9R/BD3UXjUKImpGmJ7Y3qwonBCAcsjpd/z9Zr3vliFY6+tdtyKYsQO0syK
L4vw/i48SaN59Rr32/S5pEu4Qh1zNbTpXYooflemn1mpQi7yOpgrGUd3l28WW9ymrB90sgRnBVSt
XGM3FW393LocIGJ+ozxTsl6CAx655blPXmkucqaN6MJn/31qjQCrtEMS3UKDy8BHgeQ81ZlPoESl
d8QEJozAqCwi0yGLnjILzFvpkZ/f2O+rNCVmNnPeup39KcFavlUjBPF4rl7KYgG5wItcJVZ8xjkE
9naamCpTTSy19TxTDgexEYWcc3XvPodJQGwtyL2iyp4zt3fXQUoAsk/MuV8EchenOuZCAXZiSRyt
PZ+KVEPWHp2TNT5YQWFkZNaDyGDc+eUSGs+A5dIeSurDjHNmI4XxZJohRkTXfgc470OZ1RNVtxh9
EZf0NvbvSCr+FqVuuoaQ7uBmxKMiUyjZFlCWImYGlUZgJFsJBk3kzD1aHZ9a0mXLrZ0RtTtSNw50
am19B2WeUXkN6elIxBnY0lWeGJ9ao917YbipLVLJ0gS0hJgg3snGRS077Jl/fOZk38SNyc9YTj5l
BZvFdWyshX3vFOfB4kxT6VvF+myFWrnaoxqoV21kvYi8S/asmY+zrC9EZxzdhBgmYWeQFKoGIcrc
7ccc1aC+b23YFflCU3Dils2QR5XVfBGoC2vnG9jvA5019l+MH0bRiVUYB/2RkIdr/Ix6n6vh2fdK
OkCKZHURsIkhrtUVLf6qJf/LzDCwG0n3jiYCZkrHvk8pDh7TyjgrD6MK2hq5dhAU53l3P8VA3hjg
C/QeldjN29pLKrRItrHhrG+aGDSMKB2Q2mRZK3T8Qx587sKKb2au/WuEE2ZYTqiWGlFoNEgeceio
muUA8kIUT/6q9Sn1YswLV56N9qydWIPqvmUNhN0I2edmLMN+y7KcoxAsdC5eqW5+VhVIVjdBejQe
Ba7B56QStINywRqCSWLkfE50d850ZR651hBTXkBnpEcUiGgrv4i9VRbmOgfkSazoUjJCPVSMKaQi
E45T+pEOm9olHTonqvdQmjBfNhVmN09kT8NCKjUnGnYlpzQkCV1uieIhjbjM+o3fTs+uqJZE6XQn
1TShDqEDGdfmpkDVwNkVc1ElIWbnafScIE3oG52iRuxyERKep5lXmkzX1VRgs7Peq5yw49wGsqYG
65rQ4Bzz8qP7OfVy586uhw9Gj8q28Sr36Kl4PY+E6SJJgHdTthW5dtJf9bL9xjVGoH8T5ANA8eki
ugsT14y9BWCTq0G/lUXwiTT2s5hpBadjQ7VH3tHLJYp9KR1Wg1vlEjuGGxOAzhz3541YpsGpnf7l
sZ9PMWYLRBrLMawZZWsBwsmqU9k5EeCc5W5iVigKqCKQMTKG9VoXBX9iZKsIfJYMiD+fjyKT/ncB
VO328ttz/nD3++aWp2Mn85mccnpYyyYIAby3Zmumi7e84XJze+3Pf37fiZ/v94dN//L07++nx5r0
QIvswilMx/XtheNSzYmWjY9eirLh9taWH1uHYvFLFpH91pydZC8is9y5UfeZopg+9F2d7VVF8mTJ
7Hpbp/5nH2vFMLzDGcNo6CRr4kirOyEAnakSRPKoX2MiQMpYiIu0e0BSNtH8LJZou4wBs6Ff75aq
aE9KssDp+v41XJYqzJ9+3KTSRxFy+zeqgwDU7/Kn2A7UolPmbmuK9FQQDR4O7rEqzr/+/bY9UVKx
/r6VfHm325NuN76d/r6l7w+6CFBjv2LmzBj883k/d+v7tn7++++e83ePuUYnj6IF3UIB3Wu1Oo2U
GlfC1c7m9s94OU7xPP346+3e7bHbX2//vN3cNvDzn3/32r/bVNFXI/M2fotmaY7QaKOuRN8g4tNy
gC///tsHnRqg9x/+Xi0vAiP9+4tu/7690lesfmDSwH4ZT03PIU2/mrthJfSPu7c/3W48SDMGGfM/
X/5zF34+5pij878qtP8vFRpeS9TW/70I7Xfl2n+qb/9ZV3lffEo+/lGP9v31P+Rowv8NuztafgKp
CV6xFn3bDzmaEL+hhJYo4x3kZcgD0Jz9LkeTvwUBcAEZ4NSXpNj+QY4mf5P459GQEd5NDCF/+p/I
0Xj7P4nRAqzgpossznY9h5LyLzpzbZUZ2TaTeTCCRULE1e2bxxosinYmNgWLlYvpInqUchNaXz04
F+3wpkdkYc5fbMrKrUkxb4K2W6SHEV9wjSDovlPvLaYeXfLwh6/5h5buP2VfPFRJ2bX/9//Y8u/2
lnEP2gFfz+KY59P8QUBeeT7UZBmxt5N5smIJ+q6oH9ACzqvQfY804NIOYMXAenniYBTmkwCCV893
Wg4HZXSf7IX2DPtkLrjqg2538/CaVHI3Ov5Ruy6afoBgi7myjFfBvXC+srCDC1bQL71nM4x7uI2Y
nbMUWDan/WIdLo/xjKwZd+Q+fF6eM2Sk8EHLXN6uohk+BuHanA02Lek4wQ1yLnLobw8tT1k2qWpr
v+yBrMfdsqnRo0pDbJRZf3bZ+u87pVg0Lfu07OBth9W4q0yStDBzLc+hS7aKFB2S0d+EALPbygAz
hUQrsdfLfcX9doTaRdqgTbumRYGXSPN+eQ6w8G3jcdnlpfzZZV4ewYRWy1MjHkvttVZALLt7N5uO
NhoOhYJfNf12ebWLocKkW+i3Kt8u20iqEvNgTYUtYjYNrtuFFACdhr0ai+C6bM5OyXNrD64DjYl/
ZgloaZ4NJAHqGm87duY3Wy4L+Z7J7D2FXReTKa/ISjbAe9z2izdXRPz+/lGX92sNEBSBtYcFpxCC
L39ynfj23+ngmZ/atF/bqt/ePgDbcfFUhwYwUba1fPblzZfPwJxxq8pst9xfvsJwuc/f2gqdT8Wa
7Nlk17RTvrhIXeyGabqNMIHvy9wX1Ct6iFcRPAaf+wNUEPs5hBpvJhwO4HuCcOV7HaqpcL08uWXJ
VbXyoFlBm+AIVQ58j7Z7nyL96Mvz8ng4Q8AaYAaiYeM9lu222bCjVrnO2NyyCcojGMUExXHy3dgr
37boXX5/qaQZoFJ3lY1IArHwEsS2Wv6mls1ua5dPxtYyQjpYT3ZvTIpFWDHWyx4sL2Np4wcfLMfY
Zn54GBQL16CkVEsWaIEDMPBRzFGzL0gz76jTRNGy+Nl8HKZi3RAWQJLecxAZ8Byd+jVrC/LvoO1o
B+ZD/jLWBJAn8HBL6e2jVpxRglxVgwk16gEMZGsR29d+SuAPStYAWu3Hjvkods/nrHxvA6JnPUR6
UpZKJvzm+Ll06fDFJbL3iBPGsOKH3HK2iF85zmisjd1jbtJm9dttT6IqNa57LmLRdx/P/yq5/03J
7UkXdfV/P4i++4ipuIy6qvzj0Emew/KyH2MnATW/MZhyUSdjfdFyY9//MXYS7fObYLz6MaL+GDbd
4DeqbUA+CLzzrcXu+/9U3K73Gw2WJf7Kskk3tnib/8Gw+YuTyZVLzhwJQ4zZiMZRmv8yEM3VrHqj
7f3HzGR+VjaZPrZddOwic6QNXaBmchD8Sth09L2yvT9W59KkwH/TZbS1VEu0zSHNe/Nq5Nm3P3yT
fzdOOn8a1G97F2CDwHKHzI4pxy8u2cib3FzEnfvoow1Tc+VecxQ4uOMN75jk1iMkrSfPwk1YVgD0
dGXka0y31gGpjrsWhUy2WWRB1+aqEEsvvYQz3kFTC3za6CTu+zBh9UYPdMZa5FThp3/Z/eXL+ymQ
/7H7jknVdoF58Pv/eZRvoi4bm8pyH+dgqj80c5XeqTnl1Bakadazi4qQetID1ZneGT/oyOweOss+
E5MfUwV2E648+UmRBXAnUM5Lgzqe7Ky3Qd0cE0JdN2WBpy6xVXMchvYJ7zYNQ6oWWLZS4kdMcUFx
9Pgvn2n5yv/8mYRNGhXOmCVf6OYv+OPMxXaSqAzS3HnkQC9pdrKSR/bMLGuMoJXB8BKx5V0yjo9d
nUl5CCtlnDymZhdCgsZ9ItVbOWl1FoWzC1KFC1A+20nCMJZm7pOfN6wcS+xKQdRt/3nXb36Ev+w6
547LGcVZ5fxyNKGIDvuoDuxHq5Zr0zfSJ23tx4KYlrxg6BLREJ/LGW5lorMrUcrTa027V447zzPI
10msYIsJI9lP0TztnJ6hc8zGZD/Gw1rxEc5Gal+NARabFi2K4aakpWI4W3RZJqBU5LNCtHqdJhmw
xUoQMtPA7PTdGDw1EhwOyRZSemEHxOzNKajqON6hMksgMtQVmt17LyKuPHeriNC1OX5EMLpRYYf4
3ghI/NHRHWu04Hq7yWAXDj6wRj/u101mXjW9kqOXGN3OYmblhiaDYFTp16DywayPCZ7Wqr+mJGVs
uVRMe+bDlDSpu+9csxvub/fGbHjIUqrJpmO0T45tV3emCo8Vsh2p7E0wjv5q9JeulNusGxoyW8Ny
MTpTAj5OlNMJY6y/aH8KjkXSvrfLaFzNk3QfY6s+eGTzHP7597b/7lAlGYIEbnKpTCwSfz795EiZ
heQe+9Gw+8sgsIrlEqlsSMUMyJ17JGPhbsSAdax0+zZmyKbvD3u0iiqs9zZdhhjdcx8Yaytr5kve
W4+jsSHaBBVpoOfN3ARX5NHBu3/Z7WW3fj1M/YALs5Bckvnvn3fbN6hvTF5jPc4eXRbTj5+izL9H
t19scO7LncLPyw8fgXoQEkw1hpnEyN60wUcCye2zbybfZFQhagO2A0kPcK8bw8xQ5bzRcZ/8S7TP
zZb5y+6ytiN+GQ8Ql4Vfr9FDEJQo16BrFqFUD6ZG9qUzelL5Je4rZJyyVJu0lCdZuhdrLoGdR+nb
JJPd8Z+/N2cJ+vjLjgS4KhZHLkSMX4ayUIuOoYlfCZbQG7UoLZp3eZz6sCcwaZpGTzTMh6wCQkH8
zZXZbLDuRtu+v32VGoEtLu78rkFQspl1v46wQKT2kfhbNJot/b4kNS78OBDkyZVnKiiOmBmehsxF
y6f0aQytgP4EculGKPNiEDpBeSV/n6KA/jdT9d8cIqxwSRz1LIEP7Ncrme0uNB4zNB/bKUHRM6bn
ERsh6ndHbPLUe9Jt9s2v5KOx+GPqcMpfU9+5WnrwIbk7RAKkXU9q4NwcY2Gf7a4w8SYZ034OSmOj
DDzW//zb+H8dyAkmwtV7+x8J9b+EtFh1aqLqG+zHpiWS2S6SYc9Fej+L/nOtO3EvPZdmZQ7ttRdY
/HtB3hk1a/fYOvamz7wHK56trVtNn3GTyIsVkxKNaugVbxrtNpMfhW5ndqQKdj/OdJhtf3CO0n3n
d5E8mLGDQrmKcbDwDgeUlac48N1NQQd3h0tErQZLFJe+0MWF8AUniAhbs6enjMD9Swc5YyvTxmKp
LlgdD7tylsOdksORUUHep9Pc4ZyyH0r4kd8M1mO010HN9uLkpH10qlLrDV0d522BTn9l2RXBXi2a
r7KYrljW0baBTXWXD2U3LB//+Xt3l2vFL+eEANnC10BVJOCC8udrSZpHYU8InfUYBHU+0/wenjTt
Nlr/TXPwkSs+GcEwkthGS1LruV/Foz76tLu2g1E0h8J0w13fuidkk3u3NO56QnbXnjsptO3RcAQN
uolkpQkTeMsCeB06MiBvoq83voOnOSTn+1Bq901U+sFuSNP7zCh9WrRQ4Uv7PDu9fZVVzdpWh+PV
ztzdPGYY16v8DSJ1h9UfUsyYQPGJcXA1pqLeFh4Nertq+n85Qq0/V2SWuRohqgvKznT5vv5CkzMm
ux/80LUeUfO8Q66AI7uP3xMjUJ1bBQJd+sZSjWgABSVFcfZ0R4g8VaXMneozhg9S5Gt9LR2hN//8
G95ihP74Gy5WfleycMDNaWKC+uU3LLrITs1Mt49j7VTndMzaB6gT5SrI3oYK13gjjMtkYF0yaohw
lp+XNEVmbyV9uvS3w7cm4u3g6QZ5tG0410bCQk/6wbzoMLgCyyUeOfTzvYulfUesMLrhloCwro/1
luy6qHfNp9F5N/qMiwtnd0UzzT1kovtolPl4XOJ6jJl2Yu6pbeXSVplwFC/hFSToUUh2W3PttcvB
76DXNlE3rwsUKFMYk6KbBPHOElWDrD8DvRIF9c5BybMZPWfjWJa+y7KPaab7C0vdOufSzNyjYq5u
v2D5tnbDIo8Y6hohazQ2awTZ0bqNbJQulYvLIUFRJ0oCv/75J8GA/WfvKzVQfgdOKIerGsEWf0md
mhHOCZVokjyzsborDBovrpGDBaULsq4MsN/qSxJO3U7MWh67NDkFThk/d7PRHLHTEEEmPsmpye48
jfphZYt5pnhDvYGpNwYc8rQR8Opuh4OvXaf+p7zFeIT9O9zqYDTvqjbZ9V2WPZjWh65T1lMWTm+7
wTev/cJsze7NwYiQQHTmnpz9z0nv7wEGU0SRnodNcrD9N0WHWsehiGen9rAt3S3mq2knOaVX9KP7
a6n5SIOLlrWimoCyzNww4lDoSslNm/InkSxik5hZ0qKE8iXyTolNoY6pVPrIbfZms7QZJ5eCHWL5
i+NnE1Dj5Z6NmbRwTyKcHBACYXgBybw1M9Q1nhq3dPTVyjEaQUgaop2oVxhxTOSacrIg5thPwTyG
j8Ac/f5S+uOiV03fWaMA4onia2oCnFhZ6K6aWXOkocjbx1QAcyWS+yiWATW8etiTZCcAuprOKmrT
dtONZKtwoCu0uROWlEqTBsek907l73VjWceeQu96bs1o6082IjhDX4LaKrZNu20D5gOopKbHEG3g
2kr7lDrtomgNod84U/F57jN9KJuYz+m5d5PbXwy8Zvc51t2ouXeSGAZ81qIJdOh9TFiDca111Rb/
57rwhq+pPeZnc2zviiGnVCZDhIs9PHt0rY/uyNHDz5vv60J8sVIDU1SscVGMau2F5nCXDoHzQCTW
a+vMH0tZxrs0A8aiicRizLCOg/Qf3CZ83+CLfUgqar8VRLTG4oBI0YYYgGUOKkMk61XtFzdH8jWJ
OV01kDeem27BtZnzmZ8NBYCkQRpoi7BLaBJ5m90lxoSJuqaKbWZ5fc61/1BzqhymOuiuNekSVbgP
yvgiq/6rtKgpB02bXnMLYoXtQ0qPw7a9C3XS3uVNsJmLvjlKSxZnO9BbyhlqDX8XVLiCGj23Y3El
dvPaJ8Kk1C8XFDjerxpV1VDysXyyAe5lDku6kHG9S5K43FUe/hsxFggvdE+uWcgqjNQhYVrZ3Zh/
q3JOMHT6wcEi1DVgn0OmXFXUTv9F13k1OcpkW/QXEQGJfxXyvmybF6KqDR4Sn/Dr70I98/XciXtf
FJJKqlJJKDl5zt5rXyYzjNY9pv11gqaHviMVOAtyg/vJdE7INPsdUm3sk1nT3OI5am9WPuMzIu9z
k8Z6fmpyGW0AF8p1bBGBhK723eJZZ01H5iVnzfuCxzsG5LKXrQ/VaLb0e951+n2ap/GeHuwSvV/S
8SYh6CqhH5oYrHw0CVmcRFc5hMeushACxc5HHyLws915n3TKuRk5wFLMGYuSXrODyJtRTbqm3IjG
/zHFVpAP5ncVYk0egD2SXYTUdwURRd8olc1Hc44W00D3y+1SdfWXC1ei/q89mkLs7YCgxmG2Q/b4
cyqi6D53Y3fQRHivvBBR72y9VuSTNU0YXfDY4sH2m2FPcvx7UWfixYnEKSY+/ZroO5feA3ZlQYAb
h+0nju6fE2Fsu2omjM3ofCyI0lhRjMWBYTTqJG0CMdkLZehToOPiPvNn9/6oZaI0ubVKS66h21wB
Z8f7SBbhjvQtfN35wlwcauwzbeps4nZgXO4iT3BC995X6nvtdMy5VfxiZdYmtGmzDub8FbYoMNra
9fE91OjViAl8Ha2bxIPK8mUQ1ibidS/TfStgc7toF7duNqxNpyiCzoGiZQyq2ccDcdudYR76Jryb
FXOP1u+tN4DguNlntVGECeBhsvGa9mzp0PL+c5XdO7d3SuCOYTdbH4fF6sS2CKfYclO0innt46qX
+jdWZXC6i7kM3susbx60hj+39djBZtZ6sHDwtNWLc+VxAWXgItwWE8H/ZjJgIGiO+BB03HOHP7Nx
xSqL/Un8fAzJLZO6yHHDbp3Z7oS8gQs3mqdjKFG4OIIRFua6xyg6HodhJ0RxSAFFbWBBfPy5O07O
sSOynezK/tgsF4VJBlSfFIKOiY3IahnqF1a4dtnS7xOlJixkDy/KchEvng5N56LL4x8O9vmtk2OT
CH1U1KJCsj6W+VuESLlx+mbnDShQfDR+f4gP+USCAeF6/tocjOTklnxZ5mYg+HueXkTMQl2IIqcU
In5AQVRZlCF/lRv/dZNc4XI945BijtMuNkWJHq0t34U2lhQHCJUfF7OLpPnvzWbSrD1aTVRt/57S
cy6Wx8fNx7VoNEsEDsuPU2iXjQGejUypW6OMlzS3ogPigyggUU7bjSz2a2BAqwYVxbp3snlXOdWr
QbTsaohw6g7ZdNcxh2Kg7E5NXWkb1/ilo5gaR/g2pm477GkHI8g8ByBFPdeoG+twrSwSKzskfGti
egKPhMxr7r+CkU22kRtmG03kH6OPHW5M0MZajlrB8GD+BibCdUJtFUvkmzHKo3Za1HFkHa5wtPNG
0a84jo3+W/O1DwgC60Rz+XqiboPulh+adNw0XbQH9mStowFdJCXO2csIbbSr+ODVnPtzy6j3qP9K
LdmOXtkjjGIK3NqMYBCinwWCqWWvngeAHl4cG3dmHHa0MyNprwvDHRiFYUq2vH25yHXyYvQRJi5y
mmy54PR18COMfo+7Uq2GLLI87nHtcd/fx/557v/747+/wY5pDnYEA+K6+t9/s2hZUld//4ys9QR4
pjr9x+/OHo8R9ZCjJlt8dhNP+fvLkTFXG7STvxrM7TOya/6LiuVpDrIBT/44s9d7/IbHT/4+7/FS
HjezSApq/gWZO2lru0GBnpcgsFO+IZXHuGvS2CB5VfczTcOdpmAHUqfNa+GHWG+dMOmPj4tZYDDt
U90M7LRjwZ+MrZiGDoQBEacKsXbg2RnbS6h4Jx3IxDrzB3YclqAZJsUPCIfOIdFj+4hj1j5mKJvK
VUkEFnrY+GX0PL7Jjx8/Lnr2QUeAlAQR1uQo+qWZoPBcns1Z0D5OaXpq0nTePR73uOtx8bhZ2KW1
XzAT7fJLHvfbObapxzVCD+ga6Km//vsEKnm8XeyWg0JO3t4OEVd7WncoMlxPdsPJE49GKwJSVCEQ
zPY+/RqN4Ytd2N6G9lOFO9PuZpzjXC0LrZ2DVnoJy9pyx+NidHRUXulibKgkRVhfIy8OF7DN4+Lh
rvh7M05DsDfEY2YgG//9GO+fa3/vezzv8ej/+jUK/SrseI81ZtRna927QOoDXMB8Dwhkm5ea/TXq
xmQrmAFQABWqOP69QPKJq+nv7Qks9n/8+L9uPh7XtQkukX9+TTTF3hT8vf1/PYVyAGGpgec87ul1
/Hl0UVT+v67OWP6Jyf7nb+OT7HY2pxyMrKzyItyHXvLvF//3YX//KNPY/3zZjx/81+Me07C/9/3H
P/74yX89BfE+blzz4pvy3tA+7aw/b5LqMWKiN1xeqgznlrn1cjWEWVLsH++MhN9c7GfdRS7i2vvH
Z/b3E33c9JGSZ6sCfSRv/eP64+6/D31ce3zQSTVEC4t1ecIwGNoUlG4x78w0IcdJUPePsy83bV+t
azbi/bLMNSB4583jCFCzSNuvD8eo/1g6nIbdkVEjXFUtOL2yLA6g/rtjKdS/LprWE7h1/rkd2lAI
tDa2V9JwUDfPNjsMDq7HL40X4aItjIi+RHjKNeAkNuSlZCFJPd7Vx+eCsUrgIa5eJbs6LLRUMGL5
gOcOOwmShH8+9r+fzuO+//iI5OMw/fOu/70aZpLDJkGf6PXRD1dLmGKhNj5NFbyauQeH49du+QRN
7aQQM6/z2VbPVQbpFoaKede9rae13jZJpbvDTwAheplhWhliHdft443sunY3+H0ZVJSS2DDm5sII
4qJqUX+x75oToq0hScCwo0PmQ1rRIzeYqwgtRmx8zkZrXetKf7XHITmI7tqDTj75hfVUe43Y02j5
TLZJa09Xy83yDYy3Fec8pkRt3RD3VDuXpI9f50ZzKREISBrrdOfU3mfFYrXq81RfJeOANSjhXK8S
/3vdlMa1QrIeKMsMD/qknXJoc6fW0b/7sedsByKp951nfLOJLd5MGBV6UWhkAHfyls31tunLMSD/
Um3LkQ29Zk0fyay+l2idTwlqb5q4bJ6YMAlqA9/ZNi2ITDNzBTbESh18Q/2YGQBvx0IjgDBqo7ve
bmJ33ZZW85RGOEkcPNhT6f4sw2JC89X7+9DGgkFK63NdRsmz22KckEP6NuDY3TAcztfGhJfPnCpv
kxaj/SEGGmamMUe7NkoOI1+GW1TRrUpi5CN1Ul2AI36xJ8vmFBsSc1GoaM3bfiV6vA+SpvwBSae8
DFKhkV78X3V/Z0GqTzCz40Oe5Nc0dYZD7mRP8JmL137ANQB09lOJSX+HLaibdnWqNBccl4avyBPT
rncGj9plSA+hB197wiDCANnH90bPgM/jx+ya18GHQ5uACS5DQMAL7bWo6FNmeoFovy2NwK4RMB8L
5kDnovfKdw/fjGa+qrbxPvIoQaEuAAYbVYRhtQ5kp/pz5rAo2EZb30U79bCJDQCDhn9GGLzyOk0d
Jy2cNzURI8PU13vXUNNzEjeLH3SluXZPmraihWLCEakLL4NxlQDBz1M2epzoNM+9ztZCr0gZYqYl
iHZc+n331PUpTpXB8s75IN+jwTUOFsTPegjzLd4b9ES29NZNiDSILBP7pAhh7CFzWvBcMv+cxwXx
W0WM9d/41DQNS8vAOGFqowknQecHoVPbB9Oxd/4dJuIM04blQl59mtibsPLanwVpIVfywt6Z31DB
skPfGsaIm82urgqdkD6NsIsIezwZjfsSS1Oci4+ZkfN7538KOT1PSRk+GYn13awtdSeQywamMl0Y
4RVX201ZxHx9ODSV0oOpat8bMEgvos4uuWjSc6vj5GnoUUVEs14mDWNZPzJHAnK6nhmuv3pLnJ2e
Ah8osgaBdvWOYVQe2J8eEEXou8RU58HC2+cmw0EyN3GwJmAEmX1A0Smvjjd41YSWts+n+S2VIOQz
hZUQYlhmbiMnap88TGlN5Ry1xM5pFTMVNYi82vVg3NJ5Av6SWPqOoQ3+tCFfIjgj/ewhDt5VOfOD
upyik4/YvbRNJFycV5uss9cm0pNTN/tf1CDys9XOczCIfl7rMz3CSZ/ztUmkw4nCSwVlIdK9UZvB
KF3slGUfYB/6Oo28cnb72spuuq9aBVRJDKgeNbf8NXXl11i6Wx5Sbk2BClHTe3mqVd8/Iz14EY2g
n8DNNW5Kk2mL1jGL//Tz2biWhG/3cdYeJlf7pqtGXrslIGWKRSBNuO9ZPhdnxq4/hF69+qp97aLJ
20bS3Vf2fEkL+bXSmqtjN2qng7vTfPVN7zJjXSGl2aR+E66X8aNh/tLTw4gk/sP4ii15vmixtmma
g3R74zWZvoN5IRB9sL6Ponf2fTo8d3b6287SZq9y5iaEbsm8iNcDe9lX8qWxCcFfPBTTs5fU+mZQ
joNkrZxfxoEOo1nyAZhOu3PZteZEBrwZQt8jzxc50r3Y9NaKccDZrgURLAh7IbIgNkRcqp+mSD9U
cbMd7OkLGVLtRkYtdO2hTDdVVfsb333RR6vBNES0hYrVWqWDt9MAG0JjdqNdSj9q5aCkLZPxXBL1
cbH7tdX18kW0Hi0tUxIdOBag+43+XMyf1Tg1Tx7tOogvL5RyDikCEjrGOH012+ximvkZG0L84sOp
2Rlxioa9bWQL1DF+08xweHKxfIJVQ/5D2vXTMP1IhNV8aiQBrWU9J+AyOGjpRpZMY0cBPVJNQTNE
uJJlJp+mjnOaBxk76JdBH1+IZt/PT0MH6OFxT2hGzclU5a8s9fM9/IcAaJGz01V5Bt2t7eeWGkpg
dl23RFtfZJXuEsnfQfAocRypHgXsyPeiL8AmECP1NnXOihQ6zLFekd46oLoc1gUTD7/hQpU3Bb7j
SL46rhfTDFpHnPqWE8MSeLmW3fQTqeWVcBGCCqbkA0OEe4jKZdku6EVPJd6xhqKS0qvxt3mnaN1P
iB76BdirFXcQbLsj2bj2QXmau9EHQGMk+WkvOYYiKLi/S5yS79JOj5nuYL+CZPbc5hG2qyTa6VU6
32M/+zBJbrm0QwmlgDn1kXQHlyGgQ/ZSykK/Y+zCVt5yd/VURvS7C85hdEWFcxgqZ3yjtcLhu2Sg
N7YZVGZk4fN2llpp/KA5r+/ylC28V4/+xUp9xEOzWPkqU9dmfIrkN/7kfBh5F7aTMX+NnWaRfsYS
dvjQMrkHOhZatExD3hngM+5bV2WUF5rdrElsxYCTZV+ivAuZ6Ik5iEfRbhuHCBtTZ7YrQ0AWOq7J
mUr1q2Xlb8NoUcHSYvUBL8KYgOSRxLCzbYzLWQRpehyjm2oWz7vDi0g10w0Sb0nMnbwdbWGaK/BD
deeD4R2RYYAHeCPNohi/mZiPNo4d/YoaJnMVcyaCMICl1V18dv27iga0umX+goG2Xg8JFMXWYPmn
hOGomGYMRGZ69Nkrj53b3mbDbjdOpN4Tds10kOcEiW5/iaIQWx0Z0Lt58gMvtPZm6v9MapXv9IGv
a4eAaAOQ4qplXYNN1tykreV+0a3fVHX53hcjflEbg6Dq5S+GOc92L/SfppbQSPadL5y95Cab3LUB
vfRJ5u5bPBfzRxw5WHcxZHJ81NSM6MhPVuZAeRG1tvNdgvo0e/QPLQlC0tTf9br8dPE3+kmLeSQx
ZjThs0abLezPcxT7Z+kUN3gm1PWoRzZJ3if7Fu3vqqGWPrMV7/3MfdLapfIK830P/JtcG+9prsuG
8CfaJfqMSlgYeP3yvJbwroAURlZPWxhQa1yMCCBS7Iphljrf/Cj/TvQa2vvcqc+jMazHUUUnvZvi
VZaN+r7Laj/A83n3ysK72+W4C106GPmYnBgJ7mll01ex5m+1X1SnmsWgZRyzNnracBWJICu0beER
PN5zimYmwIPcIepvqZYd6HcMq3i2YmCXU+xjrFKB7oszogT6xZbCVfomXShwnQ6rsHN1hEi+d5fK
n46Z0L+pIsfdb3BCcRmq4q87Uyp0vAJp7qWrfta2cVs4fKPDWl244anO/Dsq0JswaLYYdXnIZjeD
GwLmvLDde51W36SRnZJeajvdEO1Km8GVpkzfdu3Iy6GsStFEdKB7jOI5nTTQ4hjA10rzflPwmCet
acNV45Pooozx4HBuuwl88k09UlUMXkkLV304LQMYS+uTN1vPboXVHpUKKZucFklzU2ebDCW4V5k2
X3qLOI2czPIYzoWXfbfl5P4q2/DDqr4lpq7ApOGb7M1vFdLSm+vLL6WfGccOBs5GyHai3hxDpoA2
RjWjP1XZKEnEQuoXl0ZxcWp2wJxYkFsOxRUtFvgwfmdhd3kgAqf2jdchl3tTCwsmbbN37GKb0Zfu
PWesv/nU26e86vDLT2jnEBcWO10OYoef39ugtv1Nb/w5Jo0jNiqXj480a0c6036OjG8VcAbKoxZ7
oLNr0mi+6glqg0bdh+zsRsW32hqNu4jJ6oAAKNdE68w3xSexkmYTbshxX8H4WFVGBytv6u5T5/WH
zA6PlfXi1Ll1MTrovSoyqouIh6c8JYWjcpKLH4KqI7d92OaGPEakDgeuB+biIc+M4PdiEo8hY2iI
ZGPRMuSwG6ZBYH8ruEpgRSnGM01dPweT+U2fRiApOI0WMQQJXXev49T+MBYqHgPq8+CNe91r50Pv
ANbnXYBLlMwlvzmBkMIxjkx2nUWFPIww6ZEh7mKj5rmZxbSfYc1KCcbViaKm1K1T3ee/QDfNa2Q4
OsURtCMH9SjZI8YzYaDvsaeBcnCra6S+axKhpkcT8o4gOl1HNef7x0WG2PVSF9OXMXP7PZVfcZ4L
Yoq8mv1ZCU7TSlEi5V4XxNZEmoxrv7ZeRWHxtW0spJK+Ea1CR4Zba8FcjCN7kMfYqRILPSU0L2lY
v/+rNZBrsNYIMqm4U2VnHgeOELnpbEv/XLIfAWQrinW2UH4z3/vJxH/PYtCf6jZ7qrPMOAEutLYE
fgB4cPnAdVu7WP44B2EtnLWhtGdrnH6xv2732mR/ClXCBdVKOJlxZazYE51y2/7KgM8D/oOZHdPM
z2qWI9qgUtsCpWxPfR93TCsAPA1VxkRMa5fRCnxoTBcitfAclBZ9oYoevNXgPLZG0JG5X9QHWsDi
UHfcjCVAaJPYgKPmQqCvgEhtWnz1QcrgY8eOuFlBVeIEzR7kVFaEFk/FfHfyQlsvQpu+YXZTYjhd
GcDTNugTUF/heej3DCLML3b1U5+pj6ZqPHfsxg7U4V84ZtpTaz7DQyIuPfOvmqRL0+k6uSOxru7T
Evjc4RHnMCXTJrKsJ9snUsakuLHS8pJ35raMCnPv6FBV2RLG21kSSANIsAgEndejSLU+GPKWeh5Z
1zYqi27dWsmXdmGv2U0ZBnbUdUuDK9nksQvNbtIhJ3nWuMMezz+L6hcIWzARtxi4Uz3tndZB7daI
EAQyDZK8a39CKAgvSkZ3EQ23OAn9d9XBvslL3Thx3u1WqcQulrBb1BEGHktYq6gcLIIKEApuTMgG
G8smOiPM6isxbPWuy8w00CZZbDQzVaCRVo7WiWcYlb+qkRlr1JYQVkK7P/tFBtGJQVlQdsZviKHm
xcXdMvdNfRvHsV07SXKcOUoD1Xg93GXG59ky3I7D3LhqBDy1VXwmmTVluAJ7jfkQKFHXH+8xPDmH
/gy8+NvYOm9SahfHnJKt5Rrdusfxj7hjunSpD2quiPqFOn7T6kYPnGVDEtV2eoUQ8WXuY3h5mfg5
Du6qACGJXa4Xb+MSX9Q5yevQkIRtDcQlt6L+7hfDtrHyH0L4EftxAdxCS+A9oaIgkovsUrMvnnqH
ioRkv22oSbLaycOiMpc+zYryjvzSPIQN34ZcxhuKMTjTnUMOA70H4K1+ukZLuWwZxj4B2uK2AgGd
O1wE0Gw8CWLjhviLGhla9LIYnI9NCXRZn9itL0VJahjwNyV7BMaXTNpls4eazPIJGX4jzfHVtCf+
Q8b8DAxCsVEpXowuO4Yqbrci9MA69+Eu7Q2oQuAVgrazEuZ3+odPBWXXDe9xJr8OWaYde1ukz4bJ
MERuPKuZgoclAQsiKFILTEQswZMNUfRpATBhzPgcsVxcAe79LiYR2CZbci9TSHmIxNjAZB9XbV+y
7s+5HjRs9QLmKBq8heQYpS0ep3JMz950I26sZN84YRCLjXnntW9aWi68tkQ7MII3UTPN7qoLRXf0
Kmb2LQm5x6ybKNOyXmy7KjEYOFlbvtElQkm+qA2zvFC7iVIxumqsTZTq/UnHpwgVf+Xl96hT8UEu
y+yIrxAeRCx31VC/ZCAnEYFfTEb4BER6+N5Ka/unv6a3z6lPRd1If7oBsgIXreXpdi7DL5Ns5CZa
6CwWMVA3c7xzNkrOWut+fbRgcne0AjsWcFa/mVVuMMNFEAR3ja/bbCmGiIO+xpzY77TmV9LY0KOT
0bqXw/DTLhyiW0O426mOUj8f7cBVJHq0pRbUlY1sYmGPOxVRJ74xHTLZLCQtFdIllXBH9CezTt6K
MhJrgPp+YEIOJirEpjga6KKMi4QDCMn3zoBJ4kWZjuy2K9aFqTh24tK5iV4/JpO1VXOT7EBG1Gtn
LuetFof1XrgknzOCYw5uyvxZGPmbNyTPvoqsQxQlamMNFCCOPhRb3a+sbVXYV9W6/UkyRNCvVhVO
R1uCc0JiAcAGAI+RdsROoZ5I9IbDzQfinRa4G6OMMxzoiR4ClgstuDeyAK8OBcaAxrGV9iXOBkDE
WXgbS1g/bmV/jPIigDCezYI+UpHiPrHT+WemNcQi6z3HE4ycQ58kITV39eshhg+V91nikftCqDL4
itj2wp3OP7mJ+cLfnHFa2+LNVmr8PQMfndgxIY6zhv1gfFJwJbduFvT9GpVfTK+6D05Cs7HKzW1a
IU/N+DYHdJsD8k6bSwVPyo6M8pm+LeCexHHXVFNvXVonO8bNqAcS2zsjOPpmEXVwqiM8Er1rAeHK
QwEuLu82U92iePAUo4/GOZNjgfGxQJOUVqcQNiCTbSKAXT+KXydGEkh10YeUlRGktWOvURVDktSN
85xL6xIii8Z3O1rTy5TH8gAGJ9rSVrKDR+uRTOV5pXV3kSm69CC5tlaXfq3ZDJ+hnLwPIfMXD83n
KcrkrU0W8aKvgTRiekqORnQc/WcJA+z0uMg1i2OuLZ6hh5goN61fMXtUhMOo51ajVn5M6ZUquTqX
maO+ZImL7pToOCPG3gB461Va/kvOF+EUtf4GsP3yrc5oxsFphMkYdzeUcO1NSG/nh3rOGr/RPdqu
GiYb189/1/6gE7k6cyJr5cXMCv3EkKU7THNDQVKRFGej+Tcy7Vznff6WqDR7aj7JVtuVSZW9cXY2
zgufGIbzztJE+qKjrN8UBpwyZKDTxTeaQJuzFmxy7iHiIJry0Vswmme2KIDWR5ns5gSFITDEle41
yV7/CdszPtUDq31mai9lxy3R2+upM/wLROODViUukvsGLKwhvid1722MouEb5dXANj26vIkSq5Gi
1oXxs8fjQA8rFmaQCbLPLCvZTxDKWYIMjKyWRC40FfSWCs8LBqcs12xGnLUW1i96a6rdaMAwjk33
uXSnndmh1as840ou7HfIMYyaB0nQQobndiRBJGWvdpKV7R3SkkahkVTdqdbiXaWEfovL6p23QG6s
mRJ8Mo27uaApl4TZAHF7sa0J4w3Aeltrk4p4h0a3IX8cOBxp6T5oszNJGZ/aODi70iOl0K2aciuT
9w7S7T4Ox2nVgeqksZpcMCuT6poP3Tn34CSHqi+uTfbp48tOPFF8pKymKxP5Co6f6CKzbtyUwky3
tkEsHhjkam0rTBzaaJhf7YHmcNZ9yao8POat9mrKTl5bnLWBaxnhDqMuxGp/fmrUUN5D9btkKL8Z
YnYXtHymuxOH6U1l6Up3y6+NLttjhWUMaR647SGZBzSyZXfpSyIEBpv9g/BWEPvsC6Yj++L42Y8i
qvND5U3ajWH/iw9VJ6Bd11wVOaRE1s00g8CtSbCidYF3WGzCdqHR4NIke+qZvnf2omm/czj8O2aG
S3I3W51RZmdFZ+RCdjlKnCjhaEuT+OxgBk6tqrr5hltc8/btzw0xcFwgyQ60BMEe/DKXgBcEq1o5
WpvEsniT2Zy9JmLkIDGi4Wx2drcaeuIWxmZ29w/DhRipoETLjpJRUbXzdOSNqeOBW2NkJYCcnQlX
/9JDM/N0Q79XDKzauHc2uaoBVEmjoRMFwGDZKfIvoPpNtb3bdny+Keu9Z3cIbB13J5K5D1yo1+zR
ad6pVN3tiB1nFD7Bm1U3XgEVujdt81Hkmyys1AbN767iwwqoaYw16lD34sz1x1zgQVcL+baODGdr
Ndm3aFlPXDcEI95p0PaHFH36pPboGLU1ZaS7H0j5YlP9lJfmeGFuoO1qWOmMORg7ypbT/kgevG/J
FUMsKlYs3XskMXChe04ONLu8lYb/YlV2GWVpW510zaH5xHm4NgiWid1yCbEHddX7m1YimxsG/Gb8
T2gSu2HnEYC3iZSxkI0Zjow/aGBmBDhP8TYcCy8wZOMCLEDOb4rOPMvROEHDTm/sk4Eeu4kNRR/W
aFUSfFsWEQ3XzjZeaejjkc/pse5td5xeLRhmTxFLVjQREKO708vY2jxCTzx0ZUYwyKU8S4xNOAty
U1CazqnGiKSagGk0PbocLDSTEYtXF9d7h4S3sEi8KUzavKMnfzlmZh006uJrOcqARtw60xLnu4lH
0XVU4PYmsDGj907GsngWrt7vSe2ptVoEDcBwij+wlrDmm72A+pXnkM1Q8+GijW000ot9MqFFyBDr
WEV1eofklweOotXbQr0+SuQWzDSdq/S6ZD2z4To3jvgSOt9V5HTvfFhvyeiB+EsaMhLNHnWBQ5qz
ocfWFvbb20AyjCXq8RoSq1b4LftnNkAy9Kk/nOJ5jjEkKwI47F5+E662IbbtpRAj+T69093nqjhY
dRpUNqmdj8lclvNVl8bo7Ttj4tMTScQJRxjE/qYnd3rtLQToU5UTfZTn060ioZFT+vhtifQ6p2R2
isrca+yUzrn1qSHH3UU9gICpAtrZ9u6aCWYUTLkTn7oKuJ5mZOF7EXcbL8Y9UhpkS5X1PEIuhoTn
RSiY8xnAADg/uSuJrPe7EXLlMN5fYcaKk014TZG+UzrVa8TMKSfkhhApZ957ocmoRHPMgyiLN6TS
6uRbajwBJ92o1jaP/ZjVlwbByg607yck8vKkC7B0j2uVLcvTmBnvUd1I0LTVfIxImzo+rqkZOKHS
JnpJeXtxNRrbDkbbzkYn0BB3HQiBbMxLIEuqvnoesQ8xSeZjLocYWWIKtL1yS/wK2Wy8Tk3UkBKA
jb2JPGulylhdGsb3D3tZyXj1ZU5/IMS61VbofGvZr8S+8U0qt38280Se3LHG/D6Seelo7smE2ox9
hWZgSzaWGLrxyUy/I0u0Xzqik6zJHxCY9XpQnCrZ9mujEvBAut9VUnyNqfx3jB/o6qJe56Q8u1tq
2yMjM+qvIlniuL5aesEyF3tqTZgbm8gi/XjoI1Q00Z4ek/pCym4ECwIahw+NDuW1R35fPLzGfirO
WsxKSRvqo+eFpGj1VqgpfhudXa9sm69xozuLXqU7DZb1XhjqGXmev47S6keazMXOCDXio2zjaM/2
xQo9gkI73Lu+RR51MrEx9IZTw7jo5IfFGfZ3th4lNl6rouo2ux67hl9B/TbfInzvwA49Z90x5aZ7
ytmhc+fVH3hZI66JhCKZLErlUvMk40BCkkEUtYHER7dB3+1t24LuSTKaWjBBiRGufO1zrybag1Wi
1EOM50ynyLqZuiDrCwAipPPQaDZoK45diC09Szdt0Q+M9ir7CQJbjj7VPqQXNJDhm9nWDONZ7QPf
QZGSuDm90ZKsUFnUe90+AgR3LrSyKPuFRu6YLt683P1V1OiiOG/uCiYvRd/WqN49yFYpPd3ZtjkP
TNUeYdW4H5EglDGN53rYm6MO66f4xOhS7YYqucU0ZFc4S9p92zqb1hl3WZ+6P0bQLs1mnMf+uRLN
zYvHZt3YWr4eCQrdApZwVkk2EG+QAYWJOf/c6qG7pBa25aL6WtBSA9UCt0UaIJCEdLvtSHxq4iKa
mPyy3uz9vMP34rhqqyJfoegr8osq+x8qNehLhtnBnNy32mBEUpO3vFJWilu8K8ZNJ20aqowrqaTF
2vF848IG5akJjeYo7eZbZOpXUbXFHRj31kzG6NJ6xn3q45lGLWEaLITTMQaVTOYX+HYMKzr7v0Xz
OF41y9UPzdw+P/wEnWW8ItGsDl33P9ydW4/bxhWA/8qi7yHImeGtQAMUm7Z2EweF4zrIIy0xu8xq
xUTS2tn8+n5z0YYzUhxnj4AMSvjFlnzEOXPuV+wiY3745ofd/J6pnM3bA7tycK3bR7pUPlvXH9AU
97d3P7FKre9pt/lAmx5Zp+uGASlfbQ+H4Wb30+FL1nvZAtLaNz7/30xEWazB/Ee6+fJp0aNdTOmm
VL2Zn/el4+yR84A+bVumbaVbNOA9gXKrOj8GYjMcpsPDmn2aWhXMFjOqocXdPQDczJR1+Y8/65qC
zk6tVcm8Mfe4H1zg6Lew8PEDvh7TRaKncD52gtHdjF0ZWpV2PkE0Z8aB+gNIaExRGXq26j4ggYEI
SyQwG61QLP9kq5bHd0bHZzwKvcui42s7a47+xdIoTwMM4ImOX9rROS3Js/xOz60IT2+qom65e9aS
nz19C4e4VbF2cB94zujuaTSppALAmILecgbkmcrzN/iMLr8yRVOTAoE68js/6WHp9ZdFxdkN5H/2
/F2PbGByY02ju39yw4KqajtbRCoCdEOPW2nQKfZJJGCvCkObv0WDR4KXORnxAkvP03Fjf1QNaDs8
jHEsSv961UtWaOvCNF1jdBWQkKFA6DoxKfSMXLO7rgM/9HTwL7GARcDMNSbs9EFeMpIkL7GoSoae
CBnCqKJqIYS64ZKXx2+romFgKiZRIBIvgDLihKqvxZxgCki8KxlTdlYoWnGg+6qukRjuyY8TqEWX
2kVVXzCtws5nCqdM7aIau4hZgky1zI4HmNOmxFTQFYx1aRUDXvwtJ+fvO0yHElFwZAWmM+YlCaqG
mVZCSaBbe8nMmaS3xD2Jauxq5CEYMqbxvJIfLfSqk8pDXRa9HaFDCCqWh32FqGDapuqCvsju+Iqh
FZ4yVz//9Wacn+Um4yJZKqgTZchwb4ZaUPNiZ3Xbx+M5I22gqsoOwhNZh/gIXWtaxmCd9xFggRbf
uLUjR92TnXWIjWxNWhEWbKhEoQ6eHIGEFvAU0DlQmwpudIZYMGJPwTSFNsy91ZgH7kmVArEUGynR
dqpkZtqAGfxSbWBqjk/ArF7ovKV52PSFQvfaUWieFfITh3bjgJAVTFtYA5gBw8YTQaIUqhJeIKDG
sKHszl9j0gqPj0mgGLvByoZgEiQ8gMjFcmwJGZaBCnJjBRZDG2+zC3RihTusWWtRhZhBgoW+LzSB
Y6zHEDrOzlPCaGmktGDDh4owHBl3zwqJeQgWsJssCnJ1lVin0XkufT4tYCE0bOSoNXkE/8RWIroR
E7qH9/STwMhLOShd2WmwMgvBFEZBChX12e45EYtNgUNp9w3DK3mdH62mpHYiATStNMNSyxA2wOxe
KseqInjCNCul7DqbvM7P/VdSL8EQS+ZyYYPzUdQWLsF8VGUwk/vslCNNpyHN8XxZoGtShsg7YqVe
FCQZBQKI2mgU6DHlmJ2hqHRjBy2LZAEmEhEBDacjF92T8EJZoj5Z46SOxJAbR5APCzb882kBvVC2
Nfsn0rABWbUGgcMSjYCe7CKIynq0UiLQRcO62YqVDmcVAsHkGsNBITP85xmyAt6MFAuqIECCgLVh
mKU+IKGCv0x4Bk/CPR7fGUVP6L4Wx45IJeANNnVrzjtLvS4sdRBqDp/npxsNzCAlAsQdCQNiByGY
nNhGHdEVyivqLl95yDAaKRa0ZhkgwUKicmcFQlcSTTUoDVxI9+RHC4R2xJ4jdmLdGMJIwRtIPEe7
9qmBVvAXPJqys5bZ5BNCvc/XjdhJlB5jJATdUCZY6Ek84CzQ6E1g1T3ZWQhwhLj+Ap9JEzBDD/pD
JjoCAiiQPtBKk521zMZMuXJEImgWYFPG9XTLSx3JfKGCNGtVhfKGnJQju4GkLrPqitqyudJpNJ0U
c8diCVJXT5IyL48RXWVX1Ym9BK6W8ZRB94PP09snygaCsuP+pldiAxnTkOZVdvWdLzQgcgb12+LM
MgSWcsOCIuXjr+b5moC4QdcTTg4RwjLVBOwJZk8U48SwkNyTXyTVFhFLeYHgkOoIEoawga3sXPKC
dZZY6FiSWPBYyI4jkNWlFAtkGSlaYGnpMWqe6MNOE1cwmsRLoJb8sNDLUwumwL4iPI//5Z4ECS6Q
aOmAhKvTDvkZiNg0UuVgDUTWlbKoLLB9goWW0lT2e7Hu1GvI0kvjjCwEFpaIxYKtv6HCglFC593n
tiuanhgKPpVHw59FCysmFhx2j6/HGxZbL3faKvOJQiGBsOjS6HEFcJnYJ3KWH0gyUYdF7PYZBRif
QC5PXS/Xt9Nm7fpdpnHvGix8H8fvfuHYDHIKIDR52E4Oi6foi3bFsAft2z3s3z8f1vcT/em0z02r
g6vGX3x4rM53vxP+ezjg6U9Hv3U81fEfX0zjbtit7KYuemUew2t+PdzTNPP3zfBuuB+WdwztIYh/
fZO//SV6z4Vq/B3A+7sEri1ZEMPdTb/M2xiwk9JywHfDdj/sj6/oGnJc/akU8vWwmb5ndMEUvbVP
3othz5t5N6zn5Vv7Pho55O12XB2m1cMhAu7aVKTAvxhZ+zHsxiVkX/YuhhzY6Wr+/up6plv0XYx2
G6g5/qrlqudR9z/B+rSO7pMwmHUhpe//r3He3cSvHGwxKeQXYHyajm/oyNtXFksBv1wPtxEBhmYe
MdwN617mKeZILASMaTHo7XoaEinCfsUL3N/L+UNMFj7sLn3hL09lky+LFgMGwMPq7vGIU0cXvtZY
Cvqr+WHan6DZV/BKYb8apm0kPajUu4R6eTXsHjfDdr1ER6i6lb/yfj+sbh/2IxOHYviuyUMMf1qx
122I7TVfMisHjS5gmGNE2YxrtyWYctiMRuTPjz9GsimUuV4C+vywS0Ff5MXn7SGRIcoXJEpf+uvx
3W5IrKdQ4CUH/X6I9RYRaZsFkQP+cPVisOuSp1ith+TzJeD/m9VUYySpQqnLJYC/GtmTHamxUEd1
CeDfMer/iGPnH2iXixaDnneH26vrYTejKWPm9E77ZX7gi+Eu5X1fViIFz+zSGOM+OysGe7fBIom9
mpDmEoPejTepS+wyJ1LA/xm32/3j5v2QuAkhKCsF//p2Xo9XL/cnus1HO6Xgv5kffoMQSQfYVPNl
fuCUEC34C9iDb8D+uN+PkUkRKsikr/5m/Dn2KkPFshTufw/D7RGxVqaEskcp2Lfj7h7NFkH25VNi
yBOeTULeIawmBf3tgN7Z3hxi1gxpLTHwcX+4envu5Sn5uQDxfTvtV2y8nSLLLZQyi9/9kVXN25vo
Nn2y6+OQz0WangZGnMafjjNQzv23OLhmv7HajMPu8/8BAAD//w==</cx:binary>
              </cx:geoCache>
            </cx:geography>
          </cx:layoutPr>
          <cx:valueColors>
            <cx:minColor>
              <a:schemeClr val="accent6">
                <a:lumMod val="60000"/>
                <a:lumOff val="4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spPr>
        <a:ln w="0">
          <a:solidFill>
            <a:schemeClr val="accent1"/>
          </a:solid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ustomXml" Target="../ink/ink5.xml"/><Relationship Id="rId3" Type="http://schemas.openxmlformats.org/officeDocument/2006/relationships/image" Target="../media/image1.png"/><Relationship Id="rId7" Type="http://schemas.openxmlformats.org/officeDocument/2006/relationships/customXml" Target="../ink/ink4.xml"/><Relationship Id="rId2" Type="http://schemas.openxmlformats.org/officeDocument/2006/relationships/customXml" Target="../ink/ink1.xml"/><Relationship Id="rId1" Type="http://schemas.openxmlformats.org/officeDocument/2006/relationships/chart" Target="../charts/chart1.xml"/><Relationship Id="rId6" Type="http://schemas.openxmlformats.org/officeDocument/2006/relationships/customXml" Target="../ink/ink3.xml"/><Relationship Id="rId11" Type="http://schemas.openxmlformats.org/officeDocument/2006/relationships/customXml" Target="../ink/ink7.xml"/><Relationship Id="rId5" Type="http://schemas.openxmlformats.org/officeDocument/2006/relationships/image" Target="../media/image2.png"/><Relationship Id="rId10" Type="http://schemas.openxmlformats.org/officeDocument/2006/relationships/image" Target="../media/image3.png"/><Relationship Id="rId4" Type="http://schemas.openxmlformats.org/officeDocument/2006/relationships/customXml" Target="../ink/ink2.xml"/><Relationship Id="rId9" Type="http://schemas.openxmlformats.org/officeDocument/2006/relationships/customXml" Target="../ink/ink6.xml"/></Relationships>
</file>

<file path=xl/drawings/drawing1.xml><?xml version="1.0" encoding="utf-8"?>
<xdr:wsDr xmlns:xdr="http://schemas.openxmlformats.org/drawingml/2006/spreadsheetDrawing" xmlns:a="http://schemas.openxmlformats.org/drawingml/2006/main">
  <xdr:twoCellAnchor>
    <xdr:from>
      <xdr:col>9</xdr:col>
      <xdr:colOff>31750</xdr:colOff>
      <xdr:row>1</xdr:row>
      <xdr:rowOff>0</xdr:rowOff>
    </xdr:from>
    <xdr:to>
      <xdr:col>20</xdr:col>
      <xdr:colOff>0</xdr:colOff>
      <xdr:row>34</xdr:row>
      <xdr:rowOff>50800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83167F8-23EA-D561-7608-D79363BAD6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32750" y="190500"/>
              <a:ext cx="9048750" cy="6337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346178</xdr:colOff>
      <xdr:row>15</xdr:row>
      <xdr:rowOff>81935</xdr:rowOff>
    </xdr:from>
    <xdr:to>
      <xdr:col>28</xdr:col>
      <xdr:colOff>716936</xdr:colOff>
      <xdr:row>51</xdr:row>
      <xdr:rowOff>163051</xdr:rowOff>
    </xdr:to>
    <xdr:graphicFrame macro="">
      <xdr:nvGraphicFramePr>
        <xdr:cNvPr id="2" name="Chart 1">
          <a:extLst>
            <a:ext uri="{FF2B5EF4-FFF2-40B4-BE49-F238E27FC236}">
              <a16:creationId xmlns:a16="http://schemas.microsoft.com/office/drawing/2014/main" id="{A8462A52-C8E7-F3C6-A53F-24FC70F88C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564444</xdr:colOff>
      <xdr:row>27</xdr:row>
      <xdr:rowOff>62716</xdr:rowOff>
    </xdr:from>
    <xdr:to>
      <xdr:col>18</xdr:col>
      <xdr:colOff>78395</xdr:colOff>
      <xdr:row>30</xdr:row>
      <xdr:rowOff>172470</xdr:rowOff>
    </xdr:to>
    <xdr:cxnSp macro="">
      <xdr:nvCxnSpPr>
        <xdr:cNvPr id="6" name="Straight Arrow Connector 5">
          <a:extLst>
            <a:ext uri="{FF2B5EF4-FFF2-40B4-BE49-F238E27FC236}">
              <a16:creationId xmlns:a16="http://schemas.microsoft.com/office/drawing/2014/main" id="{A2507F3E-F91C-3677-2FCF-74C52339029E}"/>
            </a:ext>
          </a:extLst>
        </xdr:cNvPr>
        <xdr:cNvCxnSpPr/>
      </xdr:nvCxnSpPr>
      <xdr:spPr>
        <a:xfrm flipV="1">
          <a:off x="14503086" y="5142716"/>
          <a:ext cx="1175926" cy="6741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669186</xdr:colOff>
      <xdr:row>38</xdr:row>
      <xdr:rowOff>119490</xdr:rowOff>
    </xdr:from>
    <xdr:to>
      <xdr:col>15</xdr:col>
      <xdr:colOff>676746</xdr:colOff>
      <xdr:row>38</xdr:row>
      <xdr:rowOff>119850</xdr:rowOff>
    </xdr:to>
    <mc:AlternateContent xmlns:mc="http://schemas.openxmlformats.org/markup-compatibility/2006">
      <mc:Choice xmlns:xdr14="http://schemas.microsoft.com/office/excel/2010/spreadsheetDrawing" Requires="xdr14">
        <xdr:contentPart xmlns:r="http://schemas.openxmlformats.org/officeDocument/2006/relationships" r:id="rId2">
          <xdr14:nvContentPartPr>
            <xdr14:cNvPr id="7" name="Ink 6">
              <a:extLst>
                <a:ext uri="{FF2B5EF4-FFF2-40B4-BE49-F238E27FC236}">
                  <a16:creationId xmlns:a16="http://schemas.microsoft.com/office/drawing/2014/main" id="{B88868A9-F6D2-D63A-3979-62F332B4B561}"/>
                </a:ext>
              </a:extLst>
            </xdr14:cNvPr>
            <xdr14:cNvContentPartPr/>
          </xdr14:nvContentPartPr>
          <xdr14:nvPr macro=""/>
          <xdr14:xfrm>
            <a:off x="13776840" y="7269120"/>
            <a:ext cx="7560" cy="360"/>
          </xdr14:xfrm>
        </xdr:contentPart>
      </mc:Choice>
      <mc:Fallback>
        <xdr:pic>
          <xdr:nvPicPr>
            <xdr:cNvPr id="7" name="Ink 6">
              <a:extLst>
                <a:ext uri="{FF2B5EF4-FFF2-40B4-BE49-F238E27FC236}">
                  <a16:creationId xmlns:a16="http://schemas.microsoft.com/office/drawing/2014/main" id="{B88868A9-F6D2-D63A-3979-62F332B4B561}"/>
                </a:ext>
              </a:extLst>
            </xdr:cNvPr>
            <xdr:cNvPicPr/>
          </xdr:nvPicPr>
          <xdr:blipFill>
            <a:blip xmlns:r="http://schemas.openxmlformats.org/officeDocument/2006/relationships" r:embed="rId3"/>
            <a:stretch>
              <a:fillRect/>
            </a:stretch>
          </xdr:blipFill>
          <xdr:spPr>
            <a:xfrm>
              <a:off x="13767840" y="7260120"/>
              <a:ext cx="25200" cy="18000"/>
            </a:xfrm>
            <a:prstGeom prst="rect">
              <a:avLst/>
            </a:prstGeom>
          </xdr:spPr>
        </xdr:pic>
      </mc:Fallback>
    </mc:AlternateContent>
    <xdr:clientData/>
  </xdr:twoCellAnchor>
  <xdr:twoCellAnchor editAs="oneCell">
    <xdr:from>
      <xdr:col>19</xdr:col>
      <xdr:colOff>443395</xdr:colOff>
      <xdr:row>42</xdr:row>
      <xdr:rowOff>157818</xdr:rowOff>
    </xdr:from>
    <xdr:to>
      <xdr:col>19</xdr:col>
      <xdr:colOff>443755</xdr:colOff>
      <xdr:row>42</xdr:row>
      <xdr:rowOff>158178</xdr:rowOff>
    </xdr:to>
    <mc:AlternateContent xmlns:mc="http://schemas.openxmlformats.org/markup-compatibility/2006">
      <mc:Choice xmlns:xdr14="http://schemas.microsoft.com/office/excel/2010/spreadsheetDrawing" Requires="xdr14">
        <xdr:contentPart xmlns:r="http://schemas.openxmlformats.org/officeDocument/2006/relationships" r:id="rId4">
          <xdr14:nvContentPartPr>
            <xdr14:cNvPr id="8" name="Ink 7">
              <a:extLst>
                <a:ext uri="{FF2B5EF4-FFF2-40B4-BE49-F238E27FC236}">
                  <a16:creationId xmlns:a16="http://schemas.microsoft.com/office/drawing/2014/main" id="{C95FAFE8-A5BB-0762-4933-3D1DBCC7D683}"/>
                </a:ext>
              </a:extLst>
            </xdr14:cNvPr>
            <xdr14:cNvContentPartPr/>
          </xdr14:nvContentPartPr>
          <xdr14:nvPr macro=""/>
          <xdr14:xfrm>
            <a:off x="16875000" y="8060040"/>
            <a:ext cx="360" cy="360"/>
          </xdr14:xfrm>
        </xdr:contentPart>
      </mc:Choice>
      <mc:Fallback>
        <xdr:pic>
          <xdr:nvPicPr>
            <xdr:cNvPr id="8" name="Ink 7">
              <a:extLst>
                <a:ext uri="{FF2B5EF4-FFF2-40B4-BE49-F238E27FC236}">
                  <a16:creationId xmlns:a16="http://schemas.microsoft.com/office/drawing/2014/main" id="{C95FAFE8-A5BB-0762-4933-3D1DBCC7D683}"/>
                </a:ext>
              </a:extLst>
            </xdr:cNvPr>
            <xdr:cNvPicPr/>
          </xdr:nvPicPr>
          <xdr:blipFill>
            <a:blip xmlns:r="http://schemas.openxmlformats.org/officeDocument/2006/relationships" r:embed="rId5"/>
            <a:stretch>
              <a:fillRect/>
            </a:stretch>
          </xdr:blipFill>
          <xdr:spPr>
            <a:xfrm>
              <a:off x="16866000" y="8051400"/>
              <a:ext cx="18000" cy="18000"/>
            </a:xfrm>
            <a:prstGeom prst="rect">
              <a:avLst/>
            </a:prstGeom>
          </xdr:spPr>
        </xdr:pic>
      </mc:Fallback>
    </mc:AlternateContent>
    <xdr:clientData/>
  </xdr:twoCellAnchor>
  <xdr:twoCellAnchor editAs="oneCell">
    <xdr:from>
      <xdr:col>24</xdr:col>
      <xdr:colOff>453657</xdr:colOff>
      <xdr:row>24</xdr:row>
      <xdr:rowOff>142124</xdr:rowOff>
    </xdr:from>
    <xdr:to>
      <xdr:col>24</xdr:col>
      <xdr:colOff>454017</xdr:colOff>
      <xdr:row>24</xdr:row>
      <xdr:rowOff>142484</xdr:rowOff>
    </xdr:to>
    <mc:AlternateContent xmlns:mc="http://schemas.openxmlformats.org/markup-compatibility/2006">
      <mc:Choice xmlns:xdr14="http://schemas.microsoft.com/office/excel/2010/spreadsheetDrawing" Requires="xdr14">
        <xdr:contentPart xmlns:r="http://schemas.openxmlformats.org/officeDocument/2006/relationships" r:id="rId6">
          <xdr14:nvContentPartPr>
            <xdr14:cNvPr id="9" name="Ink 8">
              <a:extLst>
                <a:ext uri="{FF2B5EF4-FFF2-40B4-BE49-F238E27FC236}">
                  <a16:creationId xmlns:a16="http://schemas.microsoft.com/office/drawing/2014/main" id="{43CDCDE6-B30D-5799-747B-DC528E225A88}"/>
                </a:ext>
              </a:extLst>
            </xdr14:cNvPr>
            <xdr14:cNvContentPartPr/>
          </xdr14:nvContentPartPr>
          <xdr14:nvPr macro=""/>
          <xdr14:xfrm>
            <a:off x="21040200" y="4657680"/>
            <a:ext cx="360" cy="360"/>
          </xdr14:xfrm>
        </xdr:contentPart>
      </mc:Choice>
      <mc:Fallback>
        <xdr:pic>
          <xdr:nvPicPr>
            <xdr:cNvPr id="9" name="Ink 8">
              <a:extLst>
                <a:ext uri="{FF2B5EF4-FFF2-40B4-BE49-F238E27FC236}">
                  <a16:creationId xmlns:a16="http://schemas.microsoft.com/office/drawing/2014/main" id="{43CDCDE6-B30D-5799-747B-DC528E225A88}"/>
                </a:ext>
              </a:extLst>
            </xdr:cNvPr>
            <xdr:cNvPicPr/>
          </xdr:nvPicPr>
          <xdr:blipFill>
            <a:blip xmlns:r="http://schemas.openxmlformats.org/officeDocument/2006/relationships" r:embed="rId5"/>
            <a:stretch>
              <a:fillRect/>
            </a:stretch>
          </xdr:blipFill>
          <xdr:spPr>
            <a:xfrm>
              <a:off x="21031200" y="4648680"/>
              <a:ext cx="18000" cy="18000"/>
            </a:xfrm>
            <a:prstGeom prst="rect">
              <a:avLst/>
            </a:prstGeom>
          </xdr:spPr>
        </xdr:pic>
      </mc:Fallback>
    </mc:AlternateContent>
    <xdr:clientData/>
  </xdr:twoCellAnchor>
  <xdr:twoCellAnchor editAs="oneCell">
    <xdr:from>
      <xdr:col>11</xdr:col>
      <xdr:colOff>728656</xdr:colOff>
      <xdr:row>29</xdr:row>
      <xdr:rowOff>139544</xdr:rowOff>
    </xdr:from>
    <xdr:to>
      <xdr:col>11</xdr:col>
      <xdr:colOff>730816</xdr:colOff>
      <xdr:row>29</xdr:row>
      <xdr:rowOff>139904</xdr:rowOff>
    </xdr:to>
    <mc:AlternateContent xmlns:mc="http://schemas.openxmlformats.org/markup-compatibility/2006">
      <mc:Choice xmlns:xdr14="http://schemas.microsoft.com/office/excel/2010/spreadsheetDrawing" Requires="xdr14">
        <xdr:contentPart xmlns:r="http://schemas.openxmlformats.org/officeDocument/2006/relationships" r:id="rId7">
          <xdr14:nvContentPartPr>
            <xdr14:cNvPr id="10" name="Ink 9">
              <a:extLst>
                <a:ext uri="{FF2B5EF4-FFF2-40B4-BE49-F238E27FC236}">
                  <a16:creationId xmlns:a16="http://schemas.microsoft.com/office/drawing/2014/main" id="{8661668B-4FCD-F6C2-B9E6-39FF7ABC90C0}"/>
                </a:ext>
              </a:extLst>
            </xdr14:cNvPr>
            <xdr14:cNvContentPartPr/>
          </xdr14:nvContentPartPr>
          <xdr14:nvPr macro=""/>
          <xdr14:xfrm>
            <a:off x="10512360" y="5595840"/>
            <a:ext cx="2160" cy="360"/>
          </xdr14:xfrm>
        </xdr:contentPart>
      </mc:Choice>
      <mc:Fallback>
        <xdr:pic>
          <xdr:nvPicPr>
            <xdr:cNvPr id="10" name="Ink 9">
              <a:extLst>
                <a:ext uri="{FF2B5EF4-FFF2-40B4-BE49-F238E27FC236}">
                  <a16:creationId xmlns:a16="http://schemas.microsoft.com/office/drawing/2014/main" id="{8661668B-4FCD-F6C2-B9E6-39FF7ABC90C0}"/>
                </a:ext>
              </a:extLst>
            </xdr:cNvPr>
            <xdr:cNvPicPr/>
          </xdr:nvPicPr>
          <xdr:blipFill>
            <a:blip xmlns:r="http://schemas.openxmlformats.org/officeDocument/2006/relationships" r:embed="rId5"/>
            <a:stretch>
              <a:fillRect/>
            </a:stretch>
          </xdr:blipFill>
          <xdr:spPr>
            <a:xfrm>
              <a:off x="10503720" y="5586840"/>
              <a:ext cx="19800" cy="18000"/>
            </a:xfrm>
            <a:prstGeom prst="rect">
              <a:avLst/>
            </a:prstGeom>
          </xdr:spPr>
        </xdr:pic>
      </mc:Fallback>
    </mc:AlternateContent>
    <xdr:clientData/>
  </xdr:twoCellAnchor>
  <xdr:twoCellAnchor editAs="oneCell">
    <xdr:from>
      <xdr:col>12</xdr:col>
      <xdr:colOff>405629</xdr:colOff>
      <xdr:row>30</xdr:row>
      <xdr:rowOff>28796</xdr:rowOff>
    </xdr:from>
    <xdr:to>
      <xdr:col>12</xdr:col>
      <xdr:colOff>405989</xdr:colOff>
      <xdr:row>30</xdr:row>
      <xdr:rowOff>29156</xdr:rowOff>
    </xdr:to>
    <mc:AlternateContent xmlns:mc="http://schemas.openxmlformats.org/markup-compatibility/2006">
      <mc:Choice xmlns:xdr14="http://schemas.microsoft.com/office/excel/2010/spreadsheetDrawing" Requires="xdr14">
        <xdr:contentPart xmlns:r="http://schemas.openxmlformats.org/officeDocument/2006/relationships" r:id="rId8">
          <xdr14:nvContentPartPr>
            <xdr14:cNvPr id="11" name="Ink 10">
              <a:extLst>
                <a:ext uri="{FF2B5EF4-FFF2-40B4-BE49-F238E27FC236}">
                  <a16:creationId xmlns:a16="http://schemas.microsoft.com/office/drawing/2014/main" id="{842CF613-A170-C484-D587-13A9A91C1AC1}"/>
                </a:ext>
              </a:extLst>
            </xdr14:cNvPr>
            <xdr14:cNvContentPartPr/>
          </xdr14:nvContentPartPr>
          <xdr14:nvPr macro=""/>
          <xdr14:xfrm>
            <a:off x="11020320" y="5673240"/>
            <a:ext cx="360" cy="360"/>
          </xdr14:xfrm>
        </xdr:contentPart>
      </mc:Choice>
      <mc:Fallback>
        <xdr:pic>
          <xdr:nvPicPr>
            <xdr:cNvPr id="11" name="Ink 10">
              <a:extLst>
                <a:ext uri="{FF2B5EF4-FFF2-40B4-BE49-F238E27FC236}">
                  <a16:creationId xmlns:a16="http://schemas.microsoft.com/office/drawing/2014/main" id="{842CF613-A170-C484-D587-13A9A91C1AC1}"/>
                </a:ext>
              </a:extLst>
            </xdr:cNvPr>
            <xdr:cNvPicPr/>
          </xdr:nvPicPr>
          <xdr:blipFill>
            <a:blip xmlns:r="http://schemas.openxmlformats.org/officeDocument/2006/relationships" r:embed="rId5"/>
            <a:stretch>
              <a:fillRect/>
            </a:stretch>
          </xdr:blipFill>
          <xdr:spPr>
            <a:xfrm>
              <a:off x="11011680" y="5664600"/>
              <a:ext cx="18000" cy="18000"/>
            </a:xfrm>
            <a:prstGeom prst="rect">
              <a:avLst/>
            </a:prstGeom>
          </xdr:spPr>
        </xdr:pic>
      </mc:Fallback>
    </mc:AlternateContent>
    <xdr:clientData/>
  </xdr:twoCellAnchor>
  <xdr:twoCellAnchor editAs="oneCell">
    <xdr:from>
      <xdr:col>12</xdr:col>
      <xdr:colOff>515429</xdr:colOff>
      <xdr:row>33</xdr:row>
      <xdr:rowOff>161311</xdr:rowOff>
    </xdr:from>
    <xdr:to>
      <xdr:col>12</xdr:col>
      <xdr:colOff>563309</xdr:colOff>
      <xdr:row>48</xdr:row>
      <xdr:rowOff>67529</xdr:rowOff>
    </xdr:to>
    <mc:AlternateContent xmlns:mc="http://schemas.openxmlformats.org/markup-compatibility/2006">
      <mc:Choice xmlns:xdr14="http://schemas.microsoft.com/office/excel/2010/spreadsheetDrawing" Requires="xdr14">
        <xdr:contentPart xmlns:r="http://schemas.openxmlformats.org/officeDocument/2006/relationships" r:id="rId9">
          <xdr14:nvContentPartPr>
            <xdr14:cNvPr id="12" name="Ink 11">
              <a:extLst>
                <a:ext uri="{FF2B5EF4-FFF2-40B4-BE49-F238E27FC236}">
                  <a16:creationId xmlns:a16="http://schemas.microsoft.com/office/drawing/2014/main" id="{2ED71A78-69DE-BC8D-8186-92987C8046B7}"/>
                </a:ext>
              </a:extLst>
            </xdr14:cNvPr>
            <xdr14:cNvContentPartPr/>
          </xdr14:nvContentPartPr>
          <xdr14:nvPr macro=""/>
          <xdr14:xfrm>
            <a:off x="11130120" y="6370200"/>
            <a:ext cx="47880" cy="2728440"/>
          </xdr14:xfrm>
        </xdr:contentPart>
      </mc:Choice>
      <mc:Fallback>
        <xdr:pic>
          <xdr:nvPicPr>
            <xdr:cNvPr id="12" name="Ink 11">
              <a:extLst>
                <a:ext uri="{FF2B5EF4-FFF2-40B4-BE49-F238E27FC236}">
                  <a16:creationId xmlns:a16="http://schemas.microsoft.com/office/drawing/2014/main" id="{2ED71A78-69DE-BC8D-8186-92987C8046B7}"/>
                </a:ext>
              </a:extLst>
            </xdr:cNvPr>
            <xdr:cNvPicPr/>
          </xdr:nvPicPr>
          <xdr:blipFill>
            <a:blip xmlns:r="http://schemas.openxmlformats.org/officeDocument/2006/relationships" r:embed="rId10"/>
            <a:stretch>
              <a:fillRect/>
            </a:stretch>
          </xdr:blipFill>
          <xdr:spPr>
            <a:xfrm>
              <a:off x="11121120" y="6361200"/>
              <a:ext cx="65520" cy="2746080"/>
            </a:xfrm>
            <a:prstGeom prst="rect">
              <a:avLst/>
            </a:prstGeom>
          </xdr:spPr>
        </xdr:pic>
      </mc:Fallback>
    </mc:AlternateContent>
    <xdr:clientData/>
  </xdr:twoCellAnchor>
  <xdr:twoCellAnchor editAs="oneCell">
    <xdr:from>
      <xdr:col>12</xdr:col>
      <xdr:colOff>610109</xdr:colOff>
      <xdr:row>41</xdr:row>
      <xdr:rowOff>94686</xdr:rowOff>
    </xdr:from>
    <xdr:to>
      <xdr:col>12</xdr:col>
      <xdr:colOff>610469</xdr:colOff>
      <xdr:row>41</xdr:row>
      <xdr:rowOff>95046</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13" name="Ink 12">
              <a:extLst>
                <a:ext uri="{FF2B5EF4-FFF2-40B4-BE49-F238E27FC236}">
                  <a16:creationId xmlns:a16="http://schemas.microsoft.com/office/drawing/2014/main" id="{8482D059-FE03-7469-FF0A-08128CE50478}"/>
                </a:ext>
              </a:extLst>
            </xdr14:cNvPr>
            <xdr14:cNvContentPartPr/>
          </xdr14:nvContentPartPr>
          <xdr14:nvPr macro=""/>
          <xdr14:xfrm>
            <a:off x="11224800" y="7808760"/>
            <a:ext cx="360" cy="360"/>
          </xdr14:xfrm>
        </xdr:contentPart>
      </mc:Choice>
      <mc:Fallback>
        <xdr:pic>
          <xdr:nvPicPr>
            <xdr:cNvPr id="13" name="Ink 12">
              <a:extLst>
                <a:ext uri="{FF2B5EF4-FFF2-40B4-BE49-F238E27FC236}">
                  <a16:creationId xmlns:a16="http://schemas.microsoft.com/office/drawing/2014/main" id="{8482D059-FE03-7469-FF0A-08128CE50478}"/>
                </a:ext>
              </a:extLst>
            </xdr:cNvPr>
            <xdr:cNvPicPr/>
          </xdr:nvPicPr>
          <xdr:blipFill>
            <a:blip xmlns:r="http://schemas.openxmlformats.org/officeDocument/2006/relationships" r:embed="rId5"/>
            <a:stretch>
              <a:fillRect/>
            </a:stretch>
          </xdr:blipFill>
          <xdr:spPr>
            <a:xfrm>
              <a:off x="11216160" y="7799760"/>
              <a:ext cx="18000" cy="18000"/>
            </a:xfrm>
            <a:prstGeom prst="rect">
              <a:avLst/>
            </a:prstGeom>
          </xdr:spPr>
        </xdr:pic>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0.06042</cdr:x>
      <cdr:y>0.11448</cdr:y>
    </cdr:from>
    <cdr:to>
      <cdr:x>0.14985</cdr:x>
      <cdr:y>0.17487</cdr:y>
    </cdr:to>
    <cdr:sp macro="" textlink="">
      <cdr:nvSpPr>
        <cdr:cNvPr id="6" name="TextBox 5">
          <a:extLst xmlns:a="http://schemas.openxmlformats.org/drawingml/2006/main">
            <a:ext uri="{FF2B5EF4-FFF2-40B4-BE49-F238E27FC236}">
              <a16:creationId xmlns:a16="http://schemas.microsoft.com/office/drawing/2014/main" id="{C1E4C8B3-DD91-7859-7F7E-A2893E3014DF}"/>
            </a:ext>
          </a:extLst>
        </cdr:cNvPr>
        <cdr:cNvSpPr txBox="1"/>
      </cdr:nvSpPr>
      <cdr:spPr>
        <a:xfrm xmlns:a="http://schemas.openxmlformats.org/drawingml/2006/main">
          <a:off x="720622" y="794365"/>
          <a:ext cx="10668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0.06775</cdr:x>
      <cdr:y>0.1738</cdr:y>
    </cdr:from>
    <cdr:to>
      <cdr:x>0.15816</cdr:x>
      <cdr:y>0.25364</cdr:y>
    </cdr:to>
    <cdr:sp macro="" textlink="">
      <cdr:nvSpPr>
        <cdr:cNvPr id="7" name="TextBox 6">
          <a:extLst xmlns:a="http://schemas.openxmlformats.org/drawingml/2006/main">
            <a:ext uri="{FF2B5EF4-FFF2-40B4-BE49-F238E27FC236}">
              <a16:creationId xmlns:a16="http://schemas.microsoft.com/office/drawing/2014/main" id="{F45DC249-904A-4E2D-7C6B-74116DC09EA7}"/>
            </a:ext>
          </a:extLst>
        </cdr:cNvPr>
        <cdr:cNvSpPr txBox="1"/>
      </cdr:nvSpPr>
      <cdr:spPr>
        <a:xfrm xmlns:a="http://schemas.openxmlformats.org/drawingml/2006/main">
          <a:off x="808841" y="1162954"/>
          <a:ext cx="1079344" cy="5342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a:t>La Plata</a:t>
          </a:r>
        </a:p>
        <a:p xmlns:a="http://schemas.openxmlformats.org/drawingml/2006/main">
          <a:endParaRPr lang="en-US" sz="1600"/>
        </a:p>
        <a:p xmlns:a="http://schemas.openxmlformats.org/drawingml/2006/main">
          <a:endParaRPr lang="en-US" sz="1600"/>
        </a:p>
      </cdr:txBody>
    </cdr:sp>
  </cdr:relSizeAnchor>
  <cdr:relSizeAnchor xmlns:cdr="http://schemas.openxmlformats.org/drawingml/2006/chartDrawing">
    <cdr:from>
      <cdr:x>0.18504</cdr:x>
      <cdr:y>0.13639</cdr:y>
    </cdr:from>
    <cdr:to>
      <cdr:x>0.31193</cdr:x>
      <cdr:y>0.19128</cdr:y>
    </cdr:to>
    <cdr:sp macro="" textlink="">
      <cdr:nvSpPr>
        <cdr:cNvPr id="8" name="TextBox 7">
          <a:extLst xmlns:a="http://schemas.openxmlformats.org/drawingml/2006/main">
            <a:ext uri="{FF2B5EF4-FFF2-40B4-BE49-F238E27FC236}">
              <a16:creationId xmlns:a16="http://schemas.microsoft.com/office/drawing/2014/main" id="{05E35288-048D-6C83-6081-053ACD421527}"/>
            </a:ext>
          </a:extLst>
        </cdr:cNvPr>
        <cdr:cNvSpPr txBox="1"/>
      </cdr:nvSpPr>
      <cdr:spPr>
        <a:xfrm xmlns:a="http://schemas.openxmlformats.org/drawingml/2006/main">
          <a:off x="2209124" y="912642"/>
          <a:ext cx="1514819" cy="36723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800"/>
            <a:t>Front Range</a:t>
          </a:r>
        </a:p>
      </cdr:txBody>
    </cdr:sp>
  </cdr:relSizeAnchor>
  <cdr:relSizeAnchor xmlns:cdr="http://schemas.openxmlformats.org/drawingml/2006/chartDrawing">
    <cdr:from>
      <cdr:x>0.43241</cdr:x>
      <cdr:y>0.69665</cdr:y>
    </cdr:from>
    <cdr:to>
      <cdr:x>0.56057</cdr:x>
      <cdr:y>0.75153</cdr:y>
    </cdr:to>
    <cdr:sp macro="" textlink="">
      <cdr:nvSpPr>
        <cdr:cNvPr id="9" name="TextBox 8">
          <a:extLst xmlns:a="http://schemas.openxmlformats.org/drawingml/2006/main">
            <a:ext uri="{FF2B5EF4-FFF2-40B4-BE49-F238E27FC236}">
              <a16:creationId xmlns:a16="http://schemas.microsoft.com/office/drawing/2014/main" id="{E8730159-EB40-965D-8D1E-3B10983C7624}"/>
            </a:ext>
          </a:extLst>
        </cdr:cNvPr>
        <cdr:cNvSpPr txBox="1"/>
      </cdr:nvSpPr>
      <cdr:spPr>
        <a:xfrm xmlns:a="http://schemas.openxmlformats.org/drawingml/2006/main">
          <a:off x="5162255" y="4661438"/>
          <a:ext cx="1530121" cy="3672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0.46829</cdr:x>
      <cdr:y>0.72409</cdr:y>
    </cdr:from>
    <cdr:to>
      <cdr:x>0.60415</cdr:x>
      <cdr:y>0.81327</cdr:y>
    </cdr:to>
    <cdr:sp macro="" textlink="">
      <cdr:nvSpPr>
        <cdr:cNvPr id="10" name="TextBox 9">
          <a:extLst xmlns:a="http://schemas.openxmlformats.org/drawingml/2006/main">
            <a:ext uri="{FF2B5EF4-FFF2-40B4-BE49-F238E27FC236}">
              <a16:creationId xmlns:a16="http://schemas.microsoft.com/office/drawing/2014/main" id="{15BE11E8-1FF0-9BC6-9368-E25A0B5D713F}"/>
            </a:ext>
          </a:extLst>
        </cdr:cNvPr>
        <cdr:cNvSpPr txBox="1"/>
      </cdr:nvSpPr>
      <cdr:spPr>
        <a:xfrm xmlns:a="http://schemas.openxmlformats.org/drawingml/2006/main">
          <a:off x="5590689" y="4845053"/>
          <a:ext cx="1621928" cy="59674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a:t>Arizona, Utah,</a:t>
          </a:r>
          <a:r>
            <a:rPr lang="en-US" sz="1600" baseline="0"/>
            <a:t> Oklahoma, Texas</a:t>
          </a:r>
          <a:endParaRPr lang="en-US" sz="1600"/>
        </a:p>
      </cdr:txBody>
    </cdr:sp>
  </cdr:relSizeAnchor>
  <cdr:relSizeAnchor xmlns:cdr="http://schemas.openxmlformats.org/drawingml/2006/chartDrawing">
    <cdr:from>
      <cdr:x>0.22324</cdr:x>
      <cdr:y>0.21908</cdr:y>
    </cdr:from>
    <cdr:to>
      <cdr:x>0.58633</cdr:x>
      <cdr:y>0.39521</cdr:y>
    </cdr:to>
    <cdr:sp macro="" textlink="">
      <cdr:nvSpPr>
        <cdr:cNvPr id="11" name="TextBox 10">
          <a:extLst xmlns:a="http://schemas.openxmlformats.org/drawingml/2006/main">
            <a:ext uri="{FF2B5EF4-FFF2-40B4-BE49-F238E27FC236}">
              <a16:creationId xmlns:a16="http://schemas.microsoft.com/office/drawing/2014/main" id="{F96217C3-75DD-0D1D-EDB7-B18BFC546C62}"/>
            </a:ext>
          </a:extLst>
        </cdr:cNvPr>
        <cdr:cNvSpPr txBox="1"/>
      </cdr:nvSpPr>
      <cdr:spPr>
        <a:xfrm xmlns:a="http://schemas.openxmlformats.org/drawingml/2006/main">
          <a:off x="2679870" y="1501645"/>
          <a:ext cx="4358765" cy="12072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The spike</a:t>
          </a:r>
          <a:r>
            <a:rPr lang="en-US" sz="1100" baseline="0"/>
            <a:t> is not as pronounced beacuse using the Excel Geogrpahy shortcut distributes the students across a broader region, so the variation is absorbed and not as pronounced. </a:t>
          </a:r>
          <a:endParaRPr lang="en-US" sz="1100"/>
        </a:p>
      </cdr:txBody>
    </cdr:sp>
  </cdr:relSizeAnchor>
  <cdr:relSizeAnchor xmlns:cdr="http://schemas.openxmlformats.org/drawingml/2006/chartDrawing">
    <cdr:from>
      <cdr:x>0.20365</cdr:x>
      <cdr:y>0.20764</cdr:y>
    </cdr:from>
    <cdr:to>
      <cdr:x>0.22324</cdr:x>
      <cdr:y>0.2328</cdr:y>
    </cdr:to>
    <cdr:cxnSp macro="">
      <cdr:nvCxnSpPr>
        <cdr:cNvPr id="13" name="Straight Arrow Connector 12">
          <a:extLst xmlns:a="http://schemas.openxmlformats.org/drawingml/2006/main">
            <a:ext uri="{FF2B5EF4-FFF2-40B4-BE49-F238E27FC236}">
              <a16:creationId xmlns:a16="http://schemas.microsoft.com/office/drawing/2014/main" id="{01201B14-6902-AF73-5164-442632E302A9}"/>
            </a:ext>
          </a:extLst>
        </cdr:cNvPr>
        <cdr:cNvCxnSpPr/>
      </cdr:nvCxnSpPr>
      <cdr:spPr>
        <a:xfrm xmlns:a="http://schemas.openxmlformats.org/drawingml/2006/main">
          <a:off x="2444686" y="1423250"/>
          <a:ext cx="235185" cy="17247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18T19:40:08.875"/>
    </inkml:context>
    <inkml:brush xml:id="br0">
      <inkml:brushProperty name="width" value="0.05" units="cm"/>
      <inkml:brushProperty name="height" value="0.05" units="cm"/>
    </inkml:brush>
  </inkml:definitions>
  <inkml:trace contextRef="#ctx0" brushRef="#br0">0 0 11230,'12'0'0,"-3"0"0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18T19:40:09.923"/>
    </inkml:context>
    <inkml:brush xml:id="br0">
      <inkml:brushProperty name="width" value="0.05" units="cm"/>
      <inkml:brushProperty name="height" value="0.05" units="cm"/>
    </inkml:brush>
  </inkml:definitions>
  <inkml:trace contextRef="#ctx0" brushRef="#br0">0 1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18T19:40:10.822"/>
    </inkml:context>
    <inkml:brush xml:id="br0">
      <inkml:brushProperty name="width" value="0.05" units="cm"/>
      <inkml:brushProperty name="height" value="0.05" units="cm"/>
    </inkml:brush>
  </inkml:definitions>
  <inkml:trace contextRef="#ctx0" brushRef="#br0">0 0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18T19:40:13.789"/>
    </inkml:context>
    <inkml:brush xml:id="br0">
      <inkml:brushProperty name="width" value="0.05" units="cm"/>
      <inkml:brushProperty name="height" value="0.05" units="cm"/>
    </inkml:brush>
  </inkml:definitions>
  <inkml:trace contextRef="#ctx0" brushRef="#br0">1 0 24575,'3'0'0,"-1"0"0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18T19:40:14.239"/>
    </inkml:context>
    <inkml:brush xml:id="br0">
      <inkml:brushProperty name="width" value="0.05" units="cm"/>
      <inkml:brushProperty name="height" value="0.05" units="cm"/>
    </inkml:brush>
  </inkml:definitions>
  <inkml:trace contextRef="#ctx0" brushRef="#br0">1 1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18T19:40:14.873"/>
    </inkml:context>
    <inkml:brush xml:id="br0">
      <inkml:brushProperty name="width" value="0.05" units="cm"/>
      <inkml:brushProperty name="height" value="0.05" units="cm"/>
    </inkml:brush>
  </inkml:definitions>
  <inkml:trace contextRef="#ctx0" brushRef="#br0">1 0 24575,'0'19'0,"0"58"0,0 3 0,0 25 0,0-30 0,-1 13 0,1 11 0,0 7 0,0 4 0,0 0 0,1-2-984,-1-22 1,0-1 0,1 2 0,-1 1 0,1 1 0,0 2 0,0 1 0,0 3 0,0 3 0,0 2 883,0-13 1,1 2 0,-1 3-1,1 3 1,0 1 0,0 1-1,-1 2 1,1 0 0,0 1 0,1 1-1,-1-1 1,0-1 0,0 0-1,0-1 1,0-2-55,0 4 0,0 0 0,0 0 0,1 0 0,-1 0 0,0 0 0,1-1 0,-1 1 1,0-2-1,1 1 0,-1-1 0,0 0 0,1-1 0,-1 0 154,0 2 0,1 0 0,-1 0 0,1-1 0,-1 1 0,1-1 0,-1-1 0,1 0 0,-1-2 0,1-1 0,-1-1 0,0-1 0,1-2 31,-1 9 1,1 1 0,0-1-1,0-1 1,-1-2 0,1-3-1,-1-2 1,0-3 0,0-5-1,0-5 1,-1 26 0,-1-8-1,1-6 1,-1-5 0,1-7 0,0-2-1,1 1 1,0-1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1-18T19:40:15.939"/>
    </inkml:context>
    <inkml:brush xml:id="br0">
      <inkml:brushProperty name="width" value="0.05" units="cm"/>
      <inkml:brushProperty name="height" value="0.05" units="cm"/>
    </inkml:brush>
  </inkml:definitions>
  <inkml:trace contextRef="#ctx0" brushRef="#br0">1 0 24575,'0'0'0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81.396007870368" createdVersion="8" refreshedVersion="8" minRefreshableVersion="3" recordCount="3552" xr:uid="{0708049E-C889-4241-8EC7-446E9D45C358}">
  <cacheSource type="worksheet">
    <worksheetSource ref="A1:B1048576" sheet="Sheet1"/>
  </cacheSource>
  <cacheFields count="2">
    <cacheField name="Zip" numFmtId="164">
      <sharedItems containsBlank="1" containsMixedTypes="1" containsNumber="1" containsInteger="1" minValue="34002" maxValue="85396" count="1033">
        <s v="01568"/>
        <s v="01754"/>
        <s v="01985"/>
        <s v="02067"/>
        <s v="02645"/>
        <s v="03064"/>
        <s v="03103"/>
        <s v="03818"/>
        <s v="03865"/>
        <s v="04041"/>
        <s v="04355"/>
        <s v="05032"/>
        <s v="05461"/>
        <s v="05753"/>
        <s v="06070"/>
        <s v="06107"/>
        <s v="06333"/>
        <s v="06482"/>
        <s v="06492"/>
        <s v="06515"/>
        <s v="06798"/>
        <s v="06801"/>
        <s v="06830"/>
        <s v="06877"/>
        <s v="07920"/>
        <s v="07945"/>
        <s v="10002"/>
        <s v="10011"/>
        <s v="10516"/>
        <s v="10598"/>
        <s v="11105"/>
        <s v="11714"/>
        <s v="12542"/>
        <s v="12809"/>
        <s v="12845"/>
        <s v="12866"/>
        <s v="12946"/>
        <s v="14534"/>
        <s v="16112"/>
        <s v="16504"/>
        <s v="17321"/>
        <s v="17325"/>
        <s v="17815"/>
        <s v="18411"/>
        <s v="18651"/>
        <s v="18901"/>
        <s v="19003"/>
        <s v="19033"/>
        <s v="19390"/>
        <s v="19408"/>
        <s v="19807"/>
        <s v="20151"/>
        <s v="20170"/>
        <s v="20186"/>
        <s v="20603"/>
        <s v="20770"/>
        <s v="20837"/>
        <s v="21029"/>
        <s v="21120"/>
        <s v="21146"/>
        <s v="21209"/>
        <s v="21701"/>
        <s v="21703"/>
        <s v="21705"/>
        <s v="21863"/>
        <s v="22031"/>
        <s v="22310"/>
        <s v="22572"/>
        <s v="22949"/>
        <s v="23693"/>
        <s v="23832"/>
        <s v="27292"/>
        <s v="28117"/>
        <s v="28209"/>
        <s v="28792"/>
        <s v="29532"/>
        <s v="29715"/>
        <s v="30004"/>
        <s v="30024"/>
        <s v="30030"/>
        <s v="32038"/>
        <s v="32277"/>
        <s v="32792"/>
        <s v="32817"/>
        <s v="33021"/>
        <s v="33332"/>
        <s v="33711"/>
        <s v="33764"/>
        <s v="33801"/>
        <n v="34002"/>
        <s v="34102"/>
        <s v="34112"/>
        <s v="34210"/>
        <s v="35758"/>
        <s v="36330"/>
        <s v="36608"/>
        <s v="39701"/>
        <s v="40356"/>
        <s v="43085"/>
        <s v="43110"/>
        <s v="44116"/>
        <s v="44138"/>
        <s v="44691"/>
        <s v="45227"/>
        <s v="46038"/>
        <s v="46240"/>
        <s v="46324"/>
        <s v="47303"/>
        <s v="47633"/>
        <s v="48025"/>
        <s v="48150"/>
        <s v="48187"/>
        <s v="48302"/>
        <s v="48854"/>
        <s v="49085"/>
        <s v="49424"/>
        <s v="49506"/>
        <s v="50028"/>
        <s v="50131"/>
        <s v="50312"/>
        <s v="52243"/>
        <s v="53183"/>
        <s v="53207"/>
        <s v="53211"/>
        <s v="53589"/>
        <s v="53590"/>
        <s v="53593"/>
        <s v="54017"/>
        <s v="54166"/>
        <s v="54501"/>
        <s v="54548"/>
        <s v="54601"/>
        <s v="54615"/>
        <s v="54701"/>
        <s v="54868"/>
        <s v="55044"/>
        <s v="55057"/>
        <s v="55066"/>
        <s v="55318"/>
        <s v="55369"/>
        <s v="55418"/>
        <s v="55437"/>
        <s v="55439"/>
        <s v="55902"/>
        <s v="55904"/>
        <s v="56330"/>
        <s v="56601"/>
        <s v="57028"/>
        <s v="57555"/>
        <s v="57572"/>
        <s v="57631"/>
        <s v="57702"/>
        <s v="57752"/>
        <s v="57770"/>
        <s v="58540"/>
        <s v="59016"/>
        <s v="59526"/>
        <s v="59801"/>
        <s v="59873"/>
        <s v="59901"/>
        <s v="60012"/>
        <s v="60031"/>
        <s v="60060"/>
        <s v="60093"/>
        <s v="60175"/>
        <s v="60181"/>
        <s v="60187"/>
        <s v="60204"/>
        <s v="60438"/>
        <s v="60441"/>
        <s v="60510"/>
        <s v="60624"/>
        <s v="60637"/>
        <s v="61701"/>
        <s v="61761"/>
        <s v="62052"/>
        <s v="62236"/>
        <s v="63011"/>
        <s v="63025"/>
        <s v="63105"/>
        <s v="63124"/>
        <s v="63126"/>
        <s v="64015"/>
        <s v="64075"/>
        <s v="64127"/>
        <s v="64831"/>
        <s v="65203"/>
        <s v="65616"/>
        <s v="66012"/>
        <s v="66085"/>
        <s v="66205"/>
        <s v="66207"/>
        <s v="66434"/>
        <s v="66439"/>
        <s v="66846"/>
        <s v="67219"/>
        <s v="67878"/>
        <s v="68071"/>
        <s v="68134"/>
        <s v="69101"/>
        <s v="69145"/>
        <s v="70560"/>
        <s v="71762"/>
        <s v="71766"/>
        <s v="72701"/>
        <s v="72712"/>
        <s v="73064"/>
        <s v="73069"/>
        <s v="73104"/>
        <s v="73118"/>
        <s v="73120"/>
        <s v="73122"/>
        <s v="73543"/>
        <s v="74003"/>
        <s v="74012"/>
        <s v="74016"/>
        <s v="74017"/>
        <s v="74055"/>
        <s v="74063"/>
        <s v="74075"/>
        <s v="74106"/>
        <s v="74128"/>
        <s v="74135"/>
        <s v="74434"/>
        <s v="74464"/>
        <s v="74701"/>
        <s v="74801"/>
        <s v="74820"/>
        <s v="74965"/>
        <s v="75010"/>
        <s v="75019"/>
        <s v="75022"/>
        <s v="75043"/>
        <s v="75067"/>
        <s v="75068"/>
        <s v="75070"/>
        <s v="75074"/>
        <s v="75080"/>
        <s v="75088"/>
        <s v="75169"/>
        <s v="75214"/>
        <s v="75230"/>
        <s v="75232"/>
        <s v="75243"/>
        <s v="75846"/>
        <s v="76008"/>
        <s v="76013"/>
        <s v="76028"/>
        <s v="76087"/>
        <s v="76110"/>
        <s v="76179"/>
        <s v="76180"/>
        <s v="76210"/>
        <s v="76705"/>
        <s v="76801"/>
        <s v="77055"/>
        <s v="77095"/>
        <s v="77379"/>
        <s v="77450"/>
        <s v="77478"/>
        <s v="77494"/>
        <s v="77550"/>
        <s v="78258"/>
        <s v="78610"/>
        <s v="78613"/>
        <s v="78664"/>
        <s v="78676"/>
        <s v="78702"/>
        <s v="78728"/>
        <s v="78737"/>
        <s v="78738"/>
        <s v="78758"/>
        <s v="78759"/>
        <s v="79536"/>
        <s v="79553"/>
        <s v="79605"/>
        <s v="79734"/>
        <s v="80002"/>
        <s v="80004"/>
        <s v="80005"/>
        <s v="80013"/>
        <s v="80015"/>
        <s v="80016"/>
        <s v="80020"/>
        <s v="80021"/>
        <s v="80026"/>
        <s v="80027"/>
        <s v="80030"/>
        <s v="80033"/>
        <s v="80103"/>
        <s v="80104"/>
        <s v="80110"/>
        <s v="80111"/>
        <s v="80122"/>
        <s v="80123"/>
        <s v="80124"/>
        <s v="80126"/>
        <s v="80127"/>
        <s v="80128"/>
        <s v="80129"/>
        <s v="80130"/>
        <s v="80132"/>
        <s v="80134"/>
        <s v="80204"/>
        <s v="80210"/>
        <s v="80215"/>
        <s v="80220"/>
        <s v="80222"/>
        <s v="80224"/>
        <s v="80227"/>
        <s v="80229"/>
        <s v="80230"/>
        <s v="80237"/>
        <s v="80301"/>
        <s v="80302"/>
        <s v="80303"/>
        <s v="80304"/>
        <s v="80401"/>
        <s v="80433"/>
        <s v="80439"/>
        <s v="80443"/>
        <s v="80446"/>
        <s v="80459"/>
        <s v="80461"/>
        <s v="80487"/>
        <s v="80501"/>
        <s v="80503"/>
        <s v="80513"/>
        <s v="80517"/>
        <s v="80521"/>
        <s v="80534"/>
        <s v="80537"/>
        <s v="80538"/>
        <s v="80540"/>
        <s v="80601"/>
        <s v="80615"/>
        <s v="80623"/>
        <s v="80631"/>
        <s v="80634"/>
        <s v="80701"/>
        <s v="80723"/>
        <s v="80735"/>
        <s v="80802"/>
        <s v="80817"/>
        <s v="80829"/>
        <s v="80831"/>
        <s v="80833"/>
        <s v="80840"/>
        <s v="80866"/>
        <s v="80906"/>
        <s v="80908"/>
        <s v="80909"/>
        <s v="80911"/>
        <s v="80916"/>
        <s v="80917"/>
        <s v="80920"/>
        <s v="80921"/>
        <s v="80923"/>
        <s v="81001"/>
        <s v="81004"/>
        <s v="81005"/>
        <s v="81006"/>
        <s v="81007"/>
        <s v="81008"/>
        <s v="81046"/>
        <s v="81052"/>
        <s v="81057"/>
        <s v="81069"/>
        <s v="81087"/>
        <s v="81101"/>
        <s v="81122"/>
        <s v="81130"/>
        <s v="81147"/>
        <s v="81211"/>
        <s v="81224"/>
        <s v="81230"/>
        <s v="81235"/>
        <s v="81252"/>
        <s v="81301"/>
        <s v="81321"/>
        <s v="81323"/>
        <s v="81328"/>
        <s v="81402"/>
        <s v="81413"/>
        <s v="81416"/>
        <s v="81425"/>
        <s v="81428"/>
        <s v="81435"/>
        <s v="81501"/>
        <s v="81521"/>
        <s v="81526"/>
        <s v="81601"/>
        <s v="81611"/>
        <s v="81621"/>
        <s v="81623"/>
        <s v="81625"/>
        <s v="81632"/>
        <s v="81635"/>
        <s v="81648"/>
        <s v="81650"/>
        <s v="82072"/>
        <s v="82935"/>
        <s v="83301"/>
        <s v="83686"/>
        <s v="83706"/>
        <s v="83805"/>
        <s v="83811"/>
        <s v="84015"/>
        <s v="84020"/>
        <s v="84040"/>
        <s v="84044"/>
        <s v="84060"/>
        <s v="84103"/>
        <s v="84106"/>
        <s v="84121"/>
        <s v="84511"/>
        <s v="84525"/>
        <s v="84532"/>
        <s v="84534"/>
        <s v="85014"/>
        <s v="85028"/>
        <s v="85029"/>
        <s v="85032"/>
        <s v="85050"/>
        <s v="85053"/>
        <s v="85086"/>
        <s v="85201"/>
        <s v="85213"/>
        <s v="85233"/>
        <s v="85248"/>
        <s v="85249"/>
        <s v="85253"/>
        <s v="85259"/>
        <s v="85260"/>
        <s v="85268"/>
        <s v="85283"/>
        <s v="85284"/>
        <s v="85296"/>
        <s v="85302"/>
        <s v="85304"/>
        <s v="85310"/>
        <s v="85323"/>
        <s v="85338"/>
        <s v="85710"/>
        <s v="85716"/>
        <s v="85741"/>
        <s v="85756"/>
        <s v="85911"/>
        <s v="85929"/>
        <s v="85941"/>
        <s v="86001"/>
        <s v="86004"/>
        <s v="86033"/>
        <s v="86034"/>
        <s v="86045"/>
        <s v="86301"/>
        <s v="86326"/>
        <s v="86336"/>
        <s v="86351"/>
        <s v="86442"/>
        <s v="86503"/>
        <s v="86504"/>
        <s v="86505"/>
        <s v="86510"/>
        <s v="86514"/>
        <s v="86538"/>
        <s v="86545"/>
        <s v="87004"/>
        <s v="87007"/>
        <s v="87013"/>
        <s v="87020"/>
        <s v="87024"/>
        <s v="87031"/>
        <s v="87036"/>
        <s v="87047"/>
        <s v="87102"/>
        <s v="87105"/>
        <s v="87107"/>
        <s v="87108"/>
        <s v="87109"/>
        <s v="87112"/>
        <s v="87114"/>
        <s v="87120"/>
        <s v="87121"/>
        <s v="87122"/>
        <s v="87124"/>
        <s v="87301"/>
        <s v="87313"/>
        <s v="87321"/>
        <s v="87322"/>
        <s v="87323"/>
        <s v="87325"/>
        <s v="87328"/>
        <s v="87365"/>
        <s v="87401"/>
        <s v="87402"/>
        <s v="87410"/>
        <s v="87413"/>
        <s v="87420"/>
        <s v="87455"/>
        <s v="87501"/>
        <s v="87502"/>
        <s v="87505"/>
        <s v="87508"/>
        <s v="87528"/>
        <s v="87544"/>
        <s v="87562"/>
        <s v="87571"/>
        <s v="87701"/>
        <s v="87801"/>
        <s v="88001"/>
        <s v="88005"/>
        <s v="88061"/>
        <s v="88135"/>
        <s v="88201"/>
        <s v="88203"/>
        <s v="88220"/>
        <s v="88231"/>
        <s v="88240"/>
        <s v="88260"/>
        <s v="88340"/>
        <s v="88345"/>
        <s v="88352"/>
        <s v="88401"/>
        <s v="89029"/>
        <s v="89031"/>
        <s v="89040"/>
        <s v="89104"/>
        <s v="89113"/>
        <s v="89128"/>
        <s v="89146"/>
        <s v="89406"/>
        <s v="89424"/>
        <s v="89447"/>
        <s v="89451"/>
        <s v="89506"/>
        <s v="90221"/>
        <s v="90272"/>
        <s v="90274"/>
        <s v="90804"/>
        <s v="91105"/>
        <s v="91214"/>
        <s v="91355"/>
        <s v="91360"/>
        <s v="91362"/>
        <s v="91606"/>
        <s v="91709"/>
        <s v="91711"/>
        <s v="91723"/>
        <s v="91737"/>
        <s v="91741"/>
        <s v="91750"/>
        <s v="91776"/>
        <s v="91786"/>
        <s v="91915"/>
        <s v="91978"/>
        <s v="92008"/>
        <s v="92069"/>
        <s v="92118"/>
        <s v="92315"/>
        <s v="92503"/>
        <s v="92506"/>
        <s v="92508"/>
        <s v="92629"/>
        <s v="92646"/>
        <s v="92648"/>
        <s v="92675"/>
        <s v="92688"/>
        <s v="92870"/>
        <s v="93012"/>
        <s v="93021"/>
        <s v="93023"/>
        <s v="93257"/>
        <s v="93268"/>
        <s v="93312"/>
        <s v="93313"/>
        <s v="93422"/>
        <s v="93510"/>
        <s v="93536"/>
        <s v="93555"/>
        <s v="93704"/>
        <s v="93906"/>
        <s v="94087"/>
        <s v="94303"/>
        <s v="94403"/>
        <s v="94526"/>
        <s v="94533"/>
        <s v="94550"/>
        <s v="94559"/>
        <s v="94568"/>
        <s v="94704"/>
        <s v="94706"/>
        <s v="94903"/>
        <s v="94939"/>
        <s v="95014"/>
        <s v="95076"/>
        <s v="95301"/>
        <s v="95376"/>
        <s v="95405"/>
        <s v="95409"/>
        <s v="95531"/>
        <s v="95623"/>
        <s v="95624"/>
        <s v="95713"/>
        <s v="95747"/>
        <s v="95819"/>
        <s v="95971"/>
        <s v="96033"/>
        <s v="96067"/>
        <s v="96727"/>
        <s v="96743"/>
        <s v="96822"/>
        <s v="97005"/>
        <s v="97034"/>
        <s v="97212"/>
        <s v="97305"/>
        <s v="97330"/>
        <s v="97754"/>
        <s v="98022"/>
        <s v="98074"/>
        <s v="98117"/>
        <s v="98208"/>
        <s v="98225"/>
        <s v="98226"/>
        <s v="98346"/>
        <s v="98382"/>
        <s v="98685"/>
        <s v="98862"/>
        <s v="99032"/>
        <s v="99130"/>
        <s v="99163"/>
        <s v="99216"/>
        <s v="99352"/>
        <s v="99502"/>
        <s v="99504"/>
        <s v="99506"/>
        <s v="99507"/>
        <s v="99508"/>
        <s v="99577"/>
        <s v="99588"/>
        <s v="99603"/>
        <s v="99630"/>
        <s v="99645"/>
        <s v="99649"/>
        <s v="99654"/>
        <s v="99664"/>
        <s v="99669"/>
        <s v="99686"/>
        <s v="99701"/>
        <s v="99723"/>
        <s v="99801"/>
        <s v="99827"/>
        <s v="99833"/>
        <s v="99835"/>
        <s v="99901"/>
        <s v="99929"/>
        <s v="01089"/>
        <s v="01430"/>
        <s v="01844"/>
        <s v="01938"/>
        <s v="01983"/>
        <s v="02038"/>
        <s v="02043"/>
        <s v="02896"/>
        <s v="03031"/>
        <s v="03055"/>
        <s v="03264"/>
        <s v="03444"/>
        <s v="03820"/>
        <s v="03833"/>
        <s v="03867"/>
        <s v="04043"/>
        <s v="04260"/>
        <s v="04401"/>
        <s v="04947"/>
        <s v="06074"/>
        <s v="06457"/>
        <s v="06840"/>
        <s v="07442"/>
        <s v="07462"/>
        <s v="07727"/>
        <s v="07760"/>
        <s v="07866"/>
        <s v="07869"/>
        <s v="08022"/>
        <s v="08078"/>
        <s v="08721"/>
        <s v="08826"/>
        <s v="10706"/>
        <s v="11554"/>
        <s v="11582"/>
        <s v="12182"/>
        <s v="14472"/>
        <s v="14850"/>
        <s v="15090"/>
        <s v="15101"/>
        <s v="15108"/>
        <s v="18013"/>
        <s v="18515"/>
        <s v="19010"/>
        <s v="19095"/>
        <s v="19530"/>
        <s v="20121"/>
        <s v="21042"/>
        <s v="21045"/>
        <s v="21144"/>
        <s v="21210"/>
        <s v="21229"/>
        <s v="22181"/>
        <s v="22206"/>
        <s v="22302"/>
        <s v="23454"/>
        <s v="28270"/>
        <s v="28803"/>
        <s v="29687"/>
        <s v="30135"/>
        <s v="31313"/>
        <s v="32503"/>
        <s v="33761"/>
        <s v="34480"/>
        <s v="37375"/>
        <s v="37932"/>
        <s v="38122"/>
        <s v="41042"/>
        <s v="43571"/>
        <s v="44040"/>
        <s v="44094"/>
        <s v="44125"/>
        <s v="44140"/>
        <s v="44143"/>
        <s v="44321"/>
        <s v="45243"/>
        <s v="45459"/>
        <s v="46030"/>
        <s v="46040"/>
        <s v="46220"/>
        <s v="48073"/>
        <s v="48178"/>
        <s v="48301"/>
        <s v="49006"/>
        <s v="49301"/>
        <s v="49829"/>
        <s v="50263"/>
        <s v="50266"/>
        <s v="50310"/>
        <s v="50613"/>
        <s v="51529"/>
        <s v="53005"/>
        <s v="53217"/>
        <s v="53403"/>
        <s v="53534"/>
        <s v="54001"/>
        <s v="54135"/>
        <s v="54165"/>
        <s v="54304"/>
        <s v="55024"/>
        <s v="55101"/>
        <s v="55104"/>
        <s v="55112"/>
        <s v="55316"/>
        <s v="55406"/>
        <s v="55407"/>
        <s v="55410"/>
        <s v="55432"/>
        <s v="55441"/>
        <s v="55912"/>
        <s v="56265"/>
        <s v="56721"/>
        <s v="57053"/>
        <s v="57110"/>
        <s v="57279"/>
        <s v="57701"/>
        <s v="59034"/>
        <s v="59255"/>
        <s v="60025"/>
        <s v="60045"/>
        <s v="60062"/>
        <s v="60068"/>
        <s v="60073"/>
        <s v="60089"/>
        <s v="60110"/>
        <s v="60185"/>
        <s v="60416"/>
        <s v="60422"/>
        <s v="60515"/>
        <s v="60521"/>
        <s v="60563"/>
        <s v="60614"/>
        <s v="60620"/>
        <s v="60655"/>
        <s v="61021"/>
        <s v="62002"/>
        <s v="62025"/>
        <s v="62221"/>
        <s v="62234"/>
        <s v="62411"/>
        <s v="63122"/>
        <s v="63303"/>
        <s v="64153"/>
        <s v="64156"/>
        <s v="64506"/>
        <s v="66046"/>
        <s v="66531"/>
        <s v="66604"/>
        <s v="66619"/>
        <s v="66736"/>
        <s v="66762"/>
        <s v="67211"/>
        <s v="67212"/>
        <s v="67756"/>
        <s v="71101"/>
        <s v="72202"/>
        <s v="72703"/>
        <s v="73003"/>
        <s v="73013"/>
        <s v="73078"/>
        <s v="73179"/>
        <s v="74021"/>
        <s v="74037"/>
        <s v="74058"/>
        <s v="74070"/>
        <s v="74105"/>
        <s v="74114"/>
        <s v="74133"/>
        <s v="74136"/>
        <s v="74352"/>
        <s v="74361"/>
        <s v="74465"/>
        <s v="74601"/>
        <s v="74960"/>
        <s v="75002"/>
        <s v="75028"/>
        <s v="75034"/>
        <s v="75115"/>
        <s v="75149"/>
        <s v="75662"/>
        <s v="76063"/>
        <s v="76092"/>
        <s v="76248"/>
        <s v="76309"/>
        <s v="76442"/>
        <s v="76633"/>
        <s v="77077"/>
        <s v="77079"/>
        <s v="77573"/>
        <s v="77840"/>
        <s v="78010"/>
        <s v="78213"/>
        <s v="78216"/>
        <s v="78257"/>
        <s v="78626"/>
        <s v="78703"/>
        <s v="78724"/>
        <s v="78746"/>
        <s v="78750"/>
        <s v="79012"/>
        <s v="79521"/>
        <s v="79705"/>
        <s v="80011"/>
        <s v="80012"/>
        <s v="80107"/>
        <s v="80109"/>
        <s v="80120"/>
        <s v="80121"/>
        <s v="80138"/>
        <s v="80206"/>
        <s v="80228"/>
        <s v="80234"/>
        <s v="80235"/>
        <s v="80236"/>
        <s v="80238"/>
        <s v="80421"/>
        <s v="80440"/>
        <s v="80466"/>
        <s v="80477"/>
        <s v="80516"/>
        <s v="80525"/>
        <s v="80526"/>
        <s v="80528"/>
        <s v="80530"/>
        <s v="80550"/>
        <s v="80602"/>
        <s v="80743"/>
        <s v="80903"/>
        <s v="80904"/>
        <s v="80932"/>
        <s v="81039"/>
        <s v="81137"/>
        <s v="81201"/>
        <s v="81212"/>
        <s v="81223"/>
        <s v="81226"/>
        <s v="81324"/>
        <s v="81423"/>
        <s v="81427"/>
        <s v="81432"/>
        <s v="81433"/>
        <s v="81504"/>
        <s v="81631"/>
        <s v="81637"/>
        <s v="81647"/>
        <s v="82414"/>
        <s v="82520"/>
        <s v="82931"/>
        <s v="83327"/>
        <s v="83333"/>
        <s v="83353"/>
        <s v="83642"/>
        <s v="83704"/>
        <s v="83864"/>
        <s v="84037"/>
        <s v="84041"/>
        <s v="84120"/>
        <s v="84536"/>
        <s v="84602"/>
        <s v="84715"/>
        <s v="85012"/>
        <s v="85013"/>
        <s v="85018"/>
        <s v="85021"/>
        <s v="85024"/>
        <s v="85027"/>
        <s v="85202"/>
        <s v="85203"/>
        <s v="85207"/>
        <s v="85254"/>
        <s v="85282"/>
        <s v="85297"/>
        <s v="85365"/>
        <s v="85383"/>
        <s v="85390"/>
        <n v="85396"/>
        <s v="85547"/>
        <s v="85706"/>
        <s v="85719"/>
        <s v="85737"/>
        <s v="85937"/>
        <s v="86023"/>
        <s v="86025"/>
        <s v="86040"/>
        <s v="86047"/>
        <s v="86054"/>
        <s v="86403"/>
        <s v="86511"/>
        <s v="86512"/>
        <s v="87002"/>
        <s v="87026"/>
        <s v="87035"/>
        <s v="87110"/>
        <s v="87111"/>
        <s v="87113"/>
        <s v="87144"/>
        <s v="87316"/>
        <s v="87327"/>
        <s v="87417"/>
        <s v="87532"/>
        <s v="87710"/>
        <s v="88011"/>
        <s v="88102"/>
        <s v="89101"/>
        <s v="89423"/>
        <s v="90006"/>
        <s v="90713"/>
        <s v="90723"/>
        <s v="91107"/>
        <s v="91304"/>
        <s v="91381"/>
        <s v="91405"/>
        <s v="91746"/>
        <s v="91770"/>
        <s v="92019"/>
        <s v="92024"/>
        <s v="92054"/>
        <s v="92064"/>
        <s v="92104"/>
        <s v="92117"/>
        <s v="92130"/>
        <s v="92352"/>
        <s v="92505"/>
        <s v="92539"/>
        <s v="92618"/>
        <s v="92647"/>
        <s v="92672"/>
        <s v="92780"/>
        <s v="92821"/>
        <s v="92845"/>
        <s v="93024"/>
        <s v="93514"/>
        <s v="93940"/>
        <s v="94044"/>
        <s v="94549"/>
        <s v="94563"/>
        <s v="94605"/>
        <s v="94904"/>
        <s v="94928"/>
        <s v="95020"/>
        <s v="95030"/>
        <s v="95070"/>
        <s v="95122"/>
        <s v="95132"/>
        <s v="95207"/>
        <s v="95355"/>
        <s v="95616"/>
        <s v="95688"/>
        <s v="95926"/>
        <s v="96796"/>
        <s v="96817"/>
        <s v="97068"/>
        <s v="97116"/>
        <s v="97205"/>
        <s v="97225"/>
        <s v="97520"/>
        <s v="98037"/>
        <s v="98383"/>
        <s v="98619"/>
        <s v="98908"/>
        <s v="99114"/>
        <s v="99204"/>
        <s v="99516"/>
        <s v="99517"/>
        <s v="99559"/>
        <s v="99574"/>
        <s v="99576"/>
        <s v="99633"/>
        <s v="99678"/>
        <s v="99709"/>
        <s v="99743"/>
        <s v="99752"/>
        <s v="99760"/>
        <s v="99762"/>
        <s v="99921"/>
        <s v="99926"/>
        <m/>
      </sharedItems>
    </cacheField>
    <cacheField name="State" numFmtId="0">
      <sharedItems containsBlank="1" count="51">
        <s v="Massachusetts"/>
        <s v="New Hampshire"/>
        <s v="Maine"/>
        <s v="Vermont"/>
        <s v="Connecticut"/>
        <s v="New Jersey"/>
        <s v="New York"/>
        <s v="Pennsylvania"/>
        <s v="Delaware"/>
        <s v="Virginia"/>
        <s v="Maryland"/>
        <s v="North Carolina"/>
        <s v="South Carolina"/>
        <s v="Georgia"/>
        <s v="Florida"/>
        <s v="#FIELD!"/>
        <s v="Alabama"/>
        <s v="Mississippi"/>
        <s v="Kentucky"/>
        <s v="Ohio"/>
        <s v="Indiana"/>
        <s v="Michigan"/>
        <s v="Iowa"/>
        <s v="Wisconsin"/>
        <s v="Minnesota"/>
        <s v="South Dakota"/>
        <s v="North Dakota"/>
        <s v="Montana"/>
        <s v="Illinois"/>
        <s v="Missouri"/>
        <s v="Kansas"/>
        <s v="Nebraska"/>
        <s v="Louisiana"/>
        <s v="Arkansas"/>
        <s v="Oklahoma"/>
        <s v="Texas"/>
        <s v="Colorado"/>
        <s v="Wyoming"/>
        <s v="Idaho"/>
        <s v="Utah"/>
        <s v="Arizona"/>
        <s v="New Mexico"/>
        <s v="Nevada"/>
        <s v="California"/>
        <s v="Hawaii"/>
        <s v="Oregon"/>
        <s v="Washington"/>
        <s v="Alaska"/>
        <s v="Rhode Island"/>
        <s v="Tennesse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81.455027083335" createdVersion="8" refreshedVersion="8" minRefreshableVersion="3" recordCount="3549" xr:uid="{83637D03-AFAE-914E-B1DB-42D1F2873FD6}">
  <cacheSource type="worksheet">
    <worksheetSource name="Table1"/>
  </cacheSource>
  <cacheFields count="8">
    <cacheField name="Zip" numFmtId="0">
      <sharedItems containsMixedTypes="1" containsNumber="1" containsInteger="1" minValue="34002" maxValue="85396"/>
    </cacheField>
    <cacheField name="State" numFmtId="0">
      <sharedItems/>
    </cacheField>
    <cacheField name="Column1" numFmtId="0">
      <sharedItems/>
    </cacheField>
    <cacheField name="Lat (Y)" numFmtId="0">
      <sharedItems containsMixedTypes="1" containsNumber="1" minValue="20.0381857" maxValue="71.290706"/>
    </cacheField>
    <cacheField name="Long (X)" numFmtId="0">
      <sharedItems containsMixedTypes="1" containsNumber="1" minValue="-166.20708200000001" maxValue="-68.770278000000005"/>
    </cacheField>
    <cacheField name="Diff Y " numFmtId="0">
      <sharedItems containsMixedTypes="1" containsNumber="1" minValue="-17.2370923" maxValue="34.015428"/>
    </cacheField>
    <cacheField name="Diff X" numFmtId="0">
      <sharedItems containsMixedTypes="1" containsNumber="1" minValue="-58.327082000000019" maxValue="39.109721999999991"/>
    </cacheField>
    <cacheField name="Distance" numFmtId="0">
      <sharedItems containsMixedTypes="1" containsNumber="1" containsInteger="1" minValue="0" maxValue="2817" count="594">
        <n v="1687"/>
        <n v="1693"/>
        <n v="1713"/>
        <n v="1706"/>
        <n v="1757"/>
        <n v="1692"/>
        <n v="1707"/>
        <n v="1709"/>
        <n v="1721"/>
        <n v="1641"/>
        <n v="1622"/>
        <n v="1620"/>
        <n v="1633"/>
        <n v="1637"/>
        <n v="1662"/>
        <n v="1614"/>
        <n v="1635"/>
        <n v="1631"/>
        <n v="1617"/>
        <n v="1609"/>
        <n v="1600"/>
        <n v="1605"/>
        <n v="1559"/>
        <n v="1557"/>
        <n v="1584"/>
        <n v="1592"/>
        <n v="1588"/>
        <n v="1607"/>
        <n v="1583"/>
        <n v="1603"/>
        <n v="1594"/>
        <n v="1590"/>
        <n v="1585"/>
        <n v="1427"/>
        <n v="1289"/>
        <n v="1310"/>
        <n v="1476"/>
        <n v="1440"/>
        <n v="1472"/>
        <n v="1505"/>
        <n v="1494"/>
        <n v="1534"/>
        <n v="1528"/>
        <n v="1527"/>
        <n v="1504"/>
        <n v="1526"/>
        <n v="1518"/>
        <n v="1437"/>
        <n v="1419"/>
        <n v="1461"/>
        <n v="1460"/>
        <n v="1435"/>
        <n v="1456"/>
        <n v="1467"/>
        <n v="1474"/>
        <n v="1471"/>
        <n v="1433"/>
        <n v="1535"/>
        <s v="#FIELD!"/>
        <n v="1473"/>
        <n v="1376"/>
        <n v="1492"/>
        <n v="1330"/>
        <n v="1306"/>
        <n v="1232"/>
        <n v="1370"/>
        <n v="1308"/>
        <n v="1163"/>
        <n v="1174"/>
        <n v="1168"/>
        <n v="1329"/>
        <n v="1367"/>
        <n v="1429"/>
        <n v="1563"/>
        <n v="1393"/>
        <n v="1381"/>
        <n v="1483"/>
        <n v="1405"/>
        <n v="1036"/>
        <n v="1146"/>
        <n v="1061"/>
        <n v="977"/>
        <n v="1106"/>
        <n v="1175"/>
        <n v="1183"/>
        <n v="1229"/>
        <n v="1226"/>
        <n v="1223"/>
        <n v="1105"/>
        <n v="1035"/>
        <n v="1029"/>
        <n v="1064"/>
        <n v="954"/>
        <n v="1170"/>
        <n v="1166"/>
        <n v="1160"/>
        <n v="1173"/>
        <n v="1120"/>
        <n v="1026"/>
        <n v="1050"/>
        <n v="1071"/>
        <n v="733"/>
        <n v="707"/>
        <n v="709"/>
        <n v="800"/>
        <n v="956"/>
        <n v="975"/>
        <n v="918"/>
        <n v="923"/>
        <n v="968"/>
        <n v="835"/>
        <n v="979"/>
        <n v="967"/>
        <n v="962"/>
        <n v="851"/>
        <n v="879"/>
        <n v="866"/>
        <n v="876"/>
        <n v="795"/>
        <n v="793"/>
        <n v="820"/>
        <n v="786"/>
        <n v="804"/>
        <n v="808"/>
        <n v="812"/>
        <n v="838"/>
        <n v="654"/>
        <n v="490"/>
        <n v="475"/>
        <n v="602"/>
        <n v="460"/>
        <n v="451"/>
        <n v="422"/>
        <n v="684"/>
        <n v="497"/>
        <n v="676"/>
        <n v="636"/>
        <n v="701"/>
        <n v="713"/>
        <n v="947"/>
        <n v="966"/>
        <n v="972"/>
        <n v="944"/>
        <n v="959"/>
        <n v="953"/>
        <n v="973"/>
        <n v="952"/>
        <n v="974"/>
        <n v="901"/>
        <n v="902"/>
        <n v="834"/>
        <n v="839"/>
        <n v="823"/>
        <n v="818"/>
        <n v="650"/>
        <n v="656"/>
        <n v="645"/>
        <n v="740"/>
        <n v="703"/>
        <n v="622"/>
        <n v="631"/>
        <n v="632"/>
        <n v="599"/>
        <n v="597"/>
        <n v="545"/>
        <n v="502"/>
        <n v="294"/>
        <n v="604"/>
        <n v="600"/>
        <n v="403"/>
        <n v="308"/>
        <n v="912"/>
        <n v="777"/>
        <n v="779"/>
        <n v="663"/>
        <n v="658"/>
        <n v="503"/>
        <n v="520"/>
        <n v="511"/>
        <n v="491"/>
        <n v="572"/>
        <n v="586"/>
        <n v="598"/>
        <n v="592"/>
        <n v="582"/>
        <n v="564"/>
        <n v="525"/>
        <n v="578"/>
        <n v="615"/>
        <n v="627"/>
        <n v="593"/>
        <n v="541"/>
        <n v="587"/>
        <n v="610"/>
        <n v="590"/>
        <n v="603"/>
        <n v="605"/>
        <n v="614"/>
        <n v="644"/>
        <n v="607"/>
        <n v="680"/>
        <n v="574"/>
        <n v="595"/>
        <n v="591"/>
        <n v="563"/>
        <n v="585"/>
        <n v="580"/>
        <n v="552"/>
        <n v="770"/>
        <n v="758"/>
        <n v="751"/>
        <n v="766"/>
        <n v="810"/>
        <n v="665"/>
        <n v="661"/>
        <n v="655"/>
        <n v="657"/>
        <n v="482"/>
        <n v="474"/>
        <n v="200"/>
        <n v="204"/>
        <n v="211"/>
        <n v="208"/>
        <n v="206"/>
        <n v="203"/>
        <n v="198"/>
        <n v="225"/>
        <n v="190"/>
        <n v="196"/>
        <n v="194"/>
        <n v="195"/>
        <n v="178"/>
        <n v="199"/>
        <n v="181"/>
        <n v="185"/>
        <n v="161"/>
        <n v="191"/>
        <n v="140"/>
        <n v="216"/>
        <n v="224"/>
        <n v="236"/>
        <n v="229"/>
        <n v="228"/>
        <n v="215"/>
        <n v="245"/>
        <n v="231"/>
        <n v="239"/>
        <n v="261"/>
        <n v="267"/>
        <n v="300"/>
        <n v="285"/>
        <n v="172"/>
        <n v="169"/>
        <n v="202"/>
        <n v="175"/>
        <n v="168"/>
        <n v="166"/>
        <n v="254"/>
        <n v="242"/>
        <n v="145"/>
        <n v="259"/>
        <n v="96"/>
        <n v="13"/>
        <n v="57"/>
        <n v="41"/>
        <n v="125"/>
        <n v="104"/>
        <n v="88"/>
        <n v="52"/>
        <n v="0"/>
        <n v="33"/>
        <n v="31"/>
        <n v="20"/>
        <n v="72"/>
        <n v="97"/>
        <n v="79"/>
        <n v="39"/>
        <n v="112"/>
        <n v="119"/>
        <n v="138"/>
        <n v="131"/>
        <n v="154"/>
        <n v="130"/>
        <n v="174"/>
        <n v="135"/>
        <n v="265"/>
        <n v="438"/>
        <n v="547"/>
        <n v="537"/>
        <n v="778"/>
        <n v="747"/>
        <n v="269"/>
        <n v="296"/>
        <n v="284"/>
        <n v="264"/>
        <n v="279"/>
        <n v="149"/>
        <n v="110"/>
        <n v="68"/>
        <n v="307"/>
        <n v="301"/>
        <n v="303"/>
        <n v="299"/>
        <n v="289"/>
        <n v="304"/>
        <n v="317"/>
        <n v="338"/>
        <n v="209"/>
        <n v="212"/>
        <n v="230"/>
        <n v="220"/>
        <n v="142"/>
        <n v="276"/>
        <n v="252"/>
        <n v="238"/>
        <n v="349"/>
        <n v="105"/>
        <n v="124"/>
        <n v="132"/>
        <n v="61"/>
        <n v="100"/>
        <n v="134"/>
        <n v="87"/>
        <n v="127"/>
        <n v="114"/>
        <n v="158"/>
        <n v="183"/>
        <n v="146"/>
        <n v="143"/>
        <n v="133"/>
        <n v="113"/>
        <n v="111"/>
        <n v="95"/>
        <n v="99"/>
        <n v="106"/>
        <n v="34"/>
        <n v="27"/>
        <n v="48"/>
        <n v="46"/>
        <n v="147"/>
        <n v="122"/>
        <n v="163"/>
        <n v="302"/>
        <n v="271"/>
        <n v="291"/>
        <n v="342"/>
        <n v="371"/>
        <n v="360"/>
        <n v="341"/>
        <n v="260"/>
        <n v="237"/>
        <n v="350"/>
        <n v="353"/>
        <n v="318"/>
        <n v="355"/>
        <n v="529"/>
        <n v="560"/>
        <n v="542"/>
        <n v="581"/>
        <n v="577"/>
        <n v="543"/>
        <n v="554"/>
        <n v="533"/>
        <n v="546"/>
        <n v="566"/>
        <n v="540"/>
        <n v="515"/>
        <n v="524"/>
        <n v="509"/>
        <n v="521"/>
        <n v="517"/>
        <n v="512"/>
        <n v="531"/>
        <n v="523"/>
        <n v="518"/>
        <n v="504"/>
        <n v="539"/>
        <n v="522"/>
        <n v="527"/>
        <n v="550"/>
        <n v="571"/>
        <n v="675"/>
        <n v="679"/>
        <n v="687"/>
        <n v="672"/>
        <n v="674"/>
        <n v="685"/>
        <n v="669"/>
        <n v="686"/>
        <n v="697"/>
        <n v="664"/>
        <n v="705"/>
        <n v="618"/>
        <n v="643"/>
        <n v="626"/>
        <n v="639"/>
        <n v="647"/>
        <n v="717"/>
        <n v="711"/>
        <n v="2677"/>
        <n v="2696"/>
        <n v="2751"/>
        <n v="831"/>
        <n v="824"/>
        <n v="828"/>
        <n v="822"/>
        <n v="723"/>
        <n v="862"/>
        <n v="888"/>
        <n v="898"/>
        <n v="937"/>
        <n v="930"/>
        <n v="860"/>
        <n v="749"/>
        <n v="714"/>
        <n v="742"/>
        <n v="2123"/>
        <n v="2117"/>
        <n v="2036"/>
        <n v="2135"/>
        <n v="2573"/>
        <n v="2112"/>
        <n v="2286"/>
        <n v="2120"/>
        <n v="2085"/>
        <n v="2139"/>
        <n v="2028"/>
        <n v="2167"/>
        <n v="2530"/>
        <n v="1638"/>
        <n v="1540"/>
        <n v="1612"/>
        <n v="1452"/>
        <n v="1511"/>
        <n v="1642"/>
        <n v="1673"/>
        <n v="1704"/>
        <n v="1720"/>
        <n v="1715"/>
        <n v="1697"/>
        <n v="1719"/>
        <n v="1690"/>
        <n v="1685"/>
        <n v="1684"/>
        <n v="1682"/>
        <n v="1666"/>
        <n v="1718"/>
        <n v="1732"/>
        <n v="1743"/>
        <n v="1809"/>
        <n v="1750"/>
        <n v="1646"/>
        <n v="1570"/>
        <n v="1561"/>
        <n v="1579"/>
        <n v="1560"/>
        <n v="1554"/>
        <n v="1539"/>
        <n v="1581"/>
        <n v="1541"/>
        <n v="1589"/>
        <n v="1598"/>
        <n v="1423"/>
        <n v="1313"/>
        <n v="1304"/>
        <n v="1507"/>
        <n v="1462"/>
        <n v="1459"/>
        <n v="1468"/>
        <n v="1443"/>
        <n v="1451"/>
        <n v="1517"/>
        <n v="1244"/>
        <n v="1147"/>
        <n v="1334"/>
        <n v="1375"/>
        <n v="1068"/>
        <n v="1154"/>
        <n v="875"/>
        <n v="1099"/>
        <n v="1141"/>
        <n v="1247"/>
        <n v="1249"/>
        <n v="1237"/>
        <n v="1225"/>
        <n v="1243"/>
        <n v="1119"/>
        <n v="1043"/>
        <n v="1177"/>
        <n v="1079"/>
        <n v="1060"/>
        <n v="698"/>
        <n v="704"/>
        <n v="776"/>
        <n v="630"/>
        <n v="965"/>
        <n v="976"/>
        <n v="924"/>
        <n v="847"/>
        <n v="980"/>
        <n v="984"/>
        <n v="997"/>
        <n v="799"/>
        <n v="805"/>
        <n v="715"/>
        <n v="797"/>
        <n v="613"/>
        <n v="695"/>
        <n v="507"/>
        <n v="948"/>
        <n v="939"/>
        <n v="960"/>
        <n v="949"/>
        <n v="892"/>
        <n v="841"/>
        <n v="849"/>
        <n v="908"/>
        <n v="829"/>
        <n v="826"/>
        <n v="629"/>
        <n v="534"/>
        <n v="584"/>
        <n v="628"/>
        <n v="322"/>
        <n v="769"/>
        <n v="498"/>
        <n v="535"/>
        <n v="570"/>
        <n v="519"/>
        <n v="596"/>
        <n v="583"/>
        <n v="500"/>
        <n v="791"/>
        <n v="699"/>
        <n v="623"/>
        <n v="469"/>
        <n v="426"/>
        <n v="201"/>
        <n v="170"/>
        <n v="213"/>
        <n v="218"/>
        <n v="287"/>
        <n v="14"/>
        <n v="116"/>
        <n v="144"/>
        <n v="123"/>
        <n v="54"/>
        <n v="45"/>
        <n v="151"/>
        <n v="148"/>
        <n v="335"/>
        <n v="484"/>
        <n v="761"/>
        <n v="139"/>
        <n v="250"/>
        <n v="429"/>
        <n v="309"/>
        <n v="247"/>
        <n v="197"/>
        <n v="180"/>
        <n v="192"/>
        <n v="354"/>
        <n v="165"/>
        <n v="162"/>
        <n v="38"/>
        <n v="115"/>
        <n v="569"/>
        <n v="548"/>
        <n v="528"/>
        <n v="488"/>
        <n v="501"/>
        <n v="673"/>
        <n v="678"/>
        <n v="668"/>
        <n v="638"/>
        <n v="624"/>
        <n v="660"/>
        <n v="670"/>
        <n v="671"/>
        <n v="2817"/>
        <n v="743"/>
        <n v="895"/>
        <n v="796"/>
        <n v="792"/>
        <n v="2447"/>
        <n v="1996"/>
        <n v="2331"/>
        <n v="2280"/>
        <n v="2388"/>
        <n v="2550"/>
        <n v="2190"/>
        <n v="2585"/>
        <n v="1496"/>
        <n v="144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83.463919560185" createdVersion="8" refreshedVersion="8" minRefreshableVersion="3" recordCount="3550" xr:uid="{3303FD14-05E8-FB4B-BD27-7CA35BED2080}">
  <cacheSource type="worksheet">
    <worksheetSource ref="A1:A1048576" sheet="Sheet3"/>
  </cacheSource>
  <cacheFields count="1">
    <cacheField name="State" numFmtId="49">
      <sharedItems containsBlank="1" count="51">
        <s v="Massachusetts"/>
        <s v="New Hampshire"/>
        <s v="Maine"/>
        <s v="Vermont"/>
        <s v="Connecticut"/>
        <s v="New Jersey"/>
        <s v="New York"/>
        <s v="Pennsylvania"/>
        <s v="Delaware"/>
        <s v="Virginia"/>
        <s v="Maryland"/>
        <s v="North Carolina"/>
        <s v="South Carolina"/>
        <s v="Georgia"/>
        <s v="Florida"/>
        <s v="#FIELD!"/>
        <s v="Alabama"/>
        <s v="Mississippi"/>
        <s v="Kentucky"/>
        <s v="Ohio"/>
        <s v="Indiana"/>
        <s v="Michigan"/>
        <s v="Iowa"/>
        <s v="Wisconsin"/>
        <s v="Minnesota"/>
        <s v="South Dakota"/>
        <s v="North Dakota"/>
        <s v="Montana"/>
        <s v="Illinois"/>
        <s v="Missouri"/>
        <s v="Kansas"/>
        <s v="Nebraska"/>
        <s v="Louisiana"/>
        <s v="Arkansas"/>
        <s v="Oklahoma"/>
        <s v="Texas"/>
        <s v="Colorado"/>
        <s v="Wyoming"/>
        <s v="Idaho"/>
        <s v="Utah"/>
        <s v="Arizona"/>
        <s v="New Mexico"/>
        <s v="Nevada"/>
        <s v="California"/>
        <s v="Hawaii"/>
        <s v="Oregon"/>
        <s v="Washington"/>
        <s v="Alaska"/>
        <s v="Rhode Island"/>
        <s v="Tennesse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52">
  <r>
    <x v="0"/>
    <x v="0"/>
  </r>
  <r>
    <x v="1"/>
    <x v="0"/>
  </r>
  <r>
    <x v="2"/>
    <x v="0"/>
  </r>
  <r>
    <x v="3"/>
    <x v="0"/>
  </r>
  <r>
    <x v="4"/>
    <x v="0"/>
  </r>
  <r>
    <x v="5"/>
    <x v="1"/>
  </r>
  <r>
    <x v="6"/>
    <x v="1"/>
  </r>
  <r>
    <x v="7"/>
    <x v="1"/>
  </r>
  <r>
    <x v="7"/>
    <x v="1"/>
  </r>
  <r>
    <x v="7"/>
    <x v="1"/>
  </r>
  <r>
    <x v="8"/>
    <x v="1"/>
  </r>
  <r>
    <x v="9"/>
    <x v="2"/>
  </r>
  <r>
    <x v="10"/>
    <x v="2"/>
  </r>
  <r>
    <x v="11"/>
    <x v="3"/>
  </r>
  <r>
    <x v="12"/>
    <x v="3"/>
  </r>
  <r>
    <x v="13"/>
    <x v="3"/>
  </r>
  <r>
    <x v="14"/>
    <x v="4"/>
  </r>
  <r>
    <x v="15"/>
    <x v="4"/>
  </r>
  <r>
    <x v="16"/>
    <x v="4"/>
  </r>
  <r>
    <x v="17"/>
    <x v="4"/>
  </r>
  <r>
    <x v="17"/>
    <x v="4"/>
  </r>
  <r>
    <x v="18"/>
    <x v="4"/>
  </r>
  <r>
    <x v="19"/>
    <x v="4"/>
  </r>
  <r>
    <x v="20"/>
    <x v="4"/>
  </r>
  <r>
    <x v="21"/>
    <x v="4"/>
  </r>
  <r>
    <x v="22"/>
    <x v="4"/>
  </r>
  <r>
    <x v="23"/>
    <x v="4"/>
  </r>
  <r>
    <x v="24"/>
    <x v="5"/>
  </r>
  <r>
    <x v="25"/>
    <x v="5"/>
  </r>
  <r>
    <x v="26"/>
    <x v="6"/>
  </r>
  <r>
    <x v="27"/>
    <x v="6"/>
  </r>
  <r>
    <x v="28"/>
    <x v="6"/>
  </r>
  <r>
    <x v="29"/>
    <x v="6"/>
  </r>
  <r>
    <x v="30"/>
    <x v="6"/>
  </r>
  <r>
    <x v="31"/>
    <x v="6"/>
  </r>
  <r>
    <x v="32"/>
    <x v="6"/>
  </r>
  <r>
    <x v="33"/>
    <x v="6"/>
  </r>
  <r>
    <x v="34"/>
    <x v="6"/>
  </r>
  <r>
    <x v="35"/>
    <x v="6"/>
  </r>
  <r>
    <x v="36"/>
    <x v="6"/>
  </r>
  <r>
    <x v="37"/>
    <x v="6"/>
  </r>
  <r>
    <x v="38"/>
    <x v="7"/>
  </r>
  <r>
    <x v="39"/>
    <x v="7"/>
  </r>
  <r>
    <x v="40"/>
    <x v="7"/>
  </r>
  <r>
    <x v="41"/>
    <x v="7"/>
  </r>
  <r>
    <x v="42"/>
    <x v="7"/>
  </r>
  <r>
    <x v="43"/>
    <x v="7"/>
  </r>
  <r>
    <x v="44"/>
    <x v="7"/>
  </r>
  <r>
    <x v="45"/>
    <x v="7"/>
  </r>
  <r>
    <x v="46"/>
    <x v="7"/>
  </r>
  <r>
    <x v="47"/>
    <x v="7"/>
  </r>
  <r>
    <x v="48"/>
    <x v="7"/>
  </r>
  <r>
    <x v="49"/>
    <x v="7"/>
  </r>
  <r>
    <x v="50"/>
    <x v="8"/>
  </r>
  <r>
    <x v="51"/>
    <x v="9"/>
  </r>
  <r>
    <x v="52"/>
    <x v="9"/>
  </r>
  <r>
    <x v="53"/>
    <x v="9"/>
  </r>
  <r>
    <x v="54"/>
    <x v="10"/>
  </r>
  <r>
    <x v="55"/>
    <x v="10"/>
  </r>
  <r>
    <x v="56"/>
    <x v="10"/>
  </r>
  <r>
    <x v="57"/>
    <x v="10"/>
  </r>
  <r>
    <x v="58"/>
    <x v="10"/>
  </r>
  <r>
    <x v="59"/>
    <x v="10"/>
  </r>
  <r>
    <x v="59"/>
    <x v="10"/>
  </r>
  <r>
    <x v="60"/>
    <x v="10"/>
  </r>
  <r>
    <x v="61"/>
    <x v="10"/>
  </r>
  <r>
    <x v="62"/>
    <x v="10"/>
  </r>
  <r>
    <x v="63"/>
    <x v="10"/>
  </r>
  <r>
    <x v="64"/>
    <x v="10"/>
  </r>
  <r>
    <x v="65"/>
    <x v="9"/>
  </r>
  <r>
    <x v="66"/>
    <x v="9"/>
  </r>
  <r>
    <x v="67"/>
    <x v="9"/>
  </r>
  <r>
    <x v="68"/>
    <x v="9"/>
  </r>
  <r>
    <x v="69"/>
    <x v="9"/>
  </r>
  <r>
    <x v="70"/>
    <x v="9"/>
  </r>
  <r>
    <x v="71"/>
    <x v="11"/>
  </r>
  <r>
    <x v="72"/>
    <x v="11"/>
  </r>
  <r>
    <x v="73"/>
    <x v="11"/>
  </r>
  <r>
    <x v="74"/>
    <x v="11"/>
  </r>
  <r>
    <x v="75"/>
    <x v="12"/>
  </r>
  <r>
    <x v="76"/>
    <x v="12"/>
  </r>
  <r>
    <x v="77"/>
    <x v="13"/>
  </r>
  <r>
    <x v="78"/>
    <x v="13"/>
  </r>
  <r>
    <x v="79"/>
    <x v="13"/>
  </r>
  <r>
    <x v="80"/>
    <x v="14"/>
  </r>
  <r>
    <x v="81"/>
    <x v="14"/>
  </r>
  <r>
    <x v="82"/>
    <x v="14"/>
  </r>
  <r>
    <x v="83"/>
    <x v="14"/>
  </r>
  <r>
    <x v="84"/>
    <x v="14"/>
  </r>
  <r>
    <x v="85"/>
    <x v="14"/>
  </r>
  <r>
    <x v="86"/>
    <x v="14"/>
  </r>
  <r>
    <x v="87"/>
    <x v="14"/>
  </r>
  <r>
    <x v="88"/>
    <x v="14"/>
  </r>
  <r>
    <x v="89"/>
    <x v="15"/>
  </r>
  <r>
    <x v="90"/>
    <x v="14"/>
  </r>
  <r>
    <x v="91"/>
    <x v="14"/>
  </r>
  <r>
    <x v="92"/>
    <x v="14"/>
  </r>
  <r>
    <x v="93"/>
    <x v="16"/>
  </r>
  <r>
    <x v="94"/>
    <x v="16"/>
  </r>
  <r>
    <x v="95"/>
    <x v="16"/>
  </r>
  <r>
    <x v="96"/>
    <x v="17"/>
  </r>
  <r>
    <x v="97"/>
    <x v="18"/>
  </r>
  <r>
    <x v="98"/>
    <x v="19"/>
  </r>
  <r>
    <x v="99"/>
    <x v="19"/>
  </r>
  <r>
    <x v="100"/>
    <x v="19"/>
  </r>
  <r>
    <x v="101"/>
    <x v="19"/>
  </r>
  <r>
    <x v="102"/>
    <x v="19"/>
  </r>
  <r>
    <x v="102"/>
    <x v="19"/>
  </r>
  <r>
    <x v="103"/>
    <x v="19"/>
  </r>
  <r>
    <x v="104"/>
    <x v="20"/>
  </r>
  <r>
    <x v="104"/>
    <x v="20"/>
  </r>
  <r>
    <x v="105"/>
    <x v="20"/>
  </r>
  <r>
    <x v="106"/>
    <x v="20"/>
  </r>
  <r>
    <x v="107"/>
    <x v="20"/>
  </r>
  <r>
    <x v="108"/>
    <x v="20"/>
  </r>
  <r>
    <x v="109"/>
    <x v="21"/>
  </r>
  <r>
    <x v="110"/>
    <x v="21"/>
  </r>
  <r>
    <x v="111"/>
    <x v="21"/>
  </r>
  <r>
    <x v="111"/>
    <x v="21"/>
  </r>
  <r>
    <x v="111"/>
    <x v="21"/>
  </r>
  <r>
    <x v="112"/>
    <x v="21"/>
  </r>
  <r>
    <x v="113"/>
    <x v="21"/>
  </r>
  <r>
    <x v="114"/>
    <x v="21"/>
  </r>
  <r>
    <x v="115"/>
    <x v="21"/>
  </r>
  <r>
    <x v="115"/>
    <x v="21"/>
  </r>
  <r>
    <x v="116"/>
    <x v="21"/>
  </r>
  <r>
    <x v="117"/>
    <x v="22"/>
  </r>
  <r>
    <x v="118"/>
    <x v="22"/>
  </r>
  <r>
    <x v="119"/>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0"/>
    <x v="22"/>
  </r>
  <r>
    <x v="121"/>
    <x v="23"/>
  </r>
  <r>
    <x v="122"/>
    <x v="23"/>
  </r>
  <r>
    <x v="123"/>
    <x v="23"/>
  </r>
  <r>
    <x v="124"/>
    <x v="23"/>
  </r>
  <r>
    <x v="124"/>
    <x v="23"/>
  </r>
  <r>
    <x v="125"/>
    <x v="23"/>
  </r>
  <r>
    <x v="126"/>
    <x v="23"/>
  </r>
  <r>
    <x v="127"/>
    <x v="23"/>
  </r>
  <r>
    <x v="128"/>
    <x v="23"/>
  </r>
  <r>
    <x v="128"/>
    <x v="23"/>
  </r>
  <r>
    <x v="129"/>
    <x v="23"/>
  </r>
  <r>
    <x v="130"/>
    <x v="23"/>
  </r>
  <r>
    <x v="131"/>
    <x v="23"/>
  </r>
  <r>
    <x v="132"/>
    <x v="23"/>
  </r>
  <r>
    <x v="133"/>
    <x v="23"/>
  </r>
  <r>
    <x v="134"/>
    <x v="23"/>
  </r>
  <r>
    <x v="135"/>
    <x v="24"/>
  </r>
  <r>
    <x v="135"/>
    <x v="24"/>
  </r>
  <r>
    <x v="136"/>
    <x v="24"/>
  </r>
  <r>
    <x v="136"/>
    <x v="24"/>
  </r>
  <r>
    <x v="137"/>
    <x v="24"/>
  </r>
  <r>
    <x v="138"/>
    <x v="24"/>
  </r>
  <r>
    <x v="139"/>
    <x v="24"/>
  </r>
  <r>
    <x v="140"/>
    <x v="24"/>
  </r>
  <r>
    <x v="141"/>
    <x v="24"/>
  </r>
  <r>
    <x v="142"/>
    <x v="24"/>
  </r>
  <r>
    <x v="142"/>
    <x v="24"/>
  </r>
  <r>
    <x v="143"/>
    <x v="24"/>
  </r>
  <r>
    <x v="144"/>
    <x v="24"/>
  </r>
  <r>
    <x v="145"/>
    <x v="24"/>
  </r>
  <r>
    <x v="146"/>
    <x v="24"/>
  </r>
  <r>
    <x v="147"/>
    <x v="25"/>
  </r>
  <r>
    <x v="148"/>
    <x v="25"/>
  </r>
  <r>
    <x v="149"/>
    <x v="25"/>
  </r>
  <r>
    <x v="150"/>
    <x v="25"/>
  </r>
  <r>
    <x v="151"/>
    <x v="25"/>
  </r>
  <r>
    <x v="152"/>
    <x v="25"/>
  </r>
  <r>
    <x v="153"/>
    <x v="25"/>
  </r>
  <r>
    <x v="153"/>
    <x v="25"/>
  </r>
  <r>
    <x v="153"/>
    <x v="25"/>
  </r>
  <r>
    <x v="154"/>
    <x v="26"/>
  </r>
  <r>
    <x v="155"/>
    <x v="27"/>
  </r>
  <r>
    <x v="156"/>
    <x v="27"/>
  </r>
  <r>
    <x v="157"/>
    <x v="27"/>
  </r>
  <r>
    <x v="157"/>
    <x v="27"/>
  </r>
  <r>
    <x v="157"/>
    <x v="27"/>
  </r>
  <r>
    <x v="158"/>
    <x v="27"/>
  </r>
  <r>
    <x v="159"/>
    <x v="27"/>
  </r>
  <r>
    <x v="160"/>
    <x v="28"/>
  </r>
  <r>
    <x v="161"/>
    <x v="28"/>
  </r>
  <r>
    <x v="161"/>
    <x v="28"/>
  </r>
  <r>
    <x v="162"/>
    <x v="28"/>
  </r>
  <r>
    <x v="163"/>
    <x v="28"/>
  </r>
  <r>
    <x v="163"/>
    <x v="28"/>
  </r>
  <r>
    <x v="164"/>
    <x v="28"/>
  </r>
  <r>
    <x v="165"/>
    <x v="28"/>
  </r>
  <r>
    <x v="166"/>
    <x v="28"/>
  </r>
  <r>
    <x v="167"/>
    <x v="28"/>
  </r>
  <r>
    <x v="167"/>
    <x v="28"/>
  </r>
  <r>
    <x v="168"/>
    <x v="28"/>
  </r>
  <r>
    <x v="168"/>
    <x v="28"/>
  </r>
  <r>
    <x v="169"/>
    <x v="28"/>
  </r>
  <r>
    <x v="170"/>
    <x v="28"/>
  </r>
  <r>
    <x v="171"/>
    <x v="28"/>
  </r>
  <r>
    <x v="172"/>
    <x v="28"/>
  </r>
  <r>
    <x v="173"/>
    <x v="28"/>
  </r>
  <r>
    <x v="174"/>
    <x v="28"/>
  </r>
  <r>
    <x v="174"/>
    <x v="28"/>
  </r>
  <r>
    <x v="175"/>
    <x v="28"/>
  </r>
  <r>
    <x v="175"/>
    <x v="28"/>
  </r>
  <r>
    <x v="176"/>
    <x v="28"/>
  </r>
  <r>
    <x v="177"/>
    <x v="29"/>
  </r>
  <r>
    <x v="177"/>
    <x v="29"/>
  </r>
  <r>
    <x v="178"/>
    <x v="29"/>
  </r>
  <r>
    <x v="179"/>
    <x v="29"/>
  </r>
  <r>
    <x v="179"/>
    <x v="29"/>
  </r>
  <r>
    <x v="180"/>
    <x v="29"/>
  </r>
  <r>
    <x v="181"/>
    <x v="29"/>
  </r>
  <r>
    <x v="182"/>
    <x v="29"/>
  </r>
  <r>
    <x v="183"/>
    <x v="29"/>
  </r>
  <r>
    <x v="184"/>
    <x v="29"/>
  </r>
  <r>
    <x v="185"/>
    <x v="29"/>
  </r>
  <r>
    <x v="185"/>
    <x v="29"/>
  </r>
  <r>
    <x v="186"/>
    <x v="29"/>
  </r>
  <r>
    <x v="187"/>
    <x v="29"/>
  </r>
  <r>
    <x v="188"/>
    <x v="30"/>
  </r>
  <r>
    <x v="189"/>
    <x v="30"/>
  </r>
  <r>
    <x v="190"/>
    <x v="30"/>
  </r>
  <r>
    <x v="191"/>
    <x v="30"/>
  </r>
  <r>
    <x v="192"/>
    <x v="30"/>
  </r>
  <r>
    <x v="193"/>
    <x v="30"/>
  </r>
  <r>
    <x v="194"/>
    <x v="30"/>
  </r>
  <r>
    <x v="195"/>
    <x v="30"/>
  </r>
  <r>
    <x v="196"/>
    <x v="30"/>
  </r>
  <r>
    <x v="196"/>
    <x v="30"/>
  </r>
  <r>
    <x v="197"/>
    <x v="31"/>
  </r>
  <r>
    <x v="198"/>
    <x v="31"/>
  </r>
  <r>
    <x v="199"/>
    <x v="31"/>
  </r>
  <r>
    <x v="200"/>
    <x v="31"/>
  </r>
  <r>
    <x v="201"/>
    <x v="32"/>
  </r>
  <r>
    <x v="202"/>
    <x v="33"/>
  </r>
  <r>
    <x v="203"/>
    <x v="33"/>
  </r>
  <r>
    <x v="204"/>
    <x v="33"/>
  </r>
  <r>
    <x v="204"/>
    <x v="33"/>
  </r>
  <r>
    <x v="204"/>
    <x v="33"/>
  </r>
  <r>
    <x v="205"/>
    <x v="33"/>
  </r>
  <r>
    <x v="205"/>
    <x v="33"/>
  </r>
  <r>
    <x v="205"/>
    <x v="33"/>
  </r>
  <r>
    <x v="206"/>
    <x v="34"/>
  </r>
  <r>
    <x v="207"/>
    <x v="34"/>
  </r>
  <r>
    <x v="207"/>
    <x v="34"/>
  </r>
  <r>
    <x v="207"/>
    <x v="34"/>
  </r>
  <r>
    <x v="207"/>
    <x v="34"/>
  </r>
  <r>
    <x v="207"/>
    <x v="34"/>
  </r>
  <r>
    <x v="207"/>
    <x v="34"/>
  </r>
  <r>
    <x v="207"/>
    <x v="34"/>
  </r>
  <r>
    <x v="207"/>
    <x v="34"/>
  </r>
  <r>
    <x v="207"/>
    <x v="34"/>
  </r>
  <r>
    <x v="207"/>
    <x v="34"/>
  </r>
  <r>
    <x v="208"/>
    <x v="34"/>
  </r>
  <r>
    <x v="209"/>
    <x v="34"/>
  </r>
  <r>
    <x v="210"/>
    <x v="34"/>
  </r>
  <r>
    <x v="211"/>
    <x v="34"/>
  </r>
  <r>
    <x v="212"/>
    <x v="34"/>
  </r>
  <r>
    <x v="213"/>
    <x v="34"/>
  </r>
  <r>
    <x v="213"/>
    <x v="34"/>
  </r>
  <r>
    <x v="213"/>
    <x v="34"/>
  </r>
  <r>
    <x v="213"/>
    <x v="34"/>
  </r>
  <r>
    <x v="213"/>
    <x v="34"/>
  </r>
  <r>
    <x v="214"/>
    <x v="34"/>
  </r>
  <r>
    <x v="214"/>
    <x v="34"/>
  </r>
  <r>
    <x v="215"/>
    <x v="34"/>
  </r>
  <r>
    <x v="216"/>
    <x v="34"/>
  </r>
  <r>
    <x v="216"/>
    <x v="34"/>
  </r>
  <r>
    <x v="216"/>
    <x v="34"/>
  </r>
  <r>
    <x v="217"/>
    <x v="34"/>
  </r>
  <r>
    <x v="217"/>
    <x v="34"/>
  </r>
  <r>
    <x v="217"/>
    <x v="34"/>
  </r>
  <r>
    <x v="217"/>
    <x v="34"/>
  </r>
  <r>
    <x v="218"/>
    <x v="34"/>
  </r>
  <r>
    <x v="218"/>
    <x v="34"/>
  </r>
  <r>
    <x v="219"/>
    <x v="34"/>
  </r>
  <r>
    <x v="220"/>
    <x v="34"/>
  </r>
  <r>
    <x v="220"/>
    <x v="34"/>
  </r>
  <r>
    <x v="220"/>
    <x v="34"/>
  </r>
  <r>
    <x v="220"/>
    <x v="34"/>
  </r>
  <r>
    <x v="220"/>
    <x v="34"/>
  </r>
  <r>
    <x v="220"/>
    <x v="34"/>
  </r>
  <r>
    <x v="221"/>
    <x v="34"/>
  </r>
  <r>
    <x v="222"/>
    <x v="34"/>
  </r>
  <r>
    <x v="222"/>
    <x v="34"/>
  </r>
  <r>
    <x v="222"/>
    <x v="34"/>
  </r>
  <r>
    <x v="223"/>
    <x v="34"/>
  </r>
  <r>
    <x v="223"/>
    <x v="34"/>
  </r>
  <r>
    <x v="224"/>
    <x v="34"/>
  </r>
  <r>
    <x v="224"/>
    <x v="34"/>
  </r>
  <r>
    <x v="224"/>
    <x v="34"/>
  </r>
  <r>
    <x v="224"/>
    <x v="34"/>
  </r>
  <r>
    <x v="225"/>
    <x v="34"/>
  </r>
  <r>
    <x v="225"/>
    <x v="34"/>
  </r>
  <r>
    <x v="226"/>
    <x v="34"/>
  </r>
  <r>
    <x v="227"/>
    <x v="21"/>
  </r>
  <r>
    <x v="228"/>
    <x v="34"/>
  </r>
  <r>
    <x v="229"/>
    <x v="35"/>
  </r>
  <r>
    <x v="230"/>
    <x v="35"/>
  </r>
  <r>
    <x v="231"/>
    <x v="35"/>
  </r>
  <r>
    <x v="231"/>
    <x v="35"/>
  </r>
  <r>
    <x v="232"/>
    <x v="35"/>
  </r>
  <r>
    <x v="233"/>
    <x v="35"/>
  </r>
  <r>
    <x v="234"/>
    <x v="35"/>
  </r>
  <r>
    <x v="235"/>
    <x v="35"/>
  </r>
  <r>
    <x v="236"/>
    <x v="35"/>
  </r>
  <r>
    <x v="237"/>
    <x v="35"/>
  </r>
  <r>
    <x v="238"/>
    <x v="35"/>
  </r>
  <r>
    <x v="239"/>
    <x v="35"/>
  </r>
  <r>
    <x v="240"/>
    <x v="35"/>
  </r>
  <r>
    <x v="241"/>
    <x v="35"/>
  </r>
  <r>
    <x v="242"/>
    <x v="35"/>
  </r>
  <r>
    <x v="243"/>
    <x v="35"/>
  </r>
  <r>
    <x v="244"/>
    <x v="35"/>
  </r>
  <r>
    <x v="245"/>
    <x v="35"/>
  </r>
  <r>
    <x v="246"/>
    <x v="35"/>
  </r>
  <r>
    <x v="247"/>
    <x v="35"/>
  </r>
  <r>
    <x v="247"/>
    <x v="35"/>
  </r>
  <r>
    <x v="248"/>
    <x v="35"/>
  </r>
  <r>
    <x v="249"/>
    <x v="35"/>
  </r>
  <r>
    <x v="250"/>
    <x v="35"/>
  </r>
  <r>
    <x v="251"/>
    <x v="35"/>
  </r>
  <r>
    <x v="251"/>
    <x v="35"/>
  </r>
  <r>
    <x v="252"/>
    <x v="35"/>
  </r>
  <r>
    <x v="253"/>
    <x v="35"/>
  </r>
  <r>
    <x v="254"/>
    <x v="35"/>
  </r>
  <r>
    <x v="255"/>
    <x v="35"/>
  </r>
  <r>
    <x v="256"/>
    <x v="35"/>
  </r>
  <r>
    <x v="257"/>
    <x v="35"/>
  </r>
  <r>
    <x v="257"/>
    <x v="35"/>
  </r>
  <r>
    <x v="258"/>
    <x v="35"/>
  </r>
  <r>
    <x v="259"/>
    <x v="35"/>
  </r>
  <r>
    <x v="260"/>
    <x v="35"/>
  </r>
  <r>
    <x v="260"/>
    <x v="35"/>
  </r>
  <r>
    <x v="261"/>
    <x v="35"/>
  </r>
  <r>
    <x v="262"/>
    <x v="35"/>
  </r>
  <r>
    <x v="263"/>
    <x v="35"/>
  </r>
  <r>
    <x v="264"/>
    <x v="35"/>
  </r>
  <r>
    <x v="264"/>
    <x v="35"/>
  </r>
  <r>
    <x v="264"/>
    <x v="35"/>
  </r>
  <r>
    <x v="264"/>
    <x v="35"/>
  </r>
  <r>
    <x v="265"/>
    <x v="35"/>
  </r>
  <r>
    <x v="266"/>
    <x v="35"/>
  </r>
  <r>
    <x v="267"/>
    <x v="35"/>
  </r>
  <r>
    <x v="268"/>
    <x v="35"/>
  </r>
  <r>
    <x v="269"/>
    <x v="35"/>
  </r>
  <r>
    <x v="269"/>
    <x v="35"/>
  </r>
  <r>
    <x v="270"/>
    <x v="35"/>
  </r>
  <r>
    <x v="270"/>
    <x v="35"/>
  </r>
  <r>
    <x v="271"/>
    <x v="35"/>
  </r>
  <r>
    <x v="272"/>
    <x v="35"/>
  </r>
  <r>
    <x v="272"/>
    <x v="35"/>
  </r>
  <r>
    <x v="273"/>
    <x v="35"/>
  </r>
  <r>
    <x v="274"/>
    <x v="35"/>
  </r>
  <r>
    <x v="275"/>
    <x v="35"/>
  </r>
  <r>
    <x v="276"/>
    <x v="35"/>
  </r>
  <r>
    <x v="277"/>
    <x v="36"/>
  </r>
  <r>
    <x v="277"/>
    <x v="36"/>
  </r>
  <r>
    <x v="278"/>
    <x v="36"/>
  </r>
  <r>
    <x v="278"/>
    <x v="36"/>
  </r>
  <r>
    <x v="278"/>
    <x v="36"/>
  </r>
  <r>
    <x v="278"/>
    <x v="36"/>
  </r>
  <r>
    <x v="278"/>
    <x v="36"/>
  </r>
  <r>
    <x v="278"/>
    <x v="36"/>
  </r>
  <r>
    <x v="278"/>
    <x v="36"/>
  </r>
  <r>
    <x v="278"/>
    <x v="36"/>
  </r>
  <r>
    <x v="278"/>
    <x v="36"/>
  </r>
  <r>
    <x v="278"/>
    <x v="36"/>
  </r>
  <r>
    <x v="278"/>
    <x v="36"/>
  </r>
  <r>
    <x v="278"/>
    <x v="36"/>
  </r>
  <r>
    <x v="278"/>
    <x v="36"/>
  </r>
  <r>
    <x v="279"/>
    <x v="36"/>
  </r>
  <r>
    <x v="279"/>
    <x v="36"/>
  </r>
  <r>
    <x v="279"/>
    <x v="36"/>
  </r>
  <r>
    <x v="279"/>
    <x v="36"/>
  </r>
  <r>
    <x v="279"/>
    <x v="36"/>
  </r>
  <r>
    <x v="279"/>
    <x v="36"/>
  </r>
  <r>
    <x v="279"/>
    <x v="36"/>
  </r>
  <r>
    <x v="279"/>
    <x v="36"/>
  </r>
  <r>
    <x v="279"/>
    <x v="36"/>
  </r>
  <r>
    <x v="279"/>
    <x v="36"/>
  </r>
  <r>
    <x v="280"/>
    <x v="36"/>
  </r>
  <r>
    <x v="280"/>
    <x v="36"/>
  </r>
  <r>
    <x v="280"/>
    <x v="36"/>
  </r>
  <r>
    <x v="280"/>
    <x v="36"/>
  </r>
  <r>
    <x v="280"/>
    <x v="36"/>
  </r>
  <r>
    <x v="280"/>
    <x v="36"/>
  </r>
  <r>
    <x v="281"/>
    <x v="36"/>
  </r>
  <r>
    <x v="281"/>
    <x v="36"/>
  </r>
  <r>
    <x v="281"/>
    <x v="36"/>
  </r>
  <r>
    <x v="281"/>
    <x v="36"/>
  </r>
  <r>
    <x v="281"/>
    <x v="36"/>
  </r>
  <r>
    <x v="281"/>
    <x v="36"/>
  </r>
  <r>
    <x v="282"/>
    <x v="36"/>
  </r>
  <r>
    <x v="282"/>
    <x v="36"/>
  </r>
  <r>
    <x v="282"/>
    <x v="36"/>
  </r>
  <r>
    <x v="282"/>
    <x v="36"/>
  </r>
  <r>
    <x v="282"/>
    <x v="36"/>
  </r>
  <r>
    <x v="282"/>
    <x v="36"/>
  </r>
  <r>
    <x v="283"/>
    <x v="36"/>
  </r>
  <r>
    <x v="283"/>
    <x v="36"/>
  </r>
  <r>
    <x v="283"/>
    <x v="36"/>
  </r>
  <r>
    <x v="283"/>
    <x v="36"/>
  </r>
  <r>
    <x v="283"/>
    <x v="36"/>
  </r>
  <r>
    <x v="283"/>
    <x v="36"/>
  </r>
  <r>
    <x v="283"/>
    <x v="36"/>
  </r>
  <r>
    <x v="283"/>
    <x v="36"/>
  </r>
  <r>
    <x v="283"/>
    <x v="36"/>
  </r>
  <r>
    <x v="283"/>
    <x v="36"/>
  </r>
  <r>
    <x v="283"/>
    <x v="36"/>
  </r>
  <r>
    <x v="283"/>
    <x v="36"/>
  </r>
  <r>
    <x v="283"/>
    <x v="36"/>
  </r>
  <r>
    <x v="283"/>
    <x v="36"/>
  </r>
  <r>
    <x v="283"/>
    <x v="36"/>
  </r>
  <r>
    <x v="283"/>
    <x v="36"/>
  </r>
  <r>
    <x v="283"/>
    <x v="36"/>
  </r>
  <r>
    <x v="284"/>
    <x v="36"/>
  </r>
  <r>
    <x v="284"/>
    <x v="36"/>
  </r>
  <r>
    <x v="284"/>
    <x v="36"/>
  </r>
  <r>
    <x v="284"/>
    <x v="36"/>
  </r>
  <r>
    <x v="284"/>
    <x v="36"/>
  </r>
  <r>
    <x v="284"/>
    <x v="36"/>
  </r>
  <r>
    <x v="285"/>
    <x v="36"/>
  </r>
  <r>
    <x v="285"/>
    <x v="36"/>
  </r>
  <r>
    <x v="286"/>
    <x v="36"/>
  </r>
  <r>
    <x v="286"/>
    <x v="36"/>
  </r>
  <r>
    <x v="286"/>
    <x v="36"/>
  </r>
  <r>
    <x v="286"/>
    <x v="36"/>
  </r>
  <r>
    <x v="286"/>
    <x v="36"/>
  </r>
  <r>
    <x v="286"/>
    <x v="36"/>
  </r>
  <r>
    <x v="286"/>
    <x v="36"/>
  </r>
  <r>
    <x v="286"/>
    <x v="36"/>
  </r>
  <r>
    <x v="286"/>
    <x v="36"/>
  </r>
  <r>
    <x v="286"/>
    <x v="36"/>
  </r>
  <r>
    <x v="287"/>
    <x v="36"/>
  </r>
  <r>
    <x v="288"/>
    <x v="36"/>
  </r>
  <r>
    <x v="288"/>
    <x v="36"/>
  </r>
  <r>
    <x v="288"/>
    <x v="36"/>
  </r>
  <r>
    <x v="288"/>
    <x v="36"/>
  </r>
  <r>
    <x v="288"/>
    <x v="36"/>
  </r>
  <r>
    <x v="288"/>
    <x v="36"/>
  </r>
  <r>
    <x v="288"/>
    <x v="36"/>
  </r>
  <r>
    <x v="288"/>
    <x v="36"/>
  </r>
  <r>
    <x v="288"/>
    <x v="36"/>
  </r>
  <r>
    <x v="289"/>
    <x v="36"/>
  </r>
  <r>
    <x v="290"/>
    <x v="36"/>
  </r>
  <r>
    <x v="290"/>
    <x v="36"/>
  </r>
  <r>
    <x v="290"/>
    <x v="36"/>
  </r>
  <r>
    <x v="290"/>
    <x v="36"/>
  </r>
  <r>
    <x v="291"/>
    <x v="36"/>
  </r>
  <r>
    <x v="292"/>
    <x v="36"/>
  </r>
  <r>
    <x v="292"/>
    <x v="36"/>
  </r>
  <r>
    <x v="292"/>
    <x v="36"/>
  </r>
  <r>
    <x v="292"/>
    <x v="36"/>
  </r>
  <r>
    <x v="292"/>
    <x v="36"/>
  </r>
  <r>
    <x v="292"/>
    <x v="36"/>
  </r>
  <r>
    <x v="292"/>
    <x v="36"/>
  </r>
  <r>
    <x v="292"/>
    <x v="36"/>
  </r>
  <r>
    <x v="292"/>
    <x v="36"/>
  </r>
  <r>
    <x v="292"/>
    <x v="36"/>
  </r>
  <r>
    <x v="292"/>
    <x v="36"/>
  </r>
  <r>
    <x v="292"/>
    <x v="36"/>
  </r>
  <r>
    <x v="292"/>
    <x v="36"/>
  </r>
  <r>
    <x v="292"/>
    <x v="36"/>
  </r>
  <r>
    <x v="292"/>
    <x v="36"/>
  </r>
  <r>
    <x v="292"/>
    <x v="36"/>
  </r>
  <r>
    <x v="292"/>
    <x v="36"/>
  </r>
  <r>
    <x v="292"/>
    <x v="36"/>
  </r>
  <r>
    <x v="292"/>
    <x v="36"/>
  </r>
  <r>
    <x v="292"/>
    <x v="36"/>
  </r>
  <r>
    <x v="292"/>
    <x v="36"/>
  </r>
  <r>
    <x v="292"/>
    <x v="36"/>
  </r>
  <r>
    <x v="292"/>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3"/>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4"/>
    <x v="36"/>
  </r>
  <r>
    <x v="295"/>
    <x v="36"/>
  </r>
  <r>
    <x v="295"/>
    <x v="36"/>
  </r>
  <r>
    <x v="295"/>
    <x v="36"/>
  </r>
  <r>
    <x v="295"/>
    <x v="36"/>
  </r>
  <r>
    <x v="295"/>
    <x v="36"/>
  </r>
  <r>
    <x v="295"/>
    <x v="36"/>
  </r>
  <r>
    <x v="295"/>
    <x v="36"/>
  </r>
  <r>
    <x v="295"/>
    <x v="36"/>
  </r>
  <r>
    <x v="295"/>
    <x v="36"/>
  </r>
  <r>
    <x v="295"/>
    <x v="36"/>
  </r>
  <r>
    <x v="295"/>
    <x v="36"/>
  </r>
  <r>
    <x v="295"/>
    <x v="36"/>
  </r>
  <r>
    <x v="295"/>
    <x v="36"/>
  </r>
  <r>
    <x v="295"/>
    <x v="36"/>
  </r>
  <r>
    <x v="295"/>
    <x v="36"/>
  </r>
  <r>
    <x v="295"/>
    <x v="36"/>
  </r>
  <r>
    <x v="295"/>
    <x v="36"/>
  </r>
  <r>
    <x v="295"/>
    <x v="36"/>
  </r>
  <r>
    <x v="296"/>
    <x v="36"/>
  </r>
  <r>
    <x v="296"/>
    <x v="36"/>
  </r>
  <r>
    <x v="296"/>
    <x v="36"/>
  </r>
  <r>
    <x v="296"/>
    <x v="36"/>
  </r>
  <r>
    <x v="296"/>
    <x v="36"/>
  </r>
  <r>
    <x v="296"/>
    <x v="36"/>
  </r>
  <r>
    <x v="296"/>
    <x v="36"/>
  </r>
  <r>
    <x v="296"/>
    <x v="36"/>
  </r>
  <r>
    <x v="296"/>
    <x v="36"/>
  </r>
  <r>
    <x v="296"/>
    <x v="36"/>
  </r>
  <r>
    <x v="296"/>
    <x v="36"/>
  </r>
  <r>
    <x v="296"/>
    <x v="36"/>
  </r>
  <r>
    <x v="296"/>
    <x v="36"/>
  </r>
  <r>
    <x v="296"/>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7"/>
    <x v="36"/>
  </r>
  <r>
    <x v="298"/>
    <x v="36"/>
  </r>
  <r>
    <x v="299"/>
    <x v="36"/>
  </r>
  <r>
    <x v="299"/>
    <x v="36"/>
  </r>
  <r>
    <x v="299"/>
    <x v="36"/>
  </r>
  <r>
    <x v="299"/>
    <x v="36"/>
  </r>
  <r>
    <x v="299"/>
    <x v="36"/>
  </r>
  <r>
    <x v="299"/>
    <x v="36"/>
  </r>
  <r>
    <x v="299"/>
    <x v="36"/>
  </r>
  <r>
    <x v="299"/>
    <x v="36"/>
  </r>
  <r>
    <x v="299"/>
    <x v="36"/>
  </r>
  <r>
    <x v="299"/>
    <x v="36"/>
  </r>
  <r>
    <x v="299"/>
    <x v="36"/>
  </r>
  <r>
    <x v="300"/>
    <x v="36"/>
  </r>
  <r>
    <x v="300"/>
    <x v="36"/>
  </r>
  <r>
    <x v="300"/>
    <x v="36"/>
  </r>
  <r>
    <x v="300"/>
    <x v="36"/>
  </r>
  <r>
    <x v="300"/>
    <x v="36"/>
  </r>
  <r>
    <x v="300"/>
    <x v="36"/>
  </r>
  <r>
    <x v="300"/>
    <x v="36"/>
  </r>
  <r>
    <x v="301"/>
    <x v="36"/>
  </r>
  <r>
    <x v="301"/>
    <x v="36"/>
  </r>
  <r>
    <x v="301"/>
    <x v="36"/>
  </r>
  <r>
    <x v="301"/>
    <x v="36"/>
  </r>
  <r>
    <x v="301"/>
    <x v="36"/>
  </r>
  <r>
    <x v="301"/>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2"/>
    <x v="36"/>
  </r>
  <r>
    <x v="303"/>
    <x v="36"/>
  </r>
  <r>
    <x v="303"/>
    <x v="36"/>
  </r>
  <r>
    <x v="304"/>
    <x v="36"/>
  </r>
  <r>
    <x v="304"/>
    <x v="36"/>
  </r>
  <r>
    <x v="304"/>
    <x v="36"/>
  </r>
  <r>
    <x v="304"/>
    <x v="36"/>
  </r>
  <r>
    <x v="305"/>
    <x v="36"/>
  </r>
  <r>
    <x v="305"/>
    <x v="36"/>
  </r>
  <r>
    <x v="305"/>
    <x v="36"/>
  </r>
  <r>
    <x v="305"/>
    <x v="36"/>
  </r>
  <r>
    <x v="305"/>
    <x v="36"/>
  </r>
  <r>
    <x v="305"/>
    <x v="36"/>
  </r>
  <r>
    <x v="305"/>
    <x v="36"/>
  </r>
  <r>
    <x v="305"/>
    <x v="36"/>
  </r>
  <r>
    <x v="305"/>
    <x v="36"/>
  </r>
  <r>
    <x v="305"/>
    <x v="36"/>
  </r>
  <r>
    <x v="306"/>
    <x v="36"/>
  </r>
  <r>
    <x v="306"/>
    <x v="36"/>
  </r>
  <r>
    <x v="306"/>
    <x v="36"/>
  </r>
  <r>
    <x v="307"/>
    <x v="36"/>
  </r>
  <r>
    <x v="307"/>
    <x v="36"/>
  </r>
  <r>
    <x v="307"/>
    <x v="36"/>
  </r>
  <r>
    <x v="307"/>
    <x v="36"/>
  </r>
  <r>
    <x v="307"/>
    <x v="36"/>
  </r>
  <r>
    <x v="307"/>
    <x v="36"/>
  </r>
  <r>
    <x v="307"/>
    <x v="36"/>
  </r>
  <r>
    <x v="308"/>
    <x v="36"/>
  </r>
  <r>
    <x v="309"/>
    <x v="36"/>
  </r>
  <r>
    <x v="309"/>
    <x v="36"/>
  </r>
  <r>
    <x v="309"/>
    <x v="36"/>
  </r>
  <r>
    <x v="309"/>
    <x v="36"/>
  </r>
  <r>
    <x v="309"/>
    <x v="36"/>
  </r>
  <r>
    <x v="309"/>
    <x v="36"/>
  </r>
  <r>
    <x v="309"/>
    <x v="36"/>
  </r>
  <r>
    <x v="309"/>
    <x v="36"/>
  </r>
  <r>
    <x v="309"/>
    <x v="36"/>
  </r>
  <r>
    <x v="309"/>
    <x v="36"/>
  </r>
  <r>
    <x v="309"/>
    <x v="36"/>
  </r>
  <r>
    <x v="309"/>
    <x v="36"/>
  </r>
  <r>
    <x v="309"/>
    <x v="36"/>
  </r>
  <r>
    <x v="309"/>
    <x v="36"/>
  </r>
  <r>
    <x v="309"/>
    <x v="36"/>
  </r>
  <r>
    <x v="309"/>
    <x v="36"/>
  </r>
  <r>
    <x v="309"/>
    <x v="36"/>
  </r>
  <r>
    <x v="310"/>
    <x v="36"/>
  </r>
  <r>
    <x v="311"/>
    <x v="36"/>
  </r>
  <r>
    <x v="312"/>
    <x v="36"/>
  </r>
  <r>
    <x v="312"/>
    <x v="36"/>
  </r>
  <r>
    <x v="312"/>
    <x v="36"/>
  </r>
  <r>
    <x v="312"/>
    <x v="36"/>
  </r>
  <r>
    <x v="312"/>
    <x v="36"/>
  </r>
  <r>
    <x v="312"/>
    <x v="36"/>
  </r>
  <r>
    <x v="312"/>
    <x v="36"/>
  </r>
  <r>
    <x v="312"/>
    <x v="36"/>
  </r>
  <r>
    <x v="312"/>
    <x v="36"/>
  </r>
  <r>
    <x v="313"/>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4"/>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5"/>
    <x v="36"/>
  </r>
  <r>
    <x v="316"/>
    <x v="36"/>
  </r>
  <r>
    <x v="317"/>
    <x v="36"/>
  </r>
  <r>
    <x v="317"/>
    <x v="36"/>
  </r>
  <r>
    <x v="317"/>
    <x v="36"/>
  </r>
  <r>
    <x v="317"/>
    <x v="36"/>
  </r>
  <r>
    <x v="317"/>
    <x v="36"/>
  </r>
  <r>
    <x v="317"/>
    <x v="36"/>
  </r>
  <r>
    <x v="317"/>
    <x v="36"/>
  </r>
  <r>
    <x v="317"/>
    <x v="36"/>
  </r>
  <r>
    <x v="317"/>
    <x v="36"/>
  </r>
  <r>
    <x v="317"/>
    <x v="36"/>
  </r>
  <r>
    <x v="317"/>
    <x v="36"/>
  </r>
  <r>
    <x v="317"/>
    <x v="36"/>
  </r>
  <r>
    <x v="317"/>
    <x v="36"/>
  </r>
  <r>
    <x v="317"/>
    <x v="36"/>
  </r>
  <r>
    <x v="317"/>
    <x v="36"/>
  </r>
  <r>
    <x v="317"/>
    <x v="36"/>
  </r>
  <r>
    <x v="318"/>
    <x v="36"/>
  </r>
  <r>
    <x v="318"/>
    <x v="36"/>
  </r>
  <r>
    <x v="318"/>
    <x v="36"/>
  </r>
  <r>
    <x v="318"/>
    <x v="36"/>
  </r>
  <r>
    <x v="318"/>
    <x v="36"/>
  </r>
  <r>
    <x v="318"/>
    <x v="36"/>
  </r>
  <r>
    <x v="318"/>
    <x v="36"/>
  </r>
  <r>
    <x v="318"/>
    <x v="36"/>
  </r>
  <r>
    <x v="318"/>
    <x v="36"/>
  </r>
  <r>
    <x v="318"/>
    <x v="36"/>
  </r>
  <r>
    <x v="318"/>
    <x v="36"/>
  </r>
  <r>
    <x v="318"/>
    <x v="36"/>
  </r>
  <r>
    <x v="318"/>
    <x v="36"/>
  </r>
  <r>
    <x v="318"/>
    <x v="36"/>
  </r>
  <r>
    <x v="318"/>
    <x v="36"/>
  </r>
  <r>
    <x v="319"/>
    <x v="36"/>
  </r>
  <r>
    <x v="319"/>
    <x v="36"/>
  </r>
  <r>
    <x v="319"/>
    <x v="36"/>
  </r>
  <r>
    <x v="319"/>
    <x v="36"/>
  </r>
  <r>
    <x v="319"/>
    <x v="36"/>
  </r>
  <r>
    <x v="319"/>
    <x v="36"/>
  </r>
  <r>
    <x v="319"/>
    <x v="36"/>
  </r>
  <r>
    <x v="319"/>
    <x v="36"/>
  </r>
  <r>
    <x v="319"/>
    <x v="36"/>
  </r>
  <r>
    <x v="319"/>
    <x v="36"/>
  </r>
  <r>
    <x v="319"/>
    <x v="36"/>
  </r>
  <r>
    <x v="319"/>
    <x v="36"/>
  </r>
  <r>
    <x v="319"/>
    <x v="36"/>
  </r>
  <r>
    <x v="319"/>
    <x v="36"/>
  </r>
  <r>
    <x v="319"/>
    <x v="36"/>
  </r>
  <r>
    <x v="320"/>
    <x v="36"/>
  </r>
  <r>
    <x v="320"/>
    <x v="36"/>
  </r>
  <r>
    <x v="320"/>
    <x v="36"/>
  </r>
  <r>
    <x v="320"/>
    <x v="36"/>
  </r>
  <r>
    <x v="320"/>
    <x v="36"/>
  </r>
  <r>
    <x v="320"/>
    <x v="36"/>
  </r>
  <r>
    <x v="320"/>
    <x v="36"/>
  </r>
  <r>
    <x v="321"/>
    <x v="36"/>
  </r>
  <r>
    <x v="321"/>
    <x v="36"/>
  </r>
  <r>
    <x v="322"/>
    <x v="36"/>
  </r>
  <r>
    <x v="323"/>
    <x v="36"/>
  </r>
  <r>
    <x v="324"/>
    <x v="36"/>
  </r>
  <r>
    <x v="324"/>
    <x v="36"/>
  </r>
  <r>
    <x v="324"/>
    <x v="36"/>
  </r>
  <r>
    <x v="324"/>
    <x v="36"/>
  </r>
  <r>
    <x v="324"/>
    <x v="36"/>
  </r>
  <r>
    <x v="325"/>
    <x v="36"/>
  </r>
  <r>
    <x v="325"/>
    <x v="36"/>
  </r>
  <r>
    <x v="325"/>
    <x v="36"/>
  </r>
  <r>
    <x v="326"/>
    <x v="36"/>
  </r>
  <r>
    <x v="326"/>
    <x v="36"/>
  </r>
  <r>
    <x v="326"/>
    <x v="36"/>
  </r>
  <r>
    <x v="326"/>
    <x v="36"/>
  </r>
  <r>
    <x v="326"/>
    <x v="36"/>
  </r>
  <r>
    <x v="326"/>
    <x v="36"/>
  </r>
  <r>
    <x v="326"/>
    <x v="36"/>
  </r>
  <r>
    <x v="326"/>
    <x v="36"/>
  </r>
  <r>
    <x v="326"/>
    <x v="36"/>
  </r>
  <r>
    <x v="326"/>
    <x v="36"/>
  </r>
  <r>
    <x v="326"/>
    <x v="36"/>
  </r>
  <r>
    <x v="326"/>
    <x v="36"/>
  </r>
  <r>
    <x v="326"/>
    <x v="36"/>
  </r>
  <r>
    <x v="326"/>
    <x v="36"/>
  </r>
  <r>
    <x v="326"/>
    <x v="36"/>
  </r>
  <r>
    <x v="326"/>
    <x v="36"/>
  </r>
  <r>
    <x v="326"/>
    <x v="36"/>
  </r>
  <r>
    <x v="326"/>
    <x v="36"/>
  </r>
  <r>
    <x v="326"/>
    <x v="36"/>
  </r>
  <r>
    <x v="326"/>
    <x v="36"/>
  </r>
  <r>
    <x v="326"/>
    <x v="36"/>
  </r>
  <r>
    <x v="327"/>
    <x v="36"/>
  </r>
  <r>
    <x v="327"/>
    <x v="36"/>
  </r>
  <r>
    <x v="327"/>
    <x v="36"/>
  </r>
  <r>
    <x v="327"/>
    <x v="36"/>
  </r>
  <r>
    <x v="327"/>
    <x v="36"/>
  </r>
  <r>
    <x v="328"/>
    <x v="36"/>
  </r>
  <r>
    <x v="329"/>
    <x v="36"/>
  </r>
  <r>
    <x v="329"/>
    <x v="36"/>
  </r>
  <r>
    <x v="329"/>
    <x v="36"/>
  </r>
  <r>
    <x v="329"/>
    <x v="36"/>
  </r>
  <r>
    <x v="329"/>
    <x v="36"/>
  </r>
  <r>
    <x v="329"/>
    <x v="36"/>
  </r>
  <r>
    <x v="329"/>
    <x v="36"/>
  </r>
  <r>
    <x v="329"/>
    <x v="36"/>
  </r>
  <r>
    <x v="329"/>
    <x v="36"/>
  </r>
  <r>
    <x v="329"/>
    <x v="36"/>
  </r>
  <r>
    <x v="329"/>
    <x v="36"/>
  </r>
  <r>
    <x v="329"/>
    <x v="36"/>
  </r>
  <r>
    <x v="329"/>
    <x v="36"/>
  </r>
  <r>
    <x v="329"/>
    <x v="36"/>
  </r>
  <r>
    <x v="329"/>
    <x v="36"/>
  </r>
  <r>
    <x v="329"/>
    <x v="36"/>
  </r>
  <r>
    <x v="330"/>
    <x v="36"/>
  </r>
  <r>
    <x v="331"/>
    <x v="36"/>
  </r>
  <r>
    <x v="331"/>
    <x v="36"/>
  </r>
  <r>
    <x v="332"/>
    <x v="36"/>
  </r>
  <r>
    <x v="332"/>
    <x v="36"/>
  </r>
  <r>
    <x v="333"/>
    <x v="36"/>
  </r>
  <r>
    <x v="333"/>
    <x v="36"/>
  </r>
  <r>
    <x v="333"/>
    <x v="36"/>
  </r>
  <r>
    <x v="333"/>
    <x v="36"/>
  </r>
  <r>
    <x v="333"/>
    <x v="36"/>
  </r>
  <r>
    <x v="333"/>
    <x v="36"/>
  </r>
  <r>
    <x v="333"/>
    <x v="36"/>
  </r>
  <r>
    <x v="333"/>
    <x v="36"/>
  </r>
  <r>
    <x v="334"/>
    <x v="36"/>
  </r>
  <r>
    <x v="334"/>
    <x v="36"/>
  </r>
  <r>
    <x v="335"/>
    <x v="36"/>
  </r>
  <r>
    <x v="335"/>
    <x v="36"/>
  </r>
  <r>
    <x v="336"/>
    <x v="36"/>
  </r>
  <r>
    <x v="337"/>
    <x v="36"/>
  </r>
  <r>
    <x v="338"/>
    <x v="36"/>
  </r>
  <r>
    <x v="338"/>
    <x v="36"/>
  </r>
  <r>
    <x v="338"/>
    <x v="36"/>
  </r>
  <r>
    <x v="339"/>
    <x v="36"/>
  </r>
  <r>
    <x v="340"/>
    <x v="36"/>
  </r>
  <r>
    <x v="341"/>
    <x v="36"/>
  </r>
  <r>
    <x v="342"/>
    <x v="36"/>
  </r>
  <r>
    <x v="342"/>
    <x v="36"/>
  </r>
  <r>
    <x v="342"/>
    <x v="36"/>
  </r>
  <r>
    <x v="343"/>
    <x v="36"/>
  </r>
  <r>
    <x v="343"/>
    <x v="36"/>
  </r>
  <r>
    <x v="344"/>
    <x v="36"/>
  </r>
  <r>
    <x v="344"/>
    <x v="36"/>
  </r>
  <r>
    <x v="344"/>
    <x v="36"/>
  </r>
  <r>
    <x v="344"/>
    <x v="36"/>
  </r>
  <r>
    <x v="344"/>
    <x v="36"/>
  </r>
  <r>
    <x v="344"/>
    <x v="36"/>
  </r>
  <r>
    <x v="344"/>
    <x v="36"/>
  </r>
  <r>
    <x v="344"/>
    <x v="36"/>
  </r>
  <r>
    <x v="344"/>
    <x v="36"/>
  </r>
  <r>
    <x v="344"/>
    <x v="36"/>
  </r>
  <r>
    <x v="345"/>
    <x v="36"/>
  </r>
  <r>
    <x v="345"/>
    <x v="36"/>
  </r>
  <r>
    <x v="345"/>
    <x v="36"/>
  </r>
  <r>
    <x v="345"/>
    <x v="36"/>
  </r>
  <r>
    <x v="345"/>
    <x v="36"/>
  </r>
  <r>
    <x v="345"/>
    <x v="36"/>
  </r>
  <r>
    <x v="346"/>
    <x v="36"/>
  </r>
  <r>
    <x v="347"/>
    <x v="36"/>
  </r>
  <r>
    <x v="347"/>
    <x v="36"/>
  </r>
  <r>
    <x v="347"/>
    <x v="36"/>
  </r>
  <r>
    <x v="347"/>
    <x v="36"/>
  </r>
  <r>
    <x v="347"/>
    <x v="36"/>
  </r>
  <r>
    <x v="347"/>
    <x v="36"/>
  </r>
  <r>
    <x v="347"/>
    <x v="36"/>
  </r>
  <r>
    <x v="347"/>
    <x v="36"/>
  </r>
  <r>
    <x v="347"/>
    <x v="36"/>
  </r>
  <r>
    <x v="347"/>
    <x v="36"/>
  </r>
  <r>
    <x v="347"/>
    <x v="36"/>
  </r>
  <r>
    <x v="347"/>
    <x v="36"/>
  </r>
  <r>
    <x v="347"/>
    <x v="36"/>
  </r>
  <r>
    <x v="348"/>
    <x v="36"/>
  </r>
  <r>
    <x v="348"/>
    <x v="36"/>
  </r>
  <r>
    <x v="348"/>
    <x v="36"/>
  </r>
  <r>
    <x v="348"/>
    <x v="36"/>
  </r>
  <r>
    <x v="348"/>
    <x v="36"/>
  </r>
  <r>
    <x v="348"/>
    <x v="36"/>
  </r>
  <r>
    <x v="348"/>
    <x v="36"/>
  </r>
  <r>
    <x v="348"/>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49"/>
    <x v="36"/>
  </r>
  <r>
    <x v="350"/>
    <x v="36"/>
  </r>
  <r>
    <x v="350"/>
    <x v="36"/>
  </r>
  <r>
    <x v="350"/>
    <x v="36"/>
  </r>
  <r>
    <x v="350"/>
    <x v="36"/>
  </r>
  <r>
    <x v="350"/>
    <x v="36"/>
  </r>
  <r>
    <x v="350"/>
    <x v="36"/>
  </r>
  <r>
    <x v="351"/>
    <x v="36"/>
  </r>
  <r>
    <x v="352"/>
    <x v="36"/>
  </r>
  <r>
    <x v="352"/>
    <x v="36"/>
  </r>
  <r>
    <x v="352"/>
    <x v="36"/>
  </r>
  <r>
    <x v="353"/>
    <x v="36"/>
  </r>
  <r>
    <x v="353"/>
    <x v="36"/>
  </r>
  <r>
    <x v="354"/>
    <x v="36"/>
  </r>
  <r>
    <x v="354"/>
    <x v="36"/>
  </r>
  <r>
    <x v="354"/>
    <x v="36"/>
  </r>
  <r>
    <x v="354"/>
    <x v="36"/>
  </r>
  <r>
    <x v="354"/>
    <x v="36"/>
  </r>
  <r>
    <x v="354"/>
    <x v="36"/>
  </r>
  <r>
    <x v="355"/>
    <x v="36"/>
  </r>
  <r>
    <x v="355"/>
    <x v="36"/>
  </r>
  <r>
    <x v="355"/>
    <x v="36"/>
  </r>
  <r>
    <x v="355"/>
    <x v="36"/>
  </r>
  <r>
    <x v="355"/>
    <x v="36"/>
  </r>
  <r>
    <x v="355"/>
    <x v="36"/>
  </r>
  <r>
    <x v="355"/>
    <x v="36"/>
  </r>
  <r>
    <x v="355"/>
    <x v="36"/>
  </r>
  <r>
    <x v="355"/>
    <x v="36"/>
  </r>
  <r>
    <x v="355"/>
    <x v="36"/>
  </r>
  <r>
    <x v="355"/>
    <x v="36"/>
  </r>
  <r>
    <x v="355"/>
    <x v="36"/>
  </r>
  <r>
    <x v="355"/>
    <x v="36"/>
  </r>
  <r>
    <x v="356"/>
    <x v="36"/>
  </r>
  <r>
    <x v="356"/>
    <x v="36"/>
  </r>
  <r>
    <x v="356"/>
    <x v="36"/>
  </r>
  <r>
    <x v="356"/>
    <x v="36"/>
  </r>
  <r>
    <x v="357"/>
    <x v="36"/>
  </r>
  <r>
    <x v="358"/>
    <x v="36"/>
  </r>
  <r>
    <x v="358"/>
    <x v="36"/>
  </r>
  <r>
    <x v="359"/>
    <x v="36"/>
  </r>
  <r>
    <x v="360"/>
    <x v="36"/>
  </r>
  <r>
    <x v="361"/>
    <x v="36"/>
  </r>
  <r>
    <x v="361"/>
    <x v="36"/>
  </r>
  <r>
    <x v="361"/>
    <x v="36"/>
  </r>
  <r>
    <x v="362"/>
    <x v="36"/>
  </r>
  <r>
    <x v="363"/>
    <x v="36"/>
  </r>
  <r>
    <x v="363"/>
    <x v="36"/>
  </r>
  <r>
    <x v="364"/>
    <x v="36"/>
  </r>
  <r>
    <x v="364"/>
    <x v="36"/>
  </r>
  <r>
    <x v="365"/>
    <x v="36"/>
  </r>
  <r>
    <x v="366"/>
    <x v="36"/>
  </r>
  <r>
    <x v="367"/>
    <x v="36"/>
  </r>
  <r>
    <x v="368"/>
    <x v="36"/>
  </r>
  <r>
    <x v="369"/>
    <x v="36"/>
  </r>
  <r>
    <x v="369"/>
    <x v="36"/>
  </r>
  <r>
    <x v="369"/>
    <x v="36"/>
  </r>
  <r>
    <x v="369"/>
    <x v="36"/>
  </r>
  <r>
    <x v="369"/>
    <x v="36"/>
  </r>
  <r>
    <x v="369"/>
    <x v="36"/>
  </r>
  <r>
    <x v="369"/>
    <x v="36"/>
  </r>
  <r>
    <x v="369"/>
    <x v="36"/>
  </r>
  <r>
    <x v="369"/>
    <x v="36"/>
  </r>
  <r>
    <x v="369"/>
    <x v="36"/>
  </r>
  <r>
    <x v="369"/>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0"/>
    <x v="36"/>
  </r>
  <r>
    <x v="371"/>
    <x v="36"/>
  </r>
  <r>
    <x v="371"/>
    <x v="36"/>
  </r>
  <r>
    <x v="371"/>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2"/>
    <x v="36"/>
  </r>
  <r>
    <x v="373"/>
    <x v="36"/>
  </r>
  <r>
    <x v="373"/>
    <x v="36"/>
  </r>
  <r>
    <x v="374"/>
    <x v="36"/>
  </r>
  <r>
    <x v="374"/>
    <x v="36"/>
  </r>
  <r>
    <x v="374"/>
    <x v="36"/>
  </r>
  <r>
    <x v="374"/>
    <x v="36"/>
  </r>
  <r>
    <x v="375"/>
    <x v="36"/>
  </r>
  <r>
    <x v="375"/>
    <x v="36"/>
  </r>
  <r>
    <x v="375"/>
    <x v="36"/>
  </r>
  <r>
    <x v="375"/>
    <x v="36"/>
  </r>
  <r>
    <x v="375"/>
    <x v="36"/>
  </r>
  <r>
    <x v="375"/>
    <x v="36"/>
  </r>
  <r>
    <x v="375"/>
    <x v="36"/>
  </r>
  <r>
    <x v="375"/>
    <x v="36"/>
  </r>
  <r>
    <x v="375"/>
    <x v="36"/>
  </r>
  <r>
    <x v="376"/>
    <x v="36"/>
  </r>
  <r>
    <x v="377"/>
    <x v="36"/>
  </r>
  <r>
    <x v="378"/>
    <x v="36"/>
  </r>
  <r>
    <x v="378"/>
    <x v="36"/>
  </r>
  <r>
    <x v="378"/>
    <x v="36"/>
  </r>
  <r>
    <x v="378"/>
    <x v="36"/>
  </r>
  <r>
    <x v="378"/>
    <x v="36"/>
  </r>
  <r>
    <x v="378"/>
    <x v="36"/>
  </r>
  <r>
    <x v="378"/>
    <x v="36"/>
  </r>
  <r>
    <x v="378"/>
    <x v="36"/>
  </r>
  <r>
    <x v="378"/>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79"/>
    <x v="36"/>
  </r>
  <r>
    <x v="380"/>
    <x v="36"/>
  </r>
  <r>
    <x v="380"/>
    <x v="36"/>
  </r>
  <r>
    <x v="380"/>
    <x v="36"/>
  </r>
  <r>
    <x v="380"/>
    <x v="36"/>
  </r>
  <r>
    <x v="380"/>
    <x v="36"/>
  </r>
  <r>
    <x v="380"/>
    <x v="36"/>
  </r>
  <r>
    <x v="380"/>
    <x v="36"/>
  </r>
  <r>
    <x v="380"/>
    <x v="36"/>
  </r>
  <r>
    <x v="380"/>
    <x v="36"/>
  </r>
  <r>
    <x v="380"/>
    <x v="36"/>
  </r>
  <r>
    <x v="380"/>
    <x v="36"/>
  </r>
  <r>
    <x v="380"/>
    <x v="36"/>
  </r>
  <r>
    <x v="380"/>
    <x v="36"/>
  </r>
  <r>
    <x v="380"/>
    <x v="36"/>
  </r>
  <r>
    <x v="380"/>
    <x v="36"/>
  </r>
  <r>
    <x v="380"/>
    <x v="36"/>
  </r>
  <r>
    <x v="380"/>
    <x v="36"/>
  </r>
  <r>
    <x v="380"/>
    <x v="36"/>
  </r>
  <r>
    <x v="380"/>
    <x v="36"/>
  </r>
  <r>
    <x v="380"/>
    <x v="36"/>
  </r>
  <r>
    <x v="380"/>
    <x v="36"/>
  </r>
  <r>
    <x v="380"/>
    <x v="36"/>
  </r>
  <r>
    <x v="381"/>
    <x v="36"/>
  </r>
  <r>
    <x v="381"/>
    <x v="36"/>
  </r>
  <r>
    <x v="381"/>
    <x v="36"/>
  </r>
  <r>
    <x v="381"/>
    <x v="36"/>
  </r>
  <r>
    <x v="381"/>
    <x v="36"/>
  </r>
  <r>
    <x v="381"/>
    <x v="36"/>
  </r>
  <r>
    <x v="381"/>
    <x v="36"/>
  </r>
  <r>
    <x v="381"/>
    <x v="36"/>
  </r>
  <r>
    <x v="381"/>
    <x v="36"/>
  </r>
  <r>
    <x v="381"/>
    <x v="36"/>
  </r>
  <r>
    <x v="381"/>
    <x v="36"/>
  </r>
  <r>
    <x v="381"/>
    <x v="36"/>
  </r>
  <r>
    <x v="381"/>
    <x v="36"/>
  </r>
  <r>
    <x v="381"/>
    <x v="36"/>
  </r>
  <r>
    <x v="381"/>
    <x v="36"/>
  </r>
  <r>
    <x v="381"/>
    <x v="36"/>
  </r>
  <r>
    <x v="381"/>
    <x v="36"/>
  </r>
  <r>
    <x v="381"/>
    <x v="36"/>
  </r>
  <r>
    <x v="381"/>
    <x v="36"/>
  </r>
  <r>
    <x v="382"/>
    <x v="36"/>
  </r>
  <r>
    <x v="382"/>
    <x v="36"/>
  </r>
  <r>
    <x v="382"/>
    <x v="36"/>
  </r>
  <r>
    <x v="382"/>
    <x v="36"/>
  </r>
  <r>
    <x v="382"/>
    <x v="36"/>
  </r>
  <r>
    <x v="382"/>
    <x v="36"/>
  </r>
  <r>
    <x v="382"/>
    <x v="36"/>
  </r>
  <r>
    <x v="382"/>
    <x v="36"/>
  </r>
  <r>
    <x v="382"/>
    <x v="36"/>
  </r>
  <r>
    <x v="382"/>
    <x v="36"/>
  </r>
  <r>
    <x v="382"/>
    <x v="36"/>
  </r>
  <r>
    <x v="382"/>
    <x v="36"/>
  </r>
  <r>
    <x v="382"/>
    <x v="36"/>
  </r>
  <r>
    <x v="382"/>
    <x v="36"/>
  </r>
  <r>
    <x v="382"/>
    <x v="36"/>
  </r>
  <r>
    <x v="382"/>
    <x v="36"/>
  </r>
  <r>
    <x v="382"/>
    <x v="36"/>
  </r>
  <r>
    <x v="382"/>
    <x v="36"/>
  </r>
  <r>
    <x v="382"/>
    <x v="36"/>
  </r>
  <r>
    <x v="383"/>
    <x v="36"/>
  </r>
  <r>
    <x v="383"/>
    <x v="36"/>
  </r>
  <r>
    <x v="383"/>
    <x v="36"/>
  </r>
  <r>
    <x v="383"/>
    <x v="36"/>
  </r>
  <r>
    <x v="383"/>
    <x v="36"/>
  </r>
  <r>
    <x v="384"/>
    <x v="36"/>
  </r>
  <r>
    <x v="385"/>
    <x v="36"/>
  </r>
  <r>
    <x v="385"/>
    <x v="36"/>
  </r>
  <r>
    <x v="386"/>
    <x v="36"/>
  </r>
  <r>
    <x v="387"/>
    <x v="36"/>
  </r>
  <r>
    <x v="387"/>
    <x v="36"/>
  </r>
  <r>
    <x v="387"/>
    <x v="36"/>
  </r>
  <r>
    <x v="387"/>
    <x v="36"/>
  </r>
  <r>
    <x v="387"/>
    <x v="36"/>
  </r>
  <r>
    <x v="387"/>
    <x v="36"/>
  </r>
  <r>
    <x v="387"/>
    <x v="36"/>
  </r>
  <r>
    <x v="388"/>
    <x v="36"/>
  </r>
  <r>
    <x v="388"/>
    <x v="36"/>
  </r>
  <r>
    <x v="388"/>
    <x v="36"/>
  </r>
  <r>
    <x v="388"/>
    <x v="36"/>
  </r>
  <r>
    <x v="388"/>
    <x v="36"/>
  </r>
  <r>
    <x v="388"/>
    <x v="36"/>
  </r>
  <r>
    <x v="388"/>
    <x v="36"/>
  </r>
  <r>
    <x v="389"/>
    <x v="36"/>
  </r>
  <r>
    <x v="389"/>
    <x v="36"/>
  </r>
  <r>
    <x v="389"/>
    <x v="36"/>
  </r>
  <r>
    <x v="389"/>
    <x v="36"/>
  </r>
  <r>
    <x v="389"/>
    <x v="36"/>
  </r>
  <r>
    <x v="389"/>
    <x v="36"/>
  </r>
  <r>
    <x v="389"/>
    <x v="36"/>
  </r>
  <r>
    <x v="389"/>
    <x v="36"/>
  </r>
  <r>
    <x v="389"/>
    <x v="36"/>
  </r>
  <r>
    <x v="389"/>
    <x v="36"/>
  </r>
  <r>
    <x v="389"/>
    <x v="36"/>
  </r>
  <r>
    <x v="389"/>
    <x v="36"/>
  </r>
  <r>
    <x v="389"/>
    <x v="36"/>
  </r>
  <r>
    <x v="390"/>
    <x v="36"/>
  </r>
  <r>
    <x v="390"/>
    <x v="36"/>
  </r>
  <r>
    <x v="390"/>
    <x v="36"/>
  </r>
  <r>
    <x v="391"/>
    <x v="36"/>
  </r>
  <r>
    <x v="391"/>
    <x v="36"/>
  </r>
  <r>
    <x v="392"/>
    <x v="36"/>
  </r>
  <r>
    <x v="392"/>
    <x v="36"/>
  </r>
  <r>
    <x v="392"/>
    <x v="36"/>
  </r>
  <r>
    <x v="392"/>
    <x v="36"/>
  </r>
  <r>
    <x v="392"/>
    <x v="36"/>
  </r>
  <r>
    <x v="392"/>
    <x v="36"/>
  </r>
  <r>
    <x v="392"/>
    <x v="36"/>
  </r>
  <r>
    <x v="393"/>
    <x v="36"/>
  </r>
  <r>
    <x v="393"/>
    <x v="36"/>
  </r>
  <r>
    <x v="393"/>
    <x v="36"/>
  </r>
  <r>
    <x v="393"/>
    <x v="36"/>
  </r>
  <r>
    <x v="393"/>
    <x v="36"/>
  </r>
  <r>
    <x v="393"/>
    <x v="36"/>
  </r>
  <r>
    <x v="394"/>
    <x v="36"/>
  </r>
  <r>
    <x v="394"/>
    <x v="36"/>
  </r>
  <r>
    <x v="394"/>
    <x v="36"/>
  </r>
  <r>
    <x v="394"/>
    <x v="36"/>
  </r>
  <r>
    <x v="394"/>
    <x v="36"/>
  </r>
  <r>
    <x v="394"/>
    <x v="36"/>
  </r>
  <r>
    <x v="394"/>
    <x v="36"/>
  </r>
  <r>
    <x v="394"/>
    <x v="36"/>
  </r>
  <r>
    <x v="394"/>
    <x v="36"/>
  </r>
  <r>
    <x v="395"/>
    <x v="36"/>
  </r>
  <r>
    <x v="395"/>
    <x v="36"/>
  </r>
  <r>
    <x v="395"/>
    <x v="36"/>
  </r>
  <r>
    <x v="396"/>
    <x v="36"/>
  </r>
  <r>
    <x v="396"/>
    <x v="36"/>
  </r>
  <r>
    <x v="396"/>
    <x v="36"/>
  </r>
  <r>
    <x v="396"/>
    <x v="36"/>
  </r>
  <r>
    <x v="396"/>
    <x v="36"/>
  </r>
  <r>
    <x v="396"/>
    <x v="36"/>
  </r>
  <r>
    <x v="396"/>
    <x v="36"/>
  </r>
  <r>
    <x v="396"/>
    <x v="36"/>
  </r>
  <r>
    <x v="396"/>
    <x v="36"/>
  </r>
  <r>
    <x v="396"/>
    <x v="36"/>
  </r>
  <r>
    <x v="396"/>
    <x v="36"/>
  </r>
  <r>
    <x v="396"/>
    <x v="36"/>
  </r>
  <r>
    <x v="396"/>
    <x v="36"/>
  </r>
  <r>
    <x v="397"/>
    <x v="36"/>
  </r>
  <r>
    <x v="397"/>
    <x v="36"/>
  </r>
  <r>
    <x v="397"/>
    <x v="36"/>
  </r>
  <r>
    <x v="397"/>
    <x v="36"/>
  </r>
  <r>
    <x v="398"/>
    <x v="36"/>
  </r>
  <r>
    <x v="398"/>
    <x v="36"/>
  </r>
  <r>
    <x v="399"/>
    <x v="36"/>
  </r>
  <r>
    <x v="399"/>
    <x v="36"/>
  </r>
  <r>
    <x v="399"/>
    <x v="36"/>
  </r>
  <r>
    <x v="400"/>
    <x v="37"/>
  </r>
  <r>
    <x v="401"/>
    <x v="37"/>
  </r>
  <r>
    <x v="402"/>
    <x v="38"/>
  </r>
  <r>
    <x v="403"/>
    <x v="38"/>
  </r>
  <r>
    <x v="404"/>
    <x v="38"/>
  </r>
  <r>
    <x v="405"/>
    <x v="38"/>
  </r>
  <r>
    <x v="405"/>
    <x v="38"/>
  </r>
  <r>
    <x v="406"/>
    <x v="38"/>
  </r>
  <r>
    <x v="407"/>
    <x v="39"/>
  </r>
  <r>
    <x v="408"/>
    <x v="39"/>
  </r>
  <r>
    <x v="409"/>
    <x v="39"/>
  </r>
  <r>
    <x v="410"/>
    <x v="39"/>
  </r>
  <r>
    <x v="411"/>
    <x v="39"/>
  </r>
  <r>
    <x v="411"/>
    <x v="39"/>
  </r>
  <r>
    <x v="411"/>
    <x v="39"/>
  </r>
  <r>
    <x v="411"/>
    <x v="39"/>
  </r>
  <r>
    <x v="411"/>
    <x v="39"/>
  </r>
  <r>
    <x v="412"/>
    <x v="39"/>
  </r>
  <r>
    <x v="413"/>
    <x v="39"/>
  </r>
  <r>
    <x v="413"/>
    <x v="39"/>
  </r>
  <r>
    <x v="414"/>
    <x v="39"/>
  </r>
  <r>
    <x v="414"/>
    <x v="39"/>
  </r>
  <r>
    <x v="415"/>
    <x v="39"/>
  </r>
  <r>
    <x v="416"/>
    <x v="39"/>
  </r>
  <r>
    <x v="417"/>
    <x v="39"/>
  </r>
  <r>
    <x v="417"/>
    <x v="39"/>
  </r>
  <r>
    <x v="417"/>
    <x v="39"/>
  </r>
  <r>
    <x v="417"/>
    <x v="39"/>
  </r>
  <r>
    <x v="418"/>
    <x v="39"/>
  </r>
  <r>
    <x v="418"/>
    <x v="39"/>
  </r>
  <r>
    <x v="418"/>
    <x v="39"/>
  </r>
  <r>
    <x v="418"/>
    <x v="39"/>
  </r>
  <r>
    <x v="419"/>
    <x v="40"/>
  </r>
  <r>
    <x v="419"/>
    <x v="40"/>
  </r>
  <r>
    <x v="420"/>
    <x v="40"/>
  </r>
  <r>
    <x v="420"/>
    <x v="40"/>
  </r>
  <r>
    <x v="421"/>
    <x v="40"/>
  </r>
  <r>
    <x v="422"/>
    <x v="40"/>
  </r>
  <r>
    <x v="423"/>
    <x v="40"/>
  </r>
  <r>
    <x v="423"/>
    <x v="40"/>
  </r>
  <r>
    <x v="423"/>
    <x v="40"/>
  </r>
  <r>
    <x v="424"/>
    <x v="40"/>
  </r>
  <r>
    <x v="425"/>
    <x v="40"/>
  </r>
  <r>
    <x v="426"/>
    <x v="40"/>
  </r>
  <r>
    <x v="427"/>
    <x v="40"/>
  </r>
  <r>
    <x v="427"/>
    <x v="40"/>
  </r>
  <r>
    <x v="428"/>
    <x v="40"/>
  </r>
  <r>
    <x v="428"/>
    <x v="40"/>
  </r>
  <r>
    <x v="429"/>
    <x v="40"/>
  </r>
  <r>
    <x v="429"/>
    <x v="40"/>
  </r>
  <r>
    <x v="429"/>
    <x v="40"/>
  </r>
  <r>
    <x v="430"/>
    <x v="40"/>
  </r>
  <r>
    <x v="430"/>
    <x v="40"/>
  </r>
  <r>
    <x v="430"/>
    <x v="40"/>
  </r>
  <r>
    <x v="430"/>
    <x v="40"/>
  </r>
  <r>
    <x v="431"/>
    <x v="40"/>
  </r>
  <r>
    <x v="431"/>
    <x v="40"/>
  </r>
  <r>
    <x v="431"/>
    <x v="40"/>
  </r>
  <r>
    <x v="432"/>
    <x v="40"/>
  </r>
  <r>
    <x v="433"/>
    <x v="40"/>
  </r>
  <r>
    <x v="434"/>
    <x v="40"/>
  </r>
  <r>
    <x v="434"/>
    <x v="40"/>
  </r>
  <r>
    <x v="435"/>
    <x v="40"/>
  </r>
  <r>
    <x v="436"/>
    <x v="40"/>
  </r>
  <r>
    <x v="436"/>
    <x v="40"/>
  </r>
  <r>
    <x v="437"/>
    <x v="40"/>
  </r>
  <r>
    <x v="437"/>
    <x v="40"/>
  </r>
  <r>
    <x v="437"/>
    <x v="40"/>
  </r>
  <r>
    <x v="437"/>
    <x v="40"/>
  </r>
  <r>
    <x v="438"/>
    <x v="40"/>
  </r>
  <r>
    <x v="438"/>
    <x v="40"/>
  </r>
  <r>
    <x v="439"/>
    <x v="40"/>
  </r>
  <r>
    <x v="440"/>
    <x v="40"/>
  </r>
  <r>
    <x v="440"/>
    <x v="40"/>
  </r>
  <r>
    <x v="441"/>
    <x v="40"/>
  </r>
  <r>
    <x v="442"/>
    <x v="40"/>
  </r>
  <r>
    <x v="442"/>
    <x v="40"/>
  </r>
  <r>
    <x v="442"/>
    <x v="40"/>
  </r>
  <r>
    <x v="443"/>
    <x v="40"/>
  </r>
  <r>
    <x v="443"/>
    <x v="40"/>
  </r>
  <r>
    <x v="444"/>
    <x v="40"/>
  </r>
  <r>
    <x v="445"/>
    <x v="40"/>
  </r>
  <r>
    <x v="446"/>
    <x v="40"/>
  </r>
  <r>
    <x v="447"/>
    <x v="40"/>
  </r>
  <r>
    <x v="447"/>
    <x v="40"/>
  </r>
  <r>
    <x v="448"/>
    <x v="40"/>
  </r>
  <r>
    <x v="448"/>
    <x v="40"/>
  </r>
  <r>
    <x v="448"/>
    <x v="40"/>
  </r>
  <r>
    <x v="448"/>
    <x v="40"/>
  </r>
  <r>
    <x v="448"/>
    <x v="40"/>
  </r>
  <r>
    <x v="449"/>
    <x v="40"/>
  </r>
  <r>
    <x v="449"/>
    <x v="40"/>
  </r>
  <r>
    <x v="449"/>
    <x v="40"/>
  </r>
  <r>
    <x v="449"/>
    <x v="40"/>
  </r>
  <r>
    <x v="449"/>
    <x v="40"/>
  </r>
  <r>
    <x v="449"/>
    <x v="40"/>
  </r>
  <r>
    <x v="449"/>
    <x v="40"/>
  </r>
  <r>
    <x v="449"/>
    <x v="40"/>
  </r>
  <r>
    <x v="449"/>
    <x v="40"/>
  </r>
  <r>
    <x v="449"/>
    <x v="40"/>
  </r>
  <r>
    <x v="449"/>
    <x v="40"/>
  </r>
  <r>
    <x v="450"/>
    <x v="40"/>
  </r>
  <r>
    <x v="450"/>
    <x v="40"/>
  </r>
  <r>
    <x v="450"/>
    <x v="40"/>
  </r>
  <r>
    <x v="450"/>
    <x v="40"/>
  </r>
  <r>
    <x v="450"/>
    <x v="40"/>
  </r>
  <r>
    <x v="450"/>
    <x v="40"/>
  </r>
  <r>
    <x v="450"/>
    <x v="40"/>
  </r>
  <r>
    <x v="450"/>
    <x v="40"/>
  </r>
  <r>
    <x v="450"/>
    <x v="40"/>
  </r>
  <r>
    <x v="450"/>
    <x v="40"/>
  </r>
  <r>
    <x v="450"/>
    <x v="40"/>
  </r>
  <r>
    <x v="450"/>
    <x v="40"/>
  </r>
  <r>
    <x v="450"/>
    <x v="40"/>
  </r>
  <r>
    <x v="450"/>
    <x v="40"/>
  </r>
  <r>
    <x v="450"/>
    <x v="40"/>
  </r>
  <r>
    <x v="450"/>
    <x v="40"/>
  </r>
  <r>
    <x v="450"/>
    <x v="40"/>
  </r>
  <r>
    <x v="450"/>
    <x v="40"/>
  </r>
  <r>
    <x v="450"/>
    <x v="40"/>
  </r>
  <r>
    <x v="451"/>
    <x v="40"/>
  </r>
  <r>
    <x v="451"/>
    <x v="40"/>
  </r>
  <r>
    <x v="451"/>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2"/>
    <x v="40"/>
  </r>
  <r>
    <x v="453"/>
    <x v="40"/>
  </r>
  <r>
    <x v="453"/>
    <x v="40"/>
  </r>
  <r>
    <x v="453"/>
    <x v="40"/>
  </r>
  <r>
    <x v="453"/>
    <x v="40"/>
  </r>
  <r>
    <x v="453"/>
    <x v="40"/>
  </r>
  <r>
    <x v="453"/>
    <x v="40"/>
  </r>
  <r>
    <x v="454"/>
    <x v="40"/>
  </r>
  <r>
    <x v="454"/>
    <x v="40"/>
  </r>
  <r>
    <x v="454"/>
    <x v="40"/>
  </r>
  <r>
    <x v="454"/>
    <x v="40"/>
  </r>
  <r>
    <x v="454"/>
    <x v="40"/>
  </r>
  <r>
    <x v="454"/>
    <x v="40"/>
  </r>
  <r>
    <x v="454"/>
    <x v="40"/>
  </r>
  <r>
    <x v="454"/>
    <x v="40"/>
  </r>
  <r>
    <x v="454"/>
    <x v="40"/>
  </r>
  <r>
    <x v="454"/>
    <x v="40"/>
  </r>
  <r>
    <x v="455"/>
    <x v="40"/>
  </r>
  <r>
    <x v="456"/>
    <x v="40"/>
  </r>
  <r>
    <x v="457"/>
    <x v="40"/>
  </r>
  <r>
    <x v="458"/>
    <x v="40"/>
  </r>
  <r>
    <x v="458"/>
    <x v="40"/>
  </r>
  <r>
    <x v="458"/>
    <x v="40"/>
  </r>
  <r>
    <x v="458"/>
    <x v="40"/>
  </r>
  <r>
    <x v="459"/>
    <x v="40"/>
  </r>
  <r>
    <x v="460"/>
    <x v="40"/>
  </r>
  <r>
    <x v="460"/>
    <x v="40"/>
  </r>
  <r>
    <x v="460"/>
    <x v="40"/>
  </r>
  <r>
    <x v="460"/>
    <x v="40"/>
  </r>
  <r>
    <x v="460"/>
    <x v="40"/>
  </r>
  <r>
    <x v="460"/>
    <x v="40"/>
  </r>
  <r>
    <x v="460"/>
    <x v="40"/>
  </r>
  <r>
    <x v="460"/>
    <x v="40"/>
  </r>
  <r>
    <x v="460"/>
    <x v="40"/>
  </r>
  <r>
    <x v="460"/>
    <x v="40"/>
  </r>
  <r>
    <x v="460"/>
    <x v="40"/>
  </r>
  <r>
    <x v="460"/>
    <x v="40"/>
  </r>
  <r>
    <x v="460"/>
    <x v="40"/>
  </r>
  <r>
    <x v="461"/>
    <x v="40"/>
  </r>
  <r>
    <x v="461"/>
    <x v="40"/>
  </r>
  <r>
    <x v="461"/>
    <x v="40"/>
  </r>
  <r>
    <x v="461"/>
    <x v="40"/>
  </r>
  <r>
    <x v="461"/>
    <x v="40"/>
  </r>
  <r>
    <x v="461"/>
    <x v="40"/>
  </r>
  <r>
    <x v="461"/>
    <x v="40"/>
  </r>
  <r>
    <x v="461"/>
    <x v="40"/>
  </r>
  <r>
    <x v="461"/>
    <x v="40"/>
  </r>
  <r>
    <x v="461"/>
    <x v="40"/>
  </r>
  <r>
    <x v="461"/>
    <x v="40"/>
  </r>
  <r>
    <x v="461"/>
    <x v="40"/>
  </r>
  <r>
    <x v="461"/>
    <x v="40"/>
  </r>
  <r>
    <x v="461"/>
    <x v="40"/>
  </r>
  <r>
    <x v="461"/>
    <x v="40"/>
  </r>
  <r>
    <x v="461"/>
    <x v="40"/>
  </r>
  <r>
    <x v="462"/>
    <x v="40"/>
  </r>
  <r>
    <x v="462"/>
    <x v="40"/>
  </r>
  <r>
    <x v="462"/>
    <x v="40"/>
  </r>
  <r>
    <x v="462"/>
    <x v="40"/>
  </r>
  <r>
    <x v="462"/>
    <x v="40"/>
  </r>
  <r>
    <x v="462"/>
    <x v="40"/>
  </r>
  <r>
    <x v="462"/>
    <x v="40"/>
  </r>
  <r>
    <x v="462"/>
    <x v="40"/>
  </r>
  <r>
    <x v="463"/>
    <x v="40"/>
  </r>
  <r>
    <x v="463"/>
    <x v="40"/>
  </r>
  <r>
    <x v="463"/>
    <x v="40"/>
  </r>
  <r>
    <x v="463"/>
    <x v="40"/>
  </r>
  <r>
    <x v="463"/>
    <x v="40"/>
  </r>
  <r>
    <x v="463"/>
    <x v="40"/>
  </r>
  <r>
    <x v="464"/>
    <x v="40"/>
  </r>
  <r>
    <x v="464"/>
    <x v="40"/>
  </r>
  <r>
    <x v="464"/>
    <x v="40"/>
  </r>
  <r>
    <x v="464"/>
    <x v="40"/>
  </r>
  <r>
    <x v="464"/>
    <x v="40"/>
  </r>
  <r>
    <x v="464"/>
    <x v="40"/>
  </r>
  <r>
    <x v="464"/>
    <x v="40"/>
  </r>
  <r>
    <x v="464"/>
    <x v="40"/>
  </r>
  <r>
    <x v="465"/>
    <x v="40"/>
  </r>
  <r>
    <x v="465"/>
    <x v="40"/>
  </r>
  <r>
    <x v="465"/>
    <x v="40"/>
  </r>
  <r>
    <x v="465"/>
    <x v="40"/>
  </r>
  <r>
    <x v="465"/>
    <x v="40"/>
  </r>
  <r>
    <x v="465"/>
    <x v="40"/>
  </r>
  <r>
    <x v="465"/>
    <x v="40"/>
  </r>
  <r>
    <x v="465"/>
    <x v="40"/>
  </r>
  <r>
    <x v="466"/>
    <x v="40"/>
  </r>
  <r>
    <x v="466"/>
    <x v="40"/>
  </r>
  <r>
    <x v="467"/>
    <x v="41"/>
  </r>
  <r>
    <x v="467"/>
    <x v="41"/>
  </r>
  <r>
    <x v="467"/>
    <x v="41"/>
  </r>
  <r>
    <x v="467"/>
    <x v="41"/>
  </r>
  <r>
    <x v="467"/>
    <x v="41"/>
  </r>
  <r>
    <x v="468"/>
    <x v="41"/>
  </r>
  <r>
    <x v="468"/>
    <x v="41"/>
  </r>
  <r>
    <x v="468"/>
    <x v="41"/>
  </r>
  <r>
    <x v="469"/>
    <x v="41"/>
  </r>
  <r>
    <x v="469"/>
    <x v="41"/>
  </r>
  <r>
    <x v="469"/>
    <x v="41"/>
  </r>
  <r>
    <x v="469"/>
    <x v="41"/>
  </r>
  <r>
    <x v="470"/>
    <x v="41"/>
  </r>
  <r>
    <x v="470"/>
    <x v="41"/>
  </r>
  <r>
    <x v="470"/>
    <x v="41"/>
  </r>
  <r>
    <x v="470"/>
    <x v="41"/>
  </r>
  <r>
    <x v="470"/>
    <x v="41"/>
  </r>
  <r>
    <x v="470"/>
    <x v="41"/>
  </r>
  <r>
    <x v="471"/>
    <x v="41"/>
  </r>
  <r>
    <x v="471"/>
    <x v="41"/>
  </r>
  <r>
    <x v="471"/>
    <x v="41"/>
  </r>
  <r>
    <x v="471"/>
    <x v="41"/>
  </r>
  <r>
    <x v="471"/>
    <x v="41"/>
  </r>
  <r>
    <x v="471"/>
    <x v="41"/>
  </r>
  <r>
    <x v="472"/>
    <x v="41"/>
  </r>
  <r>
    <x v="472"/>
    <x v="41"/>
  </r>
  <r>
    <x v="472"/>
    <x v="41"/>
  </r>
  <r>
    <x v="472"/>
    <x v="41"/>
  </r>
  <r>
    <x v="472"/>
    <x v="41"/>
  </r>
  <r>
    <x v="472"/>
    <x v="41"/>
  </r>
  <r>
    <x v="472"/>
    <x v="41"/>
  </r>
  <r>
    <x v="472"/>
    <x v="41"/>
  </r>
  <r>
    <x v="472"/>
    <x v="41"/>
  </r>
  <r>
    <x v="473"/>
    <x v="41"/>
  </r>
  <r>
    <x v="474"/>
    <x v="41"/>
  </r>
  <r>
    <x v="474"/>
    <x v="41"/>
  </r>
  <r>
    <x v="474"/>
    <x v="41"/>
  </r>
  <r>
    <x v="474"/>
    <x v="41"/>
  </r>
  <r>
    <x v="475"/>
    <x v="41"/>
  </r>
  <r>
    <x v="475"/>
    <x v="41"/>
  </r>
  <r>
    <x v="475"/>
    <x v="41"/>
  </r>
  <r>
    <x v="476"/>
    <x v="41"/>
  </r>
  <r>
    <x v="477"/>
    <x v="41"/>
  </r>
  <r>
    <x v="477"/>
    <x v="41"/>
  </r>
  <r>
    <x v="478"/>
    <x v="41"/>
  </r>
  <r>
    <x v="479"/>
    <x v="41"/>
  </r>
  <r>
    <x v="479"/>
    <x v="41"/>
  </r>
  <r>
    <x v="480"/>
    <x v="41"/>
  </r>
  <r>
    <x v="480"/>
    <x v="41"/>
  </r>
  <r>
    <x v="480"/>
    <x v="41"/>
  </r>
  <r>
    <x v="480"/>
    <x v="41"/>
  </r>
  <r>
    <x v="481"/>
    <x v="41"/>
  </r>
  <r>
    <x v="481"/>
    <x v="41"/>
  </r>
  <r>
    <x v="481"/>
    <x v="41"/>
  </r>
  <r>
    <x v="481"/>
    <x v="41"/>
  </r>
  <r>
    <x v="481"/>
    <x v="41"/>
  </r>
  <r>
    <x v="481"/>
    <x v="41"/>
  </r>
  <r>
    <x v="481"/>
    <x v="41"/>
  </r>
  <r>
    <x v="481"/>
    <x v="41"/>
  </r>
  <r>
    <x v="481"/>
    <x v="41"/>
  </r>
  <r>
    <x v="481"/>
    <x v="41"/>
  </r>
  <r>
    <x v="481"/>
    <x v="41"/>
  </r>
  <r>
    <x v="481"/>
    <x v="41"/>
  </r>
  <r>
    <x v="482"/>
    <x v="41"/>
  </r>
  <r>
    <x v="483"/>
    <x v="41"/>
  </r>
  <r>
    <x v="483"/>
    <x v="41"/>
  </r>
  <r>
    <x v="484"/>
    <x v="41"/>
  </r>
  <r>
    <x v="484"/>
    <x v="41"/>
  </r>
  <r>
    <x v="484"/>
    <x v="41"/>
  </r>
  <r>
    <x v="484"/>
    <x v="41"/>
  </r>
  <r>
    <x v="484"/>
    <x v="41"/>
  </r>
  <r>
    <x v="484"/>
    <x v="41"/>
  </r>
  <r>
    <x v="484"/>
    <x v="41"/>
  </r>
  <r>
    <x v="484"/>
    <x v="41"/>
  </r>
  <r>
    <x v="484"/>
    <x v="41"/>
  </r>
  <r>
    <x v="484"/>
    <x v="41"/>
  </r>
  <r>
    <x v="484"/>
    <x v="41"/>
  </r>
  <r>
    <x v="484"/>
    <x v="41"/>
  </r>
  <r>
    <x v="484"/>
    <x v="41"/>
  </r>
  <r>
    <x v="484"/>
    <x v="41"/>
  </r>
  <r>
    <x v="484"/>
    <x v="41"/>
  </r>
  <r>
    <x v="485"/>
    <x v="41"/>
  </r>
  <r>
    <x v="485"/>
    <x v="41"/>
  </r>
  <r>
    <x v="485"/>
    <x v="41"/>
  </r>
  <r>
    <x v="485"/>
    <x v="41"/>
  </r>
  <r>
    <x v="485"/>
    <x v="41"/>
  </r>
  <r>
    <x v="485"/>
    <x v="41"/>
  </r>
  <r>
    <x v="485"/>
    <x v="41"/>
  </r>
  <r>
    <x v="485"/>
    <x v="41"/>
  </r>
  <r>
    <x v="485"/>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6"/>
    <x v="41"/>
  </r>
  <r>
    <x v="487"/>
    <x v="41"/>
  </r>
  <r>
    <x v="487"/>
    <x v="41"/>
  </r>
  <r>
    <x v="487"/>
    <x v="41"/>
  </r>
  <r>
    <x v="487"/>
    <x v="41"/>
  </r>
  <r>
    <x v="487"/>
    <x v="41"/>
  </r>
  <r>
    <x v="487"/>
    <x v="41"/>
  </r>
  <r>
    <x v="487"/>
    <x v="41"/>
  </r>
  <r>
    <x v="487"/>
    <x v="41"/>
  </r>
  <r>
    <x v="487"/>
    <x v="41"/>
  </r>
  <r>
    <x v="487"/>
    <x v="41"/>
  </r>
  <r>
    <x v="487"/>
    <x v="41"/>
  </r>
  <r>
    <x v="488"/>
    <x v="41"/>
  </r>
  <r>
    <x v="488"/>
    <x v="41"/>
  </r>
  <r>
    <x v="489"/>
    <x v="41"/>
  </r>
  <r>
    <x v="489"/>
    <x v="41"/>
  </r>
  <r>
    <x v="489"/>
    <x v="41"/>
  </r>
  <r>
    <x v="489"/>
    <x v="41"/>
  </r>
  <r>
    <x v="490"/>
    <x v="41"/>
  </r>
  <r>
    <x v="490"/>
    <x v="41"/>
  </r>
  <r>
    <x v="490"/>
    <x v="41"/>
  </r>
  <r>
    <x v="490"/>
    <x v="41"/>
  </r>
  <r>
    <x v="491"/>
    <x v="41"/>
  </r>
  <r>
    <x v="491"/>
    <x v="41"/>
  </r>
  <r>
    <x v="491"/>
    <x v="41"/>
  </r>
  <r>
    <x v="492"/>
    <x v="41"/>
  </r>
  <r>
    <x v="492"/>
    <x v="41"/>
  </r>
  <r>
    <x v="492"/>
    <x v="41"/>
  </r>
  <r>
    <x v="493"/>
    <x v="41"/>
  </r>
  <r>
    <x v="493"/>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5"/>
    <x v="41"/>
  </r>
  <r>
    <x v="495"/>
    <x v="41"/>
  </r>
  <r>
    <x v="495"/>
    <x v="41"/>
  </r>
  <r>
    <x v="496"/>
    <x v="41"/>
  </r>
  <r>
    <x v="496"/>
    <x v="41"/>
  </r>
  <r>
    <x v="496"/>
    <x v="41"/>
  </r>
  <r>
    <x v="496"/>
    <x v="41"/>
  </r>
  <r>
    <x v="496"/>
    <x v="41"/>
  </r>
  <r>
    <x v="496"/>
    <x v="41"/>
  </r>
  <r>
    <x v="496"/>
    <x v="41"/>
  </r>
  <r>
    <x v="496"/>
    <x v="41"/>
  </r>
  <r>
    <x v="496"/>
    <x v="41"/>
  </r>
  <r>
    <x v="496"/>
    <x v="41"/>
  </r>
  <r>
    <x v="496"/>
    <x v="41"/>
  </r>
  <r>
    <x v="496"/>
    <x v="41"/>
  </r>
  <r>
    <x v="496"/>
    <x v="41"/>
  </r>
  <r>
    <x v="496"/>
    <x v="41"/>
  </r>
  <r>
    <x v="496"/>
    <x v="41"/>
  </r>
  <r>
    <x v="496"/>
    <x v="41"/>
  </r>
  <r>
    <x v="496"/>
    <x v="41"/>
  </r>
  <r>
    <x v="496"/>
    <x v="41"/>
  </r>
  <r>
    <x v="496"/>
    <x v="41"/>
  </r>
  <r>
    <x v="496"/>
    <x v="41"/>
  </r>
  <r>
    <x v="496"/>
    <x v="41"/>
  </r>
  <r>
    <x v="496"/>
    <x v="41"/>
  </r>
  <r>
    <x v="496"/>
    <x v="41"/>
  </r>
  <r>
    <x v="497"/>
    <x v="41"/>
  </r>
  <r>
    <x v="497"/>
    <x v="41"/>
  </r>
  <r>
    <x v="497"/>
    <x v="41"/>
  </r>
  <r>
    <x v="497"/>
    <x v="41"/>
  </r>
  <r>
    <x v="497"/>
    <x v="41"/>
  </r>
  <r>
    <x v="497"/>
    <x v="41"/>
  </r>
  <r>
    <x v="497"/>
    <x v="41"/>
  </r>
  <r>
    <x v="497"/>
    <x v="41"/>
  </r>
  <r>
    <x v="497"/>
    <x v="41"/>
  </r>
  <r>
    <x v="497"/>
    <x v="41"/>
  </r>
  <r>
    <x v="497"/>
    <x v="41"/>
  </r>
  <r>
    <x v="497"/>
    <x v="41"/>
  </r>
  <r>
    <x v="497"/>
    <x v="41"/>
  </r>
  <r>
    <x v="497"/>
    <x v="41"/>
  </r>
  <r>
    <x v="497"/>
    <x v="41"/>
  </r>
  <r>
    <x v="497"/>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8"/>
    <x v="41"/>
  </r>
  <r>
    <x v="499"/>
    <x v="41"/>
  </r>
  <r>
    <x v="499"/>
    <x v="41"/>
  </r>
  <r>
    <x v="499"/>
    <x v="41"/>
  </r>
  <r>
    <x v="499"/>
    <x v="41"/>
  </r>
  <r>
    <x v="500"/>
    <x v="41"/>
  </r>
  <r>
    <x v="500"/>
    <x v="41"/>
  </r>
  <r>
    <x v="500"/>
    <x v="41"/>
  </r>
  <r>
    <x v="500"/>
    <x v="41"/>
  </r>
  <r>
    <x v="500"/>
    <x v="41"/>
  </r>
  <r>
    <x v="500"/>
    <x v="41"/>
  </r>
  <r>
    <x v="500"/>
    <x v="41"/>
  </r>
  <r>
    <x v="500"/>
    <x v="41"/>
  </r>
  <r>
    <x v="500"/>
    <x v="41"/>
  </r>
  <r>
    <x v="501"/>
    <x v="41"/>
  </r>
  <r>
    <x v="501"/>
    <x v="41"/>
  </r>
  <r>
    <x v="501"/>
    <x v="41"/>
  </r>
  <r>
    <x v="501"/>
    <x v="41"/>
  </r>
  <r>
    <x v="502"/>
    <x v="41"/>
  </r>
  <r>
    <x v="502"/>
    <x v="41"/>
  </r>
  <r>
    <x v="502"/>
    <x v="41"/>
  </r>
  <r>
    <x v="502"/>
    <x v="41"/>
  </r>
  <r>
    <x v="502"/>
    <x v="41"/>
  </r>
  <r>
    <x v="502"/>
    <x v="41"/>
  </r>
  <r>
    <x v="502"/>
    <x v="41"/>
  </r>
  <r>
    <x v="502"/>
    <x v="41"/>
  </r>
  <r>
    <x v="503"/>
    <x v="41"/>
  </r>
  <r>
    <x v="504"/>
    <x v="41"/>
  </r>
  <r>
    <x v="504"/>
    <x v="41"/>
  </r>
  <r>
    <x v="504"/>
    <x v="41"/>
  </r>
  <r>
    <x v="504"/>
    <x v="41"/>
  </r>
  <r>
    <x v="504"/>
    <x v="41"/>
  </r>
  <r>
    <x v="504"/>
    <x v="41"/>
  </r>
  <r>
    <x v="504"/>
    <x v="41"/>
  </r>
  <r>
    <x v="505"/>
    <x v="41"/>
  </r>
  <r>
    <x v="505"/>
    <x v="41"/>
  </r>
  <r>
    <x v="505"/>
    <x v="41"/>
  </r>
  <r>
    <x v="505"/>
    <x v="41"/>
  </r>
  <r>
    <x v="505"/>
    <x v="41"/>
  </r>
  <r>
    <x v="505"/>
    <x v="41"/>
  </r>
  <r>
    <x v="505"/>
    <x v="41"/>
  </r>
  <r>
    <x v="505"/>
    <x v="41"/>
  </r>
  <r>
    <x v="505"/>
    <x v="41"/>
  </r>
  <r>
    <x v="505"/>
    <x v="41"/>
  </r>
  <r>
    <x v="505"/>
    <x v="41"/>
  </r>
  <r>
    <x v="505"/>
    <x v="41"/>
  </r>
  <r>
    <x v="505"/>
    <x v="41"/>
  </r>
  <r>
    <x v="506"/>
    <x v="41"/>
  </r>
  <r>
    <x v="507"/>
    <x v="41"/>
  </r>
  <r>
    <x v="507"/>
    <x v="41"/>
  </r>
  <r>
    <x v="507"/>
    <x v="41"/>
  </r>
  <r>
    <x v="507"/>
    <x v="41"/>
  </r>
  <r>
    <x v="508"/>
    <x v="41"/>
  </r>
  <r>
    <x v="509"/>
    <x v="41"/>
  </r>
  <r>
    <x v="510"/>
    <x v="41"/>
  </r>
  <r>
    <x v="510"/>
    <x v="41"/>
  </r>
  <r>
    <x v="511"/>
    <x v="41"/>
  </r>
  <r>
    <x v="511"/>
    <x v="41"/>
  </r>
  <r>
    <x v="511"/>
    <x v="41"/>
  </r>
  <r>
    <x v="512"/>
    <x v="41"/>
  </r>
  <r>
    <x v="512"/>
    <x v="41"/>
  </r>
  <r>
    <x v="513"/>
    <x v="41"/>
  </r>
  <r>
    <x v="514"/>
    <x v="41"/>
  </r>
  <r>
    <x v="514"/>
    <x v="41"/>
  </r>
  <r>
    <x v="515"/>
    <x v="41"/>
  </r>
  <r>
    <x v="516"/>
    <x v="41"/>
  </r>
  <r>
    <x v="517"/>
    <x v="41"/>
  </r>
  <r>
    <x v="518"/>
    <x v="41"/>
  </r>
  <r>
    <x v="519"/>
    <x v="41"/>
  </r>
  <r>
    <x v="520"/>
    <x v="41"/>
  </r>
  <r>
    <x v="521"/>
    <x v="41"/>
  </r>
  <r>
    <x v="521"/>
    <x v="41"/>
  </r>
  <r>
    <x v="521"/>
    <x v="41"/>
  </r>
  <r>
    <x v="521"/>
    <x v="41"/>
  </r>
  <r>
    <x v="521"/>
    <x v="41"/>
  </r>
  <r>
    <x v="522"/>
    <x v="41"/>
  </r>
  <r>
    <x v="522"/>
    <x v="41"/>
  </r>
  <r>
    <x v="523"/>
    <x v="41"/>
  </r>
  <r>
    <x v="524"/>
    <x v="42"/>
  </r>
  <r>
    <x v="525"/>
    <x v="42"/>
  </r>
  <r>
    <x v="526"/>
    <x v="42"/>
  </r>
  <r>
    <x v="526"/>
    <x v="42"/>
  </r>
  <r>
    <x v="527"/>
    <x v="42"/>
  </r>
  <r>
    <x v="528"/>
    <x v="42"/>
  </r>
  <r>
    <x v="529"/>
    <x v="42"/>
  </r>
  <r>
    <x v="529"/>
    <x v="42"/>
  </r>
  <r>
    <x v="529"/>
    <x v="42"/>
  </r>
  <r>
    <x v="530"/>
    <x v="42"/>
  </r>
  <r>
    <x v="531"/>
    <x v="42"/>
  </r>
  <r>
    <x v="531"/>
    <x v="42"/>
  </r>
  <r>
    <x v="532"/>
    <x v="42"/>
  </r>
  <r>
    <x v="532"/>
    <x v="42"/>
  </r>
  <r>
    <x v="533"/>
    <x v="42"/>
  </r>
  <r>
    <x v="533"/>
    <x v="42"/>
  </r>
  <r>
    <x v="533"/>
    <x v="42"/>
  </r>
  <r>
    <x v="534"/>
    <x v="42"/>
  </r>
  <r>
    <x v="535"/>
    <x v="42"/>
  </r>
  <r>
    <x v="535"/>
    <x v="42"/>
  </r>
  <r>
    <x v="536"/>
    <x v="43"/>
  </r>
  <r>
    <x v="537"/>
    <x v="43"/>
  </r>
  <r>
    <x v="538"/>
    <x v="43"/>
  </r>
  <r>
    <x v="539"/>
    <x v="43"/>
  </r>
  <r>
    <x v="540"/>
    <x v="43"/>
  </r>
  <r>
    <x v="541"/>
    <x v="15"/>
  </r>
  <r>
    <x v="541"/>
    <x v="15"/>
  </r>
  <r>
    <x v="541"/>
    <x v="15"/>
  </r>
  <r>
    <x v="541"/>
    <x v="15"/>
  </r>
  <r>
    <x v="542"/>
    <x v="43"/>
  </r>
  <r>
    <x v="543"/>
    <x v="43"/>
  </r>
  <r>
    <x v="544"/>
    <x v="43"/>
  </r>
  <r>
    <x v="545"/>
    <x v="43"/>
  </r>
  <r>
    <x v="546"/>
    <x v="43"/>
  </r>
  <r>
    <x v="547"/>
    <x v="43"/>
  </r>
  <r>
    <x v="547"/>
    <x v="43"/>
  </r>
  <r>
    <x v="548"/>
    <x v="43"/>
  </r>
  <r>
    <x v="549"/>
    <x v="43"/>
  </r>
  <r>
    <x v="550"/>
    <x v="43"/>
  </r>
  <r>
    <x v="551"/>
    <x v="43"/>
  </r>
  <r>
    <x v="551"/>
    <x v="43"/>
  </r>
  <r>
    <x v="552"/>
    <x v="43"/>
  </r>
  <r>
    <x v="552"/>
    <x v="43"/>
  </r>
  <r>
    <x v="553"/>
    <x v="43"/>
  </r>
  <r>
    <x v="554"/>
    <x v="43"/>
  </r>
  <r>
    <x v="555"/>
    <x v="43"/>
  </r>
  <r>
    <x v="556"/>
    <x v="43"/>
  </r>
  <r>
    <x v="557"/>
    <x v="43"/>
  </r>
  <r>
    <x v="558"/>
    <x v="43"/>
  </r>
  <r>
    <x v="559"/>
    <x v="43"/>
  </r>
  <r>
    <x v="560"/>
    <x v="43"/>
  </r>
  <r>
    <x v="561"/>
    <x v="43"/>
  </r>
  <r>
    <x v="561"/>
    <x v="43"/>
  </r>
  <r>
    <x v="562"/>
    <x v="43"/>
  </r>
  <r>
    <x v="562"/>
    <x v="43"/>
  </r>
  <r>
    <x v="563"/>
    <x v="43"/>
  </r>
  <r>
    <x v="564"/>
    <x v="43"/>
  </r>
  <r>
    <x v="565"/>
    <x v="43"/>
  </r>
  <r>
    <x v="565"/>
    <x v="43"/>
  </r>
  <r>
    <x v="566"/>
    <x v="43"/>
  </r>
  <r>
    <x v="567"/>
    <x v="43"/>
  </r>
  <r>
    <x v="568"/>
    <x v="43"/>
  </r>
  <r>
    <x v="569"/>
    <x v="43"/>
  </r>
  <r>
    <x v="570"/>
    <x v="43"/>
  </r>
  <r>
    <x v="571"/>
    <x v="43"/>
  </r>
  <r>
    <x v="572"/>
    <x v="43"/>
  </r>
  <r>
    <x v="573"/>
    <x v="43"/>
  </r>
  <r>
    <x v="574"/>
    <x v="43"/>
  </r>
  <r>
    <x v="574"/>
    <x v="43"/>
  </r>
  <r>
    <x v="574"/>
    <x v="43"/>
  </r>
  <r>
    <x v="575"/>
    <x v="43"/>
  </r>
  <r>
    <x v="576"/>
    <x v="43"/>
  </r>
  <r>
    <x v="577"/>
    <x v="43"/>
  </r>
  <r>
    <x v="578"/>
    <x v="43"/>
  </r>
  <r>
    <x v="579"/>
    <x v="43"/>
  </r>
  <r>
    <x v="580"/>
    <x v="43"/>
  </r>
  <r>
    <x v="581"/>
    <x v="43"/>
  </r>
  <r>
    <x v="581"/>
    <x v="43"/>
  </r>
  <r>
    <x v="582"/>
    <x v="43"/>
  </r>
  <r>
    <x v="583"/>
    <x v="43"/>
  </r>
  <r>
    <x v="584"/>
    <x v="43"/>
  </r>
  <r>
    <x v="584"/>
    <x v="43"/>
  </r>
  <r>
    <x v="585"/>
    <x v="43"/>
  </r>
  <r>
    <x v="586"/>
    <x v="43"/>
  </r>
  <r>
    <x v="587"/>
    <x v="43"/>
  </r>
  <r>
    <x v="588"/>
    <x v="43"/>
  </r>
  <r>
    <x v="589"/>
    <x v="43"/>
  </r>
  <r>
    <x v="590"/>
    <x v="43"/>
  </r>
  <r>
    <x v="591"/>
    <x v="43"/>
  </r>
  <r>
    <x v="592"/>
    <x v="43"/>
  </r>
  <r>
    <x v="593"/>
    <x v="43"/>
  </r>
  <r>
    <x v="594"/>
    <x v="43"/>
  </r>
  <r>
    <x v="595"/>
    <x v="43"/>
  </r>
  <r>
    <x v="596"/>
    <x v="43"/>
  </r>
  <r>
    <x v="597"/>
    <x v="43"/>
  </r>
  <r>
    <x v="598"/>
    <x v="43"/>
  </r>
  <r>
    <x v="599"/>
    <x v="43"/>
  </r>
  <r>
    <x v="600"/>
    <x v="43"/>
  </r>
  <r>
    <x v="601"/>
    <x v="43"/>
  </r>
  <r>
    <x v="601"/>
    <x v="43"/>
  </r>
  <r>
    <x v="602"/>
    <x v="43"/>
  </r>
  <r>
    <x v="603"/>
    <x v="43"/>
  </r>
  <r>
    <x v="603"/>
    <x v="43"/>
  </r>
  <r>
    <x v="604"/>
    <x v="43"/>
  </r>
  <r>
    <x v="604"/>
    <x v="43"/>
  </r>
  <r>
    <x v="605"/>
    <x v="43"/>
  </r>
  <r>
    <x v="606"/>
    <x v="43"/>
  </r>
  <r>
    <x v="607"/>
    <x v="43"/>
  </r>
  <r>
    <x v="608"/>
    <x v="43"/>
  </r>
  <r>
    <x v="609"/>
    <x v="44"/>
  </r>
  <r>
    <x v="609"/>
    <x v="44"/>
  </r>
  <r>
    <x v="609"/>
    <x v="44"/>
  </r>
  <r>
    <x v="610"/>
    <x v="44"/>
  </r>
  <r>
    <x v="611"/>
    <x v="44"/>
  </r>
  <r>
    <x v="612"/>
    <x v="45"/>
  </r>
  <r>
    <x v="612"/>
    <x v="45"/>
  </r>
  <r>
    <x v="613"/>
    <x v="45"/>
  </r>
  <r>
    <x v="614"/>
    <x v="45"/>
  </r>
  <r>
    <x v="614"/>
    <x v="45"/>
  </r>
  <r>
    <x v="614"/>
    <x v="45"/>
  </r>
  <r>
    <x v="615"/>
    <x v="45"/>
  </r>
  <r>
    <x v="615"/>
    <x v="45"/>
  </r>
  <r>
    <x v="615"/>
    <x v="45"/>
  </r>
  <r>
    <x v="615"/>
    <x v="45"/>
  </r>
  <r>
    <x v="616"/>
    <x v="45"/>
  </r>
  <r>
    <x v="617"/>
    <x v="45"/>
  </r>
  <r>
    <x v="618"/>
    <x v="46"/>
  </r>
  <r>
    <x v="619"/>
    <x v="46"/>
  </r>
  <r>
    <x v="620"/>
    <x v="46"/>
  </r>
  <r>
    <x v="621"/>
    <x v="46"/>
  </r>
  <r>
    <x v="621"/>
    <x v="46"/>
  </r>
  <r>
    <x v="622"/>
    <x v="46"/>
  </r>
  <r>
    <x v="623"/>
    <x v="46"/>
  </r>
  <r>
    <x v="624"/>
    <x v="46"/>
  </r>
  <r>
    <x v="625"/>
    <x v="46"/>
  </r>
  <r>
    <x v="626"/>
    <x v="46"/>
  </r>
  <r>
    <x v="627"/>
    <x v="46"/>
  </r>
  <r>
    <x v="628"/>
    <x v="46"/>
  </r>
  <r>
    <x v="629"/>
    <x v="46"/>
  </r>
  <r>
    <x v="630"/>
    <x v="46"/>
  </r>
  <r>
    <x v="631"/>
    <x v="46"/>
  </r>
  <r>
    <x v="632"/>
    <x v="46"/>
  </r>
  <r>
    <x v="633"/>
    <x v="47"/>
  </r>
  <r>
    <x v="633"/>
    <x v="47"/>
  </r>
  <r>
    <x v="634"/>
    <x v="47"/>
  </r>
  <r>
    <x v="634"/>
    <x v="47"/>
  </r>
  <r>
    <x v="635"/>
    <x v="47"/>
  </r>
  <r>
    <x v="635"/>
    <x v="47"/>
  </r>
  <r>
    <x v="635"/>
    <x v="47"/>
  </r>
  <r>
    <x v="636"/>
    <x v="47"/>
  </r>
  <r>
    <x v="636"/>
    <x v="47"/>
  </r>
  <r>
    <x v="636"/>
    <x v="47"/>
  </r>
  <r>
    <x v="636"/>
    <x v="47"/>
  </r>
  <r>
    <x v="636"/>
    <x v="47"/>
  </r>
  <r>
    <x v="637"/>
    <x v="47"/>
  </r>
  <r>
    <x v="638"/>
    <x v="47"/>
  </r>
  <r>
    <x v="638"/>
    <x v="47"/>
  </r>
  <r>
    <x v="639"/>
    <x v="47"/>
  </r>
  <r>
    <x v="640"/>
    <x v="47"/>
  </r>
  <r>
    <x v="641"/>
    <x v="47"/>
  </r>
  <r>
    <x v="642"/>
    <x v="47"/>
  </r>
  <r>
    <x v="642"/>
    <x v="47"/>
  </r>
  <r>
    <x v="642"/>
    <x v="47"/>
  </r>
  <r>
    <x v="642"/>
    <x v="47"/>
  </r>
  <r>
    <x v="642"/>
    <x v="47"/>
  </r>
  <r>
    <x v="642"/>
    <x v="47"/>
  </r>
  <r>
    <x v="642"/>
    <x v="47"/>
  </r>
  <r>
    <x v="642"/>
    <x v="47"/>
  </r>
  <r>
    <x v="643"/>
    <x v="47"/>
  </r>
  <r>
    <x v="643"/>
    <x v="47"/>
  </r>
  <r>
    <x v="644"/>
    <x v="47"/>
  </r>
  <r>
    <x v="645"/>
    <x v="47"/>
  </r>
  <r>
    <x v="646"/>
    <x v="47"/>
  </r>
  <r>
    <x v="646"/>
    <x v="47"/>
  </r>
  <r>
    <x v="647"/>
    <x v="47"/>
  </r>
  <r>
    <x v="647"/>
    <x v="47"/>
  </r>
  <r>
    <x v="647"/>
    <x v="47"/>
  </r>
  <r>
    <x v="648"/>
    <x v="47"/>
  </r>
  <r>
    <x v="648"/>
    <x v="47"/>
  </r>
  <r>
    <x v="649"/>
    <x v="47"/>
  </r>
  <r>
    <x v="650"/>
    <x v="47"/>
  </r>
  <r>
    <x v="650"/>
    <x v="47"/>
  </r>
  <r>
    <x v="650"/>
    <x v="47"/>
  </r>
  <r>
    <x v="650"/>
    <x v="47"/>
  </r>
  <r>
    <x v="651"/>
    <x v="47"/>
  </r>
  <r>
    <x v="652"/>
    <x v="47"/>
  </r>
  <r>
    <x v="652"/>
    <x v="47"/>
  </r>
  <r>
    <x v="653"/>
    <x v="47"/>
  </r>
  <r>
    <x v="653"/>
    <x v="47"/>
  </r>
  <r>
    <x v="653"/>
    <x v="47"/>
  </r>
  <r>
    <x v="653"/>
    <x v="47"/>
  </r>
  <r>
    <x v="653"/>
    <x v="47"/>
  </r>
  <r>
    <x v="653"/>
    <x v="47"/>
  </r>
  <r>
    <x v="653"/>
    <x v="47"/>
  </r>
  <r>
    <x v="653"/>
    <x v="47"/>
  </r>
  <r>
    <x v="653"/>
    <x v="47"/>
  </r>
  <r>
    <x v="653"/>
    <x v="47"/>
  </r>
  <r>
    <x v="653"/>
    <x v="47"/>
  </r>
  <r>
    <x v="654"/>
    <x v="47"/>
  </r>
  <r>
    <x v="654"/>
    <x v="47"/>
  </r>
  <r>
    <x v="654"/>
    <x v="47"/>
  </r>
  <r>
    <x v="654"/>
    <x v="47"/>
  </r>
  <r>
    <x v="654"/>
    <x v="47"/>
  </r>
  <r>
    <x v="654"/>
    <x v="47"/>
  </r>
  <r>
    <x v="654"/>
    <x v="47"/>
  </r>
  <r>
    <x v="655"/>
    <x v="47"/>
  </r>
  <r>
    <x v="655"/>
    <x v="47"/>
  </r>
  <r>
    <x v="655"/>
    <x v="47"/>
  </r>
  <r>
    <x v="656"/>
    <x v="0"/>
  </r>
  <r>
    <x v="657"/>
    <x v="0"/>
  </r>
  <r>
    <x v="657"/>
    <x v="0"/>
  </r>
  <r>
    <x v="658"/>
    <x v="0"/>
  </r>
  <r>
    <x v="659"/>
    <x v="0"/>
  </r>
  <r>
    <x v="660"/>
    <x v="0"/>
  </r>
  <r>
    <x v="661"/>
    <x v="0"/>
  </r>
  <r>
    <x v="662"/>
    <x v="0"/>
  </r>
  <r>
    <x v="663"/>
    <x v="48"/>
  </r>
  <r>
    <x v="664"/>
    <x v="1"/>
  </r>
  <r>
    <x v="664"/>
    <x v="1"/>
  </r>
  <r>
    <x v="665"/>
    <x v="1"/>
  </r>
  <r>
    <x v="666"/>
    <x v="1"/>
  </r>
  <r>
    <x v="667"/>
    <x v="1"/>
  </r>
  <r>
    <x v="668"/>
    <x v="1"/>
  </r>
  <r>
    <x v="669"/>
    <x v="1"/>
  </r>
  <r>
    <x v="669"/>
    <x v="1"/>
  </r>
  <r>
    <x v="670"/>
    <x v="1"/>
  </r>
  <r>
    <x v="671"/>
    <x v="2"/>
  </r>
  <r>
    <x v="672"/>
    <x v="2"/>
  </r>
  <r>
    <x v="673"/>
    <x v="2"/>
  </r>
  <r>
    <x v="674"/>
    <x v="2"/>
  </r>
  <r>
    <x v="675"/>
    <x v="4"/>
  </r>
  <r>
    <x v="676"/>
    <x v="4"/>
  </r>
  <r>
    <x v="677"/>
    <x v="4"/>
  </r>
  <r>
    <x v="678"/>
    <x v="5"/>
  </r>
  <r>
    <x v="679"/>
    <x v="5"/>
  </r>
  <r>
    <x v="680"/>
    <x v="5"/>
  </r>
  <r>
    <x v="681"/>
    <x v="5"/>
  </r>
  <r>
    <x v="682"/>
    <x v="5"/>
  </r>
  <r>
    <x v="683"/>
    <x v="5"/>
  </r>
  <r>
    <x v="684"/>
    <x v="5"/>
  </r>
  <r>
    <x v="685"/>
    <x v="5"/>
  </r>
  <r>
    <x v="686"/>
    <x v="5"/>
  </r>
  <r>
    <x v="687"/>
    <x v="5"/>
  </r>
  <r>
    <x v="688"/>
    <x v="6"/>
  </r>
  <r>
    <x v="689"/>
    <x v="6"/>
  </r>
  <r>
    <x v="690"/>
    <x v="6"/>
  </r>
  <r>
    <x v="691"/>
    <x v="6"/>
  </r>
  <r>
    <x v="692"/>
    <x v="6"/>
  </r>
  <r>
    <x v="693"/>
    <x v="6"/>
  </r>
  <r>
    <x v="694"/>
    <x v="7"/>
  </r>
  <r>
    <x v="695"/>
    <x v="7"/>
  </r>
  <r>
    <x v="696"/>
    <x v="7"/>
  </r>
  <r>
    <x v="697"/>
    <x v="7"/>
  </r>
  <r>
    <x v="698"/>
    <x v="7"/>
  </r>
  <r>
    <x v="699"/>
    <x v="7"/>
  </r>
  <r>
    <x v="700"/>
    <x v="7"/>
  </r>
  <r>
    <x v="701"/>
    <x v="7"/>
  </r>
  <r>
    <x v="702"/>
    <x v="9"/>
  </r>
  <r>
    <x v="703"/>
    <x v="10"/>
  </r>
  <r>
    <x v="704"/>
    <x v="10"/>
  </r>
  <r>
    <x v="705"/>
    <x v="10"/>
  </r>
  <r>
    <x v="706"/>
    <x v="10"/>
  </r>
  <r>
    <x v="707"/>
    <x v="10"/>
  </r>
  <r>
    <x v="708"/>
    <x v="9"/>
  </r>
  <r>
    <x v="709"/>
    <x v="9"/>
  </r>
  <r>
    <x v="710"/>
    <x v="9"/>
  </r>
  <r>
    <x v="711"/>
    <x v="9"/>
  </r>
  <r>
    <x v="712"/>
    <x v="11"/>
  </r>
  <r>
    <x v="713"/>
    <x v="11"/>
  </r>
  <r>
    <x v="714"/>
    <x v="12"/>
  </r>
  <r>
    <x v="715"/>
    <x v="13"/>
  </r>
  <r>
    <x v="716"/>
    <x v="13"/>
  </r>
  <r>
    <x v="717"/>
    <x v="14"/>
  </r>
  <r>
    <x v="82"/>
    <x v="14"/>
  </r>
  <r>
    <x v="718"/>
    <x v="14"/>
  </r>
  <r>
    <x v="92"/>
    <x v="14"/>
  </r>
  <r>
    <x v="719"/>
    <x v="14"/>
  </r>
  <r>
    <x v="720"/>
    <x v="49"/>
  </r>
  <r>
    <x v="721"/>
    <x v="49"/>
  </r>
  <r>
    <x v="722"/>
    <x v="49"/>
  </r>
  <r>
    <x v="97"/>
    <x v="18"/>
  </r>
  <r>
    <x v="723"/>
    <x v="18"/>
  </r>
  <r>
    <x v="724"/>
    <x v="19"/>
  </r>
  <r>
    <x v="724"/>
    <x v="19"/>
  </r>
  <r>
    <x v="725"/>
    <x v="19"/>
  </r>
  <r>
    <x v="726"/>
    <x v="19"/>
  </r>
  <r>
    <x v="726"/>
    <x v="19"/>
  </r>
  <r>
    <x v="727"/>
    <x v="19"/>
  </r>
  <r>
    <x v="728"/>
    <x v="19"/>
  </r>
  <r>
    <x v="729"/>
    <x v="19"/>
  </r>
  <r>
    <x v="730"/>
    <x v="19"/>
  </r>
  <r>
    <x v="731"/>
    <x v="19"/>
  </r>
  <r>
    <x v="732"/>
    <x v="19"/>
  </r>
  <r>
    <x v="732"/>
    <x v="19"/>
  </r>
  <r>
    <x v="733"/>
    <x v="20"/>
  </r>
  <r>
    <x v="734"/>
    <x v="20"/>
  </r>
  <r>
    <x v="735"/>
    <x v="20"/>
  </r>
  <r>
    <x v="736"/>
    <x v="21"/>
  </r>
  <r>
    <x v="737"/>
    <x v="21"/>
  </r>
  <r>
    <x v="111"/>
    <x v="21"/>
  </r>
  <r>
    <x v="738"/>
    <x v="21"/>
  </r>
  <r>
    <x v="739"/>
    <x v="21"/>
  </r>
  <r>
    <x v="740"/>
    <x v="21"/>
  </r>
  <r>
    <x v="740"/>
    <x v="21"/>
  </r>
  <r>
    <x v="741"/>
    <x v="21"/>
  </r>
  <r>
    <x v="742"/>
    <x v="22"/>
  </r>
  <r>
    <x v="743"/>
    <x v="22"/>
  </r>
  <r>
    <x v="744"/>
    <x v="22"/>
  </r>
  <r>
    <x v="745"/>
    <x v="22"/>
  </r>
  <r>
    <x v="746"/>
    <x v="22"/>
  </r>
  <r>
    <x v="747"/>
    <x v="23"/>
  </r>
  <r>
    <x v="748"/>
    <x v="23"/>
  </r>
  <r>
    <x v="748"/>
    <x v="23"/>
  </r>
  <r>
    <x v="749"/>
    <x v="23"/>
  </r>
  <r>
    <x v="750"/>
    <x v="23"/>
  </r>
  <r>
    <x v="751"/>
    <x v="23"/>
  </r>
  <r>
    <x v="752"/>
    <x v="23"/>
  </r>
  <r>
    <x v="753"/>
    <x v="23"/>
  </r>
  <r>
    <x v="754"/>
    <x v="23"/>
  </r>
  <r>
    <x v="755"/>
    <x v="24"/>
  </r>
  <r>
    <x v="135"/>
    <x v="24"/>
  </r>
  <r>
    <x v="135"/>
    <x v="24"/>
  </r>
  <r>
    <x v="756"/>
    <x v="24"/>
  </r>
  <r>
    <x v="757"/>
    <x v="24"/>
  </r>
  <r>
    <x v="758"/>
    <x v="24"/>
  </r>
  <r>
    <x v="759"/>
    <x v="24"/>
  </r>
  <r>
    <x v="760"/>
    <x v="24"/>
  </r>
  <r>
    <x v="761"/>
    <x v="24"/>
  </r>
  <r>
    <x v="762"/>
    <x v="24"/>
  </r>
  <r>
    <x v="762"/>
    <x v="24"/>
  </r>
  <r>
    <x v="763"/>
    <x v="24"/>
  </r>
  <r>
    <x v="764"/>
    <x v="24"/>
  </r>
  <r>
    <x v="764"/>
    <x v="24"/>
  </r>
  <r>
    <x v="765"/>
    <x v="24"/>
  </r>
  <r>
    <x v="766"/>
    <x v="24"/>
  </r>
  <r>
    <x v="767"/>
    <x v="24"/>
  </r>
  <r>
    <x v="768"/>
    <x v="25"/>
  </r>
  <r>
    <x v="769"/>
    <x v="25"/>
  </r>
  <r>
    <x v="770"/>
    <x v="25"/>
  </r>
  <r>
    <x v="771"/>
    <x v="25"/>
  </r>
  <r>
    <x v="153"/>
    <x v="25"/>
  </r>
  <r>
    <x v="153"/>
    <x v="25"/>
  </r>
  <r>
    <x v="153"/>
    <x v="25"/>
  </r>
  <r>
    <x v="153"/>
    <x v="25"/>
  </r>
  <r>
    <x v="153"/>
    <x v="25"/>
  </r>
  <r>
    <x v="153"/>
    <x v="25"/>
  </r>
  <r>
    <x v="153"/>
    <x v="25"/>
  </r>
  <r>
    <x v="772"/>
    <x v="27"/>
  </r>
  <r>
    <x v="773"/>
    <x v="27"/>
  </r>
  <r>
    <x v="159"/>
    <x v="27"/>
  </r>
  <r>
    <x v="774"/>
    <x v="28"/>
  </r>
  <r>
    <x v="774"/>
    <x v="28"/>
  </r>
  <r>
    <x v="774"/>
    <x v="28"/>
  </r>
  <r>
    <x v="774"/>
    <x v="28"/>
  </r>
  <r>
    <x v="774"/>
    <x v="28"/>
  </r>
  <r>
    <x v="774"/>
    <x v="28"/>
  </r>
  <r>
    <x v="774"/>
    <x v="28"/>
  </r>
  <r>
    <x v="774"/>
    <x v="28"/>
  </r>
  <r>
    <x v="774"/>
    <x v="28"/>
  </r>
  <r>
    <x v="775"/>
    <x v="28"/>
  </r>
  <r>
    <x v="775"/>
    <x v="28"/>
  </r>
  <r>
    <x v="775"/>
    <x v="28"/>
  </r>
  <r>
    <x v="776"/>
    <x v="28"/>
  </r>
  <r>
    <x v="776"/>
    <x v="28"/>
  </r>
  <r>
    <x v="776"/>
    <x v="28"/>
  </r>
  <r>
    <x v="777"/>
    <x v="28"/>
  </r>
  <r>
    <x v="778"/>
    <x v="28"/>
  </r>
  <r>
    <x v="779"/>
    <x v="28"/>
  </r>
  <r>
    <x v="780"/>
    <x v="28"/>
  </r>
  <r>
    <x v="781"/>
    <x v="28"/>
  </r>
  <r>
    <x v="782"/>
    <x v="28"/>
  </r>
  <r>
    <x v="783"/>
    <x v="28"/>
  </r>
  <r>
    <x v="784"/>
    <x v="28"/>
  </r>
  <r>
    <x v="784"/>
    <x v="28"/>
  </r>
  <r>
    <x v="785"/>
    <x v="28"/>
  </r>
  <r>
    <x v="786"/>
    <x v="28"/>
  </r>
  <r>
    <x v="787"/>
    <x v="28"/>
  </r>
  <r>
    <x v="787"/>
    <x v="28"/>
  </r>
  <r>
    <x v="788"/>
    <x v="28"/>
  </r>
  <r>
    <x v="789"/>
    <x v="28"/>
  </r>
  <r>
    <x v="790"/>
    <x v="28"/>
  </r>
  <r>
    <x v="791"/>
    <x v="28"/>
  </r>
  <r>
    <x v="792"/>
    <x v="28"/>
  </r>
  <r>
    <x v="793"/>
    <x v="28"/>
  </r>
  <r>
    <x v="794"/>
    <x v="28"/>
  </r>
  <r>
    <x v="795"/>
    <x v="28"/>
  </r>
  <r>
    <x v="796"/>
    <x v="29"/>
  </r>
  <r>
    <x v="797"/>
    <x v="29"/>
  </r>
  <r>
    <x v="798"/>
    <x v="29"/>
  </r>
  <r>
    <x v="799"/>
    <x v="29"/>
  </r>
  <r>
    <x v="800"/>
    <x v="29"/>
  </r>
  <r>
    <x v="801"/>
    <x v="30"/>
  </r>
  <r>
    <x v="802"/>
    <x v="30"/>
  </r>
  <r>
    <x v="803"/>
    <x v="30"/>
  </r>
  <r>
    <x v="804"/>
    <x v="30"/>
  </r>
  <r>
    <x v="805"/>
    <x v="30"/>
  </r>
  <r>
    <x v="806"/>
    <x v="30"/>
  </r>
  <r>
    <x v="807"/>
    <x v="30"/>
  </r>
  <r>
    <x v="808"/>
    <x v="30"/>
  </r>
  <r>
    <x v="809"/>
    <x v="30"/>
  </r>
  <r>
    <x v="810"/>
    <x v="32"/>
  </r>
  <r>
    <x v="811"/>
    <x v="33"/>
  </r>
  <r>
    <x v="812"/>
    <x v="33"/>
  </r>
  <r>
    <x v="813"/>
    <x v="34"/>
  </r>
  <r>
    <x v="813"/>
    <x v="34"/>
  </r>
  <r>
    <x v="813"/>
    <x v="34"/>
  </r>
  <r>
    <x v="813"/>
    <x v="34"/>
  </r>
  <r>
    <x v="814"/>
    <x v="34"/>
  </r>
  <r>
    <x v="814"/>
    <x v="34"/>
  </r>
  <r>
    <x v="814"/>
    <x v="34"/>
  </r>
  <r>
    <x v="814"/>
    <x v="34"/>
  </r>
  <r>
    <x v="815"/>
    <x v="34"/>
  </r>
  <r>
    <x v="209"/>
    <x v="34"/>
  </r>
  <r>
    <x v="209"/>
    <x v="34"/>
  </r>
  <r>
    <x v="816"/>
    <x v="34"/>
  </r>
  <r>
    <x v="817"/>
    <x v="34"/>
  </r>
  <r>
    <x v="817"/>
    <x v="34"/>
  </r>
  <r>
    <x v="817"/>
    <x v="34"/>
  </r>
  <r>
    <x v="818"/>
    <x v="34"/>
  </r>
  <r>
    <x v="818"/>
    <x v="34"/>
  </r>
  <r>
    <x v="818"/>
    <x v="34"/>
  </r>
  <r>
    <x v="818"/>
    <x v="34"/>
  </r>
  <r>
    <x v="818"/>
    <x v="34"/>
  </r>
  <r>
    <x v="818"/>
    <x v="34"/>
  </r>
  <r>
    <x v="818"/>
    <x v="34"/>
  </r>
  <r>
    <x v="819"/>
    <x v="34"/>
  </r>
  <r>
    <x v="819"/>
    <x v="34"/>
  </r>
  <r>
    <x v="819"/>
    <x v="34"/>
  </r>
  <r>
    <x v="819"/>
    <x v="34"/>
  </r>
  <r>
    <x v="820"/>
    <x v="34"/>
  </r>
  <r>
    <x v="820"/>
    <x v="34"/>
  </r>
  <r>
    <x v="820"/>
    <x v="34"/>
  </r>
  <r>
    <x v="820"/>
    <x v="34"/>
  </r>
  <r>
    <x v="821"/>
    <x v="34"/>
  </r>
  <r>
    <x v="821"/>
    <x v="34"/>
  </r>
  <r>
    <x v="821"/>
    <x v="34"/>
  </r>
  <r>
    <x v="821"/>
    <x v="34"/>
  </r>
  <r>
    <x v="821"/>
    <x v="34"/>
  </r>
  <r>
    <x v="822"/>
    <x v="34"/>
  </r>
  <r>
    <x v="823"/>
    <x v="34"/>
  </r>
  <r>
    <x v="823"/>
    <x v="34"/>
  </r>
  <r>
    <x v="823"/>
    <x v="34"/>
  </r>
  <r>
    <x v="222"/>
    <x v="34"/>
  </r>
  <r>
    <x v="222"/>
    <x v="34"/>
  </r>
  <r>
    <x v="222"/>
    <x v="34"/>
  </r>
  <r>
    <x v="824"/>
    <x v="34"/>
  </r>
  <r>
    <x v="825"/>
    <x v="34"/>
  </r>
  <r>
    <x v="826"/>
    <x v="34"/>
  </r>
  <r>
    <x v="826"/>
    <x v="34"/>
  </r>
  <r>
    <x v="827"/>
    <x v="34"/>
  </r>
  <r>
    <x v="827"/>
    <x v="34"/>
  </r>
  <r>
    <x v="828"/>
    <x v="34"/>
  </r>
  <r>
    <x v="829"/>
    <x v="34"/>
  </r>
  <r>
    <x v="829"/>
    <x v="34"/>
  </r>
  <r>
    <x v="830"/>
    <x v="35"/>
  </r>
  <r>
    <x v="830"/>
    <x v="35"/>
  </r>
  <r>
    <x v="230"/>
    <x v="35"/>
  </r>
  <r>
    <x v="831"/>
    <x v="35"/>
  </r>
  <r>
    <x v="832"/>
    <x v="35"/>
  </r>
  <r>
    <x v="832"/>
    <x v="35"/>
  </r>
  <r>
    <x v="832"/>
    <x v="35"/>
  </r>
  <r>
    <x v="832"/>
    <x v="35"/>
  </r>
  <r>
    <x v="237"/>
    <x v="35"/>
  </r>
  <r>
    <x v="237"/>
    <x v="35"/>
  </r>
  <r>
    <x v="833"/>
    <x v="35"/>
  </r>
  <r>
    <x v="834"/>
    <x v="35"/>
  </r>
  <r>
    <x v="835"/>
    <x v="35"/>
  </r>
  <r>
    <x v="836"/>
    <x v="35"/>
  </r>
  <r>
    <x v="837"/>
    <x v="35"/>
  </r>
  <r>
    <x v="838"/>
    <x v="35"/>
  </r>
  <r>
    <x v="838"/>
    <x v="35"/>
  </r>
  <r>
    <x v="839"/>
    <x v="35"/>
  </r>
  <r>
    <x v="840"/>
    <x v="35"/>
  </r>
  <r>
    <x v="841"/>
    <x v="35"/>
  </r>
  <r>
    <x v="842"/>
    <x v="35"/>
  </r>
  <r>
    <x v="843"/>
    <x v="35"/>
  </r>
  <r>
    <x v="843"/>
    <x v="35"/>
  </r>
  <r>
    <x v="844"/>
    <x v="35"/>
  </r>
  <r>
    <x v="845"/>
    <x v="35"/>
  </r>
  <r>
    <x v="845"/>
    <x v="35"/>
  </r>
  <r>
    <x v="846"/>
    <x v="35"/>
  </r>
  <r>
    <x v="847"/>
    <x v="35"/>
  </r>
  <r>
    <x v="848"/>
    <x v="35"/>
  </r>
  <r>
    <x v="849"/>
    <x v="35"/>
  </r>
  <r>
    <x v="850"/>
    <x v="35"/>
  </r>
  <r>
    <x v="265"/>
    <x v="35"/>
  </r>
  <r>
    <x v="851"/>
    <x v="35"/>
  </r>
  <r>
    <x v="852"/>
    <x v="35"/>
  </r>
  <r>
    <x v="852"/>
    <x v="35"/>
  </r>
  <r>
    <x v="853"/>
    <x v="35"/>
  </r>
  <r>
    <x v="853"/>
    <x v="35"/>
  </r>
  <r>
    <x v="854"/>
    <x v="35"/>
  </r>
  <r>
    <x v="854"/>
    <x v="35"/>
  </r>
  <r>
    <x v="855"/>
    <x v="35"/>
  </r>
  <r>
    <x v="856"/>
    <x v="35"/>
  </r>
  <r>
    <x v="857"/>
    <x v="35"/>
  </r>
  <r>
    <x v="278"/>
    <x v="36"/>
  </r>
  <r>
    <x v="279"/>
    <x v="36"/>
  </r>
  <r>
    <x v="279"/>
    <x v="36"/>
  </r>
  <r>
    <x v="279"/>
    <x v="36"/>
  </r>
  <r>
    <x v="279"/>
    <x v="36"/>
  </r>
  <r>
    <x v="279"/>
    <x v="36"/>
  </r>
  <r>
    <x v="279"/>
    <x v="36"/>
  </r>
  <r>
    <x v="279"/>
    <x v="36"/>
  </r>
  <r>
    <x v="279"/>
    <x v="36"/>
  </r>
  <r>
    <x v="279"/>
    <x v="36"/>
  </r>
  <r>
    <x v="279"/>
    <x v="36"/>
  </r>
  <r>
    <x v="279"/>
    <x v="36"/>
  </r>
  <r>
    <x v="279"/>
    <x v="36"/>
  </r>
  <r>
    <x v="279"/>
    <x v="36"/>
  </r>
  <r>
    <x v="858"/>
    <x v="36"/>
  </r>
  <r>
    <x v="858"/>
    <x v="36"/>
  </r>
  <r>
    <x v="859"/>
    <x v="36"/>
  </r>
  <r>
    <x v="859"/>
    <x v="36"/>
  </r>
  <r>
    <x v="859"/>
    <x v="36"/>
  </r>
  <r>
    <x v="859"/>
    <x v="36"/>
  </r>
  <r>
    <x v="859"/>
    <x v="36"/>
  </r>
  <r>
    <x v="859"/>
    <x v="36"/>
  </r>
  <r>
    <x v="859"/>
    <x v="36"/>
  </r>
  <r>
    <x v="281"/>
    <x v="36"/>
  </r>
  <r>
    <x v="281"/>
    <x v="36"/>
  </r>
  <r>
    <x v="281"/>
    <x v="36"/>
  </r>
  <r>
    <x v="281"/>
    <x v="36"/>
  </r>
  <r>
    <x v="281"/>
    <x v="36"/>
  </r>
  <r>
    <x v="281"/>
    <x v="36"/>
  </r>
  <r>
    <x v="281"/>
    <x v="36"/>
  </r>
  <r>
    <x v="281"/>
    <x v="36"/>
  </r>
  <r>
    <x v="281"/>
    <x v="36"/>
  </r>
  <r>
    <x v="281"/>
    <x v="36"/>
  </r>
  <r>
    <x v="281"/>
    <x v="36"/>
  </r>
  <r>
    <x v="281"/>
    <x v="36"/>
  </r>
  <r>
    <x v="282"/>
    <x v="36"/>
  </r>
  <r>
    <x v="282"/>
    <x v="36"/>
  </r>
  <r>
    <x v="282"/>
    <x v="36"/>
  </r>
  <r>
    <x v="282"/>
    <x v="36"/>
  </r>
  <r>
    <x v="282"/>
    <x v="36"/>
  </r>
  <r>
    <x v="282"/>
    <x v="36"/>
  </r>
  <r>
    <x v="282"/>
    <x v="36"/>
  </r>
  <r>
    <x v="282"/>
    <x v="36"/>
  </r>
  <r>
    <x v="282"/>
    <x v="36"/>
  </r>
  <r>
    <x v="282"/>
    <x v="36"/>
  </r>
  <r>
    <x v="282"/>
    <x v="36"/>
  </r>
  <r>
    <x v="282"/>
    <x v="36"/>
  </r>
  <r>
    <x v="282"/>
    <x v="36"/>
  </r>
  <r>
    <x v="282"/>
    <x v="36"/>
  </r>
  <r>
    <x v="282"/>
    <x v="36"/>
  </r>
  <r>
    <x v="282"/>
    <x v="36"/>
  </r>
  <r>
    <x v="282"/>
    <x v="36"/>
  </r>
  <r>
    <x v="282"/>
    <x v="36"/>
  </r>
  <r>
    <x v="282"/>
    <x v="36"/>
  </r>
  <r>
    <x v="282"/>
    <x v="36"/>
  </r>
  <r>
    <x v="285"/>
    <x v="36"/>
  </r>
  <r>
    <x v="285"/>
    <x v="36"/>
  </r>
  <r>
    <x v="285"/>
    <x v="36"/>
  </r>
  <r>
    <x v="285"/>
    <x v="36"/>
  </r>
  <r>
    <x v="285"/>
    <x v="36"/>
  </r>
  <r>
    <x v="285"/>
    <x v="36"/>
  </r>
  <r>
    <x v="285"/>
    <x v="36"/>
  </r>
  <r>
    <x v="285"/>
    <x v="36"/>
  </r>
  <r>
    <x v="290"/>
    <x v="36"/>
  </r>
  <r>
    <x v="290"/>
    <x v="36"/>
  </r>
  <r>
    <x v="290"/>
    <x v="36"/>
  </r>
  <r>
    <x v="290"/>
    <x v="36"/>
  </r>
  <r>
    <x v="290"/>
    <x v="36"/>
  </r>
  <r>
    <x v="290"/>
    <x v="36"/>
  </r>
  <r>
    <x v="290"/>
    <x v="36"/>
  </r>
  <r>
    <x v="290"/>
    <x v="36"/>
  </r>
  <r>
    <x v="290"/>
    <x v="36"/>
  </r>
  <r>
    <x v="290"/>
    <x v="36"/>
  </r>
  <r>
    <x v="290"/>
    <x v="36"/>
  </r>
  <r>
    <x v="290"/>
    <x v="36"/>
  </r>
  <r>
    <x v="290"/>
    <x v="36"/>
  </r>
  <r>
    <x v="290"/>
    <x v="36"/>
  </r>
  <r>
    <x v="290"/>
    <x v="36"/>
  </r>
  <r>
    <x v="860"/>
    <x v="36"/>
  </r>
  <r>
    <x v="860"/>
    <x v="36"/>
  </r>
  <r>
    <x v="860"/>
    <x v="36"/>
  </r>
  <r>
    <x v="860"/>
    <x v="36"/>
  </r>
  <r>
    <x v="860"/>
    <x v="36"/>
  </r>
  <r>
    <x v="860"/>
    <x v="36"/>
  </r>
  <r>
    <x v="860"/>
    <x v="36"/>
  </r>
  <r>
    <x v="860"/>
    <x v="36"/>
  </r>
  <r>
    <x v="860"/>
    <x v="36"/>
  </r>
  <r>
    <x v="861"/>
    <x v="36"/>
  </r>
  <r>
    <x v="861"/>
    <x v="36"/>
  </r>
  <r>
    <x v="861"/>
    <x v="36"/>
  </r>
  <r>
    <x v="861"/>
    <x v="36"/>
  </r>
  <r>
    <x v="291"/>
    <x v="36"/>
  </r>
  <r>
    <x v="291"/>
    <x v="36"/>
  </r>
  <r>
    <x v="291"/>
    <x v="36"/>
  </r>
  <r>
    <x v="291"/>
    <x v="36"/>
  </r>
  <r>
    <x v="292"/>
    <x v="36"/>
  </r>
  <r>
    <x v="862"/>
    <x v="36"/>
  </r>
  <r>
    <x v="862"/>
    <x v="36"/>
  </r>
  <r>
    <x v="862"/>
    <x v="36"/>
  </r>
  <r>
    <x v="862"/>
    <x v="36"/>
  </r>
  <r>
    <x v="862"/>
    <x v="36"/>
  </r>
  <r>
    <x v="862"/>
    <x v="36"/>
  </r>
  <r>
    <x v="862"/>
    <x v="36"/>
  </r>
  <r>
    <x v="862"/>
    <x v="36"/>
  </r>
  <r>
    <x v="862"/>
    <x v="36"/>
  </r>
  <r>
    <x v="862"/>
    <x v="36"/>
  </r>
  <r>
    <x v="862"/>
    <x v="36"/>
  </r>
  <r>
    <x v="862"/>
    <x v="36"/>
  </r>
  <r>
    <x v="862"/>
    <x v="36"/>
  </r>
  <r>
    <x v="862"/>
    <x v="36"/>
  </r>
  <r>
    <x v="862"/>
    <x v="36"/>
  </r>
  <r>
    <x v="862"/>
    <x v="36"/>
  </r>
  <r>
    <x v="862"/>
    <x v="36"/>
  </r>
  <r>
    <x v="862"/>
    <x v="36"/>
  </r>
  <r>
    <x v="863"/>
    <x v="36"/>
  </r>
  <r>
    <x v="863"/>
    <x v="36"/>
  </r>
  <r>
    <x v="863"/>
    <x v="36"/>
  </r>
  <r>
    <x v="863"/>
    <x v="36"/>
  </r>
  <r>
    <x v="863"/>
    <x v="36"/>
  </r>
  <r>
    <x v="863"/>
    <x v="36"/>
  </r>
  <r>
    <x v="863"/>
    <x v="36"/>
  </r>
  <r>
    <x v="863"/>
    <x v="36"/>
  </r>
  <r>
    <x v="863"/>
    <x v="36"/>
  </r>
  <r>
    <x v="863"/>
    <x v="36"/>
  </r>
  <r>
    <x v="863"/>
    <x v="36"/>
  </r>
  <r>
    <x v="863"/>
    <x v="36"/>
  </r>
  <r>
    <x v="863"/>
    <x v="36"/>
  </r>
  <r>
    <x v="863"/>
    <x v="36"/>
  </r>
  <r>
    <x v="863"/>
    <x v="36"/>
  </r>
  <r>
    <x v="863"/>
    <x v="36"/>
  </r>
  <r>
    <x v="863"/>
    <x v="36"/>
  </r>
  <r>
    <x v="863"/>
    <x v="36"/>
  </r>
  <r>
    <x v="863"/>
    <x v="36"/>
  </r>
  <r>
    <x v="863"/>
    <x v="36"/>
  </r>
  <r>
    <x v="863"/>
    <x v="36"/>
  </r>
  <r>
    <x v="863"/>
    <x v="36"/>
  </r>
  <r>
    <x v="297"/>
    <x v="36"/>
  </r>
  <r>
    <x v="297"/>
    <x v="36"/>
  </r>
  <r>
    <x v="297"/>
    <x v="36"/>
  </r>
  <r>
    <x v="301"/>
    <x v="36"/>
  </r>
  <r>
    <x v="301"/>
    <x v="36"/>
  </r>
  <r>
    <x v="301"/>
    <x v="36"/>
  </r>
  <r>
    <x v="301"/>
    <x v="36"/>
  </r>
  <r>
    <x v="301"/>
    <x v="36"/>
  </r>
  <r>
    <x v="301"/>
    <x v="36"/>
  </r>
  <r>
    <x v="301"/>
    <x v="36"/>
  </r>
  <r>
    <x v="301"/>
    <x v="36"/>
  </r>
  <r>
    <x v="301"/>
    <x v="36"/>
  </r>
  <r>
    <x v="301"/>
    <x v="36"/>
  </r>
  <r>
    <x v="301"/>
    <x v="36"/>
  </r>
  <r>
    <x v="301"/>
    <x v="36"/>
  </r>
  <r>
    <x v="301"/>
    <x v="36"/>
  </r>
  <r>
    <x v="301"/>
    <x v="36"/>
  </r>
  <r>
    <x v="301"/>
    <x v="36"/>
  </r>
  <r>
    <x v="301"/>
    <x v="36"/>
  </r>
  <r>
    <x v="301"/>
    <x v="36"/>
  </r>
  <r>
    <x v="301"/>
    <x v="36"/>
  </r>
  <r>
    <x v="301"/>
    <x v="36"/>
  </r>
  <r>
    <x v="864"/>
    <x v="36"/>
  </r>
  <r>
    <x v="864"/>
    <x v="36"/>
  </r>
  <r>
    <x v="864"/>
    <x v="36"/>
  </r>
  <r>
    <x v="864"/>
    <x v="36"/>
  </r>
  <r>
    <x v="864"/>
    <x v="36"/>
  </r>
  <r>
    <x v="864"/>
    <x v="36"/>
  </r>
  <r>
    <x v="865"/>
    <x v="36"/>
  </r>
  <r>
    <x v="865"/>
    <x v="36"/>
  </r>
  <r>
    <x v="865"/>
    <x v="36"/>
  </r>
  <r>
    <x v="865"/>
    <x v="36"/>
  </r>
  <r>
    <x v="865"/>
    <x v="36"/>
  </r>
  <r>
    <x v="865"/>
    <x v="36"/>
  </r>
  <r>
    <x v="865"/>
    <x v="36"/>
  </r>
  <r>
    <x v="865"/>
    <x v="36"/>
  </r>
  <r>
    <x v="865"/>
    <x v="36"/>
  </r>
  <r>
    <x v="865"/>
    <x v="36"/>
  </r>
  <r>
    <x v="865"/>
    <x v="36"/>
  </r>
  <r>
    <x v="865"/>
    <x v="36"/>
  </r>
  <r>
    <x v="865"/>
    <x v="36"/>
  </r>
  <r>
    <x v="865"/>
    <x v="36"/>
  </r>
  <r>
    <x v="865"/>
    <x v="36"/>
  </r>
  <r>
    <x v="865"/>
    <x v="36"/>
  </r>
  <r>
    <x v="865"/>
    <x v="36"/>
  </r>
  <r>
    <x v="865"/>
    <x v="36"/>
  </r>
  <r>
    <x v="866"/>
    <x v="36"/>
  </r>
  <r>
    <x v="866"/>
    <x v="36"/>
  </r>
  <r>
    <x v="866"/>
    <x v="36"/>
  </r>
  <r>
    <x v="866"/>
    <x v="36"/>
  </r>
  <r>
    <x v="866"/>
    <x v="36"/>
  </r>
  <r>
    <x v="866"/>
    <x v="36"/>
  </r>
  <r>
    <x v="866"/>
    <x v="36"/>
  </r>
  <r>
    <x v="866"/>
    <x v="36"/>
  </r>
  <r>
    <x v="866"/>
    <x v="36"/>
  </r>
  <r>
    <x v="866"/>
    <x v="36"/>
  </r>
  <r>
    <x v="866"/>
    <x v="36"/>
  </r>
  <r>
    <x v="866"/>
    <x v="36"/>
  </r>
  <r>
    <x v="866"/>
    <x v="36"/>
  </r>
  <r>
    <x v="866"/>
    <x v="36"/>
  </r>
  <r>
    <x v="866"/>
    <x v="36"/>
  </r>
  <r>
    <x v="866"/>
    <x v="36"/>
  </r>
  <r>
    <x v="867"/>
    <x v="36"/>
  </r>
  <r>
    <x v="867"/>
    <x v="36"/>
  </r>
  <r>
    <x v="868"/>
    <x v="36"/>
  </r>
  <r>
    <x v="868"/>
    <x v="36"/>
  </r>
  <r>
    <x v="868"/>
    <x v="36"/>
  </r>
  <r>
    <x v="868"/>
    <x v="36"/>
  </r>
  <r>
    <x v="868"/>
    <x v="36"/>
  </r>
  <r>
    <x v="868"/>
    <x v="36"/>
  </r>
  <r>
    <x v="869"/>
    <x v="36"/>
  </r>
  <r>
    <x v="869"/>
    <x v="36"/>
  </r>
  <r>
    <x v="869"/>
    <x v="36"/>
  </r>
  <r>
    <x v="870"/>
    <x v="36"/>
  </r>
  <r>
    <x v="313"/>
    <x v="36"/>
  </r>
  <r>
    <x v="313"/>
    <x v="36"/>
  </r>
  <r>
    <x v="314"/>
    <x v="36"/>
  </r>
  <r>
    <x v="314"/>
    <x v="36"/>
  </r>
  <r>
    <x v="314"/>
    <x v="36"/>
  </r>
  <r>
    <x v="314"/>
    <x v="36"/>
  </r>
  <r>
    <x v="314"/>
    <x v="36"/>
  </r>
  <r>
    <x v="314"/>
    <x v="36"/>
  </r>
  <r>
    <x v="314"/>
    <x v="36"/>
  </r>
  <r>
    <x v="314"/>
    <x v="36"/>
  </r>
  <r>
    <x v="314"/>
    <x v="36"/>
  </r>
  <r>
    <x v="871"/>
    <x v="36"/>
  </r>
  <r>
    <x v="872"/>
    <x v="36"/>
  </r>
  <r>
    <x v="872"/>
    <x v="36"/>
  </r>
  <r>
    <x v="872"/>
    <x v="36"/>
  </r>
  <r>
    <x v="873"/>
    <x v="36"/>
  </r>
  <r>
    <x v="873"/>
    <x v="36"/>
  </r>
  <r>
    <x v="874"/>
    <x v="36"/>
  </r>
  <r>
    <x v="874"/>
    <x v="36"/>
  </r>
  <r>
    <x v="874"/>
    <x v="36"/>
  </r>
  <r>
    <x v="874"/>
    <x v="36"/>
  </r>
  <r>
    <x v="874"/>
    <x v="36"/>
  </r>
  <r>
    <x v="874"/>
    <x v="36"/>
  </r>
  <r>
    <x v="874"/>
    <x v="36"/>
  </r>
  <r>
    <x v="874"/>
    <x v="36"/>
  </r>
  <r>
    <x v="874"/>
    <x v="36"/>
  </r>
  <r>
    <x v="874"/>
    <x v="36"/>
  </r>
  <r>
    <x v="874"/>
    <x v="36"/>
  </r>
  <r>
    <x v="874"/>
    <x v="36"/>
  </r>
  <r>
    <x v="874"/>
    <x v="36"/>
  </r>
  <r>
    <x v="874"/>
    <x v="36"/>
  </r>
  <r>
    <x v="874"/>
    <x v="36"/>
  </r>
  <r>
    <x v="874"/>
    <x v="36"/>
  </r>
  <r>
    <x v="325"/>
    <x v="36"/>
  </r>
  <r>
    <x v="325"/>
    <x v="36"/>
  </r>
  <r>
    <x v="325"/>
    <x v="36"/>
  </r>
  <r>
    <x v="325"/>
    <x v="36"/>
  </r>
  <r>
    <x v="325"/>
    <x v="36"/>
  </r>
  <r>
    <x v="325"/>
    <x v="36"/>
  </r>
  <r>
    <x v="325"/>
    <x v="36"/>
  </r>
  <r>
    <x v="325"/>
    <x v="36"/>
  </r>
  <r>
    <x v="325"/>
    <x v="36"/>
  </r>
  <r>
    <x v="875"/>
    <x v="36"/>
  </r>
  <r>
    <x v="875"/>
    <x v="36"/>
  </r>
  <r>
    <x v="875"/>
    <x v="36"/>
  </r>
  <r>
    <x v="876"/>
    <x v="36"/>
  </r>
  <r>
    <x v="876"/>
    <x v="36"/>
  </r>
  <r>
    <x v="876"/>
    <x v="36"/>
  </r>
  <r>
    <x v="876"/>
    <x v="36"/>
  </r>
  <r>
    <x v="876"/>
    <x v="36"/>
  </r>
  <r>
    <x v="876"/>
    <x v="36"/>
  </r>
  <r>
    <x v="876"/>
    <x v="36"/>
  </r>
  <r>
    <x v="876"/>
    <x v="36"/>
  </r>
  <r>
    <x v="876"/>
    <x v="36"/>
  </r>
  <r>
    <x v="876"/>
    <x v="36"/>
  </r>
  <r>
    <x v="876"/>
    <x v="36"/>
  </r>
  <r>
    <x v="877"/>
    <x v="36"/>
  </r>
  <r>
    <x v="877"/>
    <x v="36"/>
  </r>
  <r>
    <x v="877"/>
    <x v="36"/>
  </r>
  <r>
    <x v="877"/>
    <x v="36"/>
  </r>
  <r>
    <x v="877"/>
    <x v="36"/>
  </r>
  <r>
    <x v="877"/>
    <x v="36"/>
  </r>
  <r>
    <x v="877"/>
    <x v="36"/>
  </r>
  <r>
    <x v="877"/>
    <x v="36"/>
  </r>
  <r>
    <x v="877"/>
    <x v="36"/>
  </r>
  <r>
    <x v="877"/>
    <x v="36"/>
  </r>
  <r>
    <x v="877"/>
    <x v="36"/>
  </r>
  <r>
    <x v="877"/>
    <x v="36"/>
  </r>
  <r>
    <x v="877"/>
    <x v="36"/>
  </r>
  <r>
    <x v="877"/>
    <x v="36"/>
  </r>
  <r>
    <x v="878"/>
    <x v="36"/>
  </r>
  <r>
    <x v="878"/>
    <x v="36"/>
  </r>
  <r>
    <x v="878"/>
    <x v="36"/>
  </r>
  <r>
    <x v="878"/>
    <x v="36"/>
  </r>
  <r>
    <x v="878"/>
    <x v="36"/>
  </r>
  <r>
    <x v="878"/>
    <x v="36"/>
  </r>
  <r>
    <x v="878"/>
    <x v="36"/>
  </r>
  <r>
    <x v="879"/>
    <x v="10"/>
  </r>
  <r>
    <x v="331"/>
    <x v="36"/>
  </r>
  <r>
    <x v="331"/>
    <x v="36"/>
  </r>
  <r>
    <x v="331"/>
    <x v="36"/>
  </r>
  <r>
    <x v="331"/>
    <x v="36"/>
  </r>
  <r>
    <x v="331"/>
    <x v="36"/>
  </r>
  <r>
    <x v="331"/>
    <x v="36"/>
  </r>
  <r>
    <x v="331"/>
    <x v="36"/>
  </r>
  <r>
    <x v="331"/>
    <x v="36"/>
  </r>
  <r>
    <x v="332"/>
    <x v="36"/>
  </r>
  <r>
    <x v="332"/>
    <x v="36"/>
  </r>
  <r>
    <x v="332"/>
    <x v="36"/>
  </r>
  <r>
    <x v="332"/>
    <x v="36"/>
  </r>
  <r>
    <x v="332"/>
    <x v="36"/>
  </r>
  <r>
    <x v="880"/>
    <x v="36"/>
  </r>
  <r>
    <x v="880"/>
    <x v="36"/>
  </r>
  <r>
    <x v="880"/>
    <x v="36"/>
  </r>
  <r>
    <x v="881"/>
    <x v="36"/>
  </r>
  <r>
    <x v="881"/>
    <x v="36"/>
  </r>
  <r>
    <x v="338"/>
    <x v="36"/>
  </r>
  <r>
    <x v="338"/>
    <x v="36"/>
  </r>
  <r>
    <x v="882"/>
    <x v="36"/>
  </r>
  <r>
    <x v="345"/>
    <x v="36"/>
  </r>
  <r>
    <x v="883"/>
    <x v="36"/>
  </r>
  <r>
    <x v="883"/>
    <x v="36"/>
  </r>
  <r>
    <x v="883"/>
    <x v="36"/>
  </r>
  <r>
    <x v="883"/>
    <x v="36"/>
  </r>
  <r>
    <x v="883"/>
    <x v="36"/>
  </r>
  <r>
    <x v="883"/>
    <x v="36"/>
  </r>
  <r>
    <x v="883"/>
    <x v="36"/>
  </r>
  <r>
    <x v="884"/>
    <x v="36"/>
  </r>
  <r>
    <x v="884"/>
    <x v="36"/>
  </r>
  <r>
    <x v="884"/>
    <x v="36"/>
  </r>
  <r>
    <x v="884"/>
    <x v="36"/>
  </r>
  <r>
    <x v="884"/>
    <x v="36"/>
  </r>
  <r>
    <x v="884"/>
    <x v="36"/>
  </r>
  <r>
    <x v="884"/>
    <x v="36"/>
  </r>
  <r>
    <x v="884"/>
    <x v="36"/>
  </r>
  <r>
    <x v="884"/>
    <x v="36"/>
  </r>
  <r>
    <x v="884"/>
    <x v="36"/>
  </r>
  <r>
    <x v="884"/>
    <x v="36"/>
  </r>
  <r>
    <x v="884"/>
    <x v="36"/>
  </r>
  <r>
    <x v="884"/>
    <x v="36"/>
  </r>
  <r>
    <x v="884"/>
    <x v="36"/>
  </r>
  <r>
    <x v="351"/>
    <x v="36"/>
  </r>
  <r>
    <x v="351"/>
    <x v="36"/>
  </r>
  <r>
    <x v="351"/>
    <x v="36"/>
  </r>
  <r>
    <x v="352"/>
    <x v="36"/>
  </r>
  <r>
    <x v="352"/>
    <x v="36"/>
  </r>
  <r>
    <x v="352"/>
    <x v="36"/>
  </r>
  <r>
    <x v="352"/>
    <x v="36"/>
  </r>
  <r>
    <x v="352"/>
    <x v="36"/>
  </r>
  <r>
    <x v="354"/>
    <x v="36"/>
  </r>
  <r>
    <x v="356"/>
    <x v="36"/>
  </r>
  <r>
    <x v="356"/>
    <x v="36"/>
  </r>
  <r>
    <x v="356"/>
    <x v="36"/>
  </r>
  <r>
    <x v="885"/>
    <x v="36"/>
  </r>
  <r>
    <x v="885"/>
    <x v="36"/>
  </r>
  <r>
    <x v="885"/>
    <x v="36"/>
  </r>
  <r>
    <x v="886"/>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7"/>
    <x v="36"/>
  </r>
  <r>
    <x v="888"/>
    <x v="36"/>
  </r>
  <r>
    <x v="888"/>
    <x v="36"/>
  </r>
  <r>
    <x v="888"/>
    <x v="36"/>
  </r>
  <r>
    <x v="888"/>
    <x v="36"/>
  </r>
  <r>
    <x v="888"/>
    <x v="36"/>
  </r>
  <r>
    <x v="888"/>
    <x v="36"/>
  </r>
  <r>
    <x v="373"/>
    <x v="36"/>
  </r>
  <r>
    <x v="889"/>
    <x v="36"/>
  </r>
  <r>
    <x v="889"/>
    <x v="36"/>
  </r>
  <r>
    <x v="889"/>
    <x v="36"/>
  </r>
  <r>
    <x v="889"/>
    <x v="36"/>
  </r>
  <r>
    <x v="889"/>
    <x v="36"/>
  </r>
  <r>
    <x v="889"/>
    <x v="36"/>
  </r>
  <r>
    <x v="889"/>
    <x v="36"/>
  </r>
  <r>
    <x v="889"/>
    <x v="36"/>
  </r>
  <r>
    <x v="889"/>
    <x v="36"/>
  </r>
  <r>
    <x v="889"/>
    <x v="36"/>
  </r>
  <r>
    <x v="889"/>
    <x v="36"/>
  </r>
  <r>
    <x v="889"/>
    <x v="36"/>
  </r>
  <r>
    <x v="890"/>
    <x v="36"/>
  </r>
  <r>
    <x v="891"/>
    <x v="36"/>
  </r>
  <r>
    <x v="891"/>
    <x v="36"/>
  </r>
  <r>
    <x v="891"/>
    <x v="36"/>
  </r>
  <r>
    <x v="891"/>
    <x v="36"/>
  </r>
  <r>
    <x v="891"/>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378"/>
    <x v="36"/>
  </r>
  <r>
    <x v="892"/>
    <x v="36"/>
  </r>
  <r>
    <x v="892"/>
    <x v="36"/>
  </r>
  <r>
    <x v="382"/>
    <x v="36"/>
  </r>
  <r>
    <x v="893"/>
    <x v="36"/>
  </r>
  <r>
    <x v="894"/>
    <x v="36"/>
  </r>
  <r>
    <x v="894"/>
    <x v="36"/>
  </r>
  <r>
    <x v="894"/>
    <x v="36"/>
  </r>
  <r>
    <x v="386"/>
    <x v="36"/>
  </r>
  <r>
    <x v="386"/>
    <x v="36"/>
  </r>
  <r>
    <x v="895"/>
    <x v="36"/>
  </r>
  <r>
    <x v="895"/>
    <x v="36"/>
  </r>
  <r>
    <x v="896"/>
    <x v="36"/>
  </r>
  <r>
    <x v="897"/>
    <x v="36"/>
  </r>
  <r>
    <x v="897"/>
    <x v="36"/>
  </r>
  <r>
    <x v="897"/>
    <x v="36"/>
  </r>
  <r>
    <x v="897"/>
    <x v="36"/>
  </r>
  <r>
    <x v="897"/>
    <x v="36"/>
  </r>
  <r>
    <x v="897"/>
    <x v="36"/>
  </r>
  <r>
    <x v="897"/>
    <x v="36"/>
  </r>
  <r>
    <x v="897"/>
    <x v="36"/>
  </r>
  <r>
    <x v="391"/>
    <x v="36"/>
  </r>
  <r>
    <x v="391"/>
    <x v="36"/>
  </r>
  <r>
    <x v="391"/>
    <x v="36"/>
  </r>
  <r>
    <x v="391"/>
    <x v="36"/>
  </r>
  <r>
    <x v="391"/>
    <x v="36"/>
  </r>
  <r>
    <x v="391"/>
    <x v="36"/>
  </r>
  <r>
    <x v="391"/>
    <x v="36"/>
  </r>
  <r>
    <x v="391"/>
    <x v="36"/>
  </r>
  <r>
    <x v="391"/>
    <x v="36"/>
  </r>
  <r>
    <x v="391"/>
    <x v="36"/>
  </r>
  <r>
    <x v="391"/>
    <x v="36"/>
  </r>
  <r>
    <x v="391"/>
    <x v="36"/>
  </r>
  <r>
    <x v="394"/>
    <x v="36"/>
  </r>
  <r>
    <x v="394"/>
    <x v="36"/>
  </r>
  <r>
    <x v="394"/>
    <x v="36"/>
  </r>
  <r>
    <x v="394"/>
    <x v="36"/>
  </r>
  <r>
    <x v="898"/>
    <x v="36"/>
  </r>
  <r>
    <x v="396"/>
    <x v="36"/>
  </r>
  <r>
    <x v="899"/>
    <x v="36"/>
  </r>
  <r>
    <x v="899"/>
    <x v="36"/>
  </r>
  <r>
    <x v="899"/>
    <x v="36"/>
  </r>
  <r>
    <x v="899"/>
    <x v="36"/>
  </r>
  <r>
    <x v="899"/>
    <x v="36"/>
  </r>
  <r>
    <x v="899"/>
    <x v="36"/>
  </r>
  <r>
    <x v="900"/>
    <x v="36"/>
  </r>
  <r>
    <x v="900"/>
    <x v="36"/>
  </r>
  <r>
    <x v="900"/>
    <x v="36"/>
  </r>
  <r>
    <x v="901"/>
    <x v="37"/>
  </r>
  <r>
    <x v="902"/>
    <x v="37"/>
  </r>
  <r>
    <x v="902"/>
    <x v="37"/>
  </r>
  <r>
    <x v="902"/>
    <x v="37"/>
  </r>
  <r>
    <x v="903"/>
    <x v="37"/>
  </r>
  <r>
    <x v="904"/>
    <x v="38"/>
  </r>
  <r>
    <x v="905"/>
    <x v="38"/>
  </r>
  <r>
    <x v="906"/>
    <x v="38"/>
  </r>
  <r>
    <x v="906"/>
    <x v="38"/>
  </r>
  <r>
    <x v="906"/>
    <x v="38"/>
  </r>
  <r>
    <x v="906"/>
    <x v="38"/>
  </r>
  <r>
    <x v="906"/>
    <x v="38"/>
  </r>
  <r>
    <x v="906"/>
    <x v="38"/>
  </r>
  <r>
    <x v="907"/>
    <x v="38"/>
  </r>
  <r>
    <x v="908"/>
    <x v="38"/>
  </r>
  <r>
    <x v="909"/>
    <x v="38"/>
  </r>
  <r>
    <x v="910"/>
    <x v="39"/>
  </r>
  <r>
    <x v="911"/>
    <x v="39"/>
  </r>
  <r>
    <x v="912"/>
    <x v="39"/>
  </r>
  <r>
    <x v="414"/>
    <x v="39"/>
  </r>
  <r>
    <x v="414"/>
    <x v="39"/>
  </r>
  <r>
    <x v="913"/>
    <x v="39"/>
  </r>
  <r>
    <x v="913"/>
    <x v="39"/>
  </r>
  <r>
    <x v="913"/>
    <x v="39"/>
  </r>
  <r>
    <x v="913"/>
    <x v="39"/>
  </r>
  <r>
    <x v="913"/>
    <x v="39"/>
  </r>
  <r>
    <x v="914"/>
    <x v="39"/>
  </r>
  <r>
    <x v="915"/>
    <x v="39"/>
  </r>
  <r>
    <x v="916"/>
    <x v="40"/>
  </r>
  <r>
    <x v="916"/>
    <x v="40"/>
  </r>
  <r>
    <x v="916"/>
    <x v="40"/>
  </r>
  <r>
    <x v="917"/>
    <x v="40"/>
  </r>
  <r>
    <x v="918"/>
    <x v="40"/>
  </r>
  <r>
    <x v="919"/>
    <x v="40"/>
  </r>
  <r>
    <x v="919"/>
    <x v="40"/>
  </r>
  <r>
    <x v="919"/>
    <x v="40"/>
  </r>
  <r>
    <x v="920"/>
    <x v="40"/>
  </r>
  <r>
    <x v="921"/>
    <x v="40"/>
  </r>
  <r>
    <x v="424"/>
    <x v="40"/>
  </r>
  <r>
    <x v="424"/>
    <x v="40"/>
  </r>
  <r>
    <x v="922"/>
    <x v="40"/>
  </r>
  <r>
    <x v="922"/>
    <x v="40"/>
  </r>
  <r>
    <x v="922"/>
    <x v="40"/>
  </r>
  <r>
    <x v="923"/>
    <x v="40"/>
  </r>
  <r>
    <x v="924"/>
    <x v="40"/>
  </r>
  <r>
    <x v="924"/>
    <x v="40"/>
  </r>
  <r>
    <x v="925"/>
    <x v="40"/>
  </r>
  <r>
    <x v="925"/>
    <x v="40"/>
  </r>
  <r>
    <x v="925"/>
    <x v="40"/>
  </r>
  <r>
    <x v="926"/>
    <x v="40"/>
  </r>
  <r>
    <x v="926"/>
    <x v="40"/>
  </r>
  <r>
    <x v="927"/>
    <x v="40"/>
  </r>
  <r>
    <x v="927"/>
    <x v="40"/>
  </r>
  <r>
    <x v="928"/>
    <x v="40"/>
  </r>
  <r>
    <x v="929"/>
    <x v="40"/>
  </r>
  <r>
    <x v="930"/>
    <x v="40"/>
  </r>
  <r>
    <x v="931"/>
    <x v="15"/>
  </r>
  <r>
    <x v="932"/>
    <x v="40"/>
  </r>
  <r>
    <x v="933"/>
    <x v="40"/>
  </r>
  <r>
    <x v="934"/>
    <x v="40"/>
  </r>
  <r>
    <x v="934"/>
    <x v="40"/>
  </r>
  <r>
    <x v="935"/>
    <x v="40"/>
  </r>
  <r>
    <x v="935"/>
    <x v="40"/>
  </r>
  <r>
    <x v="936"/>
    <x v="40"/>
  </r>
  <r>
    <x v="451"/>
    <x v="40"/>
  </r>
  <r>
    <x v="451"/>
    <x v="40"/>
  </r>
  <r>
    <x v="451"/>
    <x v="40"/>
  </r>
  <r>
    <x v="451"/>
    <x v="40"/>
  </r>
  <r>
    <x v="451"/>
    <x v="40"/>
  </r>
  <r>
    <x v="937"/>
    <x v="40"/>
  </r>
  <r>
    <x v="937"/>
    <x v="40"/>
  </r>
  <r>
    <x v="938"/>
    <x v="40"/>
  </r>
  <r>
    <x v="938"/>
    <x v="40"/>
  </r>
  <r>
    <x v="938"/>
    <x v="40"/>
  </r>
  <r>
    <x v="938"/>
    <x v="40"/>
  </r>
  <r>
    <x v="938"/>
    <x v="40"/>
  </r>
  <r>
    <x v="938"/>
    <x v="40"/>
  </r>
  <r>
    <x v="938"/>
    <x v="40"/>
  </r>
  <r>
    <x v="939"/>
    <x v="40"/>
  </r>
  <r>
    <x v="939"/>
    <x v="40"/>
  </r>
  <r>
    <x v="939"/>
    <x v="40"/>
  </r>
  <r>
    <x v="939"/>
    <x v="40"/>
  </r>
  <r>
    <x v="939"/>
    <x v="40"/>
  </r>
  <r>
    <x v="939"/>
    <x v="40"/>
  </r>
  <r>
    <x v="939"/>
    <x v="40"/>
  </r>
  <r>
    <x v="939"/>
    <x v="40"/>
  </r>
  <r>
    <x v="939"/>
    <x v="40"/>
  </r>
  <r>
    <x v="939"/>
    <x v="40"/>
  </r>
  <r>
    <x v="939"/>
    <x v="40"/>
  </r>
  <r>
    <x v="939"/>
    <x v="40"/>
  </r>
  <r>
    <x v="939"/>
    <x v="40"/>
  </r>
  <r>
    <x v="940"/>
    <x v="40"/>
  </r>
  <r>
    <x v="940"/>
    <x v="40"/>
  </r>
  <r>
    <x v="940"/>
    <x v="40"/>
  </r>
  <r>
    <x v="940"/>
    <x v="40"/>
  </r>
  <r>
    <x v="941"/>
    <x v="40"/>
  </r>
  <r>
    <x v="941"/>
    <x v="40"/>
  </r>
  <r>
    <x v="942"/>
    <x v="40"/>
  </r>
  <r>
    <x v="942"/>
    <x v="40"/>
  </r>
  <r>
    <x v="943"/>
    <x v="40"/>
  </r>
  <r>
    <x v="943"/>
    <x v="40"/>
  </r>
  <r>
    <x v="943"/>
    <x v="40"/>
  </r>
  <r>
    <x v="943"/>
    <x v="40"/>
  </r>
  <r>
    <x v="943"/>
    <x v="40"/>
  </r>
  <r>
    <x v="944"/>
    <x v="40"/>
  </r>
  <r>
    <x v="944"/>
    <x v="40"/>
  </r>
  <r>
    <x v="944"/>
    <x v="40"/>
  </r>
  <r>
    <x v="944"/>
    <x v="40"/>
  </r>
  <r>
    <x v="944"/>
    <x v="40"/>
  </r>
  <r>
    <x v="944"/>
    <x v="40"/>
  </r>
  <r>
    <x v="944"/>
    <x v="40"/>
  </r>
  <r>
    <x v="944"/>
    <x v="40"/>
  </r>
  <r>
    <x v="944"/>
    <x v="40"/>
  </r>
  <r>
    <x v="945"/>
    <x v="41"/>
  </r>
  <r>
    <x v="945"/>
    <x v="41"/>
  </r>
  <r>
    <x v="946"/>
    <x v="41"/>
  </r>
  <r>
    <x v="946"/>
    <x v="41"/>
  </r>
  <r>
    <x v="947"/>
    <x v="41"/>
  </r>
  <r>
    <x v="475"/>
    <x v="41"/>
  </r>
  <r>
    <x v="475"/>
    <x v="41"/>
  </r>
  <r>
    <x v="475"/>
    <x v="41"/>
  </r>
  <r>
    <x v="475"/>
    <x v="41"/>
  </r>
  <r>
    <x v="477"/>
    <x v="41"/>
  </r>
  <r>
    <x v="477"/>
    <x v="41"/>
  </r>
  <r>
    <x v="479"/>
    <x v="41"/>
  </r>
  <r>
    <x v="479"/>
    <x v="41"/>
  </r>
  <r>
    <x v="948"/>
    <x v="41"/>
  </r>
  <r>
    <x v="948"/>
    <x v="41"/>
  </r>
  <r>
    <x v="948"/>
    <x v="41"/>
  </r>
  <r>
    <x v="948"/>
    <x v="41"/>
  </r>
  <r>
    <x v="948"/>
    <x v="41"/>
  </r>
  <r>
    <x v="948"/>
    <x v="41"/>
  </r>
  <r>
    <x v="948"/>
    <x v="41"/>
  </r>
  <r>
    <x v="948"/>
    <x v="41"/>
  </r>
  <r>
    <x v="948"/>
    <x v="41"/>
  </r>
  <r>
    <x v="948"/>
    <x v="41"/>
  </r>
  <r>
    <x v="948"/>
    <x v="41"/>
  </r>
  <r>
    <x v="948"/>
    <x v="41"/>
  </r>
  <r>
    <x v="949"/>
    <x v="41"/>
  </r>
  <r>
    <x v="949"/>
    <x v="41"/>
  </r>
  <r>
    <x v="949"/>
    <x v="41"/>
  </r>
  <r>
    <x v="949"/>
    <x v="41"/>
  </r>
  <r>
    <x v="949"/>
    <x v="41"/>
  </r>
  <r>
    <x v="949"/>
    <x v="41"/>
  </r>
  <r>
    <x v="949"/>
    <x v="41"/>
  </r>
  <r>
    <x v="949"/>
    <x v="41"/>
  </r>
  <r>
    <x v="950"/>
    <x v="41"/>
  </r>
  <r>
    <x v="950"/>
    <x v="41"/>
  </r>
  <r>
    <x v="950"/>
    <x v="41"/>
  </r>
  <r>
    <x v="950"/>
    <x v="41"/>
  </r>
  <r>
    <x v="482"/>
    <x v="41"/>
  </r>
  <r>
    <x v="482"/>
    <x v="41"/>
  </r>
  <r>
    <x v="482"/>
    <x v="41"/>
  </r>
  <r>
    <x v="482"/>
    <x v="41"/>
  </r>
  <r>
    <x v="483"/>
    <x v="41"/>
  </r>
  <r>
    <x v="485"/>
    <x v="41"/>
  </r>
  <r>
    <x v="951"/>
    <x v="41"/>
  </r>
  <r>
    <x v="951"/>
    <x v="41"/>
  </r>
  <r>
    <x v="951"/>
    <x v="41"/>
  </r>
  <r>
    <x v="951"/>
    <x v="41"/>
  </r>
  <r>
    <x v="951"/>
    <x v="41"/>
  </r>
  <r>
    <x v="951"/>
    <x v="41"/>
  </r>
  <r>
    <x v="951"/>
    <x v="41"/>
  </r>
  <r>
    <x v="951"/>
    <x v="41"/>
  </r>
  <r>
    <x v="951"/>
    <x v="41"/>
  </r>
  <r>
    <x v="951"/>
    <x v="41"/>
  </r>
  <r>
    <x v="951"/>
    <x v="41"/>
  </r>
  <r>
    <x v="952"/>
    <x v="41"/>
  </r>
  <r>
    <x v="952"/>
    <x v="41"/>
  </r>
  <r>
    <x v="952"/>
    <x v="41"/>
  </r>
  <r>
    <x v="952"/>
    <x v="41"/>
  </r>
  <r>
    <x v="952"/>
    <x v="41"/>
  </r>
  <r>
    <x v="952"/>
    <x v="41"/>
  </r>
  <r>
    <x v="952"/>
    <x v="41"/>
  </r>
  <r>
    <x v="952"/>
    <x v="41"/>
  </r>
  <r>
    <x v="952"/>
    <x v="41"/>
  </r>
  <r>
    <x v="952"/>
    <x v="41"/>
  </r>
  <r>
    <x v="952"/>
    <x v="41"/>
  </r>
  <r>
    <x v="952"/>
    <x v="41"/>
  </r>
  <r>
    <x v="952"/>
    <x v="41"/>
  </r>
  <r>
    <x v="953"/>
    <x v="41"/>
  </r>
  <r>
    <x v="953"/>
    <x v="41"/>
  </r>
  <r>
    <x v="953"/>
    <x v="41"/>
  </r>
  <r>
    <x v="953"/>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494"/>
    <x v="41"/>
  </r>
  <r>
    <x v="954"/>
    <x v="41"/>
  </r>
  <r>
    <x v="954"/>
    <x v="41"/>
  </r>
  <r>
    <x v="954"/>
    <x v="41"/>
  </r>
  <r>
    <x v="954"/>
    <x v="41"/>
  </r>
  <r>
    <x v="954"/>
    <x v="41"/>
  </r>
  <r>
    <x v="954"/>
    <x v="41"/>
  </r>
  <r>
    <x v="954"/>
    <x v="41"/>
  </r>
  <r>
    <x v="954"/>
    <x v="41"/>
  </r>
  <r>
    <x v="954"/>
    <x v="41"/>
  </r>
  <r>
    <x v="954"/>
    <x v="41"/>
  </r>
  <r>
    <x v="954"/>
    <x v="41"/>
  </r>
  <r>
    <x v="954"/>
    <x v="41"/>
  </r>
  <r>
    <x v="954"/>
    <x v="41"/>
  </r>
  <r>
    <x v="954"/>
    <x v="41"/>
  </r>
  <r>
    <x v="954"/>
    <x v="41"/>
  </r>
  <r>
    <x v="954"/>
    <x v="41"/>
  </r>
  <r>
    <x v="954"/>
    <x v="41"/>
  </r>
  <r>
    <x v="954"/>
    <x v="41"/>
  </r>
  <r>
    <x v="954"/>
    <x v="41"/>
  </r>
  <r>
    <x v="954"/>
    <x v="41"/>
  </r>
  <r>
    <x v="954"/>
    <x v="41"/>
  </r>
  <r>
    <x v="954"/>
    <x v="41"/>
  </r>
  <r>
    <x v="502"/>
    <x v="41"/>
  </r>
  <r>
    <x v="502"/>
    <x v="41"/>
  </r>
  <r>
    <x v="502"/>
    <x v="41"/>
  </r>
  <r>
    <x v="502"/>
    <x v="41"/>
  </r>
  <r>
    <x v="502"/>
    <x v="41"/>
  </r>
  <r>
    <x v="502"/>
    <x v="41"/>
  </r>
  <r>
    <x v="502"/>
    <x v="41"/>
  </r>
  <r>
    <x v="502"/>
    <x v="41"/>
  </r>
  <r>
    <x v="502"/>
    <x v="41"/>
  </r>
  <r>
    <x v="502"/>
    <x v="41"/>
  </r>
  <r>
    <x v="502"/>
    <x v="41"/>
  </r>
  <r>
    <x v="502"/>
    <x v="41"/>
  </r>
  <r>
    <x v="502"/>
    <x v="41"/>
  </r>
  <r>
    <x v="502"/>
    <x v="41"/>
  </r>
  <r>
    <x v="502"/>
    <x v="41"/>
  </r>
  <r>
    <x v="955"/>
    <x v="41"/>
  </r>
  <r>
    <x v="507"/>
    <x v="41"/>
  </r>
  <r>
    <x v="507"/>
    <x v="41"/>
  </r>
  <r>
    <x v="507"/>
    <x v="41"/>
  </r>
  <r>
    <x v="507"/>
    <x v="41"/>
  </r>
  <r>
    <x v="507"/>
    <x v="41"/>
  </r>
  <r>
    <x v="956"/>
    <x v="41"/>
  </r>
  <r>
    <x v="956"/>
    <x v="41"/>
  </r>
  <r>
    <x v="956"/>
    <x v="41"/>
  </r>
  <r>
    <x v="956"/>
    <x v="41"/>
  </r>
  <r>
    <x v="956"/>
    <x v="41"/>
  </r>
  <r>
    <x v="957"/>
    <x v="41"/>
  </r>
  <r>
    <x v="512"/>
    <x v="41"/>
  </r>
  <r>
    <x v="958"/>
    <x v="41"/>
  </r>
  <r>
    <x v="959"/>
    <x v="42"/>
  </r>
  <r>
    <x v="960"/>
    <x v="42"/>
  </r>
  <r>
    <x v="960"/>
    <x v="42"/>
  </r>
  <r>
    <x v="961"/>
    <x v="43"/>
  </r>
  <r>
    <x v="962"/>
    <x v="43"/>
  </r>
  <r>
    <x v="963"/>
    <x v="43"/>
  </r>
  <r>
    <x v="964"/>
    <x v="43"/>
  </r>
  <r>
    <x v="964"/>
    <x v="43"/>
  </r>
  <r>
    <x v="965"/>
    <x v="15"/>
  </r>
  <r>
    <x v="966"/>
    <x v="43"/>
  </r>
  <r>
    <x v="967"/>
    <x v="43"/>
  </r>
  <r>
    <x v="968"/>
    <x v="43"/>
  </r>
  <r>
    <x v="969"/>
    <x v="43"/>
  </r>
  <r>
    <x v="970"/>
    <x v="43"/>
  </r>
  <r>
    <x v="971"/>
    <x v="43"/>
  </r>
  <r>
    <x v="972"/>
    <x v="43"/>
  </r>
  <r>
    <x v="973"/>
    <x v="43"/>
  </r>
  <r>
    <x v="974"/>
    <x v="43"/>
  </r>
  <r>
    <x v="974"/>
    <x v="43"/>
  </r>
  <r>
    <x v="975"/>
    <x v="43"/>
  </r>
  <r>
    <x v="976"/>
    <x v="43"/>
  </r>
  <r>
    <x v="976"/>
    <x v="43"/>
  </r>
  <r>
    <x v="977"/>
    <x v="43"/>
  </r>
  <r>
    <x v="977"/>
    <x v="43"/>
  </r>
  <r>
    <x v="977"/>
    <x v="43"/>
  </r>
  <r>
    <x v="978"/>
    <x v="43"/>
  </r>
  <r>
    <x v="979"/>
    <x v="43"/>
  </r>
  <r>
    <x v="980"/>
    <x v="43"/>
  </r>
  <r>
    <x v="563"/>
    <x v="43"/>
  </r>
  <r>
    <x v="981"/>
    <x v="43"/>
  </r>
  <r>
    <x v="982"/>
    <x v="43"/>
  </r>
  <r>
    <x v="566"/>
    <x v="43"/>
  </r>
  <r>
    <x v="566"/>
    <x v="43"/>
  </r>
  <r>
    <x v="983"/>
    <x v="43"/>
  </r>
  <r>
    <x v="983"/>
    <x v="43"/>
  </r>
  <r>
    <x v="984"/>
    <x v="43"/>
  </r>
  <r>
    <x v="984"/>
    <x v="43"/>
  </r>
  <r>
    <x v="985"/>
    <x v="43"/>
  </r>
  <r>
    <x v="571"/>
    <x v="43"/>
  </r>
  <r>
    <x v="986"/>
    <x v="43"/>
  </r>
  <r>
    <x v="987"/>
    <x v="43"/>
  </r>
  <r>
    <x v="987"/>
    <x v="43"/>
  </r>
  <r>
    <x v="987"/>
    <x v="43"/>
  </r>
  <r>
    <x v="988"/>
    <x v="43"/>
  </r>
  <r>
    <x v="989"/>
    <x v="43"/>
  </r>
  <r>
    <x v="585"/>
    <x v="43"/>
  </r>
  <r>
    <x v="990"/>
    <x v="43"/>
  </r>
  <r>
    <x v="991"/>
    <x v="43"/>
  </r>
  <r>
    <x v="991"/>
    <x v="43"/>
  </r>
  <r>
    <x v="992"/>
    <x v="43"/>
  </r>
  <r>
    <x v="590"/>
    <x v="43"/>
  </r>
  <r>
    <x v="993"/>
    <x v="43"/>
  </r>
  <r>
    <x v="993"/>
    <x v="43"/>
  </r>
  <r>
    <x v="994"/>
    <x v="43"/>
  </r>
  <r>
    <x v="995"/>
    <x v="43"/>
  </r>
  <r>
    <x v="996"/>
    <x v="43"/>
  </r>
  <r>
    <x v="997"/>
    <x v="43"/>
  </r>
  <r>
    <x v="998"/>
    <x v="43"/>
  </r>
  <r>
    <x v="999"/>
    <x v="43"/>
  </r>
  <r>
    <x v="1000"/>
    <x v="43"/>
  </r>
  <r>
    <x v="1001"/>
    <x v="43"/>
  </r>
  <r>
    <x v="1001"/>
    <x v="43"/>
  </r>
  <r>
    <x v="1002"/>
    <x v="43"/>
  </r>
  <r>
    <x v="1003"/>
    <x v="43"/>
  </r>
  <r>
    <x v="1004"/>
    <x v="43"/>
  </r>
  <r>
    <x v="1004"/>
    <x v="43"/>
  </r>
  <r>
    <x v="610"/>
    <x v="44"/>
  </r>
  <r>
    <x v="1005"/>
    <x v="44"/>
  </r>
  <r>
    <x v="1006"/>
    <x v="44"/>
  </r>
  <r>
    <x v="613"/>
    <x v="45"/>
  </r>
  <r>
    <x v="1007"/>
    <x v="45"/>
  </r>
  <r>
    <x v="1007"/>
    <x v="45"/>
  </r>
  <r>
    <x v="1008"/>
    <x v="45"/>
  </r>
  <r>
    <x v="1009"/>
    <x v="45"/>
  </r>
  <r>
    <x v="1010"/>
    <x v="45"/>
  </r>
  <r>
    <x v="1011"/>
    <x v="45"/>
  </r>
  <r>
    <x v="1011"/>
    <x v="45"/>
  </r>
  <r>
    <x v="1012"/>
    <x v="46"/>
  </r>
  <r>
    <x v="1013"/>
    <x v="46"/>
  </r>
  <r>
    <x v="1014"/>
    <x v="46"/>
  </r>
  <r>
    <x v="1015"/>
    <x v="46"/>
  </r>
  <r>
    <x v="1016"/>
    <x v="46"/>
  </r>
  <r>
    <x v="1017"/>
    <x v="46"/>
  </r>
  <r>
    <x v="1018"/>
    <x v="47"/>
  </r>
  <r>
    <x v="1018"/>
    <x v="47"/>
  </r>
  <r>
    <x v="1019"/>
    <x v="47"/>
  </r>
  <r>
    <x v="1019"/>
    <x v="47"/>
  </r>
  <r>
    <x v="1019"/>
    <x v="47"/>
  </r>
  <r>
    <x v="1019"/>
    <x v="47"/>
  </r>
  <r>
    <x v="1019"/>
    <x v="47"/>
  </r>
  <r>
    <x v="1020"/>
    <x v="47"/>
  </r>
  <r>
    <x v="1020"/>
    <x v="47"/>
  </r>
  <r>
    <x v="1020"/>
    <x v="47"/>
  </r>
  <r>
    <x v="1020"/>
    <x v="47"/>
  </r>
  <r>
    <x v="1021"/>
    <x v="47"/>
  </r>
  <r>
    <x v="1021"/>
    <x v="47"/>
  </r>
  <r>
    <x v="1021"/>
    <x v="47"/>
  </r>
  <r>
    <x v="1022"/>
    <x v="47"/>
  </r>
  <r>
    <x v="1022"/>
    <x v="47"/>
  </r>
  <r>
    <x v="1022"/>
    <x v="47"/>
  </r>
  <r>
    <x v="1022"/>
    <x v="47"/>
  </r>
  <r>
    <x v="1022"/>
    <x v="47"/>
  </r>
  <r>
    <x v="638"/>
    <x v="47"/>
  </r>
  <r>
    <x v="1023"/>
    <x v="47"/>
  </r>
  <r>
    <x v="1023"/>
    <x v="47"/>
  </r>
  <r>
    <x v="644"/>
    <x v="47"/>
  </r>
  <r>
    <x v="644"/>
    <x v="47"/>
  </r>
  <r>
    <x v="644"/>
    <x v="47"/>
  </r>
  <r>
    <x v="644"/>
    <x v="47"/>
  </r>
  <r>
    <x v="1024"/>
    <x v="47"/>
  </r>
  <r>
    <x v="1025"/>
    <x v="47"/>
  </r>
  <r>
    <x v="1025"/>
    <x v="47"/>
  </r>
  <r>
    <x v="1025"/>
    <x v="47"/>
  </r>
  <r>
    <x v="1026"/>
    <x v="47"/>
  </r>
  <r>
    <x v="1027"/>
    <x v="47"/>
  </r>
  <r>
    <x v="1028"/>
    <x v="47"/>
  </r>
  <r>
    <x v="1029"/>
    <x v="47"/>
  </r>
  <r>
    <x v="1029"/>
    <x v="47"/>
  </r>
  <r>
    <x v="1029"/>
    <x v="47"/>
  </r>
  <r>
    <x v="1029"/>
    <x v="47"/>
  </r>
  <r>
    <x v="650"/>
    <x v="47"/>
  </r>
  <r>
    <x v="650"/>
    <x v="47"/>
  </r>
  <r>
    <x v="650"/>
    <x v="47"/>
  </r>
  <r>
    <x v="650"/>
    <x v="47"/>
  </r>
  <r>
    <x v="1030"/>
    <x v="47"/>
  </r>
  <r>
    <x v="1030"/>
    <x v="47"/>
  </r>
  <r>
    <x v="1031"/>
    <x v="47"/>
  </r>
  <r>
    <x v="1032"/>
    <x v="50"/>
  </r>
  <r>
    <x v="1032"/>
    <x v="50"/>
  </r>
  <r>
    <x v="1032"/>
    <x v="5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9">
  <r>
    <s v="01568"/>
    <s v="Massachusetts"/>
    <s v="Upton"/>
    <n v="42.174444000000001"/>
    <n v="-71.602778000000001"/>
    <n v="4.899166000000001"/>
    <n v="36.277221999999995"/>
    <x v="0"/>
  </r>
  <r>
    <s v="01754"/>
    <s v="Massachusetts"/>
    <s v="Maynard"/>
    <n v="42.430306000000002"/>
    <n v="-71.460453000000001"/>
    <n v="5.1550280000000015"/>
    <n v="36.419546999999994"/>
    <x v="1"/>
  </r>
  <r>
    <s v="01985"/>
    <s v="Massachusetts"/>
    <s v="West Newbury"/>
    <n v="42.801389"/>
    <n v="-70.990278000000004"/>
    <n v="5.5261110000000002"/>
    <n v="36.889721999999992"/>
    <x v="2"/>
  </r>
  <r>
    <s v="02067"/>
    <s v="Massachusetts"/>
    <s v="Sharon"/>
    <n v="42.123610999999997"/>
    <n v="-71.178611000000004"/>
    <n v="4.8483329999999967"/>
    <n v="36.701388999999992"/>
    <x v="3"/>
  </r>
  <r>
    <s v="02645"/>
    <s v="Massachusetts"/>
    <s v="Harwich"/>
    <n v="41.686278999999999"/>
    <n v="-70.072807999999995"/>
    <n v="4.4110009999999988"/>
    <n v="37.807192000000001"/>
    <x v="4"/>
  </r>
  <r>
    <s v="03064"/>
    <s v="New Hampshire"/>
    <s v="Nashua"/>
    <n v="42.7575"/>
    <n v="-71.464444"/>
    <n v="5.4822220000000002"/>
    <n v="36.415555999999995"/>
    <x v="5"/>
  </r>
  <r>
    <s v="03103"/>
    <s v="New Hampshire"/>
    <s v="Manchester"/>
    <n v="42.990926299999998"/>
    <n v="-71.463090800000003"/>
    <n v="5.715648299999998"/>
    <n v="36.416909199999992"/>
    <x v="5"/>
  </r>
  <r>
    <s v="03818"/>
    <s v="New Hampshire"/>
    <s v="Conway"/>
    <n v="43.978611000000001"/>
    <n v="-71.118888999999996"/>
    <n v="6.7033330000000007"/>
    <n v="36.761111"/>
    <x v="6"/>
  </r>
  <r>
    <s v="03818"/>
    <s v="New Hampshire"/>
    <s v="Conway"/>
    <n v="43.978611000000001"/>
    <n v="-71.118888999999996"/>
    <n v="6.7033330000000007"/>
    <n v="36.761111"/>
    <x v="6"/>
  </r>
  <r>
    <s v="03818"/>
    <s v="New Hampshire"/>
    <s v="Conway"/>
    <n v="43.978611000000001"/>
    <n v="-71.118888999999996"/>
    <n v="6.7033330000000007"/>
    <n v="36.761111"/>
    <x v="6"/>
  </r>
  <r>
    <s v="03865"/>
    <s v="New Hampshire"/>
    <s v="Plaistow"/>
    <n v="42.836388999999997"/>
    <n v="-71.094722000000004"/>
    <n v="5.5611109999999968"/>
    <n v="36.785277999999991"/>
    <x v="7"/>
  </r>
  <r>
    <s v="04041"/>
    <s v="Maine"/>
    <s v="Hiram"/>
    <n v="43.878579600000002"/>
    <n v="-70.803677699999994"/>
    <n v="6.6033016000000018"/>
    <n v="37.076322300000001"/>
    <x v="8"/>
  </r>
  <r>
    <s v="04355"/>
    <s v="Maine"/>
    <s v="Readfield"/>
    <n v="44.387777999999997"/>
    <n v="-69.966667000000001"/>
    <n v="7.1124999999999972"/>
    <n v="37.913332999999994"/>
    <x v="4"/>
  </r>
  <r>
    <s v="05032"/>
    <s v="Vermont"/>
    <s v="Bethel"/>
    <n v="43.844444000000003"/>
    <n v="-72.646111000000005"/>
    <n v="6.5691660000000027"/>
    <n v="35.233888999999991"/>
    <x v="9"/>
  </r>
  <r>
    <s v="05461"/>
    <s v="Vermont"/>
    <s v="Hinesburg"/>
    <n v="44.328845999999999"/>
    <n v="-73.110191"/>
    <n v="7.0535679999999985"/>
    <n v="34.769808999999995"/>
    <x v="10"/>
  </r>
  <r>
    <s v="05753"/>
    <s v="Vermont"/>
    <s v="Middlebury"/>
    <n v="44.001944000000002"/>
    <n v="-73.145555999999999"/>
    <n v="6.7266660000000016"/>
    <n v="34.734443999999996"/>
    <x v="11"/>
  </r>
  <r>
    <s v="06070"/>
    <s v="Connecticut"/>
    <s v="Simsbury"/>
    <n v="41.870556000000001"/>
    <n v="-72.825277999999997"/>
    <n v="4.5952780000000004"/>
    <n v="35.054721999999998"/>
    <x v="12"/>
  </r>
  <r>
    <s v="06107"/>
    <s v="Connecticut"/>
    <s v="West Hartford"/>
    <n v="41.767778"/>
    <n v="-72.753889000000001"/>
    <n v="4.4924999999999997"/>
    <n v="35.126110999999995"/>
    <x v="13"/>
  </r>
  <r>
    <s v="06333"/>
    <s v="Connecticut"/>
    <s v="East Lyme"/>
    <n v="41.353056000000002"/>
    <n v="-72.229444000000001"/>
    <n v="4.0777780000000021"/>
    <n v="35.650555999999995"/>
    <x v="14"/>
  </r>
  <r>
    <s v="06482"/>
    <s v="Connecticut"/>
    <s v="Sandy Hook"/>
    <n v="41.420206999999998"/>
    <n v="-73.282075000000006"/>
    <n v="4.1449289999999976"/>
    <n v="34.597924999999989"/>
    <x v="15"/>
  </r>
  <r>
    <s v="06482"/>
    <s v="Connecticut"/>
    <s v="Sandy Hook"/>
    <n v="41.420206999999998"/>
    <n v="-73.282075000000006"/>
    <n v="4.1449289999999976"/>
    <n v="34.597924999999989"/>
    <x v="15"/>
  </r>
  <r>
    <s v="06492"/>
    <s v="Connecticut"/>
    <s v="Wallingford"/>
    <n v="41.456389000000001"/>
    <n v="-72.804167000000007"/>
    <n v="4.1811110000000014"/>
    <n v="35.075832999999989"/>
    <x v="16"/>
  </r>
  <r>
    <s v="06515"/>
    <s v="Connecticut"/>
    <s v="New Haven"/>
    <n v="41.31"/>
    <n v="-72.923610999999994"/>
    <n v="4.0347220000000021"/>
    <n v="34.956389000000001"/>
    <x v="17"/>
  </r>
  <r>
    <s v="06798"/>
    <s v="Connecticut"/>
    <s v="Woodbury"/>
    <n v="41.561943999999997"/>
    <n v="-73.209444000000005"/>
    <n v="4.2866659999999968"/>
    <n v="34.670555999999991"/>
    <x v="18"/>
  </r>
  <r>
    <s v="06801"/>
    <s v="Connecticut"/>
    <s v="Bethel"/>
    <n v="41.374167"/>
    <n v="-73.394999999999996"/>
    <n v="4.0988889999999998"/>
    <n v="34.484999999999999"/>
    <x v="19"/>
  </r>
  <r>
    <s v="06830"/>
    <s v="Connecticut"/>
    <s v="Greenwich"/>
    <n v="41.038888999999998"/>
    <n v="-73.613611000000006"/>
    <n v="3.7636109999999974"/>
    <n v="34.26638899999999"/>
    <x v="20"/>
  </r>
  <r>
    <s v="06877"/>
    <s v="Connecticut"/>
    <s v="Ridgefield"/>
    <n v="41.305278000000001"/>
    <n v="-73.501389000000003"/>
    <n v="4.0300000000000011"/>
    <n v="34.378610999999992"/>
    <x v="21"/>
  </r>
  <r>
    <s v="07920"/>
    <s v="New Jersey"/>
    <s v="Basking Ridge"/>
    <n v="40.706212000000001"/>
    <n v="-74.549323000000001"/>
    <n v="3.4309340000000006"/>
    <n v="33.330676999999994"/>
    <x v="22"/>
  </r>
  <r>
    <s v="07945"/>
    <s v="New Jersey"/>
    <s v="Mendham"/>
    <n v="40.769739000000001"/>
    <n v="-74.598813000000007"/>
    <n v="3.4944610000000011"/>
    <n v="33.281186999999989"/>
    <x v="23"/>
  </r>
  <r>
    <s v="10002"/>
    <s v="New York"/>
    <s v="New York"/>
    <n v="40.713046599999998"/>
    <n v="-74.007230100000001"/>
    <n v="3.4377685999999983"/>
    <n v="33.872769899999994"/>
    <x v="24"/>
  </r>
  <r>
    <s v="10011"/>
    <s v="New York"/>
    <s v="New York"/>
    <n v="40.713046599999998"/>
    <n v="-74.007230100000001"/>
    <n v="3.4377685999999983"/>
    <n v="33.872769899999994"/>
    <x v="24"/>
  </r>
  <r>
    <s v="10516"/>
    <s v="New York"/>
    <s v="Cold Spring"/>
    <n v="41.418889"/>
    <n v="-73.954443999999995"/>
    <n v="4.1436109999999999"/>
    <n v="33.925556"/>
    <x v="24"/>
  </r>
  <r>
    <s v="10598"/>
    <s v="New York"/>
    <s v="Yorktown Heights"/>
    <n v="41.277222000000002"/>
    <n v="-73.781389000000004"/>
    <n v="4.0019440000000017"/>
    <n v="34.098610999999991"/>
    <x v="25"/>
  </r>
  <r>
    <s v="11105"/>
    <s v="New York"/>
    <s v="Astoria"/>
    <n v="40.774444000000003"/>
    <n v="-73.904167000000001"/>
    <n v="3.4991660000000024"/>
    <n v="33.975832999999994"/>
    <x v="26"/>
  </r>
  <r>
    <s v="11714"/>
    <s v="New York"/>
    <s v="Bethpage"/>
    <n v="40.746667000000002"/>
    <n v="-73.484443999999996"/>
    <n v="3.4713890000000021"/>
    <n v="34.395555999999999"/>
    <x v="27"/>
  </r>
  <r>
    <s v="12542"/>
    <s v="New York"/>
    <s v="Marlboro"/>
    <n v="41.604722000000002"/>
    <n v="-73.974722"/>
    <n v="4.3294440000000023"/>
    <n v="33.905277999999996"/>
    <x v="28"/>
  </r>
  <r>
    <s v="12809"/>
    <s v="New York"/>
    <s v="Argyle"/>
    <n v="43.236111000000001"/>
    <n v="-73.490832999999995"/>
    <n v="5.9608330000000009"/>
    <n v="34.389167"/>
    <x v="29"/>
  </r>
  <r>
    <s v="12845"/>
    <s v="New York"/>
    <s v="Lake George"/>
    <n v="43.425832999999997"/>
    <n v="-73.711944000000003"/>
    <n v="6.1505549999999971"/>
    <n v="34.168055999999993"/>
    <x v="30"/>
  </r>
  <r>
    <s v="12866"/>
    <s v="New York"/>
    <s v="Saratoga Springs"/>
    <n v="43.075277999999997"/>
    <n v="-73.782499999999999"/>
    <n v="5.7999999999999972"/>
    <n v="34.097499999999997"/>
    <x v="31"/>
  </r>
  <r>
    <s v="12946"/>
    <s v="New York"/>
    <s v="Lake Placid"/>
    <n v="44.282328999999997"/>
    <n v="-73.982958999999994"/>
    <n v="7.007050999999997"/>
    <n v="33.897041000000002"/>
    <x v="32"/>
  </r>
  <r>
    <s v="14534"/>
    <s v="New York"/>
    <s v="Pittsford"/>
    <n v="43.08972"/>
    <n v="-77.516670000000005"/>
    <n v="5.8144419999999997"/>
    <n v="30.363329999999991"/>
    <x v="33"/>
  </r>
  <r>
    <s v="16112"/>
    <s v="Pennsylvania"/>
    <s v="Bessemer"/>
    <n v="40.973889"/>
    <n v="-80.487499999999997"/>
    <n v="3.6986109999999996"/>
    <n v="27.392499999999998"/>
    <x v="34"/>
  </r>
  <r>
    <s v="16504"/>
    <s v="Pennsylvania"/>
    <s v="Erie"/>
    <n v="42.129561000000002"/>
    <n v="-80.085213999999993"/>
    <n v="4.8542830000000023"/>
    <n v="27.794786000000002"/>
    <x v="35"/>
  </r>
  <r>
    <s v="17321"/>
    <s v="Pennsylvania"/>
    <s v="Fawn Grove"/>
    <n v="39.732081000000001"/>
    <n v="-76.449914000000007"/>
    <n v="2.4568030000000007"/>
    <n v="31.430085999999989"/>
    <x v="36"/>
  </r>
  <r>
    <s v="17325"/>
    <s v="Pennsylvania"/>
    <s v="Gettysburg"/>
    <n v="39.828333000000001"/>
    <n v="-77.232221999999993"/>
    <n v="2.5530550000000005"/>
    <n v="30.647778000000002"/>
    <x v="37"/>
  </r>
  <r>
    <s v="17815"/>
    <s v="Pennsylvania"/>
    <s v="Bloomsburg"/>
    <n v="41.000999999999998"/>
    <n v="-76.453999999999994"/>
    <n v="3.7257219999999975"/>
    <n v="31.426000000000002"/>
    <x v="38"/>
  </r>
  <r>
    <s v="18411"/>
    <s v="Pennsylvania"/>
    <s v="Clarks Summit"/>
    <n v="41.492778000000001"/>
    <n v="-75.704999999999998"/>
    <n v="4.2175000000000011"/>
    <n v="32.174999999999997"/>
    <x v="39"/>
  </r>
  <r>
    <s v="18651"/>
    <s v="Pennsylvania"/>
    <s v="Plymouth"/>
    <n v="41.242272999999997"/>
    <n v="-75.952292999999997"/>
    <n v="3.9669949999999972"/>
    <n v="31.927706999999998"/>
    <x v="40"/>
  </r>
  <r>
    <s v="18901"/>
    <s v="Pennsylvania"/>
    <s v="Doylestown"/>
    <n v="40.312778000000002"/>
    <n v="-75.128889000000001"/>
    <n v="3.0375000000000014"/>
    <n v="32.751110999999995"/>
    <x v="41"/>
  </r>
  <r>
    <s v="19003"/>
    <s v="Pennsylvania"/>
    <s v="Ardmore"/>
    <n v="40.006667"/>
    <n v="-75.285278000000005"/>
    <n v="2.7313890000000001"/>
    <n v="32.59472199999999"/>
    <x v="42"/>
  </r>
  <r>
    <s v="19033"/>
    <s v="Pennsylvania"/>
    <s v="Folsom"/>
    <n v="39.891944000000002"/>
    <n v="-75.326110999999997"/>
    <n v="2.6166660000000022"/>
    <n v="32.553888999999998"/>
    <x v="43"/>
  </r>
  <r>
    <s v="19390"/>
    <s v="Pennsylvania"/>
    <s v="West Grove"/>
    <n v="39.821480000000001"/>
    <n v="-75.827094000000002"/>
    <n v="2.546202000000001"/>
    <n v="32.052905999999993"/>
    <x v="44"/>
  </r>
  <r>
    <s v="19408"/>
    <s v="Pennsylvania"/>
    <s v="Norristown"/>
    <n v="40.123164000000003"/>
    <n v="-75.333718000000005"/>
    <n v="2.8478860000000026"/>
    <n v="32.546281999999991"/>
    <x v="45"/>
  </r>
  <r>
    <s v="19807"/>
    <s v="Delaware"/>
    <s v="Wilmington"/>
    <n v="39.745832999999998"/>
    <n v="-75.546666999999999"/>
    <n v="2.4705549999999974"/>
    <n v="32.333332999999996"/>
    <x v="46"/>
  </r>
  <r>
    <s v="20151"/>
    <s v="Virginia"/>
    <s v="Chantilly"/>
    <n v="38.875"/>
    <n v="-77.402500000000003"/>
    <n v="1.5997219999999999"/>
    <n v="30.477499999999992"/>
    <x v="47"/>
  </r>
  <r>
    <s v="20170"/>
    <s v="Virginia"/>
    <s v="Herndon"/>
    <n v="38.969732"/>
    <n v="-77.383870999999999"/>
    <n v="1.6944540000000003"/>
    <n v="30.496128999999996"/>
    <x v="47"/>
  </r>
  <r>
    <s v="20186"/>
    <s v="Virginia"/>
    <s v="Warrenton"/>
    <n v="38.713842"/>
    <n v="-77.795561000000006"/>
    <n v="1.4385639999999995"/>
    <n v="30.084438999999989"/>
    <x v="48"/>
  </r>
  <r>
    <s v="20603"/>
    <s v="Maryland"/>
    <s v="Waldorf"/>
    <n v="38.646110999999998"/>
    <n v="-76.898332999999994"/>
    <n v="1.3708329999999975"/>
    <n v="30.981667000000002"/>
    <x v="49"/>
  </r>
  <r>
    <s v="20770"/>
    <s v="Maryland"/>
    <s v="Greenbelt"/>
    <n v="39.004612000000002"/>
    <n v="-76.875670999999997"/>
    <n v="1.7293340000000015"/>
    <n v="31.004328999999998"/>
    <x v="50"/>
  </r>
  <r>
    <s v="20837"/>
    <s v="Maryland"/>
    <s v="Poolesville"/>
    <n v="39.140555999999997"/>
    <n v="-77.408332999999999"/>
    <n v="1.8652779999999964"/>
    <n v="30.471666999999997"/>
    <x v="51"/>
  </r>
  <r>
    <s v="21029"/>
    <s v="Maryland"/>
    <s v="Clarksville"/>
    <n v="39.203817000000001"/>
    <n v="-76.939543"/>
    <n v="1.9285390000000007"/>
    <n v="30.940456999999995"/>
    <x v="52"/>
  </r>
  <r>
    <s v="21120"/>
    <s v="Maryland"/>
    <s v="Parkton"/>
    <n v="39.641902999999999"/>
    <n v="-76.657894999999996"/>
    <n v="2.3666249999999991"/>
    <n v="31.222104999999999"/>
    <x v="53"/>
  </r>
  <r>
    <s v="21146"/>
    <s v="Maryland"/>
    <s v="Severna Park"/>
    <n v="39.082222000000002"/>
    <n v="-76.565556000000001"/>
    <n v="1.8069440000000014"/>
    <n v="31.314443999999995"/>
    <x v="54"/>
  </r>
  <r>
    <s v="21146"/>
    <s v="Maryland"/>
    <s v="Severna Park"/>
    <n v="39.082222000000002"/>
    <n v="-76.565556000000001"/>
    <n v="1.8069440000000014"/>
    <n v="31.314443999999995"/>
    <x v="54"/>
  </r>
  <r>
    <s v="21209"/>
    <s v="Maryland"/>
    <s v="Baltimore"/>
    <n v="39.283332999999999"/>
    <n v="-76.616667000000007"/>
    <n v="2.0080549999999988"/>
    <n v="31.263332999999989"/>
    <x v="55"/>
  </r>
  <r>
    <s v="21701"/>
    <s v="Maryland"/>
    <s v="Frederick"/>
    <n v="39.414180999999999"/>
    <n v="-77.410934999999995"/>
    <n v="2.1389029999999991"/>
    <n v="30.469065000000001"/>
    <x v="56"/>
  </r>
  <r>
    <s v="21703"/>
    <s v="Maryland"/>
    <s v="Frederick"/>
    <n v="39.414180999999999"/>
    <n v="-77.410934999999995"/>
    <n v="2.1389029999999991"/>
    <n v="30.469065000000001"/>
    <x v="56"/>
  </r>
  <r>
    <s v="21705"/>
    <s v="Maryland"/>
    <s v="Frederick"/>
    <n v="39.414180999999999"/>
    <n v="-77.410934999999995"/>
    <n v="2.1389029999999991"/>
    <n v="30.469065000000001"/>
    <x v="56"/>
  </r>
  <r>
    <s v="21863"/>
    <s v="Maryland"/>
    <s v="Snow Hill"/>
    <n v="38.174999999999997"/>
    <n v="-75.390833000000001"/>
    <n v="0.89972199999999702"/>
    <n v="32.489166999999995"/>
    <x v="57"/>
  </r>
  <r>
    <s v="22031"/>
    <s v="Virginia"/>
    <s v="Fairfax"/>
    <s v="#FIELD!"/>
    <s v="#FIELD!"/>
    <s v="#FIELD!"/>
    <s v="#FIELD!"/>
    <x v="58"/>
  </r>
  <r>
    <s v="22310"/>
    <s v="Virginia"/>
    <s v="Alexandria"/>
    <s v="#FIELD!"/>
    <s v="#FIELD!"/>
    <s v="#FIELD!"/>
    <s v="#FIELD!"/>
    <x v="58"/>
  </r>
  <r>
    <s v="22572"/>
    <s v="Virginia"/>
    <s v="Warsaw"/>
    <n v="37.958433999999997"/>
    <n v="-76.755329000000003"/>
    <n v="0.68315599999999677"/>
    <n v="31.124670999999992"/>
    <x v="59"/>
  </r>
  <r>
    <s v="22949"/>
    <s v="Virginia"/>
    <s v="Lovingston"/>
    <n v="37.752873000000001"/>
    <n v="-78.876023000000004"/>
    <n v="0.47759500000000088"/>
    <n v="29.003976999999992"/>
    <x v="60"/>
  </r>
  <r>
    <s v="23693"/>
    <s v="Virginia"/>
    <s v="Yorktown"/>
    <n v="37.234444000000003"/>
    <n v="-76.509721999999996"/>
    <n v="-4.0833999999996706E-2"/>
    <n v="31.370277999999999"/>
    <x v="61"/>
  </r>
  <r>
    <s v="23832"/>
    <s v="Virginia"/>
    <s v="#FIELD!"/>
    <s v="#FIELD!"/>
    <s v="#FIELD!"/>
    <s v="#FIELD!"/>
    <s v="#FIELD!"/>
    <x v="58"/>
  </r>
  <r>
    <s v="27292"/>
    <s v="North Carolina"/>
    <s v="Lexington"/>
    <n v="35.816667000000002"/>
    <n v="-80.258611000000002"/>
    <n v="-1.4586109999999977"/>
    <n v="27.621388999999994"/>
    <x v="62"/>
  </r>
  <r>
    <s v="28117"/>
    <s v="North Carolina"/>
    <s v="Mooresville"/>
    <n v="35.584443999999998"/>
    <n v="-80.820278000000002"/>
    <n v="-1.6908340000000024"/>
    <n v="27.059721999999994"/>
    <x v="63"/>
  </r>
  <r>
    <s v="28209"/>
    <s v="North Carolina"/>
    <s v="Charlotte"/>
    <n v="35.223786699999998"/>
    <n v="-80.841141300000004"/>
    <n v="-2.0514913000000021"/>
    <n v="27.038858699999992"/>
    <x v="35"/>
  </r>
  <r>
    <s v="28792"/>
    <s v="North Carolina"/>
    <s v="Hendersonville"/>
    <n v="35.317915399999997"/>
    <n v="-82.459198099999995"/>
    <n v="-1.9573626000000033"/>
    <n v="25.420801900000001"/>
    <x v="64"/>
  </r>
  <r>
    <s v="29532"/>
    <s v="South Carolina"/>
    <s v="Darlington"/>
    <n v="34.301389"/>
    <n v="-79.868611000000001"/>
    <n v="-2.9738889999999998"/>
    <n v="28.011388999999994"/>
    <x v="65"/>
  </r>
  <r>
    <s v="29715"/>
    <s v="South Carolina"/>
    <s v="Fort Mill"/>
    <n v="35.007596999999997"/>
    <n v="-80.944323999999995"/>
    <n v="-2.2676810000000032"/>
    <n v="26.935676000000001"/>
    <x v="66"/>
  </r>
  <r>
    <s v="30004"/>
    <s v="Georgia"/>
    <s v="Alpharetta"/>
    <n v="34.073332999999998"/>
    <n v="-84.281110999999996"/>
    <n v="-3.201945000000002"/>
    <n v="23.598889"/>
    <x v="67"/>
  </r>
  <r>
    <s v="30024"/>
    <s v="Georgia"/>
    <s v="Suwanee"/>
    <n v="34.057513999999998"/>
    <n v="-84.066597000000002"/>
    <n v="-3.2177640000000025"/>
    <n v="23.813402999999994"/>
    <x v="68"/>
  </r>
  <r>
    <s v="30030"/>
    <s v="Georgia"/>
    <s v="Decatur"/>
    <n v="33.771388999999999"/>
    <n v="-84.297777999999994"/>
    <n v="-3.5038890000000009"/>
    <n v="23.582222000000002"/>
    <x v="69"/>
  </r>
  <r>
    <s v="32038"/>
    <s v="Florida"/>
    <s v="Fort White"/>
    <n v="29.923923800000001"/>
    <n v="-82.709391699999998"/>
    <n v="-7.3513541999999994"/>
    <n v="25.170608299999998"/>
    <x v="70"/>
  </r>
  <r>
    <s v="32277"/>
    <s v="Florida"/>
    <s v="Jacksonville"/>
    <n v="30.336943999999999"/>
    <n v="-81.661389"/>
    <n v="-6.9383340000000011"/>
    <n v="26.218610999999996"/>
    <x v="71"/>
  </r>
  <r>
    <s v="32792"/>
    <s v="Florida"/>
    <s v="Winter Park"/>
    <n v="28.600245999999999"/>
    <n v="-81.338819999999998"/>
    <n v="-8.6750320000000016"/>
    <n v="26.541179999999997"/>
    <x v="72"/>
  </r>
  <r>
    <s v="32817"/>
    <s v="Florida"/>
    <s v="Orlando"/>
    <n v="28.538330999999999"/>
    <n v="-81.378878999999998"/>
    <n v="-8.7369470000000007"/>
    <n v="26.501120999999998"/>
    <x v="72"/>
  </r>
  <r>
    <s v="33021"/>
    <s v="Florida"/>
    <s v="Hollywood"/>
    <n v="26.0117574"/>
    <n v="-80.139055099999993"/>
    <n v="-11.2635206"/>
    <n v="27.740944900000002"/>
    <x v="73"/>
  </r>
  <r>
    <s v="33332"/>
    <s v="Florida"/>
    <s v="Fort Lauderdale"/>
    <n v="26.124163100000001"/>
    <n v="-80.143586200000001"/>
    <n v="-11.1511149"/>
    <n v="27.736413799999994"/>
    <x v="22"/>
  </r>
  <r>
    <s v="33711"/>
    <s v="Florida"/>
    <s v="St. Petersburg"/>
    <n v="27.773056"/>
    <n v="-82.64"/>
    <n v="-9.5022219999999997"/>
    <n v="25.239999999999995"/>
    <x v="74"/>
  </r>
  <r>
    <s v="33764"/>
    <s v="Florida"/>
    <s v="Clearwater"/>
    <n v="27.973610999999998"/>
    <n v="-82.764167"/>
    <n v="-9.3016670000000019"/>
    <n v="25.115832999999995"/>
    <x v="75"/>
  </r>
  <r>
    <s v="33801"/>
    <s v="Florida"/>
    <s v="#FIELD!"/>
    <s v="#FIELD!"/>
    <s v="#FIELD!"/>
    <s v="#FIELD!"/>
    <s v="#FIELD!"/>
    <x v="58"/>
  </r>
  <r>
    <n v="34002"/>
    <s v="#FIELD!"/>
    <s v="#FIELD!"/>
    <s v="#FIELD!"/>
    <s v="#FIELD!"/>
    <s v="#FIELD!"/>
    <s v="#FIELD!"/>
    <x v="58"/>
  </r>
  <r>
    <s v="34102"/>
    <s v="Florida"/>
    <s v="Naples"/>
    <n v="26.15"/>
    <n v="-81.8"/>
    <n v="-11.125278000000002"/>
    <n v="26.08"/>
    <x v="76"/>
  </r>
  <r>
    <s v="34112"/>
    <s v="Florida"/>
    <s v="Naples"/>
    <n v="26.15"/>
    <n v="-81.8"/>
    <n v="-11.125278000000002"/>
    <n v="26.08"/>
    <x v="76"/>
  </r>
  <r>
    <s v="34210"/>
    <s v="Florida"/>
    <s v="Bradenton"/>
    <n v="27.488962000000001"/>
    <n v="-82.562798000000001"/>
    <n v="-9.7863159999999993"/>
    <n v="25.317201999999995"/>
    <x v="77"/>
  </r>
  <r>
    <s v="35758"/>
    <s v="Alabama"/>
    <s v="Madison"/>
    <n v="34.715065000000003"/>
    <n v="-86.739643999999998"/>
    <n v="-2.5602129999999974"/>
    <n v="21.140355999999997"/>
    <x v="78"/>
  </r>
  <r>
    <s v="36330"/>
    <s v="Alabama"/>
    <s v="Enterprise"/>
    <n v="31.327476000000001"/>
    <n v="-85.844483999999994"/>
    <n v="-5.9478019999999994"/>
    <n v="22.035516000000001"/>
    <x v="79"/>
  </r>
  <r>
    <s v="36608"/>
    <s v="Alabama"/>
    <s v="Mobile"/>
    <n v="30.688942999999998"/>
    <n v="-88.044821999999996"/>
    <n v="-6.5863350000000018"/>
    <n v="19.835177999999999"/>
    <x v="80"/>
  </r>
  <r>
    <s v="39701"/>
    <s v="Mississippi"/>
    <s v="Columbus"/>
    <n v="33.495562"/>
    <n v="-88.424392999999995"/>
    <n v="-3.7797160000000005"/>
    <n v="19.455607000000001"/>
    <x v="81"/>
  </r>
  <r>
    <s v="40356"/>
    <s v="Kentucky"/>
    <s v="Nicholasville"/>
    <n v="37.882778000000002"/>
    <n v="-84.576667"/>
    <n v="0.60750000000000171"/>
    <n v="23.303332999999995"/>
    <x v="82"/>
  </r>
  <r>
    <s v="43085"/>
    <s v="Ohio"/>
    <s v="Columbus"/>
    <n v="39.983333000000002"/>
    <n v="-82.983333000000002"/>
    <n v="2.7080550000000017"/>
    <n v="24.896666999999994"/>
    <x v="83"/>
  </r>
  <r>
    <s v="43110"/>
    <s v="Ohio"/>
    <s v="Canal Winchester"/>
    <n v="39.846111000000001"/>
    <n v="-82.811667"/>
    <n v="2.5708330000000004"/>
    <n v="25.068332999999996"/>
    <x v="84"/>
  </r>
  <r>
    <s v="44116"/>
    <s v="Ohio"/>
    <s v="Rocky River"/>
    <n v="41.475278000000003"/>
    <n v="-81.845832999999999"/>
    <n v="4.2000000000000028"/>
    <n v="26.034166999999997"/>
    <x v="85"/>
  </r>
  <r>
    <s v="44138"/>
    <s v="Ohio"/>
    <s v="Olmsted Falls"/>
    <n v="41.3675"/>
    <n v="-81.904722000000007"/>
    <n v="4.0922219999999996"/>
    <n v="25.975277999999989"/>
    <x v="86"/>
  </r>
  <r>
    <s v="44691"/>
    <s v="Ohio"/>
    <s v="Wooster"/>
    <n v="40.798180000000002"/>
    <n v="-81.939946000000006"/>
    <n v="3.522902000000002"/>
    <n v="25.940053999999989"/>
    <x v="87"/>
  </r>
  <r>
    <s v="44691"/>
    <s v="Ohio"/>
    <s v="Wooster"/>
    <n v="40.798180000000002"/>
    <n v="-81.939946000000006"/>
    <n v="3.522902000000002"/>
    <n v="25.940053999999989"/>
    <x v="87"/>
  </r>
  <r>
    <s v="45227"/>
    <s v="Ohio"/>
    <s v="Cincinnati"/>
    <n v="39.103697400000001"/>
    <n v="-84.513613100000001"/>
    <n v="1.8284194000000014"/>
    <n v="23.366386899999995"/>
    <x v="88"/>
  </r>
  <r>
    <s v="46038"/>
    <s v="Indiana"/>
    <s v="Fishers"/>
    <n v="39.956111"/>
    <n v="-86.012777999999997"/>
    <n v="2.6808329999999998"/>
    <n v="21.867221999999998"/>
    <x v="89"/>
  </r>
  <r>
    <s v="46038"/>
    <s v="Indiana"/>
    <s v="Fishers"/>
    <n v="39.956111"/>
    <n v="-86.012777999999997"/>
    <n v="2.6808329999999998"/>
    <n v="21.867221999999998"/>
    <x v="89"/>
  </r>
  <r>
    <s v="46240"/>
    <s v="Indiana"/>
    <s v="Indianapolis"/>
    <n v="39.790999999999997"/>
    <n v="-86.147999999999996"/>
    <n v="2.5157219999999967"/>
    <n v="21.731999999999999"/>
    <x v="90"/>
  </r>
  <r>
    <s v="46324"/>
    <s v="Indiana"/>
    <s v="Hammond"/>
    <n v="41.604595000000003"/>
    <n v="-87.508921000000001"/>
    <n v="4.3293170000000032"/>
    <n v="20.371078999999995"/>
    <x v="81"/>
  </r>
  <r>
    <s v="47303"/>
    <s v="Indiana"/>
    <s v="Muncie"/>
    <n v="40.193655"/>
    <n v="-85.386523999999994"/>
    <n v="2.9183769999999996"/>
    <n v="22.493476000000001"/>
    <x v="91"/>
  </r>
  <r>
    <s v="47633"/>
    <s v="Indiana"/>
    <s v="Poseyville"/>
    <n v="38.169167000000002"/>
    <n v="-87.783610999999993"/>
    <n v="0.89388900000000149"/>
    <n v="20.096389000000002"/>
    <x v="92"/>
  </r>
  <r>
    <s v="48025"/>
    <s v="Michigan"/>
    <s v="Franklin"/>
    <n v="42.515033000000003"/>
    <n v="-83.305603000000005"/>
    <n v="5.2397550000000024"/>
    <n v="24.57439699999999"/>
    <x v="93"/>
  </r>
  <r>
    <s v="48150"/>
    <s v="Michigan"/>
    <s v="Livonia"/>
    <n v="42.397221999999999"/>
    <n v="-83.373610999999997"/>
    <n v="5.1219439999999992"/>
    <n v="24.506388999999999"/>
    <x v="94"/>
  </r>
  <r>
    <s v="48187"/>
    <s v="Michigan"/>
    <s v="Canton"/>
    <n v="42.308610999999999"/>
    <n v="-83.482221999999993"/>
    <n v="5.0333329999999989"/>
    <n v="24.397778000000002"/>
    <x v="95"/>
  </r>
  <r>
    <s v="48187"/>
    <s v="Michigan"/>
    <s v="Canton"/>
    <n v="42.308610999999999"/>
    <n v="-83.482221999999993"/>
    <n v="5.0333329999999989"/>
    <n v="24.397778000000002"/>
    <x v="95"/>
  </r>
  <r>
    <s v="48187"/>
    <s v="Michigan"/>
    <s v="Canton"/>
    <n v="42.308610999999999"/>
    <n v="-83.482221999999993"/>
    <n v="5.0333329999999989"/>
    <n v="24.397778000000002"/>
    <x v="95"/>
  </r>
  <r>
    <s v="48302"/>
    <s v="Michigan"/>
    <s v="Bloomfield Hills"/>
    <n v="42.584093000000003"/>
    <n v="-83.243236999999993"/>
    <n v="5.3088150000000027"/>
    <n v="24.636763000000002"/>
    <x v="96"/>
  </r>
  <r>
    <s v="48854"/>
    <s v="Michigan"/>
    <s v="Mason"/>
    <n v="42.5792"/>
    <n v="-84.443157999999997"/>
    <n v="5.303922"/>
    <n v="23.436841999999999"/>
    <x v="97"/>
  </r>
  <r>
    <s v="49085"/>
    <s v="Michigan"/>
    <s v="St. Joseph"/>
    <n v="42.098056"/>
    <n v="-86.484166999999999"/>
    <n v="4.8227779999999996"/>
    <n v="21.395832999999996"/>
    <x v="98"/>
  </r>
  <r>
    <s v="49424"/>
    <s v="Michigan"/>
    <s v="Holland"/>
    <n v="42.789382000000003"/>
    <n v="-86.107196000000002"/>
    <n v="5.5141040000000032"/>
    <n v="21.772803999999994"/>
    <x v="99"/>
  </r>
  <r>
    <s v="49424"/>
    <s v="Michigan"/>
    <s v="Holland"/>
    <n v="42.789382000000003"/>
    <n v="-86.107196000000002"/>
    <n v="5.5141040000000032"/>
    <n v="21.772803999999994"/>
    <x v="99"/>
  </r>
  <r>
    <s v="49506"/>
    <s v="Michigan"/>
    <s v="Grand Rapids"/>
    <n v="42.965461699999999"/>
    <n v="-85.670171400000001"/>
    <n v="5.6901836999999986"/>
    <n v="22.209828599999994"/>
    <x v="100"/>
  </r>
  <r>
    <s v="50028"/>
    <s v="Iowa"/>
    <s v="Baxter"/>
    <n v="41.821872200000001"/>
    <n v="-93.154378699999995"/>
    <n v="4.5465942000000013"/>
    <n v="14.7256213"/>
    <x v="101"/>
  </r>
  <r>
    <s v="50131"/>
    <s v="Iowa"/>
    <s v="Johnston"/>
    <n v="41.669319000000002"/>
    <n v="-93.697646000000006"/>
    <n v="4.3940410000000014"/>
    <n v="14.182353999999989"/>
    <x v="102"/>
  </r>
  <r>
    <s v="50312"/>
    <s v="Iowa"/>
    <s v="Des Moines"/>
    <n v="41.590833000000003"/>
    <n v="-93.620833000000005"/>
    <n v="4.3155550000000034"/>
    <n v="14.259166999999991"/>
    <x v="103"/>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2243"/>
    <s v="Iowa"/>
    <s v="Iowa City"/>
    <n v="41.666666999999997"/>
    <n v="-91.533332999999999"/>
    <n v="4.3913889999999967"/>
    <n v="16.346666999999997"/>
    <x v="104"/>
  </r>
  <r>
    <s v="53183"/>
    <s v="Wisconsin"/>
    <s v="Wales"/>
    <n v="43.004398000000002"/>
    <n v="-88.373298000000005"/>
    <n v="5.7291200000000018"/>
    <n v="19.50670199999999"/>
    <x v="105"/>
  </r>
  <r>
    <s v="53207"/>
    <s v="Wisconsin"/>
    <s v="Milwaukee"/>
    <n v="43.05"/>
    <n v="-87.95"/>
    <n v="5.774721999999997"/>
    <n v="19.929999999999993"/>
    <x v="106"/>
  </r>
  <r>
    <s v="53211"/>
    <s v="Wisconsin"/>
    <s v="Milwaukee"/>
    <n v="43.05"/>
    <n v="-87.95"/>
    <n v="5.774721999999997"/>
    <n v="19.929999999999993"/>
    <x v="106"/>
  </r>
  <r>
    <s v="53589"/>
    <s v="Wisconsin"/>
    <s v="Stoughton"/>
    <n v="42.921111000000003"/>
    <n v="-89.224444000000005"/>
    <n v="5.6458330000000032"/>
    <n v="18.65555599999999"/>
    <x v="107"/>
  </r>
  <r>
    <s v="53589"/>
    <s v="Wisconsin"/>
    <s v="Stoughton"/>
    <n v="42.921111000000003"/>
    <n v="-89.224444000000005"/>
    <n v="5.6458330000000032"/>
    <n v="18.65555599999999"/>
    <x v="107"/>
  </r>
  <r>
    <s v="53590"/>
    <s v="Wisconsin"/>
    <s v="Sun Prairie"/>
    <n v="43.154440000000001"/>
    <n v="-89.197500000000005"/>
    <n v="5.8791620000000009"/>
    <n v="18.68249999999999"/>
    <x v="108"/>
  </r>
  <r>
    <s v="53593"/>
    <s v="Wisconsin"/>
    <s v="Verona"/>
    <n v="46.478281000000003"/>
    <n v="-89.992188999999996"/>
    <n v="9.2030030000000025"/>
    <n v="17.887810999999999"/>
    <x v="109"/>
  </r>
  <r>
    <s v="54017"/>
    <s v="Wisconsin"/>
    <s v="New Richmond"/>
    <n v="45.119722000000003"/>
    <n v="-92.539167000000006"/>
    <n v="7.8444440000000029"/>
    <n v="15.340832999999989"/>
    <x v="110"/>
  </r>
  <r>
    <s v="54166"/>
    <s v="Wisconsin"/>
    <s v="Shawano"/>
    <n v="44.776667000000003"/>
    <n v="-88.601944000000003"/>
    <n v="7.5013890000000032"/>
    <n v="19.278055999999992"/>
    <x v="111"/>
  </r>
  <r>
    <s v="54166"/>
    <s v="Wisconsin"/>
    <s v="Shawano"/>
    <n v="44.776667000000003"/>
    <n v="-88.601944000000003"/>
    <n v="7.5013890000000032"/>
    <n v="19.278055999999992"/>
    <x v="111"/>
  </r>
  <r>
    <s v="54501"/>
    <s v="Wisconsin"/>
    <s v="Rhinelander"/>
    <n v="45.637824299999998"/>
    <n v="-89.411336000000006"/>
    <n v="8.3625462999999982"/>
    <n v="18.46866399999999"/>
    <x v="112"/>
  </r>
  <r>
    <s v="54548"/>
    <s v="Wisconsin"/>
    <s v="Minocqua"/>
    <n v="45.871285"/>
    <n v="-89.71163"/>
    <n v="8.5960070000000002"/>
    <n v="18.168369999999996"/>
    <x v="113"/>
  </r>
  <r>
    <s v="54601"/>
    <s v="Wisconsin"/>
    <s v="La Crosse"/>
    <n v="43.808767000000003"/>
    <n v="-91.251859999999994"/>
    <n v="6.533489000000003"/>
    <n v="16.628140000000002"/>
    <x v="114"/>
  </r>
  <r>
    <s v="54615"/>
    <s v="Wisconsin"/>
    <s v="Black River Falls"/>
    <n v="44.297221999999998"/>
    <n v="-90.849166999999994"/>
    <n v="7.0219439999999977"/>
    <n v="17.030833000000001"/>
    <x v="115"/>
  </r>
  <r>
    <s v="54701"/>
    <s v="Wisconsin"/>
    <s v="Eau Claire"/>
    <n v="44.812564999999999"/>
    <n v="-91.499424000000005"/>
    <n v="7.5372869999999992"/>
    <n v="16.380575999999991"/>
    <x v="116"/>
  </r>
  <r>
    <s v="54868"/>
    <s v="Wisconsin"/>
    <s v="Rice Lake"/>
    <n v="45.498330000000003"/>
    <n v="-91.738889999999998"/>
    <n v="8.2230520000000027"/>
    <n v="16.141109999999998"/>
    <x v="117"/>
  </r>
  <r>
    <s v="55044"/>
    <s v="Minnesota"/>
    <s v="Lakeville"/>
    <n v="44.649721999999997"/>
    <n v="-93.242500000000007"/>
    <n v="7.3744439999999969"/>
    <n v="14.637499999999989"/>
    <x v="118"/>
  </r>
  <r>
    <s v="55044"/>
    <s v="Minnesota"/>
    <s v="Lakeville"/>
    <n v="44.649721999999997"/>
    <n v="-93.242500000000007"/>
    <n v="7.3744439999999969"/>
    <n v="14.637499999999989"/>
    <x v="118"/>
  </r>
  <r>
    <s v="55057"/>
    <s v="Minnesota"/>
    <s v="Northfield"/>
    <n v="44.458333000000003"/>
    <n v="-93.161111000000005"/>
    <n v="7.1830550000000031"/>
    <n v="14.71888899999999"/>
    <x v="119"/>
  </r>
  <r>
    <s v="55057"/>
    <s v="Minnesota"/>
    <s v="Northfield"/>
    <n v="44.458333000000003"/>
    <n v="-93.161111000000005"/>
    <n v="7.1830550000000031"/>
    <n v="14.71888899999999"/>
    <x v="119"/>
  </r>
  <r>
    <s v="55066"/>
    <s v="Minnesota"/>
    <s v="Red Wing"/>
    <n v="44.566667000000002"/>
    <n v="-92.533332999999999"/>
    <n v="7.2913890000000023"/>
    <n v="15.346666999999997"/>
    <x v="120"/>
  </r>
  <r>
    <s v="55318"/>
    <s v="Minnesota"/>
    <s v="Chaska"/>
    <n v="44.783332999999999"/>
    <n v="-93.6"/>
    <n v="7.5080549999999988"/>
    <n v="14.280000000000001"/>
    <x v="121"/>
  </r>
  <r>
    <s v="55369"/>
    <s v="Minnesota"/>
    <s v="Osseo"/>
    <n v="45.120328999999998"/>
    <n v="-93.402088000000006"/>
    <n v="7.845050999999998"/>
    <n v="14.477911999999989"/>
    <x v="122"/>
  </r>
  <r>
    <s v="55418"/>
    <s v="Minnesota"/>
    <s v="Minneapolis"/>
    <n v="44.983333000000002"/>
    <n v="-93.266666999999998"/>
    <n v="7.7080550000000017"/>
    <n v="14.613332999999997"/>
    <x v="122"/>
  </r>
  <r>
    <s v="55437"/>
    <s v="Minnesota"/>
    <s v="Minneapolis"/>
    <n v="44.983333000000002"/>
    <n v="-93.266666999999998"/>
    <n v="7.7080550000000017"/>
    <n v="14.613332999999997"/>
    <x v="122"/>
  </r>
  <r>
    <s v="55439"/>
    <s v="Minnesota"/>
    <s v="Minneapolis"/>
    <n v="44.983333000000002"/>
    <n v="-93.266666999999998"/>
    <n v="7.7080550000000017"/>
    <n v="14.613332999999997"/>
    <x v="122"/>
  </r>
  <r>
    <s v="55439"/>
    <s v="Minnesota"/>
    <s v="Minneapolis"/>
    <n v="44.983333000000002"/>
    <n v="-93.266666999999998"/>
    <n v="7.7080550000000017"/>
    <n v="14.613332999999997"/>
    <x v="122"/>
  </r>
  <r>
    <s v="55902"/>
    <s v="Minnesota"/>
    <s v="Rochester"/>
    <n v="44.023400000000002"/>
    <n v="-92.462950000000006"/>
    <n v="6.7481220000000022"/>
    <n v="15.417049999999989"/>
    <x v="123"/>
  </r>
  <r>
    <s v="55904"/>
    <s v="Minnesota"/>
    <s v="Rochester"/>
    <n v="44.023400000000002"/>
    <n v="-92.462950000000006"/>
    <n v="6.7481220000000022"/>
    <n v="15.417049999999989"/>
    <x v="123"/>
  </r>
  <r>
    <s v="56330"/>
    <s v="Minnesota"/>
    <s v="Foreston"/>
    <n v="45.734444000000003"/>
    <n v="-93.710555999999997"/>
    <n v="8.4591660000000033"/>
    <n v="14.169443999999999"/>
    <x v="124"/>
  </r>
  <r>
    <s v="56601"/>
    <s v="Minnesota"/>
    <s v="Bemidji"/>
    <n v="47.473610999999998"/>
    <n v="-94.880278000000004"/>
    <n v="10.198332999999998"/>
    <n v="12.999721999999991"/>
    <x v="125"/>
  </r>
  <r>
    <s v="57028"/>
    <s v="South Dakota"/>
    <s v="Flandreau"/>
    <n v="44.047778000000001"/>
    <n v="-96.596389000000002"/>
    <n v="6.7725000000000009"/>
    <n v="11.283610999999993"/>
    <x v="126"/>
  </r>
  <r>
    <s v="57555"/>
    <s v="South Dakota"/>
    <s v="Mission"/>
    <n v="43.306666999999997"/>
    <n v="-100.656389"/>
    <n v="6.0313889999999972"/>
    <n v="7.2236109999999911"/>
    <x v="127"/>
  </r>
  <r>
    <s v="57572"/>
    <s v="South Dakota"/>
    <s v="St. Francis"/>
    <n v="43.143622899999997"/>
    <n v="-100.9052265"/>
    <n v="5.8683448999999968"/>
    <n v="6.9747734999999977"/>
    <x v="128"/>
  </r>
  <r>
    <s v="57631"/>
    <s v="South Dakota"/>
    <s v="Glenham"/>
    <n v="45.5349529"/>
    <n v="-100.27155089999999"/>
    <n v="8.2596749000000003"/>
    <n v="7.6084491000000014"/>
    <x v="129"/>
  </r>
  <r>
    <s v="57702"/>
    <s v="South Dakota"/>
    <s v="Rapid City"/>
    <n v="44.083053399999997"/>
    <n v="-103.224442"/>
    <n v="6.807775399999997"/>
    <n v="4.6555579999999992"/>
    <x v="130"/>
  </r>
  <r>
    <s v="57752"/>
    <s v="South Dakota"/>
    <s v="Kyle"/>
    <n v="43.424663000000002"/>
    <n v="-102.1752619"/>
    <n v="6.1493850000000023"/>
    <n v="5.7047381000000001"/>
    <x v="131"/>
  </r>
  <r>
    <s v="57770"/>
    <s v="South Dakota"/>
    <s v="Pine Ridge"/>
    <n v="43.027110999999998"/>
    <n v="-102.556635"/>
    <n v="5.7518329999999978"/>
    <n v="5.3233649999999955"/>
    <x v="132"/>
  </r>
  <r>
    <s v="57770"/>
    <s v="South Dakota"/>
    <s v="Pine Ridge"/>
    <n v="43.027110999999998"/>
    <n v="-102.556635"/>
    <n v="5.7518329999999978"/>
    <n v="5.3233649999999955"/>
    <x v="132"/>
  </r>
  <r>
    <s v="57770"/>
    <s v="South Dakota"/>
    <s v="Pine Ridge"/>
    <n v="43.027110999999998"/>
    <n v="-102.556635"/>
    <n v="5.7518329999999978"/>
    <n v="5.3233649999999955"/>
    <x v="132"/>
  </r>
  <r>
    <s v="58540"/>
    <s v="North Dakota"/>
    <s v="Garrison"/>
    <n v="47.651423000000001"/>
    <n v="-101.417455"/>
    <n v="10.376145000000001"/>
    <n v="6.4625449999999915"/>
    <x v="133"/>
  </r>
  <r>
    <s v="59016"/>
    <s v="Montana"/>
    <s v="Busby"/>
    <n v="45.527500000000003"/>
    <n v="-106.97361100000001"/>
    <n v="8.2522220000000033"/>
    <n v="0.90638899999999012"/>
    <x v="134"/>
  </r>
  <r>
    <s v="59526"/>
    <s v="Montana"/>
    <s v="Harlem"/>
    <n v="48.530470000000001"/>
    <n v="-108.781499"/>
    <n v="11.255192000000001"/>
    <n v="-0.90149900000000116"/>
    <x v="135"/>
  </r>
  <r>
    <s v="59801"/>
    <s v="Montana"/>
    <s v="Missoula"/>
    <n v="46.862499999999997"/>
    <n v="-114.011667"/>
    <n v="9.587221999999997"/>
    <n v="-6.1316670000000073"/>
    <x v="136"/>
  </r>
  <r>
    <s v="59801"/>
    <s v="Montana"/>
    <s v="Missoula"/>
    <n v="46.862499999999997"/>
    <n v="-114.011667"/>
    <n v="9.587221999999997"/>
    <n v="-6.1316670000000073"/>
    <x v="136"/>
  </r>
  <r>
    <s v="59801"/>
    <s v="Montana"/>
    <s v="Missoula"/>
    <n v="46.862499999999997"/>
    <n v="-114.011667"/>
    <n v="9.587221999999997"/>
    <n v="-6.1316670000000073"/>
    <x v="136"/>
  </r>
  <r>
    <s v="59873"/>
    <s v="Montana"/>
    <s v="Thompson Falls"/>
    <n v="47.598883800000003"/>
    <n v="-115.3463613"/>
    <n v="10.323605800000003"/>
    <n v="-7.4663613000000026"/>
    <x v="137"/>
  </r>
  <r>
    <s v="59901"/>
    <s v="Montana"/>
    <s v="Kalispell"/>
    <n v="48.197778"/>
    <n v="-114.31611100000001"/>
    <n v="10.922499999999999"/>
    <n v="-6.436111000000011"/>
    <x v="138"/>
  </r>
  <r>
    <s v="60012"/>
    <s v="Illinois"/>
    <s v="Crystal Lake"/>
    <n v="42.231746000000001"/>
    <n v="-88.333549000000005"/>
    <n v="4.956468000000001"/>
    <n v="19.54645099999999"/>
    <x v="139"/>
  </r>
  <r>
    <s v="60031"/>
    <s v="Illinois"/>
    <s v="Gurnee"/>
    <n v="42.366667"/>
    <n v="-87.933333000000005"/>
    <n v="5.0913889999999995"/>
    <n v="19.946666999999991"/>
    <x v="140"/>
  </r>
  <r>
    <s v="60031"/>
    <s v="Illinois"/>
    <s v="Gurnee"/>
    <n v="42.366667"/>
    <n v="-87.933333000000005"/>
    <n v="5.0913889999999995"/>
    <n v="19.946666999999991"/>
    <x v="140"/>
  </r>
  <r>
    <s v="60060"/>
    <s v="Illinois"/>
    <s v="Mundelein"/>
    <n v="42.269604999999999"/>
    <n v="-88.005508000000006"/>
    <n v="4.9943269999999984"/>
    <n v="19.874491999999989"/>
    <x v="113"/>
  </r>
  <r>
    <s v="60093"/>
    <s v="Illinois"/>
    <s v="Winnetka"/>
    <n v="42.106110999999999"/>
    <n v="-87.737778000000006"/>
    <n v="4.8308329999999984"/>
    <n v="20.14222199999999"/>
    <x v="141"/>
  </r>
  <r>
    <s v="60093"/>
    <s v="Illinois"/>
    <s v="Winnetka"/>
    <n v="42.106110999999999"/>
    <n v="-87.737778000000006"/>
    <n v="4.8308329999999984"/>
    <n v="20.14222199999999"/>
    <x v="141"/>
  </r>
  <r>
    <s v="60175"/>
    <s v="Illinois"/>
    <s v="St. Charles"/>
    <n v="41.913744000000001"/>
    <n v="-88.310850000000002"/>
    <n v="4.6384660000000011"/>
    <n v="19.569149999999993"/>
    <x v="142"/>
  </r>
  <r>
    <s v="60181"/>
    <s v="Illinois"/>
    <s v="Villa Park"/>
    <n v="41.888610999999997"/>
    <n v="-87.977778000000001"/>
    <n v="4.6133329999999972"/>
    <n v="19.902221999999995"/>
    <x v="143"/>
  </r>
  <r>
    <s v="60187"/>
    <s v="Illinois"/>
    <s v="Wheaton"/>
    <n v="41.856110999999999"/>
    <n v="-88.108333000000002"/>
    <n v="4.5808329999999984"/>
    <n v="19.771666999999994"/>
    <x v="144"/>
  </r>
  <r>
    <s v="60204"/>
    <s v="Illinois"/>
    <s v="Evanston"/>
    <n v="42.046388999999998"/>
    <n v="-87.694721999999999"/>
    <n v="4.7711109999999977"/>
    <n v="20.185277999999997"/>
    <x v="145"/>
  </r>
  <r>
    <s v="60204"/>
    <s v="Illinois"/>
    <s v="Evanston"/>
    <n v="42.046388999999998"/>
    <n v="-87.694721999999999"/>
    <n v="4.7711109999999977"/>
    <n v="20.185277999999997"/>
    <x v="145"/>
  </r>
  <r>
    <s v="60438"/>
    <s v="Illinois"/>
    <s v="Lansing"/>
    <n v="41.565832999999998"/>
    <n v="-87.545833000000002"/>
    <n v="4.2905549999999977"/>
    <n v="20.334166999999994"/>
    <x v="106"/>
  </r>
  <r>
    <s v="60438"/>
    <s v="Illinois"/>
    <s v="Lansing"/>
    <n v="41.565832999999998"/>
    <n v="-87.545833000000002"/>
    <n v="4.2905549999999977"/>
    <n v="20.334166999999994"/>
    <x v="106"/>
  </r>
  <r>
    <s v="60441"/>
    <s v="Illinois"/>
    <s v="Lockport"/>
    <n v="41.589400300000001"/>
    <n v="-88.057510399999998"/>
    <n v="4.3141223000000011"/>
    <n v="19.822489599999997"/>
    <x v="146"/>
  </r>
  <r>
    <s v="60510"/>
    <s v="Illinois"/>
    <s v="Batavia"/>
    <n v="41.848889"/>
    <n v="-88.308333000000005"/>
    <n v="4.5736109999999996"/>
    <n v="19.571666999999991"/>
    <x v="142"/>
  </r>
  <r>
    <s v="60624"/>
    <s v="Illinois"/>
    <s v="Chicago"/>
    <n v="41.883229"/>
    <n v="-87.632397999999995"/>
    <n v="4.6079509999999999"/>
    <n v="20.247602000000001"/>
    <x v="147"/>
  </r>
  <r>
    <s v="60637"/>
    <s v="Illinois"/>
    <s v="Chicago"/>
    <n v="41.883229"/>
    <n v="-87.632397999999995"/>
    <n v="4.6079509999999999"/>
    <n v="20.247602000000001"/>
    <x v="147"/>
  </r>
  <r>
    <s v="61701"/>
    <s v="Illinois"/>
    <s v="Bloomington"/>
    <n v="40.484166999999999"/>
    <n v="-88.993611000000001"/>
    <n v="3.2088889999999992"/>
    <n v="18.886388999999994"/>
    <x v="148"/>
  </r>
  <r>
    <s v="61761"/>
    <s v="Illinois"/>
    <s v="Normal Township"/>
    <n v="40.535277999999998"/>
    <n v="-88.984722000000005"/>
    <n v="3.259999999999998"/>
    <n v="18.89527799999999"/>
    <x v="149"/>
  </r>
  <r>
    <s v="61761"/>
    <s v="Illinois"/>
    <s v="Normal Township"/>
    <n v="40.535277999999998"/>
    <n v="-88.984722000000005"/>
    <n v="3.259999999999998"/>
    <n v="18.89527799999999"/>
    <x v="149"/>
  </r>
  <r>
    <s v="62052"/>
    <s v="Illinois"/>
    <s v="Jerseyville"/>
    <n v="39.120832999999998"/>
    <n v="-90.327500000000001"/>
    <n v="1.8455549999999974"/>
    <n v="17.552499999999995"/>
    <x v="150"/>
  </r>
  <r>
    <s v="62052"/>
    <s v="Illinois"/>
    <s v="Jerseyville"/>
    <n v="39.120832999999998"/>
    <n v="-90.327500000000001"/>
    <n v="1.8455549999999974"/>
    <n v="17.552499999999995"/>
    <x v="150"/>
  </r>
  <r>
    <s v="62236"/>
    <s v="Illinois"/>
    <s v="Columbia"/>
    <n v="38.449167000000003"/>
    <n v="-90.208611000000005"/>
    <n v="1.1738890000000026"/>
    <n v="17.671388999999991"/>
    <x v="151"/>
  </r>
  <r>
    <s v="63011"/>
    <s v="Missouri"/>
    <s v="Ballwin"/>
    <n v="38.594721999999997"/>
    <n v="-90.548333"/>
    <n v="1.3194439999999972"/>
    <n v="17.331666999999996"/>
    <x v="152"/>
  </r>
  <r>
    <s v="63011"/>
    <s v="Missouri"/>
    <s v="Ballwin"/>
    <n v="38.594721999999997"/>
    <n v="-90.548333"/>
    <n v="1.3194439999999972"/>
    <n v="17.331666999999996"/>
    <x v="152"/>
  </r>
  <r>
    <s v="63025"/>
    <s v="Missouri"/>
    <s v="Eureka"/>
    <n v="38.502735999999999"/>
    <n v="-90.645075000000006"/>
    <n v="1.2274579999999986"/>
    <n v="17.23492499999999"/>
    <x v="153"/>
  </r>
  <r>
    <s v="63105"/>
    <s v="Missouri"/>
    <s v="St. Louis"/>
    <s v="#FIELD!"/>
    <s v="#FIELD!"/>
    <s v="#FIELD!"/>
    <s v="#FIELD!"/>
    <x v="58"/>
  </r>
  <r>
    <s v="63105"/>
    <s v="Missouri"/>
    <s v="St. Louis"/>
    <s v="#FIELD!"/>
    <s v="#FIELD!"/>
    <s v="#FIELD!"/>
    <s v="#FIELD!"/>
    <x v="58"/>
  </r>
  <r>
    <s v="63124"/>
    <s v="Missouri"/>
    <s v="St. Louis"/>
    <s v="#FIELD!"/>
    <s v="#FIELD!"/>
    <s v="#FIELD!"/>
    <s v="#FIELD!"/>
    <x v="58"/>
  </r>
  <r>
    <s v="63126"/>
    <s v="Missouri"/>
    <s v="St. Louis"/>
    <s v="#FIELD!"/>
    <s v="#FIELD!"/>
    <s v="#FIELD!"/>
    <s v="#FIELD!"/>
    <x v="58"/>
  </r>
  <r>
    <s v="64015"/>
    <s v="Missouri"/>
    <s v="Blue Springs"/>
    <n v="39.017778"/>
    <n v="-94.274444000000003"/>
    <n v="1.7424999999999997"/>
    <n v="13.605555999999993"/>
    <x v="154"/>
  </r>
  <r>
    <s v="64075"/>
    <s v="Missouri"/>
    <s v="Oak Grove"/>
    <n v="39.001097999999999"/>
    <n v="-94.129329999999996"/>
    <n v="1.7258199999999988"/>
    <n v="13.75067"/>
    <x v="155"/>
  </r>
  <r>
    <s v="64127"/>
    <s v="Missouri"/>
    <s v="Kansas City"/>
    <n v="39.099722"/>
    <n v="-94.578333000000001"/>
    <n v="1.8244439999999997"/>
    <n v="13.301666999999995"/>
    <x v="136"/>
  </r>
  <r>
    <s v="64831"/>
    <s v="Missouri"/>
    <s v="Anderson"/>
    <n v="36.651389000000002"/>
    <n v="-94.445278000000002"/>
    <n v="-0.62388899999999836"/>
    <n v="13.434721999999994"/>
    <x v="156"/>
  </r>
  <r>
    <s v="64831"/>
    <s v="Missouri"/>
    <s v="Anderson"/>
    <n v="36.651389000000002"/>
    <n v="-94.445278000000002"/>
    <n v="-0.62388899999999836"/>
    <n v="13.434721999999994"/>
    <x v="156"/>
  </r>
  <r>
    <s v="65203"/>
    <s v="Missouri"/>
    <s v="Columbia"/>
    <n v="38.951554000000002"/>
    <n v="-92.328597000000002"/>
    <n v="1.6762760000000014"/>
    <n v="15.551402999999993"/>
    <x v="157"/>
  </r>
  <r>
    <s v="65616"/>
    <s v="Missouri"/>
    <s v="Branson"/>
    <n v="36.644159000000002"/>
    <n v="-93.217008000000007"/>
    <n v="-0.63111899999999821"/>
    <n v="14.662991999999988"/>
    <x v="158"/>
  </r>
  <r>
    <s v="66012"/>
    <s v="Kansas"/>
    <s v="Bonner Springs"/>
    <n v="39.066667000000002"/>
    <n v="-94.879166999999995"/>
    <n v="1.7913890000000023"/>
    <n v="13.000833"/>
    <x v="159"/>
  </r>
  <r>
    <s v="66085"/>
    <s v="Kansas"/>
    <s v="Stilwell"/>
    <n v="38.800069999999998"/>
    <n v="-94.649216999999993"/>
    <n v="1.5247919999999979"/>
    <n v="13.230783000000002"/>
    <x v="160"/>
  </r>
  <r>
    <s v="66205"/>
    <s v="Kansas"/>
    <s v="Mission"/>
    <n v="39.025556000000002"/>
    <n v="-94.656110999999996"/>
    <n v="1.7502780000000016"/>
    <n v="13.223889"/>
    <x v="161"/>
  </r>
  <r>
    <s v="66207"/>
    <s v="Kansas"/>
    <s v="Overland Park"/>
    <n v="38.982222"/>
    <n v="-94.670833000000002"/>
    <n v="1.706944"/>
    <n v="13.209166999999994"/>
    <x v="160"/>
  </r>
  <r>
    <s v="66434"/>
    <s v="Kansas"/>
    <s v="Hiawatha"/>
    <n v="39.85295"/>
    <n v="-95.527191999999999"/>
    <n v="2.5776719999999997"/>
    <n v="12.352807999999996"/>
    <x v="162"/>
  </r>
  <r>
    <s v="66439"/>
    <s v="Kansas"/>
    <s v="Horton"/>
    <n v="39.663888999999998"/>
    <n v="-95.528056000000007"/>
    <n v="2.3886109999999974"/>
    <n v="12.351943999999989"/>
    <x v="163"/>
  </r>
  <r>
    <s v="66846"/>
    <s v="Kansas"/>
    <s v="Council Grove"/>
    <n v="38.660556"/>
    <n v="-96.489722"/>
    <n v="1.3852779999999996"/>
    <n v="11.390277999999995"/>
    <x v="164"/>
  </r>
  <r>
    <s v="67219"/>
    <s v="Kansas"/>
    <s v="Wichita"/>
    <n v="37.688889000000003"/>
    <n v="-97.336111000000002"/>
    <n v="0.41361100000000306"/>
    <n v="10.543888999999993"/>
    <x v="165"/>
  </r>
  <r>
    <s v="67878"/>
    <s v="Kansas"/>
    <s v="Syracuse"/>
    <n v="37.983055999999998"/>
    <n v="-101.75111099999999"/>
    <n v="0.70777799999999758"/>
    <n v="6.1288890000000009"/>
    <x v="166"/>
  </r>
  <r>
    <s v="67878"/>
    <s v="Kansas"/>
    <s v="Syracuse"/>
    <n v="37.983055999999998"/>
    <n v="-101.75111099999999"/>
    <n v="0.70777799999999758"/>
    <n v="6.1288890000000009"/>
    <x v="166"/>
  </r>
  <r>
    <s v="68071"/>
    <s v="Nebraska"/>
    <s v="Winnebago"/>
    <n v="42.236626000000001"/>
    <n v="-96.472324"/>
    <n v="4.961348000000001"/>
    <n v="11.407675999999995"/>
    <x v="167"/>
  </r>
  <r>
    <s v="68134"/>
    <s v="Nebraska"/>
    <s v="Omaha"/>
    <n v="41.25"/>
    <n v="-96"/>
    <n v="3.9747219999999999"/>
    <n v="11.879999999999995"/>
    <x v="168"/>
  </r>
  <r>
    <s v="69101"/>
    <s v="Nebraska"/>
    <s v="North Platte"/>
    <n v="41.132506999999997"/>
    <n v="-100.763969"/>
    <n v="3.8572289999999967"/>
    <n v="7.1160309999999924"/>
    <x v="169"/>
  </r>
  <r>
    <s v="69145"/>
    <s v="Nebraska"/>
    <s v="Kimball"/>
    <n v="41.235684999999997"/>
    <n v="-103.663025"/>
    <n v="3.9604069999999965"/>
    <n v="4.2169749999999908"/>
    <x v="170"/>
  </r>
  <r>
    <s v="70560"/>
    <s v="Louisiana"/>
    <s v="New Iberia"/>
    <n v="30.003610999999999"/>
    <n v="-91.818332999999996"/>
    <n v="-7.2716670000000008"/>
    <n v="16.061667"/>
    <x v="171"/>
  </r>
  <r>
    <s v="71762"/>
    <s v="Arkansas"/>
    <s v="Smackover"/>
    <n v="33.365217000000001"/>
    <n v="-92.726258000000001"/>
    <n v="-3.9100609999999989"/>
    <n v="15.153741999999994"/>
    <x v="172"/>
  </r>
  <r>
    <s v="71766"/>
    <s v="Arkansas"/>
    <s v="Thornton"/>
    <n v="33.779094299999997"/>
    <n v="-92.492092900000003"/>
    <n v="-3.4961837000000031"/>
    <n v="15.387907099999993"/>
    <x v="173"/>
  </r>
  <r>
    <s v="72701"/>
    <s v="Arkansas"/>
    <s v="Fayetteville"/>
    <n v="36.076388999999999"/>
    <n v="-94.160832999999997"/>
    <n v="-1.1988890000000012"/>
    <n v="13.719166999999999"/>
    <x v="174"/>
  </r>
  <r>
    <s v="72701"/>
    <s v="Arkansas"/>
    <s v="Fayetteville"/>
    <n v="36.076388999999999"/>
    <n v="-94.160832999999997"/>
    <n v="-1.1988890000000012"/>
    <n v="13.719166999999999"/>
    <x v="174"/>
  </r>
  <r>
    <s v="72701"/>
    <s v="Arkansas"/>
    <s v="Fayetteville"/>
    <n v="36.076388999999999"/>
    <n v="-94.160832999999997"/>
    <n v="-1.1988890000000012"/>
    <n v="13.719166999999999"/>
    <x v="174"/>
  </r>
  <r>
    <s v="72712"/>
    <s v="Arkansas"/>
    <s v="Bentonville"/>
    <n v="36.366667"/>
    <n v="-94.213333000000006"/>
    <n v="-0.9086110000000005"/>
    <n v="13.66666699999999"/>
    <x v="175"/>
  </r>
  <r>
    <s v="72712"/>
    <s v="Arkansas"/>
    <s v="Bentonville"/>
    <n v="36.366667"/>
    <n v="-94.213333000000006"/>
    <n v="-0.9086110000000005"/>
    <n v="13.66666699999999"/>
    <x v="175"/>
  </r>
  <r>
    <s v="72712"/>
    <s v="Arkansas"/>
    <s v="Bentonville"/>
    <n v="36.366667"/>
    <n v="-94.213333000000006"/>
    <n v="-0.9086110000000005"/>
    <n v="13.66666699999999"/>
    <x v="175"/>
  </r>
  <r>
    <s v="73064"/>
    <s v="Oklahoma"/>
    <s v="Mustang"/>
    <n v="35.392778"/>
    <n v="-97.722778000000005"/>
    <n v="-1.8825000000000003"/>
    <n v="10.15722199999999"/>
    <x v="176"/>
  </r>
  <r>
    <s v="73069"/>
    <s v="Oklahoma"/>
    <s v="Norman"/>
    <n v="35.22"/>
    <n v="-97.44"/>
    <n v="-2.0552780000000013"/>
    <n v="10.439999999999998"/>
    <x v="177"/>
  </r>
  <r>
    <s v="73069"/>
    <s v="Oklahoma"/>
    <s v="Norman"/>
    <n v="35.22"/>
    <n v="-97.44"/>
    <n v="-2.0552780000000013"/>
    <n v="10.439999999999998"/>
    <x v="177"/>
  </r>
  <r>
    <s v="73069"/>
    <s v="Oklahoma"/>
    <s v="Norman"/>
    <n v="35.22"/>
    <n v="-97.44"/>
    <n v="-2.0552780000000013"/>
    <n v="10.439999999999998"/>
    <x v="177"/>
  </r>
  <r>
    <s v="73069"/>
    <s v="Oklahoma"/>
    <s v="Norman"/>
    <n v="35.22"/>
    <n v="-97.44"/>
    <n v="-2.0552780000000013"/>
    <n v="10.439999999999998"/>
    <x v="177"/>
  </r>
  <r>
    <s v="73069"/>
    <s v="Oklahoma"/>
    <s v="Norman"/>
    <n v="35.22"/>
    <n v="-97.44"/>
    <n v="-2.0552780000000013"/>
    <n v="10.439999999999998"/>
    <x v="177"/>
  </r>
  <r>
    <s v="73069"/>
    <s v="Oklahoma"/>
    <s v="Norman"/>
    <n v="35.22"/>
    <n v="-97.44"/>
    <n v="-2.0552780000000013"/>
    <n v="10.439999999999998"/>
    <x v="177"/>
  </r>
  <r>
    <s v="73069"/>
    <s v="Oklahoma"/>
    <s v="Norman"/>
    <n v="35.22"/>
    <n v="-97.44"/>
    <n v="-2.0552780000000013"/>
    <n v="10.439999999999998"/>
    <x v="177"/>
  </r>
  <r>
    <s v="73069"/>
    <s v="Oklahoma"/>
    <s v="Norman"/>
    <n v="35.22"/>
    <n v="-97.44"/>
    <n v="-2.0552780000000013"/>
    <n v="10.439999999999998"/>
    <x v="177"/>
  </r>
  <r>
    <s v="73069"/>
    <s v="Oklahoma"/>
    <s v="Norman"/>
    <n v="35.22"/>
    <n v="-97.44"/>
    <n v="-2.0552780000000013"/>
    <n v="10.439999999999998"/>
    <x v="177"/>
  </r>
  <r>
    <s v="73069"/>
    <s v="Oklahoma"/>
    <s v="Norman"/>
    <n v="35.22"/>
    <n v="-97.44"/>
    <n v="-2.0552780000000013"/>
    <n v="10.439999999999998"/>
    <x v="177"/>
  </r>
  <r>
    <s v="73104"/>
    <s v="Oklahoma"/>
    <s v="Oklahoma City"/>
    <n v="35.482222"/>
    <n v="-97.534999999999997"/>
    <n v="-1.793056"/>
    <n v="10.344999999999999"/>
    <x v="178"/>
  </r>
  <r>
    <s v="73118"/>
    <s v="Oklahoma"/>
    <s v="#FIELD!"/>
    <s v="#FIELD!"/>
    <s v="#FIELD!"/>
    <s v="#FIELD!"/>
    <s v="#FIELD!"/>
    <x v="58"/>
  </r>
  <r>
    <s v="73120"/>
    <s v="Oklahoma"/>
    <s v="Oklahoma City"/>
    <n v="35.482222"/>
    <n v="-97.534999999999997"/>
    <n v="-1.793056"/>
    <n v="10.344999999999999"/>
    <x v="178"/>
  </r>
  <r>
    <s v="73122"/>
    <s v="Oklahoma"/>
    <s v="Oklahoma City"/>
    <n v="35.482222"/>
    <n v="-97.534999999999997"/>
    <n v="-1.793056"/>
    <n v="10.344999999999999"/>
    <x v="178"/>
  </r>
  <r>
    <s v="73543"/>
    <s v="Oklahoma"/>
    <s v="Geronimo"/>
    <n v="34.481389"/>
    <n v="-98.383611000000002"/>
    <n v="-2.7938890000000001"/>
    <n v="9.4963889999999935"/>
    <x v="179"/>
  </r>
  <r>
    <s v="74003"/>
    <s v="Oklahoma"/>
    <s v="Bartlesville"/>
    <n v="36.75067"/>
    <n v="-95.944391999999993"/>
    <n v="-0.52460800000000063"/>
    <n v="11.935608000000002"/>
    <x v="180"/>
  </r>
  <r>
    <s v="74003"/>
    <s v="Oklahoma"/>
    <s v="Bartlesville"/>
    <n v="36.75067"/>
    <n v="-95.944391999999993"/>
    <n v="-0.52460800000000063"/>
    <n v="11.935608000000002"/>
    <x v="180"/>
  </r>
  <r>
    <s v="74003"/>
    <s v="Oklahoma"/>
    <s v="Bartlesville"/>
    <n v="36.75067"/>
    <n v="-95.944391999999993"/>
    <n v="-0.52460800000000063"/>
    <n v="11.935608000000002"/>
    <x v="180"/>
  </r>
  <r>
    <s v="74003"/>
    <s v="Oklahoma"/>
    <s v="Bartlesville"/>
    <n v="36.75067"/>
    <n v="-95.944391999999993"/>
    <n v="-0.52460800000000063"/>
    <n v="11.935608000000002"/>
    <x v="180"/>
  </r>
  <r>
    <s v="74003"/>
    <s v="Oklahoma"/>
    <s v="Bartlesville"/>
    <n v="36.75067"/>
    <n v="-95.944391999999993"/>
    <n v="-0.52460800000000063"/>
    <n v="11.935608000000002"/>
    <x v="180"/>
  </r>
  <r>
    <s v="74012"/>
    <s v="Oklahoma"/>
    <s v="Broken Arrow"/>
    <n v="36.036389"/>
    <n v="-95.783610999999993"/>
    <n v="-1.2388890000000004"/>
    <n v="12.096389000000002"/>
    <x v="181"/>
  </r>
  <r>
    <s v="74012"/>
    <s v="Oklahoma"/>
    <s v="Broken Arrow"/>
    <n v="36.036389"/>
    <n v="-95.783610999999993"/>
    <n v="-1.2388890000000004"/>
    <n v="12.096389000000002"/>
    <x v="181"/>
  </r>
  <r>
    <s v="74016"/>
    <s v="Oklahoma"/>
    <s v="Chelsea"/>
    <n v="36.535556"/>
    <n v="-95.431388999999996"/>
    <n v="-0.73972200000000043"/>
    <n v="12.448611"/>
    <x v="182"/>
  </r>
  <r>
    <s v="74017"/>
    <s v="Oklahoma"/>
    <s v="Claremore"/>
    <n v="36.315277999999999"/>
    <n v="-95.612778000000006"/>
    <n v="-0.96000000000000085"/>
    <n v="12.26722199999999"/>
    <x v="183"/>
  </r>
  <r>
    <s v="74017"/>
    <s v="Oklahoma"/>
    <s v="Claremore"/>
    <n v="36.315277999999999"/>
    <n v="-95.612778000000006"/>
    <n v="-0.96000000000000085"/>
    <n v="12.26722199999999"/>
    <x v="183"/>
  </r>
  <r>
    <s v="74017"/>
    <s v="Oklahoma"/>
    <s v="Claremore"/>
    <n v="36.315277999999999"/>
    <n v="-95.612778000000006"/>
    <n v="-0.96000000000000085"/>
    <n v="12.26722199999999"/>
    <x v="183"/>
  </r>
  <r>
    <s v="74055"/>
    <s v="Oklahoma"/>
    <s v="Owasso"/>
    <n v="36.290278000000001"/>
    <n v="-95.828610999999995"/>
    <n v="-0.98499999999999943"/>
    <n v="12.051389"/>
    <x v="184"/>
  </r>
  <r>
    <s v="74055"/>
    <s v="Oklahoma"/>
    <s v="Owasso"/>
    <n v="36.290278000000001"/>
    <n v="-95.828610999999995"/>
    <n v="-0.98499999999999943"/>
    <n v="12.051389"/>
    <x v="184"/>
  </r>
  <r>
    <s v="74055"/>
    <s v="Oklahoma"/>
    <s v="Owasso"/>
    <n v="36.290278000000001"/>
    <n v="-95.828610999999995"/>
    <n v="-0.98499999999999943"/>
    <n v="12.051389"/>
    <x v="184"/>
  </r>
  <r>
    <s v="74055"/>
    <s v="Oklahoma"/>
    <s v="Owasso"/>
    <n v="36.290278000000001"/>
    <n v="-95.828610999999995"/>
    <n v="-0.98499999999999943"/>
    <n v="12.051389"/>
    <x v="184"/>
  </r>
  <r>
    <s v="74063"/>
    <s v="Oklahoma"/>
    <s v="Sand Springs"/>
    <n v="36.238332999999997"/>
    <n v="-96.204166999999998"/>
    <n v="-1.0369450000000029"/>
    <n v="11.675832999999997"/>
    <x v="185"/>
  </r>
  <r>
    <s v="74063"/>
    <s v="Oklahoma"/>
    <s v="Sand Springs"/>
    <n v="36.238332999999997"/>
    <n v="-96.204166999999998"/>
    <n v="-1.0369450000000029"/>
    <n v="11.675832999999997"/>
    <x v="185"/>
  </r>
  <r>
    <s v="74075"/>
    <s v="Oklahoma"/>
    <s v="Stillwater"/>
    <n v="36.110174999999998"/>
    <n v="-97.058570000000003"/>
    <n v="-1.165103000000002"/>
    <n v="10.821429999999992"/>
    <x v="186"/>
  </r>
  <r>
    <s v="74106"/>
    <s v="Oklahoma"/>
    <s v="Tulsa"/>
    <n v="36.131388999999999"/>
    <n v="-95.937222000000006"/>
    <n v="-1.1438890000000015"/>
    <n v="11.94277799999999"/>
    <x v="187"/>
  </r>
  <r>
    <s v="74106"/>
    <s v="Oklahoma"/>
    <s v="Tulsa"/>
    <n v="36.131388999999999"/>
    <n v="-95.937222000000006"/>
    <n v="-1.1438890000000015"/>
    <n v="11.94277799999999"/>
    <x v="187"/>
  </r>
  <r>
    <s v="74106"/>
    <s v="Oklahoma"/>
    <s v="Tulsa"/>
    <n v="36.131388999999999"/>
    <n v="-95.937222000000006"/>
    <n v="-1.1438890000000015"/>
    <n v="11.94277799999999"/>
    <x v="187"/>
  </r>
  <r>
    <s v="74106"/>
    <s v="Oklahoma"/>
    <s v="Tulsa"/>
    <n v="36.131388999999999"/>
    <n v="-95.937222000000006"/>
    <n v="-1.1438890000000015"/>
    <n v="11.94277799999999"/>
    <x v="187"/>
  </r>
  <r>
    <s v="74106"/>
    <s v="Oklahoma"/>
    <s v="Tulsa"/>
    <n v="36.131388999999999"/>
    <n v="-95.937222000000006"/>
    <n v="-1.1438890000000015"/>
    <n v="11.94277799999999"/>
    <x v="187"/>
  </r>
  <r>
    <s v="74106"/>
    <s v="Oklahoma"/>
    <s v="Tulsa"/>
    <n v="36.131388999999999"/>
    <n v="-95.937222000000006"/>
    <n v="-1.1438890000000015"/>
    <n v="11.94277799999999"/>
    <x v="187"/>
  </r>
  <r>
    <s v="74128"/>
    <s v="Oklahoma"/>
    <s v="Tulsa"/>
    <n v="36.131388999999999"/>
    <n v="-95.937222000000006"/>
    <n v="-1.1438890000000015"/>
    <n v="11.94277799999999"/>
    <x v="187"/>
  </r>
  <r>
    <s v="74135"/>
    <s v="Oklahoma"/>
    <s v="Tulsa"/>
    <n v="36.131388999999999"/>
    <n v="-95.937222000000006"/>
    <n v="-1.1438890000000015"/>
    <n v="11.94277799999999"/>
    <x v="187"/>
  </r>
  <r>
    <s v="74135"/>
    <s v="Oklahoma"/>
    <s v="Tulsa"/>
    <n v="36.131388999999999"/>
    <n v="-95.937222000000006"/>
    <n v="-1.1438890000000015"/>
    <n v="11.94277799999999"/>
    <x v="187"/>
  </r>
  <r>
    <s v="74135"/>
    <s v="Oklahoma"/>
    <s v="Tulsa"/>
    <n v="36.131388999999999"/>
    <n v="-95.937222000000006"/>
    <n v="-1.1438890000000015"/>
    <n v="11.94277799999999"/>
    <x v="187"/>
  </r>
  <r>
    <s v="74434"/>
    <s v="Oklahoma"/>
    <s v="Fort Gibson"/>
    <n v="35.798565000000004"/>
    <n v="-95.247251000000006"/>
    <n v="-1.4767129999999966"/>
    <n v="12.63274899999999"/>
    <x v="188"/>
  </r>
  <r>
    <s v="74434"/>
    <s v="Oklahoma"/>
    <s v="Fort Gibson"/>
    <n v="35.798565000000004"/>
    <n v="-95.247251000000006"/>
    <n v="-1.4767129999999966"/>
    <n v="12.63274899999999"/>
    <x v="188"/>
  </r>
  <r>
    <s v="74464"/>
    <s v="Oklahoma"/>
    <s v="Tahlequah"/>
    <n v="35.912778000000003"/>
    <n v="-94.971389000000002"/>
    <n v="-1.3624999999999972"/>
    <n v="12.908610999999993"/>
    <x v="189"/>
  </r>
  <r>
    <s v="74464"/>
    <s v="Oklahoma"/>
    <s v="Tahlequah"/>
    <n v="35.912778000000003"/>
    <n v="-94.971389000000002"/>
    <n v="-1.3624999999999972"/>
    <n v="12.908610999999993"/>
    <x v="189"/>
  </r>
  <r>
    <s v="74464"/>
    <s v="Oklahoma"/>
    <s v="Tahlequah"/>
    <n v="35.912778000000003"/>
    <n v="-94.971389000000002"/>
    <n v="-1.3624999999999972"/>
    <n v="12.908610999999993"/>
    <x v="189"/>
  </r>
  <r>
    <s v="74464"/>
    <s v="Oklahoma"/>
    <s v="Tahlequah"/>
    <n v="35.912778000000003"/>
    <n v="-94.971389000000002"/>
    <n v="-1.3624999999999972"/>
    <n v="12.908610999999993"/>
    <x v="189"/>
  </r>
  <r>
    <s v="74701"/>
    <s v="Oklahoma"/>
    <s v="Durant"/>
    <n v="33.991878999999997"/>
    <n v="-96.387253999999999"/>
    <n v="-3.2833990000000028"/>
    <n v="11.492745999999997"/>
    <x v="190"/>
  </r>
  <r>
    <s v="74701"/>
    <s v="Oklahoma"/>
    <s v="Durant"/>
    <n v="33.991878999999997"/>
    <n v="-96.387253999999999"/>
    <n v="-3.2833990000000028"/>
    <n v="11.492745999999997"/>
    <x v="190"/>
  </r>
  <r>
    <s v="74801"/>
    <s v="Oklahoma"/>
    <s v="Shawnee"/>
    <n v="35.342500000000001"/>
    <n v="-96.933888999999994"/>
    <n v="-1.932777999999999"/>
    <n v="10.946111000000002"/>
    <x v="191"/>
  </r>
  <r>
    <s v="74820"/>
    <s v="Michigan"/>
    <s v="Ada"/>
    <n v="34.763610999999997"/>
    <n v="-96.668333000000004"/>
    <n v="-2.5116670000000028"/>
    <n v="11.211666999999991"/>
    <x v="185"/>
  </r>
  <r>
    <s v="74965"/>
    <s v="Oklahoma"/>
    <s v="Westville"/>
    <n v="35.991388999999998"/>
    <n v="-94.571111000000002"/>
    <n v="-1.2838890000000021"/>
    <n v="13.308888999999994"/>
    <x v="156"/>
  </r>
  <r>
    <s v="75010"/>
    <s v="Texas"/>
    <s v="Carrollton"/>
    <n v="32.99"/>
    <n v="-96.893332999999998"/>
    <n v="-4.2852779999999981"/>
    <n v="10.986666999999997"/>
    <x v="163"/>
  </r>
  <r>
    <s v="75019"/>
    <s v="Texas"/>
    <s v="Coppell"/>
    <n v="32.961238000000002"/>
    <n v="-96.993469000000005"/>
    <n v="-4.3140399999999985"/>
    <n v="10.886530999999991"/>
    <x v="190"/>
  </r>
  <r>
    <s v="75022"/>
    <s v="Texas"/>
    <s v="Flower Mound"/>
    <n v="33.031666999999999"/>
    <n v="-97.078889000000004"/>
    <n v="-4.2436110000000014"/>
    <n v="10.801110999999992"/>
    <x v="192"/>
  </r>
  <r>
    <s v="75022"/>
    <s v="Texas"/>
    <s v="Flower Mound"/>
    <n v="33.031666999999999"/>
    <n v="-97.078889000000004"/>
    <n v="-4.2436110000000014"/>
    <n v="10.801110999999992"/>
    <x v="192"/>
  </r>
  <r>
    <s v="75043"/>
    <s v="Texas"/>
    <s v="Garland"/>
    <n v="32.907221999999997"/>
    <n v="-96.635278"/>
    <n v="-4.3680560000000028"/>
    <n v="11.244721999999996"/>
    <x v="193"/>
  </r>
  <r>
    <s v="75067"/>
    <s v="Texas"/>
    <s v="Lewisville"/>
    <n v="33.038333000000002"/>
    <n v="-97.006111000000004"/>
    <n v="-4.2369449999999986"/>
    <n v="10.873888999999991"/>
    <x v="194"/>
  </r>
  <r>
    <s v="75068"/>
    <s v="Texas"/>
    <s v="Little Elm"/>
    <n v="33.163888999999998"/>
    <n v="-96.930278000000001"/>
    <n v="-4.1113890000000026"/>
    <n v="10.949721999999994"/>
    <x v="194"/>
  </r>
  <r>
    <s v="75070"/>
    <s v="Texas"/>
    <s v="McKinney"/>
    <n v="33.197963000000001"/>
    <n v="-96.615024000000005"/>
    <n v="-4.0773149999999987"/>
    <n v="11.26497599999999"/>
    <x v="195"/>
  </r>
  <r>
    <s v="75074"/>
    <s v="Texas"/>
    <s v="Plano"/>
    <n v="33.019722000000002"/>
    <n v="-96.699167000000003"/>
    <n v="-4.2555559999999986"/>
    <n v="11.180832999999993"/>
    <x v="167"/>
  </r>
  <r>
    <s v="75080"/>
    <s v="Texas"/>
    <s v="Richardson"/>
    <n v="32.960760999999998"/>
    <n v="-96.733518000000004"/>
    <n v="-4.3145170000000022"/>
    <n v="11.146481999999992"/>
    <x v="196"/>
  </r>
  <r>
    <s v="75088"/>
    <s v="Texas"/>
    <s v="Rowlett"/>
    <n v="32.902705900000001"/>
    <n v="-96.569287399999993"/>
    <n v="-4.3725720999999993"/>
    <n v="11.310712600000002"/>
    <x v="197"/>
  </r>
  <r>
    <s v="75169"/>
    <s v="Texas"/>
    <s v="Wills Point"/>
    <n v="32.708610999999998"/>
    <n v="-96.006388999999999"/>
    <n v="-4.5666670000000025"/>
    <n v="11.873610999999997"/>
    <x v="198"/>
  </r>
  <r>
    <s v="75214"/>
    <s v="Texas"/>
    <s v="Dallas"/>
    <n v="32.775832999999999"/>
    <n v="-96.796666999999999"/>
    <n v="-4.4994450000000015"/>
    <n v="11.083332999999996"/>
    <x v="199"/>
  </r>
  <r>
    <s v="75230"/>
    <s v="Texas"/>
    <s v="Dallas"/>
    <n v="32.775832999999999"/>
    <n v="-96.796666999999999"/>
    <n v="-4.4994450000000015"/>
    <n v="11.083332999999996"/>
    <x v="199"/>
  </r>
  <r>
    <s v="75232"/>
    <s v="Texas"/>
    <s v="Dallas"/>
    <n v="32.775832999999999"/>
    <n v="-96.796666999999999"/>
    <n v="-4.4994450000000015"/>
    <n v="11.083332999999996"/>
    <x v="199"/>
  </r>
  <r>
    <s v="75243"/>
    <s v="Texas"/>
    <s v="Dallas"/>
    <n v="32.775832999999999"/>
    <n v="-96.796666999999999"/>
    <n v="-4.4994450000000015"/>
    <n v="11.083332999999996"/>
    <x v="199"/>
  </r>
  <r>
    <s v="75846"/>
    <s v="Texas"/>
    <s v="Jewett"/>
    <n v="31.362221999999999"/>
    <n v="-96.144722000000002"/>
    <n v="-5.913056000000001"/>
    <n v="11.735277999999994"/>
    <x v="200"/>
  </r>
  <r>
    <s v="76008"/>
    <s v="Texas"/>
    <s v="Aledo"/>
    <n v="32.695556000000003"/>
    <n v="-97.603333000000006"/>
    <n v="-4.5797219999999967"/>
    <n v="10.276666999999989"/>
    <x v="201"/>
  </r>
  <r>
    <s v="76013"/>
    <s v="Texas"/>
    <s v="Arlington"/>
    <n v="32.735593999999999"/>
    <n v="-97.107110000000006"/>
    <n v="-4.5396840000000012"/>
    <n v="10.77288999999999"/>
    <x v="202"/>
  </r>
  <r>
    <s v="76028"/>
    <s v="Texas"/>
    <s v="Burleson"/>
    <n v="32.549641000000001"/>
    <n v="-97.321478999999997"/>
    <n v="-4.725636999999999"/>
    <n v="10.558520999999999"/>
    <x v="203"/>
  </r>
  <r>
    <s v="76028"/>
    <s v="Texas"/>
    <s v="Burleson"/>
    <n v="32.549641000000001"/>
    <n v="-97.321478999999997"/>
    <n v="-4.725636999999999"/>
    <n v="10.558520999999999"/>
    <x v="203"/>
  </r>
  <r>
    <s v="76087"/>
    <s v="Texas"/>
    <s v="Weatherford"/>
    <n v="32.757461499999998"/>
    <n v="-97.814528499999994"/>
    <n v="-4.5178165000000021"/>
    <n v="10.065471500000001"/>
    <x v="204"/>
  </r>
  <r>
    <s v="76110"/>
    <s v="Texas"/>
    <s v="Fort Worth"/>
    <n v="32.749904000000001"/>
    <n v="-97.330338999999995"/>
    <n v="-4.5253739999999993"/>
    <n v="10.549661"/>
    <x v="205"/>
  </r>
  <r>
    <s v="76179"/>
    <s v="Texas"/>
    <s v="Fort Worth"/>
    <n v="32.749904000000001"/>
    <n v="-97.330338999999995"/>
    <n v="-4.5253739999999993"/>
    <n v="10.549661"/>
    <x v="205"/>
  </r>
  <r>
    <s v="76180"/>
    <s v="Texas"/>
    <s v="North Richland Hills"/>
    <n v="32.855556"/>
    <n v="-97.218056000000004"/>
    <n v="-4.4197220000000002"/>
    <n v="10.661943999999991"/>
    <x v="181"/>
  </r>
  <r>
    <s v="76180"/>
    <s v="Texas"/>
    <s v="North Richland Hills"/>
    <n v="32.855556"/>
    <n v="-97.218056000000004"/>
    <n v="-4.4197220000000002"/>
    <n v="10.661943999999991"/>
    <x v="181"/>
  </r>
  <r>
    <s v="76210"/>
    <s v="Texas"/>
    <s v="Denton"/>
    <n v="33.216388999999999"/>
    <n v="-97.129166999999995"/>
    <n v="-4.0588890000000006"/>
    <n v="10.750833"/>
    <x v="206"/>
  </r>
  <r>
    <s v="76705"/>
    <s v="Texas"/>
    <s v="Waco"/>
    <n v="31.556825100000001"/>
    <n v="-97.130021900000003"/>
    <n v="-5.7184528999999991"/>
    <n v="10.749978099999993"/>
    <x v="161"/>
  </r>
  <r>
    <s v="76801"/>
    <s v="Texas"/>
    <s v="Brownwood"/>
    <n v="31.708055999999999"/>
    <n v="-98.982500000000002"/>
    <n v="-5.567222000000001"/>
    <n v="8.8974999999999937"/>
    <x v="207"/>
  </r>
  <r>
    <s v="77055"/>
    <s v="Texas"/>
    <s v="Houston"/>
    <n v="29.762778000000001"/>
    <n v="-95.383055999999996"/>
    <n v="-7.5124999999999993"/>
    <n v="12.496943999999999"/>
    <x v="208"/>
  </r>
  <r>
    <s v="77095"/>
    <s v="Texas"/>
    <s v="Houston"/>
    <n v="29.762778000000001"/>
    <n v="-95.383055999999996"/>
    <n v="-7.5124999999999993"/>
    <n v="12.496943999999999"/>
    <x v="208"/>
  </r>
  <r>
    <s v="77379"/>
    <s v="Texas"/>
    <s v="Spring"/>
    <n v="30.054167"/>
    <n v="-95.386944"/>
    <n v="-7.2211110000000005"/>
    <n v="12.493055999999996"/>
    <x v="209"/>
  </r>
  <r>
    <s v="77379"/>
    <s v="Texas"/>
    <s v="Spring"/>
    <n v="30.054167"/>
    <n v="-95.386944"/>
    <n v="-7.2211110000000005"/>
    <n v="12.493055999999996"/>
    <x v="209"/>
  </r>
  <r>
    <s v="77450"/>
    <s v="Texas"/>
    <s v="Katy"/>
    <n v="29.794856800000002"/>
    <n v="-95.816531100000006"/>
    <n v="-7.4804211999999985"/>
    <n v="12.06346889999999"/>
    <x v="210"/>
  </r>
  <r>
    <s v="77478"/>
    <s v="Texas"/>
    <s v="Sugar Land"/>
    <n v="29.597075"/>
    <n v="-95.620970999999997"/>
    <n v="-7.6782029999999999"/>
    <n v="12.259028999999998"/>
    <x v="211"/>
  </r>
  <r>
    <s v="77494"/>
    <s v="Texas"/>
    <s v="Katy"/>
    <n v="29.794856800000002"/>
    <n v="-95.816531100000006"/>
    <n v="-7.4804211999999985"/>
    <n v="12.06346889999999"/>
    <x v="210"/>
  </r>
  <r>
    <s v="77494"/>
    <s v="Texas"/>
    <s v="Katy"/>
    <n v="29.794856800000002"/>
    <n v="-95.816531100000006"/>
    <n v="-7.4804211999999985"/>
    <n v="12.06346889999999"/>
    <x v="210"/>
  </r>
  <r>
    <s v="77550"/>
    <s v="Texas"/>
    <s v="Galveston"/>
    <n v="29.281110999999999"/>
    <n v="-94.825833000000003"/>
    <n v="-7.9941670000000009"/>
    <n v="13.054166999999993"/>
    <x v="212"/>
  </r>
  <r>
    <s v="78258"/>
    <s v="Texas"/>
    <s v="San Antonio"/>
    <n v="29.416667"/>
    <n v="-98.5"/>
    <n v="-7.8586109999999998"/>
    <n v="9.3799999999999955"/>
    <x v="213"/>
  </r>
  <r>
    <s v="78610"/>
    <s v="Texas"/>
    <s v="Buda"/>
    <n v="30.084167000000001"/>
    <n v="-97.839167000000003"/>
    <n v="-7.1911109999999994"/>
    <n v="10.040832999999992"/>
    <x v="214"/>
  </r>
  <r>
    <s v="78613"/>
    <s v="Texas"/>
    <s v="Cedar Park"/>
    <n v="30.506667"/>
    <n v="-97.830278000000007"/>
    <n v="-6.7686109999999999"/>
    <n v="10.049721999999988"/>
    <x v="198"/>
  </r>
  <r>
    <s v="78613"/>
    <s v="Texas"/>
    <s v="Cedar Park"/>
    <n v="30.506667"/>
    <n v="-97.830278000000007"/>
    <n v="-6.7686109999999999"/>
    <n v="10.049721999999988"/>
    <x v="198"/>
  </r>
  <r>
    <s v="78613"/>
    <s v="Texas"/>
    <s v="Cedar Park"/>
    <n v="30.506667"/>
    <n v="-97.830278000000007"/>
    <n v="-6.7686109999999999"/>
    <n v="10.049721999999988"/>
    <x v="198"/>
  </r>
  <r>
    <s v="78613"/>
    <s v="Texas"/>
    <s v="Cedar Park"/>
    <n v="30.506667"/>
    <n v="-97.830278000000007"/>
    <n v="-6.7686109999999999"/>
    <n v="10.049721999999988"/>
    <x v="198"/>
  </r>
  <r>
    <s v="78664"/>
    <s v="Texas"/>
    <s v="Round Rock"/>
    <n v="30.508787900000002"/>
    <n v="-97.679965100000004"/>
    <n v="-6.7664900999999986"/>
    <n v="10.200034899999991"/>
    <x v="154"/>
  </r>
  <r>
    <s v="78676"/>
    <s v="Texas"/>
    <s v="Wimberley"/>
    <n v="29.995556000000001"/>
    <n v="-98.100832999999994"/>
    <n v="-7.2797219999999996"/>
    <n v="9.7791670000000011"/>
    <x v="215"/>
  </r>
  <r>
    <s v="78702"/>
    <s v="Texas"/>
    <s v="Austin"/>
    <n v="30.264979"/>
    <n v="-97.746598000000006"/>
    <n v="-7.0102989999999998"/>
    <n v="10.13340199999999"/>
    <x v="216"/>
  </r>
  <r>
    <s v="78728"/>
    <s v="Texas"/>
    <s v="Austin"/>
    <n v="30.264979"/>
    <n v="-97.746598000000006"/>
    <n v="-7.0102989999999998"/>
    <n v="10.13340199999999"/>
    <x v="216"/>
  </r>
  <r>
    <s v="78737"/>
    <s v="Texas"/>
    <s v="Austin"/>
    <n v="30.264979"/>
    <n v="-97.746598000000006"/>
    <n v="-7.0102989999999998"/>
    <n v="10.13340199999999"/>
    <x v="216"/>
  </r>
  <r>
    <s v="78737"/>
    <s v="Texas"/>
    <s v="Austin"/>
    <n v="30.264979"/>
    <n v="-97.746598000000006"/>
    <n v="-7.0102989999999998"/>
    <n v="10.13340199999999"/>
    <x v="216"/>
  </r>
  <r>
    <s v="78738"/>
    <s v="Texas"/>
    <s v="Austin"/>
    <n v="30.264979"/>
    <n v="-97.746598000000006"/>
    <n v="-7.0102989999999998"/>
    <n v="10.13340199999999"/>
    <x v="216"/>
  </r>
  <r>
    <s v="78738"/>
    <s v="Texas"/>
    <s v="Austin"/>
    <n v="30.264979"/>
    <n v="-97.746598000000006"/>
    <n v="-7.0102989999999998"/>
    <n v="10.13340199999999"/>
    <x v="216"/>
  </r>
  <r>
    <s v="78758"/>
    <s v="Texas"/>
    <s v="Austin"/>
    <n v="30.264979"/>
    <n v="-97.746598000000006"/>
    <n v="-7.0102989999999998"/>
    <n v="10.13340199999999"/>
    <x v="216"/>
  </r>
  <r>
    <s v="78759"/>
    <s v="Texas"/>
    <s v="Austin"/>
    <n v="30.264979"/>
    <n v="-97.746598000000006"/>
    <n v="-7.0102989999999998"/>
    <n v="10.13340199999999"/>
    <x v="216"/>
  </r>
  <r>
    <s v="78759"/>
    <s v="Texas"/>
    <s v="Austin"/>
    <n v="30.264979"/>
    <n v="-97.746598000000006"/>
    <n v="-7.0102989999999998"/>
    <n v="10.13340199999999"/>
    <x v="216"/>
  </r>
  <r>
    <s v="79536"/>
    <s v="Texas"/>
    <s v="Merkel"/>
    <n v="32.468333000000001"/>
    <n v="-100.013333"/>
    <n v="-4.8069449999999989"/>
    <n v="7.8666669999999925"/>
    <x v="217"/>
  </r>
  <r>
    <s v="79553"/>
    <s v="Texas"/>
    <s v="Stamford"/>
    <n v="32.949167000000003"/>
    <n v="-99.79"/>
    <n v="-4.3261109999999974"/>
    <n v="8.0899999999999892"/>
    <x v="218"/>
  </r>
  <r>
    <s v="79605"/>
    <s v="Texas"/>
    <s v="#FIELD!"/>
    <s v="#FIELD!"/>
    <s v="#FIELD!"/>
    <s v="#FIELD!"/>
    <s v="#FIELD!"/>
    <x v="58"/>
  </r>
  <r>
    <s v="79734"/>
    <s v="Texas"/>
    <s v="#FIELD!"/>
    <s v="#FIELD!"/>
    <s v="#FIELD!"/>
    <s v="#FIELD!"/>
    <s v="#FIELD!"/>
    <x v="58"/>
  </r>
  <r>
    <s v="80002"/>
    <s v="Colorado"/>
    <s v="Arvada"/>
    <n v="39.82"/>
    <n v="-105.11111099999999"/>
    <n v="2.5447220000000002"/>
    <n v="2.7688890000000015"/>
    <x v="219"/>
  </r>
  <r>
    <s v="80002"/>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4"/>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13"/>
    <s v="Colorado"/>
    <s v="Aurora"/>
    <n v="39.695833"/>
    <n v="-104.80805599999999"/>
    <n v="2.4205550000000002"/>
    <n v="3.071944000000002"/>
    <x v="220"/>
  </r>
  <r>
    <s v="80013"/>
    <s v="Colorado"/>
    <s v="Aurora"/>
    <n v="39.695833"/>
    <n v="-104.80805599999999"/>
    <n v="2.4205550000000002"/>
    <n v="3.071944000000002"/>
    <x v="220"/>
  </r>
  <r>
    <s v="80013"/>
    <s v="Colorado"/>
    <s v="Aurora"/>
    <n v="39.695833"/>
    <n v="-104.80805599999999"/>
    <n v="2.4205550000000002"/>
    <n v="3.071944000000002"/>
    <x v="220"/>
  </r>
  <r>
    <s v="80013"/>
    <s v="Colorado"/>
    <s v="Aurora"/>
    <n v="39.695833"/>
    <n v="-104.80805599999999"/>
    <n v="2.4205550000000002"/>
    <n v="3.071944000000002"/>
    <x v="220"/>
  </r>
  <r>
    <s v="80013"/>
    <s v="Colorado"/>
    <s v="Aurora"/>
    <n v="39.695833"/>
    <n v="-104.80805599999999"/>
    <n v="2.4205550000000002"/>
    <n v="3.071944000000002"/>
    <x v="220"/>
  </r>
  <r>
    <s v="80013"/>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0"/>
    <s v="Colorado"/>
    <s v="Broomfield"/>
    <n v="40.046064000000001"/>
    <n v="-105.097151"/>
    <n v="2.7707860000000011"/>
    <n v="2.7828489999999988"/>
    <x v="221"/>
  </r>
  <r>
    <s v="80021"/>
    <s v="Colorado"/>
    <s v="Broomfield"/>
    <n v="40.046064000000001"/>
    <n v="-105.097151"/>
    <n v="2.7707860000000011"/>
    <n v="2.7828489999999988"/>
    <x v="221"/>
  </r>
  <r>
    <s v="80021"/>
    <s v="Colorado"/>
    <s v="Broomfield"/>
    <n v="40.046064000000001"/>
    <n v="-105.097151"/>
    <n v="2.7707860000000011"/>
    <n v="2.7828489999999988"/>
    <x v="221"/>
  </r>
  <r>
    <s v="80021"/>
    <s v="Colorado"/>
    <s v="Broomfield"/>
    <n v="40.046064000000001"/>
    <n v="-105.097151"/>
    <n v="2.7707860000000011"/>
    <n v="2.7828489999999988"/>
    <x v="221"/>
  </r>
  <r>
    <s v="80021"/>
    <s v="Colorado"/>
    <s v="Broomfield"/>
    <n v="40.046064000000001"/>
    <n v="-105.097151"/>
    <n v="2.7707860000000011"/>
    <n v="2.7828489999999988"/>
    <x v="221"/>
  </r>
  <r>
    <s v="80021"/>
    <s v="Colorado"/>
    <s v="Broomfield"/>
    <n v="40.046064000000001"/>
    <n v="-105.097151"/>
    <n v="2.7707860000000011"/>
    <n v="2.7828489999999988"/>
    <x v="221"/>
  </r>
  <r>
    <s v="80021"/>
    <s v="Colorado"/>
    <s v="Broomfield"/>
    <n v="40.046064000000001"/>
    <n v="-105.097151"/>
    <n v="2.7707860000000011"/>
    <n v="2.7828489999999988"/>
    <x v="221"/>
  </r>
  <r>
    <s v="80026"/>
    <s v="Colorado"/>
    <s v="Lafayette"/>
    <n v="39.994999999999997"/>
    <n v="-105.100556"/>
    <n v="2.7197219999999973"/>
    <n v="2.779443999999998"/>
    <x v="222"/>
  </r>
  <r>
    <s v="80026"/>
    <s v="Colorado"/>
    <s v="Lafayette"/>
    <n v="39.994999999999997"/>
    <n v="-105.100556"/>
    <n v="2.7197219999999973"/>
    <n v="2.779443999999998"/>
    <x v="222"/>
  </r>
  <r>
    <s v="80027"/>
    <s v="Colorado"/>
    <s v="Louisville"/>
    <n v="39.975833000000002"/>
    <n v="-105.143889"/>
    <n v="2.7005550000000014"/>
    <n v="2.736110999999994"/>
    <x v="223"/>
  </r>
  <r>
    <s v="80027"/>
    <s v="Colorado"/>
    <s v="Louisville"/>
    <n v="39.975833000000002"/>
    <n v="-105.143889"/>
    <n v="2.7005550000000014"/>
    <n v="2.736110999999994"/>
    <x v="223"/>
  </r>
  <r>
    <s v="80027"/>
    <s v="Colorado"/>
    <s v="Louisville"/>
    <n v="39.975833000000002"/>
    <n v="-105.143889"/>
    <n v="2.7005550000000014"/>
    <n v="2.736110999999994"/>
    <x v="223"/>
  </r>
  <r>
    <s v="80027"/>
    <s v="Colorado"/>
    <s v="Louisville"/>
    <n v="39.975833000000002"/>
    <n v="-105.143889"/>
    <n v="2.7005550000000014"/>
    <n v="2.736110999999994"/>
    <x v="223"/>
  </r>
  <r>
    <s v="80027"/>
    <s v="Colorado"/>
    <s v="Louisville"/>
    <n v="39.975833000000002"/>
    <n v="-105.143889"/>
    <n v="2.7005550000000014"/>
    <n v="2.736110999999994"/>
    <x v="223"/>
  </r>
  <r>
    <s v="80027"/>
    <s v="Colorado"/>
    <s v="Louisville"/>
    <n v="39.975833000000002"/>
    <n v="-105.143889"/>
    <n v="2.7005550000000014"/>
    <n v="2.736110999999994"/>
    <x v="223"/>
  </r>
  <r>
    <s v="80027"/>
    <s v="Colorado"/>
    <s v="Louisville"/>
    <n v="39.975833000000002"/>
    <n v="-105.143889"/>
    <n v="2.7005550000000014"/>
    <n v="2.736110999999994"/>
    <x v="223"/>
  </r>
  <r>
    <s v="80027"/>
    <s v="Colorado"/>
    <s v="Louisville"/>
    <n v="39.975833000000002"/>
    <n v="-105.143889"/>
    <n v="2.7005550000000014"/>
    <n v="2.736110999999994"/>
    <x v="223"/>
  </r>
  <r>
    <s v="80027"/>
    <s v="Colorado"/>
    <s v="Louisville"/>
    <n v="39.975833000000002"/>
    <n v="-105.143889"/>
    <n v="2.7005550000000014"/>
    <n v="2.736110999999994"/>
    <x v="223"/>
  </r>
  <r>
    <s v="80027"/>
    <s v="Colorado"/>
    <s v="Louisville"/>
    <n v="39.975833000000002"/>
    <n v="-105.143889"/>
    <n v="2.7005550000000014"/>
    <n v="2.736110999999994"/>
    <x v="223"/>
  </r>
  <r>
    <s v="80030"/>
    <s v="Colorado"/>
    <s v="Westminster"/>
    <n v="39.836111000000002"/>
    <n v="-105.037222"/>
    <n v="2.5608330000000024"/>
    <n v="2.8427779999999956"/>
    <x v="224"/>
  </r>
  <r>
    <s v="80033"/>
    <s v="Colorado"/>
    <s v="Wheat Ridge"/>
    <n v="39.771388999999999"/>
    <n v="-105.09611099999999"/>
    <n v="2.4961109999999991"/>
    <n v="2.7838890000000021"/>
    <x v="225"/>
  </r>
  <r>
    <s v="80033"/>
    <s v="Colorado"/>
    <s v="Wheat Ridge"/>
    <n v="39.771388999999999"/>
    <n v="-105.09611099999999"/>
    <n v="2.4961109999999991"/>
    <n v="2.7838890000000021"/>
    <x v="225"/>
  </r>
  <r>
    <s v="80033"/>
    <s v="Colorado"/>
    <s v="Wheat Ridge"/>
    <n v="39.771388999999999"/>
    <n v="-105.09611099999999"/>
    <n v="2.4961109999999991"/>
    <n v="2.7838890000000021"/>
    <x v="225"/>
  </r>
  <r>
    <s v="80033"/>
    <s v="Colorado"/>
    <s v="Wheat Ridge"/>
    <n v="39.771388999999999"/>
    <n v="-105.09611099999999"/>
    <n v="2.4961109999999991"/>
    <n v="2.7838890000000021"/>
    <x v="225"/>
  </r>
  <r>
    <s v="80033"/>
    <s v="Colorado"/>
    <s v="Wheat Ridge"/>
    <n v="39.771388999999999"/>
    <n v="-105.09611099999999"/>
    <n v="2.4961109999999991"/>
    <n v="2.7838890000000021"/>
    <x v="225"/>
  </r>
  <r>
    <s v="80033"/>
    <s v="Colorado"/>
    <s v="Wheat Ridge"/>
    <n v="39.771388999999999"/>
    <n v="-105.09611099999999"/>
    <n v="2.4961109999999991"/>
    <n v="2.7838890000000021"/>
    <x v="225"/>
  </r>
  <r>
    <s v="80033"/>
    <s v="Colorado"/>
    <s v="Wheat Ridge"/>
    <n v="39.771388999999999"/>
    <n v="-105.09611099999999"/>
    <n v="2.4961109999999991"/>
    <n v="2.7838890000000021"/>
    <x v="225"/>
  </r>
  <r>
    <s v="80033"/>
    <s v="Colorado"/>
    <s v="Wheat Ridge"/>
    <n v="39.771388999999999"/>
    <n v="-105.09611099999999"/>
    <n v="2.4961109999999991"/>
    <n v="2.7838890000000021"/>
    <x v="225"/>
  </r>
  <r>
    <s v="80033"/>
    <s v="Colorado"/>
    <s v="Wheat Ridge"/>
    <n v="39.771388999999999"/>
    <n v="-105.09611099999999"/>
    <n v="2.4961109999999991"/>
    <n v="2.7838890000000021"/>
    <x v="225"/>
  </r>
  <r>
    <s v="80103"/>
    <s v="Colorado"/>
    <s v="Byers"/>
    <n v="39.710890999999997"/>
    <n v="-104.22341"/>
    <n v="2.4356129999999965"/>
    <n v="3.6565899999999942"/>
    <x v="226"/>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10"/>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11"/>
    <s v="Colorado"/>
    <s v="Englewood"/>
    <n v="39.649436000000001"/>
    <n v="-104.98891"/>
    <n v="2.3741580000000013"/>
    <n v="2.8910899999999913"/>
    <x v="228"/>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2"/>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3"/>
    <s v="Colorado"/>
    <s v="Littleton"/>
    <n v="39.599722"/>
    <n v="-105.01083300000001"/>
    <n v="2.3244439999999997"/>
    <n v="2.8691669999999903"/>
    <x v="229"/>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4"/>
    <s v="Colorado"/>
    <s v="Lone Tree"/>
    <n v="39.548889000000003"/>
    <n v="-104.8925"/>
    <n v="2.2736110000000025"/>
    <n v="2.9874999999999972"/>
    <x v="230"/>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6"/>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8"/>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29"/>
    <s v="Colorado"/>
    <s v="Littleton"/>
    <n v="39.599722"/>
    <n v="-105.01083300000001"/>
    <n v="2.3244439999999997"/>
    <n v="2.8691669999999903"/>
    <x v="229"/>
  </r>
  <r>
    <s v="80130"/>
    <s v="Colorado"/>
    <s v="Littleton"/>
    <n v="39.599722"/>
    <n v="-105.01083300000001"/>
    <n v="2.3244439999999997"/>
    <n v="2.8691669999999903"/>
    <x v="229"/>
  </r>
  <r>
    <s v="80130"/>
    <s v="Colorado"/>
    <s v="Littleton"/>
    <n v="39.599722"/>
    <n v="-105.01083300000001"/>
    <n v="2.3244439999999997"/>
    <n v="2.8691669999999903"/>
    <x v="229"/>
  </r>
  <r>
    <s v="80130"/>
    <s v="Colorado"/>
    <s v="Littleton"/>
    <n v="39.599722"/>
    <n v="-105.01083300000001"/>
    <n v="2.3244439999999997"/>
    <n v="2.8691669999999903"/>
    <x v="229"/>
  </r>
  <r>
    <s v="80130"/>
    <s v="Colorado"/>
    <s v="Littleton"/>
    <n v="39.599722"/>
    <n v="-105.01083300000001"/>
    <n v="2.3244439999999997"/>
    <n v="2.8691669999999903"/>
    <x v="229"/>
  </r>
  <r>
    <s v="80130"/>
    <s v="Colorado"/>
    <s v="Littleton"/>
    <n v="39.599722"/>
    <n v="-105.01083300000001"/>
    <n v="2.3244439999999997"/>
    <n v="2.8691669999999903"/>
    <x v="229"/>
  </r>
  <r>
    <s v="80130"/>
    <s v="Colorado"/>
    <s v="Littleton"/>
    <n v="39.599722"/>
    <n v="-105.01083300000001"/>
    <n v="2.3244439999999997"/>
    <n v="2.8691669999999903"/>
    <x v="229"/>
  </r>
  <r>
    <s v="80130"/>
    <s v="Colorado"/>
    <s v="Littleton"/>
    <n v="39.599722"/>
    <n v="-105.01083300000001"/>
    <n v="2.3244439999999997"/>
    <n v="2.8691669999999903"/>
    <x v="229"/>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134"/>
    <s v="Colorado"/>
    <s v="Parker"/>
    <n v="39.519444"/>
    <n v="-104.765833"/>
    <n v="2.2441659999999999"/>
    <n v="3.1141669999999948"/>
    <x v="232"/>
  </r>
  <r>
    <s v="80204"/>
    <s v="Colorado"/>
    <s v="Denver"/>
    <n v="39.720135999999997"/>
    <n v="-105.021502"/>
    <n v="2.4448579999999964"/>
    <n v="2.8584979999999973"/>
    <x v="225"/>
  </r>
  <r>
    <s v="80204"/>
    <s v="Colorado"/>
    <s v="Denver"/>
    <n v="39.720135999999997"/>
    <n v="-105.021502"/>
    <n v="2.4448579999999964"/>
    <n v="2.8584979999999973"/>
    <x v="225"/>
  </r>
  <r>
    <s v="80210"/>
    <s v="Colorado"/>
    <s v="Denver"/>
    <n v="39.720135999999997"/>
    <n v="-105.021502"/>
    <n v="2.4448579999999964"/>
    <n v="2.8584979999999973"/>
    <x v="225"/>
  </r>
  <r>
    <s v="80210"/>
    <s v="Colorado"/>
    <s v="Denver"/>
    <n v="39.720135999999997"/>
    <n v="-105.021502"/>
    <n v="2.4448579999999964"/>
    <n v="2.8584979999999973"/>
    <x v="225"/>
  </r>
  <r>
    <s v="80210"/>
    <s v="Colorado"/>
    <s v="Denver"/>
    <n v="39.720135999999997"/>
    <n v="-105.021502"/>
    <n v="2.4448579999999964"/>
    <n v="2.8584979999999973"/>
    <x v="225"/>
  </r>
  <r>
    <s v="80210"/>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15"/>
    <s v="Colorado"/>
    <s v="Denver"/>
    <n v="39.720135999999997"/>
    <n v="-105.021502"/>
    <n v="2.4448579999999964"/>
    <n v="2.8584979999999973"/>
    <x v="225"/>
  </r>
  <r>
    <s v="80220"/>
    <s v="Colorado"/>
    <s v="Denver"/>
    <n v="39.720135999999997"/>
    <n v="-105.021502"/>
    <n v="2.4448579999999964"/>
    <n v="2.8584979999999973"/>
    <x v="225"/>
  </r>
  <r>
    <s v="80220"/>
    <s v="Colorado"/>
    <s v="Denver"/>
    <n v="39.720135999999997"/>
    <n v="-105.021502"/>
    <n v="2.4448579999999964"/>
    <n v="2.8584979999999973"/>
    <x v="225"/>
  </r>
  <r>
    <s v="80220"/>
    <s v="Colorado"/>
    <s v="Denver"/>
    <n v="39.720135999999997"/>
    <n v="-105.021502"/>
    <n v="2.4448579999999964"/>
    <n v="2.8584979999999973"/>
    <x v="225"/>
  </r>
  <r>
    <s v="80222"/>
    <s v="Colorado"/>
    <s v="Denver"/>
    <n v="39.720135999999997"/>
    <n v="-105.021502"/>
    <n v="2.4448579999999964"/>
    <n v="2.8584979999999973"/>
    <x v="225"/>
  </r>
  <r>
    <s v="80222"/>
    <s v="Colorado"/>
    <s v="Denver"/>
    <n v="39.720135999999997"/>
    <n v="-105.021502"/>
    <n v="2.4448579999999964"/>
    <n v="2.8584979999999973"/>
    <x v="225"/>
  </r>
  <r>
    <s v="80222"/>
    <s v="Colorado"/>
    <s v="Denver"/>
    <n v="39.720135999999997"/>
    <n v="-105.021502"/>
    <n v="2.4448579999999964"/>
    <n v="2.8584979999999973"/>
    <x v="225"/>
  </r>
  <r>
    <s v="80222"/>
    <s v="Colorado"/>
    <s v="Denver"/>
    <n v="39.720135999999997"/>
    <n v="-105.021502"/>
    <n v="2.4448579999999964"/>
    <n v="2.8584979999999973"/>
    <x v="225"/>
  </r>
  <r>
    <s v="80222"/>
    <s v="Colorado"/>
    <s v="Denver"/>
    <n v="39.720135999999997"/>
    <n v="-105.021502"/>
    <n v="2.4448579999999964"/>
    <n v="2.8584979999999973"/>
    <x v="225"/>
  </r>
  <r>
    <s v="80222"/>
    <s v="Colorado"/>
    <s v="Denver"/>
    <n v="39.720135999999997"/>
    <n v="-105.021502"/>
    <n v="2.4448579999999964"/>
    <n v="2.8584979999999973"/>
    <x v="225"/>
  </r>
  <r>
    <s v="80222"/>
    <s v="Colorado"/>
    <s v="Denver"/>
    <n v="39.720135999999997"/>
    <n v="-105.021502"/>
    <n v="2.4448579999999964"/>
    <n v="2.8584979999999973"/>
    <x v="225"/>
  </r>
  <r>
    <s v="80224"/>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7"/>
    <s v="Colorado"/>
    <s v="Denver"/>
    <n v="39.720135999999997"/>
    <n v="-105.021502"/>
    <n v="2.4448579999999964"/>
    <n v="2.8584979999999973"/>
    <x v="225"/>
  </r>
  <r>
    <s v="80229"/>
    <s v="Colorado"/>
    <s v="Denver"/>
    <n v="39.720135999999997"/>
    <n v="-105.021502"/>
    <n v="2.4448579999999964"/>
    <n v="2.8584979999999973"/>
    <x v="225"/>
  </r>
  <r>
    <s v="80230"/>
    <s v="Colorado"/>
    <s v="Denver"/>
    <n v="39.720135999999997"/>
    <n v="-105.021502"/>
    <n v="2.4448579999999964"/>
    <n v="2.8584979999999973"/>
    <x v="225"/>
  </r>
  <r>
    <s v="80237"/>
    <s v="Colorado"/>
    <s v="Denver"/>
    <n v="39.720135999999997"/>
    <n v="-105.021502"/>
    <n v="2.4448579999999964"/>
    <n v="2.8584979999999973"/>
    <x v="225"/>
  </r>
  <r>
    <s v="80237"/>
    <s v="Colorado"/>
    <s v="Denver"/>
    <n v="39.720135999999997"/>
    <n v="-105.021502"/>
    <n v="2.4448579999999964"/>
    <n v="2.8584979999999973"/>
    <x v="225"/>
  </r>
  <r>
    <s v="80237"/>
    <s v="Colorado"/>
    <s v="Denver"/>
    <n v="39.720135999999997"/>
    <n v="-105.021502"/>
    <n v="2.4448579999999964"/>
    <n v="2.8584979999999973"/>
    <x v="225"/>
  </r>
  <r>
    <s v="80237"/>
    <s v="Colorado"/>
    <s v="Denver"/>
    <n v="39.720135999999997"/>
    <n v="-105.021502"/>
    <n v="2.4448579999999964"/>
    <n v="2.8584979999999973"/>
    <x v="225"/>
  </r>
  <r>
    <s v="80237"/>
    <s v="Colorado"/>
    <s v="Denver"/>
    <n v="39.720135999999997"/>
    <n v="-105.021502"/>
    <n v="2.4448579999999964"/>
    <n v="2.8584979999999973"/>
    <x v="225"/>
  </r>
  <r>
    <s v="80237"/>
    <s v="Colorado"/>
    <s v="Denver"/>
    <n v="39.720135999999997"/>
    <n v="-105.021502"/>
    <n v="2.4448579999999964"/>
    <n v="2.8584979999999973"/>
    <x v="225"/>
  </r>
  <r>
    <s v="80237"/>
    <s v="Colorado"/>
    <s v="Denver"/>
    <n v="39.720135999999997"/>
    <n v="-105.021502"/>
    <n v="2.4448579999999964"/>
    <n v="2.8584979999999973"/>
    <x v="225"/>
  </r>
  <r>
    <s v="80237"/>
    <s v="Colorado"/>
    <s v="Denver"/>
    <n v="39.720135999999997"/>
    <n v="-105.021502"/>
    <n v="2.4448579999999964"/>
    <n v="2.8584979999999973"/>
    <x v="225"/>
  </r>
  <r>
    <s v="80237"/>
    <s v="Colorado"/>
    <s v="Denver"/>
    <n v="39.720135999999997"/>
    <n v="-105.021502"/>
    <n v="2.4448579999999964"/>
    <n v="2.8584979999999973"/>
    <x v="225"/>
  </r>
  <r>
    <s v="80301"/>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3"/>
    <s v="Colorado"/>
    <s v="Boulder"/>
    <n v="40.017623999999998"/>
    <n v="-105.27966000000001"/>
    <n v="2.7423459999999977"/>
    <n v="2.6003399999999885"/>
    <x v="220"/>
  </r>
  <r>
    <s v="80304"/>
    <s v="Colorado"/>
    <s v="Boulder"/>
    <n v="40.017623999999998"/>
    <n v="-105.27966000000001"/>
    <n v="2.7423459999999977"/>
    <n v="2.6003399999999885"/>
    <x v="220"/>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01"/>
    <s v="Colorado"/>
    <s v="Golden"/>
    <n v="39.746943999999999"/>
    <n v="-105.21083299999999"/>
    <n v="2.471665999999999"/>
    <n v="2.6691670000000016"/>
    <x v="229"/>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3"/>
    <s v="Colorado"/>
    <s v="Conifer"/>
    <n v="39.521867"/>
    <n v="-105.306827"/>
    <n v="2.2465890000000002"/>
    <n v="2.573172999999997"/>
    <x v="233"/>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39"/>
    <s v="Colorado"/>
    <s v="Evergreen"/>
    <n v="39.633516999999998"/>
    <n v="-105.32888800000001"/>
    <n v="2.3582389999999975"/>
    <n v="2.5511119999999892"/>
    <x v="234"/>
  </r>
  <r>
    <s v="80443"/>
    <s v="Colorado"/>
    <s v="Frisco"/>
    <n v="39.577500000000001"/>
    <n v="-106.096667"/>
    <n v="2.3022220000000004"/>
    <n v="1.7833329999999989"/>
    <x v="235"/>
  </r>
  <r>
    <s v="80443"/>
    <s v="Colorado"/>
    <s v="Frisco"/>
    <n v="39.577500000000001"/>
    <n v="-106.096667"/>
    <n v="2.3022220000000004"/>
    <n v="1.7833329999999989"/>
    <x v="235"/>
  </r>
  <r>
    <s v="80443"/>
    <s v="Colorado"/>
    <s v="Frisco"/>
    <n v="39.577500000000001"/>
    <n v="-106.096667"/>
    <n v="2.3022220000000004"/>
    <n v="1.7833329999999989"/>
    <x v="235"/>
  </r>
  <r>
    <s v="80443"/>
    <s v="Colorado"/>
    <s v="Frisco"/>
    <n v="39.577500000000001"/>
    <n v="-106.096667"/>
    <n v="2.3022220000000004"/>
    <n v="1.7833329999999989"/>
    <x v="235"/>
  </r>
  <r>
    <s v="80443"/>
    <s v="Colorado"/>
    <s v="Frisco"/>
    <n v="39.577500000000001"/>
    <n v="-106.096667"/>
    <n v="2.3022220000000004"/>
    <n v="1.7833329999999989"/>
    <x v="235"/>
  </r>
  <r>
    <s v="80443"/>
    <s v="Colorado"/>
    <s v="Frisco"/>
    <n v="39.577500000000001"/>
    <n v="-106.096667"/>
    <n v="2.3022220000000004"/>
    <n v="1.7833329999999989"/>
    <x v="235"/>
  </r>
  <r>
    <s v="80443"/>
    <s v="Colorado"/>
    <s v="Frisco"/>
    <n v="39.577500000000001"/>
    <n v="-106.096667"/>
    <n v="2.3022220000000004"/>
    <n v="1.7833329999999989"/>
    <x v="235"/>
  </r>
  <r>
    <s v="80446"/>
    <s v="Colorado"/>
    <s v="Granby"/>
    <n v="40.086388999999997"/>
    <n v="-105.93638900000001"/>
    <n v="2.8111109999999968"/>
    <n v="1.94361099999999"/>
    <x v="236"/>
  </r>
  <r>
    <s v="80446"/>
    <s v="Colorado"/>
    <s v="Granby"/>
    <n v="40.086388999999997"/>
    <n v="-105.93638900000001"/>
    <n v="2.8111109999999968"/>
    <n v="1.94361099999999"/>
    <x v="236"/>
  </r>
  <r>
    <s v="80459"/>
    <s v="Colorado"/>
    <s v="Kremmling"/>
    <n v="40.058863000000002"/>
    <n v="-106.388744"/>
    <n v="2.7835850000000022"/>
    <n v="1.4912559999999928"/>
    <x v="233"/>
  </r>
  <r>
    <s v="80461"/>
    <s v="Colorado"/>
    <s v="Leadville"/>
    <n v="39.248790999999997"/>
    <n v="-106.291951"/>
    <n v="1.973512999999997"/>
    <n v="1.588048999999998"/>
    <x v="237"/>
  </r>
  <r>
    <s v="80487"/>
    <s v="Colorado"/>
    <s v="Steamboat Springs"/>
    <n v="40.485489000000001"/>
    <n v="-106.833557"/>
    <n v="3.210211000000001"/>
    <n v="1.0464429999999965"/>
    <x v="225"/>
  </r>
  <r>
    <s v="80487"/>
    <s v="Colorado"/>
    <s v="Steamboat Springs"/>
    <n v="40.485489000000001"/>
    <n v="-106.833557"/>
    <n v="3.210211000000001"/>
    <n v="1.0464429999999965"/>
    <x v="225"/>
  </r>
  <r>
    <s v="80487"/>
    <s v="Colorado"/>
    <s v="Steamboat Springs"/>
    <n v="40.485489000000001"/>
    <n v="-106.833557"/>
    <n v="3.210211000000001"/>
    <n v="1.0464429999999965"/>
    <x v="225"/>
  </r>
  <r>
    <s v="80487"/>
    <s v="Colorado"/>
    <s v="Steamboat Springs"/>
    <n v="40.485489000000001"/>
    <n v="-106.833557"/>
    <n v="3.210211000000001"/>
    <n v="1.0464429999999965"/>
    <x v="225"/>
  </r>
  <r>
    <s v="80487"/>
    <s v="Colorado"/>
    <s v="Steamboat Springs"/>
    <n v="40.485489000000001"/>
    <n v="-106.833557"/>
    <n v="3.210211000000001"/>
    <n v="1.0464429999999965"/>
    <x v="225"/>
  </r>
  <r>
    <s v="80501"/>
    <s v="Colorado"/>
    <s v="Longmont"/>
    <n v="40.171666999999999"/>
    <n v="-105.109167"/>
    <n v="2.8963889999999992"/>
    <n v="2.7708329999999961"/>
    <x v="238"/>
  </r>
  <r>
    <s v="80501"/>
    <s v="Colorado"/>
    <s v="Longmont"/>
    <n v="40.171666999999999"/>
    <n v="-105.109167"/>
    <n v="2.8963889999999992"/>
    <n v="2.7708329999999961"/>
    <x v="238"/>
  </r>
  <r>
    <s v="80501"/>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03"/>
    <s v="Colorado"/>
    <s v="Longmont"/>
    <n v="40.171666999999999"/>
    <n v="-105.109167"/>
    <n v="2.8963889999999992"/>
    <n v="2.7708329999999961"/>
    <x v="238"/>
  </r>
  <r>
    <s v="80513"/>
    <s v="Colorado"/>
    <s v="Berthoud"/>
    <n v="40.306944000000001"/>
    <n v="-105.075"/>
    <n v="3.0316660000000013"/>
    <n v="2.8049999999999926"/>
    <x v="239"/>
  </r>
  <r>
    <s v="80513"/>
    <s v="Colorado"/>
    <s v="Berthoud"/>
    <n v="40.306944000000001"/>
    <n v="-105.075"/>
    <n v="3.0316660000000013"/>
    <n v="2.8049999999999926"/>
    <x v="239"/>
  </r>
  <r>
    <s v="80513"/>
    <s v="Colorado"/>
    <s v="Berthoud"/>
    <n v="40.306944000000001"/>
    <n v="-105.075"/>
    <n v="3.0316660000000013"/>
    <n v="2.8049999999999926"/>
    <x v="239"/>
  </r>
  <r>
    <s v="80513"/>
    <s v="Colorado"/>
    <s v="Berthoud"/>
    <n v="40.306944000000001"/>
    <n v="-105.075"/>
    <n v="3.0316660000000013"/>
    <n v="2.8049999999999926"/>
    <x v="239"/>
  </r>
  <r>
    <s v="80513"/>
    <s v="Colorado"/>
    <s v="Berthoud"/>
    <n v="40.306944000000001"/>
    <n v="-105.075"/>
    <n v="3.0316660000000013"/>
    <n v="2.8049999999999926"/>
    <x v="239"/>
  </r>
  <r>
    <s v="80517"/>
    <s v="Colorado"/>
    <s v="Estes Park"/>
    <n v="40.372777999999997"/>
    <n v="-105.519167"/>
    <n v="3.0974999999999966"/>
    <n v="2.3608329999999995"/>
    <x v="238"/>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21"/>
    <s v="Colorado"/>
    <s v="Fort Collins"/>
    <n v="40.559167000000002"/>
    <n v="-105.078056"/>
    <n v="3.2838890000000021"/>
    <n v="2.8019439999999918"/>
    <x v="240"/>
  </r>
  <r>
    <s v="80534"/>
    <s v="Colorado"/>
    <s v="Johnstown"/>
    <n v="40.334795"/>
    <n v="-104.920849"/>
    <n v="3.0595169999999996"/>
    <n v="2.9591509999999914"/>
    <x v="241"/>
  </r>
  <r>
    <s v="80537"/>
    <s v="Colorado"/>
    <s v="Loveland"/>
    <n v="40.394385999999997"/>
    <n v="-105.070584"/>
    <n v="3.1191079999999971"/>
    <n v="2.8094159999999988"/>
    <x v="242"/>
  </r>
  <r>
    <s v="80537"/>
    <s v="Colorado"/>
    <s v="Loveland"/>
    <n v="40.394385999999997"/>
    <n v="-105.070584"/>
    <n v="3.1191079999999971"/>
    <n v="2.8094159999999988"/>
    <x v="242"/>
  </r>
  <r>
    <s v="80538"/>
    <s v="Colorado"/>
    <s v="Loveland"/>
    <n v="40.394385999999997"/>
    <n v="-105.070584"/>
    <n v="3.1191079999999971"/>
    <n v="2.8094159999999988"/>
    <x v="242"/>
  </r>
  <r>
    <s v="80538"/>
    <s v="Colorado"/>
    <s v="Loveland"/>
    <n v="40.394385999999997"/>
    <n v="-105.070584"/>
    <n v="3.1191079999999971"/>
    <n v="2.8094159999999988"/>
    <x v="242"/>
  </r>
  <r>
    <s v="80540"/>
    <s v="Colorado"/>
    <s v="Lyons"/>
    <n v="40.223889"/>
    <n v="-105.268889"/>
    <n v="2.9486109999999996"/>
    <n v="2.611110999999994"/>
    <x v="243"/>
  </r>
  <r>
    <s v="80540"/>
    <s v="Colorado"/>
    <s v="Lyons"/>
    <n v="40.223889"/>
    <n v="-105.268889"/>
    <n v="2.9486109999999996"/>
    <n v="2.611110999999994"/>
    <x v="243"/>
  </r>
  <r>
    <s v="80540"/>
    <s v="Colorado"/>
    <s v="Lyons"/>
    <n v="40.223889"/>
    <n v="-105.268889"/>
    <n v="2.9486109999999996"/>
    <n v="2.611110999999994"/>
    <x v="243"/>
  </r>
  <r>
    <s v="80540"/>
    <s v="Colorado"/>
    <s v="Lyons"/>
    <n v="40.223889"/>
    <n v="-105.268889"/>
    <n v="2.9486109999999996"/>
    <n v="2.611110999999994"/>
    <x v="243"/>
  </r>
  <r>
    <s v="80540"/>
    <s v="Colorado"/>
    <s v="Lyons"/>
    <n v="40.223889"/>
    <n v="-105.268889"/>
    <n v="2.9486109999999996"/>
    <n v="2.611110999999994"/>
    <x v="243"/>
  </r>
  <r>
    <s v="80540"/>
    <s v="Colorado"/>
    <s v="Lyons"/>
    <n v="40.223889"/>
    <n v="-105.268889"/>
    <n v="2.9486109999999996"/>
    <n v="2.611110999999994"/>
    <x v="243"/>
  </r>
  <r>
    <s v="80540"/>
    <s v="Colorado"/>
    <s v="Lyons"/>
    <n v="40.223889"/>
    <n v="-105.268889"/>
    <n v="2.9486109999999996"/>
    <n v="2.611110999999994"/>
    <x v="243"/>
  </r>
  <r>
    <s v="80540"/>
    <s v="Colorado"/>
    <s v="Lyons"/>
    <n v="40.223889"/>
    <n v="-105.268889"/>
    <n v="2.9486109999999996"/>
    <n v="2.611110999999994"/>
    <x v="243"/>
  </r>
  <r>
    <s v="80601"/>
    <s v="Colorado"/>
    <s v="Brighton"/>
    <n v="39.974167000000001"/>
    <n v="-104.81"/>
    <n v="2.6988890000000012"/>
    <n v="3.0699999999999932"/>
    <x v="238"/>
  </r>
  <r>
    <s v="80601"/>
    <s v="Colorado"/>
    <s v="Brighton"/>
    <n v="39.974167000000001"/>
    <n v="-104.81"/>
    <n v="2.6988890000000012"/>
    <n v="3.0699999999999932"/>
    <x v="238"/>
  </r>
  <r>
    <s v="80615"/>
    <s v="Colorado"/>
    <s v="Eaton"/>
    <n v="40.529443999999998"/>
    <n v="-104.71305599999999"/>
    <n v="3.2541659999999979"/>
    <n v="3.1669440000000009"/>
    <x v="244"/>
  </r>
  <r>
    <s v="80615"/>
    <s v="Colorado"/>
    <s v="Eaton"/>
    <n v="40.529443999999998"/>
    <n v="-104.71305599999999"/>
    <n v="3.2541659999999979"/>
    <n v="3.1669440000000009"/>
    <x v="244"/>
  </r>
  <r>
    <s v="80623"/>
    <s v="Colorado"/>
    <s v="Gilcrest"/>
    <n v="40.282674999999998"/>
    <n v="-104.77761599999999"/>
    <n v="3.0073969999999974"/>
    <n v="3.1023840000000007"/>
    <x v="245"/>
  </r>
  <r>
    <s v="80631"/>
    <s v="Colorado"/>
    <s v="Greeley"/>
    <n v="40.416666999999997"/>
    <n v="-104.716667"/>
    <n v="3.1413889999999967"/>
    <n v="3.1633329999999944"/>
    <x v="246"/>
  </r>
  <r>
    <s v="80634"/>
    <s v="Colorado"/>
    <s v="Greeley"/>
    <n v="40.416666999999997"/>
    <n v="-104.716667"/>
    <n v="3.1413889999999967"/>
    <n v="3.1633329999999944"/>
    <x v="246"/>
  </r>
  <r>
    <s v="80634"/>
    <s v="Colorado"/>
    <s v="Greeley"/>
    <n v="40.416666999999997"/>
    <n v="-104.716667"/>
    <n v="3.1413889999999967"/>
    <n v="3.1633329999999944"/>
    <x v="246"/>
  </r>
  <r>
    <s v="80634"/>
    <s v="Colorado"/>
    <s v="Greeley"/>
    <n v="40.416666999999997"/>
    <n v="-104.716667"/>
    <n v="3.1413889999999967"/>
    <n v="3.1633329999999944"/>
    <x v="246"/>
  </r>
  <r>
    <s v="80701"/>
    <s v="Colorado"/>
    <s v="Fort Morgan"/>
    <n v="40.253332999999998"/>
    <n v="-103.799167"/>
    <n v="2.9780549999999977"/>
    <n v="4.0808329999999984"/>
    <x v="247"/>
  </r>
  <r>
    <s v="80723"/>
    <s v="Colorado"/>
    <s v="Brush"/>
    <n v="40.257778000000002"/>
    <n v="-103.628056"/>
    <n v="2.9825000000000017"/>
    <n v="4.2519439999999946"/>
    <x v="248"/>
  </r>
  <r>
    <s v="80735"/>
    <s v="Colorado"/>
    <s v="Idalia"/>
    <n v="39.704166999999998"/>
    <n v="-102.29305600000001"/>
    <n v="2.4288889999999981"/>
    <n v="5.5869439999999884"/>
    <x v="249"/>
  </r>
  <r>
    <s v="80802"/>
    <s v="Colorado"/>
    <s v="Arapahoe"/>
    <n v="38.849752100000003"/>
    <n v="-102.1777135"/>
    <n v="1.5744741000000033"/>
    <n v="5.7022864999999996"/>
    <x v="250"/>
  </r>
  <r>
    <s v="80802"/>
    <s v="Colorado"/>
    <s v="Arapahoe"/>
    <n v="38.849752100000003"/>
    <n v="-102.1777135"/>
    <n v="1.5744741000000033"/>
    <n v="5.7022864999999996"/>
    <x v="250"/>
  </r>
  <r>
    <s v="80802"/>
    <s v="Colorado"/>
    <s v="Arapahoe"/>
    <n v="38.849752100000003"/>
    <n v="-102.1777135"/>
    <n v="1.5744741000000033"/>
    <n v="5.7022864999999996"/>
    <x v="250"/>
  </r>
  <r>
    <s v="80817"/>
    <s v="Colorado"/>
    <s v="Fountain"/>
    <n v="38.683107999999997"/>
    <n v="-104.704554"/>
    <n v="1.407829999999997"/>
    <n v="3.1754459999999938"/>
    <x v="251"/>
  </r>
  <r>
    <s v="80817"/>
    <s v="Colorado"/>
    <s v="Fountain"/>
    <n v="38.683107999999997"/>
    <n v="-104.704554"/>
    <n v="1.407829999999997"/>
    <n v="3.1754459999999938"/>
    <x v="251"/>
  </r>
  <r>
    <s v="80829"/>
    <s v="Colorado"/>
    <s v="Manitou Springs"/>
    <n v="38.856667000000002"/>
    <n v="-104.91"/>
    <n v="1.5813890000000015"/>
    <n v="2.9699999999999989"/>
    <x v="252"/>
  </r>
  <r>
    <s v="80829"/>
    <s v="Colorado"/>
    <s v="Manitou Springs"/>
    <n v="38.856667000000002"/>
    <n v="-104.91"/>
    <n v="1.5813890000000015"/>
    <n v="2.9699999999999989"/>
    <x v="252"/>
  </r>
  <r>
    <s v="80829"/>
    <s v="Colorado"/>
    <s v="Manitou Springs"/>
    <n v="38.856667000000002"/>
    <n v="-104.91"/>
    <n v="1.5813890000000015"/>
    <n v="2.9699999999999989"/>
    <x v="252"/>
  </r>
  <r>
    <s v="80829"/>
    <s v="Colorado"/>
    <s v="Manitou Springs"/>
    <n v="38.856667000000002"/>
    <n v="-104.91"/>
    <n v="1.5813890000000015"/>
    <n v="2.9699999999999989"/>
    <x v="252"/>
  </r>
  <r>
    <s v="80829"/>
    <s v="Colorado"/>
    <s v="Manitou Springs"/>
    <n v="38.856667000000002"/>
    <n v="-104.91"/>
    <n v="1.5813890000000015"/>
    <n v="2.9699999999999989"/>
    <x v="252"/>
  </r>
  <r>
    <s v="80829"/>
    <s v="Colorado"/>
    <s v="Manitou Springs"/>
    <n v="38.856667000000002"/>
    <n v="-104.91"/>
    <n v="1.5813890000000015"/>
    <n v="2.9699999999999989"/>
    <x v="252"/>
  </r>
  <r>
    <s v="80829"/>
    <s v="Colorado"/>
    <s v="Manitou Springs"/>
    <n v="38.856667000000002"/>
    <n v="-104.91"/>
    <n v="1.5813890000000015"/>
    <n v="2.9699999999999989"/>
    <x v="252"/>
  </r>
  <r>
    <s v="80829"/>
    <s v="Colorado"/>
    <s v="Manitou Springs"/>
    <n v="38.856667000000002"/>
    <n v="-104.91"/>
    <n v="1.5813890000000015"/>
    <n v="2.9699999999999989"/>
    <x v="252"/>
  </r>
  <r>
    <s v="80829"/>
    <s v="Colorado"/>
    <s v="Manitou Springs"/>
    <n v="38.856667000000002"/>
    <n v="-104.91"/>
    <n v="1.5813890000000015"/>
    <n v="2.9699999999999989"/>
    <x v="252"/>
  </r>
  <r>
    <s v="80829"/>
    <s v="Colorado"/>
    <s v="Manitou Springs"/>
    <n v="38.856667000000002"/>
    <n v="-104.91"/>
    <n v="1.5813890000000015"/>
    <n v="2.9699999999999989"/>
    <x v="252"/>
  </r>
  <r>
    <s v="80831"/>
    <s v="Colorado"/>
    <s v="Peyton"/>
    <n v="39.0264107"/>
    <n v="-104.4785201"/>
    <n v="1.7511326999999994"/>
    <n v="3.4014798999999982"/>
    <x v="236"/>
  </r>
  <r>
    <s v="80831"/>
    <s v="Colorado"/>
    <s v="Peyton"/>
    <n v="39.0264107"/>
    <n v="-104.4785201"/>
    <n v="1.7511326999999994"/>
    <n v="3.4014798999999982"/>
    <x v="236"/>
  </r>
  <r>
    <s v="80831"/>
    <s v="Colorado"/>
    <s v="Peyton"/>
    <n v="39.0264107"/>
    <n v="-104.4785201"/>
    <n v="1.7511326999999994"/>
    <n v="3.4014798999999982"/>
    <x v="236"/>
  </r>
  <r>
    <s v="80831"/>
    <s v="Colorado"/>
    <s v="Peyton"/>
    <n v="39.0264107"/>
    <n v="-104.4785201"/>
    <n v="1.7511326999999994"/>
    <n v="3.4014798999999982"/>
    <x v="236"/>
  </r>
  <r>
    <s v="80831"/>
    <s v="Colorado"/>
    <s v="Peyton"/>
    <n v="39.0264107"/>
    <n v="-104.4785201"/>
    <n v="1.7511326999999994"/>
    <n v="3.4014798999999982"/>
    <x v="236"/>
  </r>
  <r>
    <s v="80831"/>
    <s v="Colorado"/>
    <s v="Peyton"/>
    <n v="39.0264107"/>
    <n v="-104.4785201"/>
    <n v="1.7511326999999994"/>
    <n v="3.4014798999999982"/>
    <x v="236"/>
  </r>
  <r>
    <s v="80833"/>
    <s v="Colorado"/>
    <s v="Rush"/>
    <n v="38.840249999999997"/>
    <n v="-104.073656"/>
    <n v="1.5649719999999974"/>
    <n v="3.8063439999999957"/>
    <x v="253"/>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40"/>
    <s v="Colorado"/>
    <s v="Air Force Academy"/>
    <n v="38.990560000000002"/>
    <n v="-104.86056000000001"/>
    <n v="1.715282000000002"/>
    <n v="3.0194399999999888"/>
    <x v="254"/>
  </r>
  <r>
    <s v="80866"/>
    <s v="Colorado"/>
    <s v="Woodland Park"/>
    <n v="38.994593999999999"/>
    <n v="-105.05171300000001"/>
    <n v="1.7193159999999992"/>
    <n v="2.8282869999999889"/>
    <x v="255"/>
  </r>
  <r>
    <s v="80866"/>
    <s v="Colorado"/>
    <s v="Woodland Park"/>
    <n v="38.994593999999999"/>
    <n v="-105.05171300000001"/>
    <n v="1.7193159999999992"/>
    <n v="2.8282869999999889"/>
    <x v="255"/>
  </r>
  <r>
    <s v="80866"/>
    <s v="Colorado"/>
    <s v="Woodland Park"/>
    <n v="38.994593999999999"/>
    <n v="-105.05171300000001"/>
    <n v="1.7193159999999992"/>
    <n v="2.8282869999999889"/>
    <x v="255"/>
  </r>
  <r>
    <s v="80866"/>
    <s v="Colorado"/>
    <s v="Woodland Park"/>
    <n v="38.994593999999999"/>
    <n v="-105.05171300000001"/>
    <n v="1.7193159999999992"/>
    <n v="2.8282869999999889"/>
    <x v="255"/>
  </r>
  <r>
    <s v="80866"/>
    <s v="Colorado"/>
    <s v="Woodland Park"/>
    <n v="38.994593999999999"/>
    <n v="-105.05171300000001"/>
    <n v="1.7193159999999992"/>
    <n v="2.8282869999999889"/>
    <x v="255"/>
  </r>
  <r>
    <s v="80866"/>
    <s v="Colorado"/>
    <s v="Woodland Park"/>
    <n v="38.994593999999999"/>
    <n v="-105.05171300000001"/>
    <n v="1.7193159999999992"/>
    <n v="2.8282869999999889"/>
    <x v="255"/>
  </r>
  <r>
    <s v="80866"/>
    <s v="Colorado"/>
    <s v="Woodland Park"/>
    <n v="38.994593999999999"/>
    <n v="-105.05171300000001"/>
    <n v="1.7193159999999992"/>
    <n v="2.8282869999999889"/>
    <x v="255"/>
  </r>
  <r>
    <s v="80866"/>
    <s v="Colorado"/>
    <s v="Woodland Park"/>
    <n v="38.994593999999999"/>
    <n v="-105.05171300000001"/>
    <n v="1.7193159999999992"/>
    <n v="2.8282869999999889"/>
    <x v="255"/>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6"/>
    <s v="Colorado"/>
    <s v="Colorado Springs"/>
    <n v="38.835223999999997"/>
    <n v="-104.81979800000001"/>
    <n v="1.5599459999999965"/>
    <n v="3.0602019999999897"/>
    <x v="251"/>
  </r>
  <r>
    <s v="80908"/>
    <s v="Colorado"/>
    <s v="Colorado Springs"/>
    <n v="38.835223999999997"/>
    <n v="-104.81979800000001"/>
    <n v="1.5599459999999965"/>
    <n v="3.0602019999999897"/>
    <x v="251"/>
  </r>
  <r>
    <s v="80908"/>
    <s v="Colorado"/>
    <s v="Colorado Springs"/>
    <n v="38.835223999999997"/>
    <n v="-104.81979800000001"/>
    <n v="1.5599459999999965"/>
    <n v="3.0602019999999897"/>
    <x v="251"/>
  </r>
  <r>
    <s v="80908"/>
    <s v="Colorado"/>
    <s v="Colorado Springs"/>
    <n v="38.835223999999997"/>
    <n v="-104.81979800000001"/>
    <n v="1.5599459999999965"/>
    <n v="3.0602019999999897"/>
    <x v="251"/>
  </r>
  <r>
    <s v="80908"/>
    <s v="Colorado"/>
    <s v="Colorado Springs"/>
    <n v="38.835223999999997"/>
    <n v="-104.81979800000001"/>
    <n v="1.5599459999999965"/>
    <n v="3.0602019999999897"/>
    <x v="251"/>
  </r>
  <r>
    <s v="80908"/>
    <s v="Colorado"/>
    <s v="Colorado Springs"/>
    <n v="38.835223999999997"/>
    <n v="-104.81979800000001"/>
    <n v="1.5599459999999965"/>
    <n v="3.0602019999999897"/>
    <x v="251"/>
  </r>
  <r>
    <s v="80908"/>
    <s v="Colorado"/>
    <s v="Colorado Springs"/>
    <n v="38.835223999999997"/>
    <n v="-104.81979800000001"/>
    <n v="1.5599459999999965"/>
    <n v="3.0602019999999897"/>
    <x v="251"/>
  </r>
  <r>
    <s v="80909"/>
    <s v="Colorado"/>
    <s v="Colorado Springs"/>
    <n v="38.835223999999997"/>
    <n v="-104.81979800000001"/>
    <n v="1.5599459999999965"/>
    <n v="3.0602019999999897"/>
    <x v="251"/>
  </r>
  <r>
    <s v="80911"/>
    <s v="Colorado"/>
    <s v="Colorado Springs"/>
    <n v="38.835223999999997"/>
    <n v="-104.81979800000001"/>
    <n v="1.5599459999999965"/>
    <n v="3.0602019999999897"/>
    <x v="251"/>
  </r>
  <r>
    <s v="80911"/>
    <s v="Colorado"/>
    <s v="Colorado Springs"/>
    <n v="38.835223999999997"/>
    <n v="-104.81979800000001"/>
    <n v="1.5599459999999965"/>
    <n v="3.0602019999999897"/>
    <x v="251"/>
  </r>
  <r>
    <s v="80911"/>
    <s v="Colorado"/>
    <s v="Colorado Springs"/>
    <n v="38.835223999999997"/>
    <n v="-104.81979800000001"/>
    <n v="1.5599459999999965"/>
    <n v="3.0602019999999897"/>
    <x v="251"/>
  </r>
  <r>
    <s v="80916"/>
    <s v="Colorado"/>
    <s v="Colorado Springs"/>
    <n v="38.835223999999997"/>
    <n v="-104.81979800000001"/>
    <n v="1.5599459999999965"/>
    <n v="3.0602019999999897"/>
    <x v="251"/>
  </r>
  <r>
    <s v="80916"/>
    <s v="Colorado"/>
    <s v="Colorado Springs"/>
    <n v="38.835223999999997"/>
    <n v="-104.81979800000001"/>
    <n v="1.5599459999999965"/>
    <n v="3.0602019999999897"/>
    <x v="251"/>
  </r>
  <r>
    <s v="80917"/>
    <s v="Colorado"/>
    <s v="Colorado Springs"/>
    <n v="38.835223999999997"/>
    <n v="-104.81979800000001"/>
    <n v="1.5599459999999965"/>
    <n v="3.0602019999999897"/>
    <x v="251"/>
  </r>
  <r>
    <s v="80917"/>
    <s v="Colorado"/>
    <s v="Colorado Springs"/>
    <n v="38.835223999999997"/>
    <n v="-104.81979800000001"/>
    <n v="1.5599459999999965"/>
    <n v="3.0602019999999897"/>
    <x v="251"/>
  </r>
  <r>
    <s v="80917"/>
    <s v="Colorado"/>
    <s v="Colorado Springs"/>
    <n v="38.835223999999997"/>
    <n v="-104.81979800000001"/>
    <n v="1.5599459999999965"/>
    <n v="3.0602019999999897"/>
    <x v="251"/>
  </r>
  <r>
    <s v="80917"/>
    <s v="Colorado"/>
    <s v="Colorado Springs"/>
    <n v="38.835223999999997"/>
    <n v="-104.81979800000001"/>
    <n v="1.5599459999999965"/>
    <n v="3.0602019999999897"/>
    <x v="251"/>
  </r>
  <r>
    <s v="80917"/>
    <s v="Colorado"/>
    <s v="Colorado Springs"/>
    <n v="38.835223999999997"/>
    <n v="-104.81979800000001"/>
    <n v="1.5599459999999965"/>
    <n v="3.0602019999999897"/>
    <x v="251"/>
  </r>
  <r>
    <s v="80917"/>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0"/>
    <s v="Colorado"/>
    <s v="Colorado Springs"/>
    <n v="38.835223999999997"/>
    <n v="-104.81979800000001"/>
    <n v="1.5599459999999965"/>
    <n v="3.0602019999999897"/>
    <x v="251"/>
  </r>
  <r>
    <s v="80921"/>
    <s v="Colorado"/>
    <s v="Colorado Springs"/>
    <n v="38.835223999999997"/>
    <n v="-104.81979800000001"/>
    <n v="1.5599459999999965"/>
    <n v="3.0602019999999897"/>
    <x v="251"/>
  </r>
  <r>
    <s v="80921"/>
    <s v="Colorado"/>
    <s v="Colorado Springs"/>
    <n v="38.835223999999997"/>
    <n v="-104.81979800000001"/>
    <n v="1.5599459999999965"/>
    <n v="3.0602019999999897"/>
    <x v="251"/>
  </r>
  <r>
    <s v="80921"/>
    <s v="Colorado"/>
    <s v="Colorado Springs"/>
    <n v="38.835223999999997"/>
    <n v="-104.81979800000001"/>
    <n v="1.5599459999999965"/>
    <n v="3.0602019999999897"/>
    <x v="251"/>
  </r>
  <r>
    <s v="80921"/>
    <s v="Colorado"/>
    <s v="Colorado Springs"/>
    <n v="38.835223999999997"/>
    <n v="-104.81979800000001"/>
    <n v="1.5599459999999965"/>
    <n v="3.0602019999999897"/>
    <x v="251"/>
  </r>
  <r>
    <s v="80923"/>
    <s v="Colorado"/>
    <s v="Colorado Springs"/>
    <n v="38.835223999999997"/>
    <n v="-104.81979800000001"/>
    <n v="1.5599459999999965"/>
    <n v="3.0602019999999897"/>
    <x v="251"/>
  </r>
  <r>
    <s v="81001"/>
    <s v="Colorado"/>
    <s v="Pueblo"/>
    <n v="38.265425"/>
    <n v="-104.610415"/>
    <n v="0.99014700000000033"/>
    <n v="3.2695849999999922"/>
    <x v="256"/>
  </r>
  <r>
    <s v="81001"/>
    <s v="Colorado"/>
    <s v="Pueblo"/>
    <n v="38.265425"/>
    <n v="-104.610415"/>
    <n v="0.99014700000000033"/>
    <n v="3.2695849999999922"/>
    <x v="256"/>
  </r>
  <r>
    <s v="81004"/>
    <s v="Colorado"/>
    <s v="Pueblo"/>
    <n v="38.265425"/>
    <n v="-104.610415"/>
    <n v="0.99014700000000033"/>
    <n v="3.2695849999999922"/>
    <x v="256"/>
  </r>
  <r>
    <s v="81005"/>
    <s v="Colorado"/>
    <s v="Pueblo"/>
    <n v="38.265425"/>
    <n v="-104.610415"/>
    <n v="0.99014700000000033"/>
    <n v="3.2695849999999922"/>
    <x v="256"/>
  </r>
  <r>
    <s v="81006"/>
    <s v="Colorado"/>
    <s v="Pueblo"/>
    <n v="38.265425"/>
    <n v="-104.610415"/>
    <n v="0.99014700000000033"/>
    <n v="3.2695849999999922"/>
    <x v="256"/>
  </r>
  <r>
    <s v="81006"/>
    <s v="Colorado"/>
    <s v="Pueblo"/>
    <n v="38.265425"/>
    <n v="-104.610415"/>
    <n v="0.99014700000000033"/>
    <n v="3.2695849999999922"/>
    <x v="256"/>
  </r>
  <r>
    <s v="81006"/>
    <s v="Colorado"/>
    <s v="Pueblo"/>
    <n v="38.265425"/>
    <n v="-104.610415"/>
    <n v="0.99014700000000033"/>
    <n v="3.2695849999999922"/>
    <x v="256"/>
  </r>
  <r>
    <s v="81007"/>
    <s v="Colorado"/>
    <s v="Pueblo"/>
    <n v="38.265425"/>
    <n v="-104.610415"/>
    <n v="0.99014700000000033"/>
    <n v="3.2695849999999922"/>
    <x v="256"/>
  </r>
  <r>
    <s v="81008"/>
    <s v="Colorado"/>
    <s v="Pueblo"/>
    <n v="38.265425"/>
    <n v="-104.610415"/>
    <n v="0.99014700000000033"/>
    <n v="3.2695849999999922"/>
    <x v="256"/>
  </r>
  <r>
    <s v="81008"/>
    <s v="Colorado"/>
    <s v="Pueblo"/>
    <n v="38.265425"/>
    <n v="-104.610415"/>
    <n v="0.99014700000000033"/>
    <n v="3.2695849999999922"/>
    <x v="256"/>
  </r>
  <r>
    <s v="81046"/>
    <s v="Colorado"/>
    <s v="Trinidad"/>
    <n v="37.170833000000002"/>
    <n v="-104.506389"/>
    <n v="-0.10444499999999834"/>
    <n v="3.3736109999999968"/>
    <x v="235"/>
  </r>
  <r>
    <s v="81046"/>
    <s v="Colorado"/>
    <s v="Trinidad"/>
    <n v="37.170833000000002"/>
    <n v="-104.506389"/>
    <n v="-0.10444499999999834"/>
    <n v="3.3736109999999968"/>
    <x v="235"/>
  </r>
  <r>
    <s v="81052"/>
    <s v="Colorado"/>
    <s v="Lamar"/>
    <n v="38.086092399999998"/>
    <n v="-102.618982"/>
    <n v="0.81081439999999816"/>
    <n v="5.2610179999999929"/>
    <x v="257"/>
  </r>
  <r>
    <s v="81057"/>
    <s v="Colorado"/>
    <s v="McClave"/>
    <n v="38.161110999999998"/>
    <n v="-102.898889"/>
    <n v="0.88583299999999809"/>
    <n v="4.9811109999999985"/>
    <x v="258"/>
  </r>
  <r>
    <s v="81069"/>
    <s v="Colorado"/>
    <s v="Rye"/>
    <n v="37.921944000000003"/>
    <n v="-104.93"/>
    <n v="0.64666600000000329"/>
    <n v="2.9499999999999886"/>
    <x v="259"/>
  </r>
  <r>
    <s v="81087"/>
    <s v="Colorado"/>
    <s v="Vilas"/>
    <n v="37.374167"/>
    <n v="-102.446944"/>
    <n v="9.8888999999999783E-2"/>
    <n v="5.4330559999999934"/>
    <x v="260"/>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01"/>
    <s v="Colorado"/>
    <s v="Alamosa"/>
    <n v="37.466667000000001"/>
    <n v="-105.86666700000001"/>
    <n v="0.19138900000000092"/>
    <n v="2.0133329999999887"/>
    <x v="261"/>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22"/>
    <s v="Colorado"/>
    <s v="Bayfield"/>
    <n v="37.230556"/>
    <n v="-107.59944400000001"/>
    <n v="-4.4722000000000151E-2"/>
    <n v="0.28055599999999004"/>
    <x v="262"/>
  </r>
  <r>
    <s v="81130"/>
    <s v="Colorado"/>
    <s v="Creede"/>
    <n v="37.849443999999998"/>
    <n v="-106.92611100000001"/>
    <n v="0.57416599999999818"/>
    <n v="0.95388899999998955"/>
    <x v="263"/>
  </r>
  <r>
    <s v="81130"/>
    <s v="Colorado"/>
    <s v="Creede"/>
    <n v="37.849443999999998"/>
    <n v="-106.92611100000001"/>
    <n v="0.57416599999999818"/>
    <n v="0.95388899999998955"/>
    <x v="263"/>
  </r>
  <r>
    <s v="81130"/>
    <s v="Colorado"/>
    <s v="Creede"/>
    <n v="37.849443999999998"/>
    <n v="-106.92611100000001"/>
    <n v="0.57416599999999818"/>
    <n v="0.95388899999998955"/>
    <x v="263"/>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147"/>
    <s v="Colorado"/>
    <s v="Pagosa Springs"/>
    <n v="37.266323999999997"/>
    <n v="-107.013125"/>
    <n v="-8.9540000000027931E-3"/>
    <n v="0.86687499999999318"/>
    <x v="264"/>
  </r>
  <r>
    <s v="81211"/>
    <s v="Colorado"/>
    <s v="Buena Vista"/>
    <n v="38.838889000000002"/>
    <n v="-106.132778"/>
    <n v="1.5636110000000016"/>
    <n v="1.7472219999999936"/>
    <x v="265"/>
  </r>
  <r>
    <s v="81211"/>
    <s v="Colorado"/>
    <s v="Buena Vista"/>
    <n v="38.838889000000002"/>
    <n v="-106.132778"/>
    <n v="1.5636110000000016"/>
    <n v="1.7472219999999936"/>
    <x v="265"/>
  </r>
  <r>
    <s v="81224"/>
    <s v="Colorado"/>
    <s v="Crested Butte"/>
    <n v="38.870680999999998"/>
    <n v="-106.980937"/>
    <n v="1.5954029999999975"/>
    <n v="0.89906299999999817"/>
    <x v="266"/>
  </r>
  <r>
    <s v="81224"/>
    <s v="Colorado"/>
    <s v="Crested Butte"/>
    <n v="38.870680999999998"/>
    <n v="-106.980937"/>
    <n v="1.5954029999999975"/>
    <n v="0.89906299999999817"/>
    <x v="266"/>
  </r>
  <r>
    <s v="81224"/>
    <s v="Colorado"/>
    <s v="Crested Butte"/>
    <n v="38.870680999999998"/>
    <n v="-106.980937"/>
    <n v="1.5954029999999975"/>
    <n v="0.89906299999999817"/>
    <x v="266"/>
  </r>
  <r>
    <s v="81224"/>
    <s v="Colorado"/>
    <s v="Crested Butte"/>
    <n v="38.870680999999998"/>
    <n v="-106.980937"/>
    <n v="1.5954029999999975"/>
    <n v="0.89906299999999817"/>
    <x v="266"/>
  </r>
  <r>
    <s v="81230"/>
    <s v="Colorado"/>
    <s v="Gunnison"/>
    <n v="38.545501999999999"/>
    <n v="-106.92689799999999"/>
    <n v="1.2702239999999989"/>
    <n v="0.95310200000000123"/>
    <x v="267"/>
  </r>
  <r>
    <s v="81230"/>
    <s v="Colorado"/>
    <s v="Gunnison"/>
    <n v="38.545501999999999"/>
    <n v="-106.92689799999999"/>
    <n v="1.2702239999999989"/>
    <n v="0.95310200000000123"/>
    <x v="267"/>
  </r>
  <r>
    <s v="81230"/>
    <s v="Colorado"/>
    <s v="Gunnison"/>
    <n v="38.545501999999999"/>
    <n v="-106.92689799999999"/>
    <n v="1.2702239999999989"/>
    <n v="0.95310200000000123"/>
    <x v="267"/>
  </r>
  <r>
    <s v="81230"/>
    <s v="Colorado"/>
    <s v="Gunnison"/>
    <n v="38.545501999999999"/>
    <n v="-106.92689799999999"/>
    <n v="1.2702239999999989"/>
    <n v="0.95310200000000123"/>
    <x v="267"/>
  </r>
  <r>
    <s v="81230"/>
    <s v="Colorado"/>
    <s v="Gunnison"/>
    <n v="38.545501999999999"/>
    <n v="-106.92689799999999"/>
    <n v="1.2702239999999989"/>
    <n v="0.95310200000000123"/>
    <x v="267"/>
  </r>
  <r>
    <s v="81230"/>
    <s v="Colorado"/>
    <s v="Gunnison"/>
    <n v="38.545501999999999"/>
    <n v="-106.92689799999999"/>
    <n v="1.2702239999999989"/>
    <n v="0.95310200000000123"/>
    <x v="267"/>
  </r>
  <r>
    <s v="81230"/>
    <s v="Colorado"/>
    <s v="Gunnison"/>
    <n v="38.545501999999999"/>
    <n v="-106.92689799999999"/>
    <n v="1.2702239999999989"/>
    <n v="0.95310200000000123"/>
    <x v="267"/>
  </r>
  <r>
    <s v="81230"/>
    <s v="Colorado"/>
    <s v="Gunnison"/>
    <n v="38.545501999999999"/>
    <n v="-106.92689799999999"/>
    <n v="1.2702239999999989"/>
    <n v="0.95310200000000123"/>
    <x v="267"/>
  </r>
  <r>
    <s v="81230"/>
    <s v="Colorado"/>
    <s v="Gunnison"/>
    <n v="38.545501999999999"/>
    <n v="-106.92689799999999"/>
    <n v="1.2702239999999989"/>
    <n v="0.95310200000000123"/>
    <x v="267"/>
  </r>
  <r>
    <s v="81235"/>
    <s v="Colorado"/>
    <s v="Lake City"/>
    <n v="38.031944000000003"/>
    <n v="-107.311944"/>
    <n v="0.75666600000000273"/>
    <n v="0.56805599999999856"/>
    <x v="268"/>
  </r>
  <r>
    <s v="81252"/>
    <s v="Colorado"/>
    <s v="Westcliffe"/>
    <n v="38.132778000000002"/>
    <n v="-105.465833"/>
    <n v="0.85750000000000171"/>
    <n v="2.414166999999992"/>
    <x v="265"/>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1"/>
    <s v="Colorado"/>
    <s v="Cortez"/>
    <n v="37.349167000000001"/>
    <n v="-108.579167"/>
    <n v="7.3889000000001204E-2"/>
    <n v="-0.69916700000000276"/>
    <x v="270"/>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3"/>
    <s v="Colorado"/>
    <s v="Dolores"/>
    <n v="37.474443999999998"/>
    <n v="-108.498333"/>
    <n v="0.19916599999999818"/>
    <n v="-0.6183330000000069"/>
    <x v="271"/>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328"/>
    <s v="Colorado"/>
    <s v="Mancos"/>
    <n v="37.345556000000002"/>
    <n v="-108.2925"/>
    <n v="7.0278000000001839E-2"/>
    <n v="-0.41250000000000853"/>
    <x v="272"/>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02"/>
    <s v="Colorado"/>
    <s v="Montrose"/>
    <n v="38.476944000000003"/>
    <n v="-107.865556"/>
    <n v="1.201666000000003"/>
    <n v="1.4443999999997459E-2"/>
    <x v="273"/>
  </r>
  <r>
    <s v="81413"/>
    <s v="Colorado"/>
    <s v="Cedaredge"/>
    <n v="38.900737999999997"/>
    <n v="-107.923767"/>
    <n v="1.6254599999999968"/>
    <n v="-4.3767000000002554E-2"/>
    <x v="274"/>
  </r>
  <r>
    <s v="81413"/>
    <s v="Colorado"/>
    <s v="Cedaredge"/>
    <n v="38.900737999999997"/>
    <n v="-107.923767"/>
    <n v="1.6254599999999968"/>
    <n v="-4.3767000000002554E-2"/>
    <x v="274"/>
  </r>
  <r>
    <s v="81413"/>
    <s v="Colorado"/>
    <s v="Cedaredge"/>
    <n v="38.900737999999997"/>
    <n v="-107.923767"/>
    <n v="1.6254599999999968"/>
    <n v="-4.3767000000002554E-2"/>
    <x v="274"/>
  </r>
  <r>
    <s v="81413"/>
    <s v="Colorado"/>
    <s v="Cedaredge"/>
    <n v="38.900737999999997"/>
    <n v="-107.923767"/>
    <n v="1.6254599999999968"/>
    <n v="-4.3767000000002554E-2"/>
    <x v="274"/>
  </r>
  <r>
    <s v="81413"/>
    <s v="Colorado"/>
    <s v="Cedaredge"/>
    <n v="38.900737999999997"/>
    <n v="-107.923767"/>
    <n v="1.6254599999999968"/>
    <n v="-4.3767000000002554E-2"/>
    <x v="274"/>
  </r>
  <r>
    <s v="81416"/>
    <s v="Colorado"/>
    <s v="Delta"/>
    <n v="38.741683999999999"/>
    <n v="-108.07017500000001"/>
    <n v="1.4664059999999992"/>
    <n v="-0.19017500000001064"/>
    <x v="267"/>
  </r>
  <r>
    <s v="81425"/>
    <s v="Colorado"/>
    <s v="Olathe"/>
    <n v="38.605201200000003"/>
    <n v="-107.9803659"/>
    <n v="1.3299232000000032"/>
    <n v="-0.1003658999999999"/>
    <x v="275"/>
  </r>
  <r>
    <s v="81425"/>
    <s v="Colorado"/>
    <s v="Olathe"/>
    <n v="38.605201200000003"/>
    <n v="-107.9803659"/>
    <n v="1.3299232000000032"/>
    <n v="-0.1003658999999999"/>
    <x v="275"/>
  </r>
  <r>
    <s v="81428"/>
    <s v="Colorado"/>
    <s v="Paonia"/>
    <n v="38.8675"/>
    <n v="-107.5925"/>
    <n v="1.5922219999999996"/>
    <n v="0.28749999999999432"/>
    <x v="261"/>
  </r>
  <r>
    <s v="81435"/>
    <s v="Colorado"/>
    <s v="Telluride"/>
    <n v="37.939152999999997"/>
    <n v="-107.816317"/>
    <n v="0.66387499999999733"/>
    <n v="6.3682999999997492E-2"/>
    <x v="276"/>
  </r>
  <r>
    <s v="81435"/>
    <s v="Colorado"/>
    <s v="Telluride"/>
    <n v="37.939152999999997"/>
    <n v="-107.816317"/>
    <n v="0.66387499999999733"/>
    <n v="6.3682999999997492E-2"/>
    <x v="276"/>
  </r>
  <r>
    <s v="81435"/>
    <s v="Colorado"/>
    <s v="Telluride"/>
    <n v="37.939152999999997"/>
    <n v="-107.816317"/>
    <n v="0.66387499999999733"/>
    <n v="6.3682999999997492E-2"/>
    <x v="276"/>
  </r>
  <r>
    <s v="81435"/>
    <s v="Colorado"/>
    <s v="Telluride"/>
    <n v="37.939152999999997"/>
    <n v="-107.816317"/>
    <n v="0.66387499999999733"/>
    <n v="6.3682999999997492E-2"/>
    <x v="276"/>
  </r>
  <r>
    <s v="81435"/>
    <s v="Colorado"/>
    <s v="Telluride"/>
    <n v="37.939152999999997"/>
    <n v="-107.816317"/>
    <n v="0.66387499999999733"/>
    <n v="6.3682999999997492E-2"/>
    <x v="276"/>
  </r>
  <r>
    <s v="81435"/>
    <s v="Colorado"/>
    <s v="Telluride"/>
    <n v="37.939152999999997"/>
    <n v="-107.816317"/>
    <n v="0.66387499999999733"/>
    <n v="6.3682999999997492E-2"/>
    <x v="276"/>
  </r>
  <r>
    <s v="81435"/>
    <s v="Colorado"/>
    <s v="Telluride"/>
    <n v="37.939152999999997"/>
    <n v="-107.816317"/>
    <n v="0.66387499999999733"/>
    <n v="6.3682999999997492E-2"/>
    <x v="276"/>
  </r>
  <r>
    <s v="81501"/>
    <s v="Colorado"/>
    <s v="Grand Junction"/>
    <n v="39.066667000000002"/>
    <n v="-108.566667"/>
    <n v="1.7913890000000023"/>
    <n v="-0.68666699999999992"/>
    <x v="277"/>
  </r>
  <r>
    <s v="81501"/>
    <s v="Colorado"/>
    <s v="Grand Junction"/>
    <n v="39.066667000000002"/>
    <n v="-108.566667"/>
    <n v="1.7913890000000023"/>
    <n v="-0.68666699999999992"/>
    <x v="277"/>
  </r>
  <r>
    <s v="81501"/>
    <s v="Colorado"/>
    <s v="Grand Junction"/>
    <n v="39.066667000000002"/>
    <n v="-108.566667"/>
    <n v="1.7913890000000023"/>
    <n v="-0.68666699999999992"/>
    <x v="277"/>
  </r>
  <r>
    <s v="81501"/>
    <s v="Colorado"/>
    <s v="Grand Junction"/>
    <n v="39.066667000000002"/>
    <n v="-108.566667"/>
    <n v="1.7913890000000023"/>
    <n v="-0.68666699999999992"/>
    <x v="277"/>
  </r>
  <r>
    <s v="81501"/>
    <s v="Colorado"/>
    <s v="Grand Junction"/>
    <n v="39.066667000000002"/>
    <n v="-108.566667"/>
    <n v="1.7913890000000023"/>
    <n v="-0.68666699999999992"/>
    <x v="277"/>
  </r>
  <r>
    <s v="81501"/>
    <s v="Colorado"/>
    <s v="Grand Junction"/>
    <n v="39.066667000000002"/>
    <n v="-108.566667"/>
    <n v="1.7913890000000023"/>
    <n v="-0.68666699999999992"/>
    <x v="277"/>
  </r>
  <r>
    <s v="81501"/>
    <s v="Colorado"/>
    <s v="Grand Junction"/>
    <n v="39.066667000000002"/>
    <n v="-108.566667"/>
    <n v="1.7913890000000023"/>
    <n v="-0.68666699999999992"/>
    <x v="277"/>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1"/>
    <s v="Colorado"/>
    <s v="Fruita"/>
    <n v="39.15"/>
    <n v="-108.716667"/>
    <n v="1.8747219999999984"/>
    <n v="-0.8366670000000056"/>
    <x v="278"/>
  </r>
  <r>
    <s v="81526"/>
    <s v="Colorado"/>
    <s v="Palisade"/>
    <n v="39.109444000000003"/>
    <n v="-108.354167"/>
    <n v="1.8341660000000033"/>
    <n v="-0.47416700000000844"/>
    <x v="277"/>
  </r>
  <r>
    <s v="81526"/>
    <s v="Colorado"/>
    <s v="Palisade"/>
    <n v="39.109444000000003"/>
    <n v="-108.354167"/>
    <n v="1.8341660000000033"/>
    <n v="-0.47416700000000844"/>
    <x v="277"/>
  </r>
  <r>
    <s v="81526"/>
    <s v="Colorado"/>
    <s v="Palisade"/>
    <n v="39.109444000000003"/>
    <n v="-108.354167"/>
    <n v="1.8341660000000033"/>
    <n v="-0.47416700000000844"/>
    <x v="277"/>
  </r>
  <r>
    <s v="81601"/>
    <s v="Colorado"/>
    <s v="Glenwood Springs"/>
    <n v="39.544077999999999"/>
    <n v="-107.324822"/>
    <n v="2.2687999999999988"/>
    <n v="0.55517799999999795"/>
    <x v="279"/>
  </r>
  <r>
    <s v="81601"/>
    <s v="Colorado"/>
    <s v="Glenwood Springs"/>
    <n v="39.544077999999999"/>
    <n v="-107.324822"/>
    <n v="2.2687999999999988"/>
    <n v="0.55517799999999795"/>
    <x v="279"/>
  </r>
  <r>
    <s v="81611"/>
    <s v="Colorado"/>
    <s v="Aspen"/>
    <n v="39.192222000000001"/>
    <n v="-106.824444"/>
    <n v="1.9169440000000009"/>
    <n v="1.0555559999999957"/>
    <x v="265"/>
  </r>
  <r>
    <s v="81611"/>
    <s v="Colorado"/>
    <s v="Aspen"/>
    <n v="39.192222000000001"/>
    <n v="-106.824444"/>
    <n v="1.9169440000000009"/>
    <n v="1.0555559999999957"/>
    <x v="265"/>
  </r>
  <r>
    <s v="81611"/>
    <s v="Colorado"/>
    <s v="Aspen"/>
    <n v="39.192222000000001"/>
    <n v="-106.824444"/>
    <n v="1.9169440000000009"/>
    <n v="1.0555559999999957"/>
    <x v="265"/>
  </r>
  <r>
    <s v="81611"/>
    <s v="Colorado"/>
    <s v="Aspen"/>
    <n v="39.192222000000001"/>
    <n v="-106.824444"/>
    <n v="1.9169440000000009"/>
    <n v="1.0555559999999957"/>
    <x v="265"/>
  </r>
  <r>
    <s v="81611"/>
    <s v="Colorado"/>
    <s v="Aspen"/>
    <n v="39.192222000000001"/>
    <n v="-106.824444"/>
    <n v="1.9169440000000009"/>
    <n v="1.0555559999999957"/>
    <x v="265"/>
  </r>
  <r>
    <s v="81611"/>
    <s v="Colorado"/>
    <s v="Aspen"/>
    <n v="39.192222000000001"/>
    <n v="-106.824444"/>
    <n v="1.9169440000000009"/>
    <n v="1.0555559999999957"/>
    <x v="265"/>
  </r>
  <r>
    <s v="81611"/>
    <s v="Colorado"/>
    <s v="Aspen"/>
    <n v="39.192222000000001"/>
    <n v="-106.824444"/>
    <n v="1.9169440000000009"/>
    <n v="1.0555559999999957"/>
    <x v="265"/>
  </r>
  <r>
    <s v="81621"/>
    <s v="Colorado"/>
    <s v="Basalt"/>
    <n v="39.366667"/>
    <n v="-107.033333"/>
    <n v="2.0913889999999995"/>
    <n v="0.84666699999999651"/>
    <x v="280"/>
  </r>
  <r>
    <s v="81621"/>
    <s v="Colorado"/>
    <s v="Basalt"/>
    <n v="39.366667"/>
    <n v="-107.033333"/>
    <n v="2.0913889999999995"/>
    <n v="0.84666699999999651"/>
    <x v="280"/>
  </r>
  <r>
    <s v="81621"/>
    <s v="Colorado"/>
    <s v="Basalt"/>
    <n v="39.366667"/>
    <n v="-107.033333"/>
    <n v="2.0913889999999995"/>
    <n v="0.84666699999999651"/>
    <x v="280"/>
  </r>
  <r>
    <s v="81621"/>
    <s v="Colorado"/>
    <s v="Basalt"/>
    <n v="39.366667"/>
    <n v="-107.033333"/>
    <n v="2.0913889999999995"/>
    <n v="0.84666699999999651"/>
    <x v="280"/>
  </r>
  <r>
    <s v="81621"/>
    <s v="Colorado"/>
    <s v="Basalt"/>
    <n v="39.366667"/>
    <n v="-107.033333"/>
    <n v="2.0913889999999995"/>
    <n v="0.84666699999999651"/>
    <x v="280"/>
  </r>
  <r>
    <s v="81621"/>
    <s v="Colorado"/>
    <s v="Basalt"/>
    <n v="39.366667"/>
    <n v="-107.033333"/>
    <n v="2.0913889999999995"/>
    <n v="0.84666699999999651"/>
    <x v="280"/>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25"/>
    <s v="Colorado"/>
    <s v="Craig"/>
    <n v="40.516944000000002"/>
    <n v="-107.55027800000001"/>
    <n v="3.2416660000000022"/>
    <n v="0.32972199999998963"/>
    <x v="230"/>
  </r>
  <r>
    <s v="81625"/>
    <s v="Colorado"/>
    <s v="Craig"/>
    <n v="40.516944000000002"/>
    <n v="-107.55027800000001"/>
    <n v="3.2416660000000022"/>
    <n v="0.32972199999998963"/>
    <x v="230"/>
  </r>
  <r>
    <s v="81625"/>
    <s v="Colorado"/>
    <s v="Craig"/>
    <n v="40.516944000000002"/>
    <n v="-107.55027800000001"/>
    <n v="3.2416660000000022"/>
    <n v="0.32972199999998963"/>
    <x v="230"/>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2"/>
    <s v="Colorado"/>
    <s v="Edwards"/>
    <n v="39.640278000000002"/>
    <n v="-106.59222200000001"/>
    <n v="2.365000000000002"/>
    <n v="1.2877779999999888"/>
    <x v="281"/>
  </r>
  <r>
    <s v="81635"/>
    <s v="Colorado"/>
    <s v="Parachute"/>
    <n v="39.452007999999999"/>
    <n v="-108.05264200000001"/>
    <n v="2.1767299999999992"/>
    <n v="-0.1726420000000104"/>
    <x v="282"/>
  </r>
  <r>
    <s v="81635"/>
    <s v="Colorado"/>
    <s v="Parachute"/>
    <n v="39.452007999999999"/>
    <n v="-108.05264200000001"/>
    <n v="2.1767299999999992"/>
    <n v="-0.1726420000000104"/>
    <x v="282"/>
  </r>
  <r>
    <s v="81635"/>
    <s v="Colorado"/>
    <s v="Parachute"/>
    <n v="39.452007999999999"/>
    <n v="-108.05264200000001"/>
    <n v="2.1767299999999992"/>
    <n v="-0.1726420000000104"/>
    <x v="282"/>
  </r>
  <r>
    <s v="81635"/>
    <s v="Colorado"/>
    <s v="Parachute"/>
    <n v="39.452007999999999"/>
    <n v="-108.05264200000001"/>
    <n v="2.1767299999999992"/>
    <n v="-0.1726420000000104"/>
    <x v="282"/>
  </r>
  <r>
    <s v="81648"/>
    <s v="Colorado"/>
    <s v="Rangely"/>
    <n v="40.087510999999999"/>
    <n v="-108.803932"/>
    <n v="2.8122329999999991"/>
    <n v="-0.92393200000000775"/>
    <x v="283"/>
  </r>
  <r>
    <s v="81648"/>
    <s v="Colorado"/>
    <s v="Rangely"/>
    <n v="40.087510999999999"/>
    <n v="-108.803932"/>
    <n v="2.8122329999999991"/>
    <n v="-0.92393200000000775"/>
    <x v="283"/>
  </r>
  <r>
    <s v="81650"/>
    <s v="Colorado"/>
    <s v="Rifle"/>
    <n v="39.536943999999998"/>
    <n v="-107.78277799999999"/>
    <n v="2.2616659999999982"/>
    <n v="9.722200000000214E-2"/>
    <x v="284"/>
  </r>
  <r>
    <s v="81650"/>
    <s v="Colorado"/>
    <s v="Rifle"/>
    <n v="39.536943999999998"/>
    <n v="-107.78277799999999"/>
    <n v="2.2616659999999982"/>
    <n v="9.722200000000214E-2"/>
    <x v="284"/>
  </r>
  <r>
    <s v="81650"/>
    <s v="Colorado"/>
    <s v="Rifle"/>
    <n v="39.536943999999998"/>
    <n v="-107.78277799999999"/>
    <n v="2.2616659999999982"/>
    <n v="9.722200000000214E-2"/>
    <x v="284"/>
  </r>
  <r>
    <s v="82072"/>
    <s v="Wyoming"/>
    <s v="Laramie"/>
    <n v="41.316667000000002"/>
    <n v="-105.583333"/>
    <n v="4.0413890000000023"/>
    <n v="2.2966669999999993"/>
    <x v="285"/>
  </r>
  <r>
    <s v="82935"/>
    <s v="Wyoming"/>
    <s v="Green River"/>
    <n v="41.516933000000002"/>
    <n v="-109.46863399999999"/>
    <n v="4.2416550000000015"/>
    <n v="-1.588633999999999"/>
    <x v="285"/>
  </r>
  <r>
    <s v="83301"/>
    <s v="Idaho"/>
    <s v="Twin Falls"/>
    <n v="42.563181"/>
    <n v="-114.460278"/>
    <n v="5.287903"/>
    <n v="-6.580278000000007"/>
    <x v="286"/>
  </r>
  <r>
    <s v="83686"/>
    <s v="Idaho"/>
    <s v="Nampa"/>
    <n v="43.574722000000001"/>
    <n v="-116.56361099999999"/>
    <n v="6.2994440000000012"/>
    <n v="-8.6836109999999991"/>
    <x v="287"/>
  </r>
  <r>
    <s v="83706"/>
    <s v="Idaho"/>
    <s v="Boise"/>
    <n v="43.615791000000002"/>
    <n v="-116.201579"/>
    <n v="6.3405130000000014"/>
    <n v="-8.3215789999999998"/>
    <x v="288"/>
  </r>
  <r>
    <s v="83805"/>
    <s v="Idaho"/>
    <s v="Bonners Ferry"/>
    <n v="48.691403000000001"/>
    <n v="-116.316333"/>
    <n v="11.416125000000001"/>
    <n v="-8.4363330000000047"/>
    <x v="289"/>
  </r>
  <r>
    <s v="83805"/>
    <s v="Idaho"/>
    <s v="Bonners Ferry"/>
    <n v="48.691403000000001"/>
    <n v="-116.316333"/>
    <n v="11.416125000000001"/>
    <n v="-8.4363330000000047"/>
    <x v="289"/>
  </r>
  <r>
    <s v="83811"/>
    <s v="Idaho"/>
    <s v="Clark Fork"/>
    <n v="48.147221999999999"/>
    <n v="-116.17833299999999"/>
    <n v="10.871943999999999"/>
    <n v="-8.2983329999999995"/>
    <x v="290"/>
  </r>
  <r>
    <s v="84015"/>
    <s v="Utah"/>
    <s v="Clearfield"/>
    <n v="41.106389"/>
    <n v="-112.02416700000001"/>
    <n v="3.8311109999999999"/>
    <n v="-4.1441670000000101"/>
    <x v="249"/>
  </r>
  <r>
    <s v="84020"/>
    <s v="Utah"/>
    <s v="Draper"/>
    <n v="40.525049699999997"/>
    <n v="-111.8642028"/>
    <n v="3.2497716999999966"/>
    <n v="-3.9842028000000056"/>
    <x v="291"/>
  </r>
  <r>
    <s v="84040"/>
    <s v="Utah"/>
    <s v="Layton"/>
    <n v="41.078055999999997"/>
    <n v="-111.95527800000001"/>
    <n v="3.8027779999999964"/>
    <n v="-4.0752780000000115"/>
    <x v="292"/>
  </r>
  <r>
    <s v="84044"/>
    <s v="Utah"/>
    <s v="Magna"/>
    <n v="40.701667"/>
    <n v="-112.08583299999999"/>
    <n v="3.4263890000000004"/>
    <n v="-4.2058329999999984"/>
    <x v="293"/>
  </r>
  <r>
    <s v="84060"/>
    <s v="Utah"/>
    <s v="Park City"/>
    <n v="40.659444000000001"/>
    <n v="-111.49972200000001"/>
    <n v="3.3841660000000005"/>
    <n v="-3.6197220000000101"/>
    <x v="294"/>
  </r>
  <r>
    <s v="84060"/>
    <s v="Utah"/>
    <s v="Park City"/>
    <n v="40.659444000000001"/>
    <n v="-111.49972200000001"/>
    <n v="3.3841660000000005"/>
    <n v="-3.6197220000000101"/>
    <x v="294"/>
  </r>
  <r>
    <s v="84060"/>
    <s v="Utah"/>
    <s v="Park City"/>
    <n v="40.659444000000001"/>
    <n v="-111.49972200000001"/>
    <n v="3.3841660000000005"/>
    <n v="-3.6197220000000101"/>
    <x v="294"/>
  </r>
  <r>
    <s v="84060"/>
    <s v="Utah"/>
    <s v="Park City"/>
    <n v="40.659444000000001"/>
    <n v="-111.49972200000001"/>
    <n v="3.3841660000000005"/>
    <n v="-3.6197220000000101"/>
    <x v="294"/>
  </r>
  <r>
    <s v="84060"/>
    <s v="Utah"/>
    <s v="Park City"/>
    <n v="40.659444000000001"/>
    <n v="-111.49972200000001"/>
    <n v="3.3841660000000005"/>
    <n v="-3.6197220000000101"/>
    <x v="294"/>
  </r>
  <r>
    <s v="84103"/>
    <s v="Utah"/>
    <s v="Salt Lake City"/>
    <n v="40.75"/>
    <n v="-111.88333299999999"/>
    <n v="3.4747219999999999"/>
    <n v="-4.0033329999999978"/>
    <x v="295"/>
  </r>
  <r>
    <s v="84106"/>
    <s v="Utah"/>
    <s v="Salt Lake City"/>
    <n v="40.75"/>
    <n v="-111.88333299999999"/>
    <n v="3.4747219999999999"/>
    <n v="-4.0033329999999978"/>
    <x v="295"/>
  </r>
  <r>
    <s v="84106"/>
    <s v="Utah"/>
    <s v="Salt Lake City"/>
    <n v="40.75"/>
    <n v="-111.88333299999999"/>
    <n v="3.4747219999999999"/>
    <n v="-4.0033329999999978"/>
    <x v="295"/>
  </r>
  <r>
    <s v="84121"/>
    <s v="Utah"/>
    <s v="Salt Lake City"/>
    <n v="40.75"/>
    <n v="-111.88333299999999"/>
    <n v="3.4747219999999999"/>
    <n v="-4.0033329999999978"/>
    <x v="295"/>
  </r>
  <r>
    <s v="84121"/>
    <s v="Utah"/>
    <s v="Salt Lake City"/>
    <n v="40.75"/>
    <n v="-111.88333299999999"/>
    <n v="3.4747219999999999"/>
    <n v="-4.0033329999999978"/>
    <x v="295"/>
  </r>
  <r>
    <s v="84511"/>
    <s v="Utah"/>
    <s v="Blanding"/>
    <n v="37.623333000000002"/>
    <n v="-109.478889"/>
    <n v="0.34805500000000222"/>
    <n v="-1.5988889999999998"/>
    <x v="275"/>
  </r>
  <r>
    <s v="84525"/>
    <s v="Utah"/>
    <s v="Green River"/>
    <n v="38.995500999999997"/>
    <n v="-110.162145"/>
    <n v="1.7202229999999972"/>
    <n v="-2.2821449999999999"/>
    <x v="296"/>
  </r>
  <r>
    <s v="84532"/>
    <s v="Utah"/>
    <s v="Moab"/>
    <n v="38.572499999999998"/>
    <n v="-109.549722"/>
    <n v="1.2972219999999979"/>
    <n v="-1.6697220000000073"/>
    <x v="297"/>
  </r>
  <r>
    <s v="84532"/>
    <s v="Utah"/>
    <s v="Moab"/>
    <n v="38.572499999999998"/>
    <n v="-109.549722"/>
    <n v="1.2972219999999979"/>
    <n v="-1.6697220000000073"/>
    <x v="297"/>
  </r>
  <r>
    <s v="84532"/>
    <s v="Utah"/>
    <s v="Moab"/>
    <n v="38.572499999999998"/>
    <n v="-109.549722"/>
    <n v="1.2972219999999979"/>
    <n v="-1.6697220000000073"/>
    <x v="297"/>
  </r>
  <r>
    <s v="84532"/>
    <s v="Utah"/>
    <s v="Moab"/>
    <n v="38.572499999999998"/>
    <n v="-109.549722"/>
    <n v="1.2972219999999979"/>
    <n v="-1.6697220000000073"/>
    <x v="297"/>
  </r>
  <r>
    <s v="84534"/>
    <s v="Utah"/>
    <s v="Montezuma Creek"/>
    <n v="37.262428"/>
    <n v="-109.305756"/>
    <n v="-1.285000000000025E-2"/>
    <n v="-1.4257560000000069"/>
    <x v="298"/>
  </r>
  <r>
    <s v="84534"/>
    <s v="Utah"/>
    <s v="Montezuma Creek"/>
    <n v="37.262428"/>
    <n v="-109.305756"/>
    <n v="-1.285000000000025E-2"/>
    <n v="-1.4257560000000069"/>
    <x v="298"/>
  </r>
  <r>
    <s v="84534"/>
    <s v="Utah"/>
    <s v="Montezuma Creek"/>
    <n v="37.262428"/>
    <n v="-109.305756"/>
    <n v="-1.285000000000025E-2"/>
    <n v="-1.4257560000000069"/>
    <x v="298"/>
  </r>
  <r>
    <s v="84534"/>
    <s v="Utah"/>
    <s v="Montezuma Creek"/>
    <n v="37.262428"/>
    <n v="-109.305756"/>
    <n v="-1.285000000000025E-2"/>
    <n v="-1.4257560000000069"/>
    <x v="298"/>
  </r>
  <r>
    <s v="85014"/>
    <s v="Arizona"/>
    <s v="Phoenix"/>
    <n v="33.450000000000003"/>
    <n v="-112.066667"/>
    <n v="-3.8252779999999973"/>
    <n v="-4.1866669999999999"/>
    <x v="299"/>
  </r>
  <r>
    <s v="85014"/>
    <s v="Arizona"/>
    <s v="Phoenix"/>
    <n v="33.450000000000003"/>
    <n v="-112.066667"/>
    <n v="-3.8252779999999973"/>
    <n v="-4.1866669999999999"/>
    <x v="299"/>
  </r>
  <r>
    <s v="85028"/>
    <s v="Arizona"/>
    <s v="Phoenix"/>
    <n v="33.450000000000003"/>
    <n v="-112.066667"/>
    <n v="-3.8252779999999973"/>
    <n v="-4.1866669999999999"/>
    <x v="299"/>
  </r>
  <r>
    <s v="85028"/>
    <s v="Arizona"/>
    <s v="Phoenix"/>
    <n v="33.450000000000003"/>
    <n v="-112.066667"/>
    <n v="-3.8252779999999973"/>
    <n v="-4.1866669999999999"/>
    <x v="299"/>
  </r>
  <r>
    <s v="85029"/>
    <s v="Arizona"/>
    <s v="Phoenix"/>
    <n v="33.450000000000003"/>
    <n v="-112.066667"/>
    <n v="-3.8252779999999973"/>
    <n v="-4.1866669999999999"/>
    <x v="299"/>
  </r>
  <r>
    <s v="85032"/>
    <s v="Arizona"/>
    <s v="Phoenix"/>
    <n v="33.450000000000003"/>
    <n v="-112.066667"/>
    <n v="-3.8252779999999973"/>
    <n v="-4.1866669999999999"/>
    <x v="299"/>
  </r>
  <r>
    <s v="85050"/>
    <s v="Arizona"/>
    <s v="Phoenix"/>
    <n v="33.450000000000003"/>
    <n v="-112.066667"/>
    <n v="-3.8252779999999973"/>
    <n v="-4.1866669999999999"/>
    <x v="299"/>
  </r>
  <r>
    <s v="85050"/>
    <s v="Arizona"/>
    <s v="Phoenix"/>
    <n v="33.450000000000003"/>
    <n v="-112.066667"/>
    <n v="-3.8252779999999973"/>
    <n v="-4.1866669999999999"/>
    <x v="299"/>
  </r>
  <r>
    <s v="85050"/>
    <s v="Arizona"/>
    <s v="Phoenix"/>
    <n v="33.450000000000003"/>
    <n v="-112.066667"/>
    <n v="-3.8252779999999973"/>
    <n v="-4.1866669999999999"/>
    <x v="299"/>
  </r>
  <r>
    <s v="85053"/>
    <s v="Arizona"/>
    <s v="Phoenix"/>
    <n v="33.450000000000003"/>
    <n v="-112.066667"/>
    <n v="-3.8252779999999973"/>
    <n v="-4.1866669999999999"/>
    <x v="299"/>
  </r>
  <r>
    <s v="85086"/>
    <s v="Arizona"/>
    <s v="Phoenix"/>
    <n v="33.450000000000003"/>
    <n v="-112.066667"/>
    <n v="-3.8252779999999973"/>
    <n v="-4.1866669999999999"/>
    <x v="299"/>
  </r>
  <r>
    <s v="85201"/>
    <s v="Arizona"/>
    <s v="Mesa"/>
    <n v="33.415179700000003"/>
    <n v="-111.83150000000001"/>
    <n v="-3.8600982999999971"/>
    <n v="-3.95150000000001"/>
    <x v="300"/>
  </r>
  <r>
    <s v="85213"/>
    <s v="Arizona"/>
    <s v="Mesa"/>
    <n v="33.415179700000003"/>
    <n v="-111.83150000000001"/>
    <n v="-3.8600982999999971"/>
    <n v="-3.95150000000001"/>
    <x v="300"/>
  </r>
  <r>
    <s v="85213"/>
    <s v="Arizona"/>
    <s v="Mesa"/>
    <n v="33.415179700000003"/>
    <n v="-111.83150000000001"/>
    <n v="-3.8600982999999971"/>
    <n v="-3.95150000000001"/>
    <x v="300"/>
  </r>
  <r>
    <s v="85233"/>
    <s v="Arizona"/>
    <s v="Gilbert"/>
    <n v="33.35"/>
    <n v="-111.78916700000001"/>
    <n v="-3.9252779999999987"/>
    <n v="-3.9091670000000107"/>
    <x v="301"/>
  </r>
  <r>
    <s v="85233"/>
    <s v="Arizona"/>
    <s v="Gilbert"/>
    <n v="33.35"/>
    <n v="-111.78916700000001"/>
    <n v="-3.9252779999999987"/>
    <n v="-3.9091670000000107"/>
    <x v="301"/>
  </r>
  <r>
    <s v="85248"/>
    <s v="Arizona"/>
    <s v="Chandler"/>
    <n v="33.302284999999998"/>
    <n v="-111.840103"/>
    <n v="-3.9729930000000024"/>
    <n v="-3.9601030000000037"/>
    <x v="299"/>
  </r>
  <r>
    <s v="85248"/>
    <s v="Arizona"/>
    <s v="Chandler"/>
    <n v="33.302284999999998"/>
    <n v="-111.840103"/>
    <n v="-3.9729930000000024"/>
    <n v="-3.9601030000000037"/>
    <x v="299"/>
  </r>
  <r>
    <s v="85248"/>
    <s v="Arizona"/>
    <s v="Chandler"/>
    <n v="33.302284999999998"/>
    <n v="-111.840103"/>
    <n v="-3.9729930000000024"/>
    <n v="-3.9601030000000037"/>
    <x v="299"/>
  </r>
  <r>
    <s v="85249"/>
    <s v="Arizona"/>
    <s v="Chandler"/>
    <n v="33.302284999999998"/>
    <n v="-111.840103"/>
    <n v="-3.9729930000000024"/>
    <n v="-3.9601030000000037"/>
    <x v="299"/>
  </r>
  <r>
    <s v="85249"/>
    <s v="Arizona"/>
    <s v="Chandler"/>
    <n v="33.302284999999998"/>
    <n v="-111.840103"/>
    <n v="-3.9729930000000024"/>
    <n v="-3.9601030000000037"/>
    <x v="299"/>
  </r>
  <r>
    <s v="85249"/>
    <s v="Arizona"/>
    <s v="Chandler"/>
    <n v="33.302284999999998"/>
    <n v="-111.840103"/>
    <n v="-3.9729930000000024"/>
    <n v="-3.9601030000000037"/>
    <x v="299"/>
  </r>
  <r>
    <s v="85249"/>
    <s v="Arizona"/>
    <s v="Chandler"/>
    <n v="33.302284999999998"/>
    <n v="-111.840103"/>
    <n v="-3.9729930000000024"/>
    <n v="-3.9601030000000037"/>
    <x v="299"/>
  </r>
  <r>
    <s v="85253"/>
    <s v="Arizona"/>
    <s v="Paradise Valley"/>
    <n v="33.544722"/>
    <n v="-111.956389"/>
    <n v="-3.730556"/>
    <n v="-4.076389000000006"/>
    <x v="302"/>
  </r>
  <r>
    <s v="85253"/>
    <s v="Arizona"/>
    <s v="Paradise Valley"/>
    <n v="33.544722"/>
    <n v="-111.956389"/>
    <n v="-3.730556"/>
    <n v="-4.076389000000006"/>
    <x v="302"/>
  </r>
  <r>
    <s v="85253"/>
    <s v="Arizona"/>
    <s v="Paradise Valley"/>
    <n v="33.544722"/>
    <n v="-111.956389"/>
    <n v="-3.730556"/>
    <n v="-4.076389000000006"/>
    <x v="302"/>
  </r>
  <r>
    <s v="85259"/>
    <s v="Arizona"/>
    <s v="Scottsdale"/>
    <n v="33.5"/>
    <n v="-111.933333"/>
    <n v="-3.7752780000000001"/>
    <n v="-4.0533330000000092"/>
    <x v="300"/>
  </r>
  <r>
    <s v="85260"/>
    <s v="Arizona"/>
    <s v="Scottsdale"/>
    <n v="33.5"/>
    <n v="-111.933333"/>
    <n v="-3.7752780000000001"/>
    <n v="-4.0533330000000092"/>
    <x v="300"/>
  </r>
  <r>
    <s v="85268"/>
    <s v="Arizona"/>
    <s v="Fountain Hills"/>
    <n v="33.6"/>
    <n v="-111.72"/>
    <n v="-3.6752779999999987"/>
    <n v="-3.8400000000000034"/>
    <x v="303"/>
  </r>
  <r>
    <s v="85268"/>
    <s v="Arizona"/>
    <s v="Fountain Hills"/>
    <n v="33.6"/>
    <n v="-111.72"/>
    <n v="-3.6752779999999987"/>
    <n v="-3.8400000000000034"/>
    <x v="303"/>
  </r>
  <r>
    <s v="85283"/>
    <s v="Arizona"/>
    <s v="Tempe"/>
    <n v="33.429443999999997"/>
    <n v="-111.943056"/>
    <n v="-3.8458340000000035"/>
    <n v="-4.0630560000000031"/>
    <x v="304"/>
  </r>
  <r>
    <s v="85284"/>
    <s v="Arizona"/>
    <s v="Tempe"/>
    <n v="33.429443999999997"/>
    <n v="-111.943056"/>
    <n v="-3.8458340000000035"/>
    <n v="-4.0630560000000031"/>
    <x v="304"/>
  </r>
  <r>
    <s v="85284"/>
    <s v="Arizona"/>
    <s v="Tempe"/>
    <n v="33.429443999999997"/>
    <n v="-111.943056"/>
    <n v="-3.8458340000000035"/>
    <n v="-4.0630560000000031"/>
    <x v="304"/>
  </r>
  <r>
    <s v="85296"/>
    <s v="Arizona"/>
    <s v="#FIELD!"/>
    <n v="33.314507999999996"/>
    <n v="-111.748791"/>
    <n v="-3.9607700000000037"/>
    <n v="-3.8687910000000016"/>
    <x v="304"/>
  </r>
  <r>
    <s v="85296"/>
    <s v="Arizona"/>
    <s v="#FIELD!"/>
    <n v="33.314507999999996"/>
    <n v="-111.748791"/>
    <n v="-3.9607700000000037"/>
    <n v="-3.8687910000000016"/>
    <x v="304"/>
  </r>
  <r>
    <s v="85296"/>
    <s v="Arizona"/>
    <s v="#FIELD!"/>
    <n v="33.314507999999996"/>
    <n v="-111.748791"/>
    <n v="-3.9607700000000037"/>
    <n v="-3.8687910000000016"/>
    <x v="304"/>
  </r>
  <r>
    <s v="85296"/>
    <s v="Arizona"/>
    <s v="#FIELD!"/>
    <n v="33.314507999999996"/>
    <n v="-111.748791"/>
    <n v="-3.9607700000000037"/>
    <n v="-3.8687910000000016"/>
    <x v="304"/>
  </r>
  <r>
    <s v="85302"/>
    <s v="Arizona"/>
    <s v="Glendale"/>
    <n v="33.538558000000002"/>
    <n v="-112.1837"/>
    <n v="-3.7367199999999983"/>
    <n v="-4.3037000000000063"/>
    <x v="299"/>
  </r>
  <r>
    <s v="85302"/>
    <s v="Arizona"/>
    <s v="Glendale"/>
    <n v="33.538558000000002"/>
    <n v="-112.1837"/>
    <n v="-3.7367199999999983"/>
    <n v="-4.3037000000000063"/>
    <x v="299"/>
  </r>
  <r>
    <s v="85304"/>
    <s v="Arizona"/>
    <s v="Glendale"/>
    <n v="33.538558000000002"/>
    <n v="-112.1837"/>
    <n v="-3.7367199999999983"/>
    <n v="-4.3037000000000063"/>
    <x v="299"/>
  </r>
  <r>
    <s v="85310"/>
    <s v="Arizona"/>
    <s v="Glendale"/>
    <n v="33.538558000000002"/>
    <n v="-112.1837"/>
    <n v="-3.7367199999999983"/>
    <n v="-4.3037000000000063"/>
    <x v="299"/>
  </r>
  <r>
    <s v="85310"/>
    <s v="Arizona"/>
    <s v="Glendale"/>
    <n v="33.538558000000002"/>
    <n v="-112.1837"/>
    <n v="-3.7367199999999983"/>
    <n v="-4.3037000000000063"/>
    <x v="299"/>
  </r>
  <r>
    <s v="85323"/>
    <s v="Arizona"/>
    <s v="Avondale"/>
    <n v="33.433610999999999"/>
    <n v="-112.349722"/>
    <n v="-3.8416670000000011"/>
    <n v="-4.4697220000000044"/>
    <x v="305"/>
  </r>
  <r>
    <s v="85338"/>
    <s v="Arizona"/>
    <s v="Goodyear"/>
    <n v="33.446198000000003"/>
    <n v="-112.35826900000001"/>
    <n v="-3.8290799999999976"/>
    <n v="-4.4782690000000116"/>
    <x v="305"/>
  </r>
  <r>
    <s v="85338"/>
    <s v="Arizona"/>
    <s v="Goodyear"/>
    <n v="33.446198000000003"/>
    <n v="-112.35826900000001"/>
    <n v="-3.8290799999999976"/>
    <n v="-4.4782690000000116"/>
    <x v="305"/>
  </r>
  <r>
    <s v="85338"/>
    <s v="Arizona"/>
    <s v="Goodyear"/>
    <n v="33.446198000000003"/>
    <n v="-112.35826900000001"/>
    <n v="-3.8290799999999976"/>
    <n v="-4.4782690000000116"/>
    <x v="305"/>
  </r>
  <r>
    <s v="85710"/>
    <s v="Arizona"/>
    <s v="Tucson"/>
    <n v="32.221666999999997"/>
    <n v="-110.926389"/>
    <n v="-5.0536110000000036"/>
    <n v="-3.0463890000000049"/>
    <x v="306"/>
  </r>
  <r>
    <s v="85710"/>
    <s v="Arizona"/>
    <s v="Tucson"/>
    <n v="32.221666999999997"/>
    <n v="-110.926389"/>
    <n v="-5.0536110000000036"/>
    <n v="-3.0463890000000049"/>
    <x v="306"/>
  </r>
  <r>
    <s v="85716"/>
    <s v="Arizona"/>
    <s v="Tucson"/>
    <n v="32.221666999999997"/>
    <n v="-110.926389"/>
    <n v="-5.0536110000000036"/>
    <n v="-3.0463890000000049"/>
    <x v="306"/>
  </r>
  <r>
    <s v="85741"/>
    <s v="Arizona"/>
    <s v="Tucson"/>
    <n v="32.221666999999997"/>
    <n v="-110.926389"/>
    <n v="-5.0536110000000036"/>
    <n v="-3.0463890000000049"/>
    <x v="306"/>
  </r>
  <r>
    <s v="85756"/>
    <s v="Arizona"/>
    <s v="Tucson"/>
    <n v="32.221666999999997"/>
    <n v="-110.926389"/>
    <n v="-5.0536110000000036"/>
    <n v="-3.0463890000000049"/>
    <x v="306"/>
  </r>
  <r>
    <s v="85911"/>
    <s v="Arizona"/>
    <s v="Show Low"/>
    <n v="34.253306799999997"/>
    <n v="-110.03310569999999"/>
    <n v="-3.021971200000003"/>
    <n v="-2.1531056999999976"/>
    <x v="307"/>
  </r>
  <r>
    <s v="85911"/>
    <s v="Arizona"/>
    <s v="Show Low"/>
    <n v="34.253306799999997"/>
    <n v="-110.03310569999999"/>
    <n v="-3.021971200000003"/>
    <n v="-2.1531056999999976"/>
    <x v="307"/>
  </r>
  <r>
    <s v="85929"/>
    <s v="Arizona"/>
    <s v="#FIELD!"/>
    <n v="34.175198000000002"/>
    <n v="-109.972598"/>
    <n v="-3.1000799999999984"/>
    <n v="-2.0925980000000095"/>
    <x v="308"/>
  </r>
  <r>
    <s v="85929"/>
    <s v="Arizona"/>
    <s v="#FIELD!"/>
    <n v="34.175198000000002"/>
    <n v="-109.972598"/>
    <n v="-3.1000799999999984"/>
    <n v="-2.0925980000000095"/>
    <x v="308"/>
  </r>
  <r>
    <s v="85929"/>
    <s v="Arizona"/>
    <s v="#FIELD!"/>
    <n v="34.175198000000002"/>
    <n v="-109.972598"/>
    <n v="-3.1000799999999984"/>
    <n v="-2.0925980000000095"/>
    <x v="308"/>
  </r>
  <r>
    <s v="85929"/>
    <s v="Arizona"/>
    <s v="#FIELD!"/>
    <n v="34.175198000000002"/>
    <n v="-109.972598"/>
    <n v="-3.1000799999999984"/>
    <n v="-2.0925980000000095"/>
    <x v="308"/>
  </r>
  <r>
    <s v="85929"/>
    <s v="Arizona"/>
    <s v="#FIELD!"/>
    <n v="34.175198000000002"/>
    <n v="-109.972598"/>
    <n v="-3.1000799999999984"/>
    <n v="-2.0925980000000095"/>
    <x v="308"/>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5941"/>
    <s v="Arizona"/>
    <s v="Whiteriver"/>
    <n v="33.833055999999999"/>
    <n v="-109.97444400000001"/>
    <n v="-3.442222000000001"/>
    <n v="-2.09444400000001"/>
    <x v="309"/>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1"/>
    <s v="Arizona"/>
    <s v="Flagstaff"/>
    <n v="35.199167000000003"/>
    <n v="-111.631111"/>
    <n v="-2.0761109999999974"/>
    <n v="-3.7511110000000087"/>
    <x v="310"/>
  </r>
  <r>
    <s v="86004"/>
    <s v="Arizona"/>
    <s v="Flagstaff"/>
    <n v="35.199167000000003"/>
    <n v="-111.631111"/>
    <n v="-2.0761109999999974"/>
    <n v="-3.7511110000000087"/>
    <x v="310"/>
  </r>
  <r>
    <s v="86004"/>
    <s v="Arizona"/>
    <s v="Flagstaff"/>
    <n v="35.199167000000003"/>
    <n v="-111.631111"/>
    <n v="-2.0761109999999974"/>
    <n v="-3.7511110000000087"/>
    <x v="310"/>
  </r>
  <r>
    <s v="86004"/>
    <s v="Arizona"/>
    <s v="Flagstaff"/>
    <n v="35.199167000000003"/>
    <n v="-111.631111"/>
    <n v="-2.0761109999999974"/>
    <n v="-3.7511110000000087"/>
    <x v="310"/>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3"/>
    <s v="Arizona"/>
    <s v="Kayenta"/>
    <n v="36.714167000000003"/>
    <n v="-110.260278"/>
    <n v="-0.56111099999999681"/>
    <n v="-2.3802780000000041"/>
    <x v="278"/>
  </r>
  <r>
    <s v="86034"/>
    <s v="Arizona"/>
    <s v="Keams Canyon"/>
    <n v="35.812778000000002"/>
    <n v="-110.204167"/>
    <n v="-1.4624999999999986"/>
    <n v="-2.3241670000000028"/>
    <x v="311"/>
  </r>
  <r>
    <s v="86034"/>
    <s v="Arizona"/>
    <s v="Keams Canyon"/>
    <n v="35.812778000000002"/>
    <n v="-110.204167"/>
    <n v="-1.4624999999999986"/>
    <n v="-2.3241670000000028"/>
    <x v="311"/>
  </r>
  <r>
    <s v="86034"/>
    <s v="Arizona"/>
    <s v="Keams Canyon"/>
    <n v="35.812778000000002"/>
    <n v="-110.204167"/>
    <n v="-1.4624999999999986"/>
    <n v="-2.3241670000000028"/>
    <x v="311"/>
  </r>
  <r>
    <s v="86034"/>
    <s v="Arizona"/>
    <s v="Keams Canyon"/>
    <n v="35.812778000000002"/>
    <n v="-110.204167"/>
    <n v="-1.4624999999999986"/>
    <n v="-2.3241670000000028"/>
    <x v="311"/>
  </r>
  <r>
    <s v="86034"/>
    <s v="Arizona"/>
    <s v="Keams Canyon"/>
    <n v="35.812778000000002"/>
    <n v="-110.204167"/>
    <n v="-1.4624999999999986"/>
    <n v="-2.3241670000000028"/>
    <x v="311"/>
  </r>
  <r>
    <s v="86034"/>
    <s v="Arizona"/>
    <s v="Keams Canyon"/>
    <n v="35.812778000000002"/>
    <n v="-110.204167"/>
    <n v="-1.4624999999999986"/>
    <n v="-2.3241670000000028"/>
    <x v="311"/>
  </r>
  <r>
    <s v="86045"/>
    <s v="Arizona"/>
    <s v="Tuba City"/>
    <n v="36.129933000000001"/>
    <n v="-111.23991100000001"/>
    <n v="-1.1453449999999989"/>
    <n v="-3.359911000000011"/>
    <x v="254"/>
  </r>
  <r>
    <s v="86045"/>
    <s v="Arizona"/>
    <s v="Tuba City"/>
    <n v="36.129933000000001"/>
    <n v="-111.23991100000001"/>
    <n v="-1.1453449999999989"/>
    <n v="-3.359911000000011"/>
    <x v="254"/>
  </r>
  <r>
    <s v="86045"/>
    <s v="Arizona"/>
    <s v="Tuba City"/>
    <n v="36.129933000000001"/>
    <n v="-111.23991100000001"/>
    <n v="-1.1453449999999989"/>
    <n v="-3.359911000000011"/>
    <x v="254"/>
  </r>
  <r>
    <s v="86045"/>
    <s v="Arizona"/>
    <s v="Tuba City"/>
    <n v="36.129933000000001"/>
    <n v="-111.23991100000001"/>
    <n v="-1.1453449999999989"/>
    <n v="-3.359911000000011"/>
    <x v="254"/>
  </r>
  <r>
    <s v="86045"/>
    <s v="Arizona"/>
    <s v="Tuba City"/>
    <n v="36.129933000000001"/>
    <n v="-111.23991100000001"/>
    <n v="-1.1453449999999989"/>
    <n v="-3.359911000000011"/>
    <x v="254"/>
  </r>
  <r>
    <s v="86045"/>
    <s v="Arizona"/>
    <s v="Tuba City"/>
    <n v="36.129933000000001"/>
    <n v="-111.23991100000001"/>
    <n v="-1.1453449999999989"/>
    <n v="-3.359911000000011"/>
    <x v="254"/>
  </r>
  <r>
    <s v="86045"/>
    <s v="Arizona"/>
    <s v="Tuba City"/>
    <n v="36.129933000000001"/>
    <n v="-111.23991100000001"/>
    <n v="-1.1453449999999989"/>
    <n v="-3.359911000000011"/>
    <x v="254"/>
  </r>
  <r>
    <s v="86045"/>
    <s v="Arizona"/>
    <s v="Tuba City"/>
    <n v="36.129933000000001"/>
    <n v="-111.23991100000001"/>
    <n v="-1.1453449999999989"/>
    <n v="-3.359911000000011"/>
    <x v="254"/>
  </r>
  <r>
    <s v="86045"/>
    <s v="Arizona"/>
    <s v="Tuba City"/>
    <n v="36.129933000000001"/>
    <n v="-111.23991100000001"/>
    <n v="-1.1453449999999989"/>
    <n v="-3.359911000000011"/>
    <x v="254"/>
  </r>
  <r>
    <s v="86045"/>
    <s v="Arizona"/>
    <s v="Tuba City"/>
    <n v="36.129933000000001"/>
    <n v="-111.23991100000001"/>
    <n v="-1.1453449999999989"/>
    <n v="-3.359911000000011"/>
    <x v="254"/>
  </r>
  <r>
    <s v="86301"/>
    <s v="Arizona"/>
    <s v="Prescott"/>
    <n v="34.541851999999999"/>
    <n v="-112.46870800000001"/>
    <n v="-2.7334260000000015"/>
    <n v="-4.5887080000000111"/>
    <x v="312"/>
  </r>
  <r>
    <s v="86326"/>
    <s v="Arizona"/>
    <s v="Cottonwood"/>
    <n v="34.732222"/>
    <n v="-112.01861100000001"/>
    <n v="-2.543056"/>
    <n v="-4.1386110000000116"/>
    <x v="313"/>
  </r>
  <r>
    <s v="86336"/>
    <s v="Arizona"/>
    <s v="Sedona"/>
    <n v="34.86"/>
    <n v="-111.78916700000001"/>
    <n v="-2.4152780000000007"/>
    <n v="-3.9091670000000107"/>
    <x v="314"/>
  </r>
  <r>
    <s v="86351"/>
    <s v="Arizona"/>
    <s v="Sedona"/>
    <n v="34.86"/>
    <n v="-111.78916700000001"/>
    <n v="-2.4152780000000007"/>
    <n v="-3.9091670000000107"/>
    <x v="314"/>
  </r>
  <r>
    <s v="86351"/>
    <s v="Arizona"/>
    <s v="Sedona"/>
    <n v="34.86"/>
    <n v="-111.78916700000001"/>
    <n v="-2.4152780000000007"/>
    <n v="-3.9091670000000107"/>
    <x v="314"/>
  </r>
  <r>
    <s v="86351"/>
    <s v="Arizona"/>
    <s v="Sedona"/>
    <n v="34.86"/>
    <n v="-111.78916700000001"/>
    <n v="-2.4152780000000007"/>
    <n v="-3.9091670000000107"/>
    <x v="314"/>
  </r>
  <r>
    <s v="86351"/>
    <s v="Arizona"/>
    <s v="Sedona"/>
    <n v="34.86"/>
    <n v="-111.78916700000001"/>
    <n v="-2.4152780000000007"/>
    <n v="-3.9091670000000107"/>
    <x v="314"/>
  </r>
  <r>
    <s v="86442"/>
    <s v="Arizona"/>
    <s v="Bullhead City"/>
    <n v="35.115555999999998"/>
    <n v="-114.588611"/>
    <n v="-2.1597220000000021"/>
    <n v="-6.7086110000000048"/>
    <x v="315"/>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3"/>
    <s v="Arizona"/>
    <s v="Chinle"/>
    <n v="36.154722"/>
    <n v="-109.579167"/>
    <n v="-1.1205560000000006"/>
    <n v="-1.6991670000000028"/>
    <x v="316"/>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4"/>
    <s v="Arizona"/>
    <s v="Ganado"/>
    <n v="35.702500000000001"/>
    <n v="-109.55333299999999"/>
    <n v="-1.5727779999999996"/>
    <n v="-1.6733329999999995"/>
    <x v="317"/>
  </r>
  <r>
    <s v="86505"/>
    <s v="Arizona"/>
    <s v="Ganado"/>
    <n v="35.702500000000001"/>
    <n v="-109.55333299999999"/>
    <n v="-1.5727779999999996"/>
    <n v="-1.6733329999999995"/>
    <x v="317"/>
  </r>
  <r>
    <s v="86505"/>
    <s v="Arizona"/>
    <s v="Ganado"/>
    <n v="35.702500000000001"/>
    <n v="-109.55333299999999"/>
    <n v="-1.5727779999999996"/>
    <n v="-1.6733329999999995"/>
    <x v="317"/>
  </r>
  <r>
    <s v="86505"/>
    <s v="Arizona"/>
    <s v="Ganado"/>
    <n v="35.702500000000001"/>
    <n v="-109.55333299999999"/>
    <n v="-1.5727779999999996"/>
    <n v="-1.6733329999999995"/>
    <x v="317"/>
  </r>
  <r>
    <s v="86505"/>
    <s v="Arizona"/>
    <s v="Ganado"/>
    <n v="35.702500000000001"/>
    <n v="-109.55333299999999"/>
    <n v="-1.5727779999999996"/>
    <n v="-1.6733329999999995"/>
    <x v="317"/>
  </r>
  <r>
    <s v="86505"/>
    <s v="Arizona"/>
    <s v="Ganado"/>
    <n v="35.702500000000001"/>
    <n v="-109.55333299999999"/>
    <n v="-1.5727779999999996"/>
    <n v="-1.6733329999999995"/>
    <x v="317"/>
  </r>
  <r>
    <s v="86505"/>
    <s v="Arizona"/>
    <s v="Ganado"/>
    <n v="35.702500000000001"/>
    <n v="-109.55333299999999"/>
    <n v="-1.5727779999999996"/>
    <n v="-1.6733329999999995"/>
    <x v="317"/>
  </r>
  <r>
    <s v="86505"/>
    <s v="Arizona"/>
    <s v="Ganado"/>
    <n v="35.702500000000001"/>
    <n v="-109.55333299999999"/>
    <n v="-1.5727779999999996"/>
    <n v="-1.6733329999999995"/>
    <x v="317"/>
  </r>
  <r>
    <s v="86505"/>
    <s v="Arizona"/>
    <s v="Ganado"/>
    <n v="35.702500000000001"/>
    <n v="-109.55333299999999"/>
    <n v="-1.5727779999999996"/>
    <n v="-1.6733329999999995"/>
    <x v="317"/>
  </r>
  <r>
    <s v="86510"/>
    <s v="Arizona"/>
    <s v="Pinon"/>
    <n v="36.100833000000002"/>
    <n v="-110.219444"/>
    <n v="-1.1744449999999986"/>
    <n v="-2.3394440000000003"/>
    <x v="318"/>
  </r>
  <r>
    <s v="86510"/>
    <s v="Arizona"/>
    <s v="Pinon"/>
    <n v="36.100833000000002"/>
    <n v="-110.219444"/>
    <n v="-1.1744449999999986"/>
    <n v="-2.3394440000000003"/>
    <x v="318"/>
  </r>
  <r>
    <s v="86510"/>
    <s v="Arizona"/>
    <s v="Pinon"/>
    <n v="36.100833000000002"/>
    <n v="-110.219444"/>
    <n v="-1.1744449999999986"/>
    <n v="-2.3394440000000003"/>
    <x v="318"/>
  </r>
  <r>
    <s v="86510"/>
    <s v="Arizona"/>
    <s v="Pinon"/>
    <n v="36.100833000000002"/>
    <n v="-110.219444"/>
    <n v="-1.1744449999999986"/>
    <n v="-2.3394440000000003"/>
    <x v="318"/>
  </r>
  <r>
    <s v="86510"/>
    <s v="Arizona"/>
    <s v="Pinon"/>
    <n v="36.100833000000002"/>
    <n v="-110.219444"/>
    <n v="-1.1744449999999986"/>
    <n v="-2.3394440000000003"/>
    <x v="318"/>
  </r>
  <r>
    <s v="86510"/>
    <s v="Arizona"/>
    <s v="Pinon"/>
    <n v="36.100833000000002"/>
    <n v="-110.219444"/>
    <n v="-1.1744449999999986"/>
    <n v="-2.3394440000000003"/>
    <x v="318"/>
  </r>
  <r>
    <s v="86514"/>
    <s v="Arizona"/>
    <s v="Teec Nos Pos"/>
    <n v="36.923056000000003"/>
    <n v="-109.08833300000001"/>
    <n v="-0.35222199999999759"/>
    <n v="-1.2083330000000103"/>
    <x v="319"/>
  </r>
  <r>
    <s v="86514"/>
    <s v="Arizona"/>
    <s v="Teec Nos Pos"/>
    <n v="36.923056000000003"/>
    <n v="-109.08833300000001"/>
    <n v="-0.35222199999999759"/>
    <n v="-1.2083330000000103"/>
    <x v="319"/>
  </r>
  <r>
    <s v="86514"/>
    <s v="Arizona"/>
    <s v="Teec Nos Pos"/>
    <n v="36.923056000000003"/>
    <n v="-109.08833300000001"/>
    <n v="-0.35222199999999759"/>
    <n v="-1.2083330000000103"/>
    <x v="319"/>
  </r>
  <r>
    <s v="86514"/>
    <s v="Arizona"/>
    <s v="Teec Nos Pos"/>
    <n v="36.923056000000003"/>
    <n v="-109.08833300000001"/>
    <n v="-0.35222199999999759"/>
    <n v="-1.2083330000000103"/>
    <x v="319"/>
  </r>
  <r>
    <s v="86514"/>
    <s v="Arizona"/>
    <s v="Teec Nos Pos"/>
    <n v="36.923056000000003"/>
    <n v="-109.08833300000001"/>
    <n v="-0.35222199999999759"/>
    <n v="-1.2083330000000103"/>
    <x v="319"/>
  </r>
  <r>
    <s v="86514"/>
    <s v="Arizona"/>
    <s v="Teec Nos Pos"/>
    <n v="36.923056000000003"/>
    <n v="-109.08833300000001"/>
    <n v="-0.35222199999999759"/>
    <n v="-1.2083330000000103"/>
    <x v="319"/>
  </r>
  <r>
    <s v="86514"/>
    <s v="Arizona"/>
    <s v="Teec Nos Pos"/>
    <n v="36.923056000000003"/>
    <n v="-109.08833300000001"/>
    <n v="-0.35222199999999759"/>
    <n v="-1.2083330000000103"/>
    <x v="319"/>
  </r>
  <r>
    <s v="86514"/>
    <s v="Arizona"/>
    <s v="Teec Nos Pos"/>
    <n v="36.923056000000003"/>
    <n v="-109.08833300000001"/>
    <n v="-0.35222199999999759"/>
    <n v="-1.2083330000000103"/>
    <x v="319"/>
  </r>
  <r>
    <s v="86538"/>
    <s v="Arizona"/>
    <s v="Many Farms"/>
    <n v="36.36"/>
    <n v="-109.628056"/>
    <n v="-0.9152780000000007"/>
    <n v="-1.7480560000000054"/>
    <x v="320"/>
  </r>
  <r>
    <s v="86538"/>
    <s v="Arizona"/>
    <s v="Many Farms"/>
    <n v="36.36"/>
    <n v="-109.628056"/>
    <n v="-0.9152780000000007"/>
    <n v="-1.7480560000000054"/>
    <x v="320"/>
  </r>
  <r>
    <s v="86538"/>
    <s v="Arizona"/>
    <s v="Many Farms"/>
    <n v="36.36"/>
    <n v="-109.628056"/>
    <n v="-0.9152780000000007"/>
    <n v="-1.7480560000000054"/>
    <x v="320"/>
  </r>
  <r>
    <s v="86538"/>
    <s v="Arizona"/>
    <s v="Many Farms"/>
    <n v="36.36"/>
    <n v="-109.628056"/>
    <n v="-0.9152780000000007"/>
    <n v="-1.7480560000000054"/>
    <x v="320"/>
  </r>
  <r>
    <s v="86538"/>
    <s v="Arizona"/>
    <s v="Many Farms"/>
    <n v="36.36"/>
    <n v="-109.628056"/>
    <n v="-0.9152780000000007"/>
    <n v="-1.7480560000000054"/>
    <x v="320"/>
  </r>
  <r>
    <s v="86538"/>
    <s v="Arizona"/>
    <s v="Many Farms"/>
    <n v="36.36"/>
    <n v="-109.628056"/>
    <n v="-0.9152780000000007"/>
    <n v="-1.7480560000000054"/>
    <x v="320"/>
  </r>
  <r>
    <s v="86538"/>
    <s v="Arizona"/>
    <s v="Many Farms"/>
    <n v="36.36"/>
    <n v="-109.628056"/>
    <n v="-0.9152780000000007"/>
    <n v="-1.7480560000000054"/>
    <x v="320"/>
  </r>
  <r>
    <s v="86538"/>
    <s v="Arizona"/>
    <s v="Many Farms"/>
    <n v="36.36"/>
    <n v="-109.628056"/>
    <n v="-0.9152780000000007"/>
    <n v="-1.7480560000000054"/>
    <x v="320"/>
  </r>
  <r>
    <s v="86545"/>
    <s v="Arizona"/>
    <s v="Teec Nos Pos"/>
    <n v="36.923056000000003"/>
    <n v="-109.08833300000001"/>
    <n v="-0.35222199999999759"/>
    <n v="-1.2083330000000103"/>
    <x v="319"/>
  </r>
  <r>
    <s v="86545"/>
    <s v="Arizona"/>
    <s v="Teec Nos Pos"/>
    <n v="36.923056000000003"/>
    <n v="-109.08833300000001"/>
    <n v="-0.35222199999999759"/>
    <n v="-1.2083330000000103"/>
    <x v="319"/>
  </r>
  <r>
    <s v="87004"/>
    <s v="New Mexico"/>
    <s v="Bernalillo"/>
    <n v="35.305897000000002"/>
    <n v="-106.54828999999999"/>
    <n v="-1.9693809999999985"/>
    <n v="1.3317100000000011"/>
    <x v="321"/>
  </r>
  <r>
    <s v="87004"/>
    <s v="New Mexico"/>
    <s v="Bernalillo"/>
    <n v="35.305897000000002"/>
    <n v="-106.54828999999999"/>
    <n v="-1.9693809999999985"/>
    <n v="1.3317100000000011"/>
    <x v="321"/>
  </r>
  <r>
    <s v="87004"/>
    <s v="New Mexico"/>
    <s v="Bernalillo"/>
    <n v="35.305897000000002"/>
    <n v="-106.54828999999999"/>
    <n v="-1.9693809999999985"/>
    <n v="1.3317100000000011"/>
    <x v="321"/>
  </r>
  <r>
    <s v="87004"/>
    <s v="New Mexico"/>
    <s v="Bernalillo"/>
    <n v="35.305897000000002"/>
    <n v="-106.54828999999999"/>
    <n v="-1.9693809999999985"/>
    <n v="1.3317100000000011"/>
    <x v="321"/>
  </r>
  <r>
    <s v="87004"/>
    <s v="New Mexico"/>
    <s v="Bernalillo"/>
    <n v="35.305897000000002"/>
    <n v="-106.54828999999999"/>
    <n v="-1.9693809999999985"/>
    <n v="1.3317100000000011"/>
    <x v="321"/>
  </r>
  <r>
    <s v="87007"/>
    <s v="New Mexico"/>
    <s v="Casa Blanca"/>
    <n v="35.051963999999998"/>
    <n v="-107.468259"/>
    <n v="-2.223314000000002"/>
    <n v="0.41174099999999214"/>
    <x v="321"/>
  </r>
  <r>
    <s v="87007"/>
    <s v="New Mexico"/>
    <s v="Casa Blanca"/>
    <n v="35.051963999999998"/>
    <n v="-107.468259"/>
    <n v="-2.223314000000002"/>
    <n v="0.41174099999999214"/>
    <x v="321"/>
  </r>
  <r>
    <s v="87007"/>
    <s v="New Mexico"/>
    <s v="Casa Blanca"/>
    <n v="35.051963999999998"/>
    <n v="-107.468259"/>
    <n v="-2.223314000000002"/>
    <n v="0.41174099999999214"/>
    <x v="321"/>
  </r>
  <r>
    <s v="87013"/>
    <s v="New Mexico"/>
    <s v="Cuba"/>
    <n v="36.018332999999998"/>
    <n v="-106.959722"/>
    <n v="-1.2569450000000018"/>
    <n v="0.92027799999999615"/>
    <x v="322"/>
  </r>
  <r>
    <s v="87013"/>
    <s v="New Mexico"/>
    <s v="Cuba"/>
    <n v="36.018332999999998"/>
    <n v="-106.959722"/>
    <n v="-1.2569450000000018"/>
    <n v="0.92027799999999615"/>
    <x v="322"/>
  </r>
  <r>
    <s v="87013"/>
    <s v="New Mexico"/>
    <s v="Cuba"/>
    <n v="36.018332999999998"/>
    <n v="-106.959722"/>
    <n v="-1.2569450000000018"/>
    <n v="0.92027799999999615"/>
    <x v="322"/>
  </r>
  <r>
    <s v="87013"/>
    <s v="New Mexico"/>
    <s v="Cuba"/>
    <n v="36.018332999999998"/>
    <n v="-106.959722"/>
    <n v="-1.2569450000000018"/>
    <n v="0.92027799999999615"/>
    <x v="322"/>
  </r>
  <r>
    <s v="87020"/>
    <s v="New Mexico"/>
    <s v="Grants"/>
    <n v="35.155278000000003"/>
    <n v="-107.84222200000001"/>
    <n v="-2.1199999999999974"/>
    <n v="3.7777999999988765E-2"/>
    <x v="323"/>
  </r>
  <r>
    <s v="87020"/>
    <s v="New Mexico"/>
    <s v="Grants"/>
    <n v="35.155278000000003"/>
    <n v="-107.84222200000001"/>
    <n v="-2.1199999999999974"/>
    <n v="3.7777999999988765E-2"/>
    <x v="323"/>
  </r>
  <r>
    <s v="87020"/>
    <s v="New Mexico"/>
    <s v="Grants"/>
    <n v="35.155278000000003"/>
    <n v="-107.84222200000001"/>
    <n v="-2.1199999999999974"/>
    <n v="3.7777999999988765E-2"/>
    <x v="323"/>
  </r>
  <r>
    <s v="87020"/>
    <s v="New Mexico"/>
    <s v="Grants"/>
    <n v="35.155278000000003"/>
    <n v="-107.84222200000001"/>
    <n v="-2.1199999999999974"/>
    <n v="3.7777999999988765E-2"/>
    <x v="323"/>
  </r>
  <r>
    <s v="87020"/>
    <s v="New Mexico"/>
    <s v="Grants"/>
    <n v="35.155278000000003"/>
    <n v="-107.84222200000001"/>
    <n v="-2.1199999999999974"/>
    <n v="3.7777999999988765E-2"/>
    <x v="323"/>
  </r>
  <r>
    <s v="87020"/>
    <s v="New Mexico"/>
    <s v="Grants"/>
    <n v="35.155278000000003"/>
    <n v="-107.84222200000001"/>
    <n v="-2.1199999999999974"/>
    <n v="3.7777999999988765E-2"/>
    <x v="323"/>
  </r>
  <r>
    <s v="87024"/>
    <s v="New Mexico"/>
    <s v="Jemez Pueblo"/>
    <n v="35.610556000000003"/>
    <n v="-106.72750000000001"/>
    <n v="-1.6647219999999976"/>
    <n v="1.1524999999999892"/>
    <x v="324"/>
  </r>
  <r>
    <s v="87024"/>
    <s v="New Mexico"/>
    <s v="Jemez Pueblo"/>
    <n v="35.610556000000003"/>
    <n v="-106.72750000000001"/>
    <n v="-1.6647219999999976"/>
    <n v="1.1524999999999892"/>
    <x v="324"/>
  </r>
  <r>
    <s v="87024"/>
    <s v="New Mexico"/>
    <s v="Jemez Pueblo"/>
    <n v="35.610556000000003"/>
    <n v="-106.72750000000001"/>
    <n v="-1.6647219999999976"/>
    <n v="1.1524999999999892"/>
    <x v="324"/>
  </r>
  <r>
    <s v="87024"/>
    <s v="New Mexico"/>
    <s v="Jemez Pueblo"/>
    <n v="35.610556000000003"/>
    <n v="-106.72750000000001"/>
    <n v="-1.6647219999999976"/>
    <n v="1.1524999999999892"/>
    <x v="324"/>
  </r>
  <r>
    <s v="87024"/>
    <s v="New Mexico"/>
    <s v="Jemez Pueblo"/>
    <n v="35.610556000000003"/>
    <n v="-106.72750000000001"/>
    <n v="-1.6647219999999976"/>
    <n v="1.1524999999999892"/>
    <x v="324"/>
  </r>
  <r>
    <s v="87024"/>
    <s v="New Mexico"/>
    <s v="Jemez Pueblo"/>
    <n v="35.610556000000003"/>
    <n v="-106.72750000000001"/>
    <n v="-1.6647219999999976"/>
    <n v="1.1524999999999892"/>
    <x v="324"/>
  </r>
  <r>
    <s v="87031"/>
    <s v="New Mexico"/>
    <s v="Los Lunas"/>
    <n v="34.806609999999999"/>
    <n v="-106.733473"/>
    <n v="-2.468668000000001"/>
    <n v="1.1465269999999919"/>
    <x v="325"/>
  </r>
  <r>
    <s v="87031"/>
    <s v="New Mexico"/>
    <s v="Los Lunas"/>
    <n v="34.806609999999999"/>
    <n v="-106.733473"/>
    <n v="-2.468668000000001"/>
    <n v="1.1465269999999919"/>
    <x v="325"/>
  </r>
  <r>
    <s v="87031"/>
    <s v="New Mexico"/>
    <s v="Los Lunas"/>
    <n v="34.806609999999999"/>
    <n v="-106.733473"/>
    <n v="-2.468668000000001"/>
    <n v="1.1465269999999919"/>
    <x v="325"/>
  </r>
  <r>
    <s v="87031"/>
    <s v="New Mexico"/>
    <s v="Los Lunas"/>
    <n v="34.806609999999999"/>
    <n v="-106.733473"/>
    <n v="-2.468668000000001"/>
    <n v="1.1465269999999919"/>
    <x v="325"/>
  </r>
  <r>
    <s v="87031"/>
    <s v="New Mexico"/>
    <s v="Los Lunas"/>
    <n v="34.806609999999999"/>
    <n v="-106.733473"/>
    <n v="-2.468668000000001"/>
    <n v="1.1465269999999919"/>
    <x v="325"/>
  </r>
  <r>
    <s v="87031"/>
    <s v="New Mexico"/>
    <s v="Los Lunas"/>
    <n v="34.806609999999999"/>
    <n v="-106.733473"/>
    <n v="-2.468668000000001"/>
    <n v="1.1465269999999919"/>
    <x v="325"/>
  </r>
  <r>
    <s v="87031"/>
    <s v="New Mexico"/>
    <s v="Los Lunas"/>
    <n v="34.806609999999999"/>
    <n v="-106.733473"/>
    <n v="-2.468668000000001"/>
    <n v="1.1465269999999919"/>
    <x v="325"/>
  </r>
  <r>
    <s v="87031"/>
    <s v="New Mexico"/>
    <s v="Los Lunas"/>
    <n v="34.806609999999999"/>
    <n v="-106.733473"/>
    <n v="-2.468668000000001"/>
    <n v="1.1465269999999919"/>
    <x v="325"/>
  </r>
  <r>
    <s v="87031"/>
    <s v="New Mexico"/>
    <s v="Los Lunas"/>
    <n v="34.806609999999999"/>
    <n v="-106.733473"/>
    <n v="-2.468668000000001"/>
    <n v="1.1465269999999919"/>
    <x v="325"/>
  </r>
  <r>
    <s v="87036"/>
    <s v="New Mexico"/>
    <s v="Mountainair"/>
    <n v="34.519722000000002"/>
    <n v="-106.24333300000001"/>
    <n v="-2.7555559999999986"/>
    <n v="1.6366669999999885"/>
    <x v="326"/>
  </r>
  <r>
    <s v="87047"/>
    <s v="New Mexico"/>
    <s v="Sandia Park"/>
    <n v="35.167822000000001"/>
    <n v="-106.36557980000001"/>
    <n v="-2.1074559999999991"/>
    <n v="1.5144201999999893"/>
    <x v="327"/>
  </r>
  <r>
    <s v="87047"/>
    <s v="New Mexico"/>
    <s v="Sandia Park"/>
    <n v="35.167822000000001"/>
    <n v="-106.36557980000001"/>
    <n v="-2.1074559999999991"/>
    <n v="1.5144201999999893"/>
    <x v="327"/>
  </r>
  <r>
    <s v="87047"/>
    <s v="New Mexico"/>
    <s v="Sandia Park"/>
    <n v="35.167822000000001"/>
    <n v="-106.36557980000001"/>
    <n v="-2.1074559999999991"/>
    <n v="1.5144201999999893"/>
    <x v="327"/>
  </r>
  <r>
    <s v="87047"/>
    <s v="New Mexico"/>
    <s v="Sandia Park"/>
    <n v="35.167822000000001"/>
    <n v="-106.36557980000001"/>
    <n v="-2.1074559999999991"/>
    <n v="1.5144201999999893"/>
    <x v="327"/>
  </r>
  <r>
    <s v="87102"/>
    <s v="New Mexico"/>
    <s v="Albuquerque"/>
    <n v="35.110703000000001"/>
    <n v="-106.60999099999999"/>
    <n v="-2.1645749999999992"/>
    <n v="1.2700090000000017"/>
    <x v="328"/>
  </r>
  <r>
    <s v="87102"/>
    <s v="New Mexico"/>
    <s v="Albuquerque"/>
    <n v="35.110703000000001"/>
    <n v="-106.60999099999999"/>
    <n v="-2.1645749999999992"/>
    <n v="1.2700090000000017"/>
    <x v="328"/>
  </r>
  <r>
    <s v="87102"/>
    <s v="New Mexico"/>
    <s v="Albuquerque"/>
    <n v="35.110703000000001"/>
    <n v="-106.60999099999999"/>
    <n v="-2.1645749999999992"/>
    <n v="1.2700090000000017"/>
    <x v="328"/>
  </r>
  <r>
    <s v="87105"/>
    <s v="New Mexico"/>
    <s v="Albuquerque"/>
    <n v="35.110703000000001"/>
    <n v="-106.60999099999999"/>
    <n v="-2.1645749999999992"/>
    <n v="1.2700090000000017"/>
    <x v="328"/>
  </r>
  <r>
    <s v="87107"/>
    <s v="New Mexico"/>
    <s v="Albuquerque"/>
    <n v="35.110703000000001"/>
    <n v="-106.60999099999999"/>
    <n v="-2.1645749999999992"/>
    <n v="1.2700090000000017"/>
    <x v="328"/>
  </r>
  <r>
    <s v="87107"/>
    <s v="New Mexico"/>
    <s v="Albuquerque"/>
    <n v="35.110703000000001"/>
    <n v="-106.60999099999999"/>
    <n v="-2.1645749999999992"/>
    <n v="1.2700090000000017"/>
    <x v="328"/>
  </r>
  <r>
    <s v="87108"/>
    <s v="New Mexico"/>
    <s v="Albuquerque"/>
    <n v="35.110703000000001"/>
    <n v="-106.60999099999999"/>
    <n v="-2.1645749999999992"/>
    <n v="1.2700090000000017"/>
    <x v="328"/>
  </r>
  <r>
    <s v="87109"/>
    <s v="New Mexico"/>
    <s v="Albuquerque"/>
    <n v="35.110703000000001"/>
    <n v="-106.60999099999999"/>
    <n v="-2.1645749999999992"/>
    <n v="1.2700090000000017"/>
    <x v="328"/>
  </r>
  <r>
    <s v="87109"/>
    <s v="New Mexico"/>
    <s v="Albuquerque"/>
    <n v="35.110703000000001"/>
    <n v="-106.60999099999999"/>
    <n v="-2.1645749999999992"/>
    <n v="1.2700090000000017"/>
    <x v="328"/>
  </r>
  <r>
    <s v="87112"/>
    <s v="New Mexico"/>
    <s v="Albuquerque"/>
    <n v="35.110703000000001"/>
    <n v="-106.60999099999999"/>
    <n v="-2.1645749999999992"/>
    <n v="1.2700090000000017"/>
    <x v="328"/>
  </r>
  <r>
    <s v="87112"/>
    <s v="New Mexico"/>
    <s v="Albuquerque"/>
    <n v="35.110703000000001"/>
    <n v="-106.60999099999999"/>
    <n v="-2.1645749999999992"/>
    <n v="1.2700090000000017"/>
    <x v="328"/>
  </r>
  <r>
    <s v="87112"/>
    <s v="New Mexico"/>
    <s v="Albuquerque"/>
    <n v="35.110703000000001"/>
    <n v="-106.60999099999999"/>
    <n v="-2.1645749999999992"/>
    <n v="1.2700090000000017"/>
    <x v="328"/>
  </r>
  <r>
    <s v="87112"/>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14"/>
    <s v="New Mexico"/>
    <s v="Albuquerque"/>
    <n v="35.110703000000001"/>
    <n v="-106.60999099999999"/>
    <n v="-2.1645749999999992"/>
    <n v="1.2700090000000017"/>
    <x v="328"/>
  </r>
  <r>
    <s v="87120"/>
    <s v="New Mexico"/>
    <s v="Albuquerque"/>
    <n v="35.110703000000001"/>
    <n v="-106.60999099999999"/>
    <n v="-2.1645749999999992"/>
    <n v="1.2700090000000017"/>
    <x v="328"/>
  </r>
  <r>
    <s v="87121"/>
    <s v="New Mexico"/>
    <s v="Albuquerque"/>
    <n v="35.110703000000001"/>
    <n v="-106.60999099999999"/>
    <n v="-2.1645749999999992"/>
    <n v="1.2700090000000017"/>
    <x v="328"/>
  </r>
  <r>
    <s v="87121"/>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2"/>
    <s v="New Mexico"/>
    <s v="Albuquerque"/>
    <n v="35.110703000000001"/>
    <n v="-106.60999099999999"/>
    <n v="-2.1645749999999992"/>
    <n v="1.2700090000000017"/>
    <x v="328"/>
  </r>
  <r>
    <s v="87124"/>
    <s v="New Mexico"/>
    <s v="Rio Rancho"/>
    <n v="35.286110999999998"/>
    <n v="-106.670556"/>
    <n v="-1.9891670000000019"/>
    <n v="1.2094439999999906"/>
    <x v="329"/>
  </r>
  <r>
    <s v="87124"/>
    <s v="New Mexico"/>
    <s v="Rio Rancho"/>
    <n v="35.286110999999998"/>
    <n v="-106.670556"/>
    <n v="-1.9891670000000019"/>
    <n v="1.2094439999999906"/>
    <x v="329"/>
  </r>
  <r>
    <s v="87124"/>
    <s v="New Mexico"/>
    <s v="Rio Rancho"/>
    <n v="35.286110999999998"/>
    <n v="-106.670556"/>
    <n v="-1.9891670000000019"/>
    <n v="1.2094439999999906"/>
    <x v="329"/>
  </r>
  <r>
    <s v="87124"/>
    <s v="New Mexico"/>
    <s v="Rio Rancho"/>
    <n v="35.286110999999998"/>
    <n v="-106.670556"/>
    <n v="-1.9891670000000019"/>
    <n v="1.2094439999999906"/>
    <x v="329"/>
  </r>
  <r>
    <s v="87124"/>
    <s v="New Mexico"/>
    <s v="Rio Rancho"/>
    <n v="35.286110999999998"/>
    <n v="-106.670556"/>
    <n v="-1.9891670000000019"/>
    <n v="1.2094439999999906"/>
    <x v="329"/>
  </r>
  <r>
    <s v="87124"/>
    <s v="New Mexico"/>
    <s v="Rio Rancho"/>
    <n v="35.286110999999998"/>
    <n v="-106.670556"/>
    <n v="-1.9891670000000019"/>
    <n v="1.2094439999999906"/>
    <x v="329"/>
  </r>
  <r>
    <s v="87124"/>
    <s v="New Mexico"/>
    <s v="Rio Rancho"/>
    <n v="35.286110999999998"/>
    <n v="-106.670556"/>
    <n v="-1.9891670000000019"/>
    <n v="1.2094439999999906"/>
    <x v="329"/>
  </r>
  <r>
    <s v="87124"/>
    <s v="New Mexico"/>
    <s v="Rio Rancho"/>
    <n v="35.286110999999998"/>
    <n v="-106.670556"/>
    <n v="-1.9891670000000019"/>
    <n v="1.2094439999999906"/>
    <x v="329"/>
  </r>
  <r>
    <s v="87124"/>
    <s v="New Mexico"/>
    <s v="Rio Rancho"/>
    <n v="35.286110999999998"/>
    <n v="-106.670556"/>
    <n v="-1.9891670000000019"/>
    <n v="1.2094439999999906"/>
    <x v="329"/>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01"/>
    <s v="New Mexico"/>
    <s v="Gallup"/>
    <n v="35.519123"/>
    <n v="-108.739769"/>
    <n v="-1.7561549999999997"/>
    <n v="-0.85976900000000001"/>
    <x v="330"/>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13"/>
    <s v="New Mexico"/>
    <s v="Crownpoint"/>
    <n v="35.685833000000002"/>
    <n v="-108.14833299999999"/>
    <n v="-1.5894449999999978"/>
    <n v="-0.26833299999999838"/>
    <x v="261"/>
  </r>
  <r>
    <s v="87321"/>
    <s v="New Mexico"/>
    <s v="Ramah"/>
    <n v="35.133254000000001"/>
    <n v="-108.498451"/>
    <n v="-2.1420239999999993"/>
    <n v="-0.61845100000000741"/>
    <x v="318"/>
  </r>
  <r>
    <s v="87321"/>
    <s v="New Mexico"/>
    <s v="Ramah"/>
    <n v="35.133254000000001"/>
    <n v="-108.498451"/>
    <n v="-2.1420239999999993"/>
    <n v="-0.61845100000000741"/>
    <x v="318"/>
  </r>
  <r>
    <s v="87322"/>
    <s v="New Mexico"/>
    <s v="Rehoboth"/>
    <n v="35.530878999999999"/>
    <n v="-108.654847"/>
    <n v="-1.7443990000000014"/>
    <n v="-0.77484700000000828"/>
    <x v="331"/>
  </r>
  <r>
    <s v="87322"/>
    <s v="New Mexico"/>
    <s v="Rehoboth"/>
    <n v="35.530878999999999"/>
    <n v="-108.654847"/>
    <n v="-1.7443990000000014"/>
    <n v="-0.77484700000000828"/>
    <x v="331"/>
  </r>
  <r>
    <s v="87322"/>
    <s v="New Mexico"/>
    <s v="Rehoboth"/>
    <n v="35.530878999999999"/>
    <n v="-108.654847"/>
    <n v="-1.7443990000000014"/>
    <n v="-0.77484700000000828"/>
    <x v="331"/>
  </r>
  <r>
    <s v="87322"/>
    <s v="New Mexico"/>
    <s v="Rehoboth"/>
    <n v="35.530878999999999"/>
    <n v="-108.654847"/>
    <n v="-1.7443990000000014"/>
    <n v="-0.77484700000000828"/>
    <x v="331"/>
  </r>
  <r>
    <s v="87323"/>
    <s v="New Mexico"/>
    <s v="Thoreau"/>
    <n v="35.414444000000003"/>
    <n v="-108.22361100000001"/>
    <n v="-1.860833999999997"/>
    <n v="-0.34361100000000988"/>
    <x v="277"/>
  </r>
  <r>
    <s v="87323"/>
    <s v="New Mexico"/>
    <s v="Thoreau"/>
    <n v="35.414444000000003"/>
    <n v="-108.22361100000001"/>
    <n v="-1.860833999999997"/>
    <n v="-0.34361100000000988"/>
    <x v="277"/>
  </r>
  <r>
    <s v="87323"/>
    <s v="New Mexico"/>
    <s v="Thoreau"/>
    <n v="35.414444000000003"/>
    <n v="-108.22361100000001"/>
    <n v="-1.860833999999997"/>
    <n v="-0.34361100000000988"/>
    <x v="277"/>
  </r>
  <r>
    <s v="87323"/>
    <s v="New Mexico"/>
    <s v="Thoreau"/>
    <n v="35.414444000000003"/>
    <n v="-108.22361100000001"/>
    <n v="-1.860833999999997"/>
    <n v="-0.34361100000000988"/>
    <x v="277"/>
  </r>
  <r>
    <s v="87325"/>
    <s v="New Mexico"/>
    <s v="Tohatchi"/>
    <n v="35.848801000000002"/>
    <n v="-108.75029600000001"/>
    <n v="-1.4264769999999984"/>
    <n v="-0.87029600000001039"/>
    <x v="332"/>
  </r>
  <r>
    <s v="87325"/>
    <s v="New Mexico"/>
    <s v="Tohatchi"/>
    <n v="35.848801000000002"/>
    <n v="-108.75029600000001"/>
    <n v="-1.4264769999999984"/>
    <n v="-0.87029600000001039"/>
    <x v="332"/>
  </r>
  <r>
    <s v="87325"/>
    <s v="New Mexico"/>
    <s v="Tohatchi"/>
    <n v="35.848801000000002"/>
    <n v="-108.75029600000001"/>
    <n v="-1.4264769999999984"/>
    <n v="-0.87029600000001039"/>
    <x v="332"/>
  </r>
  <r>
    <s v="87328"/>
    <s v="New Mexico"/>
    <s v="Navajo"/>
    <n v="35.905555999999997"/>
    <n v="-109.028611"/>
    <n v="-1.369722000000003"/>
    <n v="-1.1486110000000025"/>
    <x v="333"/>
  </r>
  <r>
    <s v="87328"/>
    <s v="New Mexico"/>
    <s v="Navajo"/>
    <n v="35.905555999999997"/>
    <n v="-109.028611"/>
    <n v="-1.369722000000003"/>
    <n v="-1.1486110000000025"/>
    <x v="333"/>
  </r>
  <r>
    <s v="87328"/>
    <s v="New Mexico"/>
    <s v="Navajo"/>
    <n v="35.905555999999997"/>
    <n v="-109.028611"/>
    <n v="-1.369722000000003"/>
    <n v="-1.1486110000000025"/>
    <x v="333"/>
  </r>
  <r>
    <s v="87365"/>
    <s v="New Mexico"/>
    <s v="Smith Lake"/>
    <n v="35.519188"/>
    <n v="-108.13377699999999"/>
    <n v="-1.7560900000000004"/>
    <n v="-0.25377699999999948"/>
    <x v="334"/>
  </r>
  <r>
    <s v="87365"/>
    <s v="New Mexico"/>
    <s v="Smith Lake"/>
    <n v="35.519188"/>
    <n v="-108.13377699999999"/>
    <n v="-1.7560900000000004"/>
    <n v="-0.25377699999999948"/>
    <x v="334"/>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2"/>
    <s v="New Mexico"/>
    <s v="Farmington"/>
    <n v="36.751666999999998"/>
    <n v="-108.189722"/>
    <n v="-0.52361100000000249"/>
    <n v="-0.30972200000000782"/>
    <x v="335"/>
  </r>
  <r>
    <s v="87402"/>
    <s v="New Mexico"/>
    <s v="Farmington"/>
    <n v="36.751666999999998"/>
    <n v="-108.189722"/>
    <n v="-0.52361100000000249"/>
    <n v="-0.30972200000000782"/>
    <x v="335"/>
  </r>
  <r>
    <s v="87402"/>
    <s v="New Mexico"/>
    <s v="Farmington"/>
    <n v="36.751666999999998"/>
    <n v="-108.189722"/>
    <n v="-0.52361100000000249"/>
    <n v="-0.30972200000000782"/>
    <x v="335"/>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0"/>
    <s v="New Mexico"/>
    <s v="Aztec"/>
    <n v="36.830523999999997"/>
    <n v="-108.009513"/>
    <n v="-0.4447540000000032"/>
    <n v="-0.12951300000000288"/>
    <x v="336"/>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13"/>
    <s v="New Mexico"/>
    <s v="Bloomfield"/>
    <n v="36.713363999999999"/>
    <n v="-107.979097"/>
    <n v="-0.56191400000000158"/>
    <n v="-9.9097000000000435E-2"/>
    <x v="335"/>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20"/>
    <s v="New Mexico"/>
    <s v="Shiprock"/>
    <n v="36.792777999999998"/>
    <n v="-108.68722200000001"/>
    <n v="-0.48250000000000171"/>
    <n v="-0.8072220000000101"/>
    <x v="337"/>
  </r>
  <r>
    <s v="87455"/>
    <s v="New Mexico"/>
    <s v="Shiprock"/>
    <n v="36.792777999999998"/>
    <n v="-108.68722200000001"/>
    <n v="-0.48250000000000171"/>
    <n v="-0.8072220000000101"/>
    <x v="337"/>
  </r>
  <r>
    <s v="87455"/>
    <s v="New Mexico"/>
    <s v="Shiprock"/>
    <n v="36.792777999999998"/>
    <n v="-108.68722200000001"/>
    <n v="-0.48250000000000171"/>
    <n v="-0.8072220000000101"/>
    <x v="337"/>
  </r>
  <r>
    <s v="87455"/>
    <s v="New Mexico"/>
    <s v="Shiprock"/>
    <n v="36.792777999999998"/>
    <n v="-108.68722200000001"/>
    <n v="-0.48250000000000171"/>
    <n v="-0.8072220000000101"/>
    <x v="337"/>
  </r>
  <r>
    <s v="87455"/>
    <s v="New Mexico"/>
    <s v="Shiprock"/>
    <n v="36.792777999999998"/>
    <n v="-108.68722200000001"/>
    <n v="-0.48250000000000171"/>
    <n v="-0.8072220000000101"/>
    <x v="337"/>
  </r>
  <r>
    <s v="87501"/>
    <s v="New Mexico"/>
    <s v="Santa Fe"/>
    <n v="35.667222000000002"/>
    <n v="-105.964444"/>
    <n v="-1.6080559999999977"/>
    <n v="1.9155559999999952"/>
    <x v="329"/>
  </r>
  <r>
    <s v="87501"/>
    <s v="New Mexico"/>
    <s v="Santa Fe"/>
    <n v="35.667222000000002"/>
    <n v="-105.964444"/>
    <n v="-1.6080559999999977"/>
    <n v="1.9155559999999952"/>
    <x v="329"/>
  </r>
  <r>
    <s v="87501"/>
    <s v="New Mexico"/>
    <s v="Santa Fe"/>
    <n v="35.667222000000002"/>
    <n v="-105.964444"/>
    <n v="-1.6080559999999977"/>
    <n v="1.9155559999999952"/>
    <x v="329"/>
  </r>
  <r>
    <s v="87501"/>
    <s v="New Mexico"/>
    <s v="Santa Fe"/>
    <n v="35.667222000000002"/>
    <n v="-105.964444"/>
    <n v="-1.6080559999999977"/>
    <n v="1.9155559999999952"/>
    <x v="329"/>
  </r>
  <r>
    <s v="87501"/>
    <s v="New Mexico"/>
    <s v="Santa Fe"/>
    <n v="35.667222000000002"/>
    <n v="-105.964444"/>
    <n v="-1.6080559999999977"/>
    <n v="1.9155559999999952"/>
    <x v="329"/>
  </r>
  <r>
    <s v="87501"/>
    <s v="New Mexico"/>
    <s v="Santa Fe"/>
    <n v="35.667222000000002"/>
    <n v="-105.964444"/>
    <n v="-1.6080559999999977"/>
    <n v="1.9155559999999952"/>
    <x v="329"/>
  </r>
  <r>
    <s v="87501"/>
    <s v="New Mexico"/>
    <s v="Santa Fe"/>
    <n v="35.667222000000002"/>
    <n v="-105.964444"/>
    <n v="-1.6080559999999977"/>
    <n v="1.9155559999999952"/>
    <x v="329"/>
  </r>
  <r>
    <s v="87501"/>
    <s v="New Mexico"/>
    <s v="Santa Fe"/>
    <n v="35.667222000000002"/>
    <n v="-105.964444"/>
    <n v="-1.6080559999999977"/>
    <n v="1.9155559999999952"/>
    <x v="329"/>
  </r>
  <r>
    <s v="87501"/>
    <s v="New Mexico"/>
    <s v="Santa Fe"/>
    <n v="35.667222000000002"/>
    <n v="-105.964444"/>
    <n v="-1.6080559999999977"/>
    <n v="1.9155559999999952"/>
    <x v="329"/>
  </r>
  <r>
    <s v="87502"/>
    <s v="New Mexico"/>
    <s v="Santa Fe"/>
    <n v="35.667222000000002"/>
    <n v="-105.964444"/>
    <n v="-1.6080559999999977"/>
    <n v="1.9155559999999952"/>
    <x v="329"/>
  </r>
  <r>
    <s v="87502"/>
    <s v="New Mexico"/>
    <s v="Santa Fe"/>
    <n v="35.667222000000002"/>
    <n v="-105.964444"/>
    <n v="-1.6080559999999977"/>
    <n v="1.9155559999999952"/>
    <x v="329"/>
  </r>
  <r>
    <s v="87502"/>
    <s v="New Mexico"/>
    <s v="Santa Fe"/>
    <n v="35.667222000000002"/>
    <n v="-105.964444"/>
    <n v="-1.6080559999999977"/>
    <n v="1.9155559999999952"/>
    <x v="329"/>
  </r>
  <r>
    <s v="87502"/>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8"/>
    <s v="New Mexico"/>
    <s v="Santa Fe"/>
    <n v="35.667222000000002"/>
    <n v="-105.964444"/>
    <n v="-1.6080559999999977"/>
    <n v="1.9155559999999952"/>
    <x v="329"/>
  </r>
  <r>
    <s v="87528"/>
    <s v="New Mexico"/>
    <s v="Dulce"/>
    <n v="36.933228300000003"/>
    <n v="-106.9987919"/>
    <n v="-0.3420496999999969"/>
    <n v="0.88120809999999494"/>
    <x v="338"/>
  </r>
  <r>
    <s v="87528"/>
    <s v="New Mexico"/>
    <s v="Dulce"/>
    <n v="36.933228300000003"/>
    <n v="-106.9987919"/>
    <n v="-0.3420496999999969"/>
    <n v="0.88120809999999494"/>
    <x v="338"/>
  </r>
  <r>
    <s v="87528"/>
    <s v="New Mexico"/>
    <s v="Dulce"/>
    <n v="36.933228300000003"/>
    <n v="-106.9987919"/>
    <n v="-0.3420496999999969"/>
    <n v="0.88120809999999494"/>
    <x v="338"/>
  </r>
  <r>
    <s v="87528"/>
    <s v="New Mexico"/>
    <s v="Dulce"/>
    <n v="36.933228300000003"/>
    <n v="-106.9987919"/>
    <n v="-0.3420496999999969"/>
    <n v="0.88120809999999494"/>
    <x v="338"/>
  </r>
  <r>
    <s v="87528"/>
    <s v="New Mexico"/>
    <s v="Dulce"/>
    <n v="36.933228300000003"/>
    <n v="-106.9987919"/>
    <n v="-0.3420496999999969"/>
    <n v="0.88120809999999494"/>
    <x v="338"/>
  </r>
  <r>
    <s v="87528"/>
    <s v="New Mexico"/>
    <s v="Dulce"/>
    <n v="36.933228300000003"/>
    <n v="-106.9987919"/>
    <n v="-0.3420496999999969"/>
    <n v="0.88120809999999494"/>
    <x v="338"/>
  </r>
  <r>
    <s v="87528"/>
    <s v="New Mexico"/>
    <s v="Dulce"/>
    <n v="36.933228300000003"/>
    <n v="-106.9987919"/>
    <n v="-0.3420496999999969"/>
    <n v="0.88120809999999494"/>
    <x v="338"/>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44"/>
    <s v="New Mexico"/>
    <s v="Los Alamos"/>
    <n v="35.881943"/>
    <n v="-106.307723"/>
    <n v="-1.3933350000000004"/>
    <n v="1.5722769999999997"/>
    <x v="277"/>
  </r>
  <r>
    <s v="87562"/>
    <s v="New Mexico"/>
    <s v="Pecos"/>
    <n v="35.580832999999998"/>
    <n v="-105.678611"/>
    <n v="-1.6944450000000018"/>
    <n v="2.2013889999999918"/>
    <x v="339"/>
  </r>
  <r>
    <s v="87571"/>
    <s v="New Mexico"/>
    <s v="Taos"/>
    <n v="36.393979000000002"/>
    <n v="-105.576705"/>
    <n v="-0.8812989999999985"/>
    <n v="2.3032949999999914"/>
    <x v="340"/>
  </r>
  <r>
    <s v="87571"/>
    <s v="New Mexico"/>
    <s v="Taos"/>
    <n v="36.393979000000002"/>
    <n v="-105.576705"/>
    <n v="-0.8812989999999985"/>
    <n v="2.3032949999999914"/>
    <x v="340"/>
  </r>
  <r>
    <s v="87571"/>
    <s v="New Mexico"/>
    <s v="Taos"/>
    <n v="36.393979000000002"/>
    <n v="-105.576705"/>
    <n v="-0.8812989999999985"/>
    <n v="2.3032949999999914"/>
    <x v="340"/>
  </r>
  <r>
    <s v="87571"/>
    <s v="New Mexico"/>
    <s v="Taos"/>
    <n v="36.393979000000002"/>
    <n v="-105.576705"/>
    <n v="-0.8812989999999985"/>
    <n v="2.3032949999999914"/>
    <x v="340"/>
  </r>
  <r>
    <s v="87701"/>
    <s v="New Mexico"/>
    <s v="Las Vegas"/>
    <n v="35.596944000000001"/>
    <n v="-105.2225"/>
    <n v="-1.6783339999999995"/>
    <n v="2.6574999999999989"/>
    <x v="341"/>
  </r>
  <r>
    <s v="87801"/>
    <s v="New Mexico"/>
    <s v="Socorro"/>
    <n v="34.061667"/>
    <n v="-106.899444"/>
    <n v="-3.2136110000000002"/>
    <n v="0.98055599999999288"/>
    <x v="225"/>
  </r>
  <r>
    <s v="88001"/>
    <s v="New Mexico"/>
    <s v="Las Cruces"/>
    <n v="32.314444000000002"/>
    <n v="-106.77888900000001"/>
    <n v="-4.9608339999999984"/>
    <n v="1.1011109999999888"/>
    <x v="342"/>
  </r>
  <r>
    <s v="88001"/>
    <s v="New Mexico"/>
    <s v="Las Cruces"/>
    <n v="32.314444000000002"/>
    <n v="-106.77888900000001"/>
    <n v="-4.9608339999999984"/>
    <n v="1.1011109999999888"/>
    <x v="342"/>
  </r>
  <r>
    <s v="88005"/>
    <s v="New Mexico"/>
    <s v="Las Cruces"/>
    <n v="32.314444000000002"/>
    <n v="-106.77888900000001"/>
    <n v="-4.9608339999999984"/>
    <n v="1.1011109999999888"/>
    <x v="342"/>
  </r>
  <r>
    <s v="88005"/>
    <s v="New Mexico"/>
    <s v="Las Cruces"/>
    <n v="32.314444000000002"/>
    <n v="-106.77888900000001"/>
    <n v="-4.9608339999999984"/>
    <n v="1.1011109999999888"/>
    <x v="342"/>
  </r>
  <r>
    <s v="88005"/>
    <s v="New Mexico"/>
    <s v="Las Cruces"/>
    <n v="32.314444000000002"/>
    <n v="-106.77888900000001"/>
    <n v="-4.9608339999999984"/>
    <n v="1.1011109999999888"/>
    <x v="342"/>
  </r>
  <r>
    <s v="88061"/>
    <s v="New Mexico"/>
    <s v="Silver City"/>
    <n v="32.769511000000001"/>
    <n v="-108.273837"/>
    <n v="-4.5057669999999987"/>
    <n v="-0.39383700000000488"/>
    <x v="343"/>
  </r>
  <r>
    <s v="88061"/>
    <s v="New Mexico"/>
    <s v="Silver City"/>
    <n v="32.769511000000001"/>
    <n v="-108.273837"/>
    <n v="-4.5057669999999987"/>
    <n v="-0.39383700000000488"/>
    <x v="343"/>
  </r>
  <r>
    <s v="88135"/>
    <s v="New Mexico"/>
    <s v="Texico"/>
    <n v="34.391111000000002"/>
    <n v="-103.048333"/>
    <n v="-2.8841669999999979"/>
    <n v="4.8316669999999959"/>
    <x v="344"/>
  </r>
  <r>
    <s v="88201"/>
    <s v="New Mexico"/>
    <s v="Roswell"/>
    <n v="33.393130599999999"/>
    <n v="-104.5227615"/>
    <n v="-3.8821474000000009"/>
    <n v="3.357238499999994"/>
    <x v="250"/>
  </r>
  <r>
    <s v="88201"/>
    <s v="New Mexico"/>
    <s v="Roswell"/>
    <n v="33.393130599999999"/>
    <n v="-104.5227615"/>
    <n v="-3.8821474000000009"/>
    <n v="3.357238499999994"/>
    <x v="250"/>
  </r>
  <r>
    <s v="88203"/>
    <s v="New Mexico"/>
    <s v="Roswell"/>
    <n v="33.393130599999999"/>
    <n v="-104.5227615"/>
    <n v="-3.8821474000000009"/>
    <n v="3.357238499999994"/>
    <x v="250"/>
  </r>
  <r>
    <s v="88220"/>
    <s v="New Mexico"/>
    <s v="Carlsbad"/>
    <n v="32.411943999999998"/>
    <n v="-104.236389"/>
    <n v="-4.8633340000000018"/>
    <n v="3.6436109999999928"/>
    <x v="345"/>
  </r>
  <r>
    <s v="88231"/>
    <s v="New Mexico"/>
    <s v="Eunice"/>
    <n v="32.442605999999998"/>
    <n v="-103.158208"/>
    <n v="-4.8326720000000023"/>
    <n v="4.7217919999999935"/>
    <x v="346"/>
  </r>
  <r>
    <s v="88240"/>
    <s v="New Mexico"/>
    <s v="Hobbs"/>
    <n v="32.700806999999998"/>
    <n v="-103.136211"/>
    <n v="-4.5744710000000026"/>
    <n v="4.7437889999999925"/>
    <x v="347"/>
  </r>
  <r>
    <s v="88260"/>
    <s v="New Mexico"/>
    <s v="Lovington"/>
    <n v="32.946389000000003"/>
    <n v="-103.353611"/>
    <n v="-4.3288889999999967"/>
    <n v="4.5263889999999947"/>
    <x v="348"/>
  </r>
  <r>
    <s v="88340"/>
    <s v="New Mexico"/>
    <s v="Mescalero"/>
    <n v="33.157499999999999"/>
    <n v="-105.780556"/>
    <n v="-4.1177780000000013"/>
    <n v="2.0994439999999912"/>
    <x v="248"/>
  </r>
  <r>
    <s v="88345"/>
    <s v="New Mexico"/>
    <s v="Ruidoso"/>
    <n v="33.3321635"/>
    <n v="-105.67488"/>
    <n v="-3.9431145000000001"/>
    <n v="2.2051199999999938"/>
    <x v="349"/>
  </r>
  <r>
    <s v="88345"/>
    <s v="New Mexico"/>
    <s v="Ruidoso"/>
    <n v="33.3321635"/>
    <n v="-105.67488"/>
    <n v="-3.9431145000000001"/>
    <n v="2.2051199999999938"/>
    <x v="349"/>
  </r>
  <r>
    <s v="88345"/>
    <s v="New Mexico"/>
    <s v="Ruidoso"/>
    <n v="33.3321635"/>
    <n v="-105.67488"/>
    <n v="-3.9431145000000001"/>
    <n v="2.2051199999999938"/>
    <x v="349"/>
  </r>
  <r>
    <s v="88345"/>
    <s v="New Mexico"/>
    <s v="Ruidoso"/>
    <n v="33.3321635"/>
    <n v="-105.67488"/>
    <n v="-3.9431145000000001"/>
    <n v="2.2051199999999938"/>
    <x v="349"/>
  </r>
  <r>
    <s v="88345"/>
    <s v="New Mexico"/>
    <s v="Ruidoso"/>
    <n v="33.3321635"/>
    <n v="-105.67488"/>
    <n v="-3.9431145000000001"/>
    <n v="2.2051199999999938"/>
    <x v="349"/>
  </r>
  <r>
    <s v="88352"/>
    <s v="New Mexico"/>
    <s v="Tularosa"/>
    <n v="33.076779999999999"/>
    <n v="-106.02799400000001"/>
    <n v="-4.1984980000000007"/>
    <n v="1.8520059999999887"/>
    <x v="248"/>
  </r>
  <r>
    <s v="88352"/>
    <s v="New Mexico"/>
    <s v="Tularosa"/>
    <n v="33.076779999999999"/>
    <n v="-106.02799400000001"/>
    <n v="-4.1984980000000007"/>
    <n v="1.8520059999999887"/>
    <x v="248"/>
  </r>
  <r>
    <s v="88401"/>
    <s v="New Mexico"/>
    <s v="Tucumcari"/>
    <n v="35.169443999999999"/>
    <n v="-103.725556"/>
    <n v="-2.1058340000000015"/>
    <n v="4.154443999999998"/>
    <x v="350"/>
  </r>
  <r>
    <s v="89029"/>
    <s v="Nevada"/>
    <s v="Laughlin"/>
    <n v="35.141666999999998"/>
    <n v="-114.618611"/>
    <n v="-2.1336110000000019"/>
    <n v="-6.7386110000000059"/>
    <x v="351"/>
  </r>
  <r>
    <s v="89031"/>
    <s v="Nevada"/>
    <s v="North Las Vegas"/>
    <n v="36.19585"/>
    <n v="-115.114574"/>
    <n v="-1.0794280000000001"/>
    <n v="-7.2345740000000092"/>
    <x v="352"/>
  </r>
  <r>
    <s v="89040"/>
    <s v="Nevada"/>
    <s v="Overton"/>
    <n v="36.539057900000003"/>
    <n v="-114.44328350000001"/>
    <n v="-0.73622009999999705"/>
    <n v="-6.5632835000000114"/>
    <x v="353"/>
  </r>
  <r>
    <s v="89040"/>
    <s v="Nevada"/>
    <s v="Overton"/>
    <n v="36.539057900000003"/>
    <n v="-114.44328350000001"/>
    <n v="-0.73622009999999705"/>
    <n v="-6.5632835000000114"/>
    <x v="353"/>
  </r>
  <r>
    <s v="89104"/>
    <s v="Nevada"/>
    <s v="Las Vegas"/>
    <n v="36.1690921"/>
    <n v="-115.1405767"/>
    <n v="-1.1061858999999998"/>
    <n v="-7.2605767000000014"/>
    <x v="354"/>
  </r>
  <r>
    <s v="89113"/>
    <s v="Nevada"/>
    <s v="Las Vegas"/>
    <n v="36.1690921"/>
    <n v="-115.1405767"/>
    <n v="-1.1061858999999998"/>
    <n v="-7.2605767000000014"/>
    <x v="354"/>
  </r>
  <r>
    <s v="89128"/>
    <s v="Nevada"/>
    <s v="Las Vegas"/>
    <n v="36.1690921"/>
    <n v="-115.1405767"/>
    <n v="-1.1061858999999998"/>
    <n v="-7.2605767000000014"/>
    <x v="354"/>
  </r>
  <r>
    <s v="89128"/>
    <s v="Nevada"/>
    <s v="Las Vegas"/>
    <n v="36.1690921"/>
    <n v="-115.1405767"/>
    <n v="-1.1061858999999998"/>
    <n v="-7.2605767000000014"/>
    <x v="354"/>
  </r>
  <r>
    <s v="89128"/>
    <s v="Nevada"/>
    <s v="Las Vegas"/>
    <n v="36.1690921"/>
    <n v="-115.1405767"/>
    <n v="-1.1061858999999998"/>
    <n v="-7.2605767000000014"/>
    <x v="354"/>
  </r>
  <r>
    <s v="89146"/>
    <s v="Nevada"/>
    <s v="Las Vegas"/>
    <n v="36.1690921"/>
    <n v="-115.1405767"/>
    <n v="-1.1061858999999998"/>
    <n v="-7.2605767000000014"/>
    <x v="354"/>
  </r>
  <r>
    <s v="89406"/>
    <s v="Nevada"/>
    <s v="Fallon"/>
    <n v="39.473939000000001"/>
    <n v="-118.78151800000001"/>
    <n v="2.1986610000000013"/>
    <n v="-10.90151800000001"/>
    <x v="355"/>
  </r>
  <r>
    <s v="89406"/>
    <s v="Nevada"/>
    <s v="Fallon"/>
    <n v="39.473939000000001"/>
    <n v="-118.78151800000001"/>
    <n v="2.1986610000000013"/>
    <n v="-10.90151800000001"/>
    <x v="355"/>
  </r>
  <r>
    <s v="89424"/>
    <s v="Nevada"/>
    <s v="Nixon"/>
    <n v="39.830832999999998"/>
    <n v="-119.36111099999999"/>
    <n v="2.5555549999999982"/>
    <n v="-11.481110999999999"/>
    <x v="356"/>
  </r>
  <r>
    <s v="89424"/>
    <s v="Nevada"/>
    <s v="Nixon"/>
    <n v="39.830832999999998"/>
    <n v="-119.36111099999999"/>
    <n v="2.5555549999999982"/>
    <n v="-11.481110999999999"/>
    <x v="356"/>
  </r>
  <r>
    <s v="89447"/>
    <s v="Nevada"/>
    <s v="Yerington"/>
    <n v="38.985278000000001"/>
    <n v="-119.165278"/>
    <n v="1.7100000000000009"/>
    <n v="-11.285278000000005"/>
    <x v="357"/>
  </r>
  <r>
    <s v="89447"/>
    <s v="Nevada"/>
    <s v="Yerington"/>
    <n v="38.985278000000001"/>
    <n v="-119.165278"/>
    <n v="1.7100000000000009"/>
    <n v="-11.285278000000005"/>
    <x v="357"/>
  </r>
  <r>
    <s v="89447"/>
    <s v="Nevada"/>
    <s v="Yerington"/>
    <n v="38.985278000000001"/>
    <n v="-119.165278"/>
    <n v="1.7100000000000009"/>
    <n v="-11.285278000000005"/>
    <x v="357"/>
  </r>
  <r>
    <s v="89451"/>
    <s v="Nevada"/>
    <s v="Incline Village"/>
    <n v="39.250317000000003"/>
    <n v="-119.961845"/>
    <n v="1.9750390000000024"/>
    <n v="-12.081845000000001"/>
    <x v="358"/>
  </r>
  <r>
    <s v="89506"/>
    <s v="Nevada"/>
    <s v="Reno"/>
    <n v="39.527222000000002"/>
    <n v="-119.821944"/>
    <n v="2.2519440000000017"/>
    <n v="-11.941944000000007"/>
    <x v="359"/>
  </r>
  <r>
    <s v="89506"/>
    <s v="Nevada"/>
    <s v="Reno"/>
    <n v="39.527222000000002"/>
    <n v="-119.821944"/>
    <n v="2.2519440000000017"/>
    <n v="-11.941944000000007"/>
    <x v="359"/>
  </r>
  <r>
    <s v="90221"/>
    <s v="California"/>
    <s v="Compton"/>
    <n v="33.896667000000001"/>
    <n v="-118.22499999999999"/>
    <n v="-3.3786109999999994"/>
    <n v="-10.344999999999999"/>
    <x v="360"/>
  </r>
  <r>
    <s v="90272"/>
    <s v="California"/>
    <s v="#FIELD!"/>
    <s v="#FIELD!"/>
    <s v="#FIELD!"/>
    <s v="#FIELD!"/>
    <s v="#FIELD!"/>
    <x v="58"/>
  </r>
  <r>
    <s v="90274"/>
    <s v="California"/>
    <s v="Palos Verdes"/>
    <n v="33.76634"/>
    <n v="-118.380869"/>
    <n v="-3.5089380000000006"/>
    <n v="-10.500869000000009"/>
    <x v="361"/>
  </r>
  <r>
    <s v="90804"/>
    <s v="California"/>
    <s v="Long Beach"/>
    <n v="33.768332999999998"/>
    <n v="-118.195556"/>
    <n v="-3.5069450000000018"/>
    <n v="-10.315556000000001"/>
    <x v="164"/>
  </r>
  <r>
    <s v="91105"/>
    <s v="California"/>
    <s v="Pasadena"/>
    <n v="34.156111000000003"/>
    <n v="-118.131944"/>
    <n v="-3.1191669999999974"/>
    <n v="-10.251944000000009"/>
    <x v="362"/>
  </r>
  <r>
    <s v="91214"/>
    <s v="#FIELD!"/>
    <s v="#FIELD!"/>
    <n v="34.237620999999997"/>
    <n v="-118.2564175"/>
    <n v="-3.0376570000000029"/>
    <n v="-10.376417500000002"/>
    <x v="288"/>
  </r>
  <r>
    <s v="91214"/>
    <s v="#FIELD!"/>
    <s v="#FIELD!"/>
    <n v="34.237620999999997"/>
    <n v="-118.2564175"/>
    <n v="-3.0376570000000029"/>
    <n v="-10.376417500000002"/>
    <x v="288"/>
  </r>
  <r>
    <s v="91214"/>
    <s v="#FIELD!"/>
    <s v="#FIELD!"/>
    <n v="34.237620999999997"/>
    <n v="-118.2564175"/>
    <n v="-3.0376570000000029"/>
    <n v="-10.376417500000002"/>
    <x v="288"/>
  </r>
  <r>
    <s v="91214"/>
    <s v="#FIELD!"/>
    <s v="#FIELD!"/>
    <n v="34.237620999999997"/>
    <n v="-118.2564175"/>
    <n v="-3.0376570000000029"/>
    <n v="-10.376417500000002"/>
    <x v="288"/>
  </r>
  <r>
    <s v="91355"/>
    <s v="California"/>
    <s v="Valencia"/>
    <n v="34.454486000000003"/>
    <n v="-118.57116499999999"/>
    <n v="-2.8207919999999973"/>
    <n v="-10.691164999999998"/>
    <x v="363"/>
  </r>
  <r>
    <s v="91360"/>
    <s v="California"/>
    <s v="Thousand Oaks"/>
    <n v="34.189444000000002"/>
    <n v="-118.875"/>
    <n v="-3.0858339999999984"/>
    <n v="-10.995000000000005"/>
    <x v="364"/>
  </r>
  <r>
    <s v="91362"/>
    <s v="California"/>
    <s v="Thousand Oaks"/>
    <n v="34.189444000000002"/>
    <n v="-118.875"/>
    <n v="-3.0858339999999984"/>
    <n v="-10.995000000000005"/>
    <x v="364"/>
  </r>
  <r>
    <s v="91606"/>
    <s v="California"/>
    <s v="Burbank"/>
    <n v="34.182051999999999"/>
    <n v="-118.30747599999999"/>
    <n v="-3.0932260000000014"/>
    <n v="-10.427475999999999"/>
    <x v="365"/>
  </r>
  <r>
    <s v="91709"/>
    <s v="California"/>
    <s v="Chino Hills"/>
    <n v="33.993889000000003"/>
    <n v="-117.758889"/>
    <n v="-3.2813889999999972"/>
    <n v="-9.8788890000000009"/>
    <x v="177"/>
  </r>
  <r>
    <s v="91711"/>
    <s v="California"/>
    <s v="Claremont"/>
    <n v="34.11"/>
    <n v="-117.719722"/>
    <n v="-3.1652780000000007"/>
    <n v="-9.839722000000009"/>
    <x v="366"/>
  </r>
  <r>
    <s v="91711"/>
    <s v="California"/>
    <s v="Claremont"/>
    <n v="34.11"/>
    <n v="-117.719722"/>
    <n v="-3.1652780000000007"/>
    <n v="-9.839722000000009"/>
    <x v="366"/>
  </r>
  <r>
    <s v="91723"/>
    <s v="California"/>
    <s v="Covina"/>
    <n v="34.086247999999998"/>
    <n v="-117.890145"/>
    <n v="-3.1890300000000025"/>
    <n v="-10.010145000000009"/>
    <x v="367"/>
  </r>
  <r>
    <s v="91737"/>
    <s v="California"/>
    <s v="Rancho Cucamonga"/>
    <n v="34.123333000000002"/>
    <n v="-117.579444"/>
    <n v="-3.1519449999999978"/>
    <n v="-9.6994439999999997"/>
    <x v="368"/>
  </r>
  <r>
    <s v="91741"/>
    <s v="California"/>
    <s v="Glendora"/>
    <n v="34.136001"/>
    <n v="-117.86548500000001"/>
    <n v="-3.1392769999999999"/>
    <n v="-9.9854850000000113"/>
    <x v="369"/>
  </r>
  <r>
    <s v="91750"/>
    <s v="California"/>
    <s v="La Verne"/>
    <n v="34.111558000000002"/>
    <n v="-117.765873"/>
    <n v="-3.1637199999999979"/>
    <n v="-9.8858730000000037"/>
    <x v="370"/>
  </r>
  <r>
    <s v="91750"/>
    <s v="California"/>
    <s v="La Verne"/>
    <n v="34.111558000000002"/>
    <n v="-117.765873"/>
    <n v="-3.1637199999999979"/>
    <n v="-9.8858730000000037"/>
    <x v="370"/>
  </r>
  <r>
    <s v="91776"/>
    <s v="California"/>
    <s v="San Gabriel"/>
    <n v="34.094166999999999"/>
    <n v="-118.098333"/>
    <n v="-3.1811110000000014"/>
    <n v="-10.218333000000001"/>
    <x v="362"/>
  </r>
  <r>
    <s v="91776"/>
    <s v="California"/>
    <s v="San Gabriel"/>
    <n v="34.094166999999999"/>
    <n v="-118.098333"/>
    <n v="-3.1811110000000014"/>
    <n v="-10.218333000000001"/>
    <x v="362"/>
  </r>
  <r>
    <s v="91786"/>
    <s v="California"/>
    <s v="Upland"/>
    <n v="34.099899999999998"/>
    <n v="-117.64700000000001"/>
    <n v="-3.175378000000002"/>
    <n v="-9.7670000000000101"/>
    <x v="371"/>
  </r>
  <r>
    <s v="91915"/>
    <s v="California"/>
    <s v="Chula Vista"/>
    <n v="32.6400705"/>
    <n v="-117.084042"/>
    <n v="-4.6352074999999999"/>
    <n v="-9.2040420000000012"/>
    <x v="372"/>
  </r>
  <r>
    <s v="91978"/>
    <s v="California"/>
    <s v="Spring Valley"/>
    <n v="32.731413000000003"/>
    <n v="-116.9739186"/>
    <n v="-4.5438649999999967"/>
    <n v="-9.0939186000000092"/>
    <x v="373"/>
  </r>
  <r>
    <s v="92008"/>
    <s v="California"/>
    <s v="Carlsbad"/>
    <n v="33.121943999999999"/>
    <n v="-117.296944"/>
    <n v="-4.153334000000001"/>
    <n v="-9.4169440000000009"/>
    <x v="367"/>
  </r>
  <r>
    <s v="92069"/>
    <s v="California"/>
    <s v="San Marcos"/>
    <n v="33.139471499999999"/>
    <n v="-117.1611533"/>
    <n v="-4.1358065000000011"/>
    <n v="-9.2811532999999997"/>
    <x v="374"/>
  </r>
  <r>
    <s v="92118"/>
    <s v="California"/>
    <s v="Coronado"/>
    <n v="32.678055999999998"/>
    <n v="-117.1725"/>
    <n v="-4.5972220000000021"/>
    <n v="-9.292500000000004"/>
    <x v="362"/>
  </r>
  <r>
    <s v="92315"/>
    <s v="California"/>
    <s v="Big Bear Lake"/>
    <n v="34.243515899999998"/>
    <n v="-116.899432"/>
    <n v="-3.0317621000000017"/>
    <n v="-9.019432000000009"/>
    <x v="128"/>
  </r>
  <r>
    <s v="92503"/>
    <s v="California"/>
    <s v="Riverside"/>
    <n v="33.946483999999998"/>
    <n v="-117.383171"/>
    <n v="-3.328794000000002"/>
    <n v="-9.5031710000000089"/>
    <x v="375"/>
  </r>
  <r>
    <s v="92506"/>
    <s v="California"/>
    <s v="Riverside"/>
    <n v="33.946483999999998"/>
    <n v="-117.383171"/>
    <n v="-3.328794000000002"/>
    <n v="-9.5031710000000089"/>
    <x v="375"/>
  </r>
  <r>
    <s v="92506"/>
    <s v="California"/>
    <s v="Riverside"/>
    <n v="33.946483999999998"/>
    <n v="-117.383171"/>
    <n v="-3.328794000000002"/>
    <n v="-9.5031710000000089"/>
    <x v="375"/>
  </r>
  <r>
    <s v="92508"/>
    <s v="California"/>
    <s v="Riverside"/>
    <n v="33.946483999999998"/>
    <n v="-117.383171"/>
    <n v="-3.328794000000002"/>
    <n v="-9.5031710000000089"/>
    <x v="375"/>
  </r>
  <r>
    <s v="92508"/>
    <s v="California"/>
    <s v="Riverside"/>
    <n v="33.946483999999998"/>
    <n v="-117.383171"/>
    <n v="-3.328794000000002"/>
    <n v="-9.5031710000000089"/>
    <x v="375"/>
  </r>
  <r>
    <s v="92629"/>
    <s v="California"/>
    <s v="Dana Point"/>
    <n v="33.467222"/>
    <n v="-117.69805599999999"/>
    <n v="-3.8080560000000006"/>
    <n v="-9.8180559999999986"/>
    <x v="372"/>
  </r>
  <r>
    <s v="92646"/>
    <s v="California"/>
    <s v="Huntington Beach"/>
    <n v="33.659775000000003"/>
    <n v="-117.999313"/>
    <n v="-3.6155029999999968"/>
    <n v="-10.119313000000005"/>
    <x v="376"/>
  </r>
  <r>
    <s v="92648"/>
    <s v="California"/>
    <s v="Huntington Beach"/>
    <n v="33.659775000000003"/>
    <n v="-117.999313"/>
    <n v="-3.6155029999999968"/>
    <n v="-10.119313000000005"/>
    <x v="376"/>
  </r>
  <r>
    <s v="92648"/>
    <s v="California"/>
    <s v="Huntington Beach"/>
    <n v="33.659775000000003"/>
    <n v="-117.999313"/>
    <n v="-3.6155029999999968"/>
    <n v="-10.119313000000005"/>
    <x v="376"/>
  </r>
  <r>
    <s v="92675"/>
    <s v="California"/>
    <s v="San Juan Capistrano"/>
    <n v="33.499443999999997"/>
    <n v="-117.66166699999999"/>
    <n v="-3.7758340000000032"/>
    <n v="-9.7816669999999988"/>
    <x v="355"/>
  </r>
  <r>
    <s v="92688"/>
    <s v="California"/>
    <s v="Rancho Santa Margarita"/>
    <n v="33.640667000000001"/>
    <n v="-117.59454599999999"/>
    <n v="-3.6346109999999996"/>
    <n v="-9.7145459999999986"/>
    <x v="377"/>
  </r>
  <r>
    <s v="92870"/>
    <s v="California"/>
    <s v="Placentia"/>
    <n v="33.8825"/>
    <n v="-117.855"/>
    <n v="-3.3927779999999998"/>
    <n v="-9.9750000000000085"/>
    <x v="378"/>
  </r>
  <r>
    <s v="93012"/>
    <s v="California"/>
    <s v="Camarillo"/>
    <n v="34.233333000000002"/>
    <n v="-119.033333"/>
    <n v="-3.0419449999999983"/>
    <n v="-11.153333000000003"/>
    <x v="180"/>
  </r>
  <r>
    <s v="93021"/>
    <s v="California"/>
    <s v="Moorpark"/>
    <n v="34.280833000000001"/>
    <n v="-118.873333"/>
    <n v="-2.9944449999999989"/>
    <n v="-10.993333000000007"/>
    <x v="185"/>
  </r>
  <r>
    <s v="93023"/>
    <s v="California"/>
    <s v="Ojai"/>
    <n v="34.449167000000003"/>
    <n v="-119.246667"/>
    <n v="-2.8261109999999974"/>
    <n v="-11.366667000000007"/>
    <x v="187"/>
  </r>
  <r>
    <s v="93257"/>
    <s v="California"/>
    <s v="Porterville"/>
    <n v="36.073039000000001"/>
    <n v="-119.01614600000001"/>
    <n v="-1.2022389999999987"/>
    <n v="-11.136146000000011"/>
    <x v="365"/>
  </r>
  <r>
    <s v="93268"/>
    <s v="California"/>
    <s v="Taft"/>
    <n v="35.142499999999998"/>
    <n v="-119.456389"/>
    <n v="-2.1327780000000018"/>
    <n v="-11.576389000000006"/>
    <x v="201"/>
  </r>
  <r>
    <s v="93312"/>
    <s v="California"/>
    <s v="Bakersfield"/>
    <n v="35.366667"/>
    <n v="-119.016667"/>
    <n v="-1.9086110000000005"/>
    <n v="-11.136667000000003"/>
    <x v="379"/>
  </r>
  <r>
    <s v="93312"/>
    <s v="California"/>
    <s v="Bakersfield"/>
    <n v="35.366667"/>
    <n v="-119.016667"/>
    <n v="-1.9086110000000005"/>
    <n v="-11.136667000000003"/>
    <x v="379"/>
  </r>
  <r>
    <s v="93312"/>
    <s v="California"/>
    <s v="Bakersfield"/>
    <n v="35.366667"/>
    <n v="-119.016667"/>
    <n v="-1.9086110000000005"/>
    <n v="-11.136667000000003"/>
    <x v="379"/>
  </r>
  <r>
    <s v="93313"/>
    <s v="California"/>
    <s v="Bakersfield"/>
    <n v="35.366667"/>
    <n v="-119.016667"/>
    <n v="-1.9086110000000005"/>
    <n v="-11.136667000000003"/>
    <x v="379"/>
  </r>
  <r>
    <s v="93422"/>
    <s v="California"/>
    <s v="Atascadero"/>
    <n v="35.484166999999999"/>
    <n v="-120.6725"/>
    <n v="-1.7911110000000008"/>
    <n v="-12.792500000000004"/>
    <x v="189"/>
  </r>
  <r>
    <s v="93510"/>
    <s v="California"/>
    <s v="Acton"/>
    <n v="34.467174999999997"/>
    <n v="-118.197176"/>
    <n v="-2.8081030000000027"/>
    <n v="-10.317176000000003"/>
    <x v="355"/>
  </r>
  <r>
    <s v="93536"/>
    <s v="California"/>
    <s v="Lancaster"/>
    <n v="34.683332999999998"/>
    <n v="-118.15"/>
    <n v="-2.5919450000000026"/>
    <n v="-10.27000000000001"/>
    <x v="377"/>
  </r>
  <r>
    <s v="93555"/>
    <s v="California"/>
    <s v="Ridgecrest"/>
    <n v="35.622500000000002"/>
    <n v="-117.670833"/>
    <n v="-1.6527779999999979"/>
    <n v="-9.7908330000000063"/>
    <x v="217"/>
  </r>
  <r>
    <s v="93704"/>
    <s v="California"/>
    <s v="Fresno"/>
    <n v="36.731653999999999"/>
    <n v="-119.785856"/>
    <n v="-0.54362400000000122"/>
    <n v="-11.905856"/>
    <x v="380"/>
  </r>
  <r>
    <s v="93906"/>
    <s v="California"/>
    <s v="Salinas"/>
    <n v="36.677778000000004"/>
    <n v="-121.655556"/>
    <n v="-0.59749999999999659"/>
    <n v="-13.775556000000009"/>
    <x v="214"/>
  </r>
  <r>
    <s v="93906"/>
    <s v="California"/>
    <s v="Salinas"/>
    <n v="36.677778000000004"/>
    <n v="-121.655556"/>
    <n v="-0.59749999999999659"/>
    <n v="-13.775556000000009"/>
    <x v="214"/>
  </r>
  <r>
    <s v="94087"/>
    <s v="California"/>
    <s v="Sunnyvale"/>
    <n v="37.371110999999999"/>
    <n v="-122.03749999999999"/>
    <n v="9.5832999999998947E-2"/>
    <n v="-14.157499999999999"/>
    <x v="381"/>
  </r>
  <r>
    <s v="94303"/>
    <s v="California"/>
    <s v="Palo Alto"/>
    <n v="37.429167"/>
    <n v="-122.13805600000001"/>
    <n v="0.1538889999999995"/>
    <n v="-14.25805600000001"/>
    <x v="382"/>
  </r>
  <r>
    <s v="94403"/>
    <s v="California"/>
    <s v="San Mateo"/>
    <n v="37.547150899999998"/>
    <n v="-122.3144005"/>
    <n v="0.2718728999999982"/>
    <n v="-14.43440050000001"/>
    <x v="383"/>
  </r>
  <r>
    <s v="94403"/>
    <s v="California"/>
    <s v="San Mateo"/>
    <n v="37.547150899999998"/>
    <n v="-122.3144005"/>
    <n v="0.2718728999999982"/>
    <n v="-14.43440050000001"/>
    <x v="383"/>
  </r>
  <r>
    <s v="94526"/>
    <s v="California"/>
    <s v="Danville"/>
    <n v="37.821666999999998"/>
    <n v="-122"/>
    <n v="0.54638899999999779"/>
    <n v="-14.120000000000005"/>
    <x v="384"/>
  </r>
  <r>
    <s v="94533"/>
    <s v="California"/>
    <s v="Fairfield"/>
    <n v="38.257778000000002"/>
    <n v="-122.05416700000001"/>
    <n v="0.98250000000000171"/>
    <n v="-14.174167000000011"/>
    <x v="385"/>
  </r>
  <r>
    <s v="94550"/>
    <s v="California"/>
    <s v="Livermore"/>
    <n v="37.681944000000001"/>
    <n v="-121.768056"/>
    <n v="0.4066660000000013"/>
    <n v="-13.888056000000006"/>
    <x v="214"/>
  </r>
  <r>
    <s v="94559"/>
    <s v="California"/>
    <s v="Napa"/>
    <n v="38.297241999999997"/>
    <n v="-122.289405"/>
    <n v="1.021963999999997"/>
    <n v="-14.409405000000007"/>
    <x v="386"/>
  </r>
  <r>
    <s v="94568"/>
    <s v="California"/>
    <s v="Dublin"/>
    <n v="37.702221999999999"/>
    <n v="-121.935833"/>
    <n v="0.42694399999999888"/>
    <n v="-14.055833000000007"/>
    <x v="387"/>
  </r>
  <r>
    <s v="94704"/>
    <s v="California"/>
    <s v="Berkeley"/>
    <n v="37.869057300000001"/>
    <n v="-122.2704634"/>
    <n v="0.59377930000000134"/>
    <n v="-14.390463400000002"/>
    <x v="386"/>
  </r>
  <r>
    <s v="94706"/>
    <s v="California"/>
    <s v="Albany"/>
    <n v="37.887059000000001"/>
    <n v="-122.29602"/>
    <n v="0.61178100000000057"/>
    <n v="-14.416020000000003"/>
    <x v="388"/>
  </r>
  <r>
    <s v="94903"/>
    <s v="California"/>
    <s v="San Rafael"/>
    <n v="37.973610999999998"/>
    <n v="-122.531111"/>
    <n v="0.69833299999999809"/>
    <n v="-14.651111"/>
    <x v="389"/>
  </r>
  <r>
    <s v="94939"/>
    <s v="California"/>
    <s v="Larkspur"/>
    <n v="37.934175000000003"/>
    <n v="-122.535713"/>
    <n v="0.65889700000000317"/>
    <n v="-14.655713000000006"/>
    <x v="389"/>
  </r>
  <r>
    <s v="95014"/>
    <s v="California"/>
    <s v="Cupertino"/>
    <n v="37.317500000000003"/>
    <n v="-122.041944"/>
    <n v="4.2222000000002424E-2"/>
    <n v="-14.161944000000005"/>
    <x v="381"/>
  </r>
  <r>
    <s v="95076"/>
    <s v="California"/>
    <s v="Watsonville"/>
    <n v="36.910232999999998"/>
    <n v="-121.756873"/>
    <n v="-0.36504500000000206"/>
    <n v="-13.876873000000003"/>
    <x v="390"/>
  </r>
  <r>
    <s v="95301"/>
    <s v="California"/>
    <s v="Atwater"/>
    <n v="37.348039999999997"/>
    <n v="-120.612396"/>
    <n v="7.2761999999997329E-2"/>
    <n v="-12.732396000000008"/>
    <x v="199"/>
  </r>
  <r>
    <s v="95376"/>
    <s v="California"/>
    <s v="Tracy"/>
    <n v="37.738056"/>
    <n v="-121.43388899999999"/>
    <n v="0.46277800000000013"/>
    <n v="-13.553888999999998"/>
    <x v="156"/>
  </r>
  <r>
    <s v="95405"/>
    <s v="California"/>
    <s v="Santa Rosa"/>
    <n v="38.448611"/>
    <n v="-122.704722"/>
    <n v="1.1733329999999995"/>
    <n v="-14.824722000000008"/>
    <x v="391"/>
  </r>
  <r>
    <s v="95409"/>
    <s v="California"/>
    <s v="Santa Rosa"/>
    <n v="38.448611"/>
    <n v="-122.704722"/>
    <n v="1.1733329999999995"/>
    <n v="-14.824722000000008"/>
    <x v="391"/>
  </r>
  <r>
    <s v="95531"/>
    <s v="California"/>
    <s v="Crescent City"/>
    <n v="41.755833000000003"/>
    <n v="-124.201667"/>
    <n v="4.4805550000000025"/>
    <n v="-16.321667000000005"/>
    <x v="104"/>
  </r>
  <r>
    <s v="95623"/>
    <s v="California"/>
    <s v="El Dorado"/>
    <n v="38.682223999999998"/>
    <n v="-120.84701099999999"/>
    <n v="1.4069459999999978"/>
    <n v="-12.967010999999999"/>
    <x v="392"/>
  </r>
  <r>
    <s v="95623"/>
    <s v="California"/>
    <s v="El Dorado"/>
    <n v="38.682223999999998"/>
    <n v="-120.84701099999999"/>
    <n v="1.4069459999999978"/>
    <n v="-12.967010999999999"/>
    <x v="392"/>
  </r>
  <r>
    <s v="95624"/>
    <s v="California"/>
    <s v="Elk Grove"/>
    <n v="38.438333"/>
    <n v="-121.381944"/>
    <n v="1.1630549999999999"/>
    <n v="-13.501944000000009"/>
    <x v="393"/>
  </r>
  <r>
    <s v="95713"/>
    <s v="California"/>
    <s v="Colfax"/>
    <n v="39.100433000000002"/>
    <n v="-120.953472"/>
    <n v="1.8251550000000023"/>
    <n v="-13.07347200000001"/>
    <x v="394"/>
  </r>
  <r>
    <s v="95713"/>
    <s v="California"/>
    <s v="Colfax"/>
    <n v="39.100433000000002"/>
    <n v="-120.953472"/>
    <n v="1.8251550000000023"/>
    <n v="-13.07347200000001"/>
    <x v="394"/>
  </r>
  <r>
    <s v="95747"/>
    <s v="California"/>
    <s v="Roseville"/>
    <n v="38.752499999999998"/>
    <n v="-121.289444"/>
    <n v="1.4772219999999976"/>
    <n v="-13.409444000000008"/>
    <x v="395"/>
  </r>
  <r>
    <s v="95747"/>
    <s v="California"/>
    <s v="Roseville"/>
    <n v="38.752499999999998"/>
    <n v="-121.289444"/>
    <n v="1.4772219999999976"/>
    <n v="-13.409444000000008"/>
    <x v="395"/>
  </r>
  <r>
    <s v="95819"/>
    <s v="California"/>
    <s v="Sacramento"/>
    <n v="38.555556000000003"/>
    <n v="-121.468889"/>
    <n v="1.2802780000000027"/>
    <n v="-13.588889000000009"/>
    <x v="396"/>
  </r>
  <r>
    <s v="95971"/>
    <s v="California"/>
    <s v="Quincy"/>
    <n v="39.936388999999998"/>
    <n v="-120.94805599999999"/>
    <n v="2.6611109999999982"/>
    <n v="-13.068055999999999"/>
    <x v="161"/>
  </r>
  <r>
    <s v="96033"/>
    <s v="California"/>
    <s v="French Gulch"/>
    <n v="40.705278"/>
    <n v="-122.635278"/>
    <n v="3.4299999999999997"/>
    <n v="-14.755278000000004"/>
    <x v="397"/>
  </r>
  <r>
    <s v="96067"/>
    <s v="California"/>
    <s v="Mount Shasta"/>
    <n v="41.314444000000002"/>
    <n v="-122.31138900000001"/>
    <n v="4.0391660000000016"/>
    <n v="-14.43138900000001"/>
    <x v="398"/>
  </r>
  <r>
    <s v="96727"/>
    <s v="Hawaii"/>
    <s v="Honokaa"/>
    <n v="20.077500000000001"/>
    <n v="-155.464167"/>
    <n v="-17.197778"/>
    <n v="-47.584167000000008"/>
    <x v="399"/>
  </r>
  <r>
    <s v="96727"/>
    <s v="Hawaii"/>
    <s v="Honokaa"/>
    <n v="20.077500000000001"/>
    <n v="-155.464167"/>
    <n v="-17.197778"/>
    <n v="-47.584167000000008"/>
    <x v="399"/>
  </r>
  <r>
    <s v="96727"/>
    <s v="Hawaii"/>
    <s v="Honokaa"/>
    <n v="20.077500000000001"/>
    <n v="-155.464167"/>
    <n v="-17.197778"/>
    <n v="-47.584167000000008"/>
    <x v="399"/>
  </r>
  <r>
    <s v="96743"/>
    <s v="Hawaii"/>
    <s v="Kawaihae"/>
    <n v="20.0381857"/>
    <n v="-155.82906"/>
    <n v="-17.2370923"/>
    <n v="-47.949060000000003"/>
    <x v="400"/>
  </r>
  <r>
    <s v="96822"/>
    <s v="Hawaii"/>
    <s v="Honolulu"/>
    <n v="21.309920000000002"/>
    <n v="-157.858158"/>
    <n v="-15.965357999999998"/>
    <n v="-49.978158000000008"/>
    <x v="401"/>
  </r>
  <r>
    <s v="97005"/>
    <s v="Oregon"/>
    <s v="Beaverton"/>
    <n v="45.486944000000001"/>
    <n v="-122.803611"/>
    <n v="8.211666000000001"/>
    <n v="-14.923611000000008"/>
    <x v="402"/>
  </r>
  <r>
    <s v="97005"/>
    <s v="Oregon"/>
    <s v="Beaverton"/>
    <n v="45.486944000000001"/>
    <n v="-122.803611"/>
    <n v="8.211666000000001"/>
    <n v="-14.923611000000008"/>
    <x v="402"/>
  </r>
  <r>
    <s v="97034"/>
    <s v="Oregon"/>
    <s v="Lake Oswego"/>
    <n v="45.419559999999997"/>
    <n v="-122.66755000000001"/>
    <n v="8.1442819999999969"/>
    <n v="-14.78755000000001"/>
    <x v="403"/>
  </r>
  <r>
    <s v="97212"/>
    <s v="Oregon"/>
    <s v="Portland"/>
    <n v="45.52"/>
    <n v="-122.681944"/>
    <n v="8.244722000000003"/>
    <n v="-14.801944000000006"/>
    <x v="404"/>
  </r>
  <r>
    <s v="97212"/>
    <s v="Oregon"/>
    <s v="Portland"/>
    <n v="45.52"/>
    <n v="-122.681944"/>
    <n v="8.244722000000003"/>
    <n v="-14.801944000000006"/>
    <x v="404"/>
  </r>
  <r>
    <s v="97212"/>
    <s v="Oregon"/>
    <s v="Portland"/>
    <n v="45.52"/>
    <n v="-122.681944"/>
    <n v="8.244722000000003"/>
    <n v="-14.801944000000006"/>
    <x v="404"/>
  </r>
  <r>
    <s v="97305"/>
    <s v="Oregon"/>
    <s v="Salem"/>
    <n v="44.939016000000002"/>
    <n v="-123.03930699999999"/>
    <n v="7.6637380000000022"/>
    <n v="-15.159306999999998"/>
    <x v="152"/>
  </r>
  <r>
    <s v="97305"/>
    <s v="Oregon"/>
    <s v="Salem"/>
    <n v="44.939016000000002"/>
    <n v="-123.03930699999999"/>
    <n v="7.6637380000000022"/>
    <n v="-15.159306999999998"/>
    <x v="152"/>
  </r>
  <r>
    <s v="97305"/>
    <s v="Oregon"/>
    <s v="Salem"/>
    <n v="44.939016000000002"/>
    <n v="-123.03930699999999"/>
    <n v="7.6637380000000022"/>
    <n v="-15.159306999999998"/>
    <x v="152"/>
  </r>
  <r>
    <s v="97305"/>
    <s v="Oregon"/>
    <s v="Salem"/>
    <n v="44.939016000000002"/>
    <n v="-123.03930699999999"/>
    <n v="7.6637380000000022"/>
    <n v="-15.159306999999998"/>
    <x v="152"/>
  </r>
  <r>
    <s v="97330"/>
    <s v="Oregon"/>
    <s v="Corvallis"/>
    <n v="44.566667000000002"/>
    <n v="-123.283333"/>
    <n v="7.2913890000000023"/>
    <n v="-15.403333000000003"/>
    <x v="405"/>
  </r>
  <r>
    <s v="97754"/>
    <s v="Oregon"/>
    <s v="Prineville"/>
    <n v="44.303888999999998"/>
    <n v="-120.84611099999999"/>
    <n v="7.0286109999999979"/>
    <n v="-12.966110999999998"/>
    <x v="406"/>
  </r>
  <r>
    <s v="98022"/>
    <s v="Washington"/>
    <s v="Enumclaw"/>
    <n v="47.202500000000001"/>
    <n v="-121.994167"/>
    <n v="9.9272220000000004"/>
    <n v="-14.114167000000009"/>
    <x v="407"/>
  </r>
  <r>
    <s v="98074"/>
    <s v="Washington"/>
    <s v="Sammamish"/>
    <n v="47.608888999999998"/>
    <n v="-122.042222"/>
    <n v="10.333610999999998"/>
    <n v="-14.162222"/>
    <x v="115"/>
  </r>
  <r>
    <s v="98117"/>
    <s v="Washington"/>
    <s v="Seattle"/>
    <n v="47.603228999999999"/>
    <n v="-122.33028"/>
    <n v="10.327950999999999"/>
    <n v="-14.450280000000006"/>
    <x v="408"/>
  </r>
  <r>
    <s v="98208"/>
    <s v="Washington"/>
    <s v="Everett"/>
    <n v="47.979129999999998"/>
    <n v="-122.195893"/>
    <n v="10.703851999999998"/>
    <n v="-14.315893000000003"/>
    <x v="409"/>
  </r>
  <r>
    <s v="98208"/>
    <s v="Washington"/>
    <s v="Everett"/>
    <n v="47.979129999999998"/>
    <n v="-122.195893"/>
    <n v="10.703851999999998"/>
    <n v="-14.315893000000003"/>
    <x v="409"/>
  </r>
  <r>
    <s v="98225"/>
    <s v="Washington"/>
    <s v="Bellingham"/>
    <n v="48.754899399999999"/>
    <n v="-122.4781217"/>
    <n v="11.479621399999999"/>
    <n v="-14.598121700000007"/>
    <x v="410"/>
  </r>
  <r>
    <s v="98226"/>
    <s v="Washington"/>
    <s v="Bellingham"/>
    <n v="48.754899399999999"/>
    <n v="-122.4781217"/>
    <n v="11.479621399999999"/>
    <n v="-14.598121700000007"/>
    <x v="410"/>
  </r>
  <r>
    <s v="98346"/>
    <s v="Washington"/>
    <s v="Kingston"/>
    <n v="47.798473700000002"/>
    <n v="-122.4980352"/>
    <n v="10.523195700000002"/>
    <n v="-14.618035200000008"/>
    <x v="148"/>
  </r>
  <r>
    <s v="98382"/>
    <s v="Washington"/>
    <s v="Sequim"/>
    <n v="48.078055999999997"/>
    <n v="-123.101389"/>
    <n v="10.802777999999996"/>
    <n v="-15.221389000000002"/>
    <x v="411"/>
  </r>
  <r>
    <s v="98685"/>
    <s v="Washington"/>
    <s v="Vancouver"/>
    <n v="45.633333"/>
    <n v="-122.6"/>
    <n v="8.3580550000000002"/>
    <n v="-14.719999999999999"/>
    <x v="404"/>
  </r>
  <r>
    <s v="98862"/>
    <s v="Washington"/>
    <s v="Winthrop"/>
    <n v="48.4741"/>
    <n v="-120.1772881"/>
    <n v="11.198822"/>
    <n v="-12.297288100000003"/>
    <x v="412"/>
  </r>
  <r>
    <s v="99032"/>
    <s v="Washington"/>
    <s v="Sprague"/>
    <n v="47.298889000000003"/>
    <n v="-117.97750000000001"/>
    <n v="10.023611000000002"/>
    <n v="-10.097500000000011"/>
    <x v="413"/>
  </r>
  <r>
    <s v="99130"/>
    <s v="Washington"/>
    <s v="Garfield"/>
    <n v="47.009166999999998"/>
    <n v="-117.141944"/>
    <n v="9.7338889999999978"/>
    <n v="-9.2619439999999997"/>
    <x v="414"/>
  </r>
  <r>
    <s v="99163"/>
    <s v="Washington"/>
    <s v="Pullman"/>
    <n v="46.733333000000002"/>
    <n v="-117.166667"/>
    <n v="9.4580550000000017"/>
    <n v="-9.2866670000000084"/>
    <x v="137"/>
  </r>
  <r>
    <s v="99216"/>
    <s v="Washington"/>
    <s v="Spokane"/>
    <n v="47.658889000000002"/>
    <n v="-117.425"/>
    <n v="10.383611000000002"/>
    <n v="-9.5450000000000017"/>
    <x v="210"/>
  </r>
  <r>
    <s v="99352"/>
    <s v="Washington"/>
    <s v="Richland"/>
    <n v="46.279657"/>
    <n v="-119.28137700000001"/>
    <n v="9.0043790000000001"/>
    <n v="-11.401377000000011"/>
    <x v="415"/>
  </r>
  <r>
    <s v="99502"/>
    <s v="Alaska"/>
    <s v="Anchorage"/>
    <n v="61.216583"/>
    <n v="-149.899597"/>
    <n v="23.941305"/>
    <n v="-42.019597000000005"/>
    <x v="416"/>
  </r>
  <r>
    <s v="99502"/>
    <s v="Alaska"/>
    <s v="Anchorage"/>
    <n v="61.216583"/>
    <n v="-149.899597"/>
    <n v="23.941305"/>
    <n v="-42.019597000000005"/>
    <x v="416"/>
  </r>
  <r>
    <s v="99504"/>
    <s v="Alaska"/>
    <s v="Anchorage"/>
    <n v="61.216583"/>
    <n v="-149.899597"/>
    <n v="23.941305"/>
    <n v="-42.019597000000005"/>
    <x v="416"/>
  </r>
  <r>
    <s v="99504"/>
    <s v="Alaska"/>
    <s v="Anchorage"/>
    <n v="61.216583"/>
    <n v="-149.899597"/>
    <n v="23.941305"/>
    <n v="-42.019597000000005"/>
    <x v="416"/>
  </r>
  <r>
    <s v="99506"/>
    <s v="Alaska"/>
    <s v="Anchorage"/>
    <n v="61.216583"/>
    <n v="-149.899597"/>
    <n v="23.941305"/>
    <n v="-42.019597000000005"/>
    <x v="416"/>
  </r>
  <r>
    <s v="99506"/>
    <s v="Alaska"/>
    <s v="Anchorage"/>
    <n v="61.216583"/>
    <n v="-149.899597"/>
    <n v="23.941305"/>
    <n v="-42.019597000000005"/>
    <x v="416"/>
  </r>
  <r>
    <s v="99506"/>
    <s v="Alaska"/>
    <s v="Anchorage"/>
    <n v="61.216583"/>
    <n v="-149.899597"/>
    <n v="23.941305"/>
    <n v="-42.019597000000005"/>
    <x v="416"/>
  </r>
  <r>
    <s v="99507"/>
    <s v="Alaska"/>
    <s v="Anchorage"/>
    <n v="61.216583"/>
    <n v="-149.899597"/>
    <n v="23.941305"/>
    <n v="-42.019597000000005"/>
    <x v="416"/>
  </r>
  <r>
    <s v="99507"/>
    <s v="Alaska"/>
    <s v="Anchorage"/>
    <n v="61.216583"/>
    <n v="-149.899597"/>
    <n v="23.941305"/>
    <n v="-42.019597000000005"/>
    <x v="416"/>
  </r>
  <r>
    <s v="99507"/>
    <s v="Alaska"/>
    <s v="Anchorage"/>
    <n v="61.216583"/>
    <n v="-149.899597"/>
    <n v="23.941305"/>
    <n v="-42.019597000000005"/>
    <x v="416"/>
  </r>
  <r>
    <s v="99507"/>
    <s v="Alaska"/>
    <s v="Anchorage"/>
    <n v="61.216583"/>
    <n v="-149.899597"/>
    <n v="23.941305"/>
    <n v="-42.019597000000005"/>
    <x v="416"/>
  </r>
  <r>
    <s v="99507"/>
    <s v="Alaska"/>
    <s v="Anchorage"/>
    <n v="61.216583"/>
    <n v="-149.899597"/>
    <n v="23.941305"/>
    <n v="-42.019597000000005"/>
    <x v="416"/>
  </r>
  <r>
    <s v="99508"/>
    <s v="Alaska"/>
    <s v="Anchorage"/>
    <n v="61.216583"/>
    <n v="-149.899597"/>
    <n v="23.941305"/>
    <n v="-42.019597000000005"/>
    <x v="416"/>
  </r>
  <r>
    <s v="99577"/>
    <s v="Alaska"/>
    <s v="Eagle River"/>
    <n v="61.319978999999996"/>
    <n v="-149.571866"/>
    <n v="24.044700999999996"/>
    <n v="-41.691866000000005"/>
    <x v="417"/>
  </r>
  <r>
    <s v="99577"/>
    <s v="Alaska"/>
    <s v="Eagle River"/>
    <n v="61.319978999999996"/>
    <n v="-149.571866"/>
    <n v="24.044700999999996"/>
    <n v="-41.691866000000005"/>
    <x v="417"/>
  </r>
  <r>
    <s v="99588"/>
    <s v="Alaska"/>
    <s v="Glennallen"/>
    <n v="62.109721999999998"/>
    <n v="-145.557222"/>
    <n v="24.834443999999998"/>
    <n v="-37.677222"/>
    <x v="418"/>
  </r>
  <r>
    <s v="99603"/>
    <s v="Alaska"/>
    <s v="Homer"/>
    <n v="59.641779399999997"/>
    <n v="-151.55141789999999"/>
    <n v="22.366501399999997"/>
    <n v="-43.671417899999994"/>
    <x v="419"/>
  </r>
  <r>
    <s v="99630"/>
    <s v="Alaska"/>
    <s v="Mekoryuk"/>
    <n v="60.389277999999997"/>
    <n v="-166.20708200000001"/>
    <n v="23.113999999999997"/>
    <n v="-58.327082000000019"/>
    <x v="420"/>
  </r>
  <r>
    <s v="99645"/>
    <s v="Alaska"/>
    <s v="Palmer"/>
    <n v="61.601944000000003"/>
    <n v="-149.117222"/>
    <n v="24.326666000000003"/>
    <n v="-41.237222000000003"/>
    <x v="421"/>
  </r>
  <r>
    <s v="99645"/>
    <s v="Alaska"/>
    <s v="Palmer"/>
    <n v="61.601944000000003"/>
    <n v="-149.117222"/>
    <n v="24.326666000000003"/>
    <n v="-41.237222000000003"/>
    <x v="421"/>
  </r>
  <r>
    <s v="99645"/>
    <s v="Alaska"/>
    <s v="Palmer"/>
    <n v="61.601944000000003"/>
    <n v="-149.117222"/>
    <n v="24.326666000000003"/>
    <n v="-41.237222000000003"/>
    <x v="421"/>
  </r>
  <r>
    <s v="99645"/>
    <s v="Alaska"/>
    <s v="Palmer"/>
    <n v="61.601944000000003"/>
    <n v="-149.117222"/>
    <n v="24.326666000000003"/>
    <n v="-41.237222000000003"/>
    <x v="421"/>
  </r>
  <r>
    <s v="99645"/>
    <s v="Alaska"/>
    <s v="Palmer"/>
    <n v="61.601944000000003"/>
    <n v="-149.117222"/>
    <n v="24.326666000000003"/>
    <n v="-41.237222000000003"/>
    <x v="421"/>
  </r>
  <r>
    <s v="99645"/>
    <s v="Alaska"/>
    <s v="Palmer"/>
    <n v="61.601944000000003"/>
    <n v="-149.117222"/>
    <n v="24.326666000000003"/>
    <n v="-41.237222000000003"/>
    <x v="421"/>
  </r>
  <r>
    <s v="99645"/>
    <s v="Alaska"/>
    <s v="Palmer"/>
    <n v="61.601944000000003"/>
    <n v="-149.117222"/>
    <n v="24.326666000000003"/>
    <n v="-41.237222000000003"/>
    <x v="421"/>
  </r>
  <r>
    <s v="99645"/>
    <s v="Alaska"/>
    <s v="Palmer"/>
    <n v="61.601944000000003"/>
    <n v="-149.117222"/>
    <n v="24.326666000000003"/>
    <n v="-41.237222000000003"/>
    <x v="421"/>
  </r>
  <r>
    <s v="99649"/>
    <s v="Alaska"/>
    <s v="Pilot Point"/>
    <n v="57.560277999999997"/>
    <n v="-157.582222"/>
    <n v="20.284999999999997"/>
    <n v="-49.702222000000006"/>
    <x v="422"/>
  </r>
  <r>
    <s v="99649"/>
    <s v="Alaska"/>
    <s v="Pilot Point"/>
    <n v="57.560277999999997"/>
    <n v="-157.582222"/>
    <n v="20.284999999999997"/>
    <n v="-49.702222000000006"/>
    <x v="422"/>
  </r>
  <r>
    <s v="99654"/>
    <s v="Alaska"/>
    <s v="Wasilla"/>
    <n v="61.585011000000002"/>
    <n v="-149.45077029999999"/>
    <n v="24.309733000000001"/>
    <n v="-41.570770299999992"/>
    <x v="423"/>
  </r>
  <r>
    <s v="99664"/>
    <s v="Alaska"/>
    <s v="Seward"/>
    <n v="60.124443999999997"/>
    <n v="-149.433333"/>
    <n v="22.849165999999997"/>
    <n v="-41.553333000000009"/>
    <x v="424"/>
  </r>
  <r>
    <s v="99669"/>
    <s v="Alaska"/>
    <s v="Soldotna"/>
    <n v="60.486666999999997"/>
    <n v="-151.075278"/>
    <n v="23.211388999999997"/>
    <n v="-43.195278000000002"/>
    <x v="425"/>
  </r>
  <r>
    <s v="99669"/>
    <s v="Alaska"/>
    <s v="Soldotna"/>
    <n v="60.486666999999997"/>
    <n v="-151.075278"/>
    <n v="23.211388999999997"/>
    <n v="-43.195278000000002"/>
    <x v="425"/>
  </r>
  <r>
    <s v="99686"/>
    <s v="Alaska"/>
    <s v="Valdez"/>
    <n v="61.129049899999998"/>
    <n v="-146.360131"/>
    <n v="23.853771899999998"/>
    <n v="-38.480131"/>
    <x v="426"/>
  </r>
  <r>
    <s v="99686"/>
    <s v="Alaska"/>
    <s v="Valdez"/>
    <n v="61.129049899999998"/>
    <n v="-146.360131"/>
    <n v="23.853771899999998"/>
    <n v="-38.480131"/>
    <x v="426"/>
  </r>
  <r>
    <s v="99686"/>
    <s v="Alaska"/>
    <s v="Valdez"/>
    <n v="61.129049899999998"/>
    <n v="-146.360131"/>
    <n v="23.853771899999998"/>
    <n v="-38.480131"/>
    <x v="426"/>
  </r>
  <r>
    <s v="99701"/>
    <s v="Alaska"/>
    <s v="Fairbanks"/>
    <n v="64.843610999999996"/>
    <n v="-147.72305600000001"/>
    <n v="27.568332999999996"/>
    <n v="-39.843056000000018"/>
    <x v="427"/>
  </r>
  <r>
    <s v="99701"/>
    <s v="Alaska"/>
    <s v="Fairbanks"/>
    <n v="64.843610999999996"/>
    <n v="-147.72305600000001"/>
    <n v="27.568332999999996"/>
    <n v="-39.843056000000018"/>
    <x v="427"/>
  </r>
  <r>
    <s v="99723"/>
    <s v="Alaska"/>
    <s v="Barrow"/>
    <n v="71.290706"/>
    <n v="-156.792247"/>
    <n v="34.015428"/>
    <n v="-48.912247000000008"/>
    <x v="428"/>
  </r>
  <r>
    <s v="99801"/>
    <s v="Alaska"/>
    <s v="Juneau"/>
    <n v="58.373561000000002"/>
    <n v="-134.523946"/>
    <n v="21.098283000000002"/>
    <n v="-26.643946"/>
    <x v="429"/>
  </r>
  <r>
    <s v="99801"/>
    <s v="Alaska"/>
    <s v="Juneau"/>
    <n v="58.373561000000002"/>
    <n v="-134.523946"/>
    <n v="21.098283000000002"/>
    <n v="-26.643946"/>
    <x v="429"/>
  </r>
  <r>
    <s v="99801"/>
    <s v="Alaska"/>
    <s v="Juneau"/>
    <n v="58.373561000000002"/>
    <n v="-134.523946"/>
    <n v="21.098283000000002"/>
    <n v="-26.643946"/>
    <x v="429"/>
  </r>
  <r>
    <s v="99801"/>
    <s v="Alaska"/>
    <s v="Juneau"/>
    <n v="58.373561000000002"/>
    <n v="-134.523946"/>
    <n v="21.098283000000002"/>
    <n v="-26.643946"/>
    <x v="429"/>
  </r>
  <r>
    <s v="99827"/>
    <s v="Alaska"/>
    <s v="Haines"/>
    <n v="59.233888999999998"/>
    <n v="-135.446944"/>
    <n v="21.958610999999998"/>
    <n v="-27.566944000000007"/>
    <x v="1"/>
  </r>
  <r>
    <s v="99833"/>
    <s v="Alaska"/>
    <s v="Petersburg"/>
    <n v="56.804443999999997"/>
    <n v="-132.94194400000001"/>
    <n v="19.529165999999996"/>
    <n v="-25.061944000000011"/>
    <x v="430"/>
  </r>
  <r>
    <s v="99833"/>
    <s v="Alaska"/>
    <s v="Petersburg"/>
    <n v="56.804443999999997"/>
    <n v="-132.94194400000001"/>
    <n v="19.529165999999996"/>
    <n v="-25.061944000000011"/>
    <x v="430"/>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835"/>
    <s v="Alaska"/>
    <s v="Sitka"/>
    <n v="57.080818000000001"/>
    <n v="-135.31834799999999"/>
    <n v="19.805540000000001"/>
    <n v="-27.438347999999991"/>
    <x v="431"/>
  </r>
  <r>
    <s v="99901"/>
    <s v="Alaska"/>
    <s v="Ketchikan"/>
    <n v="55.35"/>
    <n v="-131.67333300000001"/>
    <n v="18.074722000000001"/>
    <n v="-23.793333000000018"/>
    <x v="432"/>
  </r>
  <r>
    <s v="99901"/>
    <s v="Alaska"/>
    <s v="Ketchikan"/>
    <n v="55.35"/>
    <n v="-131.67333300000001"/>
    <n v="18.074722000000001"/>
    <n v="-23.793333000000018"/>
    <x v="432"/>
  </r>
  <r>
    <s v="99901"/>
    <s v="Alaska"/>
    <s v="Ketchikan"/>
    <n v="55.35"/>
    <n v="-131.67333300000001"/>
    <n v="18.074722000000001"/>
    <n v="-23.793333000000018"/>
    <x v="432"/>
  </r>
  <r>
    <s v="99901"/>
    <s v="Alaska"/>
    <s v="Ketchikan"/>
    <n v="55.35"/>
    <n v="-131.67333300000001"/>
    <n v="18.074722000000001"/>
    <n v="-23.793333000000018"/>
    <x v="432"/>
  </r>
  <r>
    <s v="99901"/>
    <s v="Alaska"/>
    <s v="Ketchikan"/>
    <n v="55.35"/>
    <n v="-131.67333300000001"/>
    <n v="18.074722000000001"/>
    <n v="-23.793333000000018"/>
    <x v="432"/>
  </r>
  <r>
    <s v="99901"/>
    <s v="Alaska"/>
    <s v="Ketchikan"/>
    <n v="55.35"/>
    <n v="-131.67333300000001"/>
    <n v="18.074722000000001"/>
    <n v="-23.793333000000018"/>
    <x v="432"/>
  </r>
  <r>
    <s v="99901"/>
    <s v="Alaska"/>
    <s v="Ketchikan"/>
    <n v="55.35"/>
    <n v="-131.67333300000001"/>
    <n v="18.074722000000001"/>
    <n v="-23.793333000000018"/>
    <x v="432"/>
  </r>
  <r>
    <s v="99929"/>
    <s v="Alaska"/>
    <s v="Wrangell"/>
    <n v="56.449893000000003"/>
    <n v="-132.364407"/>
    <n v="19.174615000000003"/>
    <n v="-24.484407000000004"/>
    <x v="433"/>
  </r>
  <r>
    <s v="99929"/>
    <s v="Alaska"/>
    <s v="Wrangell"/>
    <n v="56.449893000000003"/>
    <n v="-132.364407"/>
    <n v="19.174615000000003"/>
    <n v="-24.484407000000004"/>
    <x v="433"/>
  </r>
  <r>
    <s v="99929"/>
    <s v="Alaska"/>
    <s v="Wrangell"/>
    <n v="56.449893000000003"/>
    <n v="-132.364407"/>
    <n v="19.174615000000003"/>
    <n v="-24.484407000000004"/>
    <x v="433"/>
  </r>
  <r>
    <s v="01089"/>
    <s v="Massachusetts"/>
    <s v="West Springfield"/>
    <n v="42.106943999999999"/>
    <n v="-72.620833000000005"/>
    <n v="4.8316659999999985"/>
    <n v="35.259166999999991"/>
    <x v="434"/>
  </r>
  <r>
    <s v="01430"/>
    <s v="Massachusetts"/>
    <s v="Ashburnham"/>
    <n v="42.636111"/>
    <n v="-71.908332999999999"/>
    <n v="5.3608329999999995"/>
    <n v="35.971666999999997"/>
    <x v="435"/>
  </r>
  <r>
    <s v="01430"/>
    <s v="Massachusetts"/>
    <s v="Ashburnham"/>
    <n v="42.636111"/>
    <n v="-71.908332999999999"/>
    <n v="5.3608329999999995"/>
    <n v="35.971666999999997"/>
    <x v="435"/>
  </r>
  <r>
    <s v="01844"/>
    <s v="Massachusetts"/>
    <s v="Methuen"/>
    <n v="42.726111000000003"/>
    <n v="-71.191389000000001"/>
    <n v="5.4508330000000029"/>
    <n v="36.688610999999995"/>
    <x v="436"/>
  </r>
  <r>
    <s v="01938"/>
    <s v="Massachusetts"/>
    <s v="Ipswich"/>
    <n v="42.679167"/>
    <n v="-70.841667000000001"/>
    <n v="5.4038889999999995"/>
    <n v="37.038332999999994"/>
    <x v="437"/>
  </r>
  <r>
    <s v="01983"/>
    <s v="Massachusetts"/>
    <s v="Topsfield"/>
    <n v="42.637500000000003"/>
    <n v="-70.95"/>
    <n v="5.3622220000000027"/>
    <n v="36.929999999999993"/>
    <x v="438"/>
  </r>
  <r>
    <s v="02038"/>
    <s v="Massachusetts"/>
    <s v="Franklin"/>
    <n v="42.082433999999999"/>
    <n v="-71.396716999999995"/>
    <n v="4.8071559999999991"/>
    <n v="36.483283"/>
    <x v="439"/>
  </r>
  <r>
    <s v="02043"/>
    <s v="Massachusetts"/>
    <s v="Hingham"/>
    <n v="42.233333000000002"/>
    <n v="-70.883332999999993"/>
    <n v="4.9580550000000017"/>
    <n v="36.996667000000002"/>
    <x v="440"/>
  </r>
  <r>
    <s v="02896"/>
    <s v="Rhode Island"/>
    <s v="North Smithfield"/>
    <n v="41.954591100000002"/>
    <n v="-71.547810699999999"/>
    <n v="4.6793131000000017"/>
    <n v="36.332189299999996"/>
    <x v="441"/>
  </r>
  <r>
    <s v="03031"/>
    <s v="New Hampshire"/>
    <s v="Amherst"/>
    <n v="42.861227700000001"/>
    <n v="-71.625533200000007"/>
    <n v="5.5859497000000005"/>
    <n v="36.254466799999989"/>
    <x v="442"/>
  </r>
  <r>
    <s v="03031"/>
    <s v="New Hampshire"/>
    <s v="Amherst"/>
    <n v="42.861227700000001"/>
    <n v="-71.625533200000007"/>
    <n v="5.5859497000000005"/>
    <n v="36.254466799999989"/>
    <x v="442"/>
  </r>
  <r>
    <s v="03055"/>
    <s v="New Hampshire"/>
    <s v="Milford"/>
    <n v="42.835278000000002"/>
    <n v="-71.648888999999997"/>
    <n v="5.5600000000000023"/>
    <n v="36.231110999999999"/>
    <x v="443"/>
  </r>
  <r>
    <s v="03264"/>
    <s v="New Hampshire"/>
    <s v="Plymouth"/>
    <n v="43.7575"/>
    <n v="-71.688610999999995"/>
    <n v="6.4822220000000002"/>
    <n v="36.191389000000001"/>
    <x v="444"/>
  </r>
  <r>
    <s v="03444"/>
    <s v="New Hampshire"/>
    <s v="Dublin"/>
    <n v="42.905861000000002"/>
    <n v="-72.061858000000001"/>
    <n v="5.6305830000000014"/>
    <n v="35.818141999999995"/>
    <x v="445"/>
  </r>
  <r>
    <s v="03820"/>
    <s v="New Hampshire"/>
    <s v="Dover"/>
    <n v="43.194721999999999"/>
    <n v="-70.875"/>
    <n v="5.9194439999999986"/>
    <n v="37.004999999999995"/>
    <x v="446"/>
  </r>
  <r>
    <s v="03833"/>
    <s v="New Hampshire"/>
    <s v="Exeter"/>
    <n v="42.981389"/>
    <n v="-70.947778"/>
    <n v="5.7061109999999999"/>
    <n v="36.932221999999996"/>
    <x v="438"/>
  </r>
  <r>
    <s v="03833"/>
    <s v="New Hampshire"/>
    <s v="Exeter"/>
    <n v="42.981389"/>
    <n v="-70.947778"/>
    <n v="5.7061109999999999"/>
    <n v="36.932221999999996"/>
    <x v="438"/>
  </r>
  <r>
    <s v="03867"/>
    <s v="New Hampshire"/>
    <s v="Rochester"/>
    <n v="43.303834999999999"/>
    <n v="-70.975677000000005"/>
    <n v="6.0285569999999993"/>
    <n v="36.904322999999991"/>
    <x v="2"/>
  </r>
  <r>
    <s v="04043"/>
    <s v="Maine"/>
    <s v="Kennebunk"/>
    <n v="43.385556000000001"/>
    <n v="-70.546943999999996"/>
    <n v="6.110278000000001"/>
    <n v="37.333055999999999"/>
    <x v="447"/>
  </r>
  <r>
    <s v="04260"/>
    <s v="Maine"/>
    <s v="New Gloucester"/>
    <n v="43.962778"/>
    <n v="-70.282499999999999"/>
    <n v="6.6875"/>
    <n v="37.597499999999997"/>
    <x v="448"/>
  </r>
  <r>
    <s v="04401"/>
    <s v="Maine"/>
    <s v="Bangor"/>
    <n v="44.803610999999997"/>
    <n v="-68.770278000000005"/>
    <n v="7.5283329999999964"/>
    <n v="39.109721999999991"/>
    <x v="449"/>
  </r>
  <r>
    <s v="04947"/>
    <s v="Maine"/>
    <s v="Kingfield"/>
    <n v="44.959167000000001"/>
    <n v="-70.153889000000007"/>
    <n v="7.6838890000000006"/>
    <n v="37.726110999999989"/>
    <x v="450"/>
  </r>
  <r>
    <s v="06074"/>
    <s v="Connecticut"/>
    <s v="South Windsor"/>
    <n v="41.826826599999997"/>
    <n v="-72.553262099999998"/>
    <n v="4.5515485999999967"/>
    <n v="35.326737899999998"/>
    <x v="451"/>
  </r>
  <r>
    <s v="06457"/>
    <s v="Connecticut"/>
    <s v="Middletown"/>
    <n v="41.562221999999998"/>
    <n v="-72.650833000000006"/>
    <n v="4.2869439999999983"/>
    <n v="35.22916699999999"/>
    <x v="434"/>
  </r>
  <r>
    <s v="06840"/>
    <s v="Connecticut"/>
    <s v="New Canaan"/>
    <n v="41.146799999999999"/>
    <n v="-73.494900000000001"/>
    <n v="3.8715219999999988"/>
    <n v="34.385099999999994"/>
    <x v="21"/>
  </r>
  <r>
    <s v="07442"/>
    <s v="New Jersey"/>
    <s v="Pompton Lakes"/>
    <n v="41.005090000000003"/>
    <n v="-74.287936000000002"/>
    <n v="3.7298120000000026"/>
    <n v="33.592063999999993"/>
    <x v="452"/>
  </r>
  <r>
    <s v="07462"/>
    <s v="New Jersey"/>
    <s v="Vernon"/>
    <n v="41.197847000000003"/>
    <n v="-74.484579999999994"/>
    <n v="3.9225690000000029"/>
    <n v="33.395420000000001"/>
    <x v="453"/>
  </r>
  <r>
    <s v="07727"/>
    <s v="New Jersey"/>
    <s v="Farmingdale"/>
    <n v="40.201391000000001"/>
    <n v="-74.167839000000001"/>
    <n v="2.9261130000000009"/>
    <n v="33.712160999999995"/>
    <x v="454"/>
  </r>
  <r>
    <s v="07760"/>
    <s v="New Jersey"/>
    <s v="Rumson"/>
    <n v="40.376192000000003"/>
    <n v="-74.009949000000006"/>
    <n v="3.1009140000000031"/>
    <n v="33.870050999999989"/>
    <x v="32"/>
  </r>
  <r>
    <s v="07866"/>
    <s v="New Jersey"/>
    <s v="Rockaway"/>
    <n v="40.895786000000001"/>
    <n v="-74.517431000000002"/>
    <n v="3.6205080000000009"/>
    <n v="33.362568999999993"/>
    <x v="455"/>
  </r>
  <r>
    <s v="07869"/>
    <s v="New Jersey"/>
    <s v="Randolph"/>
    <n v="40.841690999999997"/>
    <n v="-74.578329999999994"/>
    <n v="3.5664129999999972"/>
    <n v="33.301670000000001"/>
    <x v="23"/>
  </r>
  <r>
    <s v="08022"/>
    <s v="New Jersey"/>
    <s v="Columbus"/>
    <n v="40.072780999999999"/>
    <n v="-74.720759000000001"/>
    <n v="2.797502999999999"/>
    <n v="33.159240999999994"/>
    <x v="456"/>
  </r>
  <r>
    <s v="08078"/>
    <s v="New Jersey"/>
    <s v="Runnemede"/>
    <n v="39.851737999999997"/>
    <n v="-75.074803000000003"/>
    <n v="2.5764599999999973"/>
    <n v="32.805196999999993"/>
    <x v="457"/>
  </r>
  <r>
    <s v="08721"/>
    <s v="New Jersey"/>
    <s v="Bayville"/>
    <n v="39.899008000000002"/>
    <n v="-74.156524000000005"/>
    <n v="2.6237300000000019"/>
    <n v="33.723475999999991"/>
    <x v="458"/>
  </r>
  <r>
    <s v="08826"/>
    <s v="New Jersey"/>
    <s v="Glen Gardner"/>
    <n v="40.700353"/>
    <n v="-74.939603000000005"/>
    <n v="3.4250749999999996"/>
    <n v="32.94039699999999"/>
    <x v="459"/>
  </r>
  <r>
    <s v="10706"/>
    <s v="New York"/>
    <s v="Hastings-on-Hudson"/>
    <n v="40.991110999999997"/>
    <n v="-73.874167"/>
    <n v="3.7158329999999964"/>
    <n v="34.005832999999996"/>
    <x v="460"/>
  </r>
  <r>
    <s v="11554"/>
    <s v="New York"/>
    <s v="East Meadow"/>
    <n v="40.738537000000001"/>
    <n v="-73.569007999999997"/>
    <n v="3.4632590000000008"/>
    <n v="34.310991999999999"/>
    <x v="29"/>
  </r>
  <r>
    <s v="11582"/>
    <s v="New York"/>
    <s v="Valley Stream"/>
    <n v="40.664721999999998"/>
    <n v="-73.703333000000001"/>
    <n v="3.3894439999999975"/>
    <n v="34.176666999999995"/>
    <x v="461"/>
  </r>
  <r>
    <s v="12182"/>
    <s v="New York"/>
    <s v="Troy"/>
    <n v="42.731667000000002"/>
    <n v="-73.692499999999995"/>
    <n v="5.4563890000000015"/>
    <n v="34.1875"/>
    <x v="30"/>
  </r>
  <r>
    <s v="14472"/>
    <s v="New York"/>
    <s v="Honeoye Falls"/>
    <n v="42.956389000000001"/>
    <n v="-77.587221999999997"/>
    <n v="5.6811110000000014"/>
    <n v="30.292777999999998"/>
    <x v="462"/>
  </r>
  <r>
    <s v="14850"/>
    <s v="New York"/>
    <s v="New York"/>
    <n v="40.713046599999998"/>
    <n v="-74.007230100000001"/>
    <n v="3.4377685999999983"/>
    <n v="33.872769899999994"/>
    <x v="24"/>
  </r>
  <r>
    <s v="15090"/>
    <s v="Pennsylvania"/>
    <s v="Wexford"/>
    <n v="40.622231999999997"/>
    <n v="-80.059278000000006"/>
    <n v="3.3469539999999967"/>
    <n v="27.820721999999989"/>
    <x v="66"/>
  </r>
  <r>
    <s v="15101"/>
    <s v="Pennsylvania"/>
    <s v="Allison Park"/>
    <n v="40.559512400000003"/>
    <n v="-79.958665100000005"/>
    <n v="3.2842344000000026"/>
    <n v="27.921334899999991"/>
    <x v="463"/>
  </r>
  <r>
    <s v="15108"/>
    <s v="Pennsylvania"/>
    <s v="Coraopolis"/>
    <n v="40.515816999999998"/>
    <n v="-80.162791999999996"/>
    <n v="3.2405389999999983"/>
    <n v="27.717207999999999"/>
    <x v="464"/>
  </r>
  <r>
    <s v="18013"/>
    <s v="Pennsylvania"/>
    <s v="Bangor"/>
    <n v="40.867224"/>
    <n v="-75.211231999999995"/>
    <n v="3.5919460000000001"/>
    <n v="32.668768"/>
    <x v="42"/>
  </r>
  <r>
    <s v="18515"/>
    <s v="Pennsylvania"/>
    <s v="Scranton"/>
    <n v="41.410556"/>
    <n v="-75.667500000000004"/>
    <n v="4.1352779999999996"/>
    <n v="32.212499999999991"/>
    <x v="465"/>
  </r>
  <r>
    <s v="19010"/>
    <s v="Pennsylvania"/>
    <s v="Bryn Mawr"/>
    <n v="40.022711000000001"/>
    <n v="-75.320873000000006"/>
    <n v="2.7474330000000009"/>
    <n v="32.559126999999989"/>
    <x v="43"/>
  </r>
  <r>
    <s v="19095"/>
    <s v="Pennsylvania"/>
    <s v="Wyncote"/>
    <n v="40.094763"/>
    <n v="-75.149180999999999"/>
    <n v="2.8194850000000002"/>
    <n v="32.730818999999997"/>
    <x v="41"/>
  </r>
  <r>
    <s v="19530"/>
    <s v="Pennsylvania"/>
    <s v="Kutztown"/>
    <n v="40.519007199999997"/>
    <n v="-75.776211799999999"/>
    <n v="3.2437291999999971"/>
    <n v="32.103788199999997"/>
    <x v="44"/>
  </r>
  <r>
    <s v="20121"/>
    <s v="Virginia"/>
    <s v="Centreville"/>
    <n v="38.842500000000001"/>
    <n v="-77.442499999999995"/>
    <n v="1.567222000000001"/>
    <n v="30.4375"/>
    <x v="51"/>
  </r>
  <r>
    <s v="21042"/>
    <s v="Maryland"/>
    <s v="Ellicott City"/>
    <n v="39.268056000000001"/>
    <n v="-76.798889000000003"/>
    <n v="1.9927780000000013"/>
    <n v="31.081110999999993"/>
    <x v="466"/>
  </r>
  <r>
    <s v="21045"/>
    <s v="Maryland"/>
    <s v="Columbia"/>
    <n v="39.217523999999997"/>
    <n v="-76.868725999999995"/>
    <n v="1.9422459999999973"/>
    <n v="31.011274"/>
    <x v="467"/>
  </r>
  <r>
    <s v="21144"/>
    <s v="Maryland"/>
    <s v="Severn"/>
    <n v="39.137231"/>
    <n v="-76.691683999999995"/>
    <n v="1.8619529999999997"/>
    <n v="31.188316"/>
    <x v="468"/>
  </r>
  <r>
    <s v="21210"/>
    <s v="Maryland"/>
    <s v="Baltimore"/>
    <n v="39.283332999999999"/>
    <n v="-76.616667000000007"/>
    <n v="2.0080549999999988"/>
    <n v="31.263332999999989"/>
    <x v="55"/>
  </r>
  <r>
    <s v="21229"/>
    <s v="Maryland"/>
    <s v="Baltimore"/>
    <n v="39.283332999999999"/>
    <n v="-76.616667000000007"/>
    <n v="2.0080549999999988"/>
    <n v="31.263332999999989"/>
    <x v="55"/>
  </r>
  <r>
    <s v="22181"/>
    <s v="Virginia"/>
    <s v="Vienna"/>
    <n v="38.903483999999999"/>
    <n v="-77.262817999999996"/>
    <n v="1.6282059999999987"/>
    <n v="30.617182"/>
    <x v="469"/>
  </r>
  <r>
    <s v="22206"/>
    <s v="Virginia"/>
    <s v="#FIELD!"/>
    <n v="38.840403000000002"/>
    <n v="-77.088800000000006"/>
    <n v="1.5651250000000019"/>
    <n v="30.791199999999989"/>
    <x v="470"/>
  </r>
  <r>
    <s v="22302"/>
    <s v="Virginia"/>
    <s v="Alexandria"/>
    <n v="38.827627"/>
    <n v="-77.089566000000005"/>
    <n v="1.5523489999999995"/>
    <n v="30.790433999999991"/>
    <x v="470"/>
  </r>
  <r>
    <s v="23454"/>
    <s v="Virginia"/>
    <s v="Virginia Beach"/>
    <n v="36.828586000000001"/>
    <n v="-76.070772000000005"/>
    <n v="-0.44669199999999876"/>
    <n v="31.80922799999999"/>
    <x v="471"/>
  </r>
  <r>
    <s v="28270"/>
    <s v="North Carolina"/>
    <s v="Charlotte"/>
    <n v="35.223786699999998"/>
    <n v="-80.841141300000004"/>
    <n v="-2.0514913000000021"/>
    <n v="27.038858699999992"/>
    <x v="35"/>
  </r>
  <r>
    <s v="28803"/>
    <s v="North Carolina"/>
    <s v="Asheville"/>
    <n v="35.58"/>
    <n v="-82.555833000000007"/>
    <n v="-1.6952780000000018"/>
    <n v="25.324166999999989"/>
    <x v="87"/>
  </r>
  <r>
    <s v="29687"/>
    <s v="South Carolina"/>
    <s v="Taylors"/>
    <n v="34.913333000000002"/>
    <n v="-82.310833000000002"/>
    <n v="-2.3619449999999986"/>
    <n v="25.569166999999993"/>
    <x v="472"/>
  </r>
  <r>
    <s v="30135"/>
    <s v="Georgia"/>
    <s v="Douglasville"/>
    <n v="33.752172999999999"/>
    <n v="-84.740746000000001"/>
    <n v="-3.523105000000001"/>
    <n v="23.139253999999994"/>
    <x v="473"/>
  </r>
  <r>
    <s v="31313"/>
    <s v="Georgia"/>
    <s v="Hinesville"/>
    <n v="31.8325"/>
    <n v="-81.611666999999997"/>
    <n v="-5.4427780000000006"/>
    <n v="26.268332999999998"/>
    <x v="474"/>
  </r>
  <r>
    <s v="32503"/>
    <s v="Florida"/>
    <s v="Pensacola"/>
    <n v="30.4068966"/>
    <n v="-87.217571100000001"/>
    <n v="-6.8683814000000005"/>
    <n v="20.662428899999995"/>
    <x v="82"/>
  </r>
  <r>
    <s v="32792"/>
    <s v="Florida"/>
    <s v="Winter Park"/>
    <n v="28.600245999999999"/>
    <n v="-81.338819999999998"/>
    <n v="-8.6750320000000016"/>
    <n v="26.541179999999997"/>
    <x v="72"/>
  </r>
  <r>
    <s v="33761"/>
    <s v="Florida"/>
    <s v="Clearwater"/>
    <n v="27.973610999999998"/>
    <n v="-82.764167"/>
    <n v="-9.3016670000000019"/>
    <n v="25.115832999999995"/>
    <x v="75"/>
  </r>
  <r>
    <s v="34210"/>
    <s v="Florida"/>
    <s v="Bradenton"/>
    <n v="27.488962000000001"/>
    <n v="-82.562798000000001"/>
    <n v="-9.7863159999999993"/>
    <n v="25.317201999999995"/>
    <x v="77"/>
  </r>
  <r>
    <s v="34480"/>
    <s v="Florida"/>
    <s v="Ocala"/>
    <n v="29.187778000000002"/>
    <n v="-82.130555999999999"/>
    <n v="-8.0874999999999986"/>
    <n v="25.749443999999997"/>
    <x v="475"/>
  </r>
  <r>
    <s v="37375"/>
    <s v="Tennessee"/>
    <s v="Sewanee"/>
    <n v="35.201110999999997"/>
    <n v="-85.921389000000005"/>
    <n v="-2.0741670000000028"/>
    <n v="21.958610999999991"/>
    <x v="476"/>
  </r>
  <r>
    <s v="37932"/>
    <s v="Tennessee"/>
    <s v="Knoxville"/>
    <n v="35.962644400000002"/>
    <n v="-83.916723899999994"/>
    <n v="-1.3126335999999981"/>
    <n v="23.963276100000002"/>
    <x v="477"/>
  </r>
  <r>
    <s v="38122"/>
    <s v="Tennessee"/>
    <s v="Memphis"/>
    <n v="35.117364999999999"/>
    <n v="-89.971068000000002"/>
    <n v="-2.1579130000000006"/>
    <n v="17.908931999999993"/>
    <x v="478"/>
  </r>
  <r>
    <s v="40356"/>
    <s v="Kentucky"/>
    <s v="Nicholasville"/>
    <n v="37.882778000000002"/>
    <n v="-84.576667"/>
    <n v="0.60750000000000171"/>
    <n v="23.303332999999995"/>
    <x v="82"/>
  </r>
  <r>
    <s v="41042"/>
    <s v="Kentucky"/>
    <s v="Florence"/>
    <n v="38.998887699999997"/>
    <n v="-84.626594600000004"/>
    <n v="1.7236096999999972"/>
    <n v="23.253405399999991"/>
    <x v="479"/>
  </r>
  <r>
    <s v="43571"/>
    <s v="Ohio"/>
    <s v="Whitehouse"/>
    <n v="41.521110999999998"/>
    <n v="-83.801111000000006"/>
    <n v="4.2458329999999975"/>
    <n v="24.07888899999999"/>
    <x v="480"/>
  </r>
  <r>
    <s v="43571"/>
    <s v="Ohio"/>
    <s v="Whitehouse"/>
    <n v="41.521110999999998"/>
    <n v="-83.801111000000006"/>
    <n v="4.2458329999999975"/>
    <n v="24.07888899999999"/>
    <x v="480"/>
  </r>
  <r>
    <s v="44040"/>
    <s v="Ohio"/>
    <s v="Gates Mills"/>
    <n v="41.510894999999998"/>
    <n v="-81.434393999999998"/>
    <n v="4.2356169999999977"/>
    <n v="26.445605999999998"/>
    <x v="481"/>
  </r>
  <r>
    <s v="44094"/>
    <s v="Ohio"/>
    <s v="Willoughby"/>
    <n v="41.645833000000003"/>
    <n v="-81.409722000000002"/>
    <n v="4.3705550000000031"/>
    <n v="26.470277999999993"/>
    <x v="482"/>
  </r>
  <r>
    <s v="44094"/>
    <s v="Ohio"/>
    <s v="Willoughby"/>
    <n v="41.645833000000003"/>
    <n v="-81.409722000000002"/>
    <n v="4.3705550000000031"/>
    <n v="26.470277999999993"/>
    <x v="482"/>
  </r>
  <r>
    <s v="44125"/>
    <s v="Ohio"/>
    <s v="Cleveland"/>
    <n v="41.482222"/>
    <n v="-81.669721999999993"/>
    <n v="4.206944"/>
    <n v="26.210278000000002"/>
    <x v="483"/>
  </r>
  <r>
    <s v="44140"/>
    <s v="Ohio"/>
    <s v="Bay Village"/>
    <n v="41.484166999999999"/>
    <n v="-81.926666999999995"/>
    <n v="4.2088889999999992"/>
    <n v="25.953333000000001"/>
    <x v="484"/>
  </r>
  <r>
    <s v="44143"/>
    <s v="Ohio"/>
    <s v="Cleveland"/>
    <n v="41.482222"/>
    <n v="-81.669721999999993"/>
    <n v="4.206944"/>
    <n v="26.210278000000002"/>
    <x v="483"/>
  </r>
  <r>
    <s v="44321"/>
    <s v="Ohio"/>
    <s v="Akron"/>
    <n v="41.073056000000001"/>
    <n v="-81.517778000000007"/>
    <n v="3.797778000000001"/>
    <n v="26.362221999999988"/>
    <x v="485"/>
  </r>
  <r>
    <s v="45243"/>
    <s v="Ohio"/>
    <s v="Cincinnati"/>
    <n v="39.103697400000001"/>
    <n v="-84.513613100000001"/>
    <n v="1.8284194000000014"/>
    <n v="23.366386899999995"/>
    <x v="88"/>
  </r>
  <r>
    <s v="45459"/>
    <s v="Ohio"/>
    <s v="Dayton"/>
    <n v="39.760981999999998"/>
    <n v="-84.192203000000006"/>
    <n v="2.4857039999999984"/>
    <n v="23.687796999999989"/>
    <x v="486"/>
  </r>
  <r>
    <s v="45459"/>
    <s v="Ohio"/>
    <s v="Dayton"/>
    <n v="39.760981999999998"/>
    <n v="-84.192203000000006"/>
    <n v="2.4857039999999984"/>
    <n v="23.687796999999989"/>
    <x v="486"/>
  </r>
  <r>
    <s v="46030"/>
    <s v="Indiana"/>
    <s v="Arcadia"/>
    <n v="40.175556"/>
    <n v="-86.019722000000002"/>
    <n v="2.9002780000000001"/>
    <n v="21.860277999999994"/>
    <x v="89"/>
  </r>
  <r>
    <s v="46040"/>
    <s v="Indiana"/>
    <s v="Fortville"/>
    <n v="39.934722000000001"/>
    <n v="-85.847222000000002"/>
    <n v="2.6594440000000006"/>
    <n v="22.032777999999993"/>
    <x v="487"/>
  </r>
  <r>
    <s v="46220"/>
    <s v="Indiana"/>
    <s v="Indianapolis"/>
    <n v="39.790999999999997"/>
    <n v="-86.147999999999996"/>
    <n v="2.5157219999999967"/>
    <n v="21.731999999999999"/>
    <x v="90"/>
  </r>
  <r>
    <s v="48073"/>
    <s v="Michigan"/>
    <s v="Royal Oak"/>
    <n v="42.488889"/>
    <n v="-83.142778000000007"/>
    <n v="5.2136110000000002"/>
    <n v="24.737221999999988"/>
    <x v="488"/>
  </r>
  <r>
    <s v="48178"/>
    <s v="Michigan"/>
    <s v="South Lyon"/>
    <n v="42.460555999999997"/>
    <n v="-83.651667000000003"/>
    <n v="5.1852779999999967"/>
    <n v="24.228332999999992"/>
    <x v="477"/>
  </r>
  <r>
    <s v="48187"/>
    <s v="Michigan"/>
    <s v="Canton"/>
    <n v="42.308610999999999"/>
    <n v="-83.482221999999993"/>
    <n v="5.0333329999999989"/>
    <n v="24.397778000000002"/>
    <x v="95"/>
  </r>
  <r>
    <s v="48301"/>
    <s v="Michigan"/>
    <s v="Bloomfield Hills"/>
    <n v="42.584093000000003"/>
    <n v="-83.243236999999993"/>
    <n v="5.3088150000000027"/>
    <n v="24.636763000000002"/>
    <x v="96"/>
  </r>
  <r>
    <s v="49006"/>
    <s v="Michigan"/>
    <s v="Kalamazoo"/>
    <n v="42.29"/>
    <n v="-85.585832999999994"/>
    <n v="5.014721999999999"/>
    <n v="22.294167000000002"/>
    <x v="476"/>
  </r>
  <r>
    <s v="49301"/>
    <s v="Michigan"/>
    <s v="#FIELD!"/>
    <n v="42.963833000000001"/>
    <n v="-85.482265999999996"/>
    <n v="5.6885550000000009"/>
    <n v="22.397734"/>
    <x v="489"/>
  </r>
  <r>
    <s v="49301"/>
    <s v="Michigan"/>
    <s v="#FIELD!"/>
    <n v="42.963833000000001"/>
    <n v="-85.482265999999996"/>
    <n v="5.6885550000000009"/>
    <n v="22.397734"/>
    <x v="489"/>
  </r>
  <r>
    <s v="49829"/>
    <s v="Michigan"/>
    <s v="Escanaba"/>
    <n v="45.745277999999999"/>
    <n v="-87.064443999999995"/>
    <n v="8.4699999999999989"/>
    <n v="20.815556000000001"/>
    <x v="490"/>
  </r>
  <r>
    <s v="50263"/>
    <s v="Iowa"/>
    <s v="Waukee"/>
    <n v="41.608888999999998"/>
    <n v="-93.865278000000004"/>
    <n v="4.3336109999999977"/>
    <n v="14.014721999999992"/>
    <x v="491"/>
  </r>
  <r>
    <s v="50266"/>
    <s v="Iowa"/>
    <s v="West Des Moines"/>
    <n v="41.575505"/>
    <n v="-93.713031000000001"/>
    <n v="4.3002269999999996"/>
    <n v="14.166968999999995"/>
    <x v="492"/>
  </r>
  <r>
    <s v="50310"/>
    <s v="Iowa"/>
    <s v="Des Moines"/>
    <n v="41.590833000000003"/>
    <n v="-93.620833000000005"/>
    <n v="4.3155550000000034"/>
    <n v="14.259166999999991"/>
    <x v="103"/>
  </r>
  <r>
    <s v="50613"/>
    <s v="Iowa"/>
    <s v="Cedar Falls"/>
    <n v="42.523519999999998"/>
    <n v="-92.446402000000006"/>
    <n v="5.2482419999999976"/>
    <n v="15.433597999999989"/>
    <x v="493"/>
  </r>
  <r>
    <s v="51529"/>
    <s v="Iowa"/>
    <s v="Dunlap"/>
    <n v="41.854332900000003"/>
    <n v="-95.6005179"/>
    <n v="4.5790549000000027"/>
    <n v="12.279482099999996"/>
    <x v="494"/>
  </r>
  <r>
    <s v="53005"/>
    <s v="Wisconsin"/>
    <s v="Brookfield"/>
    <n v="43.034041000000002"/>
    <n v="-88.166829000000007"/>
    <n v="5.7587630000000019"/>
    <n v="19.713170999999988"/>
    <x v="495"/>
  </r>
  <r>
    <s v="53217"/>
    <s v="Wisconsin"/>
    <s v="Milwaukee"/>
    <n v="43.05"/>
    <n v="-87.95"/>
    <n v="5.774721999999997"/>
    <n v="19.929999999999993"/>
    <x v="106"/>
  </r>
  <r>
    <s v="53217"/>
    <s v="Wisconsin"/>
    <s v="Milwaukee"/>
    <n v="43.05"/>
    <n v="-87.95"/>
    <n v="5.774721999999997"/>
    <n v="19.929999999999993"/>
    <x v="106"/>
  </r>
  <r>
    <s v="53403"/>
    <s v="Wisconsin"/>
    <s v="Racine"/>
    <n v="42.726111000000003"/>
    <n v="-87.805833000000007"/>
    <n v="5.4508330000000029"/>
    <n v="20.074166999999989"/>
    <x v="496"/>
  </r>
  <r>
    <s v="53534"/>
    <s v="Wisconsin"/>
    <s v="Edgerton"/>
    <n v="42.836111000000002"/>
    <n v="-89.073055999999994"/>
    <n v="5.5608330000000024"/>
    <n v="18.806944000000001"/>
    <x v="497"/>
  </r>
  <r>
    <s v="54001"/>
    <s v="Wisconsin"/>
    <s v="Amery"/>
    <n v="45.306897399999997"/>
    <n v="-92.362144400000005"/>
    <n v="8.0316193999999967"/>
    <n v="15.51785559999999"/>
    <x v="498"/>
  </r>
  <r>
    <s v="54135"/>
    <s v="Wisconsin"/>
    <s v="Keshena"/>
    <n v="44.878056000000001"/>
    <n v="-88.628889000000001"/>
    <n v="7.6027780000000007"/>
    <n v="19.251110999999995"/>
    <x v="499"/>
  </r>
  <r>
    <s v="54165"/>
    <s v="Wisconsin"/>
    <s v="Seymour"/>
    <n v="44.508609999999997"/>
    <n v="-88.328329999999994"/>
    <n v="7.2333319999999972"/>
    <n v="19.551670000000001"/>
    <x v="500"/>
  </r>
  <r>
    <s v="54304"/>
    <s v="Wisconsin"/>
    <s v="Green Bay"/>
    <n v="44.513288299999999"/>
    <n v="-88.013256200000001"/>
    <n v="7.2380102999999991"/>
    <n v="19.866743799999995"/>
    <x v="501"/>
  </r>
  <r>
    <s v="55024"/>
    <s v="Minnesota"/>
    <s v="Farmington"/>
    <n v="44.640278000000002"/>
    <n v="-93.143611000000007"/>
    <n v="7.365000000000002"/>
    <n v="14.736388999999988"/>
    <x v="502"/>
  </r>
  <r>
    <s v="55044"/>
    <s v="Minnesota"/>
    <s v="Lakeville"/>
    <n v="44.649721999999997"/>
    <n v="-93.242500000000007"/>
    <n v="7.3744439999999969"/>
    <n v="14.637499999999989"/>
    <x v="118"/>
  </r>
  <r>
    <s v="55044"/>
    <s v="Minnesota"/>
    <s v="Lakeville"/>
    <n v="44.649721999999997"/>
    <n v="-93.242500000000007"/>
    <n v="7.3744439999999969"/>
    <n v="14.637499999999989"/>
    <x v="118"/>
  </r>
  <r>
    <s v="55101"/>
    <s v="Minnesota"/>
    <s v="Saint Paul"/>
    <n v="44.943719000000002"/>
    <n v="-93.094280999999995"/>
    <n v="7.6684410000000014"/>
    <n v="14.785719"/>
    <x v="212"/>
  </r>
  <r>
    <s v="55104"/>
    <s v="Minnesota"/>
    <s v="Saint Paul"/>
    <n v="44.943719000000002"/>
    <n v="-93.094280999999995"/>
    <n v="7.6684410000000014"/>
    <n v="14.785719"/>
    <x v="212"/>
  </r>
  <r>
    <s v="55112"/>
    <s v="Minnesota"/>
    <s v="Saint Paul"/>
    <n v="44.943719000000002"/>
    <n v="-93.094280999999995"/>
    <n v="7.6684410000000014"/>
    <n v="14.785719"/>
    <x v="212"/>
  </r>
  <r>
    <s v="55316"/>
    <s v="Minnesota"/>
    <s v="Champlin"/>
    <n v="45.164755"/>
    <n v="-93.388774999999995"/>
    <n v="7.8894769999999994"/>
    <n v="14.491225"/>
    <x v="503"/>
  </r>
  <r>
    <s v="55406"/>
    <s v="Minnesota"/>
    <s v="Minneapolis"/>
    <n v="44.983333000000002"/>
    <n v="-93.266666999999998"/>
    <n v="7.7080550000000017"/>
    <n v="14.613332999999997"/>
    <x v="122"/>
  </r>
  <r>
    <s v="55407"/>
    <s v="Minnesota"/>
    <s v="Minneapolis"/>
    <n v="44.983333000000002"/>
    <n v="-93.266666999999998"/>
    <n v="7.7080550000000017"/>
    <n v="14.613332999999997"/>
    <x v="122"/>
  </r>
  <r>
    <s v="55410"/>
    <s v="Minnesota"/>
    <s v="Minneapolis"/>
    <n v="44.983333000000002"/>
    <n v="-93.266666999999998"/>
    <n v="7.7080550000000017"/>
    <n v="14.613332999999997"/>
    <x v="122"/>
  </r>
  <r>
    <s v="55410"/>
    <s v="Minnesota"/>
    <s v="Minneapolis"/>
    <n v="44.983333000000002"/>
    <n v="-93.266666999999998"/>
    <n v="7.7080550000000017"/>
    <n v="14.613332999999997"/>
    <x v="122"/>
  </r>
  <r>
    <s v="55432"/>
    <s v="Minnesota"/>
    <s v="Minneapolis"/>
    <n v="44.983333000000002"/>
    <n v="-93.266666999999998"/>
    <n v="7.7080550000000017"/>
    <n v="14.613332999999997"/>
    <x v="122"/>
  </r>
  <r>
    <s v="55441"/>
    <s v="Minnesota"/>
    <s v="Minneapolis"/>
    <n v="44.983333000000002"/>
    <n v="-93.266666999999998"/>
    <n v="7.7080550000000017"/>
    <n v="14.613332999999997"/>
    <x v="122"/>
  </r>
  <r>
    <s v="55441"/>
    <s v="Minnesota"/>
    <s v="Minneapolis"/>
    <n v="44.983333000000002"/>
    <n v="-93.266666999999998"/>
    <n v="7.7080550000000017"/>
    <n v="14.613332999999997"/>
    <x v="122"/>
  </r>
  <r>
    <s v="55912"/>
    <s v="Minnesota"/>
    <s v="Austin"/>
    <n v="43.670394999999999"/>
    <n v="-92.974829"/>
    <n v="6.3951169999999991"/>
    <n v="14.905170999999996"/>
    <x v="173"/>
  </r>
  <r>
    <s v="56265"/>
    <s v="Minnesota"/>
    <s v="Montevideo"/>
    <n v="44.942500000000003"/>
    <n v="-95.723611000000005"/>
    <n v="7.6672220000000024"/>
    <n v="12.15638899999999"/>
    <x v="504"/>
  </r>
  <r>
    <s v="56721"/>
    <s v="Minnesota"/>
    <s v="East Grand Forks"/>
    <n v="47.93"/>
    <n v="-97.024167000000006"/>
    <n v="10.654722"/>
    <n v="10.85583299999999"/>
    <x v="505"/>
  </r>
  <r>
    <s v="57053"/>
    <s v="South Dakota"/>
    <s v="Parker"/>
    <n v="43.399672099999997"/>
    <n v="-97.136535899999998"/>
    <n v="6.1243940999999964"/>
    <n v="10.743464099999997"/>
    <x v="506"/>
  </r>
  <r>
    <s v="57110"/>
    <s v="South Dakota"/>
    <s v="Sioux Falls"/>
    <n v="43.547310000000003"/>
    <n v="-96.731296999999998"/>
    <n v="6.2720320000000029"/>
    <n v="11.148702999999998"/>
    <x v="161"/>
  </r>
  <r>
    <s v="57279"/>
    <s v="South Dakota"/>
    <s v="Wilmot"/>
    <n v="45.409783900000001"/>
    <n v="-96.861902000000001"/>
    <n v="8.1345059000000006"/>
    <n v="11.018097999999995"/>
    <x v="507"/>
  </r>
  <r>
    <s v="57701"/>
    <s v="South Dakota"/>
    <s v="Rapid City"/>
    <n v="44.083053399999997"/>
    <n v="-103.224442"/>
    <n v="6.807775399999997"/>
    <n v="4.6555579999999992"/>
    <x v="130"/>
  </r>
  <r>
    <s v="57770"/>
    <s v="South Dakota"/>
    <s v="Pine Ridge"/>
    <n v="43.027110999999998"/>
    <n v="-102.556635"/>
    <n v="5.7518329999999978"/>
    <n v="5.3233649999999955"/>
    <x v="132"/>
  </r>
  <r>
    <s v="57770"/>
    <s v="South Dakota"/>
    <s v="Pine Ridge"/>
    <n v="43.027110999999998"/>
    <n v="-102.556635"/>
    <n v="5.7518329999999978"/>
    <n v="5.3233649999999955"/>
    <x v="132"/>
  </r>
  <r>
    <s v="57770"/>
    <s v="South Dakota"/>
    <s v="Pine Ridge"/>
    <n v="43.027110999999998"/>
    <n v="-102.556635"/>
    <n v="5.7518329999999978"/>
    <n v="5.3233649999999955"/>
    <x v="132"/>
  </r>
  <r>
    <s v="57770"/>
    <s v="South Dakota"/>
    <s v="Pine Ridge"/>
    <n v="43.027110999999998"/>
    <n v="-102.556635"/>
    <n v="5.7518329999999978"/>
    <n v="5.3233649999999955"/>
    <x v="132"/>
  </r>
  <r>
    <s v="57770"/>
    <s v="South Dakota"/>
    <s v="Pine Ridge"/>
    <n v="43.027110999999998"/>
    <n v="-102.556635"/>
    <n v="5.7518329999999978"/>
    <n v="5.3233649999999955"/>
    <x v="132"/>
  </r>
  <r>
    <s v="57770"/>
    <s v="South Dakota"/>
    <s v="Pine Ridge"/>
    <n v="43.027110999999998"/>
    <n v="-102.556635"/>
    <n v="5.7518329999999978"/>
    <n v="5.3233649999999955"/>
    <x v="132"/>
  </r>
  <r>
    <s v="57770"/>
    <s v="South Dakota"/>
    <s v="Pine Ridge"/>
    <n v="43.027110999999998"/>
    <n v="-102.556635"/>
    <n v="5.7518329999999978"/>
    <n v="5.3233649999999955"/>
    <x v="132"/>
  </r>
  <r>
    <s v="59034"/>
    <s v="Montana"/>
    <s v="Hardin"/>
    <n v="45.731324000000001"/>
    <n v="-107.613443"/>
    <n v="8.4560460000000006"/>
    <n v="0.26655699999999172"/>
    <x v="508"/>
  </r>
  <r>
    <s v="59255"/>
    <s v="Montana"/>
    <s v="Poplar"/>
    <n v="48.109444000000003"/>
    <n v="-105.19499999999999"/>
    <n v="10.834166000000003"/>
    <n v="2.6850000000000023"/>
    <x v="214"/>
  </r>
  <r>
    <s v="59901"/>
    <s v="Montana"/>
    <s v="Kalispell"/>
    <n v="48.197778"/>
    <n v="-114.31611100000001"/>
    <n v="10.922499999999999"/>
    <n v="-6.436111000000011"/>
    <x v="138"/>
  </r>
  <r>
    <s v="60025"/>
    <s v="Illinois"/>
    <s v="Glenview"/>
    <n v="42.079444000000002"/>
    <n v="-87.815556000000001"/>
    <n v="4.8041660000000022"/>
    <n v="20.064443999999995"/>
    <x v="109"/>
  </r>
  <r>
    <s v="60025"/>
    <s v="Illinois"/>
    <s v="Glenview"/>
    <n v="42.079444000000002"/>
    <n v="-87.815556000000001"/>
    <n v="4.8041660000000022"/>
    <n v="20.064443999999995"/>
    <x v="109"/>
  </r>
  <r>
    <s v="60025"/>
    <s v="Illinois"/>
    <s v="Glenview"/>
    <n v="42.079444000000002"/>
    <n v="-87.815556000000001"/>
    <n v="4.8041660000000022"/>
    <n v="20.064443999999995"/>
    <x v="109"/>
  </r>
  <r>
    <s v="60025"/>
    <s v="Illinois"/>
    <s v="Glenview"/>
    <n v="42.079444000000002"/>
    <n v="-87.815556000000001"/>
    <n v="4.8041660000000022"/>
    <n v="20.064443999999995"/>
    <x v="109"/>
  </r>
  <r>
    <s v="60025"/>
    <s v="Illinois"/>
    <s v="Glenview"/>
    <n v="42.079444000000002"/>
    <n v="-87.815556000000001"/>
    <n v="4.8041660000000022"/>
    <n v="20.064443999999995"/>
    <x v="109"/>
  </r>
  <r>
    <s v="60025"/>
    <s v="Illinois"/>
    <s v="Glenview"/>
    <n v="42.079444000000002"/>
    <n v="-87.815556000000001"/>
    <n v="4.8041660000000022"/>
    <n v="20.064443999999995"/>
    <x v="109"/>
  </r>
  <r>
    <s v="60025"/>
    <s v="Illinois"/>
    <s v="Glenview"/>
    <n v="42.079444000000002"/>
    <n v="-87.815556000000001"/>
    <n v="4.8041660000000022"/>
    <n v="20.064443999999995"/>
    <x v="109"/>
  </r>
  <r>
    <s v="60025"/>
    <s v="Illinois"/>
    <s v="Glenview"/>
    <n v="42.079444000000002"/>
    <n v="-87.815556000000001"/>
    <n v="4.8041660000000022"/>
    <n v="20.064443999999995"/>
    <x v="109"/>
  </r>
  <r>
    <s v="60025"/>
    <s v="Illinois"/>
    <s v="Glenview"/>
    <n v="42.079444000000002"/>
    <n v="-87.815556000000001"/>
    <n v="4.8041660000000022"/>
    <n v="20.064443999999995"/>
    <x v="109"/>
  </r>
  <r>
    <s v="60045"/>
    <s v="Illinois"/>
    <s v="Lake Forest"/>
    <n v="42.234721999999998"/>
    <n v="-87.850832999999994"/>
    <n v="4.9594439999999977"/>
    <n v="20.029167000000001"/>
    <x v="109"/>
  </r>
  <r>
    <s v="60045"/>
    <s v="Illinois"/>
    <s v="Lake Forest"/>
    <n v="42.234721999999998"/>
    <n v="-87.850832999999994"/>
    <n v="4.9594439999999977"/>
    <n v="20.029167000000001"/>
    <x v="109"/>
  </r>
  <r>
    <s v="60045"/>
    <s v="Illinois"/>
    <s v="Lake Forest"/>
    <n v="42.234721999999998"/>
    <n v="-87.850832999999994"/>
    <n v="4.9594439999999977"/>
    <n v="20.029167000000001"/>
    <x v="109"/>
  </r>
  <r>
    <s v="60062"/>
    <s v="Illinois"/>
    <s v="Northbrook"/>
    <n v="42.129167000000002"/>
    <n v="-87.840833000000003"/>
    <n v="4.8538890000000023"/>
    <n v="20.039166999999992"/>
    <x v="112"/>
  </r>
  <r>
    <s v="60062"/>
    <s v="Illinois"/>
    <s v="Northbrook"/>
    <n v="42.129167000000002"/>
    <n v="-87.840833000000003"/>
    <n v="4.8538890000000023"/>
    <n v="20.039166999999992"/>
    <x v="112"/>
  </r>
  <r>
    <s v="60062"/>
    <s v="Illinois"/>
    <s v="Northbrook"/>
    <n v="42.129167000000002"/>
    <n v="-87.840833000000003"/>
    <n v="4.8538890000000023"/>
    <n v="20.039166999999992"/>
    <x v="112"/>
  </r>
  <r>
    <s v="60068"/>
    <s v="Illinois"/>
    <s v="Park Ridge"/>
    <n v="42.011944"/>
    <n v="-87.841667000000001"/>
    <n v="4.7366659999999996"/>
    <n v="20.038332999999994"/>
    <x v="140"/>
  </r>
  <r>
    <s v="60073"/>
    <s v="Illinois"/>
    <s v="Round Lake"/>
    <n v="42.353963999999998"/>
    <n v="-88.093352999999993"/>
    <n v="5.0786859999999976"/>
    <n v="19.786647000000002"/>
    <x v="143"/>
  </r>
  <r>
    <s v="60089"/>
    <s v="Illinois"/>
    <s v="Buffalo Grove"/>
    <n v="42.151944"/>
    <n v="-87.966775999999996"/>
    <n v="4.8766660000000002"/>
    <n v="19.913224"/>
    <x v="113"/>
  </r>
  <r>
    <s v="60110"/>
    <s v="Illinois"/>
    <s v="Carpentersville"/>
    <n v="42.109368000000003"/>
    <n v="-88.287328000000002"/>
    <n v="4.8340900000000033"/>
    <n v="19.592671999999993"/>
    <x v="509"/>
  </r>
  <r>
    <s v="60185"/>
    <s v="Illinois"/>
    <s v="West Chicago"/>
    <n v="41.888333000000003"/>
    <n v="-88.209721999999999"/>
    <n v="4.6130550000000028"/>
    <n v="19.670277999999996"/>
    <x v="509"/>
  </r>
  <r>
    <s v="60416"/>
    <s v="Illinois"/>
    <s v="Coal City"/>
    <n v="41.279722"/>
    <n v="-88.277500000000003"/>
    <n v="4.0044439999999994"/>
    <n v="19.602499999999992"/>
    <x v="510"/>
  </r>
  <r>
    <s v="60422"/>
    <s v="Illinois"/>
    <s v="Flossmoor"/>
    <n v="41.541666999999997"/>
    <n v="-87.685000000000002"/>
    <n v="4.2663889999999967"/>
    <n v="20.194999999999993"/>
    <x v="109"/>
  </r>
  <r>
    <s v="60515"/>
    <s v="Illinois"/>
    <s v="Downers Grove"/>
    <n v="41.794722"/>
    <n v="-88.016943999999995"/>
    <n v="4.519444"/>
    <n v="19.863056"/>
    <x v="105"/>
  </r>
  <r>
    <s v="60515"/>
    <s v="Illinois"/>
    <s v="Downers Grove"/>
    <n v="41.794722"/>
    <n v="-88.016943999999995"/>
    <n v="4.519444"/>
    <n v="19.863056"/>
    <x v="105"/>
  </r>
  <r>
    <s v="60521"/>
    <s v="Illinois"/>
    <s v="Hinsdale"/>
    <n v="41.800556"/>
    <n v="-87.928055999999998"/>
    <n v="4.5252780000000001"/>
    <n v="19.951943999999997"/>
    <x v="511"/>
  </r>
  <r>
    <s v="60563"/>
    <s v="Illinois"/>
    <s v="Naperville"/>
    <n v="41.748060000000002"/>
    <n v="-88.165559999999999"/>
    <n v="4.4727820000000023"/>
    <n v="19.714439999999996"/>
    <x v="512"/>
  </r>
  <r>
    <s v="60614"/>
    <s v="Illinois"/>
    <s v="Chicago"/>
    <n v="41.883229"/>
    <n v="-87.632397999999995"/>
    <n v="4.6079509999999999"/>
    <n v="20.247602000000001"/>
    <x v="147"/>
  </r>
  <r>
    <s v="60614"/>
    <s v="Illinois"/>
    <s v="Chicago"/>
    <n v="41.883229"/>
    <n v="-87.632397999999995"/>
    <n v="4.6079509999999999"/>
    <n v="20.247602000000001"/>
    <x v="147"/>
  </r>
  <r>
    <s v="60620"/>
    <s v="Illinois"/>
    <s v="Chicago"/>
    <n v="41.883229"/>
    <n v="-87.632397999999995"/>
    <n v="4.6079509999999999"/>
    <n v="20.247602000000001"/>
    <x v="147"/>
  </r>
  <r>
    <s v="60655"/>
    <s v="Illinois"/>
    <s v="Chicago"/>
    <n v="41.883229"/>
    <n v="-87.632397999999995"/>
    <n v="4.6079509999999999"/>
    <n v="20.247602000000001"/>
    <x v="147"/>
  </r>
  <r>
    <s v="61021"/>
    <s v="Illinois"/>
    <s v="Dixon"/>
    <n v="41.846111000000001"/>
    <n v="-89.484999999999999"/>
    <n v="4.5708330000000004"/>
    <n v="18.394999999999996"/>
    <x v="513"/>
  </r>
  <r>
    <s v="62002"/>
    <s v="Illinois"/>
    <s v="Alton"/>
    <n v="38.900556000000002"/>
    <n v="-90.159722000000002"/>
    <n v="1.6252780000000016"/>
    <n v="17.720277999999993"/>
    <x v="514"/>
  </r>
  <r>
    <s v="62025"/>
    <s v="Illinois"/>
    <s v="Edwardsville"/>
    <n v="38.803888999999998"/>
    <n v="-89.958332999999996"/>
    <n v="1.5286109999999979"/>
    <n v="17.921666999999999"/>
    <x v="114"/>
  </r>
  <r>
    <s v="62221"/>
    <s v="Illinois"/>
    <s v="Belleville"/>
    <n v="38.512628999999997"/>
    <n v="-89.984228999999999"/>
    <n v="1.2373509999999968"/>
    <n v="17.895770999999996"/>
    <x v="515"/>
  </r>
  <r>
    <s v="62234"/>
    <s v="Illinois"/>
    <s v="Collinsville"/>
    <n v="38.670462399999998"/>
    <n v="-89.984748999999994"/>
    <n v="1.395184399999998"/>
    <n v="17.895251000000002"/>
    <x v="515"/>
  </r>
  <r>
    <s v="62411"/>
    <s v="Illinois"/>
    <s v="Altamont"/>
    <n v="38.056944000000001"/>
    <n v="-88.747500000000002"/>
    <n v="0.7816660000000013"/>
    <n v="19.132499999999993"/>
    <x v="516"/>
  </r>
  <r>
    <s v="63122"/>
    <s v="Missouri"/>
    <s v="St. Louis"/>
    <n v="38.578052"/>
    <n v="-90.425629999999998"/>
    <n v="1.3027739999999994"/>
    <n v="17.454369999999997"/>
    <x v="517"/>
  </r>
  <r>
    <s v="63303"/>
    <s v="Missouri"/>
    <s v="St. Charles"/>
    <n v="38.781153000000003"/>
    <n v="-90.486925999999997"/>
    <n v="1.5058750000000032"/>
    <n v="17.393073999999999"/>
    <x v="518"/>
  </r>
  <r>
    <s v="64153"/>
    <s v="Missouri"/>
    <s v="Kansas City"/>
    <n v="39.099722"/>
    <n v="-94.578333000000001"/>
    <n v="1.8244439999999997"/>
    <n v="13.301666999999995"/>
    <x v="136"/>
  </r>
  <r>
    <s v="64156"/>
    <s v="Missouri"/>
    <s v="Kansas City"/>
    <n v="39.099722"/>
    <n v="-94.578333000000001"/>
    <n v="1.8244439999999997"/>
    <n v="13.301666999999995"/>
    <x v="136"/>
  </r>
  <r>
    <s v="64506"/>
    <s v="Missouri"/>
    <s v="Saint Joseph"/>
    <n v="39.758056000000003"/>
    <n v="-94.836667000000006"/>
    <n v="2.4827780000000033"/>
    <n v="13.04333299999999"/>
    <x v="519"/>
  </r>
  <r>
    <s v="66046"/>
    <s v="Kansas"/>
    <s v="#FIELD!"/>
    <s v="#FIELD!"/>
    <s v="#FIELD!"/>
    <s v="#FIELD!"/>
    <s v="#FIELD!"/>
    <x v="58"/>
  </r>
  <r>
    <s v="66531"/>
    <s v="Kansas"/>
    <s v="Riley"/>
    <n v="39.298056000000003"/>
    <n v="-96.827222000000006"/>
    <n v="2.0227780000000024"/>
    <n v="11.052777999999989"/>
    <x v="520"/>
  </r>
  <r>
    <s v="66604"/>
    <s v="Kansas"/>
    <s v="Topeka"/>
    <n v="39.055833"/>
    <n v="-95.689443999999995"/>
    <n v="1.7805549999999997"/>
    <n v="12.190556000000001"/>
    <x v="521"/>
  </r>
  <r>
    <s v="66619"/>
    <s v="Kansas"/>
    <s v="Topeka"/>
    <n v="39.055833"/>
    <n v="-95.689443999999995"/>
    <n v="1.7805549999999997"/>
    <n v="12.190556000000001"/>
    <x v="521"/>
  </r>
  <r>
    <s v="66736"/>
    <s v="Kansas"/>
    <s v="Fredonia"/>
    <n v="37.533056000000002"/>
    <n v="-95.825833000000003"/>
    <n v="0.25777800000000184"/>
    <n v="12.054166999999993"/>
    <x v="201"/>
  </r>
  <r>
    <s v="66762"/>
    <s v="Kansas"/>
    <s v="Pittsburg"/>
    <n v="37.411115299999999"/>
    <n v="-94.704813299999998"/>
    <n v="0.13583729999999861"/>
    <n v="13.175186699999998"/>
    <x v="522"/>
  </r>
  <r>
    <s v="67211"/>
    <s v="Kansas"/>
    <s v="Wichita"/>
    <n v="37.688889000000003"/>
    <n v="-97.336111000000002"/>
    <n v="0.41361100000000306"/>
    <n v="10.543888999999993"/>
    <x v="165"/>
  </r>
  <r>
    <s v="67212"/>
    <s v="Kansas"/>
    <s v="Wichita"/>
    <n v="37.688889000000003"/>
    <n v="-97.336111000000002"/>
    <n v="0.41361100000000306"/>
    <n v="10.543888999999993"/>
    <x v="165"/>
  </r>
  <r>
    <s v="67756"/>
    <s v="Kansas"/>
    <s v="Saint Francis"/>
    <n v="39.771388999999999"/>
    <n v="-101.800833"/>
    <n v="2.4961109999999991"/>
    <n v="6.0791669999999982"/>
    <x v="523"/>
  </r>
  <r>
    <s v="71101"/>
    <s v="Louisiana"/>
    <s v="Shreveport"/>
    <n v="32.514721999999999"/>
    <n v="-93.747221999999994"/>
    <n v="-4.7605560000000011"/>
    <n v="14.132778000000002"/>
    <x v="210"/>
  </r>
  <r>
    <s v="72202"/>
    <s v="Arkansas"/>
    <s v="Little Rock"/>
    <n v="34.736111000000001"/>
    <n v="-92.331111000000007"/>
    <n v="-2.5391669999999991"/>
    <n v="15.548888999999988"/>
    <x v="524"/>
  </r>
  <r>
    <s v="72703"/>
    <s v="Arkansas"/>
    <s v="#FIELD!"/>
    <s v="#FIELD!"/>
    <s v="#FIELD!"/>
    <s v="#FIELD!"/>
    <s v="#FIELD!"/>
    <x v="58"/>
  </r>
  <r>
    <s v="73003"/>
    <s v="Oklahoma"/>
    <s v="Edmond"/>
    <n v="35.65"/>
    <n v="-97.466667000000001"/>
    <n v="-1.6252780000000016"/>
    <n v="10.413332999999994"/>
    <x v="178"/>
  </r>
  <r>
    <s v="73003"/>
    <s v="Oklahoma"/>
    <s v="Edmond"/>
    <n v="35.65"/>
    <n v="-97.466667000000001"/>
    <n v="-1.6252780000000016"/>
    <n v="10.413332999999994"/>
    <x v="178"/>
  </r>
  <r>
    <s v="73003"/>
    <s v="Oklahoma"/>
    <s v="Edmond"/>
    <n v="35.65"/>
    <n v="-97.466667000000001"/>
    <n v="-1.6252780000000016"/>
    <n v="10.413332999999994"/>
    <x v="178"/>
  </r>
  <r>
    <s v="73003"/>
    <s v="Oklahoma"/>
    <s v="Edmond"/>
    <n v="35.65"/>
    <n v="-97.466667000000001"/>
    <n v="-1.6252780000000016"/>
    <n v="10.413332999999994"/>
    <x v="178"/>
  </r>
  <r>
    <s v="73013"/>
    <s v="Oklahoma"/>
    <s v="Edmond"/>
    <n v="35.65"/>
    <n v="-97.466667000000001"/>
    <n v="-1.6252780000000016"/>
    <n v="10.413332999999994"/>
    <x v="178"/>
  </r>
  <r>
    <s v="73013"/>
    <s v="Oklahoma"/>
    <s v="Edmond"/>
    <n v="35.65"/>
    <n v="-97.466667000000001"/>
    <n v="-1.6252780000000016"/>
    <n v="10.413332999999994"/>
    <x v="178"/>
  </r>
  <r>
    <s v="73013"/>
    <s v="Oklahoma"/>
    <s v="Edmond"/>
    <n v="35.65"/>
    <n v="-97.466667000000001"/>
    <n v="-1.6252780000000016"/>
    <n v="10.413332999999994"/>
    <x v="178"/>
  </r>
  <r>
    <s v="73013"/>
    <s v="Oklahoma"/>
    <s v="Edmond"/>
    <n v="35.65"/>
    <n v="-97.466667000000001"/>
    <n v="-1.6252780000000016"/>
    <n v="10.413332999999994"/>
    <x v="178"/>
  </r>
  <r>
    <s v="73078"/>
    <s v="Oklahoma"/>
    <s v="Piedmont"/>
    <n v="35.670833000000002"/>
    <n v="-97.751943999999995"/>
    <n v="-1.6044449999999983"/>
    <n v="10.128056000000001"/>
    <x v="525"/>
  </r>
  <r>
    <s v="73118"/>
    <s v="Oklahoma"/>
    <s v="#FIELD!"/>
    <s v="#FIELD!"/>
    <s v="#FIELD!"/>
    <s v="#FIELD!"/>
    <s v="#FIELD!"/>
    <x v="58"/>
  </r>
  <r>
    <s v="73118"/>
    <s v="Oklahoma"/>
    <s v="#FIELD!"/>
    <s v="#FIELD!"/>
    <s v="#FIELD!"/>
    <s v="#FIELD!"/>
    <s v="#FIELD!"/>
    <x v="58"/>
  </r>
  <r>
    <s v="73179"/>
    <s v="Oklahoma"/>
    <s v="Oklahoma City"/>
    <n v="35.482222"/>
    <n v="-97.534999999999997"/>
    <n v="-1.793056"/>
    <n v="10.344999999999999"/>
    <x v="178"/>
  </r>
  <r>
    <s v="74021"/>
    <s v="Oklahoma"/>
    <s v="Collinsville"/>
    <n v="36.367221999999998"/>
    <n v="-95.839721999999995"/>
    <n v="-0.90805600000000197"/>
    <n v="12.040278000000001"/>
    <x v="206"/>
  </r>
  <r>
    <s v="74021"/>
    <s v="Oklahoma"/>
    <s v="Collinsville"/>
    <n v="36.367221999999998"/>
    <n v="-95.839721999999995"/>
    <n v="-0.90805600000000197"/>
    <n v="12.040278000000001"/>
    <x v="206"/>
  </r>
  <r>
    <s v="74021"/>
    <s v="Oklahoma"/>
    <s v="Collinsville"/>
    <n v="36.367221999999998"/>
    <n v="-95.839721999999995"/>
    <n v="-0.90805600000000197"/>
    <n v="12.040278000000001"/>
    <x v="206"/>
  </r>
  <r>
    <s v="74037"/>
    <s v="Oklahoma"/>
    <s v="Jenks"/>
    <n v="36.010278"/>
    <n v="-95.979721999999995"/>
    <n v="-1.2650000000000006"/>
    <n v="11.900278"/>
    <x v="359"/>
  </r>
  <r>
    <s v="74037"/>
    <s v="Oklahoma"/>
    <s v="Jenks"/>
    <n v="36.010278"/>
    <n v="-95.979721999999995"/>
    <n v="-1.2650000000000006"/>
    <n v="11.900278"/>
    <x v="359"/>
  </r>
  <r>
    <s v="74037"/>
    <s v="Oklahoma"/>
    <s v="Jenks"/>
    <n v="36.010278"/>
    <n v="-95.979721999999995"/>
    <n v="-1.2650000000000006"/>
    <n v="11.900278"/>
    <x v="359"/>
  </r>
  <r>
    <s v="74037"/>
    <s v="Oklahoma"/>
    <s v="Jenks"/>
    <n v="36.010278"/>
    <n v="-95.979721999999995"/>
    <n v="-1.2650000000000006"/>
    <n v="11.900278"/>
    <x v="359"/>
  </r>
  <r>
    <s v="74037"/>
    <s v="Oklahoma"/>
    <s v="Jenks"/>
    <n v="36.010278"/>
    <n v="-95.979721999999995"/>
    <n v="-1.2650000000000006"/>
    <n v="11.900278"/>
    <x v="359"/>
  </r>
  <r>
    <s v="74037"/>
    <s v="Oklahoma"/>
    <s v="Jenks"/>
    <n v="36.010278"/>
    <n v="-95.979721999999995"/>
    <n v="-1.2650000000000006"/>
    <n v="11.900278"/>
    <x v="359"/>
  </r>
  <r>
    <s v="74037"/>
    <s v="Oklahoma"/>
    <s v="Jenks"/>
    <n v="36.010278"/>
    <n v="-95.979721999999995"/>
    <n v="-1.2650000000000006"/>
    <n v="11.900278"/>
    <x v="359"/>
  </r>
  <r>
    <s v="74058"/>
    <s v="Oklahoma"/>
    <s v="Pawnee"/>
    <n v="36.336388999999997"/>
    <n v="-96.801389"/>
    <n v="-0.93888900000000319"/>
    <n v="11.078610999999995"/>
    <x v="526"/>
  </r>
  <r>
    <s v="74058"/>
    <s v="Oklahoma"/>
    <s v="Pawnee"/>
    <n v="36.336388999999997"/>
    <n v="-96.801389"/>
    <n v="-0.93888900000000319"/>
    <n v="11.078610999999995"/>
    <x v="526"/>
  </r>
  <r>
    <s v="74058"/>
    <s v="Oklahoma"/>
    <s v="Pawnee"/>
    <n v="36.336388999999997"/>
    <n v="-96.801389"/>
    <n v="-0.93888900000000319"/>
    <n v="11.078610999999995"/>
    <x v="526"/>
  </r>
  <r>
    <s v="74058"/>
    <s v="Oklahoma"/>
    <s v="Pawnee"/>
    <n v="36.336388999999997"/>
    <n v="-96.801389"/>
    <n v="-0.93888900000000319"/>
    <n v="11.078610999999995"/>
    <x v="526"/>
  </r>
  <r>
    <s v="74070"/>
    <s v="Oklahoma"/>
    <s v="Skiatook"/>
    <n v="36.367221999999998"/>
    <n v="-96.047222000000005"/>
    <n v="-0.90805600000000197"/>
    <n v="11.83277799999999"/>
    <x v="527"/>
  </r>
  <r>
    <s v="74070"/>
    <s v="Oklahoma"/>
    <s v="Skiatook"/>
    <n v="36.367221999999998"/>
    <n v="-96.047222000000005"/>
    <n v="-0.90805600000000197"/>
    <n v="11.83277799999999"/>
    <x v="527"/>
  </r>
  <r>
    <s v="74070"/>
    <s v="Oklahoma"/>
    <s v="Skiatook"/>
    <n v="36.367221999999998"/>
    <n v="-96.047222000000005"/>
    <n v="-0.90805600000000197"/>
    <n v="11.83277799999999"/>
    <x v="527"/>
  </r>
  <r>
    <s v="74070"/>
    <s v="Oklahoma"/>
    <s v="Skiatook"/>
    <n v="36.367221999999998"/>
    <n v="-96.047222000000005"/>
    <n v="-0.90805600000000197"/>
    <n v="11.83277799999999"/>
    <x v="527"/>
  </r>
  <r>
    <s v="74105"/>
    <s v="Oklahoma"/>
    <s v="Tulsa"/>
    <n v="36.131388999999999"/>
    <n v="-95.937222000000006"/>
    <n v="-1.1438890000000015"/>
    <n v="11.94277799999999"/>
    <x v="187"/>
  </r>
  <r>
    <s v="74105"/>
    <s v="Oklahoma"/>
    <s v="Tulsa"/>
    <n v="36.131388999999999"/>
    <n v="-95.937222000000006"/>
    <n v="-1.1438890000000015"/>
    <n v="11.94277799999999"/>
    <x v="187"/>
  </r>
  <r>
    <s v="74105"/>
    <s v="Oklahoma"/>
    <s v="Tulsa"/>
    <n v="36.131388999999999"/>
    <n v="-95.937222000000006"/>
    <n v="-1.1438890000000015"/>
    <n v="11.94277799999999"/>
    <x v="187"/>
  </r>
  <r>
    <s v="74105"/>
    <s v="Oklahoma"/>
    <s v="Tulsa"/>
    <n v="36.131388999999999"/>
    <n v="-95.937222000000006"/>
    <n v="-1.1438890000000015"/>
    <n v="11.94277799999999"/>
    <x v="187"/>
  </r>
  <r>
    <s v="74105"/>
    <s v="Oklahoma"/>
    <s v="Tulsa"/>
    <n v="36.131388999999999"/>
    <n v="-95.937222000000006"/>
    <n v="-1.1438890000000015"/>
    <n v="11.94277799999999"/>
    <x v="187"/>
  </r>
  <r>
    <s v="74114"/>
    <s v="Oklahoma"/>
    <s v="Tulsa"/>
    <n v="36.131388999999999"/>
    <n v="-95.937222000000006"/>
    <n v="-1.1438890000000015"/>
    <n v="11.94277799999999"/>
    <x v="187"/>
  </r>
  <r>
    <s v="74133"/>
    <s v="Oklahoma"/>
    <s v="Tulsa"/>
    <n v="36.131388999999999"/>
    <n v="-95.937222000000006"/>
    <n v="-1.1438890000000015"/>
    <n v="11.94277799999999"/>
    <x v="187"/>
  </r>
  <r>
    <s v="74133"/>
    <s v="Oklahoma"/>
    <s v="Tulsa"/>
    <n v="36.131388999999999"/>
    <n v="-95.937222000000006"/>
    <n v="-1.1438890000000015"/>
    <n v="11.94277799999999"/>
    <x v="187"/>
  </r>
  <r>
    <s v="74133"/>
    <s v="Oklahoma"/>
    <s v="Tulsa"/>
    <n v="36.131388999999999"/>
    <n v="-95.937222000000006"/>
    <n v="-1.1438890000000015"/>
    <n v="11.94277799999999"/>
    <x v="187"/>
  </r>
  <r>
    <s v="74135"/>
    <s v="Oklahoma"/>
    <s v="Tulsa"/>
    <n v="36.131388999999999"/>
    <n v="-95.937222000000006"/>
    <n v="-1.1438890000000015"/>
    <n v="11.94277799999999"/>
    <x v="187"/>
  </r>
  <r>
    <s v="74135"/>
    <s v="Oklahoma"/>
    <s v="Tulsa"/>
    <n v="36.131388999999999"/>
    <n v="-95.937222000000006"/>
    <n v="-1.1438890000000015"/>
    <n v="11.94277799999999"/>
    <x v="187"/>
  </r>
  <r>
    <s v="74135"/>
    <s v="Oklahoma"/>
    <s v="Tulsa"/>
    <n v="36.131388999999999"/>
    <n v="-95.937222000000006"/>
    <n v="-1.1438890000000015"/>
    <n v="11.94277799999999"/>
    <x v="187"/>
  </r>
  <r>
    <s v="74136"/>
    <s v="Oklahoma"/>
    <s v="Tulsa"/>
    <n v="36.131388999999999"/>
    <n v="-95.937222000000006"/>
    <n v="-1.1438890000000015"/>
    <n v="11.94277799999999"/>
    <x v="187"/>
  </r>
  <r>
    <s v="74352"/>
    <s v="Oklahoma"/>
    <s v="Locust Grove"/>
    <n v="36.2000156"/>
    <n v="-95.168845599999997"/>
    <n v="-1.0752623999999997"/>
    <n v="12.711154399999998"/>
    <x v="197"/>
  </r>
  <r>
    <s v="74361"/>
    <s v="Oklahoma"/>
    <s v="#FIELD!"/>
    <s v="#FIELD!"/>
    <s v="#FIELD!"/>
    <s v="#FIELD!"/>
    <s v="#FIELD!"/>
    <x v="58"/>
  </r>
  <r>
    <s v="74361"/>
    <s v="Oklahoma"/>
    <s v="#FIELD!"/>
    <s v="#FIELD!"/>
    <s v="#FIELD!"/>
    <s v="#FIELD!"/>
    <s v="#FIELD!"/>
    <x v="58"/>
  </r>
  <r>
    <s v="74465"/>
    <s v="Oklahoma"/>
    <s v="Tahlequah"/>
    <n v="35.912778000000003"/>
    <n v="-94.971389000000002"/>
    <n v="-1.3624999999999972"/>
    <n v="12.908610999999993"/>
    <x v="189"/>
  </r>
  <r>
    <s v="74465"/>
    <s v="Oklahoma"/>
    <s v="Tahlequah"/>
    <n v="35.912778000000003"/>
    <n v="-94.971389000000002"/>
    <n v="-1.3624999999999972"/>
    <n v="12.908610999999993"/>
    <x v="189"/>
  </r>
  <r>
    <s v="74601"/>
    <s v="Oklahoma"/>
    <s v="Ponca City"/>
    <n v="36.712499999999999"/>
    <n v="-97.072500000000005"/>
    <n v="-0.56277800000000155"/>
    <n v="10.80749999999999"/>
    <x v="528"/>
  </r>
  <r>
    <s v="74960"/>
    <s v="Oklahoma"/>
    <s v="Stilwell"/>
    <n v="35.815277999999999"/>
    <n v="-94.631388999999999"/>
    <n v="-1.4600000000000009"/>
    <n v="13.248610999999997"/>
    <x v="198"/>
  </r>
  <r>
    <s v="74960"/>
    <s v="Oklahoma"/>
    <s v="Stilwell"/>
    <n v="35.815277999999999"/>
    <n v="-94.631388999999999"/>
    <n v="-1.4600000000000009"/>
    <n v="13.248610999999997"/>
    <x v="198"/>
  </r>
  <r>
    <s v="75002"/>
    <s v="Texas"/>
    <s v="Allen"/>
    <n v="33.104193000000002"/>
    <n v="-96.671738000000005"/>
    <n v="-4.1710849999999979"/>
    <n v="11.208261999999991"/>
    <x v="195"/>
  </r>
  <r>
    <s v="75002"/>
    <s v="Texas"/>
    <s v="Allen"/>
    <n v="33.104193000000002"/>
    <n v="-96.671738000000005"/>
    <n v="-4.1710849999999979"/>
    <n v="11.208261999999991"/>
    <x v="195"/>
  </r>
  <r>
    <s v="75019"/>
    <s v="Texas"/>
    <s v="Coppell"/>
    <n v="32.961238000000002"/>
    <n v="-96.993469000000005"/>
    <n v="-4.3140399999999985"/>
    <n v="10.886530999999991"/>
    <x v="190"/>
  </r>
  <r>
    <s v="75028"/>
    <s v="Texas"/>
    <s v="Flower Mound"/>
    <n v="33.031666999999999"/>
    <n v="-97.078889000000004"/>
    <n v="-4.2436110000000014"/>
    <n v="10.801110999999992"/>
    <x v="192"/>
  </r>
  <r>
    <s v="75034"/>
    <s v="Texas"/>
    <s v="Frisco"/>
    <n v="33.141388999999997"/>
    <n v="-96.813056000000003"/>
    <n v="-4.1338890000000035"/>
    <n v="11.066943999999992"/>
    <x v="529"/>
  </r>
  <r>
    <s v="75034"/>
    <s v="Texas"/>
    <s v="Frisco"/>
    <n v="33.141388999999997"/>
    <n v="-96.813056000000003"/>
    <n v="-4.1338890000000035"/>
    <n v="11.066943999999992"/>
    <x v="529"/>
  </r>
  <r>
    <s v="75034"/>
    <s v="Texas"/>
    <s v="Frisco"/>
    <n v="33.141388999999997"/>
    <n v="-96.813056000000003"/>
    <n v="-4.1338890000000035"/>
    <n v="11.066943999999992"/>
    <x v="529"/>
  </r>
  <r>
    <s v="75034"/>
    <s v="Texas"/>
    <s v="Frisco"/>
    <n v="33.141388999999997"/>
    <n v="-96.813056000000003"/>
    <n v="-4.1338890000000035"/>
    <n v="11.066943999999992"/>
    <x v="529"/>
  </r>
  <r>
    <s v="75080"/>
    <s v="Texas"/>
    <s v="Richardson"/>
    <n v="32.960760999999998"/>
    <n v="-96.733518000000004"/>
    <n v="-4.3145170000000022"/>
    <n v="11.146481999999992"/>
    <x v="196"/>
  </r>
  <r>
    <s v="75080"/>
    <s v="Texas"/>
    <s v="Richardson"/>
    <n v="32.960760999999998"/>
    <n v="-96.733518000000004"/>
    <n v="-4.3145170000000022"/>
    <n v="11.146481999999992"/>
    <x v="196"/>
  </r>
  <r>
    <s v="75115"/>
    <s v="Texas"/>
    <s v="DeSoto"/>
    <n v="32.599167000000001"/>
    <n v="-96.858889000000005"/>
    <n v="-4.6761109999999988"/>
    <n v="11.021110999999991"/>
    <x v="193"/>
  </r>
  <r>
    <s v="75149"/>
    <s v="Texas"/>
    <s v="Mesquite"/>
    <n v="32.774236999999999"/>
    <n v="-96.609069000000005"/>
    <n v="-4.5010410000000007"/>
    <n v="11.27093099999999"/>
    <x v="188"/>
  </r>
  <r>
    <s v="75662"/>
    <s v="Texas"/>
    <s v="Kilgore"/>
    <n v="32.385556000000001"/>
    <n v="-94.868611000000001"/>
    <n v="-4.889721999999999"/>
    <n v="13.011388999999994"/>
    <x v="492"/>
  </r>
  <r>
    <s v="76063"/>
    <s v="Texas"/>
    <s v="Mansfield"/>
    <n v="32.577221999999999"/>
    <n v="-97.126666999999998"/>
    <n v="-4.6980560000000011"/>
    <n v="10.753332999999998"/>
    <x v="162"/>
  </r>
  <r>
    <s v="76092"/>
    <s v="Texas"/>
    <s v="Southlake"/>
    <n v="32.946666999999998"/>
    <n v="-97.145278000000005"/>
    <n v="-4.3286110000000022"/>
    <n v="10.734721999999991"/>
    <x v="192"/>
  </r>
  <r>
    <s v="76248"/>
    <s v="Texas"/>
    <s v="Keller"/>
    <n v="32.927500000000002"/>
    <n v="-97.236110999999994"/>
    <n v="-4.3477779999999981"/>
    <n v="10.643889000000001"/>
    <x v="530"/>
  </r>
  <r>
    <s v="76248"/>
    <s v="Texas"/>
    <s v="Keller"/>
    <n v="32.927500000000002"/>
    <n v="-97.236110999999994"/>
    <n v="-4.3477779999999981"/>
    <n v="10.643889000000001"/>
    <x v="530"/>
  </r>
  <r>
    <s v="76309"/>
    <s v="Texas"/>
    <s v="Wichita Falls"/>
    <n v="33.909759999999999"/>
    <n v="-98.500854000000004"/>
    <n v="-3.3655180000000016"/>
    <n v="9.3791459999999915"/>
    <x v="531"/>
  </r>
  <r>
    <s v="76442"/>
    <s v="Texas"/>
    <s v="Comanche"/>
    <n v="31.897500000000001"/>
    <n v="-98.603611000000001"/>
    <n v="-5.3777779999999993"/>
    <n v="9.2763889999999947"/>
    <x v="356"/>
  </r>
  <r>
    <s v="76633"/>
    <s v="Texas"/>
    <s v="China Spring"/>
    <n v="31.648419000000001"/>
    <n v="-97.314066999999994"/>
    <n v="-5.6268589999999996"/>
    <n v="10.565933000000001"/>
    <x v="159"/>
  </r>
  <r>
    <s v="77077"/>
    <s v="Texas"/>
    <s v="Houston"/>
    <n v="29.762778000000001"/>
    <n v="-95.383055999999996"/>
    <n v="-7.5124999999999993"/>
    <n v="12.496943999999999"/>
    <x v="208"/>
  </r>
  <r>
    <s v="77079"/>
    <s v="Texas"/>
    <s v="Houston"/>
    <n v="29.762778000000001"/>
    <n v="-95.383055999999996"/>
    <n v="-7.5124999999999993"/>
    <n v="12.496943999999999"/>
    <x v="208"/>
  </r>
  <r>
    <s v="77079"/>
    <s v="Texas"/>
    <s v="Houston"/>
    <n v="29.762778000000001"/>
    <n v="-95.383055999999996"/>
    <n v="-7.5124999999999993"/>
    <n v="12.496943999999999"/>
    <x v="208"/>
  </r>
  <r>
    <s v="77573"/>
    <s v="Texas"/>
    <s v="League City"/>
    <n v="29.499721999999998"/>
    <n v="-95.089721999999995"/>
    <n v="-7.7755560000000017"/>
    <n v="12.790278000000001"/>
    <x v="532"/>
  </r>
  <r>
    <s v="77840"/>
    <s v="Texas"/>
    <s v="College Station"/>
    <n v="30.622373"/>
    <n v="-96.325850000000003"/>
    <n v="-6.6529050000000005"/>
    <n v="11.554149999999993"/>
    <x v="533"/>
  </r>
  <r>
    <s v="77840"/>
    <s v="Texas"/>
    <s v="College Station"/>
    <n v="30.622373"/>
    <n v="-96.325850000000003"/>
    <n v="-6.6529050000000005"/>
    <n v="11.554149999999993"/>
    <x v="533"/>
  </r>
  <r>
    <s v="78010"/>
    <s v="Texas"/>
    <s v="Center Point"/>
    <n v="29.944167"/>
    <n v="-99.037222"/>
    <n v="-7.3311109999999999"/>
    <n v="8.8427779999999956"/>
    <x v="534"/>
  </r>
  <r>
    <s v="78213"/>
    <s v="Texas"/>
    <s v="San Antonio"/>
    <n v="29.416667"/>
    <n v="-98.5"/>
    <n v="-7.8586109999999998"/>
    <n v="9.3799999999999955"/>
    <x v="213"/>
  </r>
  <r>
    <s v="78216"/>
    <s v="Texas"/>
    <s v="San Antonio"/>
    <n v="29.416667"/>
    <n v="-98.5"/>
    <n v="-7.8586109999999998"/>
    <n v="9.3799999999999955"/>
    <x v="213"/>
  </r>
  <r>
    <s v="78257"/>
    <s v="Texas"/>
    <s v="San Antonio"/>
    <n v="29.416667"/>
    <n v="-98.5"/>
    <n v="-7.8586109999999998"/>
    <n v="9.3799999999999955"/>
    <x v="213"/>
  </r>
  <r>
    <s v="78626"/>
    <s v="Texas"/>
    <s v="Georgetown"/>
    <n v="30.633250100000001"/>
    <n v="-97.676977500000007"/>
    <n v="-6.6420278999999987"/>
    <n v="10.203022499999989"/>
    <x v="156"/>
  </r>
  <r>
    <s v="78664"/>
    <s v="Texas"/>
    <s v="Round Rock"/>
    <n v="30.508787900000002"/>
    <n v="-97.679965100000004"/>
    <n v="-6.7664900999999986"/>
    <n v="10.200034899999991"/>
    <x v="154"/>
  </r>
  <r>
    <s v="78703"/>
    <s v="Texas"/>
    <s v="Austin"/>
    <n v="30.264979"/>
    <n v="-97.746598000000006"/>
    <n v="-7.0102989999999998"/>
    <n v="10.13340199999999"/>
    <x v="216"/>
  </r>
  <r>
    <s v="78724"/>
    <s v="Texas"/>
    <s v="Austin"/>
    <n v="30.264979"/>
    <n v="-97.746598000000006"/>
    <n v="-7.0102989999999998"/>
    <n v="10.13340199999999"/>
    <x v="216"/>
  </r>
  <r>
    <s v="78724"/>
    <s v="Texas"/>
    <s v="Austin"/>
    <n v="30.264979"/>
    <n v="-97.746598000000006"/>
    <n v="-7.0102989999999998"/>
    <n v="10.13340199999999"/>
    <x v="216"/>
  </r>
  <r>
    <s v="78746"/>
    <s v="Texas"/>
    <s v="Austin"/>
    <n v="30.264979"/>
    <n v="-97.746598000000006"/>
    <n v="-7.0102989999999998"/>
    <n v="10.13340199999999"/>
    <x v="216"/>
  </r>
  <r>
    <s v="78746"/>
    <s v="Texas"/>
    <s v="Austin"/>
    <n v="30.264979"/>
    <n v="-97.746598000000006"/>
    <n v="-7.0102989999999998"/>
    <n v="10.13340199999999"/>
    <x v="216"/>
  </r>
  <r>
    <s v="78750"/>
    <s v="Texas"/>
    <s v="Austin"/>
    <n v="30.264979"/>
    <n v="-97.746598000000006"/>
    <n v="-7.0102989999999998"/>
    <n v="10.13340199999999"/>
    <x v="216"/>
  </r>
  <r>
    <s v="78750"/>
    <s v="Texas"/>
    <s v="Austin"/>
    <n v="30.264979"/>
    <n v="-97.746598000000006"/>
    <n v="-7.0102989999999998"/>
    <n v="10.13340199999999"/>
    <x v="216"/>
  </r>
  <r>
    <s v="79012"/>
    <s v="Texas"/>
    <s v="Amarillo"/>
    <n v="35.199167000000003"/>
    <n v="-101.84527799999999"/>
    <n v="-2.0761109999999974"/>
    <n v="6.0347220000000021"/>
    <x v="305"/>
  </r>
  <r>
    <s v="79521"/>
    <s v="Texas"/>
    <s v="Haskell"/>
    <n v="33.160277999999998"/>
    <n v="-99.734443999999996"/>
    <n v="-4.115000000000002"/>
    <n v="8.1455559999999991"/>
    <x v="535"/>
  </r>
  <r>
    <s v="79705"/>
    <s v="Texas"/>
    <s v="Midland"/>
    <n v="32"/>
    <n v="-102.1"/>
    <n v="-5.2752780000000001"/>
    <n v="5.7800000000000011"/>
    <x v="536"/>
  </r>
  <r>
    <s v="80004"/>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05"/>
    <s v="Colorado"/>
    <s v="Arvada"/>
    <n v="39.82"/>
    <n v="-105.11111099999999"/>
    <n v="2.5447220000000002"/>
    <n v="2.7688890000000015"/>
    <x v="219"/>
  </r>
  <r>
    <s v="80011"/>
    <s v="Colorado"/>
    <s v="Aurora"/>
    <n v="39.695833"/>
    <n v="-104.80805599999999"/>
    <n v="2.4205550000000002"/>
    <n v="3.071944000000002"/>
    <x v="220"/>
  </r>
  <r>
    <s v="80011"/>
    <s v="Colorado"/>
    <s v="Aurora"/>
    <n v="39.695833"/>
    <n v="-104.80805599999999"/>
    <n v="2.4205550000000002"/>
    <n v="3.071944000000002"/>
    <x v="220"/>
  </r>
  <r>
    <s v="80012"/>
    <s v="Colorado"/>
    <s v="Aurora"/>
    <n v="39.695833"/>
    <n v="-104.80805599999999"/>
    <n v="2.4205550000000002"/>
    <n v="3.071944000000002"/>
    <x v="220"/>
  </r>
  <r>
    <s v="80012"/>
    <s v="Colorado"/>
    <s v="Aurora"/>
    <n v="39.695833"/>
    <n v="-104.80805599999999"/>
    <n v="2.4205550000000002"/>
    <n v="3.071944000000002"/>
    <x v="220"/>
  </r>
  <r>
    <s v="80012"/>
    <s v="Colorado"/>
    <s v="Aurora"/>
    <n v="39.695833"/>
    <n v="-104.80805599999999"/>
    <n v="2.4205550000000002"/>
    <n v="3.071944000000002"/>
    <x v="220"/>
  </r>
  <r>
    <s v="80012"/>
    <s v="Colorado"/>
    <s v="Aurora"/>
    <n v="39.695833"/>
    <n v="-104.80805599999999"/>
    <n v="2.4205550000000002"/>
    <n v="3.071944000000002"/>
    <x v="220"/>
  </r>
  <r>
    <s v="80012"/>
    <s v="Colorado"/>
    <s v="Aurora"/>
    <n v="39.695833"/>
    <n v="-104.80805599999999"/>
    <n v="2.4205550000000002"/>
    <n v="3.071944000000002"/>
    <x v="220"/>
  </r>
  <r>
    <s v="80012"/>
    <s v="Colorado"/>
    <s v="Aurora"/>
    <n v="39.695833"/>
    <n v="-104.80805599999999"/>
    <n v="2.4205550000000002"/>
    <n v="3.071944000000002"/>
    <x v="220"/>
  </r>
  <r>
    <s v="80012"/>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5"/>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16"/>
    <s v="Colorado"/>
    <s v="Aurora"/>
    <n v="39.695833"/>
    <n v="-104.80805599999999"/>
    <n v="2.4205550000000002"/>
    <n v="3.071944000000002"/>
    <x v="220"/>
  </r>
  <r>
    <s v="80026"/>
    <s v="Colorado"/>
    <s v="Lafayette"/>
    <n v="39.994999999999997"/>
    <n v="-105.100556"/>
    <n v="2.7197219999999973"/>
    <n v="2.779443999999998"/>
    <x v="222"/>
  </r>
  <r>
    <s v="80026"/>
    <s v="Colorado"/>
    <s v="Lafayette"/>
    <n v="39.994999999999997"/>
    <n v="-105.100556"/>
    <n v="2.7197219999999973"/>
    <n v="2.779443999999998"/>
    <x v="222"/>
  </r>
  <r>
    <s v="80026"/>
    <s v="Colorado"/>
    <s v="Lafayette"/>
    <n v="39.994999999999997"/>
    <n v="-105.100556"/>
    <n v="2.7197219999999973"/>
    <n v="2.779443999999998"/>
    <x v="222"/>
  </r>
  <r>
    <s v="80026"/>
    <s v="Colorado"/>
    <s v="Lafayette"/>
    <n v="39.994999999999997"/>
    <n v="-105.100556"/>
    <n v="2.7197219999999973"/>
    <n v="2.779443999999998"/>
    <x v="222"/>
  </r>
  <r>
    <s v="80026"/>
    <s v="Colorado"/>
    <s v="Lafayette"/>
    <n v="39.994999999999997"/>
    <n v="-105.100556"/>
    <n v="2.7197219999999973"/>
    <n v="2.779443999999998"/>
    <x v="222"/>
  </r>
  <r>
    <s v="80026"/>
    <s v="Colorado"/>
    <s v="Lafayette"/>
    <n v="39.994999999999997"/>
    <n v="-105.100556"/>
    <n v="2.7197219999999973"/>
    <n v="2.779443999999998"/>
    <x v="222"/>
  </r>
  <r>
    <s v="80026"/>
    <s v="Colorado"/>
    <s v="Lafayette"/>
    <n v="39.994999999999997"/>
    <n v="-105.100556"/>
    <n v="2.7197219999999973"/>
    <n v="2.779443999999998"/>
    <x v="222"/>
  </r>
  <r>
    <s v="80026"/>
    <s v="Colorado"/>
    <s v="Lafayette"/>
    <n v="39.994999999999997"/>
    <n v="-105.100556"/>
    <n v="2.7197219999999973"/>
    <n v="2.779443999999998"/>
    <x v="222"/>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4"/>
    <s v="Colorado"/>
    <s v="Castle Rock"/>
    <n v="39.375366999999997"/>
    <n v="-104.859911"/>
    <n v="2.100088999999997"/>
    <n v="3.0200889999999987"/>
    <x v="227"/>
  </r>
  <r>
    <s v="80107"/>
    <s v="Colorado"/>
    <s v="Elizabeth"/>
    <n v="39.36"/>
    <n v="-104.6"/>
    <n v="2.0847219999999993"/>
    <n v="3.2800000000000011"/>
    <x v="225"/>
  </r>
  <r>
    <s v="80107"/>
    <s v="Colorado"/>
    <s v="Elizabeth"/>
    <n v="39.36"/>
    <n v="-104.6"/>
    <n v="2.0847219999999993"/>
    <n v="3.2800000000000011"/>
    <x v="225"/>
  </r>
  <r>
    <s v="80107"/>
    <s v="Colorado"/>
    <s v="Elizabeth"/>
    <n v="39.36"/>
    <n v="-104.6"/>
    <n v="2.0847219999999993"/>
    <n v="3.2800000000000011"/>
    <x v="225"/>
  </r>
  <r>
    <s v="80107"/>
    <s v="Colorado"/>
    <s v="Elizabeth"/>
    <n v="39.36"/>
    <n v="-104.6"/>
    <n v="2.0847219999999993"/>
    <n v="3.2800000000000011"/>
    <x v="225"/>
  </r>
  <r>
    <s v="80107"/>
    <s v="Colorado"/>
    <s v="Elizabeth"/>
    <n v="39.36"/>
    <n v="-104.6"/>
    <n v="2.0847219999999993"/>
    <n v="3.2800000000000011"/>
    <x v="225"/>
  </r>
  <r>
    <s v="80107"/>
    <s v="Colorado"/>
    <s v="Elizabeth"/>
    <n v="39.36"/>
    <n v="-104.6"/>
    <n v="2.0847219999999993"/>
    <n v="3.2800000000000011"/>
    <x v="225"/>
  </r>
  <r>
    <s v="80107"/>
    <s v="Colorado"/>
    <s v="Elizabeth"/>
    <n v="39.36"/>
    <n v="-104.6"/>
    <n v="2.0847219999999993"/>
    <n v="3.2800000000000011"/>
    <x v="225"/>
  </r>
  <r>
    <s v="80107"/>
    <s v="Colorado"/>
    <s v="Elizabeth"/>
    <n v="39.36"/>
    <n v="-104.6"/>
    <n v="2.0847219999999993"/>
    <n v="3.2800000000000011"/>
    <x v="225"/>
  </r>
  <r>
    <s v="80107"/>
    <s v="Colorado"/>
    <s v="Elizabeth"/>
    <n v="39.36"/>
    <n v="-104.6"/>
    <n v="2.0847219999999993"/>
    <n v="3.2800000000000011"/>
    <x v="225"/>
  </r>
  <r>
    <s v="80109"/>
    <s v="Colorado"/>
    <s v="Castle Rock"/>
    <n v="39.375366999999997"/>
    <n v="-104.859911"/>
    <n v="2.100088999999997"/>
    <n v="3.0200889999999987"/>
    <x v="227"/>
  </r>
  <r>
    <s v="80109"/>
    <s v="Colorado"/>
    <s v="Castle Rock"/>
    <n v="39.375366999999997"/>
    <n v="-104.859911"/>
    <n v="2.100088999999997"/>
    <n v="3.0200889999999987"/>
    <x v="227"/>
  </r>
  <r>
    <s v="80109"/>
    <s v="Colorado"/>
    <s v="Castle Rock"/>
    <n v="39.375366999999997"/>
    <n v="-104.859911"/>
    <n v="2.100088999999997"/>
    <n v="3.0200889999999987"/>
    <x v="227"/>
  </r>
  <r>
    <s v="80109"/>
    <s v="Colorado"/>
    <s v="Castle Rock"/>
    <n v="39.375366999999997"/>
    <n v="-104.859911"/>
    <n v="2.100088999999997"/>
    <n v="3.0200889999999987"/>
    <x v="227"/>
  </r>
  <r>
    <s v="80110"/>
    <s v="Colorado"/>
    <s v="Englewood"/>
    <n v="39.649436000000001"/>
    <n v="-104.98891"/>
    <n v="2.3741580000000013"/>
    <n v="2.8910899999999913"/>
    <x v="228"/>
  </r>
  <r>
    <s v="80110"/>
    <s v="Colorado"/>
    <s v="Englewood"/>
    <n v="39.649436000000001"/>
    <n v="-104.98891"/>
    <n v="2.3741580000000013"/>
    <n v="2.8910899999999913"/>
    <x v="228"/>
  </r>
  <r>
    <s v="80110"/>
    <s v="Colorado"/>
    <s v="Englewood"/>
    <n v="39.649436000000001"/>
    <n v="-104.98891"/>
    <n v="2.3741580000000013"/>
    <n v="2.8910899999999913"/>
    <x v="228"/>
  </r>
  <r>
    <s v="80110"/>
    <s v="Colorado"/>
    <s v="Englewood"/>
    <n v="39.649436000000001"/>
    <n v="-104.98891"/>
    <n v="2.3741580000000013"/>
    <n v="2.8910899999999913"/>
    <x v="228"/>
  </r>
  <r>
    <s v="80111"/>
    <s v="Colorado"/>
    <s v="Englewood"/>
    <n v="39.649436000000001"/>
    <n v="-104.98891"/>
    <n v="2.3741580000000013"/>
    <n v="2.8910899999999913"/>
    <x v="228"/>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0"/>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1"/>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27"/>
    <s v="Colorado"/>
    <s v="Littleton"/>
    <n v="39.599722"/>
    <n v="-105.01083300000001"/>
    <n v="2.3244439999999997"/>
    <n v="2.8691669999999903"/>
    <x v="229"/>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2"/>
    <s v="Colorado"/>
    <s v="Monument"/>
    <n v="39.081111"/>
    <n v="-104.8625"/>
    <n v="1.8058329999999998"/>
    <n v="3.0174999999999983"/>
    <x v="231"/>
  </r>
  <r>
    <s v="80138"/>
    <s v="Colorado"/>
    <s v="Parker"/>
    <n v="39.519444"/>
    <n v="-104.765833"/>
    <n v="2.2441659999999999"/>
    <n v="3.1141669999999948"/>
    <x v="232"/>
  </r>
  <r>
    <s v="80138"/>
    <s v="Colorado"/>
    <s v="Parker"/>
    <n v="39.519444"/>
    <n v="-104.765833"/>
    <n v="2.2441659999999999"/>
    <n v="3.1141669999999948"/>
    <x v="232"/>
  </r>
  <r>
    <s v="80138"/>
    <s v="Colorado"/>
    <s v="Parker"/>
    <n v="39.519444"/>
    <n v="-104.765833"/>
    <n v="2.2441659999999999"/>
    <n v="3.1141669999999948"/>
    <x v="232"/>
  </r>
  <r>
    <s v="80138"/>
    <s v="Colorado"/>
    <s v="Parker"/>
    <n v="39.519444"/>
    <n v="-104.765833"/>
    <n v="2.2441659999999999"/>
    <n v="3.1141669999999948"/>
    <x v="232"/>
  </r>
  <r>
    <s v="80138"/>
    <s v="Colorado"/>
    <s v="Parker"/>
    <n v="39.519444"/>
    <n v="-104.765833"/>
    <n v="2.2441659999999999"/>
    <n v="3.1141669999999948"/>
    <x v="232"/>
  </r>
  <r>
    <s v="80138"/>
    <s v="Colorado"/>
    <s v="Parker"/>
    <n v="39.519444"/>
    <n v="-104.765833"/>
    <n v="2.2441659999999999"/>
    <n v="3.1141669999999948"/>
    <x v="232"/>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06"/>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28"/>
    <s v="Colorado"/>
    <s v="Denver"/>
    <n v="39.730786999999999"/>
    <n v="-104.953335"/>
    <n v="2.4555089999999993"/>
    <n v="2.9266649999999998"/>
    <x v="537"/>
  </r>
  <r>
    <s v="80234"/>
    <s v="Colorado"/>
    <s v="Denver"/>
    <n v="39.730786999999999"/>
    <n v="-104.953335"/>
    <n v="2.4555089999999993"/>
    <n v="2.9266649999999998"/>
    <x v="537"/>
  </r>
  <r>
    <s v="80234"/>
    <s v="Colorado"/>
    <s v="Denver"/>
    <n v="39.730786999999999"/>
    <n v="-104.953335"/>
    <n v="2.4555089999999993"/>
    <n v="2.9266649999999998"/>
    <x v="537"/>
  </r>
  <r>
    <s v="80235"/>
    <s v="Colorado"/>
    <s v="Denver"/>
    <n v="39.730786999999999"/>
    <n v="-104.953335"/>
    <n v="2.4555089999999993"/>
    <n v="2.9266649999999998"/>
    <x v="537"/>
  </r>
  <r>
    <s v="80235"/>
    <s v="Colorado"/>
    <s v="Denver"/>
    <n v="39.730786999999999"/>
    <n v="-104.953335"/>
    <n v="2.4555089999999993"/>
    <n v="2.9266649999999998"/>
    <x v="537"/>
  </r>
  <r>
    <s v="80235"/>
    <s v="Colorado"/>
    <s v="Denver"/>
    <n v="39.730786999999999"/>
    <n v="-104.953335"/>
    <n v="2.4555089999999993"/>
    <n v="2.9266649999999998"/>
    <x v="537"/>
  </r>
  <r>
    <s v="80235"/>
    <s v="Colorado"/>
    <s v="Denver"/>
    <n v="39.730786999999999"/>
    <n v="-104.953335"/>
    <n v="2.4555089999999993"/>
    <n v="2.9266649999999998"/>
    <x v="537"/>
  </r>
  <r>
    <s v="80235"/>
    <s v="Colorado"/>
    <s v="Denver"/>
    <n v="39.730786999999999"/>
    <n v="-104.953335"/>
    <n v="2.4555089999999993"/>
    <n v="2.9266649999999998"/>
    <x v="537"/>
  </r>
  <r>
    <s v="80235"/>
    <s v="Colorado"/>
    <s v="Denver"/>
    <n v="39.730786999999999"/>
    <n v="-104.953335"/>
    <n v="2.4555089999999993"/>
    <n v="2.9266649999999998"/>
    <x v="537"/>
  </r>
  <r>
    <s v="80236"/>
    <s v="Colorado"/>
    <s v="Denver"/>
    <n v="39.730786999999999"/>
    <n v="-104.953335"/>
    <n v="2.4555089999999993"/>
    <n v="2.9266649999999998"/>
    <x v="537"/>
  </r>
  <r>
    <s v="80236"/>
    <s v="Colorado"/>
    <s v="Denver"/>
    <n v="39.730786999999999"/>
    <n v="-104.953335"/>
    <n v="2.4555089999999993"/>
    <n v="2.9266649999999998"/>
    <x v="537"/>
  </r>
  <r>
    <s v="80236"/>
    <s v="Colorado"/>
    <s v="Denver"/>
    <n v="39.730786999999999"/>
    <n v="-104.953335"/>
    <n v="2.4555089999999993"/>
    <n v="2.9266649999999998"/>
    <x v="537"/>
  </r>
  <r>
    <s v="80238"/>
    <s v="Colorado"/>
    <s v="Denver"/>
    <n v="39.730786999999999"/>
    <n v="-104.953335"/>
    <n v="2.4555089999999993"/>
    <n v="2.9266649999999998"/>
    <x v="537"/>
  </r>
  <r>
    <s v="80301"/>
    <s v="Colorado"/>
    <s v="Boulder"/>
    <n v="40.017623999999998"/>
    <n v="-105.27966000000001"/>
    <n v="2.7423459999999977"/>
    <n v="2.6003399999999885"/>
    <x v="220"/>
  </r>
  <r>
    <s v="80301"/>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302"/>
    <s v="Colorado"/>
    <s v="Boulder"/>
    <n v="40.017623999999998"/>
    <n v="-105.27966000000001"/>
    <n v="2.7423459999999977"/>
    <n v="2.6003399999999885"/>
    <x v="220"/>
  </r>
  <r>
    <s v="80421"/>
    <s v="Colorado"/>
    <s v="Bailey"/>
    <n v="39.406044999999999"/>
    <n v="-105.47825899999999"/>
    <n v="2.1307669999999987"/>
    <n v="2.4017410000000012"/>
    <x v="538"/>
  </r>
  <r>
    <s v="80440"/>
    <s v="Colorado"/>
    <s v="Fairplay"/>
    <n v="39.224443999999998"/>
    <n v="-105.99805600000001"/>
    <n v="1.9491659999999982"/>
    <n v="1.8819439999999901"/>
    <x v="327"/>
  </r>
  <r>
    <s v="80440"/>
    <s v="Colorado"/>
    <s v="Fairplay"/>
    <n v="39.224443999999998"/>
    <n v="-105.99805600000001"/>
    <n v="1.9491659999999982"/>
    <n v="1.8819439999999901"/>
    <x v="327"/>
  </r>
  <r>
    <s v="80440"/>
    <s v="Colorado"/>
    <s v="Fairplay"/>
    <n v="39.224443999999998"/>
    <n v="-105.99805600000001"/>
    <n v="1.9491659999999982"/>
    <n v="1.8819439999999901"/>
    <x v="327"/>
  </r>
  <r>
    <s v="80466"/>
    <s v="Colorado"/>
    <s v="Nederland"/>
    <n v="39.961944000000003"/>
    <n v="-105.51055599999999"/>
    <n v="2.6866660000000024"/>
    <n v="2.3694440000000014"/>
    <x v="230"/>
  </r>
  <r>
    <s v="80466"/>
    <s v="Colorado"/>
    <s v="Nederland"/>
    <n v="39.961944000000003"/>
    <n v="-105.51055599999999"/>
    <n v="2.6866660000000024"/>
    <n v="2.3694440000000014"/>
    <x v="230"/>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477"/>
    <s v="Colorado"/>
    <s v="Steamboat Springs"/>
    <n v="40.485489000000001"/>
    <n v="-106.833557"/>
    <n v="3.210211000000001"/>
    <n v="1.0464429999999965"/>
    <x v="225"/>
  </r>
  <r>
    <s v="80501"/>
    <s v="Colorado"/>
    <s v="Longmont"/>
    <n v="40.171666999999999"/>
    <n v="-105.109167"/>
    <n v="2.8963889999999992"/>
    <n v="2.7708329999999961"/>
    <x v="238"/>
  </r>
  <r>
    <s v="80501"/>
    <s v="Colorado"/>
    <s v="Longmont"/>
    <n v="40.171666999999999"/>
    <n v="-105.109167"/>
    <n v="2.8963889999999992"/>
    <n v="2.7708329999999961"/>
    <x v="238"/>
  </r>
  <r>
    <s v="80501"/>
    <s v="Colorado"/>
    <s v="Longmont"/>
    <n v="40.171666999999999"/>
    <n v="-105.109167"/>
    <n v="2.8963889999999992"/>
    <n v="2.7708329999999961"/>
    <x v="238"/>
  </r>
  <r>
    <s v="80501"/>
    <s v="Colorado"/>
    <s v="Longmont"/>
    <n v="40.171666999999999"/>
    <n v="-105.109167"/>
    <n v="2.8963889999999992"/>
    <n v="2.7708329999999961"/>
    <x v="238"/>
  </r>
  <r>
    <s v="80501"/>
    <s v="Colorado"/>
    <s v="Longmont"/>
    <n v="40.171666999999999"/>
    <n v="-105.109167"/>
    <n v="2.8963889999999992"/>
    <n v="2.7708329999999961"/>
    <x v="238"/>
  </r>
  <r>
    <s v="80501"/>
    <s v="Colorado"/>
    <s v="Longmont"/>
    <n v="40.171666999999999"/>
    <n v="-105.109167"/>
    <n v="2.8963889999999992"/>
    <n v="2.7708329999999961"/>
    <x v="238"/>
  </r>
  <r>
    <s v="80501"/>
    <s v="Colorado"/>
    <s v="Longmont"/>
    <n v="40.171666999999999"/>
    <n v="-105.109167"/>
    <n v="2.8963889999999992"/>
    <n v="2.7708329999999961"/>
    <x v="238"/>
  </r>
  <r>
    <s v="80501"/>
    <s v="Colorado"/>
    <s v="Longmont"/>
    <n v="40.171666999999999"/>
    <n v="-105.109167"/>
    <n v="2.8963889999999992"/>
    <n v="2.7708329999999961"/>
    <x v="238"/>
  </r>
  <r>
    <s v="80501"/>
    <s v="Colorado"/>
    <s v="Longmont"/>
    <n v="40.171666999999999"/>
    <n v="-105.109167"/>
    <n v="2.8963889999999992"/>
    <n v="2.7708329999999961"/>
    <x v="238"/>
  </r>
  <r>
    <s v="80516"/>
    <s v="Colorado"/>
    <s v="Erie"/>
    <n v="40.051547999999997"/>
    <n v="-105.047448"/>
    <n v="2.7762699999999967"/>
    <n v="2.8325519999999926"/>
    <x v="539"/>
  </r>
  <r>
    <s v="80516"/>
    <s v="Colorado"/>
    <s v="Erie"/>
    <n v="40.051547999999997"/>
    <n v="-105.047448"/>
    <n v="2.7762699999999967"/>
    <n v="2.8325519999999926"/>
    <x v="539"/>
  </r>
  <r>
    <s v="80516"/>
    <s v="Colorado"/>
    <s v="Erie"/>
    <n v="40.051547999999997"/>
    <n v="-105.047448"/>
    <n v="2.7762699999999967"/>
    <n v="2.8325519999999926"/>
    <x v="539"/>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5"/>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6"/>
    <s v="Colorado"/>
    <s v="Fort Collins"/>
    <n v="40.559167000000002"/>
    <n v="-105.078056"/>
    <n v="3.2838890000000021"/>
    <n v="2.8019439999999918"/>
    <x v="240"/>
  </r>
  <r>
    <s v="80528"/>
    <s v="Colorado"/>
    <s v="Fort Collins"/>
    <n v="40.559167000000002"/>
    <n v="-105.078056"/>
    <n v="3.2838890000000021"/>
    <n v="2.8019439999999918"/>
    <x v="240"/>
  </r>
  <r>
    <s v="80528"/>
    <s v="Colorado"/>
    <s v="Fort Collins"/>
    <n v="40.559167000000002"/>
    <n v="-105.078056"/>
    <n v="3.2838890000000021"/>
    <n v="2.8019439999999918"/>
    <x v="240"/>
  </r>
  <r>
    <s v="80528"/>
    <s v="Colorado"/>
    <s v="Fort Collins"/>
    <n v="40.559167000000002"/>
    <n v="-105.078056"/>
    <n v="3.2838890000000021"/>
    <n v="2.8019439999999918"/>
    <x v="240"/>
  </r>
  <r>
    <s v="80528"/>
    <s v="Colorado"/>
    <s v="Fort Collins"/>
    <n v="40.559167000000002"/>
    <n v="-105.078056"/>
    <n v="3.2838890000000021"/>
    <n v="2.8019439999999918"/>
    <x v="240"/>
  </r>
  <r>
    <s v="80528"/>
    <s v="Colorado"/>
    <s v="Fort Collins"/>
    <n v="40.559167000000002"/>
    <n v="-105.078056"/>
    <n v="3.2838890000000021"/>
    <n v="2.8019439999999918"/>
    <x v="240"/>
  </r>
  <r>
    <s v="80528"/>
    <s v="Colorado"/>
    <s v="Fort Collins"/>
    <n v="40.559167000000002"/>
    <n v="-105.078056"/>
    <n v="3.2838890000000021"/>
    <n v="2.8019439999999918"/>
    <x v="240"/>
  </r>
  <r>
    <s v="80528"/>
    <s v="Colorado"/>
    <s v="Fort Collins"/>
    <n v="40.559167000000002"/>
    <n v="-105.078056"/>
    <n v="3.2838890000000021"/>
    <n v="2.8019439999999918"/>
    <x v="240"/>
  </r>
  <r>
    <s v="80530"/>
    <s v="Maryland"/>
    <s v="Frederick"/>
    <n v="40.111111000000001"/>
    <n v="-104.96083299999999"/>
    <n v="2.8358330000000009"/>
    <n v="2.9191670000000016"/>
    <x v="540"/>
  </r>
  <r>
    <s v="80537"/>
    <s v="Colorado"/>
    <s v="Loveland"/>
    <n v="40.394385999999997"/>
    <n v="-105.070584"/>
    <n v="3.1191079999999971"/>
    <n v="2.8094159999999988"/>
    <x v="242"/>
  </r>
  <r>
    <s v="80537"/>
    <s v="Colorado"/>
    <s v="Loveland"/>
    <n v="40.394385999999997"/>
    <n v="-105.070584"/>
    <n v="3.1191079999999971"/>
    <n v="2.8094159999999988"/>
    <x v="242"/>
  </r>
  <r>
    <s v="80537"/>
    <s v="Colorado"/>
    <s v="Loveland"/>
    <n v="40.394385999999997"/>
    <n v="-105.070584"/>
    <n v="3.1191079999999971"/>
    <n v="2.8094159999999988"/>
    <x v="242"/>
  </r>
  <r>
    <s v="80537"/>
    <s v="Colorado"/>
    <s v="Loveland"/>
    <n v="40.394385999999997"/>
    <n v="-105.070584"/>
    <n v="3.1191079999999971"/>
    <n v="2.8094159999999988"/>
    <x v="242"/>
  </r>
  <r>
    <s v="80537"/>
    <s v="Colorado"/>
    <s v="Loveland"/>
    <n v="40.394385999999997"/>
    <n v="-105.070584"/>
    <n v="3.1191079999999971"/>
    <n v="2.8094159999999988"/>
    <x v="242"/>
  </r>
  <r>
    <s v="80537"/>
    <s v="Colorado"/>
    <s v="Loveland"/>
    <n v="40.394385999999997"/>
    <n v="-105.070584"/>
    <n v="3.1191079999999971"/>
    <n v="2.8094159999999988"/>
    <x v="242"/>
  </r>
  <r>
    <s v="80537"/>
    <s v="Colorado"/>
    <s v="Loveland"/>
    <n v="40.394385999999997"/>
    <n v="-105.070584"/>
    <n v="3.1191079999999971"/>
    <n v="2.8094159999999988"/>
    <x v="242"/>
  </r>
  <r>
    <s v="80537"/>
    <s v="Colorado"/>
    <s v="Loveland"/>
    <n v="40.394385999999997"/>
    <n v="-105.070584"/>
    <n v="3.1191079999999971"/>
    <n v="2.8094159999999988"/>
    <x v="242"/>
  </r>
  <r>
    <s v="80538"/>
    <s v="Colorado"/>
    <s v="Loveland"/>
    <n v="40.394385999999997"/>
    <n v="-105.070584"/>
    <n v="3.1191079999999971"/>
    <n v="2.8094159999999988"/>
    <x v="242"/>
  </r>
  <r>
    <s v="80538"/>
    <s v="Colorado"/>
    <s v="Loveland"/>
    <n v="40.394385999999997"/>
    <n v="-105.070584"/>
    <n v="3.1191079999999971"/>
    <n v="2.8094159999999988"/>
    <x v="242"/>
  </r>
  <r>
    <s v="80538"/>
    <s v="Colorado"/>
    <s v="Loveland"/>
    <n v="40.394385999999997"/>
    <n v="-105.070584"/>
    <n v="3.1191079999999971"/>
    <n v="2.8094159999999988"/>
    <x v="242"/>
  </r>
  <r>
    <s v="80538"/>
    <s v="Colorado"/>
    <s v="Loveland"/>
    <n v="40.394385999999997"/>
    <n v="-105.070584"/>
    <n v="3.1191079999999971"/>
    <n v="2.8094159999999988"/>
    <x v="242"/>
  </r>
  <r>
    <s v="80538"/>
    <s v="Colorado"/>
    <s v="Loveland"/>
    <n v="40.394385999999997"/>
    <n v="-105.070584"/>
    <n v="3.1191079999999971"/>
    <n v="2.8094159999999988"/>
    <x v="242"/>
  </r>
  <r>
    <s v="80550"/>
    <s v="Colorado"/>
    <s v="Windsor"/>
    <n v="40.477221999999998"/>
    <n v="-104.91194400000001"/>
    <n v="3.2019439999999975"/>
    <n v="2.96805599999999"/>
    <x v="350"/>
  </r>
  <r>
    <s v="80550"/>
    <s v="Colorado"/>
    <s v="Windsor"/>
    <n v="40.477221999999998"/>
    <n v="-104.91194400000001"/>
    <n v="3.2019439999999975"/>
    <n v="2.96805599999999"/>
    <x v="350"/>
  </r>
  <r>
    <s v="80550"/>
    <s v="Colorado"/>
    <s v="Windsor"/>
    <n v="40.477221999999998"/>
    <n v="-104.91194400000001"/>
    <n v="3.2019439999999975"/>
    <n v="2.96805599999999"/>
    <x v="350"/>
  </r>
  <r>
    <s v="80602"/>
    <s v="Colorado"/>
    <s v="Brighton"/>
    <n v="39.974167000000001"/>
    <n v="-104.81"/>
    <n v="2.6988890000000012"/>
    <n v="3.0699999999999932"/>
    <x v="238"/>
  </r>
  <r>
    <s v="80602"/>
    <s v="Colorado"/>
    <s v="Brighton"/>
    <n v="39.974167000000001"/>
    <n v="-104.81"/>
    <n v="2.6988890000000012"/>
    <n v="3.0699999999999932"/>
    <x v="238"/>
  </r>
  <r>
    <s v="80634"/>
    <s v="Colorado"/>
    <s v="Greeley"/>
    <n v="40.416666999999997"/>
    <n v="-104.716667"/>
    <n v="3.1413889999999967"/>
    <n v="3.1633329999999944"/>
    <x v="246"/>
  </r>
  <r>
    <s v="80634"/>
    <s v="Colorado"/>
    <s v="Greeley"/>
    <n v="40.416666999999997"/>
    <n v="-104.716667"/>
    <n v="3.1413889999999967"/>
    <n v="3.1633329999999944"/>
    <x v="246"/>
  </r>
  <r>
    <s v="80743"/>
    <s v="Colorado"/>
    <s v="Otis"/>
    <n v="40.150556000000002"/>
    <n v="-102.96250000000001"/>
    <n v="2.8752780000000016"/>
    <n v="4.9174999999999898"/>
    <x v="541"/>
  </r>
  <r>
    <s v="80831"/>
    <s v="Colorado"/>
    <s v="Peyton"/>
    <n v="39.0264107"/>
    <n v="-104.4785201"/>
    <n v="1.7511326999999994"/>
    <n v="3.4014798999999982"/>
    <x v="236"/>
  </r>
  <r>
    <s v="80903"/>
    <s v="Colorado"/>
    <s v="Colorado Springs"/>
    <n v="38.835223999999997"/>
    <n v="-104.81979800000001"/>
    <n v="1.5599459999999965"/>
    <n v="3.0602019999999897"/>
    <x v="251"/>
  </r>
  <r>
    <s v="80903"/>
    <s v="Colorado"/>
    <s v="Colorado Springs"/>
    <n v="38.835223999999997"/>
    <n v="-104.81979800000001"/>
    <n v="1.5599459999999965"/>
    <n v="3.0602019999999897"/>
    <x v="251"/>
  </r>
  <r>
    <s v="80903"/>
    <s v="Colorado"/>
    <s v="Colorado Springs"/>
    <n v="38.835223999999997"/>
    <n v="-104.81979800000001"/>
    <n v="1.5599459999999965"/>
    <n v="3.0602019999999897"/>
    <x v="251"/>
  </r>
  <r>
    <s v="80903"/>
    <s v="Colorado"/>
    <s v="Colorado Springs"/>
    <n v="38.835223999999997"/>
    <n v="-104.81979800000001"/>
    <n v="1.5599459999999965"/>
    <n v="3.0602019999999897"/>
    <x v="251"/>
  </r>
  <r>
    <s v="80903"/>
    <s v="Colorado"/>
    <s v="Colorado Springs"/>
    <n v="38.835223999999997"/>
    <n v="-104.81979800000001"/>
    <n v="1.5599459999999965"/>
    <n v="3.0602019999999897"/>
    <x v="251"/>
  </r>
  <r>
    <s v="80903"/>
    <s v="Colorado"/>
    <s v="Colorado Springs"/>
    <n v="38.835223999999997"/>
    <n v="-104.81979800000001"/>
    <n v="1.5599459999999965"/>
    <n v="3.0602019999999897"/>
    <x v="251"/>
  </r>
  <r>
    <s v="80903"/>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4"/>
    <s v="Colorado"/>
    <s v="Colorado Springs"/>
    <n v="38.835223999999997"/>
    <n v="-104.81979800000001"/>
    <n v="1.5599459999999965"/>
    <n v="3.0602019999999897"/>
    <x v="251"/>
  </r>
  <r>
    <s v="80909"/>
    <s v="Colorado"/>
    <s v="Colorado Springs"/>
    <n v="38.835223999999997"/>
    <n v="-104.81979800000001"/>
    <n v="1.5599459999999965"/>
    <n v="3.0602019999999897"/>
    <x v="251"/>
  </r>
  <r>
    <s v="80909"/>
    <s v="Colorado"/>
    <s v="Colorado Springs"/>
    <n v="38.835223999999997"/>
    <n v="-104.81979800000001"/>
    <n v="1.5599459999999965"/>
    <n v="3.0602019999999897"/>
    <x v="251"/>
  </r>
  <r>
    <s v="80909"/>
    <s v="Colorado"/>
    <s v="Colorado Springs"/>
    <n v="38.835223999999997"/>
    <n v="-104.81979800000001"/>
    <n v="1.5599459999999965"/>
    <n v="3.0602019999999897"/>
    <x v="251"/>
  </r>
  <r>
    <s v="80911"/>
    <s v="Colorado"/>
    <s v="Colorado Springs"/>
    <n v="38.835223999999997"/>
    <n v="-104.81979800000001"/>
    <n v="1.5599459999999965"/>
    <n v="3.0602019999999897"/>
    <x v="251"/>
  </r>
  <r>
    <s v="80911"/>
    <s v="Colorado"/>
    <s v="Colorado Springs"/>
    <n v="38.835223999999997"/>
    <n v="-104.81979800000001"/>
    <n v="1.5599459999999965"/>
    <n v="3.0602019999999897"/>
    <x v="251"/>
  </r>
  <r>
    <s v="80911"/>
    <s v="Colorado"/>
    <s v="Colorado Springs"/>
    <n v="38.835223999999997"/>
    <n v="-104.81979800000001"/>
    <n v="1.5599459999999965"/>
    <n v="3.0602019999999897"/>
    <x v="251"/>
  </r>
  <r>
    <s v="80911"/>
    <s v="Colorado"/>
    <s v="Colorado Springs"/>
    <n v="38.835223999999997"/>
    <n v="-104.81979800000001"/>
    <n v="1.5599459999999965"/>
    <n v="3.0602019999999897"/>
    <x v="251"/>
  </r>
  <r>
    <s v="80911"/>
    <s v="Colorado"/>
    <s v="Colorado Springs"/>
    <n v="38.835223999999997"/>
    <n v="-104.81979800000001"/>
    <n v="1.5599459999999965"/>
    <n v="3.0602019999999897"/>
    <x v="251"/>
  </r>
  <r>
    <s v="80917"/>
    <s v="Colorado"/>
    <s v="Colorado Springs"/>
    <n v="38.835223999999997"/>
    <n v="-104.81979800000001"/>
    <n v="1.5599459999999965"/>
    <n v="3.0602019999999897"/>
    <x v="251"/>
  </r>
  <r>
    <s v="80921"/>
    <s v="Colorado"/>
    <s v="Colorado Springs"/>
    <n v="38.835223999999997"/>
    <n v="-104.81979800000001"/>
    <n v="1.5599459999999965"/>
    <n v="3.0602019999999897"/>
    <x v="251"/>
  </r>
  <r>
    <s v="80921"/>
    <s v="Colorado"/>
    <s v="Colorado Springs"/>
    <n v="38.835223999999997"/>
    <n v="-104.81979800000001"/>
    <n v="1.5599459999999965"/>
    <n v="3.0602019999999897"/>
    <x v="251"/>
  </r>
  <r>
    <s v="80921"/>
    <s v="Colorado"/>
    <s v="Colorado Springs"/>
    <n v="38.835223999999997"/>
    <n v="-104.81979800000001"/>
    <n v="1.5599459999999965"/>
    <n v="3.0602019999999897"/>
    <x v="251"/>
  </r>
  <r>
    <s v="80932"/>
    <s v="Colorado"/>
    <s v="Colorado Springs"/>
    <n v="38.835223999999997"/>
    <n v="-104.81979800000001"/>
    <n v="1.5599459999999965"/>
    <n v="3.0602019999999897"/>
    <x v="251"/>
  </r>
  <r>
    <s v="80932"/>
    <s v="Colorado"/>
    <s v="Colorado Springs"/>
    <n v="38.835223999999997"/>
    <n v="-104.81979800000001"/>
    <n v="1.5599459999999965"/>
    <n v="3.0602019999999897"/>
    <x v="251"/>
  </r>
  <r>
    <s v="80932"/>
    <s v="Colorado"/>
    <s v="Colorado Springs"/>
    <n v="38.835223999999997"/>
    <n v="-104.81979800000001"/>
    <n v="1.5599459999999965"/>
    <n v="3.0602019999999897"/>
    <x v="251"/>
  </r>
  <r>
    <s v="81039"/>
    <s v="Colorado"/>
    <s v="Fowler"/>
    <n v="38.128332999999998"/>
    <n v="-104.02500000000001"/>
    <n v="0.85305499999999768"/>
    <n v="3.8549999999999898"/>
    <x v="227"/>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137"/>
    <s v="Colorado"/>
    <s v="Ignacio"/>
    <n v="37.119332999999997"/>
    <n v="-107.635161"/>
    <n v="-0.15594500000000266"/>
    <n v="0.24483899999999892"/>
    <x v="542"/>
  </r>
  <r>
    <s v="81201"/>
    <s v="Colorado"/>
    <s v="Salida"/>
    <n v="38.531388999999997"/>
    <n v="-105.996111"/>
    <n v="1.2561109999999971"/>
    <n v="1.8838889999999964"/>
    <x v="543"/>
  </r>
  <r>
    <s v="81201"/>
    <s v="Colorado"/>
    <s v="Salida"/>
    <n v="38.531388999999997"/>
    <n v="-105.996111"/>
    <n v="1.2561109999999971"/>
    <n v="1.8838889999999964"/>
    <x v="543"/>
  </r>
  <r>
    <s v="81201"/>
    <s v="Colorado"/>
    <s v="Salida"/>
    <n v="38.531388999999997"/>
    <n v="-105.996111"/>
    <n v="1.2561109999999971"/>
    <n v="1.8838889999999964"/>
    <x v="543"/>
  </r>
  <r>
    <s v="81201"/>
    <s v="Colorado"/>
    <s v="Salida"/>
    <n v="38.531388999999997"/>
    <n v="-105.996111"/>
    <n v="1.2561109999999971"/>
    <n v="1.8838889999999964"/>
    <x v="543"/>
  </r>
  <r>
    <s v="81201"/>
    <s v="Colorado"/>
    <s v="Salida"/>
    <n v="38.531388999999997"/>
    <n v="-105.996111"/>
    <n v="1.2561109999999971"/>
    <n v="1.8838889999999964"/>
    <x v="543"/>
  </r>
  <r>
    <s v="81201"/>
    <s v="Colorado"/>
    <s v="Salida"/>
    <n v="38.531388999999997"/>
    <n v="-105.996111"/>
    <n v="1.2561109999999971"/>
    <n v="1.8838889999999964"/>
    <x v="543"/>
  </r>
  <r>
    <s v="81211"/>
    <s v="Colorado"/>
    <s v="Buena Vista"/>
    <n v="38.838889000000002"/>
    <n v="-106.132778"/>
    <n v="1.5636110000000016"/>
    <n v="1.7472219999999936"/>
    <x v="265"/>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12"/>
    <s v="Colorado"/>
    <s v="Canon City"/>
    <n v="38.446666999999998"/>
    <n v="-105.22833300000001"/>
    <n v="1.1713889999999978"/>
    <n v="2.6516669999999891"/>
    <x v="544"/>
  </r>
  <r>
    <s v="81223"/>
    <s v="Colorado"/>
    <s v="Cotopaxi"/>
    <n v="38.372695399999998"/>
    <n v="-105.6844088"/>
    <n v="1.0974173999999977"/>
    <n v="2.1955911999999955"/>
    <x v="545"/>
  </r>
  <r>
    <s v="81226"/>
    <s v="Colorado"/>
    <s v="Florence"/>
    <n v="38.390278000000002"/>
    <n v="-105.11666700000001"/>
    <n v="1.115000000000002"/>
    <n v="2.7633329999999887"/>
    <x v="339"/>
  </r>
  <r>
    <s v="81226"/>
    <s v="Colorado"/>
    <s v="Florence"/>
    <n v="38.390278000000002"/>
    <n v="-105.11666700000001"/>
    <n v="1.115000000000002"/>
    <n v="2.7633329999999887"/>
    <x v="339"/>
  </r>
  <r>
    <s v="81226"/>
    <s v="Colorado"/>
    <s v="Florence"/>
    <n v="38.390278000000002"/>
    <n v="-105.11666700000001"/>
    <n v="1.115000000000002"/>
    <n v="2.7633329999999887"/>
    <x v="339"/>
  </r>
  <r>
    <s v="81226"/>
    <s v="Colorado"/>
    <s v="Florence"/>
    <n v="38.390278000000002"/>
    <n v="-105.11666700000001"/>
    <n v="1.115000000000002"/>
    <n v="2.7633329999999887"/>
    <x v="339"/>
  </r>
  <r>
    <s v="81226"/>
    <s v="Colorado"/>
    <s v="Florence"/>
    <n v="38.390278000000002"/>
    <n v="-105.11666700000001"/>
    <n v="1.115000000000002"/>
    <n v="2.7633329999999887"/>
    <x v="33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01"/>
    <s v="Colorado"/>
    <s v="Durango"/>
    <n v="37.275278"/>
    <n v="-107.88"/>
    <n v="0"/>
    <n v="0"/>
    <x v="269"/>
  </r>
  <r>
    <s v="81324"/>
    <s v="Colorado"/>
    <s v="Dove Creek"/>
    <n v="37.765056999999999"/>
    <n v="-108.9068414"/>
    <n v="0.48977899999999863"/>
    <n v="-1.0268414000000092"/>
    <x v="263"/>
  </r>
  <r>
    <s v="81324"/>
    <s v="Colorado"/>
    <s v="Dove Creek"/>
    <n v="37.765056999999999"/>
    <n v="-108.9068414"/>
    <n v="0.48977899999999863"/>
    <n v="-1.0268414000000092"/>
    <x v="263"/>
  </r>
  <r>
    <s v="81402"/>
    <s v="Colorado"/>
    <s v="Montrose"/>
    <n v="38.476944000000003"/>
    <n v="-107.865556"/>
    <n v="1.201666000000003"/>
    <n v="1.4443999999997459E-2"/>
    <x v="273"/>
  </r>
  <r>
    <s v="81423"/>
    <s v="Colorado"/>
    <s v="Norwood"/>
    <n v="38.131110999999997"/>
    <n v="-108.291389"/>
    <n v="0.85583299999999696"/>
    <n v="-0.41138899999999978"/>
    <x v="546"/>
  </r>
  <r>
    <s v="81427"/>
    <s v="Colorado"/>
    <s v="Ouray"/>
    <n v="38.023333000000001"/>
    <n v="-107.672222"/>
    <n v="0.7480550000000008"/>
    <n v="0.20777799999999047"/>
    <x v="547"/>
  </r>
  <r>
    <s v="81427"/>
    <s v="Colorado"/>
    <s v="Ouray"/>
    <n v="38.023333000000001"/>
    <n v="-107.672222"/>
    <n v="0.7480550000000008"/>
    <n v="0.20777799999999047"/>
    <x v="547"/>
  </r>
  <r>
    <s v="81427"/>
    <s v="Colorado"/>
    <s v="Ouray"/>
    <n v="38.023333000000001"/>
    <n v="-107.672222"/>
    <n v="0.7480550000000008"/>
    <n v="0.20777799999999047"/>
    <x v="547"/>
  </r>
  <r>
    <s v="81428"/>
    <s v="Colorado"/>
    <s v="Paonia"/>
    <n v="38.8675"/>
    <n v="-107.5925"/>
    <n v="1.5922219999999996"/>
    <n v="0.28749999999999432"/>
    <x v="261"/>
  </r>
  <r>
    <s v="81428"/>
    <s v="Colorado"/>
    <s v="Paonia"/>
    <n v="38.8675"/>
    <n v="-107.5925"/>
    <n v="1.5922219999999996"/>
    <n v="0.28749999999999432"/>
    <x v="261"/>
  </r>
  <r>
    <s v="81432"/>
    <s v="Colorado"/>
    <s v="Ridgway"/>
    <n v="38.151944"/>
    <n v="-107.756944"/>
    <n v="0.87666600000000017"/>
    <n v="0.12305599999999117"/>
    <x v="268"/>
  </r>
  <r>
    <s v="81432"/>
    <s v="Colorado"/>
    <s v="Ridgway"/>
    <n v="38.151944"/>
    <n v="-107.756944"/>
    <n v="0.87666600000000017"/>
    <n v="0.12305599999999117"/>
    <x v="268"/>
  </r>
  <r>
    <s v="81433"/>
    <s v="Colorado"/>
    <s v="Silverton"/>
    <n v="37.8125"/>
    <n v="-107.663056"/>
    <n v="0.53722199999999987"/>
    <n v="0.21694399999999803"/>
    <x v="270"/>
  </r>
  <r>
    <s v="81504"/>
    <s v="Colorado"/>
    <s v="Grand Junction"/>
    <n v="39.066667000000002"/>
    <n v="-108.566667"/>
    <n v="1.7913890000000023"/>
    <n v="-0.68666699999999992"/>
    <x v="277"/>
  </r>
  <r>
    <s v="81504"/>
    <s v="Colorado"/>
    <s v="Grand Junction"/>
    <n v="39.066667000000002"/>
    <n v="-108.566667"/>
    <n v="1.7913890000000023"/>
    <n v="-0.68666699999999992"/>
    <x v="277"/>
  </r>
  <r>
    <s v="81504"/>
    <s v="Colorado"/>
    <s v="Grand Junction"/>
    <n v="39.066667000000002"/>
    <n v="-108.566667"/>
    <n v="1.7913890000000023"/>
    <n v="-0.68666699999999992"/>
    <x v="277"/>
  </r>
  <r>
    <s v="81504"/>
    <s v="Colorado"/>
    <s v="Grand Junction"/>
    <n v="39.066667000000002"/>
    <n v="-108.566667"/>
    <n v="1.7913890000000023"/>
    <n v="-0.68666699999999992"/>
    <x v="277"/>
  </r>
  <r>
    <s v="81504"/>
    <s v="Colorado"/>
    <s v="Grand Junction"/>
    <n v="39.066667000000002"/>
    <n v="-108.566667"/>
    <n v="1.7913890000000023"/>
    <n v="-0.68666699999999992"/>
    <x v="277"/>
  </r>
  <r>
    <s v="81504"/>
    <s v="Colorado"/>
    <s v="Grand Junction"/>
    <n v="39.066667000000002"/>
    <n v="-108.566667"/>
    <n v="1.7913890000000023"/>
    <n v="-0.68666699999999992"/>
    <x v="277"/>
  </r>
  <r>
    <s v="81504"/>
    <s v="Colorado"/>
    <s v="Grand Junction"/>
    <n v="39.066667000000002"/>
    <n v="-108.566667"/>
    <n v="1.7913890000000023"/>
    <n v="-0.68666699999999992"/>
    <x v="277"/>
  </r>
  <r>
    <s v="81504"/>
    <s v="Colorado"/>
    <s v="Grand Junction"/>
    <n v="39.066667000000002"/>
    <n v="-108.566667"/>
    <n v="1.7913890000000023"/>
    <n v="-0.68666699999999992"/>
    <x v="277"/>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01"/>
    <s v="Colorado"/>
    <s v="Glenwood Springs"/>
    <n v="39.544077999999999"/>
    <n v="-107.324822"/>
    <n v="2.2687999999999988"/>
    <n v="0.55517799999999795"/>
    <x v="279"/>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23"/>
    <s v="Colorado"/>
    <s v="Carbondale"/>
    <n v="39.396974"/>
    <n v="-107.217533"/>
    <n v="2.121696"/>
    <n v="0.66246699999999237"/>
    <x v="280"/>
  </r>
  <r>
    <s v="81631"/>
    <s v="Colorado"/>
    <s v="Eagle"/>
    <n v="39.654251000000002"/>
    <n v="-106.82359700000001"/>
    <n v="2.378973000000002"/>
    <n v="1.0564029999999889"/>
    <x v="548"/>
  </r>
  <r>
    <s v="81632"/>
    <s v="Colorado"/>
    <s v="Edwards"/>
    <n v="39.640278000000002"/>
    <n v="-106.59222200000001"/>
    <n v="2.365000000000002"/>
    <n v="1.2877779999999888"/>
    <x v="281"/>
  </r>
  <r>
    <s v="81637"/>
    <s v="Colorado"/>
    <s v="Gypsum"/>
    <n v="39.646619000000001"/>
    <n v="-106.95156799999999"/>
    <n v="2.371341000000001"/>
    <n v="0.92843200000000081"/>
    <x v="549"/>
  </r>
  <r>
    <s v="81637"/>
    <s v="Colorado"/>
    <s v="Gypsum"/>
    <n v="39.646619000000001"/>
    <n v="-106.95156799999999"/>
    <n v="2.371341000000001"/>
    <n v="0.92843200000000081"/>
    <x v="549"/>
  </r>
  <r>
    <s v="81637"/>
    <s v="Colorado"/>
    <s v="Gypsum"/>
    <n v="39.646619000000001"/>
    <n v="-106.95156799999999"/>
    <n v="2.371341000000001"/>
    <n v="0.92843200000000081"/>
    <x v="549"/>
  </r>
  <r>
    <s v="81637"/>
    <s v="Colorado"/>
    <s v="Gypsum"/>
    <n v="39.646619000000001"/>
    <n v="-106.95156799999999"/>
    <n v="2.371341000000001"/>
    <n v="0.92843200000000081"/>
    <x v="549"/>
  </r>
  <r>
    <s v="81637"/>
    <s v="Colorado"/>
    <s v="Gypsum"/>
    <n v="39.646619000000001"/>
    <n v="-106.95156799999999"/>
    <n v="2.371341000000001"/>
    <n v="0.92843200000000081"/>
    <x v="549"/>
  </r>
  <r>
    <s v="81637"/>
    <s v="Colorado"/>
    <s v="Gypsum"/>
    <n v="39.646619000000001"/>
    <n v="-106.95156799999999"/>
    <n v="2.371341000000001"/>
    <n v="0.92843200000000081"/>
    <x v="549"/>
  </r>
  <r>
    <s v="81647"/>
    <s v="Colorado"/>
    <s v="New Castle"/>
    <n v="39.572221999999996"/>
    <n v="-107.535"/>
    <n v="2.2969439999999963"/>
    <n v="0.34499999999999886"/>
    <x v="279"/>
  </r>
  <r>
    <s v="81647"/>
    <s v="Colorado"/>
    <s v="New Castle"/>
    <n v="39.572221999999996"/>
    <n v="-107.535"/>
    <n v="2.2969439999999963"/>
    <n v="0.34499999999999886"/>
    <x v="279"/>
  </r>
  <r>
    <s v="81647"/>
    <s v="Colorado"/>
    <s v="New Castle"/>
    <n v="39.572221999999996"/>
    <n v="-107.535"/>
    <n v="2.2969439999999963"/>
    <n v="0.34499999999999886"/>
    <x v="279"/>
  </r>
  <r>
    <s v="82414"/>
    <s v="Wyoming"/>
    <s v="Cody"/>
    <n v="44.527132999999999"/>
    <n v="-109.05635100000001"/>
    <n v="7.2518549999999991"/>
    <n v="-1.176351000000011"/>
    <x v="286"/>
  </r>
  <r>
    <s v="82520"/>
    <s v="Wyoming"/>
    <s v="Lander"/>
    <n v="42.833055999999999"/>
    <n v="-108.7325"/>
    <n v="5.557777999999999"/>
    <n v="-0.85250000000000625"/>
    <x v="550"/>
  </r>
  <r>
    <s v="82520"/>
    <s v="Wyoming"/>
    <s v="Lander"/>
    <n v="42.833055999999999"/>
    <n v="-108.7325"/>
    <n v="5.557777999999999"/>
    <n v="-0.85250000000000625"/>
    <x v="550"/>
  </r>
  <r>
    <s v="82520"/>
    <s v="Wyoming"/>
    <s v="Lander"/>
    <n v="42.833055999999999"/>
    <n v="-108.7325"/>
    <n v="5.557777999999999"/>
    <n v="-0.85250000000000625"/>
    <x v="550"/>
  </r>
  <r>
    <s v="82931"/>
    <s v="Wyoming"/>
    <s v="Evanston"/>
    <n v="41.264806"/>
    <n v="-110.960137"/>
    <n v="3.989528"/>
    <n v="-3.0801370000000077"/>
    <x v="295"/>
  </r>
  <r>
    <s v="83327"/>
    <s v="Idaho"/>
    <s v="Fairfield"/>
    <n v="43.343032800000003"/>
    <n v="-114.7919608"/>
    <n v="6.067754800000003"/>
    <n v="-6.9119608000000028"/>
    <x v="217"/>
  </r>
  <r>
    <s v="83333"/>
    <s v="Idaho"/>
    <s v="Hailey"/>
    <n v="43.515000000000001"/>
    <n v="-114.306389"/>
    <n v="6.2397220000000004"/>
    <n v="-6.4263890000000004"/>
    <x v="128"/>
  </r>
  <r>
    <s v="83353"/>
    <s v="Idaho"/>
    <s v="Sun Valley"/>
    <n v="43.680556000000003"/>
    <n v="-114.342778"/>
    <n v="6.4052780000000027"/>
    <n v="-6.4627780000000001"/>
    <x v="551"/>
  </r>
  <r>
    <s v="83353"/>
    <s v="Idaho"/>
    <s v="Sun Valley"/>
    <n v="43.680556000000003"/>
    <n v="-114.342778"/>
    <n v="6.4052780000000027"/>
    <n v="-6.4627780000000001"/>
    <x v="551"/>
  </r>
  <r>
    <s v="83353"/>
    <s v="Idaho"/>
    <s v="Sun Valley"/>
    <n v="43.680556000000003"/>
    <n v="-114.342778"/>
    <n v="6.4052780000000027"/>
    <n v="-6.4627780000000001"/>
    <x v="551"/>
  </r>
  <r>
    <s v="83353"/>
    <s v="Idaho"/>
    <s v="Sun Valley"/>
    <n v="43.680556000000003"/>
    <n v="-114.342778"/>
    <n v="6.4052780000000027"/>
    <n v="-6.4627780000000001"/>
    <x v="551"/>
  </r>
  <r>
    <s v="83353"/>
    <s v="Idaho"/>
    <s v="Sun Valley"/>
    <n v="43.680556000000003"/>
    <n v="-114.342778"/>
    <n v="6.4052780000000027"/>
    <n v="-6.4627780000000001"/>
    <x v="551"/>
  </r>
  <r>
    <s v="83353"/>
    <s v="Idaho"/>
    <s v="Sun Valley"/>
    <n v="43.680556000000003"/>
    <n v="-114.342778"/>
    <n v="6.4052780000000027"/>
    <n v="-6.4627780000000001"/>
    <x v="551"/>
  </r>
  <r>
    <s v="83642"/>
    <s v="Idaho"/>
    <s v="Meridian"/>
    <n v="43.614167000000002"/>
    <n v="-116.398889"/>
    <n v="6.3388890000000018"/>
    <n v="-8.5188890000000015"/>
    <x v="360"/>
  </r>
  <r>
    <s v="83704"/>
    <s v="Idaho"/>
    <s v="Boise"/>
    <n v="43.615791000000002"/>
    <n v="-116.201579"/>
    <n v="6.3405130000000014"/>
    <n v="-8.3215789999999998"/>
    <x v="288"/>
  </r>
  <r>
    <s v="83864"/>
    <s v="Idaho"/>
    <s v="Sandpoint"/>
    <n v="48.266666999999998"/>
    <n v="-116.566667"/>
    <n v="10.991388999999998"/>
    <n v="-8.6866669999999999"/>
    <x v="552"/>
  </r>
  <r>
    <s v="84037"/>
    <s v="Utah"/>
    <s v="Kaysville"/>
    <n v="41.033056000000002"/>
    <n v="-111.936111"/>
    <n v="3.7577780000000018"/>
    <n v="-4.0561110000000014"/>
    <x v="166"/>
  </r>
  <r>
    <s v="84041"/>
    <s v="Utah"/>
    <s v="Layton"/>
    <n v="41.078055999999997"/>
    <n v="-111.95527800000001"/>
    <n v="3.8027779999999964"/>
    <n v="-4.0752780000000115"/>
    <x v="292"/>
  </r>
  <r>
    <s v="84120"/>
    <s v="Utah"/>
    <s v="West Valley City"/>
    <n v="40.688493000000001"/>
    <n v="-111.95798600000001"/>
    <n v="3.413215000000001"/>
    <n v="-4.0779860000000099"/>
    <x v="295"/>
  </r>
  <r>
    <s v="84121"/>
    <s v="Utah"/>
    <s v="Salt Lake City"/>
    <n v="40.75"/>
    <n v="-111.88333299999999"/>
    <n v="3.4747219999999999"/>
    <n v="-4.0033329999999978"/>
    <x v="295"/>
  </r>
  <r>
    <s v="84121"/>
    <s v="Utah"/>
    <s v="Salt Lake City"/>
    <n v="40.75"/>
    <n v="-111.88333299999999"/>
    <n v="3.4747219999999999"/>
    <n v="-4.0033329999999978"/>
    <x v="295"/>
  </r>
  <r>
    <s v="84536"/>
    <s v="Utah"/>
    <s v="Navajo Mountain"/>
    <n v="37.034078000000001"/>
    <n v="-110.777477"/>
    <n v="-0.24119999999999919"/>
    <n v="-2.8974770000000092"/>
    <x v="553"/>
  </r>
  <r>
    <s v="84536"/>
    <s v="Utah"/>
    <s v="Navajo Mountain"/>
    <n v="37.034078000000001"/>
    <n v="-110.777477"/>
    <n v="-0.24119999999999919"/>
    <n v="-2.8974770000000092"/>
    <x v="553"/>
  </r>
  <r>
    <s v="84536"/>
    <s v="Utah"/>
    <s v="Navajo Mountain"/>
    <n v="37.034078000000001"/>
    <n v="-110.777477"/>
    <n v="-0.24119999999999919"/>
    <n v="-2.8974770000000092"/>
    <x v="553"/>
  </r>
  <r>
    <s v="84536"/>
    <s v="Utah"/>
    <s v="Navajo Mountain"/>
    <n v="37.034078000000001"/>
    <n v="-110.777477"/>
    <n v="-0.24119999999999919"/>
    <n v="-2.8974770000000092"/>
    <x v="553"/>
  </r>
  <r>
    <s v="84536"/>
    <s v="Utah"/>
    <s v="Navajo Mountain"/>
    <n v="37.034078000000001"/>
    <n v="-110.777477"/>
    <n v="-0.24119999999999919"/>
    <n v="-2.8974770000000092"/>
    <x v="553"/>
  </r>
  <r>
    <s v="84602"/>
    <s v="Utah"/>
    <s v="Provo"/>
    <n v="40.235121999999997"/>
    <n v="-111.66219"/>
    <n v="2.9598439999999968"/>
    <n v="-3.7821899999999999"/>
    <x v="554"/>
  </r>
  <r>
    <s v="84715"/>
    <s v="Utah"/>
    <s v="Bicknell"/>
    <n v="38.340555999999999"/>
    <n v="-111.544234"/>
    <n v="1.0652779999999993"/>
    <n v="-3.6642340000000075"/>
    <x v="234"/>
  </r>
  <r>
    <s v="85012"/>
    <s v="Arizona"/>
    <s v="Phoenix"/>
    <n v="33.450000000000003"/>
    <n v="-112.066667"/>
    <n v="-3.8252779999999973"/>
    <n v="-4.1866669999999999"/>
    <x v="299"/>
  </r>
  <r>
    <s v="85012"/>
    <s v="Arizona"/>
    <s v="Phoenix"/>
    <n v="33.450000000000003"/>
    <n v="-112.066667"/>
    <n v="-3.8252779999999973"/>
    <n v="-4.1866669999999999"/>
    <x v="299"/>
  </r>
  <r>
    <s v="85012"/>
    <s v="Arizona"/>
    <s v="Phoenix"/>
    <n v="33.450000000000003"/>
    <n v="-112.066667"/>
    <n v="-3.8252779999999973"/>
    <n v="-4.1866669999999999"/>
    <x v="299"/>
  </r>
  <r>
    <s v="85013"/>
    <s v="Arizona"/>
    <s v="Phoenix"/>
    <n v="33.450000000000003"/>
    <n v="-112.066667"/>
    <n v="-3.8252779999999973"/>
    <n v="-4.1866669999999999"/>
    <x v="299"/>
  </r>
  <r>
    <s v="85018"/>
    <s v="Arizona"/>
    <s v="Phoenix"/>
    <n v="33.450000000000003"/>
    <n v="-112.066667"/>
    <n v="-3.8252779999999973"/>
    <n v="-4.1866669999999999"/>
    <x v="299"/>
  </r>
  <r>
    <s v="85021"/>
    <s v="Arizona"/>
    <s v="Phoenix"/>
    <n v="33.450000000000003"/>
    <n v="-112.066667"/>
    <n v="-3.8252779999999973"/>
    <n v="-4.1866669999999999"/>
    <x v="299"/>
  </r>
  <r>
    <s v="85021"/>
    <s v="Arizona"/>
    <s v="Phoenix"/>
    <n v="33.450000000000003"/>
    <n v="-112.066667"/>
    <n v="-3.8252779999999973"/>
    <n v="-4.1866669999999999"/>
    <x v="299"/>
  </r>
  <r>
    <s v="85021"/>
    <s v="Arizona"/>
    <s v="Phoenix"/>
    <n v="33.450000000000003"/>
    <n v="-112.066667"/>
    <n v="-3.8252779999999973"/>
    <n v="-4.1866669999999999"/>
    <x v="299"/>
  </r>
  <r>
    <s v="85024"/>
    <s v="Arizona"/>
    <s v="Phoenix"/>
    <n v="33.450000000000003"/>
    <n v="-112.066667"/>
    <n v="-3.8252779999999973"/>
    <n v="-4.1866669999999999"/>
    <x v="299"/>
  </r>
  <r>
    <s v="85027"/>
    <s v="Arizona"/>
    <s v="Phoenix"/>
    <n v="33.450000000000003"/>
    <n v="-112.066667"/>
    <n v="-3.8252779999999973"/>
    <n v="-4.1866669999999999"/>
    <x v="299"/>
  </r>
  <r>
    <s v="85053"/>
    <s v="Arizona"/>
    <s v="Phoenix"/>
    <n v="33.450000000000003"/>
    <n v="-112.066667"/>
    <n v="-3.8252779999999973"/>
    <n v="-4.1866669999999999"/>
    <x v="299"/>
  </r>
  <r>
    <s v="85053"/>
    <s v="Arizona"/>
    <s v="Phoenix"/>
    <n v="33.450000000000003"/>
    <n v="-112.066667"/>
    <n v="-3.8252779999999973"/>
    <n v="-4.1866669999999999"/>
    <x v="299"/>
  </r>
  <r>
    <s v="85202"/>
    <s v="Arizona"/>
    <s v="Mesa"/>
    <n v="33.415179700000003"/>
    <n v="-111.83150000000001"/>
    <n v="-3.8600982999999971"/>
    <n v="-3.95150000000001"/>
    <x v="300"/>
  </r>
  <r>
    <s v="85202"/>
    <s v="Arizona"/>
    <s v="Mesa"/>
    <n v="33.415179700000003"/>
    <n v="-111.83150000000001"/>
    <n v="-3.8600982999999971"/>
    <n v="-3.95150000000001"/>
    <x v="300"/>
  </r>
  <r>
    <s v="85202"/>
    <s v="Arizona"/>
    <s v="Mesa"/>
    <n v="33.415179700000003"/>
    <n v="-111.83150000000001"/>
    <n v="-3.8600982999999971"/>
    <n v="-3.95150000000001"/>
    <x v="300"/>
  </r>
  <r>
    <s v="85203"/>
    <s v="Arizona"/>
    <s v="Mesa"/>
    <n v="33.415179700000003"/>
    <n v="-111.83150000000001"/>
    <n v="-3.8600982999999971"/>
    <n v="-3.95150000000001"/>
    <x v="300"/>
  </r>
  <r>
    <s v="85207"/>
    <s v="Arizona"/>
    <s v="Mesa"/>
    <n v="33.415179700000003"/>
    <n v="-111.83150000000001"/>
    <n v="-3.8600982999999971"/>
    <n v="-3.95150000000001"/>
    <x v="300"/>
  </r>
  <r>
    <s v="85207"/>
    <s v="Arizona"/>
    <s v="Mesa"/>
    <n v="33.415179700000003"/>
    <n v="-111.83150000000001"/>
    <n v="-3.8600982999999971"/>
    <n v="-3.95150000000001"/>
    <x v="300"/>
  </r>
  <r>
    <s v="85254"/>
    <s v="Arizona"/>
    <s v="Scottsdale"/>
    <n v="33.5"/>
    <n v="-111.933333"/>
    <n v="-3.7752780000000001"/>
    <n v="-4.0533330000000092"/>
    <x v="300"/>
  </r>
  <r>
    <s v="85254"/>
    <s v="Arizona"/>
    <s v="Scottsdale"/>
    <n v="33.5"/>
    <n v="-111.933333"/>
    <n v="-3.7752780000000001"/>
    <n v="-4.0533330000000092"/>
    <x v="300"/>
  </r>
  <r>
    <s v="85254"/>
    <s v="Arizona"/>
    <s v="Scottsdale"/>
    <n v="33.5"/>
    <n v="-111.933333"/>
    <n v="-3.7752780000000001"/>
    <n v="-4.0533330000000092"/>
    <x v="300"/>
  </r>
  <r>
    <s v="85282"/>
    <s v="Arizona"/>
    <s v="Tempe"/>
    <n v="33.429443999999997"/>
    <n v="-111.943056"/>
    <n v="-3.8458340000000035"/>
    <n v="-4.0630560000000031"/>
    <x v="304"/>
  </r>
  <r>
    <s v="85282"/>
    <s v="Arizona"/>
    <s v="Tempe"/>
    <n v="33.429443999999997"/>
    <n v="-111.943056"/>
    <n v="-3.8458340000000035"/>
    <n v="-4.0630560000000031"/>
    <x v="304"/>
  </r>
  <r>
    <s v="85297"/>
    <s v="Arizona"/>
    <s v="Gilbert"/>
    <n v="33.35"/>
    <n v="-111.78916700000001"/>
    <n v="-3.9252779999999987"/>
    <n v="-3.9091670000000107"/>
    <x v="301"/>
  </r>
  <r>
    <s v="85297"/>
    <s v="Arizona"/>
    <s v="Gilbert"/>
    <n v="33.35"/>
    <n v="-111.78916700000001"/>
    <n v="-3.9252779999999987"/>
    <n v="-3.9091670000000107"/>
    <x v="301"/>
  </r>
  <r>
    <s v="85365"/>
    <s v="Arizona"/>
    <s v="Yuma"/>
    <n v="32.722313"/>
    <n v="-114.62088"/>
    <n v="-4.5529650000000004"/>
    <n v="-6.7408800000000042"/>
    <x v="555"/>
  </r>
  <r>
    <s v="85383"/>
    <s v="Arizona"/>
    <s v="Peoria"/>
    <n v="33.582500000000003"/>
    <n v="-112.23861100000001"/>
    <n v="-3.692777999999997"/>
    <n v="-4.3586110000000104"/>
    <x v="299"/>
  </r>
  <r>
    <s v="85390"/>
    <s v="Arizona"/>
    <s v="Wickenburg"/>
    <n v="33.965000000000003"/>
    <n v="-112.74805600000001"/>
    <n v="-3.3102779999999967"/>
    <n v="-4.8680560000000099"/>
    <x v="556"/>
  </r>
  <r>
    <n v="85396"/>
    <s v="#FIELD!"/>
    <s v="#FIELD!"/>
    <s v="#FIELD!"/>
    <s v="#FIELD!"/>
    <s v="#FIELD!"/>
    <s v="#FIELD!"/>
    <x v="58"/>
  </r>
  <r>
    <s v="85547"/>
    <s v="Arizona"/>
    <s v="Payson"/>
    <n v="34.239443999999999"/>
    <n v="-111.3275"/>
    <n v="-3.0358340000000013"/>
    <n v="-3.4475000000000051"/>
    <x v="557"/>
  </r>
  <r>
    <s v="85706"/>
    <s v="Arizona"/>
    <s v="Tucson"/>
    <n v="32.221666999999997"/>
    <n v="-110.926389"/>
    <n v="-5.0536110000000036"/>
    <n v="-3.0463890000000049"/>
    <x v="306"/>
  </r>
  <r>
    <s v="85719"/>
    <s v="Arizona"/>
    <s v="Tucson"/>
    <n v="32.221666999999997"/>
    <n v="-110.926389"/>
    <n v="-5.0536110000000036"/>
    <n v="-3.0463890000000049"/>
    <x v="306"/>
  </r>
  <r>
    <s v="85719"/>
    <s v="Arizona"/>
    <s v="Tucson"/>
    <n v="32.221666999999997"/>
    <n v="-110.926389"/>
    <n v="-5.0536110000000036"/>
    <n v="-3.0463890000000049"/>
    <x v="306"/>
  </r>
  <r>
    <s v="85737"/>
    <s v="Arizona"/>
    <s v="Tucson"/>
    <n v="32.221666999999997"/>
    <n v="-110.926389"/>
    <n v="-5.0536110000000036"/>
    <n v="-3.0463890000000049"/>
    <x v="306"/>
  </r>
  <r>
    <s v="85737"/>
    <s v="Arizona"/>
    <s v="Tucson"/>
    <n v="32.221666999999997"/>
    <n v="-110.926389"/>
    <n v="-5.0536110000000036"/>
    <n v="-3.0463890000000049"/>
    <x v="306"/>
  </r>
  <r>
    <s v="85937"/>
    <s v="Arizona"/>
    <s v="Snowflake"/>
    <n v="34.511111"/>
    <n v="-110.083056"/>
    <n v="-2.7641670000000005"/>
    <n v="-2.2030560000000037"/>
    <x v="558"/>
  </r>
  <r>
    <s v="86004"/>
    <s v="Arizona"/>
    <s v="Flagstaff"/>
    <n v="35.199167000000003"/>
    <n v="-111.631111"/>
    <n v="-2.0761109999999974"/>
    <n v="-3.7511110000000087"/>
    <x v="310"/>
  </r>
  <r>
    <s v="86004"/>
    <s v="Arizona"/>
    <s v="Flagstaff"/>
    <n v="35.199167000000003"/>
    <n v="-111.631111"/>
    <n v="-2.0761109999999974"/>
    <n v="-3.7511110000000087"/>
    <x v="310"/>
  </r>
  <r>
    <s v="86004"/>
    <s v="Arizona"/>
    <s v="Flagstaff"/>
    <n v="35.199167000000003"/>
    <n v="-111.631111"/>
    <n v="-2.0761109999999974"/>
    <n v="-3.7511110000000087"/>
    <x v="310"/>
  </r>
  <r>
    <s v="86004"/>
    <s v="Arizona"/>
    <s v="Flagstaff"/>
    <n v="35.199167000000003"/>
    <n v="-111.631111"/>
    <n v="-2.0761109999999974"/>
    <n v="-3.7511110000000087"/>
    <x v="310"/>
  </r>
  <r>
    <s v="86004"/>
    <s v="Arizona"/>
    <s v="Flagstaff"/>
    <n v="35.199167000000003"/>
    <n v="-111.631111"/>
    <n v="-2.0761109999999974"/>
    <n v="-3.7511110000000087"/>
    <x v="310"/>
  </r>
  <r>
    <s v="86023"/>
    <s v="Arizona"/>
    <s v="#FIELD!"/>
    <s v="#FIELD!"/>
    <s v="#FIELD!"/>
    <s v="#FIELD!"/>
    <s v="#FIELD!"/>
    <x v="58"/>
  </r>
  <r>
    <s v="86023"/>
    <s v="Arizona"/>
    <s v="#FIELD!"/>
    <s v="#FIELD!"/>
    <s v="#FIELD!"/>
    <s v="#FIELD!"/>
    <s v="#FIELD!"/>
    <x v="58"/>
  </r>
  <r>
    <s v="86025"/>
    <s v="Arizona"/>
    <s v="Holbrook"/>
    <n v="34.907221999999997"/>
    <n v="-110.162778"/>
    <n v="-2.3680560000000028"/>
    <n v="-2.2827780000000075"/>
    <x v="559"/>
  </r>
  <r>
    <s v="86025"/>
    <s v="Arizona"/>
    <s v="Holbrook"/>
    <n v="34.907221999999997"/>
    <n v="-110.162778"/>
    <n v="-2.3680560000000028"/>
    <n v="-2.2827780000000075"/>
    <x v="559"/>
  </r>
  <r>
    <s v="86025"/>
    <s v="Arizona"/>
    <s v="Holbrook"/>
    <n v="34.907221999999997"/>
    <n v="-110.162778"/>
    <n v="-2.3680560000000028"/>
    <n v="-2.2827780000000075"/>
    <x v="559"/>
  </r>
  <r>
    <s v="86025"/>
    <s v="Arizona"/>
    <s v="Holbrook"/>
    <n v="34.907221999999997"/>
    <n v="-110.162778"/>
    <n v="-2.3680560000000028"/>
    <n v="-2.2827780000000075"/>
    <x v="559"/>
  </r>
  <r>
    <s v="86025"/>
    <s v="Arizona"/>
    <s v="Holbrook"/>
    <n v="34.907221999999997"/>
    <n v="-110.162778"/>
    <n v="-2.3680560000000028"/>
    <n v="-2.2827780000000075"/>
    <x v="559"/>
  </r>
  <r>
    <s v="86025"/>
    <s v="Arizona"/>
    <s v="Holbrook"/>
    <n v="34.907221999999997"/>
    <n v="-110.162778"/>
    <n v="-2.3680560000000028"/>
    <n v="-2.2827780000000075"/>
    <x v="559"/>
  </r>
  <r>
    <s v="86025"/>
    <s v="Arizona"/>
    <s v="Holbrook"/>
    <n v="34.907221999999997"/>
    <n v="-110.162778"/>
    <n v="-2.3680560000000028"/>
    <n v="-2.2827780000000075"/>
    <x v="559"/>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0"/>
    <s v="Arizona"/>
    <s v="Page"/>
    <n v="36.914166999999999"/>
    <n v="-111.459722"/>
    <n v="-0.36111100000000107"/>
    <n v="-3.5797220000000038"/>
    <x v="251"/>
  </r>
  <r>
    <s v="86047"/>
    <s v="Arizona"/>
    <s v="Winslow"/>
    <n v="35.023821499999997"/>
    <n v="-110.696499"/>
    <n v="-2.2514565000000033"/>
    <n v="-2.8164990000000074"/>
    <x v="560"/>
  </r>
  <r>
    <s v="86047"/>
    <s v="Arizona"/>
    <s v="Winslow"/>
    <n v="35.023821499999997"/>
    <n v="-110.696499"/>
    <n v="-2.2514565000000033"/>
    <n v="-2.8164990000000074"/>
    <x v="560"/>
  </r>
  <r>
    <s v="86047"/>
    <s v="Arizona"/>
    <s v="Winslow"/>
    <n v="35.023821499999997"/>
    <n v="-110.696499"/>
    <n v="-2.2514565000000033"/>
    <n v="-2.8164990000000074"/>
    <x v="560"/>
  </r>
  <r>
    <s v="86047"/>
    <s v="Arizona"/>
    <s v="Winslow"/>
    <n v="35.023821499999997"/>
    <n v="-110.696499"/>
    <n v="-2.2514565000000033"/>
    <n v="-2.8164990000000074"/>
    <x v="560"/>
  </r>
  <r>
    <s v="86054"/>
    <s v="Arizona"/>
    <s v="Shonto"/>
    <n v="36.598332999999997"/>
    <n v="-110.658056"/>
    <n v="-0.67694500000000346"/>
    <n v="-2.7780560000000065"/>
    <x v="553"/>
  </r>
  <r>
    <s v="86054"/>
    <s v="Arizona"/>
    <s v="Shonto"/>
    <n v="36.598332999999997"/>
    <n v="-110.658056"/>
    <n v="-0.67694500000000346"/>
    <n v="-2.7780560000000065"/>
    <x v="553"/>
  </r>
  <r>
    <s v="86403"/>
    <s v="Arizona"/>
    <s v="Lake Havasu City"/>
    <n v="34.49"/>
    <n v="-114.30888899999999"/>
    <n v="-2.7852779999999981"/>
    <n v="-6.4288889999999981"/>
    <x v="561"/>
  </r>
  <r>
    <s v="86403"/>
    <s v="Arizona"/>
    <s v="Lake Havasu City"/>
    <n v="34.49"/>
    <n v="-114.30888899999999"/>
    <n v="-2.7852779999999981"/>
    <n v="-6.4288889999999981"/>
    <x v="561"/>
  </r>
  <r>
    <s v="86511"/>
    <s v="Arizona"/>
    <s v="St. Michaels"/>
    <n v="35.662500000000001"/>
    <n v="-109.095"/>
    <n v="-1.6127779999999987"/>
    <n v="-1.2150000000000034"/>
    <x v="330"/>
  </r>
  <r>
    <s v="86511"/>
    <s v="Arizona"/>
    <s v="St. Michaels"/>
    <n v="35.662500000000001"/>
    <n v="-109.095"/>
    <n v="-1.6127779999999987"/>
    <n v="-1.2150000000000034"/>
    <x v="330"/>
  </r>
  <r>
    <s v="86511"/>
    <s v="Arizona"/>
    <s v="St. Michaels"/>
    <n v="35.662500000000001"/>
    <n v="-109.095"/>
    <n v="-1.6127779999999987"/>
    <n v="-1.2150000000000034"/>
    <x v="330"/>
  </r>
  <r>
    <s v="86511"/>
    <s v="Arizona"/>
    <s v="St. Michaels"/>
    <n v="35.662500000000001"/>
    <n v="-109.095"/>
    <n v="-1.6127779999999987"/>
    <n v="-1.2150000000000034"/>
    <x v="330"/>
  </r>
  <r>
    <s v="86511"/>
    <s v="Arizona"/>
    <s v="St. Michaels"/>
    <n v="35.662500000000001"/>
    <n v="-109.095"/>
    <n v="-1.6127779999999987"/>
    <n v="-1.2150000000000034"/>
    <x v="330"/>
  </r>
  <r>
    <s v="86512"/>
    <s v="Arizona"/>
    <s v="Chambers"/>
    <n v="35.197308700000001"/>
    <n v="-109.4390576"/>
    <n v="-2.0779692999999995"/>
    <n v="-1.5590576000000027"/>
    <x v="259"/>
  </r>
  <r>
    <s v="86512"/>
    <s v="Arizona"/>
    <s v="Chambers"/>
    <n v="35.197308700000001"/>
    <n v="-109.4390576"/>
    <n v="-2.0779692999999995"/>
    <n v="-1.5590576000000027"/>
    <x v="259"/>
  </r>
  <r>
    <s v="86512"/>
    <s v="Arizona"/>
    <s v="Chambers"/>
    <n v="35.197308700000001"/>
    <n v="-109.4390576"/>
    <n v="-2.0779692999999995"/>
    <n v="-1.5590576000000027"/>
    <x v="259"/>
  </r>
  <r>
    <s v="86512"/>
    <s v="Arizona"/>
    <s v="Chambers"/>
    <n v="35.197308700000001"/>
    <n v="-109.4390576"/>
    <n v="-2.0779692999999995"/>
    <n v="-1.5590576000000027"/>
    <x v="259"/>
  </r>
  <r>
    <s v="86512"/>
    <s v="Arizona"/>
    <s v="Chambers"/>
    <n v="35.197308700000001"/>
    <n v="-109.4390576"/>
    <n v="-2.0779692999999995"/>
    <n v="-1.5590576000000027"/>
    <x v="259"/>
  </r>
  <r>
    <s v="86512"/>
    <s v="Arizona"/>
    <s v="Chambers"/>
    <n v="35.197308700000001"/>
    <n v="-109.4390576"/>
    <n v="-2.0779692999999995"/>
    <n v="-1.5590576000000027"/>
    <x v="259"/>
  </r>
  <r>
    <s v="86512"/>
    <s v="Arizona"/>
    <s v="Chambers"/>
    <n v="35.197308700000001"/>
    <n v="-109.4390576"/>
    <n v="-2.0779692999999995"/>
    <n v="-1.5590576000000027"/>
    <x v="259"/>
  </r>
  <r>
    <s v="86512"/>
    <s v="Arizona"/>
    <s v="Chambers"/>
    <n v="35.197308700000001"/>
    <n v="-109.4390576"/>
    <n v="-2.0779692999999995"/>
    <n v="-1.5590576000000027"/>
    <x v="259"/>
  </r>
  <r>
    <s v="86512"/>
    <s v="Arizona"/>
    <s v="Chambers"/>
    <n v="35.197308700000001"/>
    <n v="-109.4390576"/>
    <n v="-2.0779692999999995"/>
    <n v="-1.5590576000000027"/>
    <x v="259"/>
  </r>
  <r>
    <s v="87002"/>
    <s v="New Mexico"/>
    <s v="Belen"/>
    <n v="34.665556000000002"/>
    <n v="-106.776111"/>
    <n v="-2.6097219999999979"/>
    <n v="1.1038889999999952"/>
    <x v="562"/>
  </r>
  <r>
    <s v="87002"/>
    <s v="New Mexico"/>
    <s v="Belen"/>
    <n v="34.665556000000002"/>
    <n v="-106.776111"/>
    <n v="-2.6097219999999979"/>
    <n v="1.1038889999999952"/>
    <x v="562"/>
  </r>
  <r>
    <s v="87026"/>
    <s v="New Mexico"/>
    <s v="Laguna"/>
    <n v="35.047221999999998"/>
    <n v="-107.40305600000001"/>
    <n v="-2.2280560000000023"/>
    <n v="0.47694399999998893"/>
    <x v="284"/>
  </r>
  <r>
    <s v="87026"/>
    <s v="New Mexico"/>
    <s v="Laguna"/>
    <n v="35.047221999999998"/>
    <n v="-107.40305600000001"/>
    <n v="-2.2280560000000023"/>
    <n v="0.47694399999998893"/>
    <x v="284"/>
  </r>
  <r>
    <s v="87035"/>
    <s v="New Mexico"/>
    <s v="Moriarty"/>
    <n v="35"/>
    <n v="-106.046667"/>
    <n v="-2.2752780000000001"/>
    <n v="1.8333329999999961"/>
    <x v="563"/>
  </r>
  <r>
    <s v="87102"/>
    <s v="New Mexico"/>
    <s v="Albuquerque"/>
    <n v="35.110703000000001"/>
    <n v="-106.60999099999999"/>
    <n v="-2.1645749999999992"/>
    <n v="1.2700090000000017"/>
    <x v="328"/>
  </r>
  <r>
    <s v="87102"/>
    <s v="New Mexico"/>
    <s v="Albuquerque"/>
    <n v="35.110703000000001"/>
    <n v="-106.60999099999999"/>
    <n v="-2.1645749999999992"/>
    <n v="1.2700090000000017"/>
    <x v="328"/>
  </r>
  <r>
    <s v="87102"/>
    <s v="New Mexico"/>
    <s v="Albuquerque"/>
    <n v="35.110703000000001"/>
    <n v="-106.60999099999999"/>
    <n v="-2.1645749999999992"/>
    <n v="1.2700090000000017"/>
    <x v="328"/>
  </r>
  <r>
    <s v="87102"/>
    <s v="New Mexico"/>
    <s v="Albuquerque"/>
    <n v="35.110703000000001"/>
    <n v="-106.60999099999999"/>
    <n v="-2.1645749999999992"/>
    <n v="1.2700090000000017"/>
    <x v="328"/>
  </r>
  <r>
    <s v="87107"/>
    <s v="New Mexico"/>
    <s v="Albuquerque"/>
    <n v="35.110703000000001"/>
    <n v="-106.60999099999999"/>
    <n v="-2.1645749999999992"/>
    <n v="1.2700090000000017"/>
    <x v="328"/>
  </r>
  <r>
    <s v="87107"/>
    <s v="New Mexico"/>
    <s v="Albuquerque"/>
    <n v="35.110703000000001"/>
    <n v="-106.60999099999999"/>
    <n v="-2.1645749999999992"/>
    <n v="1.2700090000000017"/>
    <x v="328"/>
  </r>
  <r>
    <s v="87109"/>
    <s v="New Mexico"/>
    <s v="Albuquerque"/>
    <n v="35.110703000000001"/>
    <n v="-106.60999099999999"/>
    <n v="-2.1645749999999992"/>
    <n v="1.2700090000000017"/>
    <x v="328"/>
  </r>
  <r>
    <s v="87109"/>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0"/>
    <s v="New Mexico"/>
    <s v="Albuquerque"/>
    <n v="35.110703000000001"/>
    <n v="-106.60999099999999"/>
    <n v="-2.1645749999999992"/>
    <n v="1.2700090000000017"/>
    <x v="328"/>
  </r>
  <r>
    <s v="87111"/>
    <s v="New Mexico"/>
    <s v="Albuquerque"/>
    <n v="35.110703000000001"/>
    <n v="-106.60999099999999"/>
    <n v="-2.1645749999999992"/>
    <n v="1.2700090000000017"/>
    <x v="328"/>
  </r>
  <r>
    <s v="87111"/>
    <s v="New Mexico"/>
    <s v="Albuquerque"/>
    <n v="35.110703000000001"/>
    <n v="-106.60999099999999"/>
    <n v="-2.1645749999999992"/>
    <n v="1.2700090000000017"/>
    <x v="328"/>
  </r>
  <r>
    <s v="87111"/>
    <s v="New Mexico"/>
    <s v="Albuquerque"/>
    <n v="35.110703000000001"/>
    <n v="-106.60999099999999"/>
    <n v="-2.1645749999999992"/>
    <n v="1.2700090000000017"/>
    <x v="328"/>
  </r>
  <r>
    <s v="87111"/>
    <s v="New Mexico"/>
    <s v="Albuquerque"/>
    <n v="35.110703000000001"/>
    <n v="-106.60999099999999"/>
    <n v="-2.1645749999999992"/>
    <n v="1.2700090000000017"/>
    <x v="328"/>
  </r>
  <r>
    <s v="87111"/>
    <s v="New Mexico"/>
    <s v="Albuquerque"/>
    <n v="35.110703000000001"/>
    <n v="-106.60999099999999"/>
    <n v="-2.1645749999999992"/>
    <n v="1.2700090000000017"/>
    <x v="328"/>
  </r>
  <r>
    <s v="87111"/>
    <s v="New Mexico"/>
    <s v="Albuquerque"/>
    <n v="35.110703000000001"/>
    <n v="-106.60999099999999"/>
    <n v="-2.1645749999999992"/>
    <n v="1.2700090000000017"/>
    <x v="328"/>
  </r>
  <r>
    <s v="87111"/>
    <s v="New Mexico"/>
    <s v="Albuquerque"/>
    <n v="35.110703000000001"/>
    <n v="-106.60999099999999"/>
    <n v="-2.1645749999999992"/>
    <n v="1.2700090000000017"/>
    <x v="328"/>
  </r>
  <r>
    <s v="87111"/>
    <s v="New Mexico"/>
    <s v="Albuquerque"/>
    <n v="35.110703000000001"/>
    <n v="-106.60999099999999"/>
    <n v="-2.1645749999999992"/>
    <n v="1.2700090000000017"/>
    <x v="328"/>
  </r>
  <r>
    <s v="87113"/>
    <s v="New Mexico"/>
    <s v="Albuquerque"/>
    <n v="35.110703000000001"/>
    <n v="-106.60999099999999"/>
    <n v="-2.1645749999999992"/>
    <n v="1.2700090000000017"/>
    <x v="328"/>
  </r>
  <r>
    <s v="87113"/>
    <s v="New Mexico"/>
    <s v="Albuquerque"/>
    <n v="35.110703000000001"/>
    <n v="-106.60999099999999"/>
    <n v="-2.1645749999999992"/>
    <n v="1.2700090000000017"/>
    <x v="328"/>
  </r>
  <r>
    <s v="87113"/>
    <s v="New Mexico"/>
    <s v="Albuquerque"/>
    <n v="35.110703000000001"/>
    <n v="-106.60999099999999"/>
    <n v="-2.1645749999999992"/>
    <n v="1.2700090000000017"/>
    <x v="328"/>
  </r>
  <r>
    <s v="87113"/>
    <s v="New Mexico"/>
    <s v="Albuquerque"/>
    <n v="35.110703000000001"/>
    <n v="-106.60999099999999"/>
    <n v="-2.1645749999999992"/>
    <n v="1.2700090000000017"/>
    <x v="328"/>
  </r>
  <r>
    <s v="87120"/>
    <s v="New Mexico"/>
    <s v="Albuquerque"/>
    <n v="35.110703000000001"/>
    <n v="-106.60999099999999"/>
    <n v="-2.1645749999999992"/>
    <n v="1.2700090000000017"/>
    <x v="328"/>
  </r>
  <r>
    <s v="87120"/>
    <s v="New Mexico"/>
    <s v="Albuquerque"/>
    <n v="35.110703000000001"/>
    <n v="-106.60999099999999"/>
    <n v="-2.1645749999999992"/>
    <n v="1.2700090000000017"/>
    <x v="328"/>
  </r>
  <r>
    <s v="87120"/>
    <s v="New Mexico"/>
    <s v="Albuquerque"/>
    <n v="35.110703000000001"/>
    <n v="-106.60999099999999"/>
    <n v="-2.1645749999999992"/>
    <n v="1.2700090000000017"/>
    <x v="328"/>
  </r>
  <r>
    <s v="87120"/>
    <s v="New Mexico"/>
    <s v="Albuquerque"/>
    <n v="35.110703000000001"/>
    <n v="-106.60999099999999"/>
    <n v="-2.1645749999999992"/>
    <n v="1.2700090000000017"/>
    <x v="328"/>
  </r>
  <r>
    <s v="87121"/>
    <s v="New Mexico"/>
    <s v="Albuquerque"/>
    <n v="35.110703000000001"/>
    <n v="-106.60999099999999"/>
    <n v="-2.1645749999999992"/>
    <n v="1.2700090000000017"/>
    <x v="328"/>
  </r>
  <r>
    <s v="8712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144"/>
    <s v="New Mexico"/>
    <s v="Rio Rancho"/>
    <n v="35.286110999999998"/>
    <n v="-106.670556"/>
    <n v="-1.9891670000000019"/>
    <n v="1.2094439999999906"/>
    <x v="329"/>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16"/>
    <s v="New Mexico"/>
    <s v="Gallup"/>
    <n v="35.519123"/>
    <n v="-108.739769"/>
    <n v="-1.7561549999999997"/>
    <n v="-0.85976900000000001"/>
    <x v="330"/>
  </r>
  <r>
    <s v="87327"/>
    <s v="New Mexico"/>
    <s v="Zuni"/>
    <n v="35.069443999999997"/>
    <n v="-108.846667"/>
    <n v="-2.205834000000003"/>
    <n v="-0.96666700000000105"/>
    <x v="237"/>
  </r>
  <r>
    <s v="87327"/>
    <s v="New Mexico"/>
    <s v="Zuni"/>
    <n v="35.069443999999997"/>
    <n v="-108.846667"/>
    <n v="-2.205834000000003"/>
    <n v="-0.96666700000000105"/>
    <x v="237"/>
  </r>
  <r>
    <s v="87327"/>
    <s v="New Mexico"/>
    <s v="Zuni"/>
    <n v="35.069443999999997"/>
    <n v="-108.846667"/>
    <n v="-2.205834000000003"/>
    <n v="-0.96666700000000105"/>
    <x v="237"/>
  </r>
  <r>
    <s v="87327"/>
    <s v="New Mexico"/>
    <s v="Zuni"/>
    <n v="35.069443999999997"/>
    <n v="-108.846667"/>
    <n v="-2.205834000000003"/>
    <n v="-0.96666700000000105"/>
    <x v="237"/>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01"/>
    <s v="New Mexico"/>
    <s v="Farmington"/>
    <n v="36.751666999999998"/>
    <n v="-108.189722"/>
    <n v="-0.52361100000000249"/>
    <n v="-0.30972200000000782"/>
    <x v="335"/>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417"/>
    <s v="New Mexico"/>
    <s v="Kirtland"/>
    <n v="36.738775199999999"/>
    <n v="-108.3345131"/>
    <n v="-0.53650280000000095"/>
    <n v="-0.45451309999999978"/>
    <x v="564"/>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05"/>
    <s v="New Mexico"/>
    <s v="Santa Fe"/>
    <n v="35.667222000000002"/>
    <n v="-105.964444"/>
    <n v="-1.6080559999999977"/>
    <n v="1.9155559999999952"/>
    <x v="329"/>
  </r>
  <r>
    <s v="87532"/>
    <s v="New Mexico"/>
    <s v="Espanola"/>
    <n v="35.996442700000003"/>
    <n v="-106.08397909999999"/>
    <n v="-1.2788352999999972"/>
    <n v="1.796020900000002"/>
    <x v="565"/>
  </r>
  <r>
    <s v="87571"/>
    <s v="New Mexico"/>
    <s v="Taos"/>
    <n v="36.393979000000002"/>
    <n v="-105.576705"/>
    <n v="-0.8812989999999985"/>
    <n v="2.3032949999999914"/>
    <x v="340"/>
  </r>
  <r>
    <s v="87571"/>
    <s v="New Mexico"/>
    <s v="Taos"/>
    <n v="36.393979000000002"/>
    <n v="-105.576705"/>
    <n v="-0.8812989999999985"/>
    <n v="2.3032949999999914"/>
    <x v="340"/>
  </r>
  <r>
    <s v="87571"/>
    <s v="New Mexico"/>
    <s v="Taos"/>
    <n v="36.393979000000002"/>
    <n v="-105.576705"/>
    <n v="-0.8812989999999985"/>
    <n v="2.3032949999999914"/>
    <x v="340"/>
  </r>
  <r>
    <s v="87571"/>
    <s v="New Mexico"/>
    <s v="Taos"/>
    <n v="36.393979000000002"/>
    <n v="-105.576705"/>
    <n v="-0.8812989999999985"/>
    <n v="2.3032949999999914"/>
    <x v="340"/>
  </r>
  <r>
    <s v="87571"/>
    <s v="New Mexico"/>
    <s v="Taos"/>
    <n v="36.393979000000002"/>
    <n v="-105.576705"/>
    <n v="-0.8812989999999985"/>
    <n v="2.3032949999999914"/>
    <x v="340"/>
  </r>
  <r>
    <s v="87710"/>
    <s v="New Mexico"/>
    <s v="Angel Fire"/>
    <n v="36.378889000000001"/>
    <n v="-105.285556"/>
    <n v="-0.89638899999999921"/>
    <n v="2.5944439999999958"/>
    <x v="284"/>
  </r>
  <r>
    <s v="87710"/>
    <s v="New Mexico"/>
    <s v="Angel Fire"/>
    <n v="36.378889000000001"/>
    <n v="-105.285556"/>
    <n v="-0.89638899999999921"/>
    <n v="2.5944439999999958"/>
    <x v="284"/>
  </r>
  <r>
    <s v="87710"/>
    <s v="New Mexico"/>
    <s v="Angel Fire"/>
    <n v="36.378889000000001"/>
    <n v="-105.285556"/>
    <n v="-0.89638899999999921"/>
    <n v="2.5944439999999958"/>
    <x v="284"/>
  </r>
  <r>
    <s v="87710"/>
    <s v="New Mexico"/>
    <s v="Angel Fire"/>
    <n v="36.378889000000001"/>
    <n v="-105.285556"/>
    <n v="-0.89638899999999921"/>
    <n v="2.5944439999999958"/>
    <x v="284"/>
  </r>
  <r>
    <s v="87710"/>
    <s v="New Mexico"/>
    <s v="Angel Fire"/>
    <n v="36.378889000000001"/>
    <n v="-105.285556"/>
    <n v="-0.89638899999999921"/>
    <n v="2.5944439999999958"/>
    <x v="284"/>
  </r>
  <r>
    <s v="88011"/>
    <s v="New Mexico"/>
    <s v="Las Cruces"/>
    <n v="32.314444000000002"/>
    <n v="-106.77888900000001"/>
    <n v="-4.9608339999999984"/>
    <n v="1.1011109999999888"/>
    <x v="342"/>
  </r>
  <r>
    <s v="88061"/>
    <s v="New Mexico"/>
    <s v="Silver City"/>
    <n v="32.769511000000001"/>
    <n v="-108.273837"/>
    <n v="-4.5057669999999987"/>
    <n v="-0.39383700000000488"/>
    <x v="343"/>
  </r>
  <r>
    <s v="88102"/>
    <s v="New Mexico"/>
    <s v="Clovis"/>
    <n v="34.412025999999997"/>
    <n v="-103.195241"/>
    <n v="-2.8632520000000028"/>
    <n v="4.6847589999999997"/>
    <x v="250"/>
  </r>
  <r>
    <s v="89101"/>
    <s v="Nevada"/>
    <s v="Las Vegas"/>
    <n v="36.1690921"/>
    <n v="-115.1405767"/>
    <n v="-1.1061858999999998"/>
    <n v="-7.2605767000000014"/>
    <x v="354"/>
  </r>
  <r>
    <s v="89423"/>
    <s v="Nevada"/>
    <s v="Minden"/>
    <n v="38.955244999999998"/>
    <n v="-119.76490800000001"/>
    <n v="1.6799669999999978"/>
    <n v="-11.88490800000001"/>
    <x v="566"/>
  </r>
  <r>
    <s v="89423"/>
    <s v="Nevada"/>
    <s v="Minden"/>
    <n v="38.955244999999998"/>
    <n v="-119.76490800000001"/>
    <n v="1.6799669999999978"/>
    <n v="-11.88490800000001"/>
    <x v="566"/>
  </r>
  <r>
    <s v="90006"/>
    <s v="California"/>
    <s v="Los Angeles"/>
    <n v="34.052238000000003"/>
    <n v="-118.24334399999999"/>
    <n v="-3.2230399999999975"/>
    <n v="-10.363343999999998"/>
    <x v="365"/>
  </r>
  <r>
    <s v="90713"/>
    <s v="California"/>
    <s v="Lakewood"/>
    <n v="33.847499999999997"/>
    <n v="-118.12"/>
    <n v="-3.4277780000000035"/>
    <n v="-10.240000000000009"/>
    <x v="365"/>
  </r>
  <r>
    <s v="90723"/>
    <s v="California"/>
    <s v="Paramount"/>
    <n v="33.9"/>
    <n v="-118.166667"/>
    <n v="-3.3752780000000016"/>
    <n v="-10.286667000000008"/>
    <x v="191"/>
  </r>
  <r>
    <s v="91107"/>
    <s v="California"/>
    <s v="Pasadena"/>
    <n v="34.156111000000003"/>
    <n v="-118.131944"/>
    <n v="-3.1191669999999974"/>
    <n v="-10.251944000000009"/>
    <x v="362"/>
  </r>
  <r>
    <s v="91107"/>
    <s v="California"/>
    <s v="Pasadena"/>
    <n v="34.156111000000003"/>
    <n v="-118.131944"/>
    <n v="-3.1191669999999974"/>
    <n v="-10.251944000000009"/>
    <x v="362"/>
  </r>
  <r>
    <s v="91304"/>
    <s v="#FIELD!"/>
    <s v="#FIELD!"/>
    <s v="#FIELD!"/>
    <s v="#FIELD!"/>
    <s v="#FIELD!"/>
    <s v="#FIELD!"/>
    <x v="58"/>
  </r>
  <r>
    <s v="91381"/>
    <s v="California"/>
    <s v="Stevenson Ranch"/>
    <n v="34.389167"/>
    <n v="-118.58833300000001"/>
    <n v="-2.8861109999999996"/>
    <n v="-10.70833300000001"/>
    <x v="567"/>
  </r>
  <r>
    <s v="91405"/>
    <s v="California"/>
    <s v="Van Nuys"/>
    <n v="34.184651000000002"/>
    <n v="-118.446524"/>
    <n v="-3.0906269999999978"/>
    <n v="-10.566524000000001"/>
    <x v="287"/>
  </r>
  <r>
    <s v="91746"/>
    <s v="California"/>
    <s v="La Puente"/>
    <n v="34.020102999999999"/>
    <n v="-117.952618"/>
    <n v="-3.2551750000000013"/>
    <n v="-10.072618000000006"/>
    <x v="568"/>
  </r>
  <r>
    <s v="91770"/>
    <s v="California"/>
    <s v="Rosemead"/>
    <n v="34.066667000000002"/>
    <n v="-118.083333"/>
    <n v="-3.2086109999999977"/>
    <n v="-10.203333000000001"/>
    <x v="362"/>
  </r>
  <r>
    <s v="92019"/>
    <s v="California"/>
    <s v="El Cajon"/>
    <n v="32.800894900000003"/>
    <n v="-116.96142330000001"/>
    <n v="-4.4743830999999972"/>
    <n v="-9.0814233000000115"/>
    <x v="177"/>
  </r>
  <r>
    <s v="92024"/>
    <s v="California"/>
    <s v="Encinitas"/>
    <n v="33.044443999999999"/>
    <n v="-117.27166699999999"/>
    <n v="-4.2308340000000015"/>
    <n v="-9.3916669999999982"/>
    <x v="186"/>
  </r>
  <r>
    <s v="92054"/>
    <s v="California"/>
    <s v="Oceanside"/>
    <n v="33.211666999999998"/>
    <n v="-117.325833"/>
    <n v="-4.0636110000000016"/>
    <n v="-9.4458330000000075"/>
    <x v="373"/>
  </r>
  <r>
    <s v="92064"/>
    <s v="California"/>
    <s v="Poway"/>
    <n v="32.97"/>
    <n v="-117.038611"/>
    <n v="-4.3052780000000013"/>
    <n v="-9.1586110000000076"/>
    <x v="374"/>
  </r>
  <r>
    <s v="92104"/>
    <s v="California"/>
    <s v="San Diego"/>
    <n v="32.715000000000003"/>
    <n v="-117.16249999999999"/>
    <n v="-4.5602779999999967"/>
    <n v="-9.2824999999999989"/>
    <x v="372"/>
  </r>
  <r>
    <s v="92104"/>
    <s v="California"/>
    <s v="San Diego"/>
    <n v="32.715000000000003"/>
    <n v="-117.16249999999999"/>
    <n v="-4.5602779999999967"/>
    <n v="-9.2824999999999989"/>
    <x v="372"/>
  </r>
  <r>
    <s v="92117"/>
    <s v="California"/>
    <s v="San Diego"/>
    <n v="32.715000000000003"/>
    <n v="-117.16249999999999"/>
    <n v="-4.5602779999999967"/>
    <n v="-9.2824999999999989"/>
    <x v="372"/>
  </r>
  <r>
    <s v="92130"/>
    <s v="California"/>
    <s v="San Diego"/>
    <n v="32.715000000000003"/>
    <n v="-117.16249999999999"/>
    <n v="-4.5602779999999967"/>
    <n v="-9.2824999999999989"/>
    <x v="372"/>
  </r>
  <r>
    <s v="92130"/>
    <s v="California"/>
    <s v="San Diego"/>
    <n v="32.715000000000003"/>
    <n v="-117.16249999999999"/>
    <n v="-4.5602779999999967"/>
    <n v="-9.2824999999999989"/>
    <x v="372"/>
  </r>
  <r>
    <s v="92352"/>
    <s v="California"/>
    <s v="Lake Arrowhead"/>
    <n v="34.248333000000002"/>
    <n v="-117.189167"/>
    <n v="-3.0269449999999978"/>
    <n v="-9.3091670000000022"/>
    <x v="569"/>
  </r>
  <r>
    <s v="92352"/>
    <s v="California"/>
    <s v="Lake Arrowhead"/>
    <n v="34.248333000000002"/>
    <n v="-117.189167"/>
    <n v="-3.0269449999999978"/>
    <n v="-9.3091670000000022"/>
    <x v="569"/>
  </r>
  <r>
    <s v="92352"/>
    <s v="California"/>
    <s v="Lake Arrowhead"/>
    <n v="34.248333000000002"/>
    <n v="-117.189167"/>
    <n v="-3.0269449999999978"/>
    <n v="-9.3091670000000022"/>
    <x v="569"/>
  </r>
  <r>
    <s v="92505"/>
    <s v="California"/>
    <s v="Riverside"/>
    <n v="33.946483999999998"/>
    <n v="-117.383171"/>
    <n v="-3.328794000000002"/>
    <n v="-9.5031710000000089"/>
    <x v="375"/>
  </r>
  <r>
    <s v="92539"/>
    <s v="California"/>
    <s v="Anza"/>
    <n v="33.555"/>
    <n v="-116.67361099999999"/>
    <n v="-3.7202780000000004"/>
    <n v="-8.7936109999999985"/>
    <x v="551"/>
  </r>
  <r>
    <s v="92618"/>
    <s v="California"/>
    <s v="Irvine"/>
    <n v="33.669443999999999"/>
    <n v="-117.82305599999999"/>
    <n v="-3.6058340000000015"/>
    <n v="-9.9430559999999986"/>
    <x v="372"/>
  </r>
  <r>
    <s v="92629"/>
    <s v="California"/>
    <s v="Dana Point"/>
    <n v="33.467222"/>
    <n v="-117.69805599999999"/>
    <n v="-3.8080560000000006"/>
    <n v="-9.8180559999999986"/>
    <x v="372"/>
  </r>
  <r>
    <s v="92647"/>
    <s v="California"/>
    <s v="Huntington Beach"/>
    <n v="33.659775000000003"/>
    <n v="-117.999313"/>
    <n v="-3.6155029999999968"/>
    <n v="-10.119313000000005"/>
    <x v="376"/>
  </r>
  <r>
    <s v="92672"/>
    <s v="California"/>
    <s v="San Clemente"/>
    <n v="33.437778000000002"/>
    <n v="-117.620278"/>
    <n v="-3.8374999999999986"/>
    <n v="-9.7402780000000035"/>
    <x v="355"/>
  </r>
  <r>
    <s v="92675"/>
    <s v="California"/>
    <s v="San Juan Capistrano"/>
    <n v="33.499443999999997"/>
    <n v="-117.66166699999999"/>
    <n v="-3.7758340000000032"/>
    <n v="-9.7816669999999988"/>
    <x v="355"/>
  </r>
  <r>
    <s v="92675"/>
    <s v="California"/>
    <s v="San Juan Capistrano"/>
    <n v="33.499443999999997"/>
    <n v="-117.66166699999999"/>
    <n v="-3.7758340000000032"/>
    <n v="-9.7816669999999988"/>
    <x v="355"/>
  </r>
  <r>
    <s v="92780"/>
    <s v="California"/>
    <s v="Tustin"/>
    <n v="33.739722"/>
    <n v="-117.81361099999999"/>
    <n v="-3.5355559999999997"/>
    <n v="-9.9336109999999991"/>
    <x v="355"/>
  </r>
  <r>
    <s v="92780"/>
    <s v="California"/>
    <s v="Tustin"/>
    <n v="33.739722"/>
    <n v="-117.81361099999999"/>
    <n v="-3.5355559999999997"/>
    <n v="-9.9336109999999991"/>
    <x v="355"/>
  </r>
  <r>
    <s v="92821"/>
    <s v="California"/>
    <s v="Brea"/>
    <n v="33.923333"/>
    <n v="-117.88888900000001"/>
    <n v="-3.3519450000000006"/>
    <n v="-10.008889000000011"/>
    <x v="568"/>
  </r>
  <r>
    <s v="92821"/>
    <s v="California"/>
    <s v="Brea"/>
    <n v="33.923333"/>
    <n v="-117.88888900000001"/>
    <n v="-3.3519450000000006"/>
    <n v="-10.008889000000011"/>
    <x v="568"/>
  </r>
  <r>
    <s v="92845"/>
    <s v="California"/>
    <s v="Garden Grove"/>
    <n v="33.778888999999999"/>
    <n v="-117.960278"/>
    <n v="-3.4963890000000006"/>
    <n v="-10.080278000000007"/>
    <x v="526"/>
  </r>
  <r>
    <s v="93023"/>
    <s v="California"/>
    <s v="Ojai"/>
    <n v="34.449167000000003"/>
    <n v="-119.246667"/>
    <n v="-2.8261109999999974"/>
    <n v="-11.366667000000007"/>
    <x v="187"/>
  </r>
  <r>
    <s v="93024"/>
    <s v="California"/>
    <s v="Ojai"/>
    <n v="34.449167000000003"/>
    <n v="-119.246667"/>
    <n v="-2.8261109999999974"/>
    <n v="-11.366667000000007"/>
    <x v="187"/>
  </r>
  <r>
    <s v="93514"/>
    <s v="California"/>
    <s v="Bishop"/>
    <n v="37.363500000000002"/>
    <n v="-118.3951"/>
    <n v="8.8222000000001799E-2"/>
    <n v="-10.515100000000004"/>
    <x v="570"/>
  </r>
  <r>
    <s v="93514"/>
    <s v="California"/>
    <s v="Bishop"/>
    <n v="37.363500000000002"/>
    <n v="-118.3951"/>
    <n v="8.8222000000001799E-2"/>
    <n v="-10.515100000000004"/>
    <x v="570"/>
  </r>
  <r>
    <s v="93514"/>
    <s v="California"/>
    <s v="Bishop"/>
    <n v="37.363500000000002"/>
    <n v="-118.3951"/>
    <n v="8.8222000000001799E-2"/>
    <n v="-10.515100000000004"/>
    <x v="570"/>
  </r>
  <r>
    <s v="93940"/>
    <s v="California"/>
    <s v="Monterey"/>
    <n v="36.6"/>
    <n v="-121.9"/>
    <n v="-0.67527799999999871"/>
    <n v="-14.02000000000001"/>
    <x v="571"/>
  </r>
  <r>
    <s v="94044"/>
    <s v="California"/>
    <s v="Pacifica"/>
    <n v="37.613723"/>
    <n v="-122.48571"/>
    <n v="0.33844500000000011"/>
    <n v="-14.605710000000002"/>
    <x v="507"/>
  </r>
  <r>
    <s v="94526"/>
    <s v="California"/>
    <s v="Danville"/>
    <n v="37.821666999999998"/>
    <n v="-122"/>
    <n v="0.54638899999999779"/>
    <n v="-14.120000000000005"/>
    <x v="384"/>
  </r>
  <r>
    <s v="94549"/>
    <s v="California"/>
    <s v="Lafayette"/>
    <n v="37.890796999999999"/>
    <n v="-122.12747400000001"/>
    <n v="0.61551899999999904"/>
    <n v="-14.247474000000011"/>
    <x v="572"/>
  </r>
  <r>
    <s v="94563"/>
    <s v="California"/>
    <s v="Orinda"/>
    <n v="37.882778000000002"/>
    <n v="-122.179722"/>
    <n v="0.60750000000000171"/>
    <n v="-14.299722000000003"/>
    <x v="200"/>
  </r>
  <r>
    <s v="94563"/>
    <s v="California"/>
    <s v="Orinda"/>
    <n v="37.882778000000002"/>
    <n v="-122.179722"/>
    <n v="0.60750000000000171"/>
    <n v="-14.299722000000003"/>
    <x v="200"/>
  </r>
  <r>
    <s v="94605"/>
    <s v="California"/>
    <s v="Oakland"/>
    <n v="37.804828000000001"/>
    <n v="-122.27248"/>
    <n v="0.52955000000000041"/>
    <n v="-14.392480000000006"/>
    <x v="386"/>
  </r>
  <r>
    <s v="94704"/>
    <s v="California"/>
    <s v="Berkeley"/>
    <n v="37.869057300000001"/>
    <n v="-122.2704634"/>
    <n v="0.59377930000000134"/>
    <n v="-14.390463400000002"/>
    <x v="386"/>
  </r>
  <r>
    <s v="94904"/>
    <s v="California"/>
    <s v="Greenbrae"/>
    <n v="37.947961999999997"/>
    <n v="-122.525158"/>
    <n v="0.67268399999999673"/>
    <n v="-14.645158000000009"/>
    <x v="389"/>
  </r>
  <r>
    <s v="94904"/>
    <s v="California"/>
    <s v="Greenbrae"/>
    <n v="37.947961999999997"/>
    <n v="-122.525158"/>
    <n v="0.67268399999999673"/>
    <n v="-14.645158000000009"/>
    <x v="389"/>
  </r>
  <r>
    <s v="94928"/>
    <s v="California"/>
    <s v="Rohnert Park"/>
    <n v="38.347222000000002"/>
    <n v="-122.695278"/>
    <n v="1.071944000000002"/>
    <n v="-14.815278000000006"/>
    <x v="492"/>
  </r>
  <r>
    <s v="95020"/>
    <s v="California"/>
    <s v="Gilroy"/>
    <n v="37.011944"/>
    <n v="-121.58"/>
    <n v="-0.2633340000000004"/>
    <n v="-13.700000000000003"/>
    <x v="215"/>
  </r>
  <r>
    <s v="95030"/>
    <s v="California"/>
    <s v="Los Gatos"/>
    <n v="37.236111000000001"/>
    <n v="-121.96166700000001"/>
    <n v="-3.9166999999999064E-2"/>
    <n v="-14.08166700000001"/>
    <x v="384"/>
  </r>
  <r>
    <s v="95070"/>
    <s v="California"/>
    <s v="Saratoga"/>
    <n v="37.26811"/>
    <n v="-122.019452"/>
    <n v="-7.1680000000000632E-3"/>
    <n v="-14.139452000000006"/>
    <x v="385"/>
  </r>
  <r>
    <s v="95122"/>
    <s v="California"/>
    <s v="San Jose"/>
    <n v="37.333333000000003"/>
    <n v="-121.9"/>
    <n v="5.8055000000003076E-2"/>
    <n v="-14.02000000000001"/>
    <x v="573"/>
  </r>
  <r>
    <s v="95132"/>
    <s v="California"/>
    <s v="San Jose"/>
    <n v="37.333333000000003"/>
    <n v="-121.9"/>
    <n v="5.8055000000003076E-2"/>
    <n v="-14.02000000000001"/>
    <x v="573"/>
  </r>
  <r>
    <s v="95207"/>
    <s v="California"/>
    <s v="Stockton"/>
    <n v="37.957540999999999"/>
    <n v="-121.292451"/>
    <n v="0.68226299999999895"/>
    <n v="-13.412451000000004"/>
    <x v="574"/>
  </r>
  <r>
    <s v="95355"/>
    <s v="California"/>
    <s v="Modesto"/>
    <n v="37.661389"/>
    <n v="-120.994444"/>
    <n v="0.38611099999999965"/>
    <n v="-13.114444000000006"/>
    <x v="575"/>
  </r>
  <r>
    <s v="95355"/>
    <s v="California"/>
    <s v="Modesto"/>
    <n v="37.661389"/>
    <n v="-120.994444"/>
    <n v="0.38611099999999965"/>
    <n v="-13.114444000000006"/>
    <x v="575"/>
  </r>
  <r>
    <s v="95616"/>
    <s v="California"/>
    <s v="Davis"/>
    <n v="38.553888999999998"/>
    <n v="-121.738056"/>
    <n v="1.2786109999999979"/>
    <n v="-13.858056000000005"/>
    <x v="576"/>
  </r>
  <r>
    <s v="95688"/>
    <s v="California"/>
    <s v="Vacaville"/>
    <n v="38.353889000000002"/>
    <n v="-121.97277800000001"/>
    <n v="1.0786110000000022"/>
    <n v="-14.09277800000001"/>
    <x v="577"/>
  </r>
  <r>
    <s v="95926"/>
    <s v="California"/>
    <s v="Chico"/>
    <n v="39.74"/>
    <n v="-121.835556"/>
    <n v="2.4647220000000019"/>
    <n v="-13.955556000000001"/>
    <x v="578"/>
  </r>
  <r>
    <s v="95926"/>
    <s v="California"/>
    <s v="Chico"/>
    <n v="39.74"/>
    <n v="-121.835556"/>
    <n v="2.4647220000000019"/>
    <n v="-13.955556000000001"/>
    <x v="578"/>
  </r>
  <r>
    <s v="96743"/>
    <s v="Hawaii"/>
    <s v="Kawaihae"/>
    <n v="20.0381857"/>
    <n v="-155.82906"/>
    <n v="-17.2370923"/>
    <n v="-47.949060000000003"/>
    <x v="400"/>
  </r>
  <r>
    <s v="96796"/>
    <s v="Hawaii"/>
    <s v="Waimea"/>
    <n v="21.961666999999998"/>
    <n v="-159.67361099999999"/>
    <n v="-15.313611000000002"/>
    <n v="-51.793610999999999"/>
    <x v="579"/>
  </r>
  <r>
    <s v="96817"/>
    <s v="Hawaii"/>
    <s v="Honolulu"/>
    <n v="21.309920000000002"/>
    <n v="-157.858158"/>
    <n v="-15.965357999999998"/>
    <n v="-49.978158000000008"/>
    <x v="401"/>
  </r>
  <r>
    <s v="97034"/>
    <s v="Oregon"/>
    <s v="Lake Oswego"/>
    <n v="45.419559999999997"/>
    <n v="-122.66755000000001"/>
    <n v="8.1442819999999969"/>
    <n v="-14.78755000000001"/>
    <x v="403"/>
  </r>
  <r>
    <s v="97068"/>
    <s v="Oregon"/>
    <s v="West Linn"/>
    <n v="45.366717000000001"/>
    <n v="-122.614439"/>
    <n v="8.0914390000000012"/>
    <n v="-14.734439000000009"/>
    <x v="120"/>
  </r>
  <r>
    <s v="97068"/>
    <s v="Oregon"/>
    <s v="West Linn"/>
    <n v="45.366717000000001"/>
    <n v="-122.614439"/>
    <n v="8.0914390000000012"/>
    <n v="-14.734439000000009"/>
    <x v="120"/>
  </r>
  <r>
    <s v="97116"/>
    <s v="Oregon"/>
    <s v="#FIELD!"/>
    <s v="#FIELD!"/>
    <s v="#FIELD!"/>
    <s v="#FIELD!"/>
    <s v="#FIELD!"/>
    <x v="58"/>
  </r>
  <r>
    <s v="97205"/>
    <s v="Oregon"/>
    <s v="Portland"/>
    <n v="45.52"/>
    <n v="-122.681944"/>
    <n v="8.244722000000003"/>
    <n v="-14.801944000000006"/>
    <x v="404"/>
  </r>
  <r>
    <s v="97225"/>
    <s v="Oregon"/>
    <s v="Portland"/>
    <n v="45.52"/>
    <n v="-122.681944"/>
    <n v="8.244722000000003"/>
    <n v="-14.801944000000006"/>
    <x v="404"/>
  </r>
  <r>
    <s v="97520"/>
    <s v="Oregon"/>
    <s v="Ashland"/>
    <n v="42.191389000000001"/>
    <n v="-122.700833"/>
    <n v="4.9161110000000008"/>
    <n v="-14.820833000000007"/>
    <x v="580"/>
  </r>
  <r>
    <s v="97520"/>
    <s v="Oregon"/>
    <s v="Ashland"/>
    <n v="42.191389000000001"/>
    <n v="-122.700833"/>
    <n v="4.9161110000000008"/>
    <n v="-14.820833000000007"/>
    <x v="580"/>
  </r>
  <r>
    <s v="98037"/>
    <s v="Washington"/>
    <s v="Lynnwood"/>
    <n v="47.823950199999999"/>
    <n v="-122.29242379999999"/>
    <n v="10.548672199999999"/>
    <n v="-14.412423799999999"/>
    <x v="581"/>
  </r>
  <r>
    <s v="98383"/>
    <s v="Washington"/>
    <s v="Silverdale"/>
    <n v="47.650554"/>
    <n v="-122.694051"/>
    <n v="10.375275999999999"/>
    <n v="-14.814051000000006"/>
    <x v="148"/>
  </r>
  <r>
    <s v="98619"/>
    <s v="Washington"/>
    <s v="Glenwood"/>
    <n v="46.018733599999997"/>
    <n v="-121.29063290000001"/>
    <n v="8.7434555999999972"/>
    <n v="-13.41063290000001"/>
    <x v="582"/>
  </r>
  <r>
    <s v="98908"/>
    <s v="Washington"/>
    <s v="Yakima"/>
    <n v="46.6"/>
    <n v="-120.5"/>
    <n v="9.3247220000000013"/>
    <n v="-12.620000000000005"/>
    <x v="583"/>
  </r>
  <r>
    <s v="99114"/>
    <s v="Washington"/>
    <s v="Colville"/>
    <n v="48.543417499999997"/>
    <n v="-117.90583049999999"/>
    <n v="11.268139499999997"/>
    <n v="-10.025830499999998"/>
    <x v="503"/>
  </r>
  <r>
    <s v="99204"/>
    <s v="Washington"/>
    <s v="Spokane"/>
    <n v="47.658889000000002"/>
    <n v="-117.425"/>
    <n v="10.383611000000002"/>
    <n v="-9.5450000000000017"/>
    <x v="210"/>
  </r>
  <r>
    <s v="99516"/>
    <s v="Alaska"/>
    <s v="Anchorage"/>
    <n v="61.216583"/>
    <n v="-149.899597"/>
    <n v="23.941305"/>
    <n v="-42.019597000000005"/>
    <x v="416"/>
  </r>
  <r>
    <s v="99516"/>
    <s v="Alaska"/>
    <s v="Anchorage"/>
    <n v="61.216583"/>
    <n v="-149.899597"/>
    <n v="23.941305"/>
    <n v="-42.019597000000005"/>
    <x v="416"/>
  </r>
  <r>
    <s v="99517"/>
    <s v="Alaska"/>
    <s v="Anchorage"/>
    <n v="61.216583"/>
    <n v="-149.899597"/>
    <n v="23.941305"/>
    <n v="-42.019597000000005"/>
    <x v="416"/>
  </r>
  <r>
    <s v="99517"/>
    <s v="Alaska"/>
    <s v="Anchorage"/>
    <n v="61.216583"/>
    <n v="-149.899597"/>
    <n v="23.941305"/>
    <n v="-42.019597000000005"/>
    <x v="416"/>
  </r>
  <r>
    <s v="99517"/>
    <s v="Alaska"/>
    <s v="Anchorage"/>
    <n v="61.216583"/>
    <n v="-149.899597"/>
    <n v="23.941305"/>
    <n v="-42.019597000000005"/>
    <x v="416"/>
  </r>
  <r>
    <s v="99517"/>
    <s v="Alaska"/>
    <s v="Anchorage"/>
    <n v="61.216583"/>
    <n v="-149.899597"/>
    <n v="23.941305"/>
    <n v="-42.019597000000005"/>
    <x v="416"/>
  </r>
  <r>
    <s v="99517"/>
    <s v="Alaska"/>
    <s v="Anchorage"/>
    <n v="61.216583"/>
    <n v="-149.899597"/>
    <n v="23.941305"/>
    <n v="-42.019597000000005"/>
    <x v="416"/>
  </r>
  <r>
    <s v="99559"/>
    <s v="Alaska"/>
    <s v="Bethel"/>
    <n v="60.804880799999999"/>
    <n v="-161.7821472"/>
    <n v="23.529602799999999"/>
    <n v="-53.902147200000002"/>
    <x v="584"/>
  </r>
  <r>
    <s v="99559"/>
    <s v="Alaska"/>
    <s v="Bethel"/>
    <n v="60.804880799999999"/>
    <n v="-161.7821472"/>
    <n v="23.529602799999999"/>
    <n v="-53.902147200000002"/>
    <x v="584"/>
  </r>
  <r>
    <s v="99559"/>
    <s v="Alaska"/>
    <s v="Bethel"/>
    <n v="60.804880799999999"/>
    <n v="-161.7821472"/>
    <n v="23.529602799999999"/>
    <n v="-53.902147200000002"/>
    <x v="584"/>
  </r>
  <r>
    <s v="99559"/>
    <s v="Alaska"/>
    <s v="Bethel"/>
    <n v="60.804880799999999"/>
    <n v="-161.7821472"/>
    <n v="23.529602799999999"/>
    <n v="-53.902147200000002"/>
    <x v="584"/>
  </r>
  <r>
    <s v="99574"/>
    <s v="Alaska"/>
    <s v="Cordova"/>
    <n v="60.543610999999999"/>
    <n v="-145.75194400000001"/>
    <n v="23.268332999999998"/>
    <n v="-37.871944000000013"/>
    <x v="585"/>
  </r>
  <r>
    <s v="99574"/>
    <s v="Alaska"/>
    <s v="Cordova"/>
    <n v="60.543610999999999"/>
    <n v="-145.75194400000001"/>
    <n v="23.268332999999998"/>
    <n v="-37.871944000000013"/>
    <x v="585"/>
  </r>
  <r>
    <s v="99574"/>
    <s v="Alaska"/>
    <s v="Cordova"/>
    <n v="60.543610999999999"/>
    <n v="-145.75194400000001"/>
    <n v="23.268332999999998"/>
    <n v="-37.871944000000013"/>
    <x v="585"/>
  </r>
  <r>
    <s v="99576"/>
    <s v="Alaska"/>
    <s v="Dillingham"/>
    <n v="59.046666999999999"/>
    <n v="-158.508611"/>
    <n v="21.771388999999999"/>
    <n v="-50.628611000000006"/>
    <x v="586"/>
  </r>
  <r>
    <s v="99576"/>
    <s v="Alaska"/>
    <s v="Dillingham"/>
    <n v="59.046666999999999"/>
    <n v="-158.508611"/>
    <n v="21.771388999999999"/>
    <n v="-50.628611000000006"/>
    <x v="586"/>
  </r>
  <r>
    <s v="99576"/>
    <s v="Alaska"/>
    <s v="Dillingham"/>
    <n v="59.046666999999999"/>
    <n v="-158.508611"/>
    <n v="21.771388999999999"/>
    <n v="-50.628611000000006"/>
    <x v="586"/>
  </r>
  <r>
    <s v="99576"/>
    <s v="Alaska"/>
    <s v="Dillingham"/>
    <n v="59.046666999999999"/>
    <n v="-158.508611"/>
    <n v="21.771388999999999"/>
    <n v="-50.628611000000006"/>
    <x v="586"/>
  </r>
  <r>
    <s v="99576"/>
    <s v="Alaska"/>
    <s v="Dillingham"/>
    <n v="59.046666999999999"/>
    <n v="-158.508611"/>
    <n v="21.771388999999999"/>
    <n v="-50.628611000000006"/>
    <x v="586"/>
  </r>
  <r>
    <s v="99577"/>
    <s v="Alaska"/>
    <s v="Eagle River"/>
    <n v="61.319978999999996"/>
    <n v="-149.571866"/>
    <n v="24.044700999999996"/>
    <n v="-41.691866000000005"/>
    <x v="417"/>
  </r>
  <r>
    <s v="99633"/>
    <s v="Alaska"/>
    <s v="Naknek"/>
    <n v="58.739722"/>
    <n v="-156.971667"/>
    <n v="21.464444"/>
    <n v="-49.091667000000001"/>
    <x v="587"/>
  </r>
  <r>
    <s v="99633"/>
    <s v="Alaska"/>
    <s v="Naknek"/>
    <n v="58.739722"/>
    <n v="-156.971667"/>
    <n v="21.464444"/>
    <n v="-49.091667000000001"/>
    <x v="587"/>
  </r>
  <r>
    <s v="99654"/>
    <s v="Alaska"/>
    <s v="Wasilla"/>
    <n v="61.585011000000002"/>
    <n v="-149.45077029999999"/>
    <n v="24.309733000000001"/>
    <n v="-41.570770299999992"/>
    <x v="423"/>
  </r>
  <r>
    <s v="99654"/>
    <s v="Alaska"/>
    <s v="Wasilla"/>
    <n v="61.585011000000002"/>
    <n v="-149.45077029999999"/>
    <n v="24.309733000000001"/>
    <n v="-41.570770299999992"/>
    <x v="423"/>
  </r>
  <r>
    <s v="99654"/>
    <s v="Alaska"/>
    <s v="Wasilla"/>
    <n v="61.585011000000002"/>
    <n v="-149.45077029999999"/>
    <n v="24.309733000000001"/>
    <n v="-41.570770299999992"/>
    <x v="423"/>
  </r>
  <r>
    <s v="99654"/>
    <s v="Alaska"/>
    <s v="Wasilla"/>
    <n v="61.585011000000002"/>
    <n v="-149.45077029999999"/>
    <n v="24.309733000000001"/>
    <n v="-41.570770299999992"/>
    <x v="423"/>
  </r>
  <r>
    <s v="99678"/>
    <s v="Alaska"/>
    <s v="Togiak"/>
    <n v="59.059134"/>
    <n v="-160.38318599999999"/>
    <n v="21.783856"/>
    <n v="-52.503185999999999"/>
    <x v="588"/>
  </r>
  <r>
    <s v="99709"/>
    <s v="Alaska"/>
    <s v="Fairbanks"/>
    <n v="64.843610999999996"/>
    <n v="-147.72305600000001"/>
    <n v="27.568332999999996"/>
    <n v="-39.843056000000018"/>
    <x v="427"/>
  </r>
  <r>
    <s v="99709"/>
    <s v="Alaska"/>
    <s v="Fairbanks"/>
    <n v="64.843610999999996"/>
    <n v="-147.72305600000001"/>
    <n v="27.568332999999996"/>
    <n v="-39.843056000000018"/>
    <x v="427"/>
  </r>
  <r>
    <s v="99709"/>
    <s v="Alaska"/>
    <s v="Fairbanks"/>
    <n v="64.843610999999996"/>
    <n v="-147.72305600000001"/>
    <n v="27.568332999999996"/>
    <n v="-39.843056000000018"/>
    <x v="427"/>
  </r>
  <r>
    <s v="99743"/>
    <s v="Alaska"/>
    <s v="Healy"/>
    <n v="63.853811"/>
    <n v="-148.964923"/>
    <n v="26.578533"/>
    <n v="-41.084923000000003"/>
    <x v="427"/>
  </r>
  <r>
    <s v="99752"/>
    <s v="Alaska"/>
    <s v="Kotzebue"/>
    <n v="66.897221999999999"/>
    <n v="-162.585556"/>
    <n v="29.621943999999999"/>
    <n v="-54.705556000000001"/>
    <x v="589"/>
  </r>
  <r>
    <s v="99760"/>
    <s v="Alaska"/>
    <s v="Nenana"/>
    <n v="64.558055999999993"/>
    <n v="-149.09055599999999"/>
    <n v="27.282777999999993"/>
    <n v="-41.210555999999997"/>
    <x v="590"/>
  </r>
  <r>
    <s v="99762"/>
    <s v="Alaska"/>
    <s v="Nome"/>
    <n v="64.503889000000001"/>
    <n v="-165.39944399999999"/>
    <n v="27.228611000000001"/>
    <n v="-57.519443999999993"/>
    <x v="591"/>
  </r>
  <r>
    <s v="99762"/>
    <s v="Alaska"/>
    <s v="Nome"/>
    <n v="64.503889000000001"/>
    <n v="-165.39944399999999"/>
    <n v="27.228611000000001"/>
    <n v="-57.519443999999993"/>
    <x v="591"/>
  </r>
  <r>
    <s v="99762"/>
    <s v="Alaska"/>
    <s v="Nome"/>
    <n v="64.503889000000001"/>
    <n v="-165.39944399999999"/>
    <n v="27.228611000000001"/>
    <n v="-57.519443999999993"/>
    <x v="591"/>
  </r>
  <r>
    <s v="99762"/>
    <s v="Alaska"/>
    <s v="Nome"/>
    <n v="64.503889000000001"/>
    <n v="-165.39944399999999"/>
    <n v="27.228611000000001"/>
    <n v="-57.519443999999993"/>
    <x v="591"/>
  </r>
  <r>
    <s v="99801"/>
    <s v="Alaska"/>
    <s v="Juneau"/>
    <s v="#FIELD!"/>
    <s v="#FIELD!"/>
    <s v="#FIELD!"/>
    <s v="#FIELD!"/>
    <x v="58"/>
  </r>
  <r>
    <s v="99801"/>
    <s v="Alaska"/>
    <s v="Juneau"/>
    <s v="#FIELD!"/>
    <s v="#FIELD!"/>
    <s v="#FIELD!"/>
    <s v="#FIELD!"/>
    <x v="58"/>
  </r>
  <r>
    <s v="99801"/>
    <s v="Alaska"/>
    <s v="Juneau"/>
    <s v="#FIELD!"/>
    <s v="#FIELD!"/>
    <s v="#FIELD!"/>
    <s v="#FIELD!"/>
    <x v="58"/>
  </r>
  <r>
    <s v="99801"/>
    <s v="Alaska"/>
    <s v="Juneau"/>
    <s v="#FIELD!"/>
    <s v="#FIELD!"/>
    <s v="#FIELD!"/>
    <s v="#FIELD!"/>
    <x v="58"/>
  </r>
  <r>
    <s v="99921"/>
    <s v="Alaska"/>
    <s v="Craig"/>
    <n v="55.476388999999998"/>
    <n v="-133.14833300000001"/>
    <n v="18.201110999999997"/>
    <n v="-25.268333000000013"/>
    <x v="592"/>
  </r>
  <r>
    <s v="99921"/>
    <s v="Alaska"/>
    <s v="Craig"/>
    <n v="55.476388999999998"/>
    <n v="-133.14833300000001"/>
    <n v="18.201110999999997"/>
    <n v="-25.268333000000013"/>
    <x v="592"/>
  </r>
  <r>
    <s v="99926"/>
    <s v="Alaska"/>
    <s v="Metlakatla"/>
    <n v="55.1252432"/>
    <n v="-131.57061150000001"/>
    <n v="17.8499652"/>
    <n v="-23.690611500000017"/>
    <x v="5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50">
  <r>
    <x v="0"/>
  </r>
  <r>
    <x v="0"/>
  </r>
  <r>
    <x v="0"/>
  </r>
  <r>
    <x v="0"/>
  </r>
  <r>
    <x v="0"/>
  </r>
  <r>
    <x v="1"/>
  </r>
  <r>
    <x v="1"/>
  </r>
  <r>
    <x v="1"/>
  </r>
  <r>
    <x v="1"/>
  </r>
  <r>
    <x v="1"/>
  </r>
  <r>
    <x v="1"/>
  </r>
  <r>
    <x v="2"/>
  </r>
  <r>
    <x v="2"/>
  </r>
  <r>
    <x v="3"/>
  </r>
  <r>
    <x v="3"/>
  </r>
  <r>
    <x v="3"/>
  </r>
  <r>
    <x v="4"/>
  </r>
  <r>
    <x v="4"/>
  </r>
  <r>
    <x v="4"/>
  </r>
  <r>
    <x v="4"/>
  </r>
  <r>
    <x v="4"/>
  </r>
  <r>
    <x v="4"/>
  </r>
  <r>
    <x v="4"/>
  </r>
  <r>
    <x v="4"/>
  </r>
  <r>
    <x v="4"/>
  </r>
  <r>
    <x v="4"/>
  </r>
  <r>
    <x v="4"/>
  </r>
  <r>
    <x v="5"/>
  </r>
  <r>
    <x v="5"/>
  </r>
  <r>
    <x v="6"/>
  </r>
  <r>
    <x v="6"/>
  </r>
  <r>
    <x v="6"/>
  </r>
  <r>
    <x v="6"/>
  </r>
  <r>
    <x v="6"/>
  </r>
  <r>
    <x v="6"/>
  </r>
  <r>
    <x v="6"/>
  </r>
  <r>
    <x v="6"/>
  </r>
  <r>
    <x v="6"/>
  </r>
  <r>
    <x v="6"/>
  </r>
  <r>
    <x v="6"/>
  </r>
  <r>
    <x v="6"/>
  </r>
  <r>
    <x v="7"/>
  </r>
  <r>
    <x v="7"/>
  </r>
  <r>
    <x v="7"/>
  </r>
  <r>
    <x v="7"/>
  </r>
  <r>
    <x v="7"/>
  </r>
  <r>
    <x v="7"/>
  </r>
  <r>
    <x v="7"/>
  </r>
  <r>
    <x v="7"/>
  </r>
  <r>
    <x v="7"/>
  </r>
  <r>
    <x v="7"/>
  </r>
  <r>
    <x v="7"/>
  </r>
  <r>
    <x v="7"/>
  </r>
  <r>
    <x v="8"/>
  </r>
  <r>
    <x v="9"/>
  </r>
  <r>
    <x v="9"/>
  </r>
  <r>
    <x v="9"/>
  </r>
  <r>
    <x v="10"/>
  </r>
  <r>
    <x v="10"/>
  </r>
  <r>
    <x v="10"/>
  </r>
  <r>
    <x v="10"/>
  </r>
  <r>
    <x v="10"/>
  </r>
  <r>
    <x v="10"/>
  </r>
  <r>
    <x v="10"/>
  </r>
  <r>
    <x v="10"/>
  </r>
  <r>
    <x v="10"/>
  </r>
  <r>
    <x v="10"/>
  </r>
  <r>
    <x v="10"/>
  </r>
  <r>
    <x v="10"/>
  </r>
  <r>
    <x v="9"/>
  </r>
  <r>
    <x v="9"/>
  </r>
  <r>
    <x v="9"/>
  </r>
  <r>
    <x v="9"/>
  </r>
  <r>
    <x v="9"/>
  </r>
  <r>
    <x v="9"/>
  </r>
  <r>
    <x v="11"/>
  </r>
  <r>
    <x v="11"/>
  </r>
  <r>
    <x v="11"/>
  </r>
  <r>
    <x v="11"/>
  </r>
  <r>
    <x v="12"/>
  </r>
  <r>
    <x v="12"/>
  </r>
  <r>
    <x v="13"/>
  </r>
  <r>
    <x v="13"/>
  </r>
  <r>
    <x v="13"/>
  </r>
  <r>
    <x v="14"/>
  </r>
  <r>
    <x v="14"/>
  </r>
  <r>
    <x v="14"/>
  </r>
  <r>
    <x v="14"/>
  </r>
  <r>
    <x v="14"/>
  </r>
  <r>
    <x v="14"/>
  </r>
  <r>
    <x v="14"/>
  </r>
  <r>
    <x v="14"/>
  </r>
  <r>
    <x v="14"/>
  </r>
  <r>
    <x v="15"/>
  </r>
  <r>
    <x v="14"/>
  </r>
  <r>
    <x v="14"/>
  </r>
  <r>
    <x v="14"/>
  </r>
  <r>
    <x v="16"/>
  </r>
  <r>
    <x v="16"/>
  </r>
  <r>
    <x v="16"/>
  </r>
  <r>
    <x v="17"/>
  </r>
  <r>
    <x v="18"/>
  </r>
  <r>
    <x v="19"/>
  </r>
  <r>
    <x v="19"/>
  </r>
  <r>
    <x v="19"/>
  </r>
  <r>
    <x v="19"/>
  </r>
  <r>
    <x v="19"/>
  </r>
  <r>
    <x v="19"/>
  </r>
  <r>
    <x v="19"/>
  </r>
  <r>
    <x v="20"/>
  </r>
  <r>
    <x v="20"/>
  </r>
  <r>
    <x v="20"/>
  </r>
  <r>
    <x v="20"/>
  </r>
  <r>
    <x v="20"/>
  </r>
  <r>
    <x v="20"/>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5"/>
  </r>
  <r>
    <x v="25"/>
  </r>
  <r>
    <x v="25"/>
  </r>
  <r>
    <x v="25"/>
  </r>
  <r>
    <x v="25"/>
  </r>
  <r>
    <x v="25"/>
  </r>
  <r>
    <x v="25"/>
  </r>
  <r>
    <x v="25"/>
  </r>
  <r>
    <x v="25"/>
  </r>
  <r>
    <x v="26"/>
  </r>
  <r>
    <x v="27"/>
  </r>
  <r>
    <x v="27"/>
  </r>
  <r>
    <x v="27"/>
  </r>
  <r>
    <x v="27"/>
  </r>
  <r>
    <x v="27"/>
  </r>
  <r>
    <x v="27"/>
  </r>
  <r>
    <x v="27"/>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30"/>
  </r>
  <r>
    <x v="30"/>
  </r>
  <r>
    <x v="30"/>
  </r>
  <r>
    <x v="30"/>
  </r>
  <r>
    <x v="30"/>
  </r>
  <r>
    <x v="30"/>
  </r>
  <r>
    <x v="30"/>
  </r>
  <r>
    <x v="30"/>
  </r>
  <r>
    <x v="30"/>
  </r>
  <r>
    <x v="30"/>
  </r>
  <r>
    <x v="31"/>
  </r>
  <r>
    <x v="31"/>
  </r>
  <r>
    <x v="31"/>
  </r>
  <r>
    <x v="31"/>
  </r>
  <r>
    <x v="32"/>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21"/>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2"/>
  </r>
  <r>
    <x v="42"/>
  </r>
  <r>
    <x v="42"/>
  </r>
  <r>
    <x v="42"/>
  </r>
  <r>
    <x v="43"/>
  </r>
  <r>
    <x v="43"/>
  </r>
  <r>
    <x v="43"/>
  </r>
  <r>
    <x v="43"/>
  </r>
  <r>
    <x v="43"/>
  </r>
  <r>
    <x v="15"/>
  </r>
  <r>
    <x v="15"/>
  </r>
  <r>
    <x v="15"/>
  </r>
  <r>
    <x v="15"/>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4"/>
  </r>
  <r>
    <x v="44"/>
  </r>
  <r>
    <x v="44"/>
  </r>
  <r>
    <x v="44"/>
  </r>
  <r>
    <x v="44"/>
  </r>
  <r>
    <x v="45"/>
  </r>
  <r>
    <x v="45"/>
  </r>
  <r>
    <x v="45"/>
  </r>
  <r>
    <x v="45"/>
  </r>
  <r>
    <x v="45"/>
  </r>
  <r>
    <x v="45"/>
  </r>
  <r>
    <x v="45"/>
  </r>
  <r>
    <x v="45"/>
  </r>
  <r>
    <x v="45"/>
  </r>
  <r>
    <x v="45"/>
  </r>
  <r>
    <x v="45"/>
  </r>
  <r>
    <x v="45"/>
  </r>
  <r>
    <x v="46"/>
  </r>
  <r>
    <x v="46"/>
  </r>
  <r>
    <x v="46"/>
  </r>
  <r>
    <x v="46"/>
  </r>
  <r>
    <x v="46"/>
  </r>
  <r>
    <x v="46"/>
  </r>
  <r>
    <x v="46"/>
  </r>
  <r>
    <x v="46"/>
  </r>
  <r>
    <x v="46"/>
  </r>
  <r>
    <x v="46"/>
  </r>
  <r>
    <x v="46"/>
  </r>
  <r>
    <x v="46"/>
  </r>
  <r>
    <x v="46"/>
  </r>
  <r>
    <x v="46"/>
  </r>
  <r>
    <x v="46"/>
  </r>
  <r>
    <x v="46"/>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0"/>
  </r>
  <r>
    <x v="0"/>
  </r>
  <r>
    <x v="0"/>
  </r>
  <r>
    <x v="0"/>
  </r>
  <r>
    <x v="0"/>
  </r>
  <r>
    <x v="0"/>
  </r>
  <r>
    <x v="0"/>
  </r>
  <r>
    <x v="0"/>
  </r>
  <r>
    <x v="48"/>
  </r>
  <r>
    <x v="1"/>
  </r>
  <r>
    <x v="1"/>
  </r>
  <r>
    <x v="1"/>
  </r>
  <r>
    <x v="1"/>
  </r>
  <r>
    <x v="1"/>
  </r>
  <r>
    <x v="1"/>
  </r>
  <r>
    <x v="1"/>
  </r>
  <r>
    <x v="1"/>
  </r>
  <r>
    <x v="1"/>
  </r>
  <r>
    <x v="2"/>
  </r>
  <r>
    <x v="2"/>
  </r>
  <r>
    <x v="2"/>
  </r>
  <r>
    <x v="2"/>
  </r>
  <r>
    <x v="4"/>
  </r>
  <r>
    <x v="4"/>
  </r>
  <r>
    <x v="4"/>
  </r>
  <r>
    <x v="5"/>
  </r>
  <r>
    <x v="5"/>
  </r>
  <r>
    <x v="5"/>
  </r>
  <r>
    <x v="5"/>
  </r>
  <r>
    <x v="5"/>
  </r>
  <r>
    <x v="5"/>
  </r>
  <r>
    <x v="5"/>
  </r>
  <r>
    <x v="5"/>
  </r>
  <r>
    <x v="5"/>
  </r>
  <r>
    <x v="5"/>
  </r>
  <r>
    <x v="6"/>
  </r>
  <r>
    <x v="6"/>
  </r>
  <r>
    <x v="6"/>
  </r>
  <r>
    <x v="6"/>
  </r>
  <r>
    <x v="6"/>
  </r>
  <r>
    <x v="6"/>
  </r>
  <r>
    <x v="7"/>
  </r>
  <r>
    <x v="7"/>
  </r>
  <r>
    <x v="7"/>
  </r>
  <r>
    <x v="7"/>
  </r>
  <r>
    <x v="7"/>
  </r>
  <r>
    <x v="7"/>
  </r>
  <r>
    <x v="7"/>
  </r>
  <r>
    <x v="7"/>
  </r>
  <r>
    <x v="9"/>
  </r>
  <r>
    <x v="10"/>
  </r>
  <r>
    <x v="10"/>
  </r>
  <r>
    <x v="10"/>
  </r>
  <r>
    <x v="10"/>
  </r>
  <r>
    <x v="10"/>
  </r>
  <r>
    <x v="9"/>
  </r>
  <r>
    <x v="9"/>
  </r>
  <r>
    <x v="9"/>
  </r>
  <r>
    <x v="9"/>
  </r>
  <r>
    <x v="11"/>
  </r>
  <r>
    <x v="11"/>
  </r>
  <r>
    <x v="12"/>
  </r>
  <r>
    <x v="13"/>
  </r>
  <r>
    <x v="13"/>
  </r>
  <r>
    <x v="14"/>
  </r>
  <r>
    <x v="14"/>
  </r>
  <r>
    <x v="14"/>
  </r>
  <r>
    <x v="14"/>
  </r>
  <r>
    <x v="14"/>
  </r>
  <r>
    <x v="49"/>
  </r>
  <r>
    <x v="49"/>
  </r>
  <r>
    <x v="49"/>
  </r>
  <r>
    <x v="18"/>
  </r>
  <r>
    <x v="18"/>
  </r>
  <r>
    <x v="19"/>
  </r>
  <r>
    <x v="19"/>
  </r>
  <r>
    <x v="19"/>
  </r>
  <r>
    <x v="19"/>
  </r>
  <r>
    <x v="19"/>
  </r>
  <r>
    <x v="19"/>
  </r>
  <r>
    <x v="19"/>
  </r>
  <r>
    <x v="19"/>
  </r>
  <r>
    <x v="19"/>
  </r>
  <r>
    <x v="19"/>
  </r>
  <r>
    <x v="19"/>
  </r>
  <r>
    <x v="19"/>
  </r>
  <r>
    <x v="20"/>
  </r>
  <r>
    <x v="20"/>
  </r>
  <r>
    <x v="20"/>
  </r>
  <r>
    <x v="21"/>
  </r>
  <r>
    <x v="21"/>
  </r>
  <r>
    <x v="21"/>
  </r>
  <r>
    <x v="21"/>
  </r>
  <r>
    <x v="21"/>
  </r>
  <r>
    <x v="21"/>
  </r>
  <r>
    <x v="21"/>
  </r>
  <r>
    <x v="21"/>
  </r>
  <r>
    <x v="22"/>
  </r>
  <r>
    <x v="22"/>
  </r>
  <r>
    <x v="22"/>
  </r>
  <r>
    <x v="22"/>
  </r>
  <r>
    <x v="22"/>
  </r>
  <r>
    <x v="23"/>
  </r>
  <r>
    <x v="23"/>
  </r>
  <r>
    <x v="23"/>
  </r>
  <r>
    <x v="23"/>
  </r>
  <r>
    <x v="23"/>
  </r>
  <r>
    <x v="23"/>
  </r>
  <r>
    <x v="23"/>
  </r>
  <r>
    <x v="23"/>
  </r>
  <r>
    <x v="23"/>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7"/>
  </r>
  <r>
    <x v="27"/>
  </r>
  <r>
    <x v="27"/>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8"/>
  </r>
  <r>
    <x v="29"/>
  </r>
  <r>
    <x v="29"/>
  </r>
  <r>
    <x v="29"/>
  </r>
  <r>
    <x v="29"/>
  </r>
  <r>
    <x v="29"/>
  </r>
  <r>
    <x v="30"/>
  </r>
  <r>
    <x v="30"/>
  </r>
  <r>
    <x v="30"/>
  </r>
  <r>
    <x v="30"/>
  </r>
  <r>
    <x v="30"/>
  </r>
  <r>
    <x v="30"/>
  </r>
  <r>
    <x v="30"/>
  </r>
  <r>
    <x v="30"/>
  </r>
  <r>
    <x v="30"/>
  </r>
  <r>
    <x v="32"/>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10"/>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8"/>
  </r>
  <r>
    <x v="38"/>
  </r>
  <r>
    <x v="38"/>
  </r>
  <r>
    <x v="38"/>
  </r>
  <r>
    <x v="38"/>
  </r>
  <r>
    <x v="38"/>
  </r>
  <r>
    <x v="38"/>
  </r>
  <r>
    <x v="38"/>
  </r>
  <r>
    <x v="38"/>
  </r>
  <r>
    <x v="38"/>
  </r>
  <r>
    <x v="38"/>
  </r>
  <r>
    <x v="39"/>
  </r>
  <r>
    <x v="39"/>
  </r>
  <r>
    <x v="39"/>
  </r>
  <r>
    <x v="39"/>
  </r>
  <r>
    <x v="39"/>
  </r>
  <r>
    <x v="39"/>
  </r>
  <r>
    <x v="39"/>
  </r>
  <r>
    <x v="39"/>
  </r>
  <r>
    <x v="39"/>
  </r>
  <r>
    <x v="39"/>
  </r>
  <r>
    <x v="39"/>
  </r>
  <r>
    <x v="39"/>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5"/>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2"/>
  </r>
  <r>
    <x v="42"/>
  </r>
  <r>
    <x v="42"/>
  </r>
  <r>
    <x v="43"/>
  </r>
  <r>
    <x v="43"/>
  </r>
  <r>
    <x v="43"/>
  </r>
  <r>
    <x v="43"/>
  </r>
  <r>
    <x v="43"/>
  </r>
  <r>
    <x v="15"/>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4"/>
  </r>
  <r>
    <x v="44"/>
  </r>
  <r>
    <x v="44"/>
  </r>
  <r>
    <x v="45"/>
  </r>
  <r>
    <x v="45"/>
  </r>
  <r>
    <x v="45"/>
  </r>
  <r>
    <x v="45"/>
  </r>
  <r>
    <x v="45"/>
  </r>
  <r>
    <x v="45"/>
  </r>
  <r>
    <x v="45"/>
  </r>
  <r>
    <x v="45"/>
  </r>
  <r>
    <x v="46"/>
  </r>
  <r>
    <x v="46"/>
  </r>
  <r>
    <x v="46"/>
  </r>
  <r>
    <x v="46"/>
  </r>
  <r>
    <x v="46"/>
  </r>
  <r>
    <x v="46"/>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E3EDF6-D473-B34B-B2E9-B038D03B164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T51" firstHeaderRow="1" firstDataRow="1" firstDataCol="1"/>
  <pivotFields count="2">
    <pivotField showAll="0">
      <items count="1034">
        <item x="89"/>
        <item x="931"/>
        <item x="656"/>
        <item x="657"/>
        <item x="0"/>
        <item x="1"/>
        <item x="658"/>
        <item x="659"/>
        <item x="660"/>
        <item x="2"/>
        <item x="661"/>
        <item x="662"/>
        <item x="3"/>
        <item x="4"/>
        <item x="663"/>
        <item x="664"/>
        <item x="665"/>
        <item x="5"/>
        <item x="6"/>
        <item x="666"/>
        <item x="667"/>
        <item x="7"/>
        <item x="668"/>
        <item x="669"/>
        <item x="8"/>
        <item x="670"/>
        <item x="9"/>
        <item x="671"/>
        <item x="672"/>
        <item x="10"/>
        <item x="673"/>
        <item x="674"/>
        <item x="11"/>
        <item x="12"/>
        <item x="13"/>
        <item x="14"/>
        <item x="675"/>
        <item x="15"/>
        <item x="16"/>
        <item x="676"/>
        <item x="17"/>
        <item x="18"/>
        <item x="19"/>
        <item x="20"/>
        <item x="21"/>
        <item x="22"/>
        <item x="677"/>
        <item x="23"/>
        <item x="678"/>
        <item x="679"/>
        <item x="680"/>
        <item x="681"/>
        <item x="682"/>
        <item x="683"/>
        <item x="24"/>
        <item x="25"/>
        <item x="684"/>
        <item x="685"/>
        <item x="686"/>
        <item x="687"/>
        <item x="26"/>
        <item x="27"/>
        <item x="28"/>
        <item x="29"/>
        <item x="688"/>
        <item x="30"/>
        <item x="689"/>
        <item x="690"/>
        <item x="31"/>
        <item x="691"/>
        <item x="32"/>
        <item x="33"/>
        <item x="34"/>
        <item x="35"/>
        <item x="36"/>
        <item x="692"/>
        <item x="37"/>
        <item x="693"/>
        <item x="694"/>
        <item x="695"/>
        <item x="696"/>
        <item x="38"/>
        <item x="39"/>
        <item x="40"/>
        <item x="41"/>
        <item x="42"/>
        <item x="697"/>
        <item x="43"/>
        <item x="698"/>
        <item x="44"/>
        <item x="45"/>
        <item x="46"/>
        <item x="699"/>
        <item x="47"/>
        <item x="700"/>
        <item x="48"/>
        <item x="49"/>
        <item x="701"/>
        <item x="50"/>
        <item x="702"/>
        <item x="51"/>
        <item x="52"/>
        <item x="53"/>
        <item x="54"/>
        <item x="55"/>
        <item x="56"/>
        <item x="57"/>
        <item x="703"/>
        <item x="704"/>
        <item x="58"/>
        <item x="705"/>
        <item x="59"/>
        <item x="60"/>
        <item x="706"/>
        <item x="707"/>
        <item x="61"/>
        <item x="62"/>
        <item x="63"/>
        <item x="64"/>
        <item x="65"/>
        <item x="708"/>
        <item x="709"/>
        <item x="710"/>
        <item x="66"/>
        <item x="67"/>
        <item x="68"/>
        <item x="711"/>
        <item x="69"/>
        <item x="70"/>
        <item x="71"/>
        <item x="72"/>
        <item x="73"/>
        <item x="712"/>
        <item x="74"/>
        <item x="713"/>
        <item x="75"/>
        <item x="714"/>
        <item x="76"/>
        <item x="77"/>
        <item x="78"/>
        <item x="79"/>
        <item x="715"/>
        <item x="716"/>
        <item x="80"/>
        <item x="81"/>
        <item x="717"/>
        <item x="82"/>
        <item x="83"/>
        <item x="84"/>
        <item x="85"/>
        <item x="86"/>
        <item x="718"/>
        <item x="87"/>
        <item x="88"/>
        <item x="90"/>
        <item x="91"/>
        <item x="92"/>
        <item x="719"/>
        <item x="93"/>
        <item x="94"/>
        <item x="95"/>
        <item x="720"/>
        <item x="721"/>
        <item x="722"/>
        <item x="96"/>
        <item x="97"/>
        <item x="723"/>
        <item x="98"/>
        <item x="99"/>
        <item x="724"/>
        <item x="725"/>
        <item x="726"/>
        <item x="100"/>
        <item x="727"/>
        <item x="101"/>
        <item x="728"/>
        <item x="729"/>
        <item x="730"/>
        <item x="102"/>
        <item x="103"/>
        <item x="731"/>
        <item x="732"/>
        <item x="733"/>
        <item x="104"/>
        <item x="734"/>
        <item x="735"/>
        <item x="105"/>
        <item x="106"/>
        <item x="107"/>
        <item x="108"/>
        <item x="109"/>
        <item x="736"/>
        <item x="110"/>
        <item x="737"/>
        <item x="111"/>
        <item x="738"/>
        <item x="112"/>
        <item x="113"/>
        <item x="739"/>
        <item x="114"/>
        <item x="740"/>
        <item x="115"/>
        <item x="116"/>
        <item x="741"/>
        <item x="117"/>
        <item x="118"/>
        <item x="742"/>
        <item x="743"/>
        <item x="744"/>
        <item x="119"/>
        <item x="745"/>
        <item x="746"/>
        <item x="120"/>
        <item x="747"/>
        <item x="121"/>
        <item x="122"/>
        <item x="123"/>
        <item x="748"/>
        <item x="749"/>
        <item x="750"/>
        <item x="124"/>
        <item x="125"/>
        <item x="126"/>
        <item x="751"/>
        <item x="127"/>
        <item x="752"/>
        <item x="753"/>
        <item x="128"/>
        <item x="754"/>
        <item x="129"/>
        <item x="130"/>
        <item x="131"/>
        <item x="132"/>
        <item x="133"/>
        <item x="134"/>
        <item x="755"/>
        <item x="135"/>
        <item x="136"/>
        <item x="137"/>
        <item x="756"/>
        <item x="757"/>
        <item x="758"/>
        <item x="759"/>
        <item x="138"/>
        <item x="139"/>
        <item x="760"/>
        <item x="761"/>
        <item x="762"/>
        <item x="140"/>
        <item x="763"/>
        <item x="141"/>
        <item x="142"/>
        <item x="764"/>
        <item x="143"/>
        <item x="144"/>
        <item x="765"/>
        <item x="766"/>
        <item x="145"/>
        <item x="146"/>
        <item x="767"/>
        <item x="147"/>
        <item x="768"/>
        <item x="769"/>
        <item x="770"/>
        <item x="148"/>
        <item x="149"/>
        <item x="150"/>
        <item x="771"/>
        <item x="151"/>
        <item x="152"/>
        <item x="153"/>
        <item x="154"/>
        <item x="155"/>
        <item x="772"/>
        <item x="773"/>
        <item x="156"/>
        <item x="157"/>
        <item x="158"/>
        <item x="159"/>
        <item x="160"/>
        <item x="774"/>
        <item x="161"/>
        <item x="775"/>
        <item x="162"/>
        <item x="776"/>
        <item x="777"/>
        <item x="778"/>
        <item x="779"/>
        <item x="163"/>
        <item x="780"/>
        <item x="164"/>
        <item x="165"/>
        <item x="781"/>
        <item x="166"/>
        <item x="167"/>
        <item x="782"/>
        <item x="783"/>
        <item x="168"/>
        <item x="169"/>
        <item x="170"/>
        <item x="784"/>
        <item x="785"/>
        <item x="786"/>
        <item x="787"/>
        <item x="788"/>
        <item x="171"/>
        <item x="172"/>
        <item x="789"/>
        <item x="790"/>
        <item x="173"/>
        <item x="174"/>
        <item x="791"/>
        <item x="792"/>
        <item x="175"/>
        <item x="793"/>
        <item x="794"/>
        <item x="176"/>
        <item x="795"/>
        <item x="177"/>
        <item x="178"/>
        <item x="179"/>
        <item x="796"/>
        <item x="180"/>
        <item x="181"/>
        <item x="797"/>
        <item x="182"/>
        <item x="183"/>
        <item x="184"/>
        <item x="798"/>
        <item x="799"/>
        <item x="800"/>
        <item x="185"/>
        <item x="186"/>
        <item x="187"/>
        <item x="188"/>
        <item x="801"/>
        <item x="189"/>
        <item x="190"/>
        <item x="191"/>
        <item x="192"/>
        <item x="193"/>
        <item x="802"/>
        <item x="803"/>
        <item x="804"/>
        <item x="805"/>
        <item x="806"/>
        <item x="194"/>
        <item x="807"/>
        <item x="808"/>
        <item x="195"/>
        <item x="809"/>
        <item x="196"/>
        <item x="197"/>
        <item x="198"/>
        <item x="199"/>
        <item x="200"/>
        <item x="201"/>
        <item x="810"/>
        <item x="202"/>
        <item x="203"/>
        <item x="811"/>
        <item x="204"/>
        <item x="812"/>
        <item x="205"/>
        <item x="813"/>
        <item x="814"/>
        <item x="206"/>
        <item x="207"/>
        <item x="815"/>
        <item x="208"/>
        <item x="209"/>
        <item x="210"/>
        <item x="211"/>
        <item x="816"/>
        <item x="212"/>
        <item x="213"/>
        <item x="214"/>
        <item x="215"/>
        <item x="216"/>
        <item x="817"/>
        <item x="818"/>
        <item x="217"/>
        <item x="819"/>
        <item x="218"/>
        <item x="820"/>
        <item x="219"/>
        <item x="821"/>
        <item x="220"/>
        <item x="822"/>
        <item x="221"/>
        <item x="823"/>
        <item x="222"/>
        <item x="824"/>
        <item x="825"/>
        <item x="826"/>
        <item x="223"/>
        <item x="224"/>
        <item x="827"/>
        <item x="828"/>
        <item x="225"/>
        <item x="226"/>
        <item x="227"/>
        <item x="829"/>
        <item x="228"/>
        <item x="830"/>
        <item x="229"/>
        <item x="230"/>
        <item x="231"/>
        <item x="831"/>
        <item x="832"/>
        <item x="232"/>
        <item x="233"/>
        <item x="234"/>
        <item x="235"/>
        <item x="236"/>
        <item x="237"/>
        <item x="238"/>
        <item x="833"/>
        <item x="834"/>
        <item x="239"/>
        <item x="240"/>
        <item x="241"/>
        <item x="242"/>
        <item x="243"/>
        <item x="835"/>
        <item x="244"/>
        <item x="245"/>
        <item x="246"/>
        <item x="247"/>
        <item x="836"/>
        <item x="248"/>
        <item x="837"/>
        <item x="249"/>
        <item x="250"/>
        <item x="251"/>
        <item x="252"/>
        <item x="838"/>
        <item x="839"/>
        <item x="840"/>
        <item x="841"/>
        <item x="253"/>
        <item x="254"/>
        <item x="255"/>
        <item x="842"/>
        <item x="843"/>
        <item x="256"/>
        <item x="257"/>
        <item x="258"/>
        <item x="259"/>
        <item x="260"/>
        <item x="261"/>
        <item x="844"/>
        <item x="845"/>
        <item x="846"/>
        <item x="847"/>
        <item x="848"/>
        <item x="849"/>
        <item x="262"/>
        <item x="263"/>
        <item x="264"/>
        <item x="850"/>
        <item x="265"/>
        <item x="266"/>
        <item x="267"/>
        <item x="851"/>
        <item x="852"/>
        <item x="268"/>
        <item x="269"/>
        <item x="270"/>
        <item x="853"/>
        <item x="854"/>
        <item x="271"/>
        <item x="272"/>
        <item x="855"/>
        <item x="856"/>
        <item x="273"/>
        <item x="274"/>
        <item x="275"/>
        <item x="857"/>
        <item x="276"/>
        <item x="277"/>
        <item x="278"/>
        <item x="279"/>
        <item x="858"/>
        <item x="859"/>
        <item x="280"/>
        <item x="281"/>
        <item x="282"/>
        <item x="283"/>
        <item x="284"/>
        <item x="285"/>
        <item x="286"/>
        <item x="287"/>
        <item x="288"/>
        <item x="289"/>
        <item x="290"/>
        <item x="860"/>
        <item x="861"/>
        <item x="291"/>
        <item x="292"/>
        <item x="862"/>
        <item x="863"/>
        <item x="293"/>
        <item x="294"/>
        <item x="295"/>
        <item x="296"/>
        <item x="297"/>
        <item x="298"/>
        <item x="299"/>
        <item x="300"/>
        <item x="301"/>
        <item x="302"/>
        <item x="864"/>
        <item x="303"/>
        <item x="865"/>
        <item x="304"/>
        <item x="305"/>
        <item x="306"/>
        <item x="307"/>
        <item x="308"/>
        <item x="309"/>
        <item x="866"/>
        <item x="310"/>
        <item x="311"/>
        <item x="867"/>
        <item x="868"/>
        <item x="869"/>
        <item x="312"/>
        <item x="870"/>
        <item x="313"/>
        <item x="314"/>
        <item x="315"/>
        <item x="316"/>
        <item x="317"/>
        <item x="871"/>
        <item x="318"/>
        <item x="319"/>
        <item x="872"/>
        <item x="320"/>
        <item x="321"/>
        <item x="322"/>
        <item x="323"/>
        <item x="873"/>
        <item x="874"/>
        <item x="324"/>
        <item x="325"/>
        <item x="326"/>
        <item x="327"/>
        <item x="875"/>
        <item x="328"/>
        <item x="329"/>
        <item x="876"/>
        <item x="877"/>
        <item x="878"/>
        <item x="879"/>
        <item x="330"/>
        <item x="331"/>
        <item x="332"/>
        <item x="333"/>
        <item x="880"/>
        <item x="334"/>
        <item x="881"/>
        <item x="335"/>
        <item x="336"/>
        <item x="337"/>
        <item x="338"/>
        <item x="339"/>
        <item x="340"/>
        <item x="341"/>
        <item x="882"/>
        <item x="342"/>
        <item x="343"/>
        <item x="344"/>
        <item x="345"/>
        <item x="346"/>
        <item x="347"/>
        <item x="348"/>
        <item x="883"/>
        <item x="884"/>
        <item x="349"/>
        <item x="350"/>
        <item x="351"/>
        <item x="352"/>
        <item x="353"/>
        <item x="354"/>
        <item x="355"/>
        <item x="356"/>
        <item x="357"/>
        <item x="885"/>
        <item x="358"/>
        <item x="359"/>
        <item x="360"/>
        <item x="361"/>
        <item x="362"/>
        <item x="363"/>
        <item x="886"/>
        <item x="364"/>
        <item x="365"/>
        <item x="366"/>
        <item x="367"/>
        <item x="368"/>
        <item x="369"/>
        <item x="370"/>
        <item x="371"/>
        <item x="887"/>
        <item x="372"/>
        <item x="888"/>
        <item x="373"/>
        <item x="889"/>
        <item x="890"/>
        <item x="374"/>
        <item x="891"/>
        <item x="375"/>
        <item x="376"/>
        <item x="377"/>
        <item x="378"/>
        <item x="379"/>
        <item x="380"/>
        <item x="892"/>
        <item x="381"/>
        <item x="382"/>
        <item x="383"/>
        <item x="384"/>
        <item x="893"/>
        <item x="385"/>
        <item x="894"/>
        <item x="386"/>
        <item x="895"/>
        <item x="896"/>
        <item x="387"/>
        <item x="388"/>
        <item x="897"/>
        <item x="389"/>
        <item x="390"/>
        <item x="391"/>
        <item x="392"/>
        <item x="393"/>
        <item x="394"/>
        <item x="395"/>
        <item x="898"/>
        <item x="396"/>
        <item x="397"/>
        <item x="899"/>
        <item x="900"/>
        <item x="398"/>
        <item x="399"/>
        <item x="400"/>
        <item x="901"/>
        <item x="902"/>
        <item x="903"/>
        <item x="401"/>
        <item x="402"/>
        <item x="904"/>
        <item x="905"/>
        <item x="906"/>
        <item x="907"/>
        <item x="403"/>
        <item x="908"/>
        <item x="404"/>
        <item x="405"/>
        <item x="406"/>
        <item x="909"/>
        <item x="407"/>
        <item x="408"/>
        <item x="910"/>
        <item x="409"/>
        <item x="911"/>
        <item x="410"/>
        <item x="411"/>
        <item x="412"/>
        <item x="413"/>
        <item x="912"/>
        <item x="414"/>
        <item x="415"/>
        <item x="416"/>
        <item x="417"/>
        <item x="418"/>
        <item x="913"/>
        <item x="914"/>
        <item x="915"/>
        <item x="916"/>
        <item x="917"/>
        <item x="419"/>
        <item x="918"/>
        <item x="919"/>
        <item x="920"/>
        <item x="921"/>
        <item x="420"/>
        <item x="421"/>
        <item x="422"/>
        <item x="423"/>
        <item x="424"/>
        <item x="425"/>
        <item x="426"/>
        <item x="922"/>
        <item x="923"/>
        <item x="924"/>
        <item x="427"/>
        <item x="428"/>
        <item x="429"/>
        <item x="430"/>
        <item x="431"/>
        <item x="925"/>
        <item x="432"/>
        <item x="433"/>
        <item x="434"/>
        <item x="926"/>
        <item x="435"/>
        <item x="436"/>
        <item x="437"/>
        <item x="927"/>
        <item x="438"/>
        <item x="439"/>
        <item x="440"/>
        <item x="441"/>
        <item x="442"/>
        <item x="928"/>
        <item x="929"/>
        <item x="930"/>
        <item x="932"/>
        <item x="933"/>
        <item x="443"/>
        <item x="444"/>
        <item x="934"/>
        <item x="935"/>
        <item x="445"/>
        <item x="446"/>
        <item x="447"/>
        <item x="448"/>
        <item x="936"/>
        <item x="449"/>
        <item x="450"/>
        <item x="451"/>
        <item x="937"/>
        <item x="938"/>
        <item x="452"/>
        <item x="453"/>
        <item x="939"/>
        <item x="454"/>
        <item x="940"/>
        <item x="941"/>
        <item x="455"/>
        <item x="456"/>
        <item x="457"/>
        <item x="458"/>
        <item x="942"/>
        <item x="459"/>
        <item x="460"/>
        <item x="461"/>
        <item x="462"/>
        <item x="463"/>
        <item x="943"/>
        <item x="944"/>
        <item x="464"/>
        <item x="465"/>
        <item x="466"/>
        <item x="945"/>
        <item x="467"/>
        <item x="468"/>
        <item x="469"/>
        <item x="470"/>
        <item x="471"/>
        <item x="946"/>
        <item x="472"/>
        <item x="947"/>
        <item x="473"/>
        <item x="474"/>
        <item x="475"/>
        <item x="476"/>
        <item x="477"/>
        <item x="478"/>
        <item x="479"/>
        <item x="948"/>
        <item x="949"/>
        <item x="480"/>
        <item x="950"/>
        <item x="481"/>
        <item x="482"/>
        <item x="483"/>
        <item x="484"/>
        <item x="485"/>
        <item x="951"/>
        <item x="486"/>
        <item x="487"/>
        <item x="952"/>
        <item x="488"/>
        <item x="489"/>
        <item x="490"/>
        <item x="491"/>
        <item x="953"/>
        <item x="492"/>
        <item x="493"/>
        <item x="494"/>
        <item x="495"/>
        <item x="496"/>
        <item x="497"/>
        <item x="954"/>
        <item x="498"/>
        <item x="499"/>
        <item x="500"/>
        <item x="501"/>
        <item x="502"/>
        <item x="503"/>
        <item x="504"/>
        <item x="955"/>
        <item x="505"/>
        <item x="506"/>
        <item x="507"/>
        <item x="508"/>
        <item x="956"/>
        <item x="509"/>
        <item x="510"/>
        <item x="511"/>
        <item x="957"/>
        <item x="512"/>
        <item x="958"/>
        <item x="513"/>
        <item x="514"/>
        <item x="515"/>
        <item x="516"/>
        <item x="517"/>
        <item x="518"/>
        <item x="519"/>
        <item x="520"/>
        <item x="521"/>
        <item x="522"/>
        <item x="523"/>
        <item x="524"/>
        <item x="525"/>
        <item x="526"/>
        <item x="959"/>
        <item x="527"/>
        <item x="528"/>
        <item x="529"/>
        <item x="530"/>
        <item x="531"/>
        <item x="960"/>
        <item x="532"/>
        <item x="533"/>
        <item x="534"/>
        <item x="535"/>
        <item x="961"/>
        <item x="536"/>
        <item x="537"/>
        <item x="538"/>
        <item x="962"/>
        <item x="963"/>
        <item x="539"/>
        <item x="540"/>
        <item x="964"/>
        <item x="541"/>
        <item x="965"/>
        <item x="542"/>
        <item x="543"/>
        <item x="544"/>
        <item x="966"/>
        <item x="967"/>
        <item x="545"/>
        <item x="546"/>
        <item x="547"/>
        <item x="548"/>
        <item x="549"/>
        <item x="550"/>
        <item x="968"/>
        <item x="551"/>
        <item x="969"/>
        <item x="552"/>
        <item x="553"/>
        <item x="554"/>
        <item x="555"/>
        <item x="556"/>
        <item x="970"/>
        <item x="971"/>
        <item x="972"/>
        <item x="973"/>
        <item x="557"/>
        <item x="974"/>
        <item x="975"/>
        <item x="558"/>
        <item x="976"/>
        <item x="559"/>
        <item x="977"/>
        <item x="560"/>
        <item x="978"/>
        <item x="561"/>
        <item x="562"/>
        <item x="979"/>
        <item x="980"/>
        <item x="563"/>
        <item x="564"/>
        <item x="981"/>
        <item x="565"/>
        <item x="982"/>
        <item x="566"/>
        <item x="567"/>
        <item x="983"/>
        <item x="984"/>
        <item x="985"/>
        <item x="568"/>
        <item x="569"/>
        <item x="570"/>
        <item x="571"/>
        <item x="986"/>
        <item x="572"/>
        <item x="573"/>
        <item x="574"/>
        <item x="575"/>
        <item x="576"/>
        <item x="577"/>
        <item x="987"/>
        <item x="578"/>
        <item x="579"/>
        <item x="580"/>
        <item x="581"/>
        <item x="988"/>
        <item x="989"/>
        <item x="582"/>
        <item x="583"/>
        <item x="584"/>
        <item x="585"/>
        <item x="586"/>
        <item x="990"/>
        <item x="587"/>
        <item x="588"/>
        <item x="991"/>
        <item x="589"/>
        <item x="992"/>
        <item x="590"/>
        <item x="591"/>
        <item x="592"/>
        <item x="993"/>
        <item x="994"/>
        <item x="593"/>
        <item x="594"/>
        <item x="995"/>
        <item x="996"/>
        <item x="997"/>
        <item x="595"/>
        <item x="998"/>
        <item x="999"/>
        <item x="1000"/>
        <item x="596"/>
        <item x="1001"/>
        <item x="597"/>
        <item x="598"/>
        <item x="599"/>
        <item x="600"/>
        <item x="1002"/>
        <item x="601"/>
        <item x="602"/>
        <item x="1003"/>
        <item x="603"/>
        <item x="604"/>
        <item x="605"/>
        <item x="1004"/>
        <item x="606"/>
        <item x="607"/>
        <item x="608"/>
        <item x="609"/>
        <item x="610"/>
        <item x="1005"/>
        <item x="1006"/>
        <item x="611"/>
        <item x="612"/>
        <item x="613"/>
        <item x="1007"/>
        <item x="1008"/>
        <item x="1009"/>
        <item x="614"/>
        <item x="1010"/>
        <item x="615"/>
        <item x="616"/>
        <item x="1011"/>
        <item x="617"/>
        <item x="618"/>
        <item x="1012"/>
        <item x="619"/>
        <item x="620"/>
        <item x="621"/>
        <item x="622"/>
        <item x="623"/>
        <item x="624"/>
        <item x="625"/>
        <item x="1013"/>
        <item x="1014"/>
        <item x="626"/>
        <item x="627"/>
        <item x="1015"/>
        <item x="628"/>
        <item x="1016"/>
        <item x="629"/>
        <item x="630"/>
        <item x="1017"/>
        <item x="631"/>
        <item x="632"/>
        <item x="633"/>
        <item x="634"/>
        <item x="635"/>
        <item x="636"/>
        <item x="637"/>
        <item x="1018"/>
        <item x="1019"/>
        <item x="1020"/>
        <item x="1021"/>
        <item x="1022"/>
        <item x="638"/>
        <item x="639"/>
        <item x="640"/>
        <item x="641"/>
        <item x="1023"/>
        <item x="642"/>
        <item x="643"/>
        <item x="644"/>
        <item x="645"/>
        <item x="646"/>
        <item x="1024"/>
        <item x="647"/>
        <item x="648"/>
        <item x="1025"/>
        <item x="649"/>
        <item x="1026"/>
        <item x="1027"/>
        <item x="1028"/>
        <item x="1029"/>
        <item x="650"/>
        <item x="651"/>
        <item x="652"/>
        <item x="653"/>
        <item x="654"/>
        <item x="1030"/>
        <item x="1031"/>
        <item x="655"/>
        <item x="1032"/>
        <item t="default"/>
      </items>
    </pivotField>
    <pivotField axis="axisRow" dataField="1" showAll="0" sortType="descending">
      <items count="52">
        <item h="1" x="15"/>
        <item x="16"/>
        <item x="47"/>
        <item x="40"/>
        <item x="33"/>
        <item x="43"/>
        <item x="36"/>
        <item x="4"/>
        <item x="8"/>
        <item x="14"/>
        <item x="13"/>
        <item x="44"/>
        <item x="38"/>
        <item x="28"/>
        <item x="20"/>
        <item x="22"/>
        <item x="30"/>
        <item x="18"/>
        <item x="32"/>
        <item x="2"/>
        <item x="10"/>
        <item x="0"/>
        <item x="21"/>
        <item x="24"/>
        <item x="17"/>
        <item x="29"/>
        <item x="27"/>
        <item x="31"/>
        <item x="42"/>
        <item x="1"/>
        <item x="5"/>
        <item x="41"/>
        <item x="6"/>
        <item x="11"/>
        <item x="26"/>
        <item x="19"/>
        <item x="34"/>
        <item x="45"/>
        <item x="7"/>
        <item x="48"/>
        <item x="12"/>
        <item x="25"/>
        <item x="49"/>
        <item x="35"/>
        <item x="39"/>
        <item x="3"/>
        <item x="9"/>
        <item x="46"/>
        <item x="23"/>
        <item x="37"/>
        <item h="1" x="50"/>
        <item t="default"/>
      </items>
      <autoSortScope>
        <pivotArea dataOnly="0" outline="0" fieldPosition="0">
          <references count="1">
            <reference field="4294967294" count="1" selected="0">
              <x v="0"/>
            </reference>
          </references>
        </pivotArea>
      </autoSortScope>
    </pivotField>
  </pivotFields>
  <rowFields count="1">
    <field x="1"/>
  </rowFields>
  <rowItems count="50">
    <i>
      <x v="6"/>
    </i>
    <i>
      <x v="31"/>
    </i>
    <i>
      <x v="3"/>
    </i>
    <i>
      <x v="5"/>
    </i>
    <i>
      <x v="2"/>
    </i>
    <i>
      <x v="36"/>
    </i>
    <i>
      <x v="43"/>
    </i>
    <i>
      <x v="13"/>
    </i>
    <i>
      <x v="44"/>
    </i>
    <i>
      <x v="15"/>
    </i>
    <i>
      <x v="23"/>
    </i>
    <i>
      <x v="48"/>
    </i>
    <i>
      <x v="28"/>
    </i>
    <i>
      <x v="47"/>
    </i>
    <i>
      <x v="22"/>
    </i>
    <i>
      <x v="41"/>
    </i>
    <i>
      <x v="37"/>
    </i>
    <i>
      <x v="38"/>
    </i>
    <i>
      <x v="16"/>
    </i>
    <i>
      <x v="35"/>
    </i>
    <i>
      <x v="25"/>
    </i>
    <i>
      <x v="20"/>
    </i>
    <i>
      <x v="32"/>
    </i>
    <i>
      <x v="9"/>
    </i>
    <i>
      <x v="12"/>
    </i>
    <i>
      <x v="29"/>
    </i>
    <i>
      <x v="46"/>
    </i>
    <i>
      <x v="7"/>
    </i>
    <i>
      <x v="21"/>
    </i>
    <i>
      <x v="30"/>
    </i>
    <i>
      <x v="26"/>
    </i>
    <i>
      <x v="4"/>
    </i>
    <i>
      <x v="14"/>
    </i>
    <i>
      <x v="11"/>
    </i>
    <i>
      <x v="49"/>
    </i>
    <i>
      <x v="19"/>
    </i>
    <i>
      <x v="33"/>
    </i>
    <i>
      <x v="10"/>
    </i>
    <i>
      <x v="27"/>
    </i>
    <i>
      <x v="1"/>
    </i>
    <i>
      <x v="40"/>
    </i>
    <i>
      <x v="45"/>
    </i>
    <i>
      <x v="42"/>
    </i>
    <i>
      <x v="17"/>
    </i>
    <i>
      <x v="18"/>
    </i>
    <i>
      <x v="34"/>
    </i>
    <i>
      <x v="39"/>
    </i>
    <i>
      <x v="24"/>
    </i>
    <i>
      <x v="8"/>
    </i>
    <i t="grand">
      <x/>
    </i>
  </rowItems>
  <colItems count="1">
    <i/>
  </colItems>
  <dataFields count="1">
    <dataField name="Count of St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9A1801-8F53-5B41-AC30-0D16B6A71776}"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51" firstHeaderRow="1" firstDataRow="1" firstDataCol="1"/>
  <pivotFields count="1">
    <pivotField axis="axisRow" dataField="1" showAll="0" sortType="descending">
      <items count="52">
        <item h="1" x="50"/>
        <item x="37"/>
        <item x="23"/>
        <item x="46"/>
        <item x="9"/>
        <item x="3"/>
        <item x="39"/>
        <item x="35"/>
        <item x="49"/>
        <item x="25"/>
        <item x="12"/>
        <item x="48"/>
        <item x="7"/>
        <item x="45"/>
        <item x="34"/>
        <item x="19"/>
        <item x="26"/>
        <item x="11"/>
        <item x="6"/>
        <item x="41"/>
        <item x="5"/>
        <item x="1"/>
        <item x="42"/>
        <item x="31"/>
        <item x="27"/>
        <item x="29"/>
        <item x="17"/>
        <item x="24"/>
        <item x="21"/>
        <item x="0"/>
        <item x="10"/>
        <item x="2"/>
        <item x="32"/>
        <item x="18"/>
        <item x="30"/>
        <item x="22"/>
        <item x="20"/>
        <item x="28"/>
        <item x="38"/>
        <item x="44"/>
        <item x="13"/>
        <item x="14"/>
        <item x="8"/>
        <item x="4"/>
        <item x="36"/>
        <item x="43"/>
        <item x="33"/>
        <item x="40"/>
        <item x="47"/>
        <item x="16"/>
        <item h="1" x="15"/>
        <item t="default"/>
      </items>
    </pivotField>
  </pivotFields>
  <rowFields count="1">
    <field x="0"/>
  </rowFields>
  <rowItems count="5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St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CF295A-22CC-F94F-A624-DB2D7F1DDB5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K596" firstHeaderRow="1" firstDataRow="1" firstDataCol="1"/>
  <pivotFields count="8">
    <pivotField showAll="0"/>
    <pivotField showAll="0"/>
    <pivotField showAll="0"/>
    <pivotField showAll="0"/>
    <pivotField showAll="0"/>
    <pivotField showAll="0"/>
    <pivotField showAll="0"/>
    <pivotField axis="axisRow" dataField="1" showAll="0" sortType="ascending">
      <items count="595">
        <item x="269"/>
        <item x="262"/>
        <item x="542"/>
        <item x="272"/>
        <item x="336"/>
        <item x="271"/>
        <item x="270"/>
        <item x="335"/>
        <item x="564"/>
        <item x="276"/>
        <item x="264"/>
        <item x="547"/>
        <item x="338"/>
        <item x="337"/>
        <item x="268"/>
        <item x="546"/>
        <item x="263"/>
        <item x="319"/>
        <item x="298"/>
        <item x="273"/>
        <item x="275"/>
        <item x="322"/>
        <item x="267"/>
        <item x="332"/>
        <item x="261"/>
        <item x="274"/>
        <item x="333"/>
        <item x="320"/>
        <item x="266"/>
        <item x="316"/>
        <item x="334"/>
        <item x="297"/>
        <item x="331"/>
        <item x="277"/>
        <item x="330"/>
        <item x="324"/>
        <item x="565"/>
        <item x="543"/>
        <item x="278"/>
        <item x="340"/>
        <item x="545"/>
        <item x="317"/>
        <item x="265"/>
        <item x="323"/>
        <item x="282"/>
        <item x="280"/>
        <item x="318"/>
        <item x="329"/>
        <item x="321"/>
        <item x="284"/>
        <item x="279"/>
        <item x="553"/>
        <item x="237"/>
        <item x="311"/>
        <item x="328"/>
        <item x="544"/>
        <item x="259"/>
        <item x="327"/>
        <item x="339"/>
        <item x="549"/>
        <item x="296"/>
        <item x="548"/>
        <item x="281"/>
        <item x="325"/>
        <item x="235"/>
        <item x="563"/>
        <item x="341"/>
        <item x="562"/>
        <item x="256"/>
        <item x="255"/>
        <item x="252"/>
        <item x="538"/>
        <item x="251"/>
        <item x="283"/>
        <item x="254"/>
        <item x="231"/>
        <item x="559"/>
        <item x="233"/>
        <item x="326"/>
        <item x="234"/>
        <item x="227"/>
        <item x="236"/>
        <item x="560"/>
        <item x="229"/>
        <item x="230"/>
        <item x="228"/>
        <item x="558"/>
        <item x="225"/>
        <item x="232"/>
        <item x="219"/>
        <item x="537"/>
        <item x="253"/>
        <item x="224"/>
        <item x="220"/>
        <item x="223"/>
        <item x="222"/>
        <item x="307"/>
        <item x="221"/>
        <item x="308"/>
        <item x="539"/>
        <item x="243"/>
        <item x="238"/>
        <item x="540"/>
        <item x="310"/>
        <item x="239"/>
        <item x="226"/>
        <item x="242"/>
        <item x="241"/>
        <item x="309"/>
        <item x="245"/>
        <item x="240"/>
        <item x="350"/>
        <item x="314"/>
        <item x="246"/>
        <item x="258"/>
        <item x="244"/>
        <item x="557"/>
        <item x="554"/>
        <item x="313"/>
        <item x="257"/>
        <item x="260"/>
        <item x="349"/>
        <item x="247"/>
        <item x="294"/>
        <item x="285"/>
        <item x="248"/>
        <item x="291"/>
        <item x="343"/>
        <item x="312"/>
        <item x="295"/>
        <item x="293"/>
        <item x="250"/>
        <item x="541"/>
        <item x="303"/>
        <item x="344"/>
        <item x="166"/>
        <item x="292"/>
        <item x="302"/>
        <item x="249"/>
        <item x="300"/>
        <item x="342"/>
        <item x="301"/>
        <item x="304"/>
        <item x="299"/>
        <item x="170"/>
        <item x="556"/>
        <item x="305"/>
        <item x="353"/>
        <item x="523"/>
        <item x="550"/>
        <item x="306"/>
        <item x="348"/>
        <item x="345"/>
        <item x="315"/>
        <item x="351"/>
        <item x="352"/>
        <item x="561"/>
        <item x="354"/>
        <item x="347"/>
        <item x="346"/>
        <item x="169"/>
        <item x="132"/>
        <item x="536"/>
        <item x="555"/>
        <item x="286"/>
        <item x="131"/>
        <item x="130"/>
        <item x="535"/>
        <item x="218"/>
        <item x="128"/>
        <item x="217"/>
        <item x="551"/>
        <item x="569"/>
        <item x="127"/>
        <item x="179"/>
        <item x="134"/>
        <item x="525"/>
        <item x="531"/>
        <item x="570"/>
        <item x="165"/>
        <item x="176"/>
        <item x="375"/>
        <item x="508"/>
        <item x="368"/>
        <item x="178"/>
        <item x="371"/>
        <item x="366"/>
        <item x="370"/>
        <item x="374"/>
        <item x="528"/>
        <item x="177"/>
        <item x="369"/>
        <item x="377"/>
        <item x="373"/>
        <item x="367"/>
        <item x="186"/>
        <item x="378"/>
        <item x="568"/>
        <item x="355"/>
        <item x="372"/>
        <item x="362"/>
        <item x="520"/>
        <item x="526"/>
        <item x="288"/>
        <item x="376"/>
        <item x="365"/>
        <item x="191"/>
        <item x="357"/>
        <item x="360"/>
        <item x="164"/>
        <item x="363"/>
        <item x="287"/>
        <item x="567"/>
        <item x="379"/>
        <item x="207"/>
        <item x="361"/>
        <item x="356"/>
        <item x="204"/>
        <item x="185"/>
        <item x="364"/>
        <item x="566"/>
        <item x="527"/>
        <item x="380"/>
        <item x="180"/>
        <item x="201"/>
        <item x="359"/>
        <item x="187"/>
        <item x="206"/>
        <item x="358"/>
        <item x="184"/>
        <item x="530"/>
        <item x="521"/>
        <item x="205"/>
        <item x="181"/>
        <item x="192"/>
        <item x="194"/>
        <item x="203"/>
        <item x="183"/>
        <item x="190"/>
        <item x="202"/>
        <item x="529"/>
        <item x="163"/>
        <item x="182"/>
        <item x="162"/>
        <item x="168"/>
        <item x="129"/>
        <item x="195"/>
        <item x="167"/>
        <item x="196"/>
        <item x="199"/>
        <item x="193"/>
        <item x="506"/>
        <item x="197"/>
        <item x="188"/>
        <item x="392"/>
        <item x="159"/>
        <item x="534"/>
        <item x="575"/>
        <item x="394"/>
        <item x="189"/>
        <item x="522"/>
        <item x="519"/>
        <item x="494"/>
        <item x="160"/>
        <item x="161"/>
        <item x="136"/>
        <item x="574"/>
        <item x="395"/>
        <item x="393"/>
        <item x="198"/>
        <item x="156"/>
        <item x="396"/>
        <item x="154"/>
        <item x="126"/>
        <item x="215"/>
        <item x="155"/>
        <item x="216"/>
        <item x="175"/>
        <item x="576"/>
        <item x="214"/>
        <item x="174"/>
        <item x="390"/>
        <item x="213"/>
        <item x="573"/>
        <item x="387"/>
        <item x="577"/>
        <item x="578"/>
        <item x="384"/>
        <item x="571"/>
        <item x="385"/>
        <item x="381"/>
        <item x="135"/>
        <item x="572"/>
        <item x="382"/>
        <item x="200"/>
        <item x="133"/>
        <item x="386"/>
        <item x="388"/>
        <item x="383"/>
        <item x="507"/>
        <item x="389"/>
        <item x="491"/>
        <item x="533"/>
        <item x="137"/>
        <item x="158"/>
        <item x="492"/>
        <item x="391"/>
        <item x="102"/>
        <item x="103"/>
        <item x="398"/>
        <item x="138"/>
        <item x="414"/>
        <item x="504"/>
        <item x="397"/>
        <item x="406"/>
        <item x="101"/>
        <item x="157"/>
        <item x="415"/>
        <item x="580"/>
        <item x="290"/>
        <item x="413"/>
        <item x="210"/>
        <item x="209"/>
        <item x="552"/>
        <item x="211"/>
        <item x="524"/>
        <item x="208"/>
        <item x="493"/>
        <item x="172"/>
        <item x="289"/>
        <item x="173"/>
        <item x="121"/>
        <item x="532"/>
        <item x="583"/>
        <item x="119"/>
        <item x="118"/>
        <item x="582"/>
        <item x="505"/>
        <item x="502"/>
        <item x="104"/>
        <item x="122"/>
        <item x="503"/>
        <item x="123"/>
        <item x="212"/>
        <item x="124"/>
        <item x="153"/>
        <item x="120"/>
        <item x="405"/>
        <item x="152"/>
        <item x="403"/>
        <item x="518"/>
        <item x="404"/>
        <item x="517"/>
        <item x="402"/>
        <item x="150"/>
        <item x="110"/>
        <item x="125"/>
        <item x="151"/>
        <item x="514"/>
        <item x="498"/>
        <item x="515"/>
        <item x="114"/>
        <item x="412"/>
        <item x="407"/>
        <item x="116"/>
        <item x="478"/>
        <item x="117"/>
        <item x="115"/>
        <item x="408"/>
        <item x="513"/>
        <item x="581"/>
        <item x="409"/>
        <item x="148"/>
        <item x="149"/>
        <item x="516"/>
        <item x="171"/>
        <item x="107"/>
        <item x="108"/>
        <item x="497"/>
        <item x="411"/>
        <item x="410"/>
        <item x="510"/>
        <item x="142"/>
        <item x="139"/>
        <item x="509"/>
        <item x="512"/>
        <item x="146"/>
        <item x="144"/>
        <item x="92"/>
        <item x="105"/>
        <item x="143"/>
        <item x="511"/>
        <item x="113"/>
        <item x="495"/>
        <item x="140"/>
        <item x="112"/>
        <item x="109"/>
        <item x="141"/>
        <item x="145"/>
        <item x="147"/>
        <item x="106"/>
        <item x="496"/>
        <item x="81"/>
        <item x="111"/>
        <item x="499"/>
        <item x="500"/>
        <item x="501"/>
        <item x="98"/>
        <item x="90"/>
        <item x="89"/>
        <item x="78"/>
        <item x="487"/>
        <item x="99"/>
        <item x="490"/>
        <item x="80"/>
        <item x="91"/>
        <item x="476"/>
        <item x="100"/>
        <item x="489"/>
        <item x="479"/>
        <item x="88"/>
        <item x="82"/>
        <item x="486"/>
        <item x="97"/>
        <item x="480"/>
        <item x="79"/>
        <item x="473"/>
        <item x="477"/>
        <item x="95"/>
        <item x="67"/>
        <item x="94"/>
        <item x="69"/>
        <item x="93"/>
        <item x="96"/>
        <item x="68"/>
        <item x="83"/>
        <item x="488"/>
        <item x="84"/>
        <item x="87"/>
        <item x="484"/>
        <item x="86"/>
        <item x="85"/>
        <item x="64"/>
        <item x="483"/>
        <item x="485"/>
        <item x="472"/>
        <item x="481"/>
        <item x="482"/>
        <item x="34"/>
        <item x="464"/>
        <item x="63"/>
        <item x="66"/>
        <item x="35"/>
        <item x="463"/>
        <item x="70"/>
        <item x="62"/>
        <item x="474"/>
        <item x="71"/>
        <item x="65"/>
        <item x="475"/>
        <item x="60"/>
        <item x="75"/>
        <item x="74"/>
        <item x="77"/>
        <item x="48"/>
        <item x="462"/>
        <item x="33"/>
        <item x="72"/>
        <item x="56"/>
        <item x="51"/>
        <item x="47"/>
        <item x="37"/>
        <item x="593"/>
        <item x="469"/>
        <item x="470"/>
        <item x="432"/>
        <item x="52"/>
        <item x="467"/>
        <item x="50"/>
        <item x="49"/>
        <item x="466"/>
        <item x="53"/>
        <item x="468"/>
        <item x="55"/>
        <item x="38"/>
        <item x="59"/>
        <item x="54"/>
        <item x="36"/>
        <item x="76"/>
        <item x="61"/>
        <item x="40"/>
        <item x="592"/>
        <item x="44"/>
        <item x="39"/>
        <item x="465"/>
        <item x="433"/>
        <item x="471"/>
        <item x="46"/>
        <item x="45"/>
        <item x="43"/>
        <item x="42"/>
        <item x="41"/>
        <item x="57"/>
        <item x="457"/>
        <item x="430"/>
        <item x="459"/>
        <item x="456"/>
        <item x="23"/>
        <item x="22"/>
        <item x="455"/>
        <item x="453"/>
        <item x="73"/>
        <item x="452"/>
        <item x="454"/>
        <item x="458"/>
        <item x="28"/>
        <item x="24"/>
        <item x="32"/>
        <item x="26"/>
        <item x="460"/>
        <item x="31"/>
        <item x="25"/>
        <item x="30"/>
        <item x="461"/>
        <item x="20"/>
        <item x="29"/>
        <item x="21"/>
        <item x="27"/>
        <item x="19"/>
        <item x="431"/>
        <item x="15"/>
        <item x="18"/>
        <item x="11"/>
        <item x="10"/>
        <item x="17"/>
        <item x="12"/>
        <item x="16"/>
        <item x="13"/>
        <item x="429"/>
        <item x="9"/>
        <item x="434"/>
        <item x="451"/>
        <item x="14"/>
        <item x="445"/>
        <item x="435"/>
        <item x="444"/>
        <item x="443"/>
        <item x="442"/>
        <item x="0"/>
        <item x="441"/>
        <item x="5"/>
        <item x="1"/>
        <item x="439"/>
        <item x="436"/>
        <item x="3"/>
        <item x="6"/>
        <item x="7"/>
        <item x="2"/>
        <item x="438"/>
        <item x="446"/>
        <item x="440"/>
        <item x="437"/>
        <item x="8"/>
        <item x="447"/>
        <item x="448"/>
        <item x="450"/>
        <item x="4"/>
        <item x="449"/>
        <item x="585"/>
        <item x="426"/>
        <item x="418"/>
        <item x="424"/>
        <item x="421"/>
        <item x="417"/>
        <item x="423"/>
        <item x="416"/>
        <item x="419"/>
        <item x="425"/>
        <item x="427"/>
        <item x="590"/>
        <item x="587"/>
        <item x="422"/>
        <item x="586"/>
        <item x="588"/>
        <item x="584"/>
        <item x="428"/>
        <item x="589"/>
        <item x="420"/>
        <item x="591"/>
        <item x="399"/>
        <item x="400"/>
        <item x="401"/>
        <item x="579"/>
        <item h="1" x="58"/>
        <item t="default"/>
      </items>
    </pivotField>
  </pivotFields>
  <rowFields count="1">
    <field x="7"/>
  </rowFields>
  <rowItems count="5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t="grand">
      <x/>
    </i>
  </rowItems>
  <colItems count="1">
    <i/>
  </colItems>
  <dataFields count="1">
    <dataField name="Count of Distance" fld="7" subtotal="countNums"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AMMS_5fae5b5b15d185e21f74657c0d29d6d0&amp;qlt=95" TargetMode="External"/><Relationship Id="rId21" Type="http://schemas.openxmlformats.org/officeDocument/2006/relationships/hyperlink" Target="https://www.bing.com/th?id=AMMS_7fd99c280da34dce745e5f979b52a35f&amp;qlt=95" TargetMode="External"/><Relationship Id="rId324" Type="http://schemas.openxmlformats.org/officeDocument/2006/relationships/hyperlink" Target="https://www.bing.com/images/search?form=xlimg&amp;q=california" TargetMode="External"/><Relationship Id="rId531" Type="http://schemas.openxmlformats.org/officeDocument/2006/relationships/hyperlink" Target="https://www.bing.com/th?id=AMMS_f74b0646952c0e409c1178585d736ccd&amp;qlt=95" TargetMode="External"/><Relationship Id="rId170" Type="http://schemas.openxmlformats.org/officeDocument/2006/relationships/hyperlink" Target="https://www.bing.com/images/search?form=xlimg&amp;q=ada+oklahoma" TargetMode="External"/><Relationship Id="rId268" Type="http://schemas.openxmlformats.org/officeDocument/2006/relationships/hyperlink" Target="https://www.bing.com/images/search?form=xlimg&amp;q=park+city+ut" TargetMode="External"/><Relationship Id="rId475" Type="http://schemas.openxmlformats.org/officeDocument/2006/relationships/hyperlink" Target="https://www.bing.com/th?id=AMMS_bb2963f5a7a1b0e76fe639a1ab3108bf&amp;qlt=95" TargetMode="External"/><Relationship Id="rId32" Type="http://schemas.openxmlformats.org/officeDocument/2006/relationships/hyperlink" Target="https://www.bing.com/images/search?form=xlimg&amp;q=baltimore+maryland" TargetMode="External"/><Relationship Id="rId128" Type="http://schemas.openxmlformats.org/officeDocument/2006/relationships/hyperlink" Target="https://www.bing.com/images/search?form=xlimg&amp;q=eureka+missouri" TargetMode="External"/><Relationship Id="rId335" Type="http://schemas.openxmlformats.org/officeDocument/2006/relationships/hyperlink" Target="https://www.bing.com/th?id=AMMS_e582b4ac09570bd51de69aa922514eaf&amp;qlt=95" TargetMode="External"/><Relationship Id="rId542" Type="http://schemas.openxmlformats.org/officeDocument/2006/relationships/hyperlink" Target="https://www.bing.com/images/search?form=xlimg&amp;q=kaysville+utah" TargetMode="External"/><Relationship Id="rId181" Type="http://schemas.openxmlformats.org/officeDocument/2006/relationships/hyperlink" Target="https://www.bing.com/th?id=AMMS_f7dd319db5ee330df54c1ef632e09b10&amp;qlt=95" TargetMode="External"/><Relationship Id="rId402" Type="http://schemas.openxmlformats.org/officeDocument/2006/relationships/hyperlink" Target="https://www.bing.com/images/search?form=xlimg&amp;q=portland+oregon" TargetMode="External"/><Relationship Id="rId279" Type="http://schemas.openxmlformats.org/officeDocument/2006/relationships/hyperlink" Target="https://www.bing.com/th?id=AMMS_3d451ddd8d2206ef7cf3ea74f5e27063&amp;qlt=95" TargetMode="External"/><Relationship Id="rId486" Type="http://schemas.openxmlformats.org/officeDocument/2006/relationships/hyperlink" Target="https://www.bing.com/images/search?form=xlimg&amp;q=downers+grove+illinois" TargetMode="External"/><Relationship Id="rId43" Type="http://schemas.openxmlformats.org/officeDocument/2006/relationships/hyperlink" Target="https://www.bing.com/th?id=AMMS_23e05ce6cc3b5d77e1faa7c5568ef321&amp;qlt=95" TargetMode="External"/><Relationship Id="rId139" Type="http://schemas.openxmlformats.org/officeDocument/2006/relationships/hyperlink" Target="https://www.bing.com/th?id=AMMS_1a478e17c13e9eb47c9e1c14d1d1f0ca&amp;qlt=95" TargetMode="External"/><Relationship Id="rId346" Type="http://schemas.openxmlformats.org/officeDocument/2006/relationships/hyperlink" Target="https://www.bing.com/images/search?form=xlimg&amp;q=carlsbad+california" TargetMode="External"/><Relationship Id="rId553" Type="http://schemas.openxmlformats.org/officeDocument/2006/relationships/hyperlink" Target="https://www.bing.com/th?id=AMMS_38cb8d93018340d4228a3ed5c8b60ee7&amp;qlt=95" TargetMode="External"/><Relationship Id="rId192" Type="http://schemas.openxmlformats.org/officeDocument/2006/relationships/hyperlink" Target="https://www.bing.com/images/search?form=xlimg&amp;q=sugar+land+texas" TargetMode="External"/><Relationship Id="rId206" Type="http://schemas.openxmlformats.org/officeDocument/2006/relationships/hyperlink" Target="https://www.bing.com/images/search?form=xlimg&amp;q=parker+colorado" TargetMode="External"/><Relationship Id="rId413" Type="http://schemas.openxmlformats.org/officeDocument/2006/relationships/hyperlink" Target="https://www.bing.com/th?id=AMMS_c624d7b8b66eec31e06ce5ebe858e495&amp;qlt=95" TargetMode="External"/><Relationship Id="rId497" Type="http://schemas.openxmlformats.org/officeDocument/2006/relationships/hyperlink" Target="https://www.bing.com/th?id=AMMS_9dae27edd63ca4a7cf78a442659f0441&amp;qlt=95" TargetMode="External"/><Relationship Id="rId620" Type="http://schemas.openxmlformats.org/officeDocument/2006/relationships/hyperlink" Target="https://www.bing.com/images/search?form=xlimg&amp;q=craig+alaska" TargetMode="External"/><Relationship Id="rId357" Type="http://schemas.openxmlformats.org/officeDocument/2006/relationships/hyperlink" Target="https://www.bing.com/th?id=AMMS_4c192cbd944f7e023ba268221159ee7b&amp;qlt=95" TargetMode="External"/><Relationship Id="rId54" Type="http://schemas.openxmlformats.org/officeDocument/2006/relationships/hyperlink" Target="https://www.bing.com/images/search?form=xlimg&amp;q=bradenton+florida" TargetMode="External"/><Relationship Id="rId217" Type="http://schemas.openxmlformats.org/officeDocument/2006/relationships/hyperlink" Target="https://www.bing.com/th?id=AMMS_0a8bb30394af805ebf1962b050b93a6d&amp;qlt=95" TargetMode="External"/><Relationship Id="rId564" Type="http://schemas.openxmlformats.org/officeDocument/2006/relationships/hyperlink" Target="https://www.bing.com/images/search?form=xlimg&amp;q=zuni+nm" TargetMode="External"/><Relationship Id="rId424" Type="http://schemas.openxmlformats.org/officeDocument/2006/relationships/hyperlink" Target="https://www.bing.com/images/search?form=xlimg&amp;q=pullman+washington" TargetMode="External"/><Relationship Id="rId270" Type="http://schemas.openxmlformats.org/officeDocument/2006/relationships/hyperlink" Target="https://www.bing.com/images/search?form=xlimg&amp;q=arizona" TargetMode="External"/><Relationship Id="rId65" Type="http://schemas.openxmlformats.org/officeDocument/2006/relationships/hyperlink" Target="https://www.bing.com/th?id=AMMS_7eafd143240181523db193aa0445dbb5&amp;qlt=95" TargetMode="External"/><Relationship Id="rId130" Type="http://schemas.openxmlformats.org/officeDocument/2006/relationships/hyperlink" Target="https://www.bing.com/images/search?form=xlimg&amp;q=st.+louis+missouri" TargetMode="External"/><Relationship Id="rId368" Type="http://schemas.openxmlformats.org/officeDocument/2006/relationships/hyperlink" Target="https://www.bing.com/images/search?form=xlimg&amp;q=ridgecrest+california" TargetMode="External"/><Relationship Id="rId575" Type="http://schemas.openxmlformats.org/officeDocument/2006/relationships/hyperlink" Target="https://www.bing.com/th?id=AMMS_557cff8b8d7d956a936510b113ef6039&amp;qlt=95" TargetMode="External"/><Relationship Id="rId228" Type="http://schemas.openxmlformats.org/officeDocument/2006/relationships/hyperlink" Target="https://www.bing.com/images/search?form=xlimg&amp;q=fountain+colorado" TargetMode="External"/><Relationship Id="rId435" Type="http://schemas.openxmlformats.org/officeDocument/2006/relationships/hyperlink" Target="https://www.bing.com/th?id=AMMS_e1149b9c2682ff3a7a4ed0f048314607&amp;qlt=95" TargetMode="External"/><Relationship Id="rId281" Type="http://schemas.openxmlformats.org/officeDocument/2006/relationships/hyperlink" Target="https://www.bing.com/th?id=AMMS_955178877949029b88aec4e28ceea701&amp;qlt=95" TargetMode="External"/><Relationship Id="rId502" Type="http://schemas.openxmlformats.org/officeDocument/2006/relationships/hyperlink" Target="https://www.bing.com/images/search?form=xlimg&amp;q=wichita+falls+texas" TargetMode="External"/><Relationship Id="rId76" Type="http://schemas.openxmlformats.org/officeDocument/2006/relationships/hyperlink" Target="https://www.bing.com/images/search?form=xlimg&amp;q=iowa" TargetMode="External"/><Relationship Id="rId141" Type="http://schemas.openxmlformats.org/officeDocument/2006/relationships/hyperlink" Target="https://www.bing.com/th?id=AMMS_44c88e6b933c89699afa1f2993fc93ae&amp;qlt=95" TargetMode="External"/><Relationship Id="rId379" Type="http://schemas.openxmlformats.org/officeDocument/2006/relationships/hyperlink" Target="https://www.bing.com/th?id=AMMS_33ca0433b48a6eea449704c3631a8c06&amp;qlt=95" TargetMode="External"/><Relationship Id="rId586" Type="http://schemas.openxmlformats.org/officeDocument/2006/relationships/hyperlink" Target="https://www.bing.com/images/search?form=xlimg&amp;q=brea+california" TargetMode="External"/><Relationship Id="rId7" Type="http://schemas.openxmlformats.org/officeDocument/2006/relationships/hyperlink" Target="https://www.bing.com/th?id=AMMS_0389aceaeb936549974b8ef2cc268191&amp;qlt=95" TargetMode="External"/><Relationship Id="rId239" Type="http://schemas.openxmlformats.org/officeDocument/2006/relationships/hyperlink" Target="https://www.bing.com/th?id=AMMS_e3fba0adebd26a9e8634996356d06255&amp;qlt=95" TargetMode="External"/><Relationship Id="rId446" Type="http://schemas.openxmlformats.org/officeDocument/2006/relationships/hyperlink" Target="https://www.bing.com/images/search?form=xlimg&amp;q=rochester+new+hampshire" TargetMode="External"/><Relationship Id="rId292" Type="http://schemas.openxmlformats.org/officeDocument/2006/relationships/hyperlink" Target="https://www.bing.com/images/search?form=xlimg&amp;q=many+farms+arizona" TargetMode="External"/><Relationship Id="rId306" Type="http://schemas.openxmlformats.org/officeDocument/2006/relationships/hyperlink" Target="https://www.bing.com/images/search?form=xlimg&amp;q=shiprock+new+mexico" TargetMode="External"/><Relationship Id="rId87" Type="http://schemas.openxmlformats.org/officeDocument/2006/relationships/hyperlink" Target="https://www.bing.com/th?id=AMMS_d21eb593f552410ddb8f5ce826be8108&amp;qlt=95" TargetMode="External"/><Relationship Id="rId513" Type="http://schemas.openxmlformats.org/officeDocument/2006/relationships/hyperlink" Target="https://www.bing.com/th?id=AMMS_244552d3aef9754e211b3e1d099d80f4&amp;qlt=95" TargetMode="External"/><Relationship Id="rId597" Type="http://schemas.openxmlformats.org/officeDocument/2006/relationships/hyperlink" Target="https://www.bing.com/th?id=AMMS_e6daeda0ac3125d24e8e1cbdaa55af23&amp;qlt=95" TargetMode="External"/><Relationship Id="rId152" Type="http://schemas.openxmlformats.org/officeDocument/2006/relationships/hyperlink" Target="https://www.bing.com/images/search?form=xlimg&amp;q=arkansas" TargetMode="External"/><Relationship Id="rId457" Type="http://schemas.openxmlformats.org/officeDocument/2006/relationships/hyperlink" Target="https://www.bing.com/th?id=AMMS_65e85b23d6bd7c770966127c6a42d2b0&amp;qlt=95" TargetMode="External"/><Relationship Id="rId14" Type="http://schemas.openxmlformats.org/officeDocument/2006/relationships/hyperlink" Target="https://www.bing.com/images/search?form=xlimg&amp;q=new+york+city" TargetMode="External"/><Relationship Id="rId317" Type="http://schemas.openxmlformats.org/officeDocument/2006/relationships/hyperlink" Target="https://www.bing.com/th?id=AMMS_1cec98f9e9f79347bdcd90beddbba6b5&amp;qlt=95" TargetMode="External"/><Relationship Id="rId524" Type="http://schemas.openxmlformats.org/officeDocument/2006/relationships/hyperlink" Target="https://www.bing.com/images/search?form=xlimg&amp;q=florence+colorado" TargetMode="External"/><Relationship Id="rId98" Type="http://schemas.openxmlformats.org/officeDocument/2006/relationships/hyperlink" Target="https://www.bing.com/images/search?form=xlimg&amp;q=mission+south+dakota" TargetMode="External"/><Relationship Id="rId163" Type="http://schemas.openxmlformats.org/officeDocument/2006/relationships/hyperlink" Target="https://www.bing.com/th?id=AMMS_8597275c9b06beed9f08db9442bad4cf&amp;qlt=95" TargetMode="External"/><Relationship Id="rId370" Type="http://schemas.openxmlformats.org/officeDocument/2006/relationships/hyperlink" Target="https://www.bing.com/images/search?form=xlimg&amp;q=fresno+california" TargetMode="External"/><Relationship Id="rId230" Type="http://schemas.openxmlformats.org/officeDocument/2006/relationships/hyperlink" Target="https://www.bing.com/images/search?form=xlimg&amp;q=air+force+academy+el+paso+county+colorado" TargetMode="External"/><Relationship Id="rId468" Type="http://schemas.openxmlformats.org/officeDocument/2006/relationships/hyperlink" Target="https://www.bing.com/images/search?form=xlimg&amp;q=florence+kentucky" TargetMode="External"/><Relationship Id="rId25" Type="http://schemas.openxmlformats.org/officeDocument/2006/relationships/hyperlink" Target="https://www.bing.com/th?id=AMMS_6ebdb3dfdd9629e7966d2a74bce0da39&amp;qlt=95" TargetMode="External"/><Relationship Id="rId328" Type="http://schemas.openxmlformats.org/officeDocument/2006/relationships/hyperlink" Target="https://www.bing.com/images/search?form=xlimg&amp;q=palos+verdes+los+angeles" TargetMode="External"/><Relationship Id="rId535" Type="http://schemas.openxmlformats.org/officeDocument/2006/relationships/hyperlink" Target="https://www.bing.com/th?id=AMMS_d111a30b30a829413fabc6693aceaac2&amp;qlt=95" TargetMode="External"/><Relationship Id="rId132" Type="http://schemas.openxmlformats.org/officeDocument/2006/relationships/hyperlink" Target="https://www.bing.com/images/search?form=xlimg&amp;q=anderson+missouri" TargetMode="External"/><Relationship Id="rId174" Type="http://schemas.openxmlformats.org/officeDocument/2006/relationships/hyperlink" Target="https://www.bing.com/images/search?form=xlimg&amp;q=carrollton+texas" TargetMode="External"/><Relationship Id="rId381" Type="http://schemas.openxmlformats.org/officeDocument/2006/relationships/hyperlink" Target="https://www.bing.com/th?id=AMMS_cc8d50b9c2b01230c8f4fd84aa74a733&amp;qlt=95" TargetMode="External"/><Relationship Id="rId602" Type="http://schemas.openxmlformats.org/officeDocument/2006/relationships/hyperlink" Target="https://www.bing.com/images/search?form=xlimg&amp;q=stockton+california" TargetMode="External"/><Relationship Id="rId241" Type="http://schemas.openxmlformats.org/officeDocument/2006/relationships/hyperlink" Target="https://www.bing.com/th?id=AMMS_30678c5ec972228251395925b704eb10&amp;qlt=95" TargetMode="External"/><Relationship Id="rId437" Type="http://schemas.openxmlformats.org/officeDocument/2006/relationships/hyperlink" Target="https://www.bing.com/th?id=AMMS_d1cf8458e0ea270d8abcd3e5f494ed7f&amp;qlt=95" TargetMode="External"/><Relationship Id="rId479" Type="http://schemas.openxmlformats.org/officeDocument/2006/relationships/hyperlink" Target="https://www.bing.com/th?id=AMMS_f0ca2e52d515baa0351f832d8526c7e5&amp;qlt=95" TargetMode="External"/><Relationship Id="rId36" Type="http://schemas.openxmlformats.org/officeDocument/2006/relationships/hyperlink" Target="https://www.bing.com/images/search?form=xlimg&amp;q=north+carolina" TargetMode="External"/><Relationship Id="rId283" Type="http://schemas.openxmlformats.org/officeDocument/2006/relationships/hyperlink" Target="https://www.bing.com/th?id=AMMS_4652abcdc3e7aacfb93fd169251b2a32&amp;qlt=95" TargetMode="External"/><Relationship Id="rId339" Type="http://schemas.openxmlformats.org/officeDocument/2006/relationships/hyperlink" Target="https://www.bing.com/th?id=AMMS_f146c970fb051cbe2a8ad756eb4e6ad3&amp;qlt=95" TargetMode="External"/><Relationship Id="rId490" Type="http://schemas.openxmlformats.org/officeDocument/2006/relationships/hyperlink" Target="https://www.bing.com/images/search?form=xlimg&amp;q=belleville+illinois" TargetMode="External"/><Relationship Id="rId504" Type="http://schemas.openxmlformats.org/officeDocument/2006/relationships/hyperlink" Target="https://www.bing.com/images/search?form=xlimg&amp;q=college+station+texas" TargetMode="External"/><Relationship Id="rId546" Type="http://schemas.openxmlformats.org/officeDocument/2006/relationships/hyperlink" Target="https://www.bing.com/images/search?form=xlimg&amp;q=peoria+arizona" TargetMode="External"/><Relationship Id="rId78" Type="http://schemas.openxmlformats.org/officeDocument/2006/relationships/hyperlink" Target="https://www.bing.com/images/search?form=xlimg&amp;q=baxter+iowa" TargetMode="External"/><Relationship Id="rId101" Type="http://schemas.openxmlformats.org/officeDocument/2006/relationships/hyperlink" Target="https://www.bing.com/th?id=AMMS_977f841bcba94e8df181d0c8b04ee1b7&amp;qlt=95" TargetMode="External"/><Relationship Id="rId143" Type="http://schemas.openxmlformats.org/officeDocument/2006/relationships/hyperlink" Target="https://www.bing.com/th?id=AMMS_9f2cfac0e0d6002e0f648e843016161c&amp;qlt=95" TargetMode="External"/><Relationship Id="rId185" Type="http://schemas.openxmlformats.org/officeDocument/2006/relationships/hyperlink" Target="https://www.bing.com/th?id=AMMS_07a19522ed299a7607867e0e80979404&amp;qlt=95" TargetMode="External"/><Relationship Id="rId350" Type="http://schemas.openxmlformats.org/officeDocument/2006/relationships/hyperlink" Target="https://www.bing.com/images/search?form=xlimg&amp;q=dana+point+california" TargetMode="External"/><Relationship Id="rId406" Type="http://schemas.openxmlformats.org/officeDocument/2006/relationships/hyperlink" Target="https://www.bing.com/images/search?form=xlimg&amp;q=corvallis+oregon" TargetMode="External"/><Relationship Id="rId588" Type="http://schemas.openxmlformats.org/officeDocument/2006/relationships/hyperlink" Target="https://www.bing.com/images/search?form=xlimg&amp;q=garden+grove+california" TargetMode="External"/><Relationship Id="rId9" Type="http://schemas.openxmlformats.org/officeDocument/2006/relationships/hyperlink" Target="https://www.bing.com/th?id=AMMS_7fdbfd94b6880817cdef482ea3385cae&amp;qlt=95" TargetMode="External"/><Relationship Id="rId210" Type="http://schemas.openxmlformats.org/officeDocument/2006/relationships/hyperlink" Target="https://www.bing.com/images/search?form=xlimg&amp;q=leadville+colorado" TargetMode="External"/><Relationship Id="rId392" Type="http://schemas.openxmlformats.org/officeDocument/2006/relationships/hyperlink" Target="https://www.bing.com/images/search?form=xlimg&amp;q=quincy+california" TargetMode="External"/><Relationship Id="rId448" Type="http://schemas.openxmlformats.org/officeDocument/2006/relationships/hyperlink" Target="https://www.bing.com/images/search?form=xlimg&amp;q=rumson+new+jersey" TargetMode="External"/><Relationship Id="rId613" Type="http://schemas.openxmlformats.org/officeDocument/2006/relationships/hyperlink" Target="https://www.bing.com/th?id=AMMS_3d4be426b146735f4f027070f201be5a&amp;qlt=95" TargetMode="External"/><Relationship Id="rId252" Type="http://schemas.openxmlformats.org/officeDocument/2006/relationships/hyperlink" Target="https://www.bing.com/images/search?form=xlimg&amp;q=Wyoming+state" TargetMode="External"/><Relationship Id="rId294" Type="http://schemas.openxmlformats.org/officeDocument/2006/relationships/hyperlink" Target="https://www.bing.com/images/search?form=xlimg&amp;q=new+mexico" TargetMode="External"/><Relationship Id="rId308" Type="http://schemas.openxmlformats.org/officeDocument/2006/relationships/hyperlink" Target="https://www.bing.com/images/search?form=xlimg&amp;q=los+alamos+new+mexico" TargetMode="External"/><Relationship Id="rId515" Type="http://schemas.openxmlformats.org/officeDocument/2006/relationships/hyperlink" Target="https://www.bing.com/th?id=AMMS_7582c515ad4df2fc505629d117082d9a&amp;qlt=95" TargetMode="External"/><Relationship Id="rId47" Type="http://schemas.openxmlformats.org/officeDocument/2006/relationships/hyperlink" Target="https://www.bing.com/th?id=AMMS_c82498164fdd9f16d14d01ac0a9637ae&amp;qlt=95" TargetMode="External"/><Relationship Id="rId89" Type="http://schemas.openxmlformats.org/officeDocument/2006/relationships/hyperlink" Target="https://www.bing.com/th?id=AMMS_b0ef79c2bf89ab0a90dd494da73d23ac&amp;qlt=95" TargetMode="External"/><Relationship Id="rId112" Type="http://schemas.openxmlformats.org/officeDocument/2006/relationships/hyperlink" Target="https://www.bing.com/images/search?form=xlimg&amp;q=chicago" TargetMode="External"/><Relationship Id="rId154" Type="http://schemas.openxmlformats.org/officeDocument/2006/relationships/hyperlink" Target="https://www.bing.com/images/search?form=xlimg&amp;q=little+rock+arkansas" TargetMode="External"/><Relationship Id="rId361" Type="http://schemas.openxmlformats.org/officeDocument/2006/relationships/hyperlink" Target="https://www.bing.com/th?id=AMMS_7c862c0313285561a2662269de10f049&amp;qlt=95" TargetMode="External"/><Relationship Id="rId557" Type="http://schemas.openxmlformats.org/officeDocument/2006/relationships/hyperlink" Target="https://www.bing.com/th?id=AMMS_a351cfa25ea93dbab99cfe24c059a44d&amp;qlt=95" TargetMode="External"/><Relationship Id="rId599" Type="http://schemas.openxmlformats.org/officeDocument/2006/relationships/hyperlink" Target="https://www.bing.com/th?id=AMMS_aa8b29daaa1938c74f8d286fbd78fffc&amp;qlt=95" TargetMode="External"/><Relationship Id="rId196" Type="http://schemas.openxmlformats.org/officeDocument/2006/relationships/hyperlink" Target="https://www.bing.com/images/search?form=xlimg&amp;q=colorado" TargetMode="External"/><Relationship Id="rId417" Type="http://schemas.openxmlformats.org/officeDocument/2006/relationships/hyperlink" Target="https://www.bing.com/th?id=AMMS_b33c70ea7f5f2a5d8cd593e02a7950f9&amp;qlt=95" TargetMode="External"/><Relationship Id="rId459" Type="http://schemas.openxmlformats.org/officeDocument/2006/relationships/hyperlink" Target="https://www.bing.com/th?id=AMMS_88475abb6330419aa38ff8a2a47e6fd1&amp;qlt=95" TargetMode="External"/><Relationship Id="rId16" Type="http://schemas.openxmlformats.org/officeDocument/2006/relationships/hyperlink" Target="https://www.bing.com/images/search?form=xlimg&amp;q=astoria+queens" TargetMode="External"/><Relationship Id="rId221" Type="http://schemas.openxmlformats.org/officeDocument/2006/relationships/hyperlink" Target="https://www.bing.com/th?id=AMMS_3f3c93aa509ca21ccbfb5b64470fefc2&amp;qlt=95" TargetMode="External"/><Relationship Id="rId263" Type="http://schemas.openxmlformats.org/officeDocument/2006/relationships/hyperlink" Target="https://www.bing.com/th?id=AMMS_7d3132b16a4a10c55c5d7a95eeb70511&amp;qlt=95" TargetMode="External"/><Relationship Id="rId319" Type="http://schemas.openxmlformats.org/officeDocument/2006/relationships/hyperlink" Target="https://www.bing.com/th?id=AMMS_3466660f504d5931694676ca1b9dc609&amp;qlt=95" TargetMode="External"/><Relationship Id="rId470" Type="http://schemas.openxmlformats.org/officeDocument/2006/relationships/hyperlink" Target="https://www.bing.com/images/search?form=xlimg&amp;q=royal+oak+michigan" TargetMode="External"/><Relationship Id="rId526" Type="http://schemas.openxmlformats.org/officeDocument/2006/relationships/hyperlink" Target="https://www.bing.com/images/search?form=xlimg&amp;q=norwood+colorado" TargetMode="External"/><Relationship Id="rId58" Type="http://schemas.openxmlformats.org/officeDocument/2006/relationships/hyperlink" Target="https://www.bing.com/images/search?form=xlimg&amp;q=enterprise+alabama" TargetMode="External"/><Relationship Id="rId123" Type="http://schemas.openxmlformats.org/officeDocument/2006/relationships/hyperlink" Target="https://www.bing.com/th?id=AMMS_2582cc5c5ac12031e8d061c53faa15d2&amp;qlt=95" TargetMode="External"/><Relationship Id="rId330" Type="http://schemas.openxmlformats.org/officeDocument/2006/relationships/hyperlink" Target="https://www.bing.com/images/search?form=xlimg&amp;q=burbank+california" TargetMode="External"/><Relationship Id="rId568" Type="http://schemas.openxmlformats.org/officeDocument/2006/relationships/hyperlink" Target="https://www.bing.com/images/search?form=xlimg&amp;q=van+nuys+los+angeles" TargetMode="External"/><Relationship Id="rId165" Type="http://schemas.openxmlformats.org/officeDocument/2006/relationships/hyperlink" Target="https://www.bing.com/th?id=AMMS_d026608d910f5b24e2b3ecf3cdeaed67&amp;qlt=95" TargetMode="External"/><Relationship Id="rId372" Type="http://schemas.openxmlformats.org/officeDocument/2006/relationships/hyperlink" Target="https://www.bing.com/images/search?form=xlimg&amp;q=salinas+california" TargetMode="External"/><Relationship Id="rId428" Type="http://schemas.openxmlformats.org/officeDocument/2006/relationships/hyperlink" Target="https://www.bing.com/images/search?form=xlimg&amp;q=glennallen+alaska" TargetMode="External"/><Relationship Id="rId232" Type="http://schemas.openxmlformats.org/officeDocument/2006/relationships/hyperlink" Target="https://www.bing.com/images/search?form=xlimg&amp;q=woodland+park+colorado" TargetMode="External"/><Relationship Id="rId274" Type="http://schemas.openxmlformats.org/officeDocument/2006/relationships/hyperlink" Target="https://www.bing.com/images/search?form=xlimg&amp;q=chandler+arizona" TargetMode="External"/><Relationship Id="rId481" Type="http://schemas.openxmlformats.org/officeDocument/2006/relationships/hyperlink" Target="https://www.bing.com/th?id=AMMS_fdc94696151b38023a32cbcaffdbfab1&amp;qlt=95" TargetMode="External"/><Relationship Id="rId27" Type="http://schemas.openxmlformats.org/officeDocument/2006/relationships/hyperlink" Target="https://www.bing.com/th?id=AMMS_1a7c78311bfc9e3e1b14685ed7cec376&amp;qlt=95" TargetMode="External"/><Relationship Id="rId69" Type="http://schemas.openxmlformats.org/officeDocument/2006/relationships/hyperlink" Target="https://www.bing.com/th?id=AMMS_f50be7f834ed34dd104ed6b7a2c3465e&amp;qlt=95" TargetMode="External"/><Relationship Id="rId134" Type="http://schemas.openxmlformats.org/officeDocument/2006/relationships/hyperlink" Target="https://www.bing.com/images/search?form=xlimg&amp;q=columbia+missouri" TargetMode="External"/><Relationship Id="rId537" Type="http://schemas.openxmlformats.org/officeDocument/2006/relationships/hyperlink" Target="https://www.bing.com/th?id=AMMS_86d7242a8ff7c21836e21b33553faa48&amp;qlt=95" TargetMode="External"/><Relationship Id="rId579" Type="http://schemas.openxmlformats.org/officeDocument/2006/relationships/hyperlink" Target="https://www.bing.com/th?id=AMMS_04d3f648e63c08521faa4a00e6dd0b1e&amp;qlt=95" TargetMode="External"/><Relationship Id="rId80" Type="http://schemas.openxmlformats.org/officeDocument/2006/relationships/hyperlink" Target="https://www.bing.com/images/search?form=xlimg&amp;q=iowa+city" TargetMode="External"/><Relationship Id="rId176" Type="http://schemas.openxmlformats.org/officeDocument/2006/relationships/hyperlink" Target="https://www.bing.com/images/search?form=xlimg&amp;q=coppell+texas" TargetMode="External"/><Relationship Id="rId341" Type="http://schemas.openxmlformats.org/officeDocument/2006/relationships/hyperlink" Target="https://www.bing.com/th?id=AMMS_80f39089557bd1f18d67dfae6c63f93a&amp;qlt=95" TargetMode="External"/><Relationship Id="rId383" Type="http://schemas.openxmlformats.org/officeDocument/2006/relationships/hyperlink" Target="https://www.bing.com/th?id=AMMS_7cd3e2986d1a97a306665d7ff6b7743a&amp;qlt=95" TargetMode="External"/><Relationship Id="rId439" Type="http://schemas.openxmlformats.org/officeDocument/2006/relationships/hyperlink" Target="https://www.bing.com/th?id=AMMS_89f226fc5512d4dac58137d5d7fafd89&amp;qlt=95" TargetMode="External"/><Relationship Id="rId590" Type="http://schemas.openxmlformats.org/officeDocument/2006/relationships/hyperlink" Target="https://www.bing.com/images/search?form=xlimg&amp;q=bishop+california" TargetMode="External"/><Relationship Id="rId604" Type="http://schemas.openxmlformats.org/officeDocument/2006/relationships/hyperlink" Target="https://www.bing.com/images/search?form=xlimg&amp;q=modesto+california" TargetMode="External"/><Relationship Id="rId201" Type="http://schemas.openxmlformats.org/officeDocument/2006/relationships/hyperlink" Target="https://www.bing.com/th?id=AMMS_9658bb1d3015d3c07a8576cd1e18dcb0&amp;qlt=95" TargetMode="External"/><Relationship Id="rId243" Type="http://schemas.openxmlformats.org/officeDocument/2006/relationships/hyperlink" Target="https://www.bing.com/th?id=AMMS_8e7f2071305e1f3e10e9156ce44dd2a6&amp;qlt=95" TargetMode="External"/><Relationship Id="rId285" Type="http://schemas.openxmlformats.org/officeDocument/2006/relationships/hyperlink" Target="https://www.bing.com/th?id=AMMS_d39f0fa3d9e6aee0eab1f3b6b00b8c8c&amp;qlt=95" TargetMode="External"/><Relationship Id="rId450" Type="http://schemas.openxmlformats.org/officeDocument/2006/relationships/hyperlink" Target="https://www.bing.com/images/search?form=xlimg&amp;q=troy+new+york" TargetMode="External"/><Relationship Id="rId506" Type="http://schemas.openxmlformats.org/officeDocument/2006/relationships/hyperlink" Target="https://www.bing.com/images/search?form=xlimg&amp;q=georgetown+texas" TargetMode="External"/><Relationship Id="rId38" Type="http://schemas.openxmlformats.org/officeDocument/2006/relationships/hyperlink" Target="https://www.bing.com/images/search?form=xlimg&amp;q=hendersonville+north+carolina" TargetMode="External"/><Relationship Id="rId103" Type="http://schemas.openxmlformats.org/officeDocument/2006/relationships/hyperlink" Target="https://www.bing.com/th?id=AMMS_44085e1fdfaec32f0f178c599a7e3047&amp;qlt=95" TargetMode="External"/><Relationship Id="rId310" Type="http://schemas.openxmlformats.org/officeDocument/2006/relationships/hyperlink" Target="https://www.bing.com/images/search?form=xlimg&amp;q=silver+city+new+mexico" TargetMode="External"/><Relationship Id="rId492" Type="http://schemas.openxmlformats.org/officeDocument/2006/relationships/hyperlink" Target="https://www.bing.com/images/search?form=xlimg&amp;q=edmond+oklahoma" TargetMode="External"/><Relationship Id="rId548" Type="http://schemas.openxmlformats.org/officeDocument/2006/relationships/hyperlink" Target="https://www.bing.com/images/search?form=xlimg&amp;q=wickenburg+arizona" TargetMode="External"/><Relationship Id="rId91" Type="http://schemas.openxmlformats.org/officeDocument/2006/relationships/hyperlink" Target="https://www.bing.com/th?id=AMMS_b0e3e820f415753faff389901ca05d47&amp;qlt=95" TargetMode="External"/><Relationship Id="rId145" Type="http://schemas.openxmlformats.org/officeDocument/2006/relationships/hyperlink" Target="https://www.bing.com/th?id=AMMS_193fb45cc19e30d703bdf2fd9f8c1a54&amp;qlt=95" TargetMode="External"/><Relationship Id="rId187" Type="http://schemas.openxmlformats.org/officeDocument/2006/relationships/hyperlink" Target="https://www.bing.com/th?id=AMMS_4ac07b42b1315ad1620f8f80a7763b56&amp;qlt=95" TargetMode="External"/><Relationship Id="rId352" Type="http://schemas.openxmlformats.org/officeDocument/2006/relationships/hyperlink" Target="https://www.bing.com/images/search?form=xlimg&amp;q=rancho+santa+margarita+california" TargetMode="External"/><Relationship Id="rId394" Type="http://schemas.openxmlformats.org/officeDocument/2006/relationships/hyperlink" Target="https://www.bing.com/images/search?form=xlimg&amp;q=mount+shasta+california" TargetMode="External"/><Relationship Id="rId408" Type="http://schemas.openxmlformats.org/officeDocument/2006/relationships/hyperlink" Target="https://www.bing.com/images/search?form=xlimg&amp;q=washington+state" TargetMode="External"/><Relationship Id="rId615" Type="http://schemas.openxmlformats.org/officeDocument/2006/relationships/hyperlink" Target="https://www.bing.com/th?id=AMMS_39c6eab37f6e103c61045277aa12d0de&amp;qlt=95" TargetMode="External"/><Relationship Id="rId212" Type="http://schemas.openxmlformats.org/officeDocument/2006/relationships/hyperlink" Target="https://www.bing.com/images/search?form=xlimg&amp;q=city+of+steamboat+springs" TargetMode="External"/><Relationship Id="rId254" Type="http://schemas.openxmlformats.org/officeDocument/2006/relationships/hyperlink" Target="https://www.bing.com/images/search?form=xlimg&amp;q=idaho" TargetMode="External"/><Relationship Id="rId49" Type="http://schemas.openxmlformats.org/officeDocument/2006/relationships/hyperlink" Target="https://www.bing.com/th?id=AMMS_3ae0ab961ee58bca537d9efb52991f9e&amp;qlt=95" TargetMode="External"/><Relationship Id="rId114" Type="http://schemas.openxmlformats.org/officeDocument/2006/relationships/hyperlink" Target="https://www.bing.com/images/search?form=xlimg&amp;q=gurnee+illinois" TargetMode="External"/><Relationship Id="rId296" Type="http://schemas.openxmlformats.org/officeDocument/2006/relationships/hyperlink" Target="https://www.bing.com/images/search?form=xlimg&amp;q=capital+of+new+mexico" TargetMode="External"/><Relationship Id="rId461" Type="http://schemas.openxmlformats.org/officeDocument/2006/relationships/hyperlink" Target="https://www.bing.com/th?id=AMMS_cbe869de7c7a9f73543849cc287db9d7&amp;qlt=95" TargetMode="External"/><Relationship Id="rId517" Type="http://schemas.openxmlformats.org/officeDocument/2006/relationships/hyperlink" Target="https://www.bing.com/th?id=AMMS_bc538e5bfc4434427005efaeb1b72621&amp;qlt=95" TargetMode="External"/><Relationship Id="rId559" Type="http://schemas.openxmlformats.org/officeDocument/2006/relationships/hyperlink" Target="https://www.bing.com/th?id=AMMS_63ce5ce68def9a61fcaa14b1d99ff383&amp;qlt=95" TargetMode="External"/><Relationship Id="rId60" Type="http://schemas.openxmlformats.org/officeDocument/2006/relationships/hyperlink" Target="https://www.bing.com/images/search?form=xlimg&amp;q=columbus+mississippi" TargetMode="External"/><Relationship Id="rId156" Type="http://schemas.openxmlformats.org/officeDocument/2006/relationships/hyperlink" Target="https://www.bing.com/images/search?form=xlimg&amp;q=bentonville+arkansas" TargetMode="External"/><Relationship Id="rId198" Type="http://schemas.openxmlformats.org/officeDocument/2006/relationships/hyperlink" Target="https://www.bing.com/images/search?form=xlimg&amp;q=aurora+colorado" TargetMode="External"/><Relationship Id="rId321" Type="http://schemas.openxmlformats.org/officeDocument/2006/relationships/hyperlink" Target="https://www.bing.com/th?id=AMMS_48dad80a8885aa8ba4e00eb5ed30ac05&amp;qlt=95" TargetMode="External"/><Relationship Id="rId363" Type="http://schemas.openxmlformats.org/officeDocument/2006/relationships/hyperlink" Target="https://www.bing.com/th?id=AMMS_0f5d54dbaeb0838bd9ae38d92df96f15&amp;qlt=95" TargetMode="External"/><Relationship Id="rId419" Type="http://schemas.openxmlformats.org/officeDocument/2006/relationships/hyperlink" Target="https://www.bing.com/th?id=AMMS_85c606abeaf95358ccf032fd46380da0&amp;qlt=95" TargetMode="External"/><Relationship Id="rId570" Type="http://schemas.openxmlformats.org/officeDocument/2006/relationships/hyperlink" Target="https://www.bing.com/images/search?form=xlimg&amp;q=la+puente+california" TargetMode="External"/><Relationship Id="rId223" Type="http://schemas.openxmlformats.org/officeDocument/2006/relationships/hyperlink" Target="https://www.bing.com/th?id=AMMS_6c1697c3b9755e88fc74c5a00c4c7346&amp;qlt=95" TargetMode="External"/><Relationship Id="rId430" Type="http://schemas.openxmlformats.org/officeDocument/2006/relationships/hyperlink" Target="https://www.bing.com/images/search?form=xlimg&amp;q=wasilla+alaska" TargetMode="External"/><Relationship Id="rId18" Type="http://schemas.openxmlformats.org/officeDocument/2006/relationships/hyperlink" Target="https://www.bing.com/images/search?form=xlimg&amp;q=lake+placid+new+york" TargetMode="External"/><Relationship Id="rId265" Type="http://schemas.openxmlformats.org/officeDocument/2006/relationships/hyperlink" Target="https://www.bing.com/th?id=AMMS_ad5e9ceee56496083408d007b3552238&amp;qlt=95" TargetMode="External"/><Relationship Id="rId472" Type="http://schemas.openxmlformats.org/officeDocument/2006/relationships/hyperlink" Target="https://www.bing.com/images/search?form=xlimg&amp;q=kalamazoo+michigan" TargetMode="External"/><Relationship Id="rId528" Type="http://schemas.openxmlformats.org/officeDocument/2006/relationships/hyperlink" Target="https://www.bing.com/images/search?form=xlimg&amp;q=silverton+colorado" TargetMode="External"/><Relationship Id="rId125" Type="http://schemas.openxmlformats.org/officeDocument/2006/relationships/hyperlink" Target="https://www.bing.com/th?id=AMMS_482f242f4f9b9830b6cbdc2249e4a520&amp;qlt=95" TargetMode="External"/><Relationship Id="rId167" Type="http://schemas.openxmlformats.org/officeDocument/2006/relationships/hyperlink" Target="https://www.bing.com/th?id=AMMS_6077601e5b288d954bbfdff41e319ff1&amp;qlt=95" TargetMode="External"/><Relationship Id="rId332" Type="http://schemas.openxmlformats.org/officeDocument/2006/relationships/hyperlink" Target="https://www.bing.com/images/search?form=xlimg&amp;q=chino+hills+california" TargetMode="External"/><Relationship Id="rId374" Type="http://schemas.openxmlformats.org/officeDocument/2006/relationships/hyperlink" Target="https://www.bing.com/images/search?form=xlimg&amp;q=san+mateo+california" TargetMode="External"/><Relationship Id="rId581" Type="http://schemas.openxmlformats.org/officeDocument/2006/relationships/hyperlink" Target="https://www.bing.com/th?id=AMMS_72d9e1ab3e5b38d53bdb8beb051b89b1&amp;qlt=95" TargetMode="External"/><Relationship Id="rId71" Type="http://schemas.openxmlformats.org/officeDocument/2006/relationships/hyperlink" Target="https://www.bing.com/th?id=AMMS_5c02d17497c22b106e7e279ff47f6a2c&amp;qlt=95" TargetMode="External"/><Relationship Id="rId234" Type="http://schemas.openxmlformats.org/officeDocument/2006/relationships/hyperlink" Target="https://www.bing.com/images/search?form=xlimg&amp;q=trinidad+colorado" TargetMode="External"/><Relationship Id="rId2" Type="http://schemas.openxmlformats.org/officeDocument/2006/relationships/hyperlink" Target="https://www.bing.com/images/search?form=xlimg&amp;q=massachusetts" TargetMode="External"/><Relationship Id="rId29" Type="http://schemas.openxmlformats.org/officeDocument/2006/relationships/hyperlink" Target="https://www.bing.com/th?id=AMMS_8f61c7b11e90082e2f80d82086a5e759&amp;qlt=95" TargetMode="External"/><Relationship Id="rId276" Type="http://schemas.openxmlformats.org/officeDocument/2006/relationships/hyperlink" Target="https://www.bing.com/images/search?form=xlimg&amp;q=paradise+valley+arizona" TargetMode="External"/><Relationship Id="rId441" Type="http://schemas.openxmlformats.org/officeDocument/2006/relationships/hyperlink" Target="https://www.bing.com/th?id=AMMS_5eb113506c9c93e88f82db991afa634e&amp;qlt=95" TargetMode="External"/><Relationship Id="rId483" Type="http://schemas.openxmlformats.org/officeDocument/2006/relationships/hyperlink" Target="https://www.bing.com/th?id=AMMS_67d115ef9ea993151f68e74c18bab4aa&amp;qlt=95" TargetMode="External"/><Relationship Id="rId539" Type="http://schemas.openxmlformats.org/officeDocument/2006/relationships/hyperlink" Target="https://www.bing.com/th?id=AMMS_967fefb67207730cb4f5bf81c583951e&amp;qlt=95" TargetMode="External"/><Relationship Id="rId40" Type="http://schemas.openxmlformats.org/officeDocument/2006/relationships/hyperlink" Target="https://www.bing.com/images/search?form=xlimg&amp;q=south+carolina" TargetMode="External"/><Relationship Id="rId136" Type="http://schemas.openxmlformats.org/officeDocument/2006/relationships/hyperlink" Target="https://www.bing.com/images/search?form=xlimg&amp;q=branson+missouri" TargetMode="External"/><Relationship Id="rId178" Type="http://schemas.openxmlformats.org/officeDocument/2006/relationships/hyperlink" Target="https://www.bing.com/images/search?form=xlimg&amp;q=flower+mound+texas" TargetMode="External"/><Relationship Id="rId301" Type="http://schemas.openxmlformats.org/officeDocument/2006/relationships/hyperlink" Target="https://www.bing.com/th?id=AMMS_ca2f8b0160554f3a5886b867215b40c8&amp;qlt=95" TargetMode="External"/><Relationship Id="rId343" Type="http://schemas.openxmlformats.org/officeDocument/2006/relationships/hyperlink" Target="https://www.bing.com/th?id=AMMS_a98a0a736b4878889d8eb9de73f075aa&amp;qlt=95" TargetMode="External"/><Relationship Id="rId550" Type="http://schemas.openxmlformats.org/officeDocument/2006/relationships/hyperlink" Target="https://www.bing.com/images/search?form=xlimg&amp;q=payson+arizona" TargetMode="External"/><Relationship Id="rId82" Type="http://schemas.openxmlformats.org/officeDocument/2006/relationships/hyperlink" Target="https://www.bing.com/images/search?form=xlimg&amp;q=wisconsin" TargetMode="External"/><Relationship Id="rId203" Type="http://schemas.openxmlformats.org/officeDocument/2006/relationships/hyperlink" Target="https://www.bing.com/th?id=AMMS_7a6af624a4ccce7cd19cf8dbd97c80b0&amp;qlt=95" TargetMode="External"/><Relationship Id="rId385" Type="http://schemas.openxmlformats.org/officeDocument/2006/relationships/hyperlink" Target="https://www.bing.com/th?id=AMMS_bdfcb6a57c08949cf18705f0b61362b2&amp;qlt=95" TargetMode="External"/><Relationship Id="rId592" Type="http://schemas.openxmlformats.org/officeDocument/2006/relationships/hyperlink" Target="https://www.bing.com/images/search?form=xlimg&amp;q=lafayette+california" TargetMode="External"/><Relationship Id="rId606" Type="http://schemas.openxmlformats.org/officeDocument/2006/relationships/hyperlink" Target="https://www.bing.com/images/search?form=xlimg&amp;q=chico+california" TargetMode="External"/><Relationship Id="rId245" Type="http://schemas.openxmlformats.org/officeDocument/2006/relationships/hyperlink" Target="https://www.bing.com/th?id=AMMS_c07de5145a2c7eee1f64927d61bbe756&amp;qlt=95" TargetMode="External"/><Relationship Id="rId287" Type="http://schemas.openxmlformats.org/officeDocument/2006/relationships/hyperlink" Target="https://www.bing.com/th?id=AMMS_54083785e66a39dfd49650232f75e6c6&amp;qlt=95" TargetMode="External"/><Relationship Id="rId410" Type="http://schemas.openxmlformats.org/officeDocument/2006/relationships/hyperlink" Target="https://www.bing.com/images/search?form=xlimg&amp;q=enumclaw+washington" TargetMode="External"/><Relationship Id="rId452" Type="http://schemas.openxmlformats.org/officeDocument/2006/relationships/hyperlink" Target="https://www.bing.com/images/search?form=xlimg&amp;q=coraopolis+pennsylvania" TargetMode="External"/><Relationship Id="rId494" Type="http://schemas.openxmlformats.org/officeDocument/2006/relationships/hyperlink" Target="https://www.bing.com/images/search?form=xlimg&amp;q=allen+texas" TargetMode="External"/><Relationship Id="rId508" Type="http://schemas.openxmlformats.org/officeDocument/2006/relationships/hyperlink" Target="https://www.bing.com/images/search?form=xlimg&amp;q=amarillo+texas" TargetMode="External"/><Relationship Id="rId105" Type="http://schemas.openxmlformats.org/officeDocument/2006/relationships/hyperlink" Target="https://www.bing.com/th?id=AMMS_fba2d7103b403d881041d424b2d1c0b3&amp;qlt=95" TargetMode="External"/><Relationship Id="rId147" Type="http://schemas.openxmlformats.org/officeDocument/2006/relationships/hyperlink" Target="https://www.bing.com/th?id=AMMS_605fb402de794dbf4bc4a019ad8a08e6&amp;qlt=95" TargetMode="External"/><Relationship Id="rId312" Type="http://schemas.openxmlformats.org/officeDocument/2006/relationships/hyperlink" Target="https://www.bing.com/images/search?form=xlimg&amp;q=carlsbad+new+mexico" TargetMode="External"/><Relationship Id="rId354" Type="http://schemas.openxmlformats.org/officeDocument/2006/relationships/hyperlink" Target="https://www.bing.com/images/search?form=xlimg&amp;q=placentia+california" TargetMode="External"/><Relationship Id="rId51" Type="http://schemas.openxmlformats.org/officeDocument/2006/relationships/hyperlink" Target="https://www.bing.com/th?id=AMMS_7e42d1ba2e5f10a4bf9ceb46f565f329&amp;qlt=95" TargetMode="External"/><Relationship Id="rId93" Type="http://schemas.openxmlformats.org/officeDocument/2006/relationships/hyperlink" Target="https://www.bing.com/th?id=AMMS_3b7822796e0085f5ee038697052bd011&amp;qlt=95" TargetMode="External"/><Relationship Id="rId189" Type="http://schemas.openxmlformats.org/officeDocument/2006/relationships/hyperlink" Target="https://www.bing.com/th?id=AMMS_032c620f15f1c37731f32fa3b3344674&amp;qlt=95" TargetMode="External"/><Relationship Id="rId396" Type="http://schemas.openxmlformats.org/officeDocument/2006/relationships/hyperlink" Target="https://www.bing.com/images/search?form=xlimg&amp;q=hawaii" TargetMode="External"/><Relationship Id="rId561" Type="http://schemas.openxmlformats.org/officeDocument/2006/relationships/hyperlink" Target="https://www.bing.com/th?id=AMMS_c7305ad1ae0730732145a6f7c36b2f09&amp;qlt=95" TargetMode="External"/><Relationship Id="rId617" Type="http://schemas.openxmlformats.org/officeDocument/2006/relationships/hyperlink" Target="https://www.bing.com/th?id=AMMS_ed2fea4f66587befb61040fc1ebbdf14&amp;qlt=95" TargetMode="External"/><Relationship Id="rId214" Type="http://schemas.openxmlformats.org/officeDocument/2006/relationships/hyperlink" Target="https://www.bing.com/images/search?form=xlimg&amp;q=longmont+colorado" TargetMode="External"/><Relationship Id="rId256" Type="http://schemas.openxmlformats.org/officeDocument/2006/relationships/hyperlink" Target="https://www.bing.com/images/search?form=xlimg&amp;q=boise+idaho" TargetMode="External"/><Relationship Id="rId298" Type="http://schemas.openxmlformats.org/officeDocument/2006/relationships/hyperlink" Target="https://www.bing.com/images/search?form=xlimg&amp;q=grants+new+mexico" TargetMode="External"/><Relationship Id="rId421" Type="http://schemas.openxmlformats.org/officeDocument/2006/relationships/hyperlink" Target="https://www.bing.com/th?id=AMMS_eb2c240743a4ab1a1d0d87116d7f8567&amp;qlt=95" TargetMode="External"/><Relationship Id="rId463" Type="http://schemas.openxmlformats.org/officeDocument/2006/relationships/hyperlink" Target="https://www.bing.com/th?id=AMMS_fb12dd95c355e97d73e4bc01b7baf98d&amp;qlt=95" TargetMode="External"/><Relationship Id="rId519" Type="http://schemas.openxmlformats.org/officeDocument/2006/relationships/hyperlink" Target="https://www.bing.com/th?id=AMMS_2014ab0bc12d1f06330fcac34920a81e&amp;qlt=95" TargetMode="External"/><Relationship Id="rId116" Type="http://schemas.openxmlformats.org/officeDocument/2006/relationships/hyperlink" Target="https://www.bing.com/images/search?form=xlimg&amp;q=mundelein+illinois" TargetMode="External"/><Relationship Id="rId158" Type="http://schemas.openxmlformats.org/officeDocument/2006/relationships/hyperlink" Target="https://www.bing.com/images/search?form=xlimg&amp;q=oklahoma" TargetMode="External"/><Relationship Id="rId323" Type="http://schemas.openxmlformats.org/officeDocument/2006/relationships/hyperlink" Target="https://www.bing.com/th?id=AMMS_a6ef920ef1e4415934d0dec3c9026bd2&amp;qlt=95" TargetMode="External"/><Relationship Id="rId530" Type="http://schemas.openxmlformats.org/officeDocument/2006/relationships/hyperlink" Target="https://www.bing.com/images/search?form=xlimg&amp;q=gypsum+colorado" TargetMode="External"/><Relationship Id="rId20" Type="http://schemas.openxmlformats.org/officeDocument/2006/relationships/hyperlink" Target="https://www.bing.com/images/search?form=xlimg&amp;q=pennsylvania" TargetMode="External"/><Relationship Id="rId62" Type="http://schemas.openxmlformats.org/officeDocument/2006/relationships/hyperlink" Target="https://www.bing.com/images/search?form=xlimg&amp;q=kentucky" TargetMode="External"/><Relationship Id="rId365" Type="http://schemas.openxmlformats.org/officeDocument/2006/relationships/hyperlink" Target="https://www.bing.com/th?id=AMMS_9d9ca5258cb7f2b780d6a6283ca32ddd&amp;qlt=95" TargetMode="External"/><Relationship Id="rId572" Type="http://schemas.openxmlformats.org/officeDocument/2006/relationships/hyperlink" Target="https://www.bing.com/images/search?form=xlimg&amp;q=rosemead+california" TargetMode="External"/><Relationship Id="rId225" Type="http://schemas.openxmlformats.org/officeDocument/2006/relationships/hyperlink" Target="https://www.bing.com/th?id=AMMS_93c306a12daac6534c8096574c23eebe&amp;qlt=95" TargetMode="External"/><Relationship Id="rId267" Type="http://schemas.openxmlformats.org/officeDocument/2006/relationships/hyperlink" Target="https://www.bing.com/th?id=AMMS_85631ccd9914b81a1eb02cb33d6248e4&amp;qlt=95" TargetMode="External"/><Relationship Id="rId432" Type="http://schemas.openxmlformats.org/officeDocument/2006/relationships/hyperlink" Target="https://www.bing.com/images/search?form=xlimg&amp;q=seward+alaska" TargetMode="External"/><Relationship Id="rId474" Type="http://schemas.openxmlformats.org/officeDocument/2006/relationships/hyperlink" Target="https://www.bing.com/images/search?form=xlimg&amp;q=keshena+wisconsin" TargetMode="External"/><Relationship Id="rId127" Type="http://schemas.openxmlformats.org/officeDocument/2006/relationships/hyperlink" Target="https://www.bing.com/th?id=AMMS_5e0b338e249885c9ccdd1f48ab6168b7&amp;qlt=95" TargetMode="External"/><Relationship Id="rId31" Type="http://schemas.openxmlformats.org/officeDocument/2006/relationships/hyperlink" Target="https://www.bing.com/th?id=AMMS_2730c6835c3d5ef5436aa1cf5aae6236&amp;qlt=95" TargetMode="External"/><Relationship Id="rId73" Type="http://schemas.openxmlformats.org/officeDocument/2006/relationships/hyperlink" Target="https://www.bing.com/th?id=AMMS_b09ae839279e1eadc9b01555edebe710&amp;qlt=95" TargetMode="External"/><Relationship Id="rId169" Type="http://schemas.openxmlformats.org/officeDocument/2006/relationships/hyperlink" Target="https://www.bing.com/th?id=AMMS_4585f54e9894fa23a4f398896811e57e&amp;qlt=95" TargetMode="External"/><Relationship Id="rId334" Type="http://schemas.openxmlformats.org/officeDocument/2006/relationships/hyperlink" Target="https://www.bing.com/images/search?form=xlimg&amp;q=covina+california" TargetMode="External"/><Relationship Id="rId376" Type="http://schemas.openxmlformats.org/officeDocument/2006/relationships/hyperlink" Target="https://www.bing.com/images/search?form=xlimg&amp;q=fairfield+california" TargetMode="External"/><Relationship Id="rId541" Type="http://schemas.openxmlformats.org/officeDocument/2006/relationships/hyperlink" Target="https://www.bing.com/th?id=AMMS_313303f277c73960f1f41306dbd84cad&amp;qlt=95" TargetMode="External"/><Relationship Id="rId583" Type="http://schemas.openxmlformats.org/officeDocument/2006/relationships/hyperlink" Target="https://www.bing.com/th?id=AMMS_665c20da26aaea4a7e42937ba4ee69a0&amp;qlt=95" TargetMode="External"/><Relationship Id="rId4" Type="http://schemas.openxmlformats.org/officeDocument/2006/relationships/hyperlink" Target="https://www.bing.com/images/search?form=xlimg&amp;q=new+hampshire" TargetMode="External"/><Relationship Id="rId180" Type="http://schemas.openxmlformats.org/officeDocument/2006/relationships/hyperlink" Target="https://www.bing.com/images/search?form=xlimg&amp;q=garland+texas" TargetMode="External"/><Relationship Id="rId236" Type="http://schemas.openxmlformats.org/officeDocument/2006/relationships/hyperlink" Target="https://www.bing.com/images/search?form=xlimg&amp;q=rye+colorado" TargetMode="External"/><Relationship Id="rId278" Type="http://schemas.openxmlformats.org/officeDocument/2006/relationships/hyperlink" Target="https://www.bing.com/images/search?form=xlimg&amp;q=scottsdale+arizona" TargetMode="External"/><Relationship Id="rId401" Type="http://schemas.openxmlformats.org/officeDocument/2006/relationships/hyperlink" Target="https://www.bing.com/th?id=AMMS_e130f1398b7e293ba659db9f08d33ab0&amp;qlt=95" TargetMode="External"/><Relationship Id="rId443" Type="http://schemas.openxmlformats.org/officeDocument/2006/relationships/hyperlink" Target="https://www.bing.com/th?id=AMMS_dd4f2479f1cd3c299415be17723bab99&amp;qlt=95" TargetMode="External"/><Relationship Id="rId303" Type="http://schemas.openxmlformats.org/officeDocument/2006/relationships/hyperlink" Target="https://www.bing.com/th?id=AMMS_dca8bb30637ddbfba901add55b7ff33f&amp;qlt=95" TargetMode="External"/><Relationship Id="rId485" Type="http://schemas.openxmlformats.org/officeDocument/2006/relationships/hyperlink" Target="https://www.bing.com/th?id=AMMS_353891b297c0c4dd048778425807b0b6&amp;qlt=95" TargetMode="External"/><Relationship Id="rId42" Type="http://schemas.openxmlformats.org/officeDocument/2006/relationships/hyperlink" Target="https://www.bing.com/images/search?form=xlimg&amp;q=georgia+u+s+state" TargetMode="External"/><Relationship Id="rId84" Type="http://schemas.openxmlformats.org/officeDocument/2006/relationships/hyperlink" Target="https://www.bing.com/images/search?form=xlimg&amp;q=shawano+wisconsin" TargetMode="External"/><Relationship Id="rId138" Type="http://schemas.openxmlformats.org/officeDocument/2006/relationships/hyperlink" Target="https://www.bing.com/images/search?form=xlimg&amp;q=kansas" TargetMode="External"/><Relationship Id="rId345" Type="http://schemas.openxmlformats.org/officeDocument/2006/relationships/hyperlink" Target="https://www.bing.com/th?id=AMMS_69a74abf2dacd4ed8cebdfbdbc963d56&amp;qlt=95" TargetMode="External"/><Relationship Id="rId387" Type="http://schemas.openxmlformats.org/officeDocument/2006/relationships/hyperlink" Target="https://www.bing.com/th?id=AMMS_93a44c218544b7663a7cd4e0f14bcb4d&amp;qlt=95" TargetMode="External"/><Relationship Id="rId510" Type="http://schemas.openxmlformats.org/officeDocument/2006/relationships/hyperlink" Target="https://www.bing.com/images/search?form=xlimg&amp;q=midland+texas" TargetMode="External"/><Relationship Id="rId552" Type="http://schemas.openxmlformats.org/officeDocument/2006/relationships/hyperlink" Target="https://www.bing.com/images/search?form=xlimg&amp;q=snowflake+arizona" TargetMode="External"/><Relationship Id="rId594" Type="http://schemas.openxmlformats.org/officeDocument/2006/relationships/hyperlink" Target="https://www.bing.com/images/search?form=xlimg&amp;q=orinda+california" TargetMode="External"/><Relationship Id="rId608" Type="http://schemas.openxmlformats.org/officeDocument/2006/relationships/hyperlink" Target="https://www.bing.com/images/search?form=xlimg&amp;q=ashland+oregon" TargetMode="External"/><Relationship Id="rId191" Type="http://schemas.openxmlformats.org/officeDocument/2006/relationships/hyperlink" Target="https://www.bing.com/th?id=AMMS_36848afb34602334636246a6eb7fe36d&amp;qlt=95" TargetMode="External"/><Relationship Id="rId205" Type="http://schemas.openxmlformats.org/officeDocument/2006/relationships/hyperlink" Target="https://www.bing.com/th?id=AMMS_1439a5d8a96600854cc2ff3c637076a2&amp;qlt=95" TargetMode="External"/><Relationship Id="rId247" Type="http://schemas.openxmlformats.org/officeDocument/2006/relationships/hyperlink" Target="https://www.bing.com/th?id=AMMS_a0202b29ed1129f8adfa1cbe51dcb2be&amp;qlt=95" TargetMode="External"/><Relationship Id="rId412" Type="http://schemas.openxmlformats.org/officeDocument/2006/relationships/hyperlink" Target="https://www.bing.com/images/search?form=xlimg&amp;q=seattle" TargetMode="External"/><Relationship Id="rId107" Type="http://schemas.openxmlformats.org/officeDocument/2006/relationships/hyperlink" Target="https://www.bing.com/th?id=AMMS_482da79ab207d0a5ccfdc086e65f85fb&amp;qlt=95" TargetMode="External"/><Relationship Id="rId289" Type="http://schemas.openxmlformats.org/officeDocument/2006/relationships/hyperlink" Target="https://www.bing.com/th?id=AMMS_8aa7fc183cf70712495af2d5d2f67850&amp;qlt=95" TargetMode="External"/><Relationship Id="rId454" Type="http://schemas.openxmlformats.org/officeDocument/2006/relationships/hyperlink" Target="https://www.bing.com/images/search?form=xlimg&amp;q=bryn+mawr+pennsylvania" TargetMode="External"/><Relationship Id="rId496" Type="http://schemas.openxmlformats.org/officeDocument/2006/relationships/hyperlink" Target="https://www.bing.com/images/search?form=xlimg&amp;q=frisco+texas" TargetMode="External"/><Relationship Id="rId11" Type="http://schemas.openxmlformats.org/officeDocument/2006/relationships/hyperlink" Target="https://www.bing.com/th?id=AMMS_0c337c30eaf35ca7261c45c9f1eb6dc2&amp;qlt=95" TargetMode="External"/><Relationship Id="rId53" Type="http://schemas.openxmlformats.org/officeDocument/2006/relationships/hyperlink" Target="https://www.bing.com/th?id=AMMS_e82568524fc6c7657235f83447510bdb&amp;qlt=95" TargetMode="External"/><Relationship Id="rId149" Type="http://schemas.openxmlformats.org/officeDocument/2006/relationships/hyperlink" Target="https://www.bing.com/th?id=AMMS_e305d6c55fb44545d0843c934466908f&amp;qlt=95" TargetMode="External"/><Relationship Id="rId314" Type="http://schemas.openxmlformats.org/officeDocument/2006/relationships/hyperlink" Target="https://www.bing.com/images/search?form=xlimg&amp;q=lovington+new+mexico" TargetMode="External"/><Relationship Id="rId356" Type="http://schemas.openxmlformats.org/officeDocument/2006/relationships/hyperlink" Target="https://www.bing.com/images/search?form=xlimg&amp;q=moorpark+california" TargetMode="External"/><Relationship Id="rId398" Type="http://schemas.openxmlformats.org/officeDocument/2006/relationships/hyperlink" Target="https://www.bing.com/images/search?form=xlimg&amp;q=oregon" TargetMode="External"/><Relationship Id="rId521" Type="http://schemas.openxmlformats.org/officeDocument/2006/relationships/hyperlink" Target="https://www.bing.com/th?id=AMMS_ffa6cd68db584a468fc93e66851f9983&amp;qlt=95" TargetMode="External"/><Relationship Id="rId563" Type="http://schemas.openxmlformats.org/officeDocument/2006/relationships/hyperlink" Target="https://www.bing.com/th?id=AMMS_9fc64f2c4b617292ee990edbdc3bd7cc&amp;qlt=95" TargetMode="External"/><Relationship Id="rId619" Type="http://schemas.openxmlformats.org/officeDocument/2006/relationships/hyperlink" Target="https://www.bing.com/th?id=AMMS_5c59687cd79525a3acdbf73498ef5384&amp;qlt=95" TargetMode="External"/><Relationship Id="rId95" Type="http://schemas.openxmlformats.org/officeDocument/2006/relationships/hyperlink" Target="https://www.bing.com/th?id=AMMS_46cc21eeccd023bedfdf6bacc9660222&amp;qlt=95" TargetMode="External"/><Relationship Id="rId160" Type="http://schemas.openxmlformats.org/officeDocument/2006/relationships/hyperlink" Target="https://www.bing.com/images/search?form=xlimg&amp;q=norman+oklahoma" TargetMode="External"/><Relationship Id="rId216" Type="http://schemas.openxmlformats.org/officeDocument/2006/relationships/hyperlink" Target="https://www.bing.com/images/search?form=xlimg&amp;q=berthoud+colorado" TargetMode="External"/><Relationship Id="rId423" Type="http://schemas.openxmlformats.org/officeDocument/2006/relationships/hyperlink" Target="https://www.bing.com/th?id=AMMS_4f5642ef2be8329b8d9dfe990333b71f&amp;qlt=95" TargetMode="External"/><Relationship Id="rId258" Type="http://schemas.openxmlformats.org/officeDocument/2006/relationships/hyperlink" Target="https://www.bing.com/images/search?form=xlimg&amp;q=nampa+idaho" TargetMode="External"/><Relationship Id="rId465" Type="http://schemas.openxmlformats.org/officeDocument/2006/relationships/hyperlink" Target="https://www.bing.com/th?id=AMMS_b291b5f14f69debcff83cc7ed4be2bdc&amp;qlt=95" TargetMode="External"/><Relationship Id="rId22" Type="http://schemas.openxmlformats.org/officeDocument/2006/relationships/hyperlink" Target="https://www.bing.com/images/search?form=xlimg&amp;q=delaware" TargetMode="External"/><Relationship Id="rId64" Type="http://schemas.openxmlformats.org/officeDocument/2006/relationships/hyperlink" Target="https://www.bing.com/images/search?form=xlimg&amp;q=ohio" TargetMode="External"/><Relationship Id="rId118" Type="http://schemas.openxmlformats.org/officeDocument/2006/relationships/hyperlink" Target="https://www.bing.com/images/search?form=xlimg&amp;q=st.+charles+illinois" TargetMode="External"/><Relationship Id="rId325" Type="http://schemas.openxmlformats.org/officeDocument/2006/relationships/hyperlink" Target="https://www.bing.com/th?id=AMMS_bf892b2cdd49da736e2ae08ceafacc0b&amp;qlt=95" TargetMode="External"/><Relationship Id="rId367" Type="http://schemas.openxmlformats.org/officeDocument/2006/relationships/hyperlink" Target="https://www.bing.com/th?id=AMMS_738a5170d6a078e6c2861ad45df7ee80&amp;qlt=95" TargetMode="External"/><Relationship Id="rId532" Type="http://schemas.openxmlformats.org/officeDocument/2006/relationships/hyperlink" Target="https://www.bing.com/images/search?form=xlimg&amp;q=cody+wyoming" TargetMode="External"/><Relationship Id="rId574" Type="http://schemas.openxmlformats.org/officeDocument/2006/relationships/hyperlink" Target="https://www.bing.com/images/search?form=xlimg&amp;q=el+cajon+california" TargetMode="External"/><Relationship Id="rId171" Type="http://schemas.openxmlformats.org/officeDocument/2006/relationships/hyperlink" Target="https://www.bing.com/th?id=AMMS_2a328f5457643ab762607dfbfd134d45&amp;qlt=95" TargetMode="External"/><Relationship Id="rId227" Type="http://schemas.openxmlformats.org/officeDocument/2006/relationships/hyperlink" Target="https://www.bing.com/th?id=AMMS_3bd9d5ebdcde2fe9a2396304bb66d7c5&amp;qlt=95" TargetMode="External"/><Relationship Id="rId269" Type="http://schemas.openxmlformats.org/officeDocument/2006/relationships/hyperlink" Target="https://www.bing.com/th?id=AMMS_69d328f53fbe391bfa39aa223a906959&amp;qlt=95" TargetMode="External"/><Relationship Id="rId434" Type="http://schemas.openxmlformats.org/officeDocument/2006/relationships/hyperlink" Target="https://www.bing.com/images/search?form=xlimg&amp;q=fairbanks+alaska" TargetMode="External"/><Relationship Id="rId476" Type="http://schemas.openxmlformats.org/officeDocument/2006/relationships/hyperlink" Target="https://www.bing.com/images/search?form=xlimg&amp;q=austin+minnesota" TargetMode="External"/><Relationship Id="rId33" Type="http://schemas.openxmlformats.org/officeDocument/2006/relationships/hyperlink" Target="https://www.bing.com/th?id=AMMS_5f2b9131302385f75117d75c1636636b&amp;qlt=95" TargetMode="External"/><Relationship Id="rId129" Type="http://schemas.openxmlformats.org/officeDocument/2006/relationships/hyperlink" Target="https://www.bing.com/th?id=AMMS_c97f15991719e5448753433d1a982965&amp;qlt=95" TargetMode="External"/><Relationship Id="rId280" Type="http://schemas.openxmlformats.org/officeDocument/2006/relationships/hyperlink" Target="https://www.bing.com/images/search?form=xlimg&amp;q=fountain+hills+arizona" TargetMode="External"/><Relationship Id="rId336" Type="http://schemas.openxmlformats.org/officeDocument/2006/relationships/hyperlink" Target="https://www.bing.com/images/search?form=xlimg&amp;q=rancho+cucamonga+california" TargetMode="External"/><Relationship Id="rId501" Type="http://schemas.openxmlformats.org/officeDocument/2006/relationships/hyperlink" Target="https://www.bing.com/th?id=AMMS_07a19522ed299a7607867e0e80979404&amp;qlt=95" TargetMode="External"/><Relationship Id="rId543" Type="http://schemas.openxmlformats.org/officeDocument/2006/relationships/hyperlink" Target="https://www.bing.com/th?id=AMMS_708cf0669acc1a46cfce5a9993b937c0&amp;qlt=95" TargetMode="External"/><Relationship Id="rId75" Type="http://schemas.openxmlformats.org/officeDocument/2006/relationships/hyperlink" Target="https://www.bing.com/th?id=AMMS_2db3117db47b533fc70dc773c56344f7&amp;qlt=95" TargetMode="External"/><Relationship Id="rId140" Type="http://schemas.openxmlformats.org/officeDocument/2006/relationships/hyperlink" Target="https://www.bing.com/images/search?form=xlimg&amp;q=wichita+kansas" TargetMode="External"/><Relationship Id="rId182" Type="http://schemas.openxmlformats.org/officeDocument/2006/relationships/hyperlink" Target="https://www.bing.com/images/search?form=xlimg&amp;q=lewisville+texas" TargetMode="External"/><Relationship Id="rId378" Type="http://schemas.openxmlformats.org/officeDocument/2006/relationships/hyperlink" Target="https://www.bing.com/images/search?form=xlimg&amp;q=dublin+california" TargetMode="External"/><Relationship Id="rId403" Type="http://schemas.openxmlformats.org/officeDocument/2006/relationships/hyperlink" Target="https://www.bing.com/th?id=AMMS_b249ffd02ce110df8b9864f6f28cf632&amp;qlt=95" TargetMode="External"/><Relationship Id="rId585" Type="http://schemas.openxmlformats.org/officeDocument/2006/relationships/hyperlink" Target="https://www.bing.com/th?id=AMMS_8d8a8ce219d6e7a0a81d5b6a83ef7818&amp;qlt=95" TargetMode="External"/><Relationship Id="rId6" Type="http://schemas.openxmlformats.org/officeDocument/2006/relationships/hyperlink" Target="https://www.bing.com/images/search?form=xlimg&amp;q=maine" TargetMode="External"/><Relationship Id="rId238" Type="http://schemas.openxmlformats.org/officeDocument/2006/relationships/hyperlink" Target="https://www.bing.com/images/search?form=xlimg&amp;q=buena+vista+colorado" TargetMode="External"/><Relationship Id="rId445" Type="http://schemas.openxmlformats.org/officeDocument/2006/relationships/hyperlink" Target="https://www.bing.com/th?id=AMMS_65e8ea871cbcf88ee80387a5f776fbf3&amp;qlt=95" TargetMode="External"/><Relationship Id="rId487" Type="http://schemas.openxmlformats.org/officeDocument/2006/relationships/hyperlink" Target="https://www.bing.com/th?id=AMMS_e247aabbc771161d49d0a9be99269cc4&amp;qlt=95" TargetMode="External"/><Relationship Id="rId610" Type="http://schemas.openxmlformats.org/officeDocument/2006/relationships/hyperlink" Target="https://www.bing.com/images/search?form=xlimg&amp;q=silverdale+washington" TargetMode="External"/><Relationship Id="rId291" Type="http://schemas.openxmlformats.org/officeDocument/2006/relationships/hyperlink" Target="https://www.bing.com/th?id=AMMS_1186f9085a5b16f2b13079fa17167d76&amp;qlt=95" TargetMode="External"/><Relationship Id="rId305" Type="http://schemas.openxmlformats.org/officeDocument/2006/relationships/hyperlink" Target="https://www.bing.com/th?id=AMMS_481aecf983fad1cee5402c52ab03d69a&amp;qlt=95" TargetMode="External"/><Relationship Id="rId347" Type="http://schemas.openxmlformats.org/officeDocument/2006/relationships/hyperlink" Target="https://www.bing.com/th?id=AMMS_e5ba4b0bd059c55194335251db8b8700&amp;qlt=95" TargetMode="External"/><Relationship Id="rId512" Type="http://schemas.openxmlformats.org/officeDocument/2006/relationships/hyperlink" Target="https://www.bing.com/images/search?form=xlimg&amp;q=fairplay+colorado" TargetMode="External"/><Relationship Id="rId44" Type="http://schemas.openxmlformats.org/officeDocument/2006/relationships/hyperlink" Target="https://www.bing.com/images/search?form=xlimg&amp;q=florida" TargetMode="External"/><Relationship Id="rId86" Type="http://schemas.openxmlformats.org/officeDocument/2006/relationships/hyperlink" Target="https://www.bing.com/images/search?form=xlimg&amp;q=minnesota" TargetMode="External"/><Relationship Id="rId151" Type="http://schemas.openxmlformats.org/officeDocument/2006/relationships/hyperlink" Target="https://www.bing.com/th?id=AMMS_14f0b9ab8a5b6dd11d1937f823947617&amp;qlt=95" TargetMode="External"/><Relationship Id="rId389" Type="http://schemas.openxmlformats.org/officeDocument/2006/relationships/hyperlink" Target="https://www.bing.com/th?id=AMMS_7d15641694127eb8fa89cf6c3e88787f&amp;qlt=95" TargetMode="External"/><Relationship Id="rId554" Type="http://schemas.openxmlformats.org/officeDocument/2006/relationships/hyperlink" Target="https://www.bing.com/images/search?form=xlimg&amp;q=holbrook+arizona" TargetMode="External"/><Relationship Id="rId596" Type="http://schemas.openxmlformats.org/officeDocument/2006/relationships/hyperlink" Target="https://www.bing.com/images/search?form=xlimg&amp;q=rohnert+park+california" TargetMode="External"/><Relationship Id="rId193" Type="http://schemas.openxmlformats.org/officeDocument/2006/relationships/hyperlink" Target="https://www.bing.com/th?id=AMMS_eacb66045276c99e593208565d1a7c68&amp;qlt=95" TargetMode="External"/><Relationship Id="rId207" Type="http://schemas.openxmlformats.org/officeDocument/2006/relationships/hyperlink" Target="https://www.bing.com/th?id=AMMS_a08b87fb9de51e7dd7495a58b2f8d7c3&amp;qlt=95" TargetMode="External"/><Relationship Id="rId249" Type="http://schemas.openxmlformats.org/officeDocument/2006/relationships/hyperlink" Target="https://www.bing.com/th?id=AMMS_4c05d0559e3432daf6f3e201e77fc515&amp;qlt=95" TargetMode="External"/><Relationship Id="rId414" Type="http://schemas.openxmlformats.org/officeDocument/2006/relationships/hyperlink" Target="https://www.bing.com/images/search?form=xlimg&amp;q=sammamish+washington" TargetMode="External"/><Relationship Id="rId456" Type="http://schemas.openxmlformats.org/officeDocument/2006/relationships/hyperlink" Target="https://www.bing.com/images/search?form=xlimg&amp;q=ellicott+city+maryland" TargetMode="External"/><Relationship Id="rId498" Type="http://schemas.openxmlformats.org/officeDocument/2006/relationships/hyperlink" Target="https://www.bing.com/images/search?form=xlimg&amp;q=mesquite+texas" TargetMode="External"/><Relationship Id="rId13" Type="http://schemas.openxmlformats.org/officeDocument/2006/relationships/hyperlink" Target="https://www.bing.com/th?id=AMMS_013fd031f457f3f3dcb750f6fd3509d7&amp;qlt=95" TargetMode="External"/><Relationship Id="rId109" Type="http://schemas.openxmlformats.org/officeDocument/2006/relationships/hyperlink" Target="https://www.bing.com/th?id=AMMS_980620dbb2b352c3141feaccfeee0d22&amp;qlt=95" TargetMode="External"/><Relationship Id="rId260" Type="http://schemas.openxmlformats.org/officeDocument/2006/relationships/hyperlink" Target="https://www.bing.com/images/search?form=xlimg&amp;q=bonners+ferry+idaho" TargetMode="External"/><Relationship Id="rId316" Type="http://schemas.openxmlformats.org/officeDocument/2006/relationships/hyperlink" Target="https://www.bing.com/images/search?form=xlimg&amp;q=tucumcari+new+mexico" TargetMode="External"/><Relationship Id="rId523" Type="http://schemas.openxmlformats.org/officeDocument/2006/relationships/hyperlink" Target="https://www.bing.com/th?id=AMMS_f7803bf89ff7085ea8e881d169729f28&amp;qlt=95" TargetMode="External"/><Relationship Id="rId55" Type="http://schemas.openxmlformats.org/officeDocument/2006/relationships/hyperlink" Target="https://www.bing.com/th?id=AMMS_83b50ea51dc2f3b888fc28f1214dbff5&amp;qlt=95" TargetMode="External"/><Relationship Id="rId97" Type="http://schemas.openxmlformats.org/officeDocument/2006/relationships/hyperlink" Target="https://www.bing.com/th?id=AMMS_a26b191ce7137629b427320c4731c7d6&amp;qlt=95" TargetMode="External"/><Relationship Id="rId120" Type="http://schemas.openxmlformats.org/officeDocument/2006/relationships/hyperlink" Target="https://www.bing.com/images/search?form=xlimg&amp;q=wheaton+illinois" TargetMode="External"/><Relationship Id="rId358" Type="http://schemas.openxmlformats.org/officeDocument/2006/relationships/hyperlink" Target="https://www.bing.com/images/search?form=xlimg&amp;q=ojai+california" TargetMode="External"/><Relationship Id="rId565" Type="http://schemas.openxmlformats.org/officeDocument/2006/relationships/hyperlink" Target="https://www.bing.com/th?id=AMMS_0a222002f8de4d6000296d6584bae19c&amp;qlt=95" TargetMode="External"/><Relationship Id="rId162" Type="http://schemas.openxmlformats.org/officeDocument/2006/relationships/hyperlink" Target="https://www.bing.com/images/search?form=xlimg&amp;q=broken+arrow+oklahoma" TargetMode="External"/><Relationship Id="rId218" Type="http://schemas.openxmlformats.org/officeDocument/2006/relationships/hyperlink" Target="https://www.bing.com/images/search?form=xlimg&amp;q=estes+park+elevation" TargetMode="External"/><Relationship Id="rId425" Type="http://schemas.openxmlformats.org/officeDocument/2006/relationships/hyperlink" Target="https://www.bing.com/th?id=AMMS_493116e78bb8985f7f7783a2fb98240e&amp;qlt=95" TargetMode="External"/><Relationship Id="rId467" Type="http://schemas.openxmlformats.org/officeDocument/2006/relationships/hyperlink" Target="https://www.bing.com/th?id=AMMS_ee9b1dae6a7f1cf3445b79eda56a41ba&amp;qlt=95" TargetMode="External"/><Relationship Id="rId271" Type="http://schemas.openxmlformats.org/officeDocument/2006/relationships/hyperlink" Target="https://www.bing.com/th?id=AMMS_33af133905aaf7eaf39162659ed28a98&amp;qlt=95" TargetMode="External"/><Relationship Id="rId24" Type="http://schemas.openxmlformats.org/officeDocument/2006/relationships/hyperlink" Target="https://www.bing.com/images/search?form=xlimg&amp;q=wilmington+delaware" TargetMode="External"/><Relationship Id="rId66" Type="http://schemas.openxmlformats.org/officeDocument/2006/relationships/hyperlink" Target="https://www.bing.com/images/search?form=xlimg&amp;q=cincinnati+ohio" TargetMode="External"/><Relationship Id="rId131" Type="http://schemas.openxmlformats.org/officeDocument/2006/relationships/hyperlink" Target="https://www.bing.com/th?id=AMMS_01ab5c7832ea9aa29dad4a4aab5ea028&amp;qlt=95" TargetMode="External"/><Relationship Id="rId327" Type="http://schemas.openxmlformats.org/officeDocument/2006/relationships/hyperlink" Target="https://www.bing.com/th?id=AMMS_84edfaac1be45ada466c59335df9ae5a&amp;qlt=95" TargetMode="External"/><Relationship Id="rId369" Type="http://schemas.openxmlformats.org/officeDocument/2006/relationships/hyperlink" Target="https://www.bing.com/th?id=AMMS_83203108512c60e623d5665d59a9d29f&amp;qlt=95" TargetMode="External"/><Relationship Id="rId534" Type="http://schemas.openxmlformats.org/officeDocument/2006/relationships/hyperlink" Target="https://www.bing.com/images/search?form=xlimg&amp;q=lander+wyoming" TargetMode="External"/><Relationship Id="rId576" Type="http://schemas.openxmlformats.org/officeDocument/2006/relationships/hyperlink" Target="https://www.bing.com/images/search?form=xlimg&amp;q=encinitas+california" TargetMode="External"/><Relationship Id="rId173" Type="http://schemas.openxmlformats.org/officeDocument/2006/relationships/hyperlink" Target="https://www.bing.com/th?id=AMMS_eea90e46c4e9aeb987bc1e5b5518144c&amp;qlt=95" TargetMode="External"/><Relationship Id="rId229" Type="http://schemas.openxmlformats.org/officeDocument/2006/relationships/hyperlink" Target="https://www.bing.com/th?id=AMMS_63a6d55d2e0e21f7a2108aa84817fc35&amp;qlt=95" TargetMode="External"/><Relationship Id="rId380" Type="http://schemas.openxmlformats.org/officeDocument/2006/relationships/hyperlink" Target="https://www.bing.com/images/search?form=xlimg&amp;q=watsonville+california" TargetMode="External"/><Relationship Id="rId436" Type="http://schemas.openxmlformats.org/officeDocument/2006/relationships/hyperlink" Target="https://www.bing.com/images/search?form=xlimg&amp;q=barrow+alaska" TargetMode="External"/><Relationship Id="rId601" Type="http://schemas.openxmlformats.org/officeDocument/2006/relationships/hyperlink" Target="https://www.bing.com/th?id=AMMS_7715831b527e7d73c6fca594a4c5fe21&amp;qlt=95" TargetMode="External"/><Relationship Id="rId240" Type="http://schemas.openxmlformats.org/officeDocument/2006/relationships/hyperlink" Target="https://www.bing.com/images/search?form=xlimg&amp;q=paonia+colorado" TargetMode="External"/><Relationship Id="rId478" Type="http://schemas.openxmlformats.org/officeDocument/2006/relationships/hyperlink" Target="https://www.bing.com/images/search?form=xlimg&amp;q=east+grand+forks+minnesota" TargetMode="External"/><Relationship Id="rId35" Type="http://schemas.openxmlformats.org/officeDocument/2006/relationships/hyperlink" Target="https://www.bing.com/th?id=AMMS_0a4ce6ccd6a06e8e1e129324dcb63061&amp;qlt=95" TargetMode="External"/><Relationship Id="rId77" Type="http://schemas.openxmlformats.org/officeDocument/2006/relationships/hyperlink" Target="https://www.bing.com/th?id=AMMS_9498c4fb2ae7d9d31e5cf8811e84e393&amp;qlt=95" TargetMode="External"/><Relationship Id="rId100" Type="http://schemas.openxmlformats.org/officeDocument/2006/relationships/hyperlink" Target="https://www.bing.com/images/search?form=xlimg&amp;q=rapid+city+south+dakota" TargetMode="External"/><Relationship Id="rId282" Type="http://schemas.openxmlformats.org/officeDocument/2006/relationships/hyperlink" Target="https://www.bing.com/images/search?form=xlimg&amp;q=glendale+arizona" TargetMode="External"/><Relationship Id="rId338" Type="http://schemas.openxmlformats.org/officeDocument/2006/relationships/hyperlink" Target="https://www.bing.com/images/search?form=xlimg&amp;q=glendora+california" TargetMode="External"/><Relationship Id="rId503" Type="http://schemas.openxmlformats.org/officeDocument/2006/relationships/hyperlink" Target="https://www.bing.com/th?id=AMMS_8715b8e5a0275c579963b6d5bf20d290&amp;qlt=95" TargetMode="External"/><Relationship Id="rId545" Type="http://schemas.openxmlformats.org/officeDocument/2006/relationships/hyperlink" Target="https://www.bing.com/th?id=AMMS_18fb8028d62f167b881abeab18076469&amp;qlt=95" TargetMode="External"/><Relationship Id="rId587" Type="http://schemas.openxmlformats.org/officeDocument/2006/relationships/hyperlink" Target="https://www.bing.com/th?id=AMMS_8fb66c3a547ece82ed614d286c4597ee&amp;qlt=95" TargetMode="External"/><Relationship Id="rId8" Type="http://schemas.openxmlformats.org/officeDocument/2006/relationships/hyperlink" Target="https://www.bing.com/images/search?form=xlimg&amp;q=vermont" TargetMode="External"/><Relationship Id="rId142" Type="http://schemas.openxmlformats.org/officeDocument/2006/relationships/hyperlink" Target="https://www.bing.com/images/search?form=xlimg&amp;q=mission+kansas" TargetMode="External"/><Relationship Id="rId184" Type="http://schemas.openxmlformats.org/officeDocument/2006/relationships/hyperlink" Target="https://www.bing.com/images/search?form=xlimg&amp;q=plano+texas" TargetMode="External"/><Relationship Id="rId391" Type="http://schemas.openxmlformats.org/officeDocument/2006/relationships/hyperlink" Target="https://www.bing.com/th?id=AMMS_3d2fa77359bbcf6f51672aacd79c3a74&amp;qlt=95" TargetMode="External"/><Relationship Id="rId405" Type="http://schemas.openxmlformats.org/officeDocument/2006/relationships/hyperlink" Target="https://www.bing.com/th?id=AMMS_825df9f7dd93be2edd39a717e2724671&amp;qlt=95" TargetMode="External"/><Relationship Id="rId447" Type="http://schemas.openxmlformats.org/officeDocument/2006/relationships/hyperlink" Target="https://www.bing.com/th?id=AMMS_33441609c0904a04f730ee23560ddc70&amp;qlt=95" TargetMode="External"/><Relationship Id="rId612" Type="http://schemas.openxmlformats.org/officeDocument/2006/relationships/hyperlink" Target="https://www.bing.com/images/search?form=xlimg&amp;q=colville+washington" TargetMode="External"/><Relationship Id="rId251" Type="http://schemas.openxmlformats.org/officeDocument/2006/relationships/hyperlink" Target="https://www.bing.com/th?id=AMMS_390b307189f80478ee561d2de4de9cc1&amp;qlt=95" TargetMode="External"/><Relationship Id="rId489" Type="http://schemas.openxmlformats.org/officeDocument/2006/relationships/hyperlink" Target="https://www.bing.com/th?id=AMMS_40cc236a534b030756452019401a36a9&amp;qlt=95" TargetMode="External"/><Relationship Id="rId46" Type="http://schemas.openxmlformats.org/officeDocument/2006/relationships/hyperlink" Target="https://www.bing.com/images/search?form=xlimg&amp;q=fort+white+florida" TargetMode="External"/><Relationship Id="rId293" Type="http://schemas.openxmlformats.org/officeDocument/2006/relationships/hyperlink" Target="https://www.bing.com/th?id=AMMS_dea92f736dd3c05604e40b0c74a8605f&amp;qlt=95" TargetMode="External"/><Relationship Id="rId307" Type="http://schemas.openxmlformats.org/officeDocument/2006/relationships/hyperlink" Target="https://www.bing.com/th?id=AMMS_f5a672ab962aa0472c6592f91979a322&amp;qlt=95" TargetMode="External"/><Relationship Id="rId349" Type="http://schemas.openxmlformats.org/officeDocument/2006/relationships/hyperlink" Target="https://www.bing.com/th?id=AMMS_d5dd9695660cdd921ec0cc956e2f492e&amp;qlt=95" TargetMode="External"/><Relationship Id="rId514" Type="http://schemas.openxmlformats.org/officeDocument/2006/relationships/hyperlink" Target="https://www.bing.com/images/search?form=xlimg&amp;q=nederland+colorado" TargetMode="External"/><Relationship Id="rId556" Type="http://schemas.openxmlformats.org/officeDocument/2006/relationships/hyperlink" Target="https://www.bing.com/images/search?form=xlimg&amp;q=page+arizona" TargetMode="External"/><Relationship Id="rId88" Type="http://schemas.openxmlformats.org/officeDocument/2006/relationships/hyperlink" Target="https://www.bing.com/images/search?form=xlimg&amp;q=lakeville+minnesota" TargetMode="External"/><Relationship Id="rId111" Type="http://schemas.openxmlformats.org/officeDocument/2006/relationships/hyperlink" Target="https://www.bing.com/th?id=AMMS_ba5483ab3fd06d5c4d7913dda53d43f4&amp;qlt=95" TargetMode="External"/><Relationship Id="rId153" Type="http://schemas.openxmlformats.org/officeDocument/2006/relationships/hyperlink" Target="https://www.bing.com/th?id=AMMS_b3e728b7360bffa7a4940ca9814840c5&amp;qlt=95" TargetMode="External"/><Relationship Id="rId195" Type="http://schemas.openxmlformats.org/officeDocument/2006/relationships/hyperlink" Target="https://www.bing.com/th?id=AMMS_75d5f9b1bda058563843899cb842857b&amp;qlt=95" TargetMode="External"/><Relationship Id="rId209" Type="http://schemas.openxmlformats.org/officeDocument/2006/relationships/hyperlink" Target="https://www.bing.com/th?id=AMMS_6ac4ce6fdb024202cae13b754577d3e6&amp;qlt=95" TargetMode="External"/><Relationship Id="rId360" Type="http://schemas.openxmlformats.org/officeDocument/2006/relationships/hyperlink" Target="https://www.bing.com/images/search?form=xlimg&amp;q=porterville+california" TargetMode="External"/><Relationship Id="rId416" Type="http://schemas.openxmlformats.org/officeDocument/2006/relationships/hyperlink" Target="https://www.bing.com/images/search?form=xlimg&amp;q=sequim+washington" TargetMode="External"/><Relationship Id="rId598" Type="http://schemas.openxmlformats.org/officeDocument/2006/relationships/hyperlink" Target="https://www.bing.com/images/search?form=xlimg&amp;q=gilroy+california" TargetMode="External"/><Relationship Id="rId220" Type="http://schemas.openxmlformats.org/officeDocument/2006/relationships/hyperlink" Target="https://www.bing.com/images/search?form=xlimg&amp;q=loveland+colorado" TargetMode="External"/><Relationship Id="rId458" Type="http://schemas.openxmlformats.org/officeDocument/2006/relationships/hyperlink" Target="https://www.bing.com/images/search?form=xlimg&amp;q=columbia+maryland" TargetMode="External"/><Relationship Id="rId15" Type="http://schemas.openxmlformats.org/officeDocument/2006/relationships/hyperlink" Target="https://www.bing.com/th?id=AMMS_30c78a5c36999b3d555089215cb569b6&amp;qlt=95" TargetMode="External"/><Relationship Id="rId57" Type="http://schemas.openxmlformats.org/officeDocument/2006/relationships/hyperlink" Target="https://www.bing.com/th?id=AMMS_a48b8aa977723befd518de3b3a4cf126&amp;qlt=95" TargetMode="External"/><Relationship Id="rId262" Type="http://schemas.openxmlformats.org/officeDocument/2006/relationships/hyperlink" Target="https://www.bing.com/images/search?form=xlimg&amp;q=clark+fork+idaho" TargetMode="External"/><Relationship Id="rId318" Type="http://schemas.openxmlformats.org/officeDocument/2006/relationships/hyperlink" Target="https://www.bing.com/images/search?form=xlimg&amp;q=laughlin+nv" TargetMode="External"/><Relationship Id="rId525" Type="http://schemas.openxmlformats.org/officeDocument/2006/relationships/hyperlink" Target="https://www.bing.com/th?id=AMMS_992e97ff63cf26b38ffc7fec43938526&amp;qlt=95" TargetMode="External"/><Relationship Id="rId567" Type="http://schemas.openxmlformats.org/officeDocument/2006/relationships/hyperlink" Target="https://www.bing.com/th?id=AMMS_63aa3b429a2e7c7aeb261d93489db3a9&amp;qlt=95" TargetMode="External"/><Relationship Id="rId99" Type="http://schemas.openxmlformats.org/officeDocument/2006/relationships/hyperlink" Target="https://www.bing.com/th?id=AMMS_d7c45dc2ef0a93587ee291f0af748d88&amp;qlt=95" TargetMode="External"/><Relationship Id="rId122" Type="http://schemas.openxmlformats.org/officeDocument/2006/relationships/hyperlink" Target="https://www.bing.com/images/search?form=xlimg&amp;q=lockport+illinois" TargetMode="External"/><Relationship Id="rId164" Type="http://schemas.openxmlformats.org/officeDocument/2006/relationships/hyperlink" Target="https://www.bing.com/images/search?form=xlimg&amp;q=claremore+oklahoma" TargetMode="External"/><Relationship Id="rId371" Type="http://schemas.openxmlformats.org/officeDocument/2006/relationships/hyperlink" Target="https://www.bing.com/th?id=AMMS_dc6c7dfe5a733baacd0a6721c45daef2&amp;qlt=95" TargetMode="External"/><Relationship Id="rId427" Type="http://schemas.openxmlformats.org/officeDocument/2006/relationships/hyperlink" Target="https://www.bing.com/th?id=AMMS_6c922989956362f824c409c5a135b49d&amp;qlt=95" TargetMode="External"/><Relationship Id="rId469" Type="http://schemas.openxmlformats.org/officeDocument/2006/relationships/hyperlink" Target="https://www.bing.com/th?id=AMMS_710268e7c253dc461f43a3ba088935b5&amp;qlt=95" TargetMode="External"/><Relationship Id="rId26" Type="http://schemas.openxmlformats.org/officeDocument/2006/relationships/hyperlink" Target="https://www.bing.com/images/search?form=xlimg&amp;q=virginia" TargetMode="External"/><Relationship Id="rId231" Type="http://schemas.openxmlformats.org/officeDocument/2006/relationships/hyperlink" Target="https://www.bing.com/th?id=AMMS_9b928db6cfc1a8c313aca3fecc2c2249&amp;qlt=95" TargetMode="External"/><Relationship Id="rId273" Type="http://schemas.openxmlformats.org/officeDocument/2006/relationships/hyperlink" Target="https://www.bing.com/th?id=AMMS_d72b00a59c98a5ebbf268d665ae42424&amp;qlt=95" TargetMode="External"/><Relationship Id="rId329" Type="http://schemas.openxmlformats.org/officeDocument/2006/relationships/hyperlink" Target="https://www.bing.com/th?id=AMMS_ef0adb946a687b022d6202b3ae7e5164&amp;qlt=95" TargetMode="External"/><Relationship Id="rId480" Type="http://schemas.openxmlformats.org/officeDocument/2006/relationships/hyperlink" Target="https://www.bing.com/images/search?form=xlimg&amp;q=hardin+montana" TargetMode="External"/><Relationship Id="rId536" Type="http://schemas.openxmlformats.org/officeDocument/2006/relationships/hyperlink" Target="https://www.bing.com/images/search?form=xlimg&amp;q=sun+valley+idaho" TargetMode="External"/><Relationship Id="rId68" Type="http://schemas.openxmlformats.org/officeDocument/2006/relationships/hyperlink" Target="https://www.bing.com/images/search?form=xlimg&amp;q=indiana" TargetMode="External"/><Relationship Id="rId133" Type="http://schemas.openxmlformats.org/officeDocument/2006/relationships/hyperlink" Target="https://www.bing.com/th?id=AMMS_51204710ef0151b0af107ff2ffcf0d65&amp;qlt=95" TargetMode="External"/><Relationship Id="rId175" Type="http://schemas.openxmlformats.org/officeDocument/2006/relationships/hyperlink" Target="https://www.bing.com/th?id=AMMS_16276a8083742fbbdcac350d65dc0e7b&amp;qlt=95" TargetMode="External"/><Relationship Id="rId340" Type="http://schemas.openxmlformats.org/officeDocument/2006/relationships/hyperlink" Target="https://www.bing.com/images/search?form=xlimg&amp;q=san+gabriel+california" TargetMode="External"/><Relationship Id="rId578" Type="http://schemas.openxmlformats.org/officeDocument/2006/relationships/hyperlink" Target="https://www.bing.com/images/search?form=xlimg&amp;q=poway+california" TargetMode="External"/><Relationship Id="rId200" Type="http://schemas.openxmlformats.org/officeDocument/2006/relationships/hyperlink" Target="https://www.bing.com/images/search?form=xlimg&amp;q=broomfield+colorado" TargetMode="External"/><Relationship Id="rId382" Type="http://schemas.openxmlformats.org/officeDocument/2006/relationships/hyperlink" Target="https://www.bing.com/images/search?form=xlimg&amp;q=tracy+california" TargetMode="External"/><Relationship Id="rId438" Type="http://schemas.openxmlformats.org/officeDocument/2006/relationships/hyperlink" Target="https://www.bing.com/images/search?form=xlimg&amp;q=ketchikan+alaska" TargetMode="External"/><Relationship Id="rId603" Type="http://schemas.openxmlformats.org/officeDocument/2006/relationships/hyperlink" Target="https://www.bing.com/th?id=AMMS_ef0adb946a687b022d6202b3ae7e5164&amp;qlt=95" TargetMode="External"/><Relationship Id="rId242" Type="http://schemas.openxmlformats.org/officeDocument/2006/relationships/hyperlink" Target="https://www.bing.com/images/search?form=xlimg&amp;q=aspen+colorado" TargetMode="External"/><Relationship Id="rId284" Type="http://schemas.openxmlformats.org/officeDocument/2006/relationships/hyperlink" Target="https://www.bing.com/images/search?form=xlimg&amp;q=whiteriver+arizona" TargetMode="External"/><Relationship Id="rId491" Type="http://schemas.openxmlformats.org/officeDocument/2006/relationships/hyperlink" Target="https://www.bing.com/th?id=AMMS_a84750b0606de7614b31c07fd8a277bc&amp;qlt=95" TargetMode="External"/><Relationship Id="rId505" Type="http://schemas.openxmlformats.org/officeDocument/2006/relationships/hyperlink" Target="https://www.bing.com/th?id=AMMS_dfce01027ea57199da0d852d61762fd3&amp;qlt=95" TargetMode="External"/><Relationship Id="rId37" Type="http://schemas.openxmlformats.org/officeDocument/2006/relationships/hyperlink" Target="https://www.bing.com/th?id=AMMS_8cc7d9603e30908fb3cfb35312c23123&amp;qlt=95" TargetMode="External"/><Relationship Id="rId79" Type="http://schemas.openxmlformats.org/officeDocument/2006/relationships/hyperlink" Target="https://www.bing.com/th?id=AMMS_11808eb19da6ee40a919046f8777c9f3&amp;qlt=95" TargetMode="External"/><Relationship Id="rId102" Type="http://schemas.openxmlformats.org/officeDocument/2006/relationships/hyperlink" Target="https://www.bing.com/images/search?form=xlimg&amp;q=north+dakota" TargetMode="External"/><Relationship Id="rId144" Type="http://schemas.openxmlformats.org/officeDocument/2006/relationships/hyperlink" Target="https://www.bing.com/images/search?form=xlimg&amp;q=overland+park+kansas" TargetMode="External"/><Relationship Id="rId547" Type="http://schemas.openxmlformats.org/officeDocument/2006/relationships/hyperlink" Target="https://www.bing.com/th?id=AMMS_32b2e82849969864f7149fdaa90194bb&amp;qlt=95" TargetMode="External"/><Relationship Id="rId589" Type="http://schemas.openxmlformats.org/officeDocument/2006/relationships/hyperlink" Target="https://www.bing.com/th?id=AMMS_9bf4ec2f4a7f753d11b588dedbf2909c&amp;qlt=95" TargetMode="External"/><Relationship Id="rId90" Type="http://schemas.openxmlformats.org/officeDocument/2006/relationships/hyperlink" Target="https://www.bing.com/images/search?form=xlimg&amp;q=northfield+minnesota" TargetMode="External"/><Relationship Id="rId186" Type="http://schemas.openxmlformats.org/officeDocument/2006/relationships/hyperlink" Target="https://www.bing.com/images/search?form=xlimg&amp;q=arlington+texas" TargetMode="External"/><Relationship Id="rId351" Type="http://schemas.openxmlformats.org/officeDocument/2006/relationships/hyperlink" Target="https://www.bing.com/th?id=AMMS_949a0d439db0013049015524e66f665b&amp;qlt=95" TargetMode="External"/><Relationship Id="rId393" Type="http://schemas.openxmlformats.org/officeDocument/2006/relationships/hyperlink" Target="https://www.bing.com/th?id=AMMS_e3f2265ba224ac675adc90af3635ef31&amp;qlt=95" TargetMode="External"/><Relationship Id="rId407" Type="http://schemas.openxmlformats.org/officeDocument/2006/relationships/hyperlink" Target="https://www.bing.com/th?id=AMMS_9e67ede5ca781cc8aa46c17e1107f5b7&amp;qlt=95" TargetMode="External"/><Relationship Id="rId449" Type="http://schemas.openxmlformats.org/officeDocument/2006/relationships/hyperlink" Target="https://www.bing.com/th?id=AMMS_bf8c61ed7c6efddb637405733e6d25ee&amp;qlt=95" TargetMode="External"/><Relationship Id="rId614" Type="http://schemas.openxmlformats.org/officeDocument/2006/relationships/hyperlink" Target="https://www.bing.com/images/search?form=xlimg&amp;q=dillingham+alaska" TargetMode="External"/><Relationship Id="rId211" Type="http://schemas.openxmlformats.org/officeDocument/2006/relationships/hyperlink" Target="https://www.bing.com/th?id=AMMS_8f10587ff92052ccb75316084f213353&amp;qlt=95" TargetMode="External"/><Relationship Id="rId253" Type="http://schemas.openxmlformats.org/officeDocument/2006/relationships/hyperlink" Target="https://www.bing.com/th?id=AMMS_9f75a2d8fe633372e202bc2dbf811ed2&amp;qlt=95" TargetMode="External"/><Relationship Id="rId295" Type="http://schemas.openxmlformats.org/officeDocument/2006/relationships/hyperlink" Target="https://www.bing.com/th?id=AMMS_cd80caa39b3751c42cf0292b31f651a2&amp;qlt=95" TargetMode="External"/><Relationship Id="rId309" Type="http://schemas.openxmlformats.org/officeDocument/2006/relationships/hyperlink" Target="https://www.bing.com/th?id=AMMS_634597a8fe828715145cc9eb0b34e419&amp;qlt=95" TargetMode="External"/><Relationship Id="rId460" Type="http://schemas.openxmlformats.org/officeDocument/2006/relationships/hyperlink" Target="https://www.bing.com/images/search?form=xlimg&amp;q=douglasville+georgia" TargetMode="External"/><Relationship Id="rId516" Type="http://schemas.openxmlformats.org/officeDocument/2006/relationships/hyperlink" Target="https://www.bing.com/images/search?form=xlimg&amp;q=windsor+colorado" TargetMode="External"/><Relationship Id="rId48" Type="http://schemas.openxmlformats.org/officeDocument/2006/relationships/hyperlink" Target="https://www.bing.com/images/search?form=xlimg&amp;q=winter+park+florida" TargetMode="External"/><Relationship Id="rId113" Type="http://schemas.openxmlformats.org/officeDocument/2006/relationships/hyperlink" Target="https://www.bing.com/th?id=AMMS_fe3f0e2c669a5d7cb4950325d280150f&amp;qlt=95" TargetMode="External"/><Relationship Id="rId320" Type="http://schemas.openxmlformats.org/officeDocument/2006/relationships/hyperlink" Target="https://www.bing.com/images/search?form=xlimg&amp;q=north+las+vegas+nevada" TargetMode="External"/><Relationship Id="rId558" Type="http://schemas.openxmlformats.org/officeDocument/2006/relationships/hyperlink" Target="https://www.bing.com/images/search?form=xlimg&amp;q=winslow+arizona" TargetMode="External"/><Relationship Id="rId155" Type="http://schemas.openxmlformats.org/officeDocument/2006/relationships/hyperlink" Target="https://www.bing.com/th?id=AMMS_582ad61de6870041996cb2bb8031f172&amp;qlt=95" TargetMode="External"/><Relationship Id="rId197" Type="http://schemas.openxmlformats.org/officeDocument/2006/relationships/hyperlink" Target="https://www.bing.com/th?id=AMMS_59411175093e8961745551cdf1b28575&amp;qlt=95" TargetMode="External"/><Relationship Id="rId362" Type="http://schemas.openxmlformats.org/officeDocument/2006/relationships/hyperlink" Target="https://www.bing.com/images/search?form=xlimg&amp;q=taft+california" TargetMode="External"/><Relationship Id="rId418" Type="http://schemas.openxmlformats.org/officeDocument/2006/relationships/hyperlink" Target="https://www.bing.com/images/search?form=xlimg&amp;q=vancouver+washington" TargetMode="External"/><Relationship Id="rId222" Type="http://schemas.openxmlformats.org/officeDocument/2006/relationships/hyperlink" Target="https://www.bing.com/images/search?form=xlimg&amp;q=brighton+colorado" TargetMode="External"/><Relationship Id="rId264" Type="http://schemas.openxmlformats.org/officeDocument/2006/relationships/hyperlink" Target="https://www.bing.com/images/search?form=xlimg&amp;q=utah" TargetMode="External"/><Relationship Id="rId471" Type="http://schemas.openxmlformats.org/officeDocument/2006/relationships/hyperlink" Target="https://www.bing.com/th?id=AMMS_873ed5302801deb4262b1cee159ad7aa&amp;qlt=95" TargetMode="External"/><Relationship Id="rId17" Type="http://schemas.openxmlformats.org/officeDocument/2006/relationships/hyperlink" Target="https://www.bing.com/th?id=AMMS_6ba7884bb85efba5d5a15b7f51d2bb95&amp;qlt=95" TargetMode="External"/><Relationship Id="rId59" Type="http://schemas.openxmlformats.org/officeDocument/2006/relationships/hyperlink" Target="https://www.bing.com/th?id=AMMS_e42076d0b7b07e04a41eb955b928ba1b&amp;qlt=95" TargetMode="External"/><Relationship Id="rId124" Type="http://schemas.openxmlformats.org/officeDocument/2006/relationships/hyperlink" Target="https://www.bing.com/images/search?form=xlimg&amp;q=missouri" TargetMode="External"/><Relationship Id="rId527" Type="http://schemas.openxmlformats.org/officeDocument/2006/relationships/hyperlink" Target="https://www.bing.com/th?id=AMMS_6857ba6aeeb996a101213e0e4b6b5686&amp;qlt=95" TargetMode="External"/><Relationship Id="rId569" Type="http://schemas.openxmlformats.org/officeDocument/2006/relationships/hyperlink" Target="https://www.bing.com/th?id=AMMS_fdafff0c317e538751f33432e179b94e&amp;qlt=95" TargetMode="External"/><Relationship Id="rId70" Type="http://schemas.openxmlformats.org/officeDocument/2006/relationships/hyperlink" Target="https://www.bing.com/images/search?form=xlimg&amp;q=muncie+indiana" TargetMode="External"/><Relationship Id="rId166" Type="http://schemas.openxmlformats.org/officeDocument/2006/relationships/hyperlink" Target="https://www.bing.com/images/search?form=xlimg&amp;q=sand+springs+oklahoma" TargetMode="External"/><Relationship Id="rId331" Type="http://schemas.openxmlformats.org/officeDocument/2006/relationships/hyperlink" Target="https://www.bing.com/th?id=AMMS_010483353df5c20d9cf0f20ba79eedf3&amp;qlt=95" TargetMode="External"/><Relationship Id="rId373" Type="http://schemas.openxmlformats.org/officeDocument/2006/relationships/hyperlink" Target="https://www.bing.com/th?id=AMMS_08fc9391db2bbdced69038cdc2eda3bd&amp;qlt=95" TargetMode="External"/><Relationship Id="rId429" Type="http://schemas.openxmlformats.org/officeDocument/2006/relationships/hyperlink" Target="https://www.bing.com/th?id=AMMS_ee89844964baf8b2f349060b1c91e55b&amp;qlt=95" TargetMode="External"/><Relationship Id="rId580" Type="http://schemas.openxmlformats.org/officeDocument/2006/relationships/hyperlink" Target="https://www.bing.com/images/search?form=xlimg&amp;q=san+diego" TargetMode="External"/><Relationship Id="rId1" Type="http://schemas.openxmlformats.org/officeDocument/2006/relationships/hyperlink" Target="https://www.bing.com/th?id=AMMS_bcb76e9f20a9c0dcc97ed97d50c844b8&amp;qlt=95" TargetMode="External"/><Relationship Id="rId233" Type="http://schemas.openxmlformats.org/officeDocument/2006/relationships/hyperlink" Target="https://www.bing.com/th?id=AMMS_48700b072ea50f183b2f19504ef9266e&amp;qlt=95" TargetMode="External"/><Relationship Id="rId440" Type="http://schemas.openxmlformats.org/officeDocument/2006/relationships/hyperlink" Target="https://www.bing.com/images/search?form=xlimg&amp;q=rhode+island" TargetMode="External"/><Relationship Id="rId28" Type="http://schemas.openxmlformats.org/officeDocument/2006/relationships/hyperlink" Target="https://www.bing.com/images/search?form=xlimg&amp;q=maryland" TargetMode="External"/><Relationship Id="rId275" Type="http://schemas.openxmlformats.org/officeDocument/2006/relationships/hyperlink" Target="https://www.bing.com/th?id=AMMS_8bcbb0331f756aeb40e949d192a184d1&amp;qlt=95" TargetMode="External"/><Relationship Id="rId300" Type="http://schemas.openxmlformats.org/officeDocument/2006/relationships/hyperlink" Target="https://www.bing.com/images/search?form=xlimg&amp;q=rio+rancho+new+mexico" TargetMode="External"/><Relationship Id="rId482" Type="http://schemas.openxmlformats.org/officeDocument/2006/relationships/hyperlink" Target="https://www.bing.com/images/search?form=xlimg&amp;q=glenview" TargetMode="External"/><Relationship Id="rId538" Type="http://schemas.openxmlformats.org/officeDocument/2006/relationships/hyperlink" Target="https://www.bing.com/images/search?form=xlimg&amp;q=meridian+idaho" TargetMode="External"/><Relationship Id="rId81" Type="http://schemas.openxmlformats.org/officeDocument/2006/relationships/hyperlink" Target="https://www.bing.com/th?id=AMMS_70bf7641098eec123e95d240d1faa012&amp;qlt=95" TargetMode="External"/><Relationship Id="rId135" Type="http://schemas.openxmlformats.org/officeDocument/2006/relationships/hyperlink" Target="https://www.bing.com/th?id=AMMS_a618eedb3d08dddd5d74b5da2399c701&amp;qlt=95" TargetMode="External"/><Relationship Id="rId177" Type="http://schemas.openxmlformats.org/officeDocument/2006/relationships/hyperlink" Target="https://www.bing.com/th?id=AMMS_eee08cb2fb447d6922fb0da153ff09ab&amp;qlt=95" TargetMode="External"/><Relationship Id="rId342" Type="http://schemas.openxmlformats.org/officeDocument/2006/relationships/hyperlink" Target="https://www.bing.com/images/search?form=xlimg&amp;q=upland+california" TargetMode="External"/><Relationship Id="rId384" Type="http://schemas.openxmlformats.org/officeDocument/2006/relationships/hyperlink" Target="https://www.bing.com/images/search?form=xlimg&amp;q=santa+rosa+california" TargetMode="External"/><Relationship Id="rId591" Type="http://schemas.openxmlformats.org/officeDocument/2006/relationships/hyperlink" Target="https://www.bing.com/th?id=AMMS_329417e46e8cc4b4319c8741a2715b81&amp;qlt=95" TargetMode="External"/><Relationship Id="rId605" Type="http://schemas.openxmlformats.org/officeDocument/2006/relationships/hyperlink" Target="https://www.bing.com/th?id=AMMS_2665f9b01eef1e50fc472c0be414a877&amp;qlt=95" TargetMode="External"/><Relationship Id="rId202" Type="http://schemas.openxmlformats.org/officeDocument/2006/relationships/hyperlink" Target="https://www.bing.com/images/search?form=xlimg&amp;q=wheat+ridge+colorado" TargetMode="External"/><Relationship Id="rId244" Type="http://schemas.openxmlformats.org/officeDocument/2006/relationships/hyperlink" Target="https://www.bing.com/images/search?form=xlimg&amp;q=basalt+colorado" TargetMode="External"/><Relationship Id="rId39" Type="http://schemas.openxmlformats.org/officeDocument/2006/relationships/hyperlink" Target="https://www.bing.com/th?id=AMMS_6dcea14bf514b3c0281ce3c1bae6ed37&amp;qlt=95" TargetMode="External"/><Relationship Id="rId286" Type="http://schemas.openxmlformats.org/officeDocument/2006/relationships/hyperlink" Target="https://www.bing.com/images/search?form=xlimg&amp;q=flagstaff+arizona" TargetMode="External"/><Relationship Id="rId451" Type="http://schemas.openxmlformats.org/officeDocument/2006/relationships/hyperlink" Target="https://www.bing.com/th?id=AMMS_092548f222c84443835e91854c73ad01&amp;qlt=95" TargetMode="External"/><Relationship Id="rId493" Type="http://schemas.openxmlformats.org/officeDocument/2006/relationships/hyperlink" Target="https://www.bing.com/th?id=AMMS_4077c42d421a09ced29ad15ff1177c53&amp;qlt=95" TargetMode="External"/><Relationship Id="rId507" Type="http://schemas.openxmlformats.org/officeDocument/2006/relationships/hyperlink" Target="https://www.bing.com/th?id=AMMS_07a19522ed299a7607867e0e80979404&amp;qlt=95" TargetMode="External"/><Relationship Id="rId549" Type="http://schemas.openxmlformats.org/officeDocument/2006/relationships/hyperlink" Target="https://www.bing.com/th?id=AMMS_7992eab7df9c9026848ba8a55c0a7884&amp;qlt=95" TargetMode="External"/><Relationship Id="rId50" Type="http://schemas.openxmlformats.org/officeDocument/2006/relationships/hyperlink" Target="https://www.bing.com/images/search?form=xlimg&amp;q=clearwater+florida" TargetMode="External"/><Relationship Id="rId104" Type="http://schemas.openxmlformats.org/officeDocument/2006/relationships/hyperlink" Target="https://www.bing.com/images/search?form=xlimg&amp;q=garrison+north+dakota" TargetMode="External"/><Relationship Id="rId146" Type="http://schemas.openxmlformats.org/officeDocument/2006/relationships/hyperlink" Target="https://www.bing.com/images/search?form=xlimg&amp;q=nebraska" TargetMode="External"/><Relationship Id="rId188" Type="http://schemas.openxmlformats.org/officeDocument/2006/relationships/hyperlink" Target="https://www.bing.com/images/search?form=xlimg&amp;q=denton+texas" TargetMode="External"/><Relationship Id="rId311" Type="http://schemas.openxmlformats.org/officeDocument/2006/relationships/hyperlink" Target="https://www.bing.com/th?id=AMMS_aad751818dfabeeec586395f2d344e63&amp;qlt=95" TargetMode="External"/><Relationship Id="rId353" Type="http://schemas.openxmlformats.org/officeDocument/2006/relationships/hyperlink" Target="https://www.bing.com/th?id=AMMS_29af080a44d570c24b053349d7849667&amp;qlt=95" TargetMode="External"/><Relationship Id="rId395" Type="http://schemas.openxmlformats.org/officeDocument/2006/relationships/hyperlink" Target="https://www.bing.com/th?id=AMMS_a001f338b209d99b375a60a4fd6867be&amp;qlt=95" TargetMode="External"/><Relationship Id="rId409" Type="http://schemas.openxmlformats.org/officeDocument/2006/relationships/hyperlink" Target="https://www.bing.com/th?id=AMMS_99c56254eec70d8ee833cae9b051f7c2&amp;qlt=95" TargetMode="External"/><Relationship Id="rId560" Type="http://schemas.openxmlformats.org/officeDocument/2006/relationships/hyperlink" Target="https://www.bing.com/images/search?form=xlimg&amp;q=st.+michaels+arizona" TargetMode="External"/><Relationship Id="rId92" Type="http://schemas.openxmlformats.org/officeDocument/2006/relationships/hyperlink" Target="https://www.bing.com/images/search?form=xlimg&amp;q=red+wing+minnesota" TargetMode="External"/><Relationship Id="rId213" Type="http://schemas.openxmlformats.org/officeDocument/2006/relationships/hyperlink" Target="https://www.bing.com/th?id=AMMS_dfee158bce213a73cc1b8be9da4ce301&amp;qlt=95" TargetMode="External"/><Relationship Id="rId420" Type="http://schemas.openxmlformats.org/officeDocument/2006/relationships/hyperlink" Target="https://www.bing.com/images/search?form=xlimg&amp;q=winthrop+washington" TargetMode="External"/><Relationship Id="rId616" Type="http://schemas.openxmlformats.org/officeDocument/2006/relationships/hyperlink" Target="https://www.bing.com/images/search?form=xlimg&amp;q=kotzebue+alaska" TargetMode="External"/><Relationship Id="rId255" Type="http://schemas.openxmlformats.org/officeDocument/2006/relationships/hyperlink" Target="https://www.bing.com/th?id=AMMS_9ed856794087d1689b90214968beb055&amp;qlt=95" TargetMode="External"/><Relationship Id="rId297" Type="http://schemas.openxmlformats.org/officeDocument/2006/relationships/hyperlink" Target="https://www.bing.com/th?id=AMMS_2b306d092b7dd19958b6b373f7c6096f&amp;qlt=95" TargetMode="External"/><Relationship Id="rId462" Type="http://schemas.openxmlformats.org/officeDocument/2006/relationships/hyperlink" Target="https://www.bing.com/images/search?form=xlimg&amp;q=hinesville+georgia" TargetMode="External"/><Relationship Id="rId518" Type="http://schemas.openxmlformats.org/officeDocument/2006/relationships/hyperlink" Target="https://www.bing.com/images/search?form=xlimg&amp;q=salida+colorado" TargetMode="External"/><Relationship Id="rId115" Type="http://schemas.openxmlformats.org/officeDocument/2006/relationships/hyperlink" Target="https://www.bing.com/th?id=AMMS_2c468b8ef3b43b891018335e9da7cf0b&amp;qlt=95" TargetMode="External"/><Relationship Id="rId157" Type="http://schemas.openxmlformats.org/officeDocument/2006/relationships/hyperlink" Target="https://www.bing.com/th?id=AMMS_d24c783d70f4c88740a6e4ebddd84df5&amp;qlt=95" TargetMode="External"/><Relationship Id="rId322" Type="http://schemas.openxmlformats.org/officeDocument/2006/relationships/hyperlink" Target="https://www.bing.com/images/search?form=xlimg&amp;q=reno+nevada" TargetMode="External"/><Relationship Id="rId364" Type="http://schemas.openxmlformats.org/officeDocument/2006/relationships/hyperlink" Target="https://www.bing.com/images/search?form=xlimg&amp;q=bakersfield+california" TargetMode="External"/><Relationship Id="rId61" Type="http://schemas.openxmlformats.org/officeDocument/2006/relationships/hyperlink" Target="https://www.bing.com/th?id=AMMS_9eac4a4fa4747d6ad35d61777374e984&amp;qlt=95" TargetMode="External"/><Relationship Id="rId199" Type="http://schemas.openxmlformats.org/officeDocument/2006/relationships/hyperlink" Target="https://www.bing.com/th?id=AMMS_6ed59079e965c9c84ddb77ecc9fc6649&amp;qlt=95" TargetMode="External"/><Relationship Id="rId571" Type="http://schemas.openxmlformats.org/officeDocument/2006/relationships/hyperlink" Target="https://www.bing.com/th?id=AMMS_f617d28114ec686f9cb0ea6445b42b6e&amp;qlt=95" TargetMode="External"/><Relationship Id="rId19" Type="http://schemas.openxmlformats.org/officeDocument/2006/relationships/hyperlink" Target="https://www.bing.com/th?id=AMMS_287df257e6a24d0e41fd1bd8467f393d&amp;qlt=95" TargetMode="External"/><Relationship Id="rId224" Type="http://schemas.openxmlformats.org/officeDocument/2006/relationships/hyperlink" Target="https://www.bing.com/images/search?form=xlimg&amp;q=greeley+colorado" TargetMode="External"/><Relationship Id="rId266" Type="http://schemas.openxmlformats.org/officeDocument/2006/relationships/hyperlink" Target="https://www.bing.com/images/search?form=xlimg&amp;q=magna+utah" TargetMode="External"/><Relationship Id="rId431" Type="http://schemas.openxmlformats.org/officeDocument/2006/relationships/hyperlink" Target="https://www.bing.com/th?id=AMMS_21dcf61c97276598f596c680ad652f2d&amp;qlt=95" TargetMode="External"/><Relationship Id="rId473" Type="http://schemas.openxmlformats.org/officeDocument/2006/relationships/hyperlink" Target="https://www.bing.com/th?id=AMMS_e8feed124c0af08f9076e51d49c8d415&amp;qlt=95" TargetMode="External"/><Relationship Id="rId529" Type="http://schemas.openxmlformats.org/officeDocument/2006/relationships/hyperlink" Target="https://www.bing.com/th?id=AMMS_d98b45ae89846118e18a56e161e02b4e&amp;qlt=95" TargetMode="External"/><Relationship Id="rId30" Type="http://schemas.openxmlformats.org/officeDocument/2006/relationships/hyperlink" Target="https://www.bing.com/images/search?form=xlimg&amp;q=waldorf+maryland" TargetMode="External"/><Relationship Id="rId126" Type="http://schemas.openxmlformats.org/officeDocument/2006/relationships/hyperlink" Target="https://www.bing.com/images/search?form=xlimg&amp;q=ballwin+missouri" TargetMode="External"/><Relationship Id="rId168" Type="http://schemas.openxmlformats.org/officeDocument/2006/relationships/hyperlink" Target="https://www.bing.com/images/search?form=xlimg&amp;q=shawnee+oklahoma" TargetMode="External"/><Relationship Id="rId333" Type="http://schemas.openxmlformats.org/officeDocument/2006/relationships/hyperlink" Target="https://www.bing.com/th?id=AMMS_56cdf08488a5e5e462d32e161bc20cb7&amp;qlt=95" TargetMode="External"/><Relationship Id="rId540" Type="http://schemas.openxmlformats.org/officeDocument/2006/relationships/hyperlink" Target="https://www.bing.com/images/search?form=xlimg&amp;q=sandpoint+idaho" TargetMode="External"/><Relationship Id="rId72" Type="http://schemas.openxmlformats.org/officeDocument/2006/relationships/hyperlink" Target="https://www.bing.com/images/search?form=xlimg&amp;q=mason+michigan" TargetMode="External"/><Relationship Id="rId375" Type="http://schemas.openxmlformats.org/officeDocument/2006/relationships/hyperlink" Target="https://www.bing.com/th?id=AMMS_bc5cecc3301a66df0323a9a72eb87ecc&amp;qlt=95" TargetMode="External"/><Relationship Id="rId582" Type="http://schemas.openxmlformats.org/officeDocument/2006/relationships/hyperlink" Target="https://www.bing.com/images/search?form=xlimg&amp;q=lake+arrowhead+california" TargetMode="External"/><Relationship Id="rId3" Type="http://schemas.openxmlformats.org/officeDocument/2006/relationships/hyperlink" Target="https://www.bing.com/th?id=AMMS_bedad41c3052bc09d4327f75ef76197d&amp;qlt=95" TargetMode="External"/><Relationship Id="rId235" Type="http://schemas.openxmlformats.org/officeDocument/2006/relationships/hyperlink" Target="https://www.bing.com/th?id=AMMS_7863ec4212fc44546cf16a21a583fa9e&amp;qlt=95" TargetMode="External"/><Relationship Id="rId277" Type="http://schemas.openxmlformats.org/officeDocument/2006/relationships/hyperlink" Target="https://www.bing.com/th?id=AMMS_33af133905aaf7eaf39162659ed28a98&amp;qlt=95" TargetMode="External"/><Relationship Id="rId400" Type="http://schemas.openxmlformats.org/officeDocument/2006/relationships/hyperlink" Target="https://www.bing.com/images/search?form=xlimg&amp;q=salem+oregon" TargetMode="External"/><Relationship Id="rId442" Type="http://schemas.openxmlformats.org/officeDocument/2006/relationships/hyperlink" Target="https://www.bing.com/images/search?form=xlimg&amp;q=amherst+new+hampshire" TargetMode="External"/><Relationship Id="rId484" Type="http://schemas.openxmlformats.org/officeDocument/2006/relationships/hyperlink" Target="https://www.bing.com/images/search?form=xlimg&amp;q=northbrook+illinois" TargetMode="External"/><Relationship Id="rId137" Type="http://schemas.openxmlformats.org/officeDocument/2006/relationships/hyperlink" Target="https://www.bing.com/th?id=AMMS_7d9b93aa77cca759b8bed14225afab9f&amp;qlt=95" TargetMode="External"/><Relationship Id="rId302" Type="http://schemas.openxmlformats.org/officeDocument/2006/relationships/hyperlink" Target="https://www.bing.com/images/search?form=xlimg&amp;q=navajo+new+mexico" TargetMode="External"/><Relationship Id="rId344" Type="http://schemas.openxmlformats.org/officeDocument/2006/relationships/hyperlink" Target="https://www.bing.com/images/search?form=xlimg&amp;q=spring+valley+san+diego+county+california" TargetMode="External"/><Relationship Id="rId41" Type="http://schemas.openxmlformats.org/officeDocument/2006/relationships/hyperlink" Target="https://www.bing.com/th?id=AMMS_1e0de69cb4108bc512528bc1927b5650&amp;qlt=95" TargetMode="External"/><Relationship Id="rId83" Type="http://schemas.openxmlformats.org/officeDocument/2006/relationships/hyperlink" Target="https://www.bing.com/th?id=AMMS_797b92aeeb68e32a3beb42558a3f7d09&amp;qlt=95" TargetMode="External"/><Relationship Id="rId179" Type="http://schemas.openxmlformats.org/officeDocument/2006/relationships/hyperlink" Target="https://www.bing.com/th?id=AMMS_79d2db2a7b152d2803332940c6df7951&amp;qlt=95" TargetMode="External"/><Relationship Id="rId386" Type="http://schemas.openxmlformats.org/officeDocument/2006/relationships/hyperlink" Target="https://www.bing.com/images/search?form=xlimg&amp;q=crescent+city+california" TargetMode="External"/><Relationship Id="rId551" Type="http://schemas.openxmlformats.org/officeDocument/2006/relationships/hyperlink" Target="https://www.bing.com/th?id=AMMS_832f3dcc78913c62305e4be932aec959&amp;qlt=95" TargetMode="External"/><Relationship Id="rId593" Type="http://schemas.openxmlformats.org/officeDocument/2006/relationships/hyperlink" Target="https://www.bing.com/th?id=AMMS_d636013f0f6df8c761db2a3cd9713abf&amp;qlt=95" TargetMode="External"/><Relationship Id="rId607" Type="http://schemas.openxmlformats.org/officeDocument/2006/relationships/hyperlink" Target="https://www.bing.com/th?id=AMMS_606b08be3c5ba45fb75a4b080623584a&amp;qlt=95" TargetMode="External"/><Relationship Id="rId190" Type="http://schemas.openxmlformats.org/officeDocument/2006/relationships/hyperlink" Target="https://www.bing.com/images/search?form=xlimg&amp;q=waco+texas" TargetMode="External"/><Relationship Id="rId204" Type="http://schemas.openxmlformats.org/officeDocument/2006/relationships/hyperlink" Target="https://www.bing.com/images/search?form=xlimg&amp;q=englewood+colorado" TargetMode="External"/><Relationship Id="rId246" Type="http://schemas.openxmlformats.org/officeDocument/2006/relationships/hyperlink" Target="https://www.bing.com/images/search?form=xlimg&amp;q=edwards+colorado" TargetMode="External"/><Relationship Id="rId288" Type="http://schemas.openxmlformats.org/officeDocument/2006/relationships/hyperlink" Target="https://www.bing.com/images/search?form=xlimg&amp;q=bullhead+city+arizona" TargetMode="External"/><Relationship Id="rId411" Type="http://schemas.openxmlformats.org/officeDocument/2006/relationships/hyperlink" Target="https://www.bing.com/th?id=AMMS_348b88a346e44ffe38a8fd278b585309&amp;qlt=95" TargetMode="External"/><Relationship Id="rId453" Type="http://schemas.openxmlformats.org/officeDocument/2006/relationships/hyperlink" Target="https://www.bing.com/th?id=AMMS_bab21ff8fc13effbe0c8003505c7f6ad&amp;qlt=95" TargetMode="External"/><Relationship Id="rId509" Type="http://schemas.openxmlformats.org/officeDocument/2006/relationships/hyperlink" Target="https://www.bing.com/th?id=AMMS_b7408979587dbb7e400e8b21b8f52663&amp;qlt=95" TargetMode="External"/><Relationship Id="rId106" Type="http://schemas.openxmlformats.org/officeDocument/2006/relationships/hyperlink" Target="https://www.bing.com/images/search?form=xlimg&amp;q=montana" TargetMode="External"/><Relationship Id="rId313" Type="http://schemas.openxmlformats.org/officeDocument/2006/relationships/hyperlink" Target="https://www.bing.com/th?id=AMMS_ed747a6e49d46bc4f717c6c00fd003fc&amp;qlt=95" TargetMode="External"/><Relationship Id="rId495" Type="http://schemas.openxmlformats.org/officeDocument/2006/relationships/hyperlink" Target="https://www.bing.com/th?id=AMMS_026cd980b2dd8de933c4b284f5618263&amp;qlt=95" TargetMode="External"/><Relationship Id="rId10" Type="http://schemas.openxmlformats.org/officeDocument/2006/relationships/hyperlink" Target="https://www.bing.com/images/search?form=xlimg&amp;q=west+hartford+connecticut" TargetMode="External"/><Relationship Id="rId52" Type="http://schemas.openxmlformats.org/officeDocument/2006/relationships/hyperlink" Target="https://www.bing.com/images/search?form=xlimg&amp;q=naples+florida" TargetMode="External"/><Relationship Id="rId94" Type="http://schemas.openxmlformats.org/officeDocument/2006/relationships/hyperlink" Target="https://www.bing.com/images/search?form=xlimg&amp;q=south+dakota" TargetMode="External"/><Relationship Id="rId148" Type="http://schemas.openxmlformats.org/officeDocument/2006/relationships/hyperlink" Target="https://www.bing.com/images/search?form=xlimg&amp;q=kimball+nebraska" TargetMode="External"/><Relationship Id="rId355" Type="http://schemas.openxmlformats.org/officeDocument/2006/relationships/hyperlink" Target="https://www.bing.com/th?id=AMMS_4ec2a1d7d1b0bb8754028409f2317885&amp;qlt=95" TargetMode="External"/><Relationship Id="rId397" Type="http://schemas.openxmlformats.org/officeDocument/2006/relationships/hyperlink" Target="https://www.bing.com/th?id=AMMS_f72fb537d1c6658fd10f1c3343a66093&amp;qlt=95" TargetMode="External"/><Relationship Id="rId520" Type="http://schemas.openxmlformats.org/officeDocument/2006/relationships/hyperlink" Target="https://www.bing.com/images/search?form=xlimg&amp;q=canon+city+colorado" TargetMode="External"/><Relationship Id="rId562" Type="http://schemas.openxmlformats.org/officeDocument/2006/relationships/hyperlink" Target="https://www.bing.com/images/search?form=xlimg&amp;q=laguna+new+mexico" TargetMode="External"/><Relationship Id="rId618" Type="http://schemas.openxmlformats.org/officeDocument/2006/relationships/hyperlink" Target="https://www.bing.com/images/search?form=xlimg&amp;q=nenana+alaska" TargetMode="External"/><Relationship Id="rId215" Type="http://schemas.openxmlformats.org/officeDocument/2006/relationships/hyperlink" Target="https://www.bing.com/th?id=AMMS_75bd420081a2a2dbfe48489745692186&amp;qlt=95" TargetMode="External"/><Relationship Id="rId257" Type="http://schemas.openxmlformats.org/officeDocument/2006/relationships/hyperlink" Target="https://www.bing.com/th?id=AMMS_e629c050c436232379d05e2ce56df1bb&amp;qlt=95" TargetMode="External"/><Relationship Id="rId422" Type="http://schemas.openxmlformats.org/officeDocument/2006/relationships/hyperlink" Target="https://www.bing.com/images/search?form=xlimg&amp;q=sprague+washington" TargetMode="External"/><Relationship Id="rId464" Type="http://schemas.openxmlformats.org/officeDocument/2006/relationships/hyperlink" Target="https://www.bing.com/images/search?form=xlimg&amp;q=pensacola+florida" TargetMode="External"/><Relationship Id="rId299" Type="http://schemas.openxmlformats.org/officeDocument/2006/relationships/hyperlink" Target="https://www.bing.com/th?id=AMMS_88a522121d92e9a2520fff9435d8ac4a&amp;qlt=95" TargetMode="External"/><Relationship Id="rId63" Type="http://schemas.openxmlformats.org/officeDocument/2006/relationships/hyperlink" Target="https://www.bing.com/th?id=AMMS_05aa70ebb9a0b29b30d94ce16ce5c410&amp;qlt=95" TargetMode="External"/><Relationship Id="rId159" Type="http://schemas.openxmlformats.org/officeDocument/2006/relationships/hyperlink" Target="https://www.bing.com/th?id=AMMS_b48c6b7ba1bd656b7355de086fee45f2&amp;qlt=95" TargetMode="External"/><Relationship Id="rId366" Type="http://schemas.openxmlformats.org/officeDocument/2006/relationships/hyperlink" Target="https://www.bing.com/images/search?form=xlimg&amp;q=acton+california" TargetMode="External"/><Relationship Id="rId573" Type="http://schemas.openxmlformats.org/officeDocument/2006/relationships/hyperlink" Target="https://www.bing.com/th?id=AMMS_f4d6c7b9359f1af344430960e26a4d5e&amp;qlt=95" TargetMode="External"/><Relationship Id="rId226" Type="http://schemas.openxmlformats.org/officeDocument/2006/relationships/hyperlink" Target="https://www.bing.com/images/search?form=xlimg&amp;q=brush+colorado" TargetMode="External"/><Relationship Id="rId433" Type="http://schemas.openxmlformats.org/officeDocument/2006/relationships/hyperlink" Target="https://www.bing.com/th?id=AMMS_d5b336a0d9503db47278f99a309b4dce&amp;qlt=95" TargetMode="External"/><Relationship Id="rId74" Type="http://schemas.openxmlformats.org/officeDocument/2006/relationships/hyperlink" Target="https://www.bing.com/images/search?form=xlimg&amp;q=grand+rapids+michigan" TargetMode="External"/><Relationship Id="rId377" Type="http://schemas.openxmlformats.org/officeDocument/2006/relationships/hyperlink" Target="https://www.bing.com/th?id=AMMS_ecd4985572d48be094ffa7ba5e66587a&amp;qlt=95" TargetMode="External"/><Relationship Id="rId500" Type="http://schemas.openxmlformats.org/officeDocument/2006/relationships/hyperlink" Target="https://www.bing.com/images/search?form=xlimg&amp;q=southlake+texas" TargetMode="External"/><Relationship Id="rId584" Type="http://schemas.openxmlformats.org/officeDocument/2006/relationships/hyperlink" Target="https://www.bing.com/images/search?form=xlimg&amp;q=tustin+california" TargetMode="External"/><Relationship Id="rId5" Type="http://schemas.openxmlformats.org/officeDocument/2006/relationships/hyperlink" Target="https://www.bing.com/th?id=AMMS_1397af827b7a7d25bddf0d834074a640&amp;qlt=95" TargetMode="External"/><Relationship Id="rId237" Type="http://schemas.openxmlformats.org/officeDocument/2006/relationships/hyperlink" Target="https://www.bing.com/th?id=AMMS_ab9a9961e46c3c6292fcc5c7eb17a7b0&amp;qlt=95" TargetMode="External"/><Relationship Id="rId444" Type="http://schemas.openxmlformats.org/officeDocument/2006/relationships/hyperlink" Target="https://www.bing.com/images/search?form=xlimg&amp;q=milford+new+hampshire" TargetMode="External"/><Relationship Id="rId290" Type="http://schemas.openxmlformats.org/officeDocument/2006/relationships/hyperlink" Target="https://www.bing.com/images/search?form=xlimg&amp;q=chinle+arizona" TargetMode="External"/><Relationship Id="rId304" Type="http://schemas.openxmlformats.org/officeDocument/2006/relationships/hyperlink" Target="https://www.bing.com/images/search?form=xlimg&amp;q=farmington+new+mexico" TargetMode="External"/><Relationship Id="rId388" Type="http://schemas.openxmlformats.org/officeDocument/2006/relationships/hyperlink" Target="https://www.bing.com/images/search?form=xlimg&amp;q=colfax+california" TargetMode="External"/><Relationship Id="rId511" Type="http://schemas.openxmlformats.org/officeDocument/2006/relationships/hyperlink" Target="https://www.bing.com/th?id=AMMS_5d54cb56a2d7345c8d8309a94eafbc6a&amp;qlt=95" TargetMode="External"/><Relationship Id="rId609" Type="http://schemas.openxmlformats.org/officeDocument/2006/relationships/hyperlink" Target="https://www.bing.com/th?id=AMMS_2fad1a765bc6caea301a2b88688a4ac0&amp;qlt=95" TargetMode="External"/><Relationship Id="rId85" Type="http://schemas.openxmlformats.org/officeDocument/2006/relationships/hyperlink" Target="https://www.bing.com/th?id=AMMS_ded4210869dc148280e8480d62014182&amp;qlt=95" TargetMode="External"/><Relationship Id="rId150" Type="http://schemas.openxmlformats.org/officeDocument/2006/relationships/hyperlink" Target="https://www.bing.com/images/search?form=xlimg&amp;q=louisiana" TargetMode="External"/><Relationship Id="rId595" Type="http://schemas.openxmlformats.org/officeDocument/2006/relationships/hyperlink" Target="https://www.bing.com/th?id=AMMS_a445bf0d4688844e57439d1de47d7c36&amp;qlt=95" TargetMode="External"/><Relationship Id="rId248" Type="http://schemas.openxmlformats.org/officeDocument/2006/relationships/hyperlink" Target="https://www.bing.com/images/search?form=xlimg&amp;q=parachute+colorado" TargetMode="External"/><Relationship Id="rId455" Type="http://schemas.openxmlformats.org/officeDocument/2006/relationships/hyperlink" Target="https://www.bing.com/th?id=AMMS_92c19a9d26cd1c77eec8982b00d92d0f&amp;qlt=95" TargetMode="External"/><Relationship Id="rId12" Type="http://schemas.openxmlformats.org/officeDocument/2006/relationships/hyperlink" Target="https://www.bing.com/images/search?form=xlimg&amp;q=new+jersey" TargetMode="External"/><Relationship Id="rId108" Type="http://schemas.openxmlformats.org/officeDocument/2006/relationships/hyperlink" Target="https://www.bing.com/images/search?form=xlimg&amp;q=harlem+montana" TargetMode="External"/><Relationship Id="rId315" Type="http://schemas.openxmlformats.org/officeDocument/2006/relationships/hyperlink" Target="https://www.bing.com/th?id=AMMS_3f4f49cd1c3182c9cab5ee7ed528971f&amp;qlt=95" TargetMode="External"/><Relationship Id="rId522" Type="http://schemas.openxmlformats.org/officeDocument/2006/relationships/hyperlink" Target="https://www.bing.com/images/search?form=xlimg&amp;q=cotopaxi+colorado" TargetMode="External"/><Relationship Id="rId96" Type="http://schemas.openxmlformats.org/officeDocument/2006/relationships/hyperlink" Target="https://www.bing.com/images/search?form=xlimg&amp;q=sioux+falls+south+dakota" TargetMode="External"/><Relationship Id="rId161" Type="http://schemas.openxmlformats.org/officeDocument/2006/relationships/hyperlink" Target="https://www.bing.com/th?id=AMMS_acab3bf6c40c3edb566dcaab5dc5d25d&amp;qlt=95" TargetMode="External"/><Relationship Id="rId399" Type="http://schemas.openxmlformats.org/officeDocument/2006/relationships/hyperlink" Target="https://www.bing.com/th?id=AMMS_9d45a58ee726db268b6125c283c8450a&amp;qlt=95" TargetMode="External"/><Relationship Id="rId259" Type="http://schemas.openxmlformats.org/officeDocument/2006/relationships/hyperlink" Target="https://www.bing.com/th?id=AMMS_19b6d3fa8d558c362c77c61ce2f55fe3&amp;qlt=95" TargetMode="External"/><Relationship Id="rId466" Type="http://schemas.openxmlformats.org/officeDocument/2006/relationships/hyperlink" Target="https://www.bing.com/images/search?form=xlimg&amp;q=tennessee" TargetMode="External"/><Relationship Id="rId23" Type="http://schemas.openxmlformats.org/officeDocument/2006/relationships/hyperlink" Target="https://www.bing.com/th?id=AMMS_77c0579e3f1cd38d51edbfcb8a1b84e5&amp;qlt=95" TargetMode="External"/><Relationship Id="rId119" Type="http://schemas.openxmlformats.org/officeDocument/2006/relationships/hyperlink" Target="https://www.bing.com/th?id=AMMS_7d555ed049eec94b95be0dfeff2924b6&amp;qlt=95" TargetMode="External"/><Relationship Id="rId326" Type="http://schemas.openxmlformats.org/officeDocument/2006/relationships/hyperlink" Target="https://www.bing.com/images/search?form=xlimg&amp;q=sacramento+california" TargetMode="External"/><Relationship Id="rId533" Type="http://schemas.openxmlformats.org/officeDocument/2006/relationships/hyperlink" Target="https://www.bing.com/th?id=AMMS_a7c66c05db3340d1da7c66ad9c1521d3&amp;qlt=95" TargetMode="External"/><Relationship Id="rId172" Type="http://schemas.openxmlformats.org/officeDocument/2006/relationships/hyperlink" Target="https://www.bing.com/images/search?form=xlimg&amp;q=texas" TargetMode="External"/><Relationship Id="rId477" Type="http://schemas.openxmlformats.org/officeDocument/2006/relationships/hyperlink" Target="https://www.bing.com/th?id=AMMS_67f42338e4359e5d56dbda8150c173c5&amp;qlt=95" TargetMode="External"/><Relationship Id="rId600" Type="http://schemas.openxmlformats.org/officeDocument/2006/relationships/hyperlink" Target="https://www.bing.com/images/search?form=xlimg&amp;q=los+gatos+california" TargetMode="External"/><Relationship Id="rId337" Type="http://schemas.openxmlformats.org/officeDocument/2006/relationships/hyperlink" Target="https://www.bing.com/th?id=AMMS_373bb05381fe0d80b25933685faf3061&amp;qlt=95" TargetMode="External"/><Relationship Id="rId34" Type="http://schemas.openxmlformats.org/officeDocument/2006/relationships/hyperlink" Target="https://www.bing.com/images/search?form=xlimg&amp;q=greenbelt+maryland" TargetMode="External"/><Relationship Id="rId544" Type="http://schemas.openxmlformats.org/officeDocument/2006/relationships/hyperlink" Target="https://www.bing.com/images/search?form=xlimg&amp;q=west+valley+city+utah" TargetMode="External"/><Relationship Id="rId183" Type="http://schemas.openxmlformats.org/officeDocument/2006/relationships/hyperlink" Target="https://www.bing.com/th?id=AMMS_07a19522ed299a7607867e0e80979404&amp;qlt=95" TargetMode="External"/><Relationship Id="rId390" Type="http://schemas.openxmlformats.org/officeDocument/2006/relationships/hyperlink" Target="https://www.bing.com/images/search?form=xlimg&amp;q=roseville+california" TargetMode="External"/><Relationship Id="rId404" Type="http://schemas.openxmlformats.org/officeDocument/2006/relationships/hyperlink" Target="https://www.bing.com/images/search?form=xlimg&amp;q=lake+oswego+oregon" TargetMode="External"/><Relationship Id="rId611" Type="http://schemas.openxmlformats.org/officeDocument/2006/relationships/hyperlink" Target="https://www.bing.com/th?id=AMMS_5e4fe4ec352403db2a0b41ed5d7b1e5f&amp;qlt=95" TargetMode="External"/><Relationship Id="rId250" Type="http://schemas.openxmlformats.org/officeDocument/2006/relationships/hyperlink" Target="https://www.bing.com/images/search?form=xlimg&amp;q=rangely+colorado" TargetMode="External"/><Relationship Id="rId488" Type="http://schemas.openxmlformats.org/officeDocument/2006/relationships/hyperlink" Target="https://www.bing.com/images/search?form=xlimg&amp;q=edwardsville+illinois" TargetMode="External"/><Relationship Id="rId45" Type="http://schemas.openxmlformats.org/officeDocument/2006/relationships/hyperlink" Target="https://www.bing.com/th?id=AMMS_5434a732c8023dd111062bb596209e20&amp;qlt=95" TargetMode="External"/><Relationship Id="rId110" Type="http://schemas.openxmlformats.org/officeDocument/2006/relationships/hyperlink" Target="https://www.bing.com/images/search?form=xlimg&amp;q=illinois" TargetMode="External"/><Relationship Id="rId348" Type="http://schemas.openxmlformats.org/officeDocument/2006/relationships/hyperlink" Target="https://www.bing.com/images/search?form=xlimg&amp;q=riverside+california" TargetMode="External"/><Relationship Id="rId555" Type="http://schemas.openxmlformats.org/officeDocument/2006/relationships/hyperlink" Target="https://www.bing.com/th?id=AMMS_7879fe7c898fa43b8cbdc962a20013ab&amp;qlt=95" TargetMode="External"/><Relationship Id="rId194" Type="http://schemas.openxmlformats.org/officeDocument/2006/relationships/hyperlink" Target="https://www.bing.com/images/search?form=xlimg&amp;q=round+rock+texas" TargetMode="External"/><Relationship Id="rId208" Type="http://schemas.openxmlformats.org/officeDocument/2006/relationships/hyperlink" Target="https://www.bing.com/images/search?form=xlimg&amp;q=kremmling+colorado" TargetMode="External"/><Relationship Id="rId415" Type="http://schemas.openxmlformats.org/officeDocument/2006/relationships/hyperlink" Target="https://www.bing.com/th?id=AMMS_142d8f2b804c4137cc5cbdb35ac5509b&amp;qlt=95" TargetMode="External"/><Relationship Id="rId261" Type="http://schemas.openxmlformats.org/officeDocument/2006/relationships/hyperlink" Target="https://www.bing.com/th?id=AMMS_74e416fec6c9418ab5f6ace819209dbe&amp;qlt=95" TargetMode="External"/><Relationship Id="rId499" Type="http://schemas.openxmlformats.org/officeDocument/2006/relationships/hyperlink" Target="https://www.bing.com/th?id=AMMS_95b91fc2ead5795194cd60bd3cfd984f&amp;qlt=95" TargetMode="External"/><Relationship Id="rId56" Type="http://schemas.openxmlformats.org/officeDocument/2006/relationships/hyperlink" Target="https://www.bing.com/images/search?form=xlimg&amp;q=alabama" TargetMode="External"/><Relationship Id="rId359" Type="http://schemas.openxmlformats.org/officeDocument/2006/relationships/hyperlink" Target="https://www.bing.com/th?id=AMMS_e6ec0fceaa85078391b5112e57ac19b5&amp;qlt=95" TargetMode="External"/><Relationship Id="rId566" Type="http://schemas.openxmlformats.org/officeDocument/2006/relationships/hyperlink" Target="https://www.bing.com/images/search?form=xlimg&amp;q=espanola+new+mexico" TargetMode="External"/><Relationship Id="rId121" Type="http://schemas.openxmlformats.org/officeDocument/2006/relationships/hyperlink" Target="https://www.bing.com/th?id=AMMS_3785520b6abde7ddcdb1cf3097709c41&amp;qlt=95" TargetMode="External"/><Relationship Id="rId219" Type="http://schemas.openxmlformats.org/officeDocument/2006/relationships/hyperlink" Target="https://www.bing.com/th?id=AMMS_4d520e05ca6b0144d0d019522d07711e&amp;qlt=95" TargetMode="External"/><Relationship Id="rId426" Type="http://schemas.openxmlformats.org/officeDocument/2006/relationships/hyperlink" Target="https://www.bing.com/images/search?form=xlimg&amp;q=alaska" TargetMode="External"/><Relationship Id="rId67" Type="http://schemas.openxmlformats.org/officeDocument/2006/relationships/hyperlink" Target="https://www.bing.com/th?id=AMMS_c11d6802fa60ce5b7e61345c76bb572e&amp;qlt=95" TargetMode="External"/><Relationship Id="rId272" Type="http://schemas.openxmlformats.org/officeDocument/2006/relationships/hyperlink" Target="https://www.bing.com/images/search?form=xlimg&amp;q=phoenix+arizona" TargetMode="External"/><Relationship Id="rId577" Type="http://schemas.openxmlformats.org/officeDocument/2006/relationships/hyperlink" Target="https://www.bing.com/th?id=AMMS_63d61ffd70ebb4b557ab3857301c8f50&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Srd>
</file>

<file path=xl/richData/rdarray.xml><?xml version="1.0" encoding="utf-8"?>
<arrayData xmlns="http://schemas.microsoft.com/office/spreadsheetml/2017/richdata2" count="568">
  <a r="2">
    <v t="r">12</v>
    <v t="r">13</v>
  </a>
  <a r="1">
    <v t="s">Eastern Time Zone</v>
  </a>
  <a r="1">
    <v t="r">97</v>
  </a>
  <a r="1">
    <v t="s">Jim Donchess (Mayor)</v>
  </a>
  <a r="1">
    <v t="r">130</v>
  </a>
  <a r="1">
    <v t="r">170</v>
  </a>
  <a r="2">
    <v t="r">219</v>
    <v t="s">Molly Gray (Lieutenant Governor)</v>
  </a>
  <a r="2">
    <v t="r">277</v>
    <v t="r">278</v>
  </a>
  <a r="1">
    <v t="s">Justin Elicker (Mayor)</v>
  </a>
  <a r="2">
    <v t="r">403</v>
    <v t="r">404</v>
  </a>
  <a r="1">
    <v t="s">Christine Serrano Glassner (Mayor)</v>
  </a>
  <a r="3">
    <v t="r">452</v>
    <v t="r">453</v>
    <v t="s">Antonio Delgado (Lieutenant Governor)</v>
  </a>
  <a r="1">
    <v t="s">Eric Adams (Mayor)</v>
  </a>
  <a r="1">
    <v t="s">Kathleen E. Foley (Mayor)</v>
  </a>
  <a r="1">
    <v t="s">Robert M. Blais (Mayor)</v>
  </a>
  <a r="1">
    <v t="s">Ronald J. Kim (Mayor)</v>
  </a>
  <a r="1">
    <v t="r">571</v>
  </a>
  <a r="1">
    <v t="r">599</v>
  </a>
  <a r="1">
    <v t="s">Nathan Leslie (Mayor)</v>
  </a>
  <a r="1">
    <v t="r">633</v>
  </a>
  <a r="1">
    <v t="s">Rita C. Frealing (Mayor)</v>
  </a>
  <a r="1">
    <v t="s">Justin Hummel (Mayor)</v>
  </a>
  <a r="1">
    <v t="s">Herman Johnson (Mayor)</v>
  </a>
  <a r="1">
    <v t="s">Frank Coughlin (Mayor)</v>
  </a>
  <a r="1">
    <v t="s">Noni West (Mayor)</v>
  </a>
  <a r="2">
    <v t="r">754</v>
    <v t="r">755</v>
  </a>
  <a r="1">
    <v t="r">777</v>
  </a>
  <a r="2">
    <v t="s">Glenn Youngkin (Governor)</v>
    <v t="r">795</v>
  </a>
  <a r="2">
    <v t="s">Eastern Time Zone</v>
    <v t="s">UTC−05:00</v>
  </a>
  <a r="1">
    <v t="s">Sheila A. Olem (Mayor)</v>
  </a>
  <a r="1">
    <v t="s">Carter Nevill (Mayor)</v>
  </a>
  <a r="1">
    <v t="r">856</v>
  </a>
  <a r="1">
    <v t="s">Brandon Scott (Mayor)</v>
  </a>
  <a r="1">
    <v t="s">Emmett V. Jordan (Mayor)</v>
  </a>
  <a r="1">
    <v t="s">Michael O'Connor (Mayor)</v>
  </a>
  <a r="1">
    <v t="s">Jennifer R. Jewell (Mayor)</v>
  </a>
  <a r="1">
    <v t="s">Randall L. Phelps (Mayor)</v>
  </a>
  <a r="2">
    <v t="r">1024</v>
    <v t="s">Mark Robinson (Lieutenant Governor)</v>
  </a>
  <a r="1">
    <v t="s">Jason Hayes (Mayor)</v>
  </a>
  <a r="1">
    <v t="r">1055</v>
  </a>
  <a r="1">
    <v t="s">Miles Atkins (Mayor)</v>
  </a>
  <a r="1">
    <v t="s">Scott Foster (Mayor)</v>
  </a>
  <a r="2">
    <v t="r">1098</v>
    <v t="s">Pamela Evette (Lieutenant Governor)</v>
  </a>
  <a r="1">
    <v t="s">Curtis Boyd (Mayor)</v>
  </a>
  <a r="1">
    <v t="s">Guynn Savage (Mayor)</v>
  </a>
  <a r="2">
    <v t="r">1145</v>
    <v t="r">1146</v>
  </a>
  <a r="1">
    <v t="s">Jim Gilvin (Mayor)</v>
  </a>
  <a r="2">
    <v t="s">Patti Garrett (Mayor)</v>
    <v t="s">Andrea Arnold (City manager)</v>
  </a>
  <a r="1">
    <v t="r">1203</v>
  </a>
  <a r="2">
    <v t="s">Eastern Time Zone</v>
    <v t="s">Central Time Zone</v>
  </a>
  <a r="1">
    <v t="r">1229</v>
  </a>
  <a r="1">
    <v t="s">Phillip Marion Anderson Jr (Mayor)</v>
  </a>
  <a r="2">
    <v t="s">Bakari F. Burns (Commissioner)</v>
    <v t="r">1254</v>
  </a>
  <a r="2">
    <v t="s">Josh Levy (Mayor)</v>
    <v t="s">Wazir Ishmael (City manager)</v>
  </a>
  <a r="2">
    <v t="s">Christopher Lagerbloom (City manager)</v>
    <v t="r">1276</v>
  </a>
  <a r="1">
    <v t="r">1288</v>
  </a>
  <a r="1">
    <v t="s">Frank Hibbard (Mayor)</v>
  </a>
  <a r="2">
    <v t="s">Teresa Heitmann (Mayor)</v>
    <v t="s">Charles Chapman (City manager)</v>
  </a>
  <a r="1">
    <v t="s">Gene Brown (Mayor)</v>
  </a>
  <a r="2">
    <v t="r">1346</v>
    <v t="r">1347</v>
  </a>
  <a r="1">
    <v t="s">Central Time Zone</v>
  </a>
  <a r="1">
    <v t="s">Paul Finley (Mayor)</v>
  </a>
  <a r="1">
    <v t="s">William E. (Bill) Cooper (Mayor)</v>
  </a>
  <a r="1">
    <v t="r">1390</v>
  </a>
  <a r="1">
    <v t="r">1406</v>
  </a>
  <a r="1">
    <v t="s">Keith Gaskin (Mayor)</v>
  </a>
  <a r="2">
    <v t="r">1443</v>
    <v t="s">Jacqueline Coleman (Lieutenant Governor)</v>
  </a>
  <a r="1">
    <v t="s">Pete Sutherland (Mayor)</v>
  </a>
  <a r="1">
    <v t="r">1476</v>
  </a>
  <a r="1">
    <v t="r">1496</v>
  </a>
  <a r="1">
    <v t="s">Mike Ebert (Mayor)</v>
  </a>
  <a r="1">
    <v t="s">Pamela E. Bobst (Mayor)</v>
  </a>
  <a r="1">
    <v t="s">James Patrick Graven (Mayor)</v>
  </a>
  <a r="1">
    <v t="s">Robert Breneman (Mayor)</v>
  </a>
  <a r="1">
    <v t="s">Aftab Pureval (Mayor)</v>
  </a>
  <a r="2">
    <v t="r">1567</v>
    <v t="r">1568</v>
  </a>
  <a r="1">
    <v t="s">Scott Fadness (Mayor)</v>
  </a>
  <a r="2">
    <v t="s">Eastern Time Zone</v>
    <v t="s">US Eastern Standard Time</v>
  </a>
  <a r="1">
    <v t="r">1593</v>
  </a>
  <a r="1">
    <v t="r">1607</v>
  </a>
  <a r="1">
    <v t="s">Dan Ridenour (Mayor)</v>
  </a>
  <a r="2">
    <v t="r">1646</v>
    <v t="s">Garlin Gilchrist (Lieutenant Governor)</v>
  </a>
  <a r="1">
    <v t="s">Bill Lamott (President)</v>
  </a>
  <a r="1">
    <v t="s">Maureen Miller Brosnan (Mayor)</v>
  </a>
  <a r="1">
    <v t="s">William Hosler (Mayor)</v>
  </a>
  <a r="1">
    <v t="s">Russ Whipple (Mayor)</v>
  </a>
  <a r="1">
    <v t="s">Michael Garey (Mayor)</v>
  </a>
  <a r="2">
    <v t="r">1740</v>
    <v t="s">Mark Washington (City manager)</v>
  </a>
  <a r="2">
    <v t="r">1757</v>
    <v t="r">1758</v>
  </a>
  <a r="1">
    <v t="r">1782</v>
  </a>
  <a r="1">
    <v t="s">Paula Dierenfeld (Mayor)</v>
  </a>
  <a r="2">
    <v t="s">Bruce Teague (Mayor)</v>
    <v t="s">Geoff Fruin (City manager)</v>
  </a>
  <a r="2">
    <v t="r">1824</v>
    <v t="r">1825</v>
  </a>
  <a r="1">
    <v t="s">Cavalier Johnson (Mayor)</v>
  </a>
  <a r="1">
    <v t="s">Tim Swadley (Mayor)</v>
  </a>
  <a r="1">
    <v t="s">Fred Horne (Mayor)</v>
  </a>
  <a r="1">
    <v t="s">Mitch Reynolds (Mayor)</v>
  </a>
  <a r="1">
    <v t="s">Douglas P. Anderson (Mayor)</v>
  </a>
  <a r="1">
    <v t="r">2004</v>
  </a>
  <a r="1">
    <v t="r">2013</v>
  </a>
  <a r="1">
    <v t="s">Rhonda Pownell (Mayor)</v>
  </a>
  <a r="1">
    <v t="s">Mike Wilson (Mayor)</v>
  </a>
  <a r="1">
    <v t="s">Mark Windschitl (Mayor)</v>
  </a>
  <a r="1">
    <v t="s">Duane Poppe (Mayor)</v>
  </a>
  <a r="1">
    <v t="r">2075</v>
  </a>
  <a r="1">
    <v t="s">Jorge Prince (Mayor)</v>
  </a>
  <a r="2">
    <v t="r">2116</v>
    <v t="r">2117</v>
  </a>
  <a r="2">
    <v t="s">Central Time Zone</v>
    <v t="s">Mountain Time Zone</v>
  </a>
  <a r="1">
    <v t="r">2135</v>
  </a>
  <a r="1">
    <v t="r">2145</v>
  </a>
  <a r="1">
    <v t="s">Steve Allender (Mayor)</v>
  </a>
  <a r="2">
    <v t="s">Mountain Time Zone</v>
    <v t="s">Mountain Standard Time</v>
  </a>
  <a r="2">
    <v t="r">2225</v>
    <v t="r">2226</v>
  </a>
  <a r="1">
    <v t="s">Stuart Merry (Mayor)</v>
  </a>
  <a r="2">
    <v t="r">2262</v>
    <v t="s">Kristen Juras (Lieutenant Governor)</v>
  </a>
  <a r="1">
    <v t="s">Mountain Time Zone</v>
  </a>
  <a r="1">
    <v t="r">2302</v>
  </a>
  <a r="1">
    <v t="s">Mark Johnson (Mayor)</v>
  </a>
  <a r="2">
    <v t="r">2340</v>
    <v t="r">2341</v>
  </a>
  <a r="1">
    <v t="s">Haig Haleblian (Mayor)</v>
  </a>
  <a r="1">
    <v t="s">Lori Lightfoot (Mayor)</v>
  </a>
  <a r="1">
    <v t="s">Thomas B. Hood (Mayor)</v>
  </a>
  <a r="1">
    <v t="s">Steve Lentz (Mayor)</v>
  </a>
  <a r="1">
    <v t="s">Christopher Rintz (President)</v>
  </a>
  <a r="1">
    <v t="s">Nick Cuzzone (President)</v>
  </a>
  <a r="1">
    <v t="s">Phillip Suess (Mayor)</v>
  </a>
  <a r="1">
    <v t="r">2440</v>
  </a>
  <a r="1">
    <v t="s">Patty Eidam (Mayor)</v>
  </a>
  <a r="1">
    <v t="s">Jeff Schielke (Mayor)</v>
  </a>
  <a r="1">
    <v t="s">Mboka Mwilambwe (Mayor)</v>
  </a>
  <a r="1">
    <v t="s">William Billy Russel (Mayor)</v>
  </a>
  <a r="1">
    <v t="s">Bob Hill (Mayor)</v>
  </a>
  <a r="3">
    <v t="r">2535</v>
    <v t="r">2536</v>
    <v t="r">2537</v>
  </a>
  <a r="1">
    <v t="s">Tim Pogue (Mayor)</v>
  </a>
  <a r="1">
    <v t="s">Quinton Lucas (Mayor)</v>
  </a>
  <a r="1">
    <v t="s">Sean Flower (Mayor)</v>
  </a>
  <a r="1">
    <v t="r">2595</v>
  </a>
  <a r="1">
    <v t="s">Barbara Buffaloe (Mayor)</v>
  </a>
  <a r="2">
    <v t="s">Larry Milton (Mayor)</v>
    <v t="s">Karen Best (Mayor)</v>
  </a>
  <a r="2">
    <v t="r">2659</v>
    <v t="s">David Toland (Lieutenant Governor)</v>
  </a>
  <a r="1">
    <v t="s">Mike Padilla (Mayor)</v>
  </a>
  <a r="2">
    <v t="s">Brandon Whipple (Mayor)</v>
    <v t="s">Robert Layton (City manager)</v>
  </a>
  <a r="1">
    <v t="s">Sollie Flora (Mayor)</v>
  </a>
  <a r="1">
    <v t="s">Curt Skoog (Mayor)</v>
  </a>
  <a r="1">
    <v t="s">Debi Schwerdtfeger (Mayor)</v>
  </a>
  <a r="2">
    <v t="r">2782</v>
    <v t="r">2783</v>
  </a>
  <a r="1">
    <v t="r">2807</v>
  </a>
  <a r="1">
    <v t="s">Brandon Kelliher (Mayor)</v>
  </a>
  <a r="2">
    <v t="r">2849</v>
    <v t="r">2850</v>
  </a>
  <a r="2">
    <v t="s">Peru Time Zone</v>
    <v t="s">Central Time Zone</v>
  </a>
  <a r="2">
    <v t="r">2883</v>
    <v t="r">2884</v>
  </a>
  <a r="1">
    <v t="s">Frank Scott Jr. (Mayor)</v>
  </a>
  <a r="1">
    <v t="s">Lioneld Jordan (Mayor)</v>
  </a>
  <a r="1">
    <v t="s">Stephanie Orman (Mayor)</v>
  </a>
  <a r="2">
    <v t="s">Matt Pinnell (Lieutenant Governor)</v>
    <v t="r">2959</v>
  </a>
  <a r="2">
    <v t="r">2982</v>
    <v t="s">Craig Freeman (City manager)</v>
  </a>
  <a r="2">
    <v t="s">Larry Heikkila (Mayor)</v>
    <v t="s">Darrel Pyle (City manager)</v>
  </a>
  <a r="2">
    <v t="s">Debra Wimpee (Mayor)</v>
    <v t="s">Michael L. Spurgeon (City manager)</v>
  </a>
  <a r="1">
    <v t="s">Bill Flanagan (Mayor)</v>
  </a>
  <a r="1">
    <v t="s">Bill Bush (Mayor)</v>
  </a>
  <a r="1">
    <v t="s">Mike Burdge (Mayor)</v>
  </a>
  <a r="2">
    <v t="s">Will Joyce (Mayor)</v>
    <v t="s">Norman McNickle (City manager)</v>
  </a>
  <a r="1">
    <v t="r">3099</v>
  </a>
  <a r="1">
    <v t="s">Sue Catron (Mayor)</v>
  </a>
  <a r="1">
    <v t="s">Oden Grube (Mayor)</v>
  </a>
  <a r="1">
    <v t="s">Ed Bolt (Mayor)</v>
  </a>
  <a r="1">
    <v t="s">D.O (Mayor)</v>
  </a>
  <a r="1">
    <v t="s">Adam McKenzie (Mayor)</v>
  </a>
  <a r="2">
    <v t="r">3187</v>
    <v t="r">3188</v>
  </a>
  <a r="2">
    <v t="s">Steve Babick (Mayor)</v>
    <v t="s">Erin Rinehart (City manager)</v>
  </a>
  <a r="2">
    <v t="r">3217</v>
    <v t="s">Spencer Cronk (City manager)</v>
  </a>
  <a r="1">
    <v t="r">3226</v>
  </a>
  <a r="2">
    <v t="s">Steve Dixon (Mayor)</v>
    <v t="s">Derek France (Mayor)</v>
  </a>
  <a r="2">
    <v t="s">Scott Lemay (Mayor)</v>
    <v t="s">Bryan Bradford (City manager)</v>
  </a>
  <a r="1">
    <v t="s">George Fuller (Mayor)</v>
  </a>
  <a r="2">
    <v t="s">John B. Muns (Mayor)</v>
    <v t="s">Mark Israelson (City manager)</v>
  </a>
  <a r="1">
    <v t="s">Paul Voelker (Mayor)</v>
  </a>
  <a r="1">
    <v t="r">3339</v>
  </a>
  <a r="3">
    <v t="s">Jim Ross (Mayor)</v>
    <v t="s">Trey Yelverton (City manager)</v>
    <v t="r">3377</v>
  </a>
  <a r="3">
    <v t="s">Ken Shetter (Mayor)</v>
    <v t="s">Bryan Langley (City manager)</v>
    <v t="s">Chris Fletcher (Mayor)</v>
  </a>
  <a r="1">
    <v t="s">Paul Paschall (Mayor)</v>
  </a>
  <a r="1">
    <v t="s">Mattie Parker (Mayor)</v>
  </a>
  <a r="2">
    <v t="s">Chris Watts (Mayor)</v>
    <v t="s">Gerard Hudspeth (Mayor)</v>
  </a>
  <a r="2">
    <v t="s">Kyle Deaver (Mayor)</v>
    <v t="s">Dillon Meek (Mayor)</v>
  </a>
  <a r="1">
    <v t="s">Emily Crawford (City manager)</v>
  </a>
  <a r="1">
    <v t="s">Dusty Thiele (Mayor)</v>
  </a>
  <a r="2">
    <v t="s">Mike Goodrum (City manager)</v>
    <v t="s">Joe R. Zimmerman (Mayor)</v>
  </a>
  <a r="2">
    <v t="s">Craig Brown (Mayor)</v>
    <v t="s">Brian Maxwell (City manager)</v>
  </a>
  <a r="2">
    <v t="r">3513</v>
    <v t="s">Erik Walsh (City manager)</v>
  </a>
  <a r="1">
    <v t="s">Lee Urbanovsky (Mayor)</v>
  </a>
  <a r="2">
    <v t="r">3536</v>
    <v t="s">Brenda Eivens (City manager)</v>
  </a>
  <a r="1">
    <v t="s">Laurie Hadley (City manager)</v>
  </a>
  <a r="1">
    <v t="s">Gina Fulkerson (Mayor)</v>
  </a>
  <a r="1">
    <v t="s">Mary Schrampfer (Mayor)</v>
  </a>
  <a r="2">
    <v t="s">James Decker (Mayor)</v>
    <v t="s">David R. Martin (Mayor)</v>
  </a>
  <a r="1">
    <v t="r">3612</v>
  </a>
  <a r="1">
    <v t="s">Marc Williams (Mayor)</v>
  </a>
  <a r="1">
    <v t="r">3646</v>
  </a>
  <a r="1">
    <v t="s">JD Mangat (Mayor)</v>
  </a>
  <a r="1">
    <v t="s">Ashley Stolzmann (Mayor)</v>
  </a>
  <a r="1">
    <v t="s">Nancy McNally (Mayor)</v>
  </a>
  <a r="1">
    <v t="s">Jason Gray (Mayor)</v>
  </a>
  <a r="1">
    <v t="s">Othoniel Sierra (Mayor)</v>
  </a>
  <a r="1">
    <v t="s">Kyle Schlachter (Mayor)</v>
  </a>
  <a r="1">
    <v t="s">Jeff Toborg (Mayor)</v>
  </a>
  <a r="1">
    <v t="s">Aaron Brockett (Mayor)</v>
  </a>
  <a r="1">
    <v t="s">Laura Weinberg (Mayor)</v>
  </a>
  <a r="1">
    <v t="s">Joshua Hardy (Mayor)</v>
  </a>
  <a r="1">
    <v t="s">Joan Peck (Mayor)</v>
  </a>
  <a r="1">
    <v t="s">William Karspeck (Mayor)</v>
  </a>
  <a r="1">
    <v t="s">Wendy Koenig-Schuett (Mayor)</v>
  </a>
  <a r="1">
    <v t="r">3946</v>
  </a>
  <a r="1">
    <v t="s">Gary Lebsack (Mayor)</v>
  </a>
  <a r="2">
    <v t="s">Steve Adams (City manager)</v>
    <v t="s">Jacki Marsh (Mayor)</v>
  </a>
  <a r="1">
    <v t="s">Connie Sullivan (Mayor)</v>
  </a>
  <a r="1">
    <v t="s">Greg Mills (Mayor)</v>
  </a>
  <a r="1">
    <v t="s">Scott Moser (Mayor)</v>
  </a>
  <a r="1">
    <v t="s">Lyn Deal (Mayor)</v>
  </a>
  <a r="1">
    <v t="s">Sharon Thompson (Mayor)</v>
  </a>
  <a r="1">
    <v t="s">John Graham (Mayor)</v>
  </a>
  <a r="1">
    <v t="s">Hilary Labarre (Mayor)</v>
  </a>
  <a r="1">
    <v t="r">4129</v>
  </a>
  <a r="1">
    <v t="s">Nick Gradisar (Mayor)</v>
  </a>
  <a r="1">
    <v t="s">Kirk Crespin (Mayor)</v>
  </a>
  <a r="1">
    <v t="s">Ty Coleman (Mayor)</v>
  </a>
  <a r="1">
    <v t="s">Ashleigh Tarkington (Mayor)</v>
  </a>
  <a r="1">
    <v t="s">Shari Pierce (Mayor)</v>
  </a>
  <a r="1">
    <v t="s">Glenn Michel (Mayor)</v>
  </a>
  <a r="1">
    <v t="s">Diego Plata (Mayor)</v>
  </a>
  <a r="1">
    <v t="s">Dave Roberts (Mayor)</v>
  </a>
  <a r="1">
    <v t="s">Paul Wenke (Mayor)</v>
  </a>
  <a r="1">
    <v t="s">Kim Baxter (Mayor)</v>
  </a>
  <a r="1">
    <v t="s">Rachel Medina (Mayor)</v>
  </a>
  <a r="1">
    <v t="s">Queenie Barz (Mayor)</v>
  </a>
  <a r="2">
    <v t="s">Barbara Bynum (Mayor)</v>
    <v t="s">William E. Bell (City manager)</v>
  </a>
  <a r="1">
    <v t="s">Raymond Hanson (Mayor)</v>
  </a>
  <a r="1">
    <v t="s">Nathan Clay (Mayor)</v>
  </a>
  <a r="1">
    <v t="s">Roland Hutson (Mayor)</v>
  </a>
  <a r="1">
    <v t="s">Charles Stewart (Mayor)</v>
  </a>
  <a r="1">
    <v t="s">DeLanie Young (Mayor)</v>
  </a>
  <a r="2">
    <v t="s">Anna Stout (Mayor)</v>
    <v t="s">Greg Caton (City manager)</v>
  </a>
  <a r="1">
    <v t="s">Lori Buck (Mayor)</v>
  </a>
  <a r="1">
    <v t="s">Greg Mikolai (Mayor)</v>
  </a>
  <a r="2">
    <v t="s">Sarah Ott (City manager)</v>
    <v t="s">Torre (Mayor)</v>
  </a>
  <a r="1">
    <v t="s">Bill Kane (Mayor)</v>
  </a>
  <a r="1">
    <v t="s">Roy McClung (Mayor)</v>
  </a>
  <a r="1">
    <v t="s">Andy Shaffer (Mayor)</v>
  </a>
  <a r="1">
    <v t="s">Ed Green (Mayor)</v>
  </a>
  <a r="1">
    <v t="r">4538</v>
  </a>
  <a r="1">
    <v t="s">Paul Weaver (Mayor)</v>
  </a>
  <a r="2">
    <v t="r">4579</v>
    <v t="r">4580</v>
  </a>
  <a r="2">
    <v t="s">Mountain Time Zone</v>
    <v t="s">Pacific Time Zone</v>
  </a>
  <a r="2">
    <v t="s">Travis Rothweiler (City manager)</v>
    <v t="s">Ruth Pierce (Mayor)</v>
  </a>
  <a r="1">
    <v t="s">Lauren McLean (Mayor)</v>
  </a>
  <a r="1">
    <v t="s">Debbie Kling (Mayor)</v>
  </a>
  <a r="1">
    <v t="s">Pacific Time Zone</v>
  </a>
  <a r="3">
    <v t="r">4661</v>
    <v t="r">4662</v>
    <v t="r">4663</v>
  </a>
  <a r="1">
    <v t="s">Mark Shepherd (Mayor)</v>
  </a>
  <a r="1">
    <v t="s">Erin Mendenhall (Mayor)</v>
  </a>
  <a r="1">
    <v t="s">Troy K. Walker (Mayor)</v>
  </a>
  <a r="1">
    <v t="s">Joy Petro (Mayor)</v>
  </a>
  <a r="1">
    <v t="s">Nann Worel (Mayor)</v>
  </a>
  <a r="1">
    <v t="s">Logan Monson (Mayor)</v>
  </a>
  <a r="1">
    <v t="s">Joette Langianese (Mayor)</v>
  </a>
  <a r="2">
    <v t="r">4788</v>
    <v t="r">4789</v>
  </a>
  <a r="1">
    <v t="s">Kate Gallego (Mayor)</v>
  </a>
  <a r="2">
    <v t="s">Mountain Time Zone</v>
    <v t="s">US Mountain Standard Time</v>
  </a>
  <a r="1">
    <v t="r">4832</v>
  </a>
  <a r="1">
    <v t="s">Brigette Peterson (Mayor)</v>
  </a>
  <a r="1">
    <v t="s">Kevin Hartke (Mayor)</v>
  </a>
  <a r="1">
    <v t="s">Jerry Bien-Willner (Mayor)</v>
  </a>
  <a r="1">
    <v t="s">David Ortega (Mayor)</v>
  </a>
  <a r="1">
    <v t="s">Ginny Dickey (Mayor)</v>
  </a>
  <a r="1">
    <v t="s">Corey Woods (Mayor)</v>
  </a>
  <a r="1">
    <v t="s">Jerry Weiers (Mayor)</v>
  </a>
  <a r="1">
    <v t="s">Kenn Weise (Mayor)</v>
  </a>
  <a r="1">
    <v t="s">Joe Pizzillo (Mayor)</v>
  </a>
  <a r="1">
    <v t="s">Regina Romero (Mayor)</v>
  </a>
  <a r="1">
    <v t="s">John Leech (Mayor)</v>
  </a>
  <a r="2">
    <v t="s">Coral Evans (Mayor)</v>
    <v t="s">Paul Deasy (Mayor)</v>
  </a>
  <a r="1">
    <v t="s">Phil Goode (Mayor)</v>
  </a>
  <a r="1">
    <v t="s">Tim Elinski (Mayor)</v>
  </a>
  <a r="1">
    <v t="s">Rob Adams (Mayor)</v>
  </a>
  <a r="2">
    <v t="s">Tom Brady (Mayor)</v>
    <v t="s">Toby Cotter (City manager)</v>
  </a>
  <a r="2">
    <v t="r">5135</v>
    <v t="r">5136</v>
  </a>
  <a r="1">
    <v t="r">5156</v>
  </a>
  <a r="1">
    <v t="r">5165</v>
  </a>
  <a r="2">
    <v t="s">Martin Modey Hicks (Mayor)</v>
    <v t="s">Eric Garcia (Mayor)</v>
  </a>
  <a r="1">
    <v t="s">Gregg Hull (Mayor)</v>
  </a>
  <a r="1">
    <v t="s">Louis Bonaguidi (Mayor)</v>
  </a>
  <a r="1">
    <v t="s">Nathan Duckett (Mayor)</v>
  </a>
  <a r="1">
    <v t="s">Cynthia Atencio (Mayor)</v>
  </a>
  <a r="1">
    <v t="s">Pascualito M. Maestas (Mayor)</v>
  </a>
  <a r="2">
    <v t="s">Louie Trujillo (Mayor)</v>
    <v t="s">William Taylor (City manager)</v>
  </a>
  <a r="1">
    <v t="s">Ravi Bhasker (Mayor)</v>
  </a>
  <a r="2">
    <v t="s">David Maestas (City manager)</v>
    <v t="r">5452</v>
  </a>
  <a r="1">
    <v t="s">Ken Ladner (Mayor)</v>
  </a>
  <a r="2">
    <v t="s">Dennis J. Kintigh (Mayor)</v>
    <v t="r">5486</v>
  </a>
  <a r="1">
    <v t="s">Dale Janway (Mayor)</v>
  </a>
  <a r="1">
    <v t="s">Billy Hobbs (Mayor)</v>
  </a>
  <a r="1">
    <v t="s">Sam Cobb (Mayor)</v>
  </a>
  <a r="1">
    <v t="s">Lynn Crawford (Mayor)</v>
  </a>
  <a r="1">
    <v t="s">Ray Cordova (Mayor)</v>
  </a>
  <a r="1">
    <v t="s">Ruth Ann Litchfield (Mayor)</v>
  </a>
  <a r="3">
    <v t="r">5589</v>
    <v t="r">5590</v>
    <v t="s">Lisa Cano Burkhead (Lieutenant Governor)</v>
  </a>
  <a r="2">
    <v t="s">Philippine Time Zone</v>
    <v t="s">Pacific Time Zone</v>
  </a>
  <a r="1">
    <v t="s">Scott Adams (City manager)</v>
  </a>
  <a r="1">
    <v t="r">5627</v>
  </a>
  <a r="1">
    <v t="s">Ken Tedford (Mayor)</v>
  </a>
  <a r="1">
    <v t="s">John Garry (Mayor)</v>
  </a>
  <a r="1">
    <v t="r">5693</v>
  </a>
  <a r="2">
    <v t="r">5711</v>
    <v t="r">5712</v>
  </a>
  <a r="1">
    <v t="s">Emma Sharif (Mayor)</v>
  </a>
  <a r="1">
    <v t="r">5738</v>
  </a>
  <a r="1">
    <v t="r">5746</v>
  </a>
  <a r="2">
    <v t="r">5767</v>
    <v t="s">Tom Modica (City manager)</v>
  </a>
  <a r="1">
    <v t="s">Victor Gordo (Mayor)</v>
  </a>
  <a r="2">
    <v t="s">Al Adam (Mayor)</v>
    <v t="s">Bob Engler (Mayor)</v>
  </a>
  <a r="1">
    <v t="s">Jess Talamantes (Mayor)</v>
  </a>
  <a r="3">
    <v t="s">Peter Rogers (Mayor)</v>
    <v t="s">Benjamin Montgomery (City manager)</v>
    <v t="s">Brian Johsz (Mayor)</v>
  </a>
  <a r="1">
    <v t="s">Jed Leano (Mayor)</v>
  </a>
  <a r="1">
    <v t="s">Patricia Cortez (Mayor)</v>
  </a>
  <a r="1">
    <v t="s">John Gillison (City manager)</v>
  </a>
  <a r="1">
    <v t="s">Karen K. Davis (Mayor)</v>
  </a>
  <a r="1">
    <v t="s">Tim Hepburn (Mayor)</v>
  </a>
  <a r="1">
    <v t="s">Tony Ding (Mayor)</v>
  </a>
  <a r="1">
    <v t="r">5909</v>
  </a>
  <a r="1">
    <v t="s">Matt Hall (Mayor)</v>
  </a>
  <a r="1">
    <v t="s">Rebecca Jones (Mayor)</v>
  </a>
  <a r="1">
    <v t="s">Casey Tanaka (Mayor)</v>
  </a>
  <a r="2">
    <v t="s">Rusty Bailey (Mayor)</v>
    <v t="s">Al Zelinka (City manager)</v>
  </a>
  <a r="1">
    <v t="s">Joe Muller (Mayor)</v>
  </a>
  <a r="2">
    <v t="s">Kim Carr (Mayor)</v>
    <v t="s">Barbara Delgleize (Mayor)</v>
  </a>
  <a r="2">
    <v t="s">Derek Reeve (Mayor)</v>
    <v t="s">Benjamin Siegel (City manager)</v>
  </a>
  <a r="1">
    <v t="s">Anne D. Figueroa (Mayor)</v>
  </a>
  <a r="1">
    <v t="s">Rhonda Shader (Mayor)</v>
  </a>
  <a r="1">
    <v t="s">Janice S. Parvin (Mayor)</v>
  </a>
  <a r="1">
    <v t="s">Betsy Stix (Mayor)</v>
  </a>
  <a r="2">
    <v t="s">Martha A. Flores (Mayor)</v>
    <v t="s">John D. Lollis (City manager)</v>
  </a>
  <a r="1">
    <v t="s">Dave Noerr (Mayor)</v>
  </a>
  <a r="1">
    <v t="r">6098</v>
  </a>
  <a r="2">
    <v t="s">Heather Moreno (Mayor)</v>
    <v t="s">Rachelle Rickard (City manager)</v>
  </a>
  <a r="1">
    <v t="s">R. Rex Parris (Mayor)</v>
  </a>
  <a r="1">
    <v t="s">Eric A. Bruen (Mayor)</v>
  </a>
  <a r="2">
    <v t="r">6155</v>
    <v t="s">Jerry Dyer (Mayor)</v>
  </a>
  <a r="1">
    <v t="s">Kimbley Craig (Mayor)</v>
  </a>
  <a r="2">
    <v t="s">Larry Klein (Mayor)</v>
    <v t="s">Kent Steffens (City manager)</v>
  </a>
  <a r="2">
    <v t="s">Eric Rodriguez (Mayor)</v>
    <v t="s">Drew Corbett (City manager)</v>
  </a>
  <a r="1">
    <v t="s">Harry T. Price (Mayor)</v>
  </a>
  <a r="2">
    <v t="s">Bob Woerner (Mayor)</v>
    <v t="s">Marc Roberts (City manager)</v>
  </a>
  <a r="2">
    <v t="r">6244</v>
    <v t="s">Scott Sedgley (Mayor)</v>
  </a>
  <a r="1">
    <v t="s">Melissa Hernandez Strah (Mayor)</v>
  </a>
  <a r="1">
    <v t="s">Jesse Arreguin (Mayor)</v>
  </a>
  <a r="1">
    <v t="s">Peter Maass (Mayor)</v>
  </a>
  <a r="2">
    <v t="s">Kate Colin (Mayor)</v>
    <v t="s">Jim Schutz (City manager)</v>
  </a>
  <a r="1">
    <v t="s">Kevin Haroff (Mayor)</v>
  </a>
  <a r="1">
    <v t="s">Darcy Paul (Mayor)</v>
  </a>
  <a r="1">
    <v t="s">Paul Creighton (Mayor)</v>
  </a>
  <a r="2">
    <v t="s">Jenny Haruyama (City manager)</v>
    <v t="s">Nancy D. Young (Mayor)</v>
  </a>
  <a r="2">
    <v t="s">Tom Schwedhelm (Mayor)</v>
    <v t="s">Chris Rogers (Mayor)</v>
  </a>
  <a r="1">
    <v t="s">Jason Greenough (Mayor)</v>
  </a>
  <a r="1">
    <v t="s">Bobbie Singh-Allen (Mayor)</v>
  </a>
  <a r="1">
    <v t="s">Trinity Burruss (Mayor)</v>
  </a>
  <a r="1">
    <v t="s">Krista Bernasconi (Mayor)</v>
  </a>
  <a r="1">
    <v t="s">John Redmond (Mayor)</v>
  </a>
  <a r="2">
    <v t="r">6458</v>
    <v t="r">6459</v>
  </a>
  <a r="1">
    <v t="s">Hawaii-Aleutian Time Zone</v>
  </a>
  <a r="1">
    <v t="s">Rick Blangiardi (Mayor)</v>
  </a>
  <a r="2">
    <v t="r">6507</v>
    <v t="r">6507</v>
  </a>
  <a r="1">
    <v t="s">Lacey Beaty (Mayor)</v>
  </a>
  <a r="1">
    <v t="r">6529</v>
  </a>
  <a r="2">
    <v t="r">6539</v>
    <v t="r">6540</v>
  </a>
  <a r="1">
    <v t="s">Joe Buck (Mayor)</v>
  </a>
  <a r="1">
    <v t="s">Biff Traber (Mayor)</v>
  </a>
  <a r="1">
    <v t="s">Jason Beebe (Mayor)</v>
  </a>
  <a r="2">
    <v t="r">6595</v>
    <v t="r">6596</v>
  </a>
  <a r="1">
    <v t="s">Jan Molinaro (Mayor)</v>
  </a>
  <a r="1">
    <v t="r">6623</v>
  </a>
  <a r="1">
    <v t="s">Christie Malchow (Mayor)</v>
  </a>
  <a r="1">
    <v t="s">Cassie Franklin (Mayor)</v>
  </a>
  <a r="1">
    <v t="s">Seth Fleetwood (Mayor)</v>
  </a>
  <a r="1">
    <v t="s">Tom Ferrell (Mayor)</v>
  </a>
  <a r="2">
    <v t="r">6694</v>
    <v t="s">Eric Holmes (City manager)</v>
  </a>
  <a r="1">
    <v t="s">Glenn Johnson (Mayor)</v>
  </a>
  <a r="1">
    <v t="s">Nadine Woodward (Mayor)</v>
  </a>
  <a r="1">
    <v t="s">Michael Alvarez (Mayor)</v>
  </a>
  <a r="2">
    <v t="r">6774</v>
    <v t="r">6775</v>
  </a>
  <a r="2">
    <v t="s">Alaska Time Zone</v>
    <v t="s">Hawaii-Aleutian Time Zone</v>
  </a>
  <a r="1">
    <v t="s">Dave Bronson (Mayor)</v>
  </a>
  <a r="1">
    <v t="s">Alaska Time Zone</v>
  </a>
  <a r="1">
    <v t="s">Ken Castner (Mayor)</v>
  </a>
  <a r="1">
    <v t="s">PANTU (Mayor)</v>
  </a>
  <a r="1">
    <v t="s">Steve Carrington (Mayor)</v>
  </a>
  <a r="1">
    <v t="s">Steven Kramer (Mayor)</v>
  </a>
  <a r="2">
    <v t="s">Glenda Ledford (Mayor)</v>
    <v t="s">Bert Cottle (Mayor)</v>
  </a>
  <a r="1">
    <v t="s">Christy Terry (Mayor)</v>
  </a>
  <a r="1">
    <v t="s">Pete Sprague (Mayor)</v>
  </a>
  <a r="1">
    <v t="s">Sharon Scheidt (Mayor)</v>
  </a>
  <a r="1">
    <v t="s">Jim Matherly (Mayor)</v>
  </a>
  <a r="1">
    <v t="s">Fannie Suvlu (Mayor)</v>
  </a>
  <a r="1">
    <v t="s">Janice Hill (Mayor)</v>
  </a>
  <a r="1">
    <v t="s">Lew Williams III (Mayor)</v>
  </a>
  <a r="1">
    <v t="s">William Reichelt (Mayor)</v>
  </a>
  <a r="1">
    <v t="s">Neil Perry (Mayor)</v>
  </a>
  <a r="3">
    <v t="r">7062</v>
    <v t="s">Dan McKee (Governor)</v>
    <v t="s">Sabina Matos (Lieutenant Governor)</v>
  </a>
  <a r="1">
    <v t="s">Robert Carrier (Mayor)</v>
  </a>
  <a r="1">
    <v t="s">Paul Callaghan (Mayor)</v>
  </a>
  <a r="1">
    <v t="s">Catherine Conlow (City manager)</v>
  </a>
  <a r="2">
    <v t="s">Benjamin Florsheim (Mayor)</v>
    <v t="s">Benjamin D. Florsheim (Mayor)</v>
  </a>
  <a r="1">
    <v t="s">Michael A. Serra (Mayor)</v>
  </a>
  <a r="1">
    <v t="s">Howard L. Burrell (Mayor)</v>
  </a>
  <a r="1">
    <v t="s">James A. Daly (Mayor)</v>
  </a>
  <a r="1">
    <v t="s">Joseph K. Hemphill (Mayor)</v>
  </a>
  <a r="1">
    <v t="s">Thomas Mulligan (Mayor)</v>
  </a>
  <a r="1">
    <v t="s">Marie Potter (Mayor)</v>
  </a>
  <a r="1">
    <v t="s">Nick Kappatos (Mayor)</v>
  </a>
  <a r="1">
    <v t="s">Mattias E. Schroeter (Mayor)</v>
  </a>
  <a r="1">
    <v t="s">Edwin A. Fare (Mayor)</v>
  </a>
  <a r="1">
    <v t="s">Patrick Madden (Mayor)</v>
  </a>
  <a r="1">
    <v t="s">Richard B. Milne (Mayor)</v>
  </a>
  <a r="1">
    <v t="s">Michael A. Dixon (Mayor)</v>
  </a>
  <a r="1">
    <v t="s">Brooke Kerzner (Mayor)</v>
  </a>
  <a r="1">
    <v t="s">Paige Gebhardt Cognetti (Mayor)</v>
  </a>
  <a r="1">
    <v t="s">James F. Schlegel (Mayor)</v>
  </a>
  <a r="1">
    <v t="s">Linda J. Colbert (Mayor)</v>
  </a>
  <a r="1">
    <v t="r">7519</v>
  </a>
  <a r="1">
    <v t="s">Rochelle Robinson (Mayor)</v>
  </a>
  <a r="2">
    <v t="s">Kenneth Howard (City manager)</v>
    <v t="s">Allen Brown (Mayor)</v>
  </a>
  <a r="1">
    <v t="s">Grover C. Robinson IV (Mayor)</v>
  </a>
  <a r="2">
    <v t="s">Sandra Wilson (City manager)</v>
    <v t="s">Kent Guinn (Mayor)</v>
  </a>
  <a r="2">
    <v t="s">Bill Lee (Governor)</v>
    <v t="r">7592</v>
  </a>
  <a r="1">
    <v t="s">Indya Kincannon (Mayor)</v>
  </a>
  <a r="1">
    <v t="r">7627</v>
  </a>
  <a r="1">
    <v t="s">Diane E. Whalen (Mayor)</v>
  </a>
  <a r="1">
    <v t="s">Don Atkinson (Mayor)</v>
  </a>
  <a r="1">
    <v t="s">Karen Schneider (Mayor)</v>
  </a>
  <a r="1">
    <v t="s">Robert Fiala (Mayor)</v>
  </a>
  <a r="1">
    <v t="s">Justin Bibb (Mayor)</v>
  </a>
  <a r="1">
    <v t="s">Paul Koomar (Mayor)</v>
  </a>
  <a r="1">
    <v t="r">7705</v>
  </a>
  <a r="1">
    <v t="s">Jeff Mims (Mayor)</v>
  </a>
  <a r="1">
    <v t="s">Jim Ellison (Mayor)</v>
  </a>
  <a r="1">
    <v t="s">Daniel L. Pelchat (Mayor)</v>
  </a>
  <a r="2">
    <v t="s">David Anderson (Mayor)</v>
    <v t="s">James Ritsema (City manager)</v>
  </a>
  <a r="1">
    <v t="s">Mark Ammel (Mayor)</v>
  </a>
  <a r="1">
    <v t="s">Courtney Clarke (Mayor)</v>
  </a>
  <a r="1">
    <v t="s">Russ Trimble (Mayor)</v>
  </a>
  <a r="1">
    <v t="s">Rob Green (Mayor)</v>
  </a>
  <a r="1">
    <v t="s">Steven V. Ponto (Mayor)</v>
  </a>
  <a r="1">
    <v t="r">7854</v>
  </a>
  <a r="1">
    <v t="s">Ryan Kraft (Mayor)</v>
  </a>
  <a r="1">
    <v t="s">Joshua Hoyt (Mayor)</v>
  </a>
  <a r="1">
    <v t="s">Ryan Karasek (Mayor)</v>
  </a>
  <a r="1">
    <v t="s">Joe Purcell (Mayor)</v>
  </a>
  <a r="1">
    <v t="s">Michael B. Jenny (President)</v>
  </a>
  <a r="1">
    <v t="s">George A. Pandaleon (Mayor)</v>
  </a>
  <a r="1">
    <v t="s">Kathryn Ciesla (President)</v>
  </a>
  <a r="1">
    <v t="s">Marty Maloney (Mayor)</v>
  </a>
  <a r="1">
    <v t="s">Russell S. Kraly (Mayor)</v>
  </a>
  <a r="1">
    <v t="s">John Skillman (Mayor)</v>
  </a>
  <a r="1">
    <v t="s">Ruben Pineda (Mayor)</v>
  </a>
  <a r="1">
    <v t="s">Michelle Nelson (Mayor)</v>
  </a>
  <a r="1">
    <v t="s">Bob Barnett (Mayor)</v>
  </a>
  <a r="1">
    <v t="r">8150</v>
  </a>
  <a r="1">
    <v t="s">Liandro Arellano Jr (Mayor)</v>
  </a>
  <a r="1">
    <v t="s">David Goins (Mayor)</v>
  </a>
  <a r="2">
    <v t="s">Mark W. Eckert (Mayor)</v>
    <v t="s">Patty Gregory (Mayor)</v>
  </a>
  <a r="1">
    <v t="s">Jason Rippetoe (Mayor)</v>
  </a>
  <a r="1">
    <v t="s">Dan Borgmeyer (Mayor)</v>
  </a>
  <a r="1">
    <v t="s">Bill McMurray (Mayor)</v>
  </a>
  <a r="1">
    <v t="s">Chuck Munsell (Mayor)</v>
  </a>
  <a r="1">
    <v t="s">Adrian Perkins (Mayor)</v>
  </a>
  <a r="1">
    <v t="s">Darrell Davis (Mayor)</v>
  </a>
  <a r="1">
    <v t="s">Kurt Mayabb (Mayor)</v>
  </a>
  <a r="1">
    <v t="s">Larry Shafter (Mayor)</v>
  </a>
  <a r="1">
    <v t="s">Homer Nicholson (Mayor)</v>
  </a>
  <a r="1">
    <v t="s">Jean Ann Wright (Mayor)</v>
  </a>
  <a r="2">
    <v t="s">Debbie Stout (Mayor)</v>
    <v t="s">Eric Ellwanger (City manager)</v>
  </a>
  <a r="2">
    <v t="s">Jeff Cheney (Mayor)</v>
    <v t="s">George Purefoy (City manager)</v>
  </a>
  <a r="2">
    <v t="s">Daniel Aleman Jr (Mayor)</v>
    <v t="s">Cliff Keheley (City manager)</v>
  </a>
  <a r="1">
    <v t="s">Laura Hill (Mayor)</v>
  </a>
  <a r="2">
    <v t="s">Darron Leiker (City manager)</v>
    <v t="s">Stephen Santellana (Mayor)</v>
  </a>
  <a r="1">
    <v t="s">Pat Hallisey (Mayor)</v>
  </a>
  <a r="2">
    <v t="s">Karl P. Mooney (Mayor)</v>
    <v t="s">Bryan Woods (City manager)</v>
  </a>
  <a r="2">
    <v t="s">David Morgan (City manager)</v>
    <v t="s">Josh Schroeder (Mayor)</v>
  </a>
  <a r="1">
    <v t="s">Ginger Nelson (Mayor)</v>
  </a>
  <a r="2">
    <v t="s">Courtney Sharp (City manager)</v>
    <v t="s">Patrick Payton (Mayor)</v>
  </a>
  <a r="1">
    <v t="s">Megan Vasquez (Mayor)</v>
  </a>
  <a r="1">
    <v t="s">Frank Just (Mayor)</v>
  </a>
  <a r="1">
    <v t="s">Kristopher Larsen (Mayor)</v>
  </a>
  <a r="1">
    <v t="s">Jennifer Carroll (Mayor)</v>
  </a>
  <a r="1">
    <v t="s">Tracie Crites (Mayor)</v>
  </a>
  <a r="1">
    <v t="s">Paul Rennemeyer (Mayor)</v>
  </a>
  <a r="1">
    <v t="s">Jim LiVecchi (Mayor)</v>
  </a>
  <a r="1">
    <v t="s">Ashley Smith (Mayor)</v>
  </a>
  <a r="1">
    <v t="s">Paul Villagrana (Mayor)</v>
  </a>
  <a r="1">
    <v t="s">Ethan Funk (Mayor)</v>
  </a>
  <a r="1">
    <v t="s">John I. Clark (Mayor)</v>
  </a>
  <a r="1">
    <v t="s">Shane Fuhrman (Mayor)</v>
  </a>
  <a r="1">
    <v t="s">Scott Turnipseed (Mayor)</v>
  </a>
  <a r="1">
    <v t="s">Steve Carver (Mayor)</v>
  </a>
  <a r="1">
    <v t="s">Art Riddile (Mayor)</v>
  </a>
  <a r="1">
    <v t="s">Monte Richardson (Mayor)</v>
  </a>
  <a r="1">
    <v t="s">Kent Williams (Mayor)</v>
  </a>
  <a r="1">
    <v t="s">Martha Burke (Mayor)</v>
  </a>
  <a r="1">
    <v t="s">Peter Hendricks (Mayor)</v>
  </a>
  <a r="1">
    <v t="s">Robert Simison (Mayor)</v>
  </a>
  <a r="1">
    <v t="s">Tamara Tran (Mayor)</v>
  </a>
  <a r="1">
    <v t="s">Karen Lang (Mayor)</v>
  </a>
  <a r="1">
    <v t="r">9007</v>
  </a>
  <a r="1">
    <v t="s">Douglas J. Nicholls (Mayor)</v>
  </a>
  <a r="1">
    <v t="s">Cathy Carlat (Mayor)</v>
  </a>
  <a r="1">
    <v t="s">Rui Pereira (Mayor)</v>
  </a>
  <a r="1">
    <v t="s">Tom Morrissey (Mayor)</v>
  </a>
  <a r="1">
    <v t="s">Lynn Johnson (Mayor)</v>
  </a>
  <a r="2">
    <v t="s">Merrill Young (Mayor)</v>
    <v t="s">Bobby Tyler (Mayor)</v>
  </a>
  <a r="1">
    <v t="s">Bill Diak (Mayor)</v>
  </a>
  <a r="1">
    <v t="s">Roberta Cano (Mayor)</v>
  </a>
  <a r="1">
    <v t="s">Cal Sheehy (Mayor)</v>
  </a>
  <a r="1">
    <v t="s">Robert Noblin (Mayor)</v>
  </a>
  <a r="1">
    <v t="s">John Ramon Vigil (Mayor)</v>
  </a>
  <a r="1">
    <v t="s">Mountain Standard Time</v>
  </a>
  <a r="1">
    <v t="s">Jo Mixon (Mayor)</v>
  </a>
  <a r="1">
    <v t="s">Justin Howalt (City manager)</v>
  </a>
  <a r="1">
    <v t="s">Steve Croft (Mayor)</v>
  </a>
  <a r="1">
    <v t="s">Velma Cuellar Stallings (Mayor)</v>
  </a>
  <a r="1">
    <v t="s">Charlie Klinakis (Mayor)</v>
  </a>
  <a r="1">
    <v t="s">Polly Low (Mayor)</v>
  </a>
  <a r="1">
    <v t="s">Bill Wells (Mayor)</v>
  </a>
  <a r="1">
    <v t="s">Catherine S. Blakespear (Mayor)</v>
  </a>
  <a r="2">
    <v t="s">Peter Weiss (Mayor)</v>
    <v t="s">Esther Sanchez (Mayor)</v>
  </a>
  <a r="1">
    <v t="s">Chris Hazeltine (City manager)</v>
  </a>
  <a r="1">
    <v t="r">9392</v>
  </a>
  <a r="1">
    <v t="s">Farrah N. Khan (Mayor)</v>
  </a>
  <a r="1">
    <v t="s">Gene James (Mayor)</v>
  </a>
  <a r="1">
    <v t="s">Austin Lumbard (Mayor)</v>
  </a>
  <a r="1">
    <v t="s">Christine Marick (Mayor)</v>
  </a>
  <a r="1">
    <v t="s">Steven R. Jones (Mayor)</v>
  </a>
  <a r="1">
    <v t="s">Karen Schwartz (Mayor)</v>
  </a>
  <a r="2">
    <v t="s">Hans Uslar (City manager)</v>
    <v t="s">Clyde Roberson (Mayor)</v>
  </a>
  <a r="1">
    <v t="s">Sue Beckmeyer (Mayor)</v>
  </a>
  <a r="1">
    <v t="s">Susan Candell (Mayor)</v>
  </a>
  <a r="1">
    <v t="s">Dennis Fay (Mayor)</v>
  </a>
  <a r="1">
    <v t="r">9538</v>
  </a>
  <a r="1">
    <v t="s">Jackie Elward (Mayor)</v>
  </a>
  <a r="1">
    <v t="s">Marie Blankley (Mayor)</v>
  </a>
  <a r="1">
    <v t="s">Rob Rennie (Mayor)</v>
  </a>
  <a r="1">
    <v t="s">Yan Zhao (Mayor)</v>
  </a>
  <a r="1">
    <v t="r">9599</v>
  </a>
  <a r="2">
    <v t="s">Harry Black (City manager)</v>
    <v t="s">II (Mayor)</v>
  </a>
  <a r="2">
    <v t="s">Joseph Lopez (City manager)</v>
    <v t="s">Sue Zwahlen (Mayor)</v>
  </a>
  <a r="1">
    <v t="s">Gloria Partida (Mayor)</v>
  </a>
  <a r="1">
    <v t="s">Ron Rowlett (Mayor)</v>
  </a>
  <a r="3">
    <v t="s">Mark Orme (City manager)</v>
    <v t="s">Ann Schwab (Mayor)</v>
    <v t="s">Andrew Coolidge (Mayor)</v>
  </a>
  <a r="1">
    <v t="s">Jules Walters (Mayor)</v>
  </a>
  <a r="1">
    <v t="s">Julie Akins (Mayor)</v>
  </a>
  <a r="1">
    <v t="s">Christine Frizzell (Mayor)</v>
  </a>
  <a r="1">
    <v t="s">Janice Deccio (Mayor)</v>
  </a>
  <a r="1">
    <v t="s">Michelle DeWitt (Mayor)</v>
  </a>
  <a r="1">
    <v t="s">David Allison (Mayor)</v>
  </a>
  <a r="1">
    <v t="s">Alice Ruby (Mayor)</v>
  </a>
  <a r="1">
    <v t="s">Daniel O’hara (Mayor)</v>
  </a>
  <a r="1">
    <v t="s">Anna May Kasak (Mayor)</v>
  </a>
  <a r="1">
    <v t="s">Clay Walker (Mayor)</v>
  </a>
  <a r="1">
    <v t="s">Sandra Shroyer (Mayor)</v>
  </a>
  <a r="1">
    <v t="s">Joshua K Verhagen (Mayor)</v>
  </a>
  <a r="2">
    <v t="s">John Handeland (Mayor)</v>
    <v t="s">Richard Beneville (Mayor)</v>
  </a>
  <a r="1">
    <v t="s">Tim O'Connor (Mayor)</v>
  </a>
</arrayData>
</file>

<file path=xl/richData/rdrichvalue.xml><?xml version="1.0" encoding="utf-8"?>
<rvData xmlns="http://schemas.microsoft.com/office/spreadsheetml/2017/richdata" count="9879">
  <rv s="0">
    <v>536870912</v>
    <v>01568</v>
    <v>9b2e705d-5e25-51eb-b6dd-a423e31b0132</v>
    <v>en-US</v>
    <v>Map</v>
  </rv>
  <rv s="0">
    <v>536870912</v>
    <v>Massachusetts</v>
    <v>845219d5-3650-4199-b926-964ca27c863c</v>
    <v>en-US</v>
    <v>Map</v>
  </rv>
  <rv s="0">
    <v>536870912</v>
    <v>Worcester County</v>
    <v>4ee0b103-5c6d-174c-20b6-371c238611bf</v>
    <v>en-US</v>
    <v>Map</v>
  </rv>
  <rv s="0">
    <v>536870912</v>
    <v>Upton</v>
    <v>4737dbf9-ce40-f4f4-ad41-fa65eff7b7ee</v>
    <v>en-US</v>
    <v>Map</v>
  </rv>
  <rv s="1">
    <v>#VALUE!</v>
    <v>2</v>
    <v>3</v>
    <v>01568</v>
    <v>5</v>
    <v>6</v>
    <v>Map</v>
    <v>en-US</v>
    <v>9b2e705d-5e25-51eb-b6dd-a423e31b0132</v>
    <v>536870912</v>
    <v>1</v>
    <v>1</v>
    <v>2</v>
    <v>3</v>
    <v>01568 is a postal code in Upton, Massachusetts, United States</v>
    <v>01568</v>
    <v>01568</v>
    <v>mdp/vdpid/5488903741140631553</v>
  </rv>
  <rv s="2">
    <fb>27336</fb>
    <v>19</v>
  </rv>
  <rv s="2">
    <fb>16288</fb>
    <v>19</v>
  </rv>
  <rv s="0">
    <v>536870912</v>
    <v>Boston</v>
    <v>f0f5899a-361f-4fe4-89d1-11130aa2c653</v>
    <v>en-US</v>
    <v>Map</v>
  </rv>
  <rv s="0">
    <v>536870912</v>
    <v>United States</v>
    <v>5232ed96-85b1-2edb-12c6-63e6c597a1de</v>
    <v>en-US</v>
    <v>Map</v>
  </rv>
  <rv s="2">
    <fb>2549721</fb>
    <v>19</v>
  </rv>
  <rv s="2">
    <fb>2858026</fb>
    <v>19</v>
  </rv>
  <rv s="3">
    <v>0</v>
    <v>17</v>
    <v>20</v>
    <v>6</v>
    <v>0</v>
    <v>Image of Massachusetts</v>
  </rv>
  <rv s="0">
    <v>805306368</v>
    <v>Charlie Baker (Governor)</v>
    <v>f4fd833b-f4ef-9dc7-c0ad-38a72ce351ce</v>
    <v>en-US</v>
    <v>Generic</v>
  </rv>
  <rv s="0">
    <v>805306368</v>
    <v>Karyn Polito (Lieutenant Governor)</v>
    <v>8b27c946-0945-5832-34df-881c522b403a</v>
    <v>en-US</v>
    <v>Generic</v>
  </rv>
  <rv s="4">
    <v>0</v>
  </rv>
  <rv s="5">
    <v>https://www.bing.com/search?q=massachusetts&amp;form=skydnc</v>
    <v>Learn more on Bing</v>
  </rv>
  <rv s="2">
    <fb>1102</fb>
    <v>21</v>
  </rv>
  <rv s="2">
    <fb>68563</fb>
    <v>21</v>
  </rv>
  <rv s="2">
    <fb>333100</fb>
    <v>21</v>
  </rv>
  <rv s="2">
    <fb>2.5299999999999998</fb>
    <v>22</v>
  </rv>
  <rv s="2">
    <fb>6902149</fb>
    <v>19</v>
  </rv>
  <rv s="2">
    <fb>0.04</fb>
    <v>23</v>
  </rv>
  <rv s="2">
    <fb>0.154</fb>
    <v>23</v>
  </rv>
  <rv s="2">
    <fb>5.0000000000000001E-3</fb>
    <v>24</v>
  </rv>
  <rv s="2">
    <fb>6.6000000000000003E-2</fb>
    <v>23</v>
  </rv>
  <rv s="2">
    <fb>0.40500000000000003</fb>
    <v>23</v>
  </rv>
  <rv s="2">
    <fb>8.4000000000000005E-2</fb>
    <v>23</v>
  </rv>
  <rv s="2">
    <fb>0.155</fb>
    <v>23</v>
  </rv>
  <rv s="2">
    <fb>0.89800000000000002</fb>
    <v>23</v>
  </rv>
  <rv s="2">
    <fb>0.11199999999999999</fb>
    <v>23</v>
  </rv>
  <rv s="2">
    <fb>0.67500000000000004</fb>
    <v>23</v>
  </rv>
  <rv s="2">
    <fb>1E-3</fb>
    <v>23</v>
  </rv>
  <rv s="2">
    <fb>7.9000000000000001E-2</fb>
    <v>23</v>
  </rv>
  <rv s="2">
    <fb>2.3E-2</fb>
    <v>23</v>
  </rv>
  <rv s="2">
    <fb>0.20399999999999999</fb>
    <v>23</v>
  </rv>
  <rv s="2">
    <fb>5.4000000000000006E-2</fb>
    <v>23</v>
  </rv>
  <rv s="2">
    <fb>0.82099999999999995</fb>
    <v>23</v>
  </rv>
  <rv s="4">
    <v>1</v>
  </rv>
  <rv s="6">
    <v>#VALUE!</v>
    <v>12</v>
    <v>13</v>
    <v>Massachusetts</v>
    <v>15</v>
    <v>16</v>
    <v>Map</v>
    <v>17</v>
    <v>18</v>
    <v>en-US</v>
    <v>845219d5-3650-4199-b926-964ca27c863c</v>
    <v>536870912</v>
    <v>1</v>
    <v>US-MA</v>
    <v>5</v>
    <v>6</v>
    <v>7</v>
    <v>8</v>
    <v>Massachusetts, officially the Commonwealth of Massachusetts, is the most populous state in the New England region of the United States. It borders on the Atlantic Ocean and Gulf of Maine to the east,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9</v>
    <v>10</v>
    <v>11</v>
    <v>7</v>
    <v>14</v>
    <v>15</v>
    <v>16</v>
    <v>17</v>
    <v>18</v>
    <v>Massachusetts</v>
    <v>19</v>
    <v>20</v>
    <v>21</v>
    <v>22</v>
    <v>23</v>
    <v>24</v>
    <v>25</v>
    <v>26</v>
    <v>27</v>
    <v>28</v>
    <v>29</v>
    <v>30</v>
    <v>31</v>
    <v>32</v>
    <v>33</v>
    <v>34</v>
    <v>35</v>
    <v>36</v>
    <v>37</v>
    <v>Massachusetts</v>
    <v>mdp/vdpid/20543</v>
  </rv>
  <rv s="2">
    <fb>56.202741994299998</fb>
    <v>19</v>
  </rv>
  <rv s="2">
    <fb>42.174444000000001</fb>
    <v>31</v>
  </rv>
  <rv s="5">
    <v>https://www.bing.com/search?q=upton+massachusetts&amp;form=skydnc</v>
    <v>Learn more on Bing</v>
  </rv>
  <rv s="2">
    <fb>-71.602778000000001</fb>
    <v>31</v>
  </rv>
  <rv s="2">
    <fb>8000</fb>
    <v>19</v>
  </rv>
  <rv s="7">
    <v>#VALUE!</v>
    <v>27</v>
    <v>28</v>
    <v>Upton</v>
    <v>15</v>
    <v>29</v>
    <v>Map</v>
    <v>17</v>
    <v>30</v>
    <v>en-US</v>
    <v>4737dbf9-ce40-f4f4-ad41-fa65eff7b7ee</v>
    <v>536870912</v>
    <v>1</v>
    <v>1</v>
    <v>2</v>
    <v>39</v>
    <v>8</v>
    <v>Upton is a town in Worcester County, Massachusetts, United States. It was first settled in 1728. The population was given as exactly 8,000 at the 2020 census. For geographic and demographic information on the census-designated place Upton-West Upton, see: Upton-West Upton, Massachusetts.</v>
    <v>40</v>
    <v>41</v>
    <v>42</v>
    <v>Upton</v>
    <v>43</v>
    <v>37</v>
    <v>Upton</v>
    <v>mdp/vdpid/5488903538387976194</v>
  </rv>
  <rv s="0">
    <v>536870912</v>
    <v>01754</v>
    <v>2051bf21-dc3f-8bdc-1a47-0c68ee5819bf</v>
    <v>en-US</v>
    <v>Map</v>
  </rv>
  <rv s="0">
    <v>536870912</v>
    <v>Middlesex County</v>
    <v>35a312f1-7a02-c8cd-c683-cff4021fabff</v>
    <v>en-US</v>
    <v>Map</v>
  </rv>
  <rv s="0">
    <v>536870912</v>
    <v>Maynard</v>
    <v>2dd521a9-9e0c-5988-ea01-f658bd177de5</v>
    <v>en-US</v>
    <v>Map</v>
  </rv>
  <rv s="1">
    <v>#VALUE!</v>
    <v>33</v>
    <v>3</v>
    <v>01754</v>
    <v>5</v>
    <v>6</v>
    <v>Map</v>
    <v>en-US</v>
    <v>2051bf21-dc3f-8bdc-1a47-0c68ee5819bf</v>
    <v>536870912</v>
    <v>1</v>
    <v>1</v>
    <v>46</v>
    <v>47</v>
    <v>01754 is a postal code in Maynard, Massachusetts, United States</v>
    <v>01754</v>
    <v>01754</v>
    <v>mdp/vdpid/5488150098565136385</v>
  </rv>
  <rv s="2">
    <fb>13.9859357958</fb>
    <v>19</v>
  </rv>
  <rv s="2">
    <fb>42.430306000000002</fb>
    <v>31</v>
  </rv>
  <rv s="5">
    <v>https://www.bing.com/search?q=maynard+massachusetts&amp;form=skydnc</v>
    <v>Learn more on Bing</v>
  </rv>
  <rv s="2">
    <fb>-71.460453000000001</fb>
    <v>31</v>
  </rv>
  <rv s="2">
    <fb>10746</fb>
    <v>19</v>
  </rv>
  <rv s="7">
    <v>#VALUE!</v>
    <v>38</v>
    <v>28</v>
    <v>Maynard</v>
    <v>15</v>
    <v>29</v>
    <v>Map</v>
    <v>17</v>
    <v>30</v>
    <v>en-US</v>
    <v>2dd521a9-9e0c-5988-ea01-f658bd177de5</v>
    <v>536870912</v>
    <v>1</v>
    <v>1</v>
    <v>46</v>
    <v>49</v>
    <v>8</v>
    <v>Maynard is a town in Middlesex County, Massachusetts, United States. The town is located 22 miles west of Boston, in the MetroWest and Greater Boston region of Massachusetts and borders Acton, Concord, Stow and Sudbury. The town's population was 10,746 as of the 2020 United States Census.</v>
    <v>50</v>
    <v>51</v>
    <v>52</v>
    <v>Maynard</v>
    <v>53</v>
    <v>37</v>
    <v>Maynard</v>
    <v>mdp/vdpid/5488150226608848897</v>
  </rv>
  <rv s="0">
    <v>536870912</v>
    <v>01985</v>
    <v>578568d6-5194-e655-1f0c-5bf4a3cc2449</v>
    <v>en-US</v>
    <v>Map</v>
  </rv>
  <rv s="0">
    <v>536870912</v>
    <v>Essex County</v>
    <v>523c20ff-4981-377d-f882-5579b21a074a</v>
    <v>en-US</v>
    <v>Map</v>
  </rv>
  <rv s="0">
    <v>536870912</v>
    <v>West Newbury</v>
    <v>c625563c-454f-c851-5fe9-9fc41ee71836</v>
    <v>en-US</v>
    <v>Map</v>
  </rv>
  <rv s="1">
    <v>#VALUE!</v>
    <v>40</v>
    <v>3</v>
    <v>01985</v>
    <v>5</v>
    <v>6</v>
    <v>Map</v>
    <v>en-US</v>
    <v>578568d6-5194-e655-1f0c-5bf4a3cc2449</v>
    <v>536870912</v>
    <v>1</v>
    <v>1</v>
    <v>56</v>
    <v>57</v>
    <v>01985 is a postal code in West Newbury, Massachusetts, United States</v>
    <v>01985</v>
    <v>01985</v>
    <v>mdp/vdpid/5488165449214459905</v>
  </rv>
  <rv s="2">
    <fb>38.1</fb>
    <v>19</v>
  </rv>
  <rv s="2">
    <fb>42.801389</fb>
    <v>31</v>
  </rv>
  <rv s="5">
    <v>https://www.bing.com/search?q=west+newbury+massachusetts&amp;form=skydnc</v>
    <v>Learn more on Bing</v>
  </rv>
  <rv s="2">
    <fb>-70.990278000000004</fb>
    <v>31</v>
  </rv>
  <rv s="2">
    <fb>4500</fb>
    <v>19</v>
  </rv>
  <rv s="7">
    <v>#VALUE!</v>
    <v>43</v>
    <v>28</v>
    <v>West Newbury</v>
    <v>44</v>
    <v>6</v>
    <v>Map</v>
    <v>17</v>
    <v>30</v>
    <v>en-US</v>
    <v>c625563c-454f-c851-5fe9-9fc41ee71836</v>
    <v>536870912</v>
    <v>1</v>
    <v>1</v>
    <v>56</v>
    <v>59</v>
    <v>8</v>
    <v>West Newbury is a town in Essex County, Massachusetts, United States. Situated on the Merrimack River, its population was 4,500 at the 2020 census.</v>
    <v>60</v>
    <v>61</v>
    <v>62</v>
    <v>West Newbury</v>
    <v>63</v>
    <v>37</v>
    <v>West Newbury</v>
    <v>mdp/vdpid/5488165593934725121</v>
  </rv>
  <rv s="0">
    <v>536870912</v>
    <v>02067</v>
    <v>6a715e91-e318-494e-79c9-b9c905b7dbca</v>
    <v>en-US</v>
    <v>Map</v>
  </rv>
  <rv s="0">
    <v>536870912</v>
    <v>Norfolk County</v>
    <v>eaa431cd-02d9-4291-327a-6b359c950c9d</v>
    <v>en-US</v>
    <v>Map</v>
  </rv>
  <rv s="0">
    <v>536870912</v>
    <v>Sharon</v>
    <v>5993bf93-c10e-1077-dbad-af1d0b02602e</v>
    <v>en-US</v>
    <v>Map</v>
  </rv>
  <rv s="1">
    <v>#VALUE!</v>
    <v>47</v>
    <v>3</v>
    <v>02067</v>
    <v>5</v>
    <v>6</v>
    <v>Map</v>
    <v>en-US</v>
    <v>6a715e91-e318-494e-79c9-b9c905b7dbca</v>
    <v>536870912</v>
    <v>1</v>
    <v>1</v>
    <v>66</v>
    <v>67</v>
    <v>02067 is a postal code in Sharon, Massachusetts, United States</v>
    <v>02067</v>
    <v>02067</v>
    <v>mdp/vdpid/5488914974828920833</v>
  </rv>
  <rv s="2">
    <fb>62.677712270100002</fb>
    <v>19</v>
  </rv>
  <rv s="2">
    <fb>42.123610999999997</fb>
    <v>31</v>
  </rv>
  <rv s="5">
    <v>https://www.bing.com/search?q=sharon+massachusetts&amp;form=skydnc</v>
    <v>Learn more on Bing</v>
  </rv>
  <rv s="2">
    <fb>-71.178611000000004</fb>
    <v>31</v>
  </rv>
  <rv s="2">
    <fb>18575</fb>
    <v>19</v>
  </rv>
  <rv s="7">
    <v>#VALUE!</v>
    <v>51</v>
    <v>28</v>
    <v>Sharon</v>
    <v>15</v>
    <v>29</v>
    <v>Map</v>
    <v>17</v>
    <v>30</v>
    <v>en-US</v>
    <v>5993bf93-c10e-1077-dbad-af1d0b02602e</v>
    <v>536870912</v>
    <v>1</v>
    <v>1</v>
    <v>66</v>
    <v>69</v>
    <v>8</v>
    <v>Sharon is a New England town in Norfolk County, Massachusetts, United States. The population was 18,575 at the 2020 census. Sharon is part of Greater Boston, about 17 miles southwest of downtown Boston, and is connected to both Boston and Providence by the Providence/Stoughton Line.</v>
    <v>70</v>
    <v>71</v>
    <v>72</v>
    <v>Sharon</v>
    <v>73</v>
    <v>37</v>
    <v>Sharon</v>
    <v>mdp/vdpid/5488915115371659265</v>
  </rv>
  <rv s="0">
    <v>536870912</v>
    <v>02645</v>
    <v>b28799d9-7a8c-aeed-ebfb-682902cad232</v>
    <v>en-US</v>
    <v>Map</v>
  </rv>
  <rv s="0">
    <v>536870912</v>
    <v>Barnstable County</v>
    <v>237e81c5-51ba-ea40-b9eb-53e7ba11dc85</v>
    <v>en-US</v>
    <v>Map</v>
  </rv>
  <rv s="0">
    <v>536870912</v>
    <v>Harwich</v>
    <v>941289a3-30a0-7ec1-8525-c0fe45c8ca9d</v>
    <v>en-US</v>
    <v>Map</v>
  </rv>
  <rv s="1">
    <v>#VALUE!</v>
    <v>54</v>
    <v>3</v>
    <v>02645</v>
    <v>5</v>
    <v>6</v>
    <v>Map</v>
    <v>en-US</v>
    <v>b28799d9-7a8c-aeed-ebfb-682902cad232</v>
    <v>536870912</v>
    <v>1</v>
    <v>1</v>
    <v>76</v>
    <v>77</v>
    <v>02645 is a postal code in Harwich, Massachusetts, United States</v>
    <v>02645</v>
    <v>02645</v>
    <v>mdp/vdpid/5489346805806137345</v>
  </rv>
  <rv s="2">
    <fb>85.8</fb>
    <v>19</v>
  </rv>
  <rv s="2">
    <fb>41.686278999999999</fb>
    <v>31</v>
  </rv>
  <rv s="5">
    <v>https://www.bing.com/search?q=harwich+massachusetts&amp;form=skydnc</v>
    <v>Learn more on Bing</v>
  </rv>
  <rv s="2">
    <fb>-70.072807999999995</fb>
    <v>31</v>
  </rv>
  <rv s="2">
    <fb>13440</fb>
    <v>19</v>
  </rv>
  <rv s="7">
    <v>#VALUE!</v>
    <v>56</v>
    <v>28</v>
    <v>Harwich</v>
    <v>15</v>
    <v>29</v>
    <v>Map</v>
    <v>17</v>
    <v>30</v>
    <v>en-US</v>
    <v>941289a3-30a0-7ec1-8525-c0fe45c8ca9d</v>
    <v>536870912</v>
    <v>1</v>
    <v>1</v>
    <v>76</v>
    <v>79</v>
    <v>8</v>
    <v>Harwich is a New England town on Cape Cod, in Barnstable County in the state of Massachusetts in the United States. At the 2020 census it had a population of 13,440. Harwich experiences a seasonal increase to roughly 37,000. The town is a popular vacation spot, located near the Cape Cod National Seashore. Harwich's beaches are on the Nantucket Sound side of Cape Cod. Harwich has three active harbors. Saquatucket, Wychmere and Allen Harbors are all in Harwich Port. The town of Harwich includes the villages of Pleasant Lake, West Harwich, East Harwich, Harwich Port, Harwich Center, North Harwich and South Harwich.</v>
    <v>80</v>
    <v>81</v>
    <v>82</v>
    <v>Harwich</v>
    <v>83</v>
    <v>37</v>
    <v>Harwich</v>
    <v>mdp/vdpid/5489346667343773697</v>
  </rv>
  <rv s="0">
    <v>536870912</v>
    <v>03064</v>
    <v>a42ac638-2781-499b-675f-3403b723e179</v>
    <v>en-US</v>
    <v>Map</v>
  </rv>
  <rv s="0">
    <v>536870912</v>
    <v>New Hampshire</v>
    <v>9ca71997-cc97-46eb-8911-fac32f80b0b1</v>
    <v>en-US</v>
    <v>Map</v>
  </rv>
  <rv s="0">
    <v>536870912</v>
    <v>Hillsborough County</v>
    <v>e1f23eff-9e6a-2703-3532-cf4f3847ad91</v>
    <v>en-US</v>
    <v>Map</v>
  </rv>
  <rv s="0">
    <v>536870912</v>
    <v>Nashua</v>
    <v>f23c265e-d008-4980-8ece-aa3674dbcd39</v>
    <v>en-US</v>
    <v>Map</v>
  </rv>
  <rv s="1">
    <v>#VALUE!</v>
    <v>59</v>
    <v>3</v>
    <v>03064</v>
    <v>5</v>
    <v>6</v>
    <v>Map</v>
    <v>en-US</v>
    <v>a42ac638-2781-499b-675f-3403b723e179</v>
    <v>536870912</v>
    <v>1</v>
    <v>86</v>
    <v>87</v>
    <v>88</v>
    <v>03064 is a postal code in Nashua, New Hampshire, United States</v>
    <v>03064</v>
    <v>03064</v>
    <v>mdp/vdpid/5488132259837902849</v>
  </rv>
  <rv s="2">
    <fb>24217</fb>
    <v>19</v>
  </rv>
  <rv s="2">
    <fb>3796</fb>
    <v>19</v>
  </rv>
  <rv s="0">
    <v>536870912</v>
    <v>Concord</v>
    <v>d65980fb-3dad-44a3-6f66-92662eca6d4f</v>
    <v>en-US</v>
    <v>Map</v>
  </rv>
  <rv s="2">
    <fb>520251</fb>
    <v>19</v>
  </rv>
  <rv s="2">
    <fb>625307</fb>
    <v>19</v>
  </rv>
  <rv s="3">
    <v>1</v>
    <v>17</v>
    <v>67</v>
    <v>6</v>
    <v>0</v>
    <v>Image of New Hampshire</v>
  </rv>
  <rv s="0">
    <v>536870912</v>
    <v>Manchester</v>
    <v>f86d8a4e-96a6-418e-8b73-417f59efae56</v>
    <v>en-US</v>
    <v>Map</v>
  </rv>
  <rv s="0">
    <v>805306368</v>
    <v>Chris Sununu (Governor)</v>
    <v>acb323f4-1dc1-7ced-e197-253cb6df1495</v>
    <v>en-US</v>
    <v>Generic</v>
  </rv>
  <rv s="4">
    <v>2</v>
  </rv>
  <rv s="5">
    <v>https://www.bing.com/search?q=new+hampshire&amp;form=skydnc</v>
    <v>Learn more on Bing</v>
  </rv>
  <rv s="2">
    <fb>1000</fb>
    <v>21</v>
  </rv>
  <rv s="2">
    <fb>66779</fb>
    <v>21</v>
  </rv>
  <rv s="2">
    <fb>237300</fb>
    <v>21</v>
  </rv>
  <rv s="2">
    <fb>2.4700000000000002</fb>
    <v>22</v>
  </rv>
  <rv s="2">
    <fb>1356458</fb>
    <v>19</v>
  </rv>
  <rv s="2">
    <fb>1.3999999999999999E-2</fb>
    <v>23</v>
  </rv>
  <rv s="2">
    <fb>0.16500000000000001</fb>
    <v>23</v>
  </rv>
  <rv s="2">
    <fb>3.0000000000000001E-3</fb>
    <v>24</v>
  </rv>
  <rv s="2">
    <fb>2.6000000000000002E-2</fb>
    <v>23</v>
  </rv>
  <rv s="2">
    <fb>0.34899999999999998</fb>
    <v>23</v>
  </rv>
  <rv s="2">
    <fb>1.4999999999999999E-2</fb>
    <v>23</v>
  </rv>
  <rv s="2">
    <fb>5.7000000000000002E-2</fb>
    <v>23</v>
  </rv>
  <rv s="2">
    <fb>0.92299999999999993</fb>
    <v>23</v>
  </rv>
  <rv s="2">
    <fb>3.4000000000000002E-2</fb>
    <v>23</v>
  </rv>
  <rv s="2">
    <fb>0.68200000000000005</fb>
    <v>23</v>
  </rv>
  <rv s="2">
    <fb>8.5000000000000006E-2</fb>
    <v>23</v>
  </rv>
  <rv s="2">
    <fb>1.6E-2</fb>
    <v>23</v>
  </rv>
  <rv s="2">
    <fb>0.19800000000000001</fb>
    <v>23</v>
  </rv>
  <rv s="2">
    <fb>4.9000000000000002E-2</fb>
    <v>23</v>
  </rv>
  <rv s="2">
    <fb>0.93900000000000006</fb>
    <v>23</v>
  </rv>
  <rv s="8">
    <v>#VALUE!</v>
    <v>64</v>
    <v>65</v>
    <v>New Hampshire</v>
    <v>15</v>
    <v>16</v>
    <v>Map</v>
    <v>17</v>
    <v>66</v>
    <v>en-US</v>
    <v>9ca71997-cc97-46eb-8911-fac32f80b0b1</v>
    <v>536870912</v>
    <v>1</v>
    <v>US-NH</v>
    <v>90</v>
    <v>91</v>
    <v>92</v>
    <v>8</v>
    <v>New Hampshire is a state in the New England region of the United States. It is bordered by Massachusetts to the south, Vermont to the west, Maine and the Gulf of Maine to the east, and the Canadian province of Quebec to the north. Of the 50 U.S. states, New Hampshire is the fifth smallest by area and the tenth least populous, with slightly more than 1.3 million residents. Concord is the state capital, while Manchester is the largest city. New Hampshire's motto, "Live Free or Die", reflects its role in the American Revolutionary War; its nickname, "The Granite State", refers to its extensive granite formations and quarries. It is best known nationwide for holding the first primary in the U.S. presidential election cycle.</v>
    <v>93</v>
    <v>94</v>
    <v>95</v>
    <v>96</v>
    <v>98</v>
    <v>99</v>
    <v>100</v>
    <v>101</v>
    <v>102</v>
    <v>New Hampshire</v>
    <v>103</v>
    <v>104</v>
    <v>105</v>
    <v>106</v>
    <v>107</v>
    <v>108</v>
    <v>109</v>
    <v>110</v>
    <v>111</v>
    <v>112</v>
    <v>113</v>
    <v>114</v>
    <v>115</v>
    <v>116</v>
    <v>117</v>
    <v>118</v>
    <v>119</v>
    <v>37</v>
    <v>New Hampshire</v>
    <v>mdp/vdpid/23097</v>
  </rv>
  <rv s="2">
    <fb>82.6</fb>
    <v>19</v>
  </rv>
  <rv s="2">
    <fb>42.7575</fb>
    <v>31</v>
  </rv>
  <rv s="4">
    <v>3</v>
  </rv>
  <rv s="5">
    <v>https://www.bing.com/search?q=nashua+new+hampshire&amp;form=skydnc</v>
    <v>Learn more on Bing</v>
  </rv>
  <rv s="2">
    <fb>-71.464444</fb>
    <v>31</v>
  </rv>
  <rv s="2">
    <fb>91322</fb>
    <v>19</v>
  </rv>
  <rv s="9">
    <v>#VALUE!</v>
    <v>72</v>
    <v>73</v>
    <v>Nashua</v>
    <v>15</v>
    <v>29</v>
    <v>Map</v>
    <v>17</v>
    <v>30</v>
    <v>en-US</v>
    <v>f23c265e-d008-4980-8ece-aa3674dbcd39</v>
    <v>536870912</v>
    <v>1</v>
    <v>86</v>
    <v>87</v>
    <v>121</v>
    <v>8</v>
    <v>Nashua is a city in southern New Hampshire, United States. As of the 2020 census, it had a population of 91,322, the second-largest in northern New England after nearby Manchester. Along with Manchester, it is a seat of New Hampshire's most populous county, Hillsborough.</v>
    <v>122</v>
    <v>123</v>
    <v>124</v>
    <v>125</v>
    <v>Nashua</v>
    <v>126</v>
    <v>37</v>
    <v>Nashua</v>
    <v>mdp/vdpid/5488135930139115521</v>
  </rv>
  <rv s="2">
    <fb>90.6</fb>
    <v>19</v>
  </rv>
  <rv s="2">
    <fb>42.990926299999998</fb>
    <v>31</v>
  </rv>
  <rv s="0">
    <v>805306368</v>
    <v>Joyce Craig (Mayor)</v>
    <v>4ce0075a-212e-1bc2-c4dd-8c9d45d560c9</v>
    <v>en-US</v>
    <v>Generic</v>
  </rv>
  <rv s="4">
    <v>4</v>
  </rv>
  <rv s="5">
    <v>https://www.bing.com/search?q=manchester+new+hampshire&amp;form=skydnc</v>
    <v>Learn more on Bing</v>
  </rv>
  <rv s="2">
    <fb>-71.463090800000003</fb>
    <v>31</v>
  </rv>
  <rv s="2">
    <fb>115644</fb>
    <v>19</v>
  </rv>
  <rv s="9">
    <v>#VALUE!</v>
    <v>76</v>
    <v>73</v>
    <v>Manchester</v>
    <v>44</v>
    <v>6</v>
    <v>Map</v>
    <v>17</v>
    <v>30</v>
    <v>en-US</v>
    <v>f86d8a4e-96a6-418e-8b73-417f59efae56</v>
    <v>536870912</v>
    <v>1</v>
    <v>86</v>
    <v>87</v>
    <v>128</v>
    <v>8</v>
    <v>Manchester is a city in Hillsborough County in southern New Hampshire, United States. It is the most populous city in northern New England. As of the 2020 census, the city had a population of 115,644.</v>
    <v>129</v>
    <v>131</v>
    <v>132</v>
    <v>133</v>
    <v>Manchester</v>
    <v>134</v>
    <v>37</v>
    <v>Manchester</v>
    <v>mdp/vdpid/5488083086270791681</v>
  </rv>
  <rv s="0">
    <v>536870912</v>
    <v>03103</v>
    <v>59fed192-e8f3-1e91-9483-ca930ec5e62d</v>
    <v>en-US</v>
    <v>Map</v>
  </rv>
  <rv s="1">
    <v>#VALUE!</v>
    <v>79</v>
    <v>3</v>
    <v>03103</v>
    <v>5</v>
    <v>6</v>
    <v>Map</v>
    <v>en-US</v>
    <v>59fed192-e8f3-1e91-9483-ca930ec5e62d</v>
    <v>536870912</v>
    <v>1</v>
    <v>86</v>
    <v>87</v>
    <v>96</v>
    <v>03103 is a postal code in Manchester, New Hampshire, United States</v>
    <v>03103</v>
    <v>03103</v>
    <v>mdp/vdpid/5488084570030997505</v>
  </rv>
  <rv s="0">
    <v>536870912</v>
    <v>03818</v>
    <v>634d63a2-3e47-de75-703c-4a532a07453c</v>
    <v>en-US</v>
    <v>Map</v>
  </rv>
  <rv s="0">
    <v>536870912</v>
    <v>Carroll County</v>
    <v>9487ff40-8140-a293-1a7b-1e3e7403407a</v>
    <v>en-US</v>
    <v>Map</v>
  </rv>
  <rv s="0">
    <v>536870912</v>
    <v>Conway</v>
    <v>557ce100-25a4-ae23-d66b-18b02d17bb45</v>
    <v>en-US</v>
    <v>Map</v>
  </rv>
  <rv s="10">
    <v>#VALUE!</v>
    <v>81</v>
    <v>82</v>
    <v>03818</v>
    <v>83</v>
    <v>6</v>
    <v>Map</v>
    <v>en-US</v>
    <v>634d63a2-3e47-de75-703c-4a532a07453c</v>
    <v>536870912</v>
    <v>1</v>
    <v>86</v>
    <v>139</v>
    <v>140</v>
    <v>03818 is a postal code in Conway, New Hampshire, United States</v>
    <v>03818</v>
    <v>03818</v>
  </rv>
  <rv s="2">
    <fb>185.6</fb>
    <v>19</v>
  </rv>
  <rv s="2">
    <fb>43.978611000000001</fb>
    <v>31</v>
  </rv>
  <rv s="5">
    <v>https://www.bing.com/search?q=conway+new+hampshire&amp;form=skydnc</v>
    <v>Learn more on Bing</v>
  </rv>
  <rv s="2">
    <fb>-71.118888999999996</fb>
    <v>31</v>
  </rv>
  <rv s="2">
    <fb>9822</fb>
    <v>19</v>
  </rv>
  <rv s="7">
    <v>#VALUE!</v>
    <v>86</v>
    <v>28</v>
    <v>Conway</v>
    <v>15</v>
    <v>29</v>
    <v>Map</v>
    <v>17</v>
    <v>30</v>
    <v>en-US</v>
    <v>557ce100-25a4-ae23-d66b-18b02d17bb45</v>
    <v>536870912</v>
    <v>1</v>
    <v>86</v>
    <v>139</v>
    <v>142</v>
    <v>8</v>
    <v>Conway is a town in Carroll County, New Hampshire, United States. It is the most populous community in the county, with a population of 9,822 at the 2020 census, down from 10,115 at the 2010 census. The town is on the southeastern edge of the White Mountain National Forest. There are five villages in the town: Conway, North Conway, Center Conway, Redstone and Kearsarge. Additionally, it shares a portion of the village of Intervale with the neighboring town of Bartlett.</v>
    <v>143</v>
    <v>144</v>
    <v>145</v>
    <v>Conway</v>
    <v>146</v>
    <v>37</v>
    <v>Conway</v>
    <v>mdp/vdpid/5487864220911403009</v>
  </rv>
  <rv s="0">
    <v>536870912</v>
    <v>03865</v>
    <v>0f625a39-458c-5250-99ae-b2f2735d3c9b</v>
    <v>en-US</v>
    <v>Map</v>
  </rv>
  <rv s="0">
    <v>536870912</v>
    <v>Rockingham County</v>
    <v>14c36764-c26f-f46f-4f5c-636046574e85</v>
    <v>en-US</v>
    <v>Map</v>
  </rv>
  <rv s="0">
    <v>536870912</v>
    <v>Plaistow</v>
    <v>9f85e0e7-3d14-fd4a-43eb-9e77dd66f801</v>
    <v>en-US</v>
    <v>Map</v>
  </rv>
  <rv s="1">
    <v>#VALUE!</v>
    <v>90</v>
    <v>3</v>
    <v>03865</v>
    <v>5</v>
    <v>6</v>
    <v>Map</v>
    <v>en-US</v>
    <v>0f625a39-458c-5250-99ae-b2f2735d3c9b</v>
    <v>536870912</v>
    <v>1</v>
    <v>86</v>
    <v>149</v>
    <v>150</v>
    <v>03865 is a postal code in Plaistow, New Hampshire, United States</v>
    <v>03865</v>
    <v>03865</v>
    <v>mdp/vdpid/5488140682050666497</v>
  </rv>
  <rv s="2">
    <fb>27.4538739696</fb>
    <v>19</v>
  </rv>
  <rv s="2">
    <fb>42.836388999999997</fb>
    <v>31</v>
  </rv>
  <rv s="5">
    <v>https://www.bing.com/search?q=plaistow+new+hampshire&amp;form=skydnc</v>
    <v>Learn more on Bing</v>
  </rv>
  <rv s="2">
    <fb>-71.094722000000004</fb>
    <v>31</v>
  </rv>
  <rv s="2">
    <fb>7830</fb>
    <v>19</v>
  </rv>
  <rv s="7">
    <v>#VALUE!</v>
    <v>94</v>
    <v>28</v>
    <v>Plaistow</v>
    <v>44</v>
    <v>6</v>
    <v>Map</v>
    <v>17</v>
    <v>30</v>
    <v>en-US</v>
    <v>9f85e0e7-3d14-fd4a-43eb-9e77dd66f801</v>
    <v>536870912</v>
    <v>1</v>
    <v>86</v>
    <v>149</v>
    <v>152</v>
    <v>8</v>
    <v>Plaistow is a town in Rockingham County, New Hampshire, United States. The population was 7,830 at the 2020 census.</v>
    <v>153</v>
    <v>154</v>
    <v>155</v>
    <v>Plaistow</v>
    <v>156</v>
    <v>37</v>
    <v>Plaistow</v>
    <v>mdp/vdpid/5488140718373339137</v>
  </rv>
  <rv s="0">
    <v>536870912</v>
    <v>04041</v>
    <v>6cc4e372-79a5-2f72-8718-3d10f060ff39</v>
    <v>en-US</v>
    <v>Map</v>
  </rv>
  <rv s="0">
    <v>536870912</v>
    <v>Maine</v>
    <v>d62dd683-9cf9-4db9-a497-d810d529592b</v>
    <v>en-US</v>
    <v>Map</v>
  </rv>
  <rv s="0">
    <v>536870912</v>
    <v>Oxford County</v>
    <v>18e7563a-d5c9-91fe-7ca5-79fa5af4f623</v>
    <v>en-US</v>
    <v>Map</v>
  </rv>
  <rv s="0">
    <v>536870912</v>
    <v>Hiram</v>
    <v>975a35ec-9f11-8f92-ddad-fc4bda00f32f</v>
    <v>en-US</v>
    <v>Map</v>
  </rv>
  <rv s="1">
    <v>#VALUE!</v>
    <v>96</v>
    <v>3</v>
    <v>04041</v>
    <v>5</v>
    <v>6</v>
    <v>Map</v>
    <v>en-US</v>
    <v>6cc4e372-79a5-2f72-8718-3d10f060ff39</v>
    <v>536870912</v>
    <v>1</v>
    <v>159</v>
    <v>160</v>
    <v>161</v>
    <v>04041 is a postal code in Hiram, Maine, United States</v>
    <v>04041</v>
    <v>04041</v>
    <v>mdp/vdpid/5487902145355186177</v>
  </rv>
  <rv s="2">
    <fb>91646</fb>
    <v>19</v>
  </rv>
  <rv s="2">
    <fb>4010</fb>
    <v>19</v>
  </rv>
  <rv s="0">
    <v>536870912</v>
    <v>Augusta</v>
    <v>a6f13dc8-92ac-2fb1-cb14-adfd42dc32be</v>
    <v>en-US</v>
    <v>Map</v>
  </rv>
  <rv s="2">
    <fb>553284</fb>
    <v>19</v>
  </rv>
  <rv s="2">
    <fb>730705</fb>
    <v>19</v>
  </rv>
  <rv s="3">
    <v>2</v>
    <v>17</v>
    <v>101</v>
    <v>6</v>
    <v>0</v>
    <v>Image of Maine</v>
  </rv>
  <rv s="0">
    <v>536870912</v>
    <v>Portland</v>
    <v>faa79e83-dad6-af0a-6f59-a774a9a659a6</v>
    <v>en-US</v>
    <v>Map</v>
  </rv>
  <rv s="0">
    <v>805306368</v>
    <v>Janet Mills (Governor)</v>
    <v>a46a0212-e842-c48d-8bde-90ee5acba105</v>
    <v>en-US</v>
    <v>Generic</v>
  </rv>
  <rv s="4">
    <v>5</v>
  </rv>
  <rv s="5">
    <v>https://www.bing.com/search?q=maine&amp;form=skydnc</v>
    <v>Learn more on Bing</v>
  </rv>
  <rv s="2">
    <fb>777</fb>
    <v>21</v>
  </rv>
  <rv s="2">
    <fb>49331</fb>
    <v>21</v>
  </rv>
  <rv s="2">
    <fb>173800</fb>
    <v>21</v>
  </rv>
  <rv s="2">
    <fb>2.34</fb>
    <v>22</v>
  </rv>
  <rv s="2">
    <fb>1338404</fb>
    <v>19</v>
  </rv>
  <rv s="2">
    <fb>2E-3</fb>
    <v>23</v>
  </rv>
  <rv s="2">
    <fb>0.188</fb>
    <v>23</v>
  </rv>
  <rv s="2">
    <fb>6.9999999999999993E-3</fb>
    <v>24</v>
  </rv>
  <rv s="2">
    <fb>1.2E-2</fb>
    <v>23</v>
  </rv>
  <rv s="2">
    <fb>0.28999999999999998</fb>
    <v>23</v>
  </rv>
  <rv s="2">
    <fb>3.5000000000000003E-2</fb>
    <v>23</v>
  </rv>
  <rv s="2">
    <fb>0.91599999999999993</fb>
    <v>23</v>
  </rv>
  <rv s="2">
    <fb>0.63400000000000001</fb>
    <v>23</v>
  </rv>
  <rv s="2">
    <fb>0.11900000000000001</fb>
    <v>23</v>
  </rv>
  <rv s="2">
    <fb>1.7000000000000001E-2</fb>
    <v>23</v>
  </rv>
  <rv s="2">
    <fb>0.193</fb>
    <v>23</v>
  </rv>
  <rv s="2">
    <fb>0.94900000000000007</fb>
    <v>23</v>
  </rv>
  <rv s="8">
    <v>#VALUE!</v>
    <v>100</v>
    <v>65</v>
    <v>Maine</v>
    <v>15</v>
    <v>16</v>
    <v>Map</v>
    <v>17</v>
    <v>66</v>
    <v>en-US</v>
    <v>d62dd683-9cf9-4db9-a497-d810d529592b</v>
    <v>536870912</v>
    <v>1</v>
    <v>US-ME</v>
    <v>163</v>
    <v>164</v>
    <v>165</v>
    <v>8</v>
    <v>Maine is a state in the New England region of the United States, bordered by New Hampshire to the west; the Gulf of Maine to the southeast; and the Canadian provinces of New Brunswick and Quebec to the northeast and northwest, respectively.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exactly one other US state. The most populous city in Maine is Portland, while its capital is Augusta.</v>
    <v>166</v>
    <v>167</v>
    <v>168</v>
    <v>169</v>
    <v>171</v>
    <v>172</v>
    <v>173</v>
    <v>174</v>
    <v>175</v>
    <v>Maine</v>
    <v>176</v>
    <v>177</v>
    <v>178</v>
    <v>179</v>
    <v>180</v>
    <v>181</v>
    <v>182</v>
    <v>105</v>
    <v>183</v>
    <v>184</v>
    <v>116</v>
    <v>185</v>
    <v>186</v>
    <v>187</v>
    <v>188</v>
    <v>118</v>
    <v>189</v>
    <v>37</v>
    <v>Maine</v>
    <v>mdp/vdpid/19840</v>
  </rv>
  <rv s="2">
    <fb>100.67</fb>
    <v>19</v>
  </rv>
  <rv s="2">
    <fb>43.878579600000002</fb>
    <v>31</v>
  </rv>
  <rv s="5">
    <v>https://www.bing.com/search?q=hiram+maine&amp;form=skydnc</v>
    <v>Learn more on Bing</v>
  </rv>
  <rv s="2">
    <fb>-70.803677699999994</fb>
    <v>31</v>
  </rv>
  <rv s="2">
    <fb>1609</fb>
    <v>19</v>
  </rv>
  <rv s="7">
    <v>#VALUE!</v>
    <v>104</v>
    <v>28</v>
    <v>Hiram</v>
    <v>15</v>
    <v>29</v>
    <v>Map</v>
    <v>17</v>
    <v>30</v>
    <v>en-US</v>
    <v>975a35ec-9f11-8f92-ddad-fc4bda00f32f</v>
    <v>536870912</v>
    <v>1</v>
    <v>159</v>
    <v>160</v>
    <v>191</v>
    <v>8</v>
    <v>Hiram is a town in Oxford County, Maine, United States. The population was 1,609 at the 2020 census. It includes the villages of Hiram, East Hiram, South Hiram and Durgintown. Located among the rugged and unspoiled Western Maine Mountains, Hiram is part of the Portland-South Portland-Biddeford, Maine metropolitan New England city and town area.</v>
    <v>192</v>
    <v>193</v>
    <v>194</v>
    <v>Hiram</v>
    <v>195</v>
    <v>37</v>
    <v>Hiram</v>
    <v>mdp/vdpid/5487903080080998401</v>
  </rv>
  <rv s="0">
    <v>536870912</v>
    <v>04355</v>
    <v>67e3684d-d4a8-91f7-b271-f48d9da58ceb</v>
    <v>en-US</v>
    <v>Map</v>
  </rv>
  <rv s="0">
    <v>536870912</v>
    <v>Kennebec County</v>
    <v>8de68467-c34b-ec2b-e1d5-26cbcc48b79a</v>
    <v>en-US</v>
    <v>Map</v>
  </rv>
  <rv s="0">
    <v>536870912</v>
    <v>Readfield</v>
    <v>7c3dad1e-6b67-b8ff-8153-04ac3f76c3b8</v>
    <v>en-US</v>
    <v>Map</v>
  </rv>
  <rv s="1">
    <v>#VALUE!</v>
    <v>107</v>
    <v>3</v>
    <v>04355</v>
    <v>5</v>
    <v>6</v>
    <v>Map</v>
    <v>en-US</v>
    <v>67e3684d-d4a8-91f7-b271-f48d9da58ceb</v>
    <v>536870912</v>
    <v>1</v>
    <v>159</v>
    <v>198</v>
    <v>199</v>
    <v>04355 is a postal code in Readfield, Maine, United States</v>
    <v>04355</v>
    <v>04355</v>
    <v>mdp/vdpid/5488231253431812097</v>
  </rv>
  <rv s="2">
    <fb>80.16</fb>
    <v>19</v>
  </rv>
  <rv s="2">
    <fb>44.387777999999997</fb>
    <v>31</v>
  </rv>
  <rv s="5">
    <v>https://www.bing.com/search?q=readfield+maine&amp;form=skydnc</v>
    <v>Learn more on Bing</v>
  </rv>
  <rv s="2">
    <fb>-69.966667000000001</fb>
    <v>31</v>
  </rv>
  <rv s="2">
    <fb>2597</fb>
    <v>19</v>
  </rv>
  <rv s="7">
    <v>#VALUE!</v>
    <v>109</v>
    <v>28</v>
    <v>Readfield</v>
    <v>15</v>
    <v>29</v>
    <v>Map</v>
    <v>17</v>
    <v>30</v>
    <v>en-US</v>
    <v>7c3dad1e-6b67-b8ff-8153-04ac3f76c3b8</v>
    <v>536870912</v>
    <v>1</v>
    <v>159</v>
    <v>198</v>
    <v>201</v>
    <v>8</v>
    <v>Readfield is a town in Kennebec County, Maine, United States. The population was 2,597 at the 2020 census. Readfield is home to the Kents Hill School, a preparatory school, Maranacook Community Schools, public schools for the district, a few summer camps, and the annual Readfield Heritage Days. A popular recreation spot in central Maine, the town contains nine lakes and ponds, including Maranacook Lake, and is part of the Winthrop Lakes Region. The town of Readfield was previously named Pond Town. Readfield is included in the Augusta, Maine micropolitan New England City and Town Area.</v>
    <v>202</v>
    <v>203</v>
    <v>204</v>
    <v>Readfield</v>
    <v>205</v>
    <v>37</v>
    <v>Readfield</v>
    <v>mdp/vdpid/5488230418681430017</v>
  </rv>
  <rv s="0">
    <v>536870912</v>
    <v>05032</v>
    <v>6cab0b85-1218-926e-fc0a-325a0cc7728c</v>
    <v>en-US</v>
    <v>Map</v>
  </rv>
  <rv s="0">
    <v>536870912</v>
    <v>Vermont</v>
    <v>221864cc-447e-4e78-847c-59e485d73bff</v>
    <v>en-US</v>
    <v>Map</v>
  </rv>
  <rv s="0">
    <v>536870912</v>
    <v>Windsor County</v>
    <v>f68f0472-0a8c-8f5b-3d5c-90ab68cc8f5d</v>
    <v>en-US</v>
    <v>Map</v>
  </rv>
  <rv s="0">
    <v>536870912</v>
    <v>Bethel</v>
    <v>309662ac-0d06-7eed-ae47-6f8fba41294e</v>
    <v>en-US</v>
    <v>Map</v>
  </rv>
  <rv s="1">
    <v>#VALUE!</v>
    <v>112</v>
    <v>3</v>
    <v>05032</v>
    <v>5</v>
    <v>6</v>
    <v>Map</v>
    <v>en-US</v>
    <v>6cab0b85-1218-926e-fc0a-325a0cc7728c</v>
    <v>536870912</v>
    <v>1</v>
    <v>208</v>
    <v>209</v>
    <v>210</v>
    <v>05032 is a postal code in Bethel, Vermont, United States</v>
    <v>05032</v>
    <v>05032</v>
    <v>mdp/vdpid/5487738223918579713</v>
  </rv>
  <rv s="2">
    <fb>24923</fb>
    <v>19</v>
  </rv>
  <rv s="2">
    <fb>1771</fb>
    <v>19</v>
  </rv>
  <rv s="0">
    <v>536870912</v>
    <v>Montpelier</v>
    <v>6a01399d-d09a-4bda-4500-012bb3271e9d</v>
    <v>en-US</v>
    <v>Map</v>
  </rv>
  <rv s="2">
    <fb>257167</fb>
    <v>19</v>
  </rv>
  <rv s="2">
    <fb>329525</fb>
    <v>19</v>
  </rv>
  <rv s="3">
    <v>3</v>
    <v>17</v>
    <v>117</v>
    <v>6</v>
    <v>0</v>
    <v>Image of Vermont</v>
  </rv>
  <rv s="0">
    <v>536870912</v>
    <v>Burlington</v>
    <v>eebf9ffb-0254-aae7-1bdd-23d4e654a053</v>
    <v>en-US</v>
    <v>Map</v>
  </rv>
  <rv s="0">
    <v>805306368</v>
    <v>Phil Scott (Governor)</v>
    <v>f903a590-d3d7-9d9c-6429-b38ae1a17c71</v>
    <v>en-US</v>
    <v>Generic</v>
  </rv>
  <rv s="4">
    <v>6</v>
  </rv>
  <rv s="5">
    <v>https://www.bing.com/search?q=vermont&amp;form=skydnc</v>
    <v>Learn more on Bing</v>
  </rv>
  <rv s="2">
    <fb>895</fb>
    <v>21</v>
  </rv>
  <rv s="2">
    <fb>55176</fb>
    <v>21</v>
  </rv>
  <rv s="2">
    <fb>217500</fb>
    <v>21</v>
  </rv>
  <rv s="2">
    <fb>626299</fb>
    <v>19</v>
  </rv>
  <rv s="2">
    <fb>-2E-3</fb>
    <v>23</v>
  </rv>
  <rv s="2">
    <fb>0.17600000000000002</fb>
    <v>23</v>
  </rv>
  <rv s="2">
    <fb>4.0000000000000001E-3</fb>
    <v>24</v>
  </rv>
  <rv s="2">
    <fb>0.36</fb>
    <v>23</v>
  </rv>
  <rv s="2">
    <fb>1.3000000000000001E-2</fb>
    <v>23</v>
  </rv>
  <rv s="2">
    <fb>4.2999999999999997E-2</fb>
    <v>23</v>
  </rv>
  <rv s="2">
    <fb>0.91799999999999993</fb>
    <v>23</v>
  </rv>
  <rv s="2">
    <fb>1.8000000000000002E-2</fb>
    <v>23</v>
  </rv>
  <rv s="2">
    <fb>0.66599999999999993</fb>
    <v>23</v>
  </rv>
  <rv s="2">
    <fb>0.1</fb>
    <v>23</v>
  </rv>
  <rv s="2">
    <fb>1.9E-2</fb>
    <v>23</v>
  </rv>
  <rv s="2">
    <fb>0.192</fb>
    <v>23</v>
  </rv>
  <rv s="2">
    <fb>0.94799999999999995</fb>
    <v>23</v>
  </rv>
  <rv s="8">
    <v>#VALUE!</v>
    <v>116</v>
    <v>65</v>
    <v>Vermont</v>
    <v>15</v>
    <v>16</v>
    <v>Map</v>
    <v>17</v>
    <v>66</v>
    <v>en-US</v>
    <v>221864cc-447e-4e78-847c-59e485d73bff</v>
    <v>536870912</v>
    <v>1</v>
    <v>US-VT</v>
    <v>212</v>
    <v>213</v>
    <v>214</v>
    <v>8</v>
    <v>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v>
    <v>215</v>
    <v>216</v>
    <v>217</v>
    <v>218</v>
    <v>220</v>
    <v>221</v>
    <v>222</v>
    <v>223</v>
    <v>224</v>
    <v>Vermont</v>
    <v>176</v>
    <v>225</v>
    <v>226</v>
    <v>227</v>
    <v>228</v>
    <v>116</v>
    <v>229</v>
    <v>230</v>
    <v>231</v>
    <v>232</v>
    <v>233</v>
    <v>234</v>
    <v>235</v>
    <v>236</v>
    <v>237</v>
    <v>118</v>
    <v>238</v>
    <v>37</v>
    <v>Vermont</v>
    <v>mdp/vdpid/35022</v>
  </rv>
  <rv s="2">
    <fb>117.585460209</fb>
    <v>19</v>
  </rv>
  <rv s="2">
    <fb>43.844444000000003</fb>
    <v>31</v>
  </rv>
  <rv s="5">
    <v>https://www.bing.com/search?q=bethel+vt&amp;form=skydnc</v>
    <v>Learn more on Bing</v>
  </rv>
  <rv s="2">
    <fb>-72.646111000000005</fb>
    <v>31</v>
  </rv>
  <rv s="2">
    <fb>1942</fb>
    <v>19</v>
  </rv>
  <rv s="7">
    <v>#VALUE!</v>
    <v>119</v>
    <v>28</v>
    <v>Bethel</v>
    <v>15</v>
    <v>29</v>
    <v>Map</v>
    <v>17</v>
    <v>30</v>
    <v>en-US</v>
    <v>309662ac-0d06-7eed-ae47-6f8fba41294e</v>
    <v>536870912</v>
    <v>1</v>
    <v>208</v>
    <v>209</v>
    <v>240</v>
    <v>8</v>
    <v>Bethel is a town in Windsor County, Vermont, United States. The population was 1,942 at the 2020 census. The town includes the locations of Bethel village, Bethel-Gilead, East Bethel, Lilliesville, Lympus, and West Bethel. Bethel is best known for being the source of Bethel White granite which was used to build Union Station and the National Museum of Natural History. Bethel was the first town created by the independent Republic of Vermont in 1779 and was named after the Biblical village of Bethel.</v>
    <v>241</v>
    <v>242</v>
    <v>243</v>
    <v>Bethel</v>
    <v>244</v>
    <v>37</v>
    <v>Bethel</v>
    <v>mdp/vdpid/5487735509885124609</v>
  </rv>
  <rv s="0">
    <v>536870912</v>
    <v>05461</v>
    <v>013697ea-8133-7e67-215b-711bc5ec54aa</v>
    <v>en-US</v>
    <v>Map</v>
  </rv>
  <rv s="0">
    <v>536870912</v>
    <v>Chittenden County</v>
    <v>a6770295-4905-d82f-a2d2-9d97f2e8bc6d</v>
    <v>en-US</v>
    <v>Map</v>
  </rv>
  <rv s="0">
    <v>536870912</v>
    <v>Hinesburg</v>
    <v>e666de74-566d-3641-6e31-89881c14eee4</v>
    <v>en-US</v>
    <v>Map</v>
  </rv>
  <rv s="1">
    <v>#VALUE!</v>
    <v>121</v>
    <v>3</v>
    <v>05461</v>
    <v>5</v>
    <v>6</v>
    <v>Map</v>
    <v>en-US</v>
    <v>013697ea-8133-7e67-215b-711bc5ec54aa</v>
    <v>536870912</v>
    <v>1</v>
    <v>208</v>
    <v>247</v>
    <v>248</v>
    <v>05461 is a postal code in Hinesburg, Vermont, United States</v>
    <v>05461</v>
    <v>05461</v>
    <v>mdp/vdpid/5487706614033022978</v>
  </rv>
  <rv s="2">
    <fb>103.858523224</fb>
    <v>19</v>
  </rv>
  <rv s="2">
    <fb>44.328845999999999</fb>
    <v>31</v>
  </rv>
  <rv s="5">
    <v>https://www.bing.com/search?q=hinesburg+vermont&amp;form=skydnc</v>
    <v>Learn more on Bing</v>
  </rv>
  <rv s="2">
    <fb>-73.110191</fb>
    <v>31</v>
  </rv>
  <rv s="2">
    <fb>4698</fb>
    <v>19</v>
  </rv>
  <rv s="7">
    <v>#VALUE!</v>
    <v>123</v>
    <v>28</v>
    <v>Hinesburg</v>
    <v>15</v>
    <v>29</v>
    <v>Map</v>
    <v>17</v>
    <v>30</v>
    <v>en-US</v>
    <v>e666de74-566d-3641-6e31-89881c14eee4</v>
    <v>536870912</v>
    <v>1</v>
    <v>208</v>
    <v>247</v>
    <v>250</v>
    <v>8</v>
    <v>Hinesburg is a town in Chittenden County, Vermont, United States. The town was named for Abel Hine, town clerk. The population was 4,698 at the 2020 census. The main settlement of Hinesburg in the center of town is a census-designated place, with a population of 872 at the 2020 census.</v>
    <v>251</v>
    <v>252</v>
    <v>253</v>
    <v>Hinesburg</v>
    <v>254</v>
    <v>37</v>
    <v>Hinesburg</v>
    <v>mdp/vdpid/5487660160992149505</v>
  </rv>
  <rv s="0">
    <v>536870912</v>
    <v>05753</v>
    <v>37037a0b-29a4-6509-8c66-dbdb1d0369dc</v>
    <v>en-US</v>
    <v>Map</v>
  </rv>
  <rv s="0">
    <v>536870912</v>
    <v>Addison County</v>
    <v>e54ed34e-67fb-fd70-d469-643238384c7b</v>
    <v>en-US</v>
    <v>Map</v>
  </rv>
  <rv s="0">
    <v>536870912</v>
    <v>Middlebury</v>
    <v>bdeb22f7-f0e2-89e8-0204-9b6bd444a934</v>
    <v>en-US</v>
    <v>Map</v>
  </rv>
  <rv s="1">
    <v>#VALUE!</v>
    <v>126</v>
    <v>3</v>
    <v>05753</v>
    <v>5</v>
    <v>6</v>
    <v>Map</v>
    <v>en-US</v>
    <v>37037a0b-29a4-6509-8c66-dbdb1d0369dc</v>
    <v>536870912</v>
    <v>1</v>
    <v>208</v>
    <v>257</v>
    <v>258</v>
    <v>05753 is a postal code in Middlebury, Vermont, United States</v>
    <v>05753</v>
    <v>05753</v>
    <v>mdp/vdpid/5486222431880216577</v>
  </rv>
  <rv s="2">
    <fb>101.6</fb>
    <v>19</v>
  </rv>
  <rv s="2">
    <fb>44.001944000000002</fb>
    <v>31</v>
  </rv>
  <rv s="5">
    <v>https://www.bing.com/search?q=middlebury+vermont&amp;form=skydnc</v>
    <v>Learn more on Bing</v>
  </rv>
  <rv s="2">
    <fb>-73.145555999999999</fb>
    <v>31</v>
  </rv>
  <rv s="2">
    <fb>9152</fb>
    <v>19</v>
  </rv>
  <rv s="7">
    <v>#VALUE!</v>
    <v>131</v>
    <v>28</v>
    <v>Middlebury</v>
    <v>44</v>
    <v>6</v>
    <v>Map</v>
    <v>17</v>
    <v>30</v>
    <v>en-US</v>
    <v>bdeb22f7-f0e2-89e8-0204-9b6bd444a934</v>
    <v>536870912</v>
    <v>1</v>
    <v>208</v>
    <v>257</v>
    <v>260</v>
    <v>8</v>
    <v>Middlebury is the shire town of Addison County, Vermont, United States. As of the 2020 U.S. Census, the population was 9,152. Middlebury is home to Middlebury College and the Henry Sheldon Museum of Vermont History.</v>
    <v>261</v>
    <v>262</v>
    <v>263</v>
    <v>Middlebury</v>
    <v>264</v>
    <v>37</v>
    <v>Middlebury</v>
    <v>mdp/vdpid/5487712556002836481</v>
  </rv>
  <rv s="0">
    <v>536870912</v>
    <v>06070</v>
    <v>b4355517-c21b-48a6-be58-63d4bbeeb498</v>
    <v>en-US</v>
    <v>Map</v>
  </rv>
  <rv s="0">
    <v>536870912</v>
    <v>Connecticut</v>
    <v>b3ca6523-435e-4a3b-8f78-1ad900a52cf8</v>
    <v>en-US</v>
    <v>Map</v>
  </rv>
  <rv s="0">
    <v>536870912</v>
    <v>Hartford County</v>
    <v>94cecb28-fc66-23e8-ea63-b6e8987b2c25</v>
    <v>en-US</v>
    <v>Map</v>
  </rv>
  <rv s="0">
    <v>536870912</v>
    <v>Simsbury</v>
    <v>7bc6e9d5-0e2c-2e4c-60bb-4d7d41fa41a2</v>
    <v>en-US</v>
    <v>Map</v>
  </rv>
  <rv s="1">
    <v>#VALUE!</v>
    <v>134</v>
    <v>3</v>
    <v>06070</v>
    <v>5</v>
    <v>6</v>
    <v>Map</v>
    <v>en-US</v>
    <v>b4355517-c21b-48a6-be58-63d4bbeeb498</v>
    <v>536870912</v>
    <v>1</v>
    <v>267</v>
    <v>268</v>
    <v>269</v>
    <v>06070 is a postal code in Simsbury, Mexico City, United States</v>
    <v>06070</v>
    <v>06070</v>
    <v>mdp/vdpid/5488782038058139649</v>
  </rv>
  <rv s="2">
    <fb>14357</fb>
    <v>19</v>
  </rv>
  <rv s="2">
    <fb>5504</fb>
    <v>19</v>
  </rv>
  <rv s="0">
    <v>536870912</v>
    <v>Hartford</v>
    <v>b8b8ebf2-e2da-483f-8643-880dd55aad13</v>
    <v>en-US</v>
    <v>Map</v>
  </rv>
  <rv s="2">
    <fb>1352583</fb>
    <v>19</v>
  </rv>
  <rv s="2">
    <fb>1499116</fb>
    <v>19</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4">
    <v>7</v>
  </rv>
  <rv s="5">
    <v>https://www.bing.com/search?q=connecticut&amp;form=skydnc</v>
    <v>Learn more on Bing</v>
  </rv>
  <rv s="2">
    <fb>1075</fb>
    <v>21</v>
  </rv>
  <rv s="2">
    <fb>70331</fb>
    <v>21</v>
  </rv>
  <rv s="2">
    <fb>270500</fb>
    <v>21</v>
  </rv>
  <rv s="2">
    <fb>2.57</fb>
    <v>22</v>
  </rv>
  <rv s="2">
    <fb>3572665</fb>
    <v>19</v>
  </rv>
  <rv s="2">
    <fb>0.158</fb>
    <v>23</v>
  </rv>
  <rv s="2">
    <fb>4.5999999999999999E-2</fb>
    <v>23</v>
  </rv>
  <rv s="2">
    <fb>0.376</fb>
    <v>23</v>
  </rv>
  <rv s="2">
    <fb>0.11599999999999999</fb>
    <v>23</v>
  </rv>
  <rv s="2">
    <fb>0.13900000000000001</fb>
    <v>23</v>
  </rv>
  <rv s="2">
    <fb>0.89900000000000002</fb>
    <v>23</v>
  </rv>
  <rv s="2">
    <fb>0.67200000000000004</fb>
    <v>23</v>
  </rv>
  <rv s="2">
    <fb>7.0999999999999994E-2</fb>
    <v>23</v>
  </rv>
  <rv s="2">
    <fb>2.2000000000000002E-2</fb>
    <v>23</v>
  </rv>
  <rv s="2">
    <fb>0.21299999999999999</fb>
    <v>23</v>
  </rv>
  <rv s="2">
    <fb>5.2000000000000005E-2</fb>
    <v>23</v>
  </rv>
  <rv s="2">
    <fb>0.80799999999999994</fb>
    <v>23</v>
  </rv>
  <rv s="11">
    <v>#VALUE!</v>
    <v>139</v>
    <v>140</v>
    <v>Connecticut</v>
    <v>15</v>
    <v>29</v>
    <v>Map</v>
    <v>17</v>
    <v>18</v>
    <v>en-US</v>
    <v>b3ca6523-435e-4a3b-8f78-1ad900a52cf8</v>
    <v>536870912</v>
    <v>1</v>
    <v>US-CT</v>
    <v>271</v>
    <v>272</v>
    <v>273</v>
    <v>8</v>
    <v>Connecticut is the southernmost state in the New England region of the United States. As of the 2010 census, it has the highest per-capita income, second-highest level of human development behind Massachusetts, and highest median household income in the United States. It is bordered by Rhode Island to the east, Massachusetts to the north, New York to the west, and Long Island Sound to the south. Its capital is Hartford and its most populous city is Bridgeport. Historically the state is part of New England as well as the tri-state area with New York and New Jersey, which together make up metropolitan New York City. The state is named for the Connecticut River which approximately bisects the state. The word "Connecticut" is derived from various anglicized spellings of "Quononoquett", a Mohegan-Pequot word for "long tidal river".</v>
    <v>274</v>
    <v>275</v>
    <v>276</v>
    <v>279</v>
    <v>280</v>
    <v>281</v>
    <v>282</v>
    <v>283</v>
    <v>Connecticut</v>
    <v>284</v>
    <v>285</v>
    <v>31</v>
    <v>286</v>
    <v>23</v>
    <v>287</v>
    <v>288</v>
    <v>289</v>
    <v>290</v>
    <v>291</v>
    <v>22</v>
    <v>292</v>
    <v>31</v>
    <v>293</v>
    <v>294</v>
    <v>295</v>
    <v>296</v>
    <v>297</v>
    <v>37</v>
    <v>Connecticut</v>
    <v>mdp/vdpid/7798</v>
  </rv>
  <rv s="2">
    <fb>88.836592184500006</fb>
    <v>19</v>
  </rv>
  <rv s="2">
    <fb>41.870556000000001</fb>
    <v>31</v>
  </rv>
  <rv s="5">
    <v>https://www.bing.com/search?q=simsbury+connecticut&amp;form=skydnc</v>
    <v>Learn more on Bing</v>
  </rv>
  <rv s="2">
    <fb>-72.825277999999997</fb>
    <v>31</v>
  </rv>
  <rv s="2">
    <fb>24517</fb>
    <v>19</v>
  </rv>
  <rv s="7">
    <v>#VALUE!</v>
    <v>145</v>
    <v>28</v>
    <v>Simsbury</v>
    <v>44</v>
    <v>6</v>
    <v>Map</v>
    <v>17</v>
    <v>30</v>
    <v>en-US</v>
    <v>7bc6e9d5-0e2c-2e4c-60bb-4d7d41fa41a2</v>
    <v>536870912</v>
    <v>1</v>
    <v>267</v>
    <v>268</v>
    <v>299</v>
    <v>8</v>
    <v>Simsbury is a town in Hartford County, Connecticut, United States. The population was 24,517 at the 2020 census. The town was incorporated as Connecticut's 21st town in May 1670.</v>
    <v>300</v>
    <v>301</v>
    <v>302</v>
    <v>Simsbury</v>
    <v>303</v>
    <v>37</v>
    <v>Simsbury</v>
    <v>mdp/vdpid/5488776360849571841</v>
  </rv>
  <rv s="0">
    <v>536870912</v>
    <v>06107</v>
    <v>29218581-afc3-d397-72de-1435e92be28f</v>
    <v>en-US</v>
    <v>Map</v>
  </rv>
  <rv s="0">
    <v>536870912</v>
    <v>West Hartford</v>
    <v>c983cc10-21ba-0815-7778-9bec1f3f570e</v>
    <v>en-US</v>
    <v>Map</v>
  </rv>
  <rv s="1">
    <v>#VALUE!</v>
    <v>148</v>
    <v>3</v>
    <v>06107</v>
    <v>5</v>
    <v>6</v>
    <v>Map</v>
    <v>en-US</v>
    <v>29218581-afc3-d397-72de-1435e92be28f</v>
    <v>536870912</v>
    <v>1</v>
    <v>267</v>
    <v>268</v>
    <v>306</v>
    <v>06107 is a postal code in West Hartford, Connecticut, United States</v>
    <v>06107</v>
    <v>06107</v>
    <v>mdp/vdpid/5488789565156098049</v>
  </rv>
  <rv s="2">
    <fb>57.7</fb>
    <v>19</v>
  </rv>
  <rv s="3">
    <v>4</v>
    <v>17</v>
    <v>156</v>
    <v>6</v>
    <v>0</v>
    <v>Image of West Hartford</v>
  </rv>
  <rv s="2">
    <fb>41.767778</fb>
    <v>31</v>
  </rv>
  <rv s="5">
    <v>https://www.bing.com/search?q=west+hartford+connecticut&amp;form=skydnc</v>
    <v>Learn more on Bing</v>
  </rv>
  <rv s="2">
    <fb>-72.753889000000001</fb>
    <v>31</v>
  </rv>
  <rv s="2">
    <fb>64083</fb>
    <v>19</v>
  </rv>
  <rv s="12">
    <v>#VALUE!</v>
    <v>154</v>
    <v>155</v>
    <v>West Hartford</v>
    <v>15</v>
    <v>16</v>
    <v>Map</v>
    <v>17</v>
    <v>30</v>
    <v>en-US</v>
    <v>c983cc10-21ba-0815-7778-9bec1f3f570e</v>
    <v>536870912</v>
    <v>1</v>
    <v>267</v>
    <v>268</v>
    <v>308</v>
    <v>8</v>
    <v>West Hartford is a town in Hartford County, Connecticut, United States, 5 miles west of downtown Hartford. The population was 64,083 at the 2020 census. The town's popular downtown area is colloquially known as "West Hartford Center," or simply "The Center," and is centered on Farmington Avenue and South/North Main Street. West Hartford Center has been the community's main hub since the late 17th century.</v>
    <v>309</v>
    <v>310</v>
    <v>311</v>
    <v>312</v>
    <v>West Hartford</v>
    <v>313</v>
    <v>37</v>
    <v>West Hartford</v>
    <v>mdp/vdpid/5488789762305163265</v>
  </rv>
  <rv s="0">
    <v>536870912</v>
    <v>06333</v>
    <v>e52f6c73-edaf-e298-b11d-d3d51d46f703</v>
    <v>en-US</v>
    <v>Map</v>
  </rv>
  <rv s="0">
    <v>536870912</v>
    <v>New London County</v>
    <v>cf0ed7a2-0654-ca7b-b724-ac0d0822a4a4</v>
    <v>en-US</v>
    <v>Map</v>
  </rv>
  <rv s="0">
    <v>536870912</v>
    <v>East Lyme</v>
    <v>a7b3b741-22f7-3123-9692-4fe76e875eaf</v>
    <v>en-US</v>
    <v>Map</v>
  </rv>
  <rv s="1">
    <v>#VALUE!</v>
    <v>159</v>
    <v>3</v>
    <v>06333</v>
    <v>5</v>
    <v>6</v>
    <v>Map</v>
    <v>en-US</v>
    <v>e52f6c73-edaf-e298-b11d-d3d51d46f703</v>
    <v>536870912</v>
    <v>1</v>
    <v>267</v>
    <v>316</v>
    <v>317</v>
    <v>06333 is a postal code in East Lyme, Connecticut, United States</v>
    <v>06333</v>
    <v>06333</v>
    <v>mdp/vdpid/5488869782763601921</v>
  </rv>
  <rv s="2">
    <fb>108.779500634</fb>
    <v>19</v>
  </rv>
  <rv s="2">
    <fb>41.353056000000002</fb>
    <v>31</v>
  </rv>
  <rv s="5">
    <v>https://www.bing.com/search?q=east+lyme+connecticut&amp;form=skydnc</v>
    <v>Learn more on Bing</v>
  </rv>
  <rv s="2">
    <fb>-72.229444000000001</fb>
    <v>31</v>
  </rv>
  <rv s="2">
    <fb>18693</fb>
    <v>19</v>
  </rv>
  <rv s="7">
    <v>#VALUE!</v>
    <v>164</v>
    <v>28</v>
    <v>East Lyme</v>
    <v>44</v>
    <v>6</v>
    <v>Map</v>
    <v>17</v>
    <v>30</v>
    <v>en-US</v>
    <v>a7b3b741-22f7-3123-9692-4fe76e875eaf</v>
    <v>536870912</v>
    <v>1</v>
    <v>267</v>
    <v>316</v>
    <v>319</v>
    <v>8</v>
    <v>East Lyme is a town in New London County, Connecticut, United States. The population was 18,693 at the 2020 census. The villages of Niantic and Flanders are located in the town.</v>
    <v>320</v>
    <v>321</v>
    <v>322</v>
    <v>East Lyme</v>
    <v>323</v>
    <v>37</v>
    <v>East Lyme</v>
    <v>mdp/vdpid/5488871020804702209</v>
  </rv>
  <rv s="0">
    <v>536870912</v>
    <v>06482</v>
    <v>d6397dea-ca81-98d4-a0ea-fac9049a4985</v>
    <v>en-US</v>
    <v>Map</v>
  </rv>
  <rv s="0">
    <v>536870912</v>
    <v>Fairfield County</v>
    <v>237b369a-0d8a-367d-a4bf-b0e1ad8df823</v>
    <v>en-US</v>
    <v>Map</v>
  </rv>
  <rv s="0">
    <v>536870912</v>
    <v>Sandy Hook</v>
    <v>3398b9ce-c592-6bda-dc6b-e0dc0955d0ce</v>
    <v>en-US</v>
    <v>Map</v>
  </rv>
  <rv s="1">
    <v>#VALUE!</v>
    <v>167</v>
    <v>3</v>
    <v>06482</v>
    <v>5</v>
    <v>6</v>
    <v>Map</v>
    <v>en-US</v>
    <v>d6397dea-ca81-98d4-a0ea-fac9049a4985</v>
    <v>536870912</v>
    <v>1</v>
    <v>267</v>
    <v>326</v>
    <v>327</v>
    <v>06482 is a postal code in Sandy Hook, Connecticut, United States</v>
    <v>06482</v>
    <v>06482</v>
    <v>mdp/vdpid/5487331813896486913</v>
  </rv>
  <rv s="2">
    <fb>41.420206999999998</fb>
    <v>31</v>
  </rv>
  <rv s="5">
    <v>https://www.bing.com/search?q=sandy+hook+connecticut&amp;form=skydnc</v>
    <v>Learn more on Bing</v>
  </rv>
  <rv s="2">
    <fb>-73.282075000000006</fb>
    <v>31</v>
  </rv>
  <rv s="2">
    <fb>9114</fb>
    <v>19</v>
  </rv>
  <rv s="13">
    <v>#VALUE!</v>
    <v>170</v>
    <v>171</v>
    <v>Sandy Hook</v>
    <v>15</v>
    <v>29</v>
    <v>Map</v>
    <v>17</v>
    <v>172</v>
    <v>en-US</v>
    <v>3398b9ce-c592-6bda-dc6b-e0dc0955d0ce</v>
    <v>536870912</v>
    <v>1</v>
    <v>267</v>
    <v>326</v>
    <v>8</v>
    <v>Sandy Hook is a village in the town of Newtown, Connecticut. It was founded in 1711. It was listed as a census-designated place prior to the 2020 census. Sandy Hook borders the village of Botsford, the Newtown borough, and the towns of Monroe, Southbury, and Oxford along the Housatonic River. The village of Sandy Hook includes the communities of Berkshire, Riverside, Walnut Tree Hill, and Zoar. It also extends for a short distance into the town of Monroe along Old Zoar Road and Bagburn Hill/Jordan Hill Road.</v>
    <v>329</v>
    <v>330</v>
    <v>331</v>
    <v>Sandy Hook</v>
    <v>332</v>
    <v>37</v>
    <v>Sandy Hook</v>
    <v>mdp/vdpid/5487330782500356097</v>
  </rv>
  <rv s="0">
    <v>536870912</v>
    <v>06492</v>
    <v>83b21677-5a2c-8919-16a3-01c84d0e2f27</v>
    <v>en-US</v>
    <v>Map</v>
  </rv>
  <rv s="0">
    <v>536870912</v>
    <v>New Haven County</v>
    <v>c1ad6642-accc-d89f-23e7-080efc203b87</v>
    <v>en-US</v>
    <v>Map</v>
  </rv>
  <rv s="0">
    <v>536870912</v>
    <v>Wallingford</v>
    <v>62b4442f-a085-8e4a-bb8e-ab5ba2f2f6b9</v>
    <v>en-US</v>
    <v>Map</v>
  </rv>
  <rv s="1">
    <v>#VALUE!</v>
    <v>175</v>
    <v>3</v>
    <v>06492</v>
    <v>5</v>
    <v>6</v>
    <v>Map</v>
    <v>en-US</v>
    <v>83b21677-5a2c-8919-16a3-01c84d0e2f27</v>
    <v>536870912</v>
    <v>1</v>
    <v>267</v>
    <v>335</v>
    <v>336</v>
    <v>06492 is a postal code in Wallingford, Connecticut, United States</v>
    <v>06492</v>
    <v>06492</v>
    <v>mdp/vdpid/5488835568349478913</v>
  </rv>
  <rv s="2">
    <fb>103.340525602</fb>
    <v>19</v>
  </rv>
  <rv s="2">
    <fb>41.456389000000001</fb>
    <v>31</v>
  </rv>
  <rv s="5">
    <v>https://www.bing.com/search?q=wallingford+connecticut&amp;form=skydnc</v>
    <v>Learn more on Bing</v>
  </rv>
  <rv s="2">
    <fb>-72.804167000000007</fb>
    <v>31</v>
  </rv>
  <rv s="2">
    <fb>44396</fb>
    <v>19</v>
  </rv>
  <rv s="7">
    <v>#VALUE!</v>
    <v>181</v>
    <v>28</v>
    <v>Wallingford</v>
    <v>15</v>
    <v>29</v>
    <v>Map</v>
    <v>17</v>
    <v>30</v>
    <v>en-US</v>
    <v>62b4442f-a085-8e4a-bb8e-ab5ba2f2f6b9</v>
    <v>536870912</v>
    <v>1</v>
    <v>267</v>
    <v>335</v>
    <v>338</v>
    <v>8</v>
    <v>Wallingford is a town in New Haven County, Connecticut, United States, centrally located between New Haven and Hartford, and Boston and New York City. The population was 44,396 at the 2020 census. The community was named after Wallingford, in England.</v>
    <v>339</v>
    <v>340</v>
    <v>341</v>
    <v>Wallingford</v>
    <v>342</v>
    <v>37</v>
    <v>Wallingford</v>
    <v>mdp/vdpid/5488794327268196353</v>
  </rv>
  <rv s="0">
    <v>536870912</v>
    <v>06515</v>
    <v>b16aabb6-0367-d315-521d-1feee6c95fda</v>
    <v>en-US</v>
    <v>Map</v>
  </rv>
  <rv s="0">
    <v>536870912</v>
    <v>New Haven</v>
    <v>20d71553-9d7c-4a1f-99d5-749804a9c44d</v>
    <v>en-US</v>
    <v>Map</v>
  </rv>
  <rv s="1">
    <v>#VALUE!</v>
    <v>184</v>
    <v>3</v>
    <v>06515</v>
    <v>5</v>
    <v>6</v>
    <v>Map</v>
    <v>en-US</v>
    <v>b16aabb6-0367-d315-521d-1feee6c95fda</v>
    <v>536870912</v>
    <v>1</v>
    <v>267</v>
    <v>335</v>
    <v>345</v>
    <v>06515 is a postal code in New Haven County, Connecticut, United States</v>
    <v>06515</v>
    <v>06515</v>
    <v>mdp/vdpid/5488837561986056193</v>
  </rv>
  <rv s="2">
    <fb>52.1</fb>
    <v>19</v>
  </rv>
  <rv s="2">
    <fb>41.31</fb>
    <v>31</v>
  </rv>
  <rv s="4">
    <v>8</v>
  </rv>
  <rv s="5">
    <v>https://www.bing.com/search?q=new+haven+connecticut&amp;form=skydnc</v>
    <v>Learn more on Bing</v>
  </rv>
  <rv s="2">
    <fb>-72.923610999999994</fb>
    <v>31</v>
  </rv>
  <rv s="2">
    <fb>134023</fb>
    <v>19</v>
  </rv>
  <rv s="9">
    <v>#VALUE!</v>
    <v>189</v>
    <v>73</v>
    <v>New Haven</v>
    <v>15</v>
    <v>29</v>
    <v>Map</v>
    <v>17</v>
    <v>30</v>
    <v>en-US</v>
    <v>20d71553-9d7c-4a1f-99d5-749804a9c44d</v>
    <v>536870912</v>
    <v>1</v>
    <v>267</v>
    <v>335</v>
    <v>347</v>
    <v>8</v>
    <v>New Haven is a coastal city in the U.S. state of Connecticut. It is located on New Haven Harbor on the northern shore of Long Island Sound in New Haven County, Connecticut, and is part of the New York City metropolitan area. With a population of 134,023 as determined by the 2020 United States Census, New Haven is now the third-largest city in Connecticut after Bridgeport and Stamford. New Haven is the principal municipality of Greater New Haven, which had a total population of 864,835 as of 2020.</v>
    <v>348</v>
    <v>349</v>
    <v>350</v>
    <v>351</v>
    <v>New Haven</v>
    <v>352</v>
    <v>37</v>
    <v>New Haven</v>
    <v>mdp/vdpid/5488836148102955009</v>
  </rv>
  <rv s="0">
    <v>536870912</v>
    <v>06798</v>
    <v>718b76c9-0f5d-5dc1-a3aa-cffc51c93de2</v>
    <v>en-US</v>
    <v>Map</v>
  </rv>
  <rv s="0">
    <v>536870912</v>
    <v>Litchfield County</v>
    <v>0cef1a0b-4635-3d7c-cff2-cc44668c6897</v>
    <v>en-US</v>
    <v>Map</v>
  </rv>
  <rv s="0">
    <v>536870912</v>
    <v>Woodbury</v>
    <v>5194597d-f9c4-c1db-3350-b6c637bfc09f</v>
    <v>en-US</v>
    <v>Map</v>
  </rv>
  <rv s="1">
    <v>#VALUE!</v>
    <v>192</v>
    <v>3</v>
    <v>06798</v>
    <v>5</v>
    <v>6</v>
    <v>Map</v>
    <v>en-US</v>
    <v>718b76c9-0f5d-5dc1-a3aa-cffc51c93de2</v>
    <v>536870912</v>
    <v>1</v>
    <v>267</v>
    <v>355</v>
    <v>356</v>
    <v>06798 is a postal code in Woodbury, Mexico City, United States</v>
    <v>06798</v>
    <v>06798</v>
    <v>mdp/vdpid/5487284060688482305</v>
  </rv>
  <rv s="2">
    <fb>95.052563649299998</fb>
    <v>19</v>
  </rv>
  <rv s="2">
    <fb>41.561943999999997</fb>
    <v>31</v>
  </rv>
  <rv s="5">
    <v>https://www.bing.com/search?q=woodbury+connecticut&amp;form=skydnc</v>
    <v>Learn more on Bing</v>
  </rv>
  <rv s="2">
    <fb>-73.209444000000005</fb>
    <v>31</v>
  </rv>
  <rv s="2">
    <fb>9723</fb>
    <v>19</v>
  </rv>
  <rv s="7">
    <v>#VALUE!</v>
    <v>196</v>
    <v>28</v>
    <v>Woodbury</v>
    <v>15</v>
    <v>29</v>
    <v>Map</v>
    <v>17</v>
    <v>30</v>
    <v>en-US</v>
    <v>5194597d-f9c4-c1db-3350-b6c637bfc09f</v>
    <v>536870912</v>
    <v>1</v>
    <v>267</v>
    <v>355</v>
    <v>358</v>
    <v>8</v>
    <v>Woodbury is a town in Litchfield County, Connecticut, United States. The population was 9,723 at the 2020 census. The town center, comprising the adjacent villages of Woodbury and North Woodbury, is designated by the U.S. Census Bureau as the Woodbury Center census-designated place. Woodbury was founded in 1673.</v>
    <v>359</v>
    <v>360</v>
    <v>361</v>
    <v>Woodbury</v>
    <v>362</v>
    <v>37</v>
    <v>Woodbury</v>
    <v>mdp/vdpid/5487283949472317441</v>
  </rv>
  <rv s="0">
    <v>536870912</v>
    <v>06801</v>
    <v>a9abf14d-83b9-4108-5da2-8074ae632f16</v>
    <v>en-US</v>
    <v>Map</v>
  </rv>
  <rv s="0">
    <v>536870912</v>
    <v>Bethel</v>
    <v>97673369-df5f-597d-3cc4-6811876bcaae</v>
    <v>en-US</v>
    <v>Map</v>
  </rv>
  <rv s="14">
    <v>#VALUE!</v>
    <v>197</v>
    <v>06801</v>
    <v>5</v>
    <v>6</v>
    <v>Map</v>
    <v>en-US</v>
    <v>a9abf14d-83b9-4108-5da2-8074ae632f16</v>
    <v>536870912</v>
    <v>1</v>
    <v>267</v>
    <v>326</v>
    <v>365</v>
    <v>06801 is a postal code in Bethel, Connecticut, United States</v>
    <v>06801</v>
    <v>06801</v>
    <v>mdp/vdpid/5487329827960651777</v>
  </rv>
  <rv s="2">
    <fb>43.7707990647</fb>
    <v>19</v>
  </rv>
  <rv s="2">
    <fb>41.374167</fb>
    <v>31</v>
  </rv>
  <rv s="5">
    <v>https://www.bing.com/search?q=bethel+connecticut&amp;form=skydnc</v>
    <v>Learn more on Bing</v>
  </rv>
  <rv s="2">
    <fb>-73.394999999999996</fb>
    <v>31</v>
  </rv>
  <rv s="2">
    <fb>20358</fb>
    <v>19</v>
  </rv>
  <rv s="7">
    <v>#VALUE!</v>
    <v>200</v>
    <v>28</v>
    <v>Bethel</v>
    <v>15</v>
    <v>29</v>
    <v>Map</v>
    <v>17</v>
    <v>30</v>
    <v>en-US</v>
    <v>97673369-df5f-597d-3cc4-6811876bcaae</v>
    <v>536870912</v>
    <v>1</v>
    <v>267</v>
    <v>326</v>
    <v>367</v>
    <v>8</v>
    <v>Bethel is a town in Fairfield County, Connecticut, United States. Its population was 20,358 at the 2020 census. The town includes the Bethel Census Designated Place. Interstate 84 passes through Bethel, and it has a train station on the Danbury Branch of Metro-North's New Haven Line.</v>
    <v>368</v>
    <v>369</v>
    <v>370</v>
    <v>Bethel</v>
    <v>371</v>
    <v>37</v>
    <v>Bethel</v>
    <v>mdp/vdpid/5487330261920120833</v>
  </rv>
  <rv s="0">
    <v>536870912</v>
    <v>06830</v>
    <v>72e05c77-bc3a-212b-c416-28937706e5b7</v>
    <v>en-US</v>
    <v>Map</v>
  </rv>
  <rv s="0">
    <v>536870912</v>
    <v>Greenwich</v>
    <v>b7d0a4b8-2c1c-89a6-8320-4a959996707e</v>
    <v>en-US</v>
    <v>Map</v>
  </rv>
  <rv s="1">
    <v>#VALUE!</v>
    <v>203</v>
    <v>3</v>
    <v>06830</v>
    <v>5</v>
    <v>6</v>
    <v>Map</v>
    <v>en-US</v>
    <v>72e05c77-bc3a-212b-c416-28937706e5b7</v>
    <v>536870912</v>
    <v>1</v>
    <v>267</v>
    <v>326</v>
    <v>374</v>
    <v>06830 is a postal code in Greenwich, Connecticut, United States</v>
    <v>06830</v>
    <v>06830</v>
    <v>mdp/vdpid/5487340531941900289</v>
  </rv>
  <rv s="2">
    <fb>174.04720101500001</fb>
    <v>19</v>
  </rv>
  <rv s="2">
    <fb>41.038888999999998</fb>
    <v>31</v>
  </rv>
  <rv s="5">
    <v>https://www.bing.com/search?q=greenwich+connecticut&amp;form=skydnc</v>
    <v>Learn more on Bing</v>
  </rv>
  <rv s="2">
    <fb>-73.613611000000006</fb>
    <v>31</v>
  </rv>
  <rv s="2">
    <fb>63518</fb>
    <v>19</v>
  </rv>
  <rv s="7">
    <v>#VALUE!</v>
    <v>208</v>
    <v>28</v>
    <v>Greenwich</v>
    <v>15</v>
    <v>29</v>
    <v>Map</v>
    <v>17</v>
    <v>30</v>
    <v>en-US</v>
    <v>b7d0a4b8-2c1c-89a6-8320-4a959996707e</v>
    <v>536870912</v>
    <v>1</v>
    <v>267</v>
    <v>326</v>
    <v>376</v>
    <v>8</v>
    <v>Greenwich is a town in southwestern Fairfield County, Connecticut, United States. As of the 2020 census, the town had a total population of 63,518. The largest town on Connecticut's Gold Coast, Greenwich is home to many hedge funds and other financial services firms. Greenwich is a principal community of the Bridgeport–Stamford–Norwalk–Danbury metropolitan statistical area, which comprises all of Fairfield County.</v>
    <v>377</v>
    <v>378</v>
    <v>379</v>
    <v>Greenwich</v>
    <v>380</v>
    <v>37</v>
    <v>Greenwich</v>
    <v>mdp/vdpid/5487341327551037441</v>
  </rv>
  <rv s="0">
    <v>536870912</v>
    <v>06877</v>
    <v>b567d47a-9041-ae2b-c001-93d8bc0534d9</v>
    <v>en-US</v>
    <v>Map</v>
  </rv>
  <rv s="0">
    <v>536870912</v>
    <v>Ridgefield</v>
    <v>082e9b1a-f6f9-981d-1e16-99ae346b2151</v>
    <v>en-US</v>
    <v>Map</v>
  </rv>
  <rv s="1">
    <v>#VALUE!</v>
    <v>211</v>
    <v>3</v>
    <v>06877</v>
    <v>5</v>
    <v>6</v>
    <v>Map</v>
    <v>en-US</v>
    <v>b567d47a-9041-ae2b-c001-93d8bc0534d9</v>
    <v>536870912</v>
    <v>1</v>
    <v>267</v>
    <v>326</v>
    <v>383</v>
    <v>06877 is a postal code in Ridgefield, Connecticut, United States</v>
    <v>06877</v>
    <v>06877</v>
    <v>mdp/vdpid/5487327132466020353</v>
  </rv>
  <rv s="2">
    <fb>90.649583861799996</fb>
    <v>19</v>
  </rv>
  <rv s="2">
    <fb>41.305278000000001</fb>
    <v>31</v>
  </rv>
  <rv s="5">
    <v>https://www.bing.com/search?q=ridgefield+connecticut&amp;form=skydnc</v>
    <v>Learn more on Bing</v>
  </rv>
  <rv s="2">
    <fb>-73.501389000000003</fb>
    <v>31</v>
  </rv>
  <rv s="2">
    <fb>25033</fb>
    <v>19</v>
  </rv>
  <rv s="7">
    <v>#VALUE!</v>
    <v>216</v>
    <v>28</v>
    <v>Ridgefield</v>
    <v>15</v>
    <v>29</v>
    <v>Map</v>
    <v>17</v>
    <v>30</v>
    <v>en-US</v>
    <v>082e9b1a-f6f9-981d-1e16-99ae346b2151</v>
    <v>536870912</v>
    <v>1</v>
    <v>267</v>
    <v>326</v>
    <v>385</v>
    <v>8</v>
    <v>Ridgefield is a town in Fairfield County, Connecticut, United States. Situated in the foothills of the Berkshire Mountains, the 300-year-old community had a population of 25,033 at the 2020 census. The town center, which was formerly a borough, is defined by the U.S. Census Bureau as a census-designated place.</v>
    <v>386</v>
    <v>387</v>
    <v>388</v>
    <v>Ridgefield</v>
    <v>389</v>
    <v>37</v>
    <v>Ridgefield</v>
    <v>mdp/vdpid/5487326871513202689</v>
  </rv>
  <rv s="0">
    <v>536870912</v>
    <v>07920</v>
    <v>09b52125-e811-88be-afa7-84a32db8afcf</v>
    <v>en-US</v>
    <v>Map</v>
  </rv>
  <rv s="0">
    <v>536870912</v>
    <v>New Jersey</v>
    <v>05277898-b62b-4878-8632-09d29756a2ff</v>
    <v>en-US</v>
    <v>Map</v>
  </rv>
  <rv s="0">
    <v>536870912</v>
    <v>Somerset County</v>
    <v>a2a43595-4a9a-029a-d0c2-c8c2a2f709ab</v>
    <v>en-US</v>
    <v>Map</v>
  </rv>
  <rv s="0">
    <v>536870912</v>
    <v>Basking Ridge</v>
    <v>372aef2d-0a6c-99e9-a738-620074908eb6</v>
    <v>en-US</v>
    <v>Map</v>
  </rv>
  <rv s="1">
    <v>#VALUE!</v>
    <v>220</v>
    <v>3</v>
    <v>07920</v>
    <v>5</v>
    <v>6</v>
    <v>Map</v>
    <v>en-US</v>
    <v>09b52125-e811-88be-afa7-84a32db8afcf</v>
    <v>536870912</v>
    <v>1</v>
    <v>392</v>
    <v>393</v>
    <v>394</v>
    <v>07920 is a postal code in Basking Ridge, New Jersey, United States</v>
    <v>07920</v>
    <v>07920</v>
    <v>mdp/vdpid/5487403011368026113</v>
  </rv>
  <rv s="2">
    <fb>22608</fb>
    <v>19</v>
  </rv>
  <rv s="2">
    <fb>26793</fb>
    <v>19</v>
  </rv>
  <rv s="0">
    <v>536870912</v>
    <v>Trenton</v>
    <v>6fa8f821-25c7-45dc-ab44-318e7657779c</v>
    <v>en-US</v>
    <v>Map</v>
  </rv>
  <rv s="2">
    <fb>3189486</fb>
    <v>19</v>
  </rv>
  <rv s="2">
    <fb>3604409</fb>
    <v>19</v>
  </rv>
  <rv s="3">
    <v>5</v>
    <v>17</v>
    <v>226</v>
    <v>6</v>
    <v>0</v>
    <v>Image of New Jersey</v>
  </rv>
  <rv s="0">
    <v>536870912</v>
    <v>Newark</v>
    <v>12526fe6-792c-45e6-8124-54fec8a5d9e0</v>
    <v>en-US</v>
    <v>Map</v>
  </rv>
  <rv s="0">
    <v>805306368</v>
    <v>Phil Murphy (Governor)</v>
    <v>5f2e6941-5a52-30bf-801e-af03a8a1c6f8</v>
    <v>en-US</v>
    <v>Generic</v>
  </rv>
  <rv s="0">
    <v>805306368</v>
    <v>Sheila Oliver (Lieutenant Governor)</v>
    <v>ee1a5b81-ba12-daa3-baa0-c78936a988e8</v>
    <v>en-US</v>
    <v>Generic</v>
  </rv>
  <rv s="4">
    <v>9</v>
  </rv>
  <rv s="5">
    <v>https://www.bing.com/search?q=new+jersey&amp;form=skydnc</v>
    <v>Learn more on Bing</v>
  </rv>
  <rv s="2">
    <fb>1192</fb>
    <v>21</v>
  </rv>
  <rv s="2">
    <fb>72093</fb>
    <v>21</v>
  </rv>
  <rv s="2">
    <fb>315900</fb>
    <v>21</v>
  </rv>
  <rv s="2">
    <fb>2.73</fb>
    <v>22</v>
  </rv>
  <rv s="2">
    <fb>8908520</fb>
    <v>19</v>
  </rv>
  <rv s="2">
    <fb>0.15</fb>
    <v>23</v>
  </rv>
  <rv s="2">
    <fb>6.0000000000000001E-3</fb>
    <v>24</v>
  </rv>
  <rv s="2">
    <fb>9.6999999999999989E-2</fb>
    <v>23</v>
  </rv>
  <rv s="2">
    <fb>0.36799999999999999</fb>
    <v>23</v>
  </rv>
  <rv s="2">
    <fb>0.14800000000000002</fb>
    <v>23</v>
  </rv>
  <rv s="2">
    <fb>0.217</fb>
    <v>23</v>
  </rv>
  <rv s="2">
    <fb>0.8859999999999999</fb>
    <v>23</v>
  </rv>
  <rv s="2">
    <fb>0.19699999999999998</fb>
    <v>23</v>
  </rv>
  <rv s="2">
    <fb>0.65900000000000003</fb>
    <v>23</v>
  </rv>
  <rv s="2">
    <fb>2.1000000000000001E-2</fb>
    <v>23</v>
  </rv>
  <rv s="2">
    <fb>0.223</fb>
    <v>23</v>
  </rv>
  <rv s="2">
    <fb>5.9000000000000004E-2</fb>
    <v>23</v>
  </rv>
  <rv s="2">
    <fb>0.72599999999999998</fb>
    <v>23</v>
  </rv>
  <rv s="6">
    <v>#VALUE!</v>
    <v>225</v>
    <v>13</v>
    <v>New Jersey</v>
    <v>15</v>
    <v>16</v>
    <v>Map</v>
    <v>17</v>
    <v>18</v>
    <v>en-US</v>
    <v>05277898-b62b-4878-8632-09d29756a2ff</v>
    <v>536870912</v>
    <v>1</v>
    <v>US-NJ</v>
    <v>396</v>
    <v>397</v>
    <v>398</v>
    <v>8</v>
    <v>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7,354 square miles, New Jersey is the fifth-smallest state based on land area, but with close to 9.3 million residents, is the 11th-most populous and the most densely populated state. New Jersey's state capital is Trenton, while the state's most populous city is Newark. With the sole exception of Warren County, all counties in the state lie within the combined statistical areas of New York City or Philadelphia; consequently, the state's largest metropolitan area falls within Greater New York.</v>
    <v>399</v>
    <v>400</v>
    <v>401</v>
    <v>402</v>
    <v>405</v>
    <v>406</v>
    <v>407</v>
    <v>408</v>
    <v>409</v>
    <v>New Jersey</v>
    <v>410</v>
    <v>411</v>
    <v>187</v>
    <v>412</v>
    <v>413</v>
    <v>414</v>
    <v>415</v>
    <v>416</v>
    <v>417</v>
    <v>418</v>
    <v>419</v>
    <v>420</v>
    <v>31</v>
    <v>24</v>
    <v>421</v>
    <v>422</v>
    <v>423</v>
    <v>424</v>
    <v>37</v>
    <v>New Jersey</v>
    <v>mdp/vdpid/23117</v>
  </rv>
  <rv s="2">
    <fb>34.85</fb>
    <v>19</v>
  </rv>
  <rv s="2">
    <fb>40.706212000000001</fb>
    <v>31</v>
  </rv>
  <rv s="5">
    <v>https://www.bing.com/search?q=basking+ridge+new+jersey&amp;form=skydnc</v>
    <v>Learn more on Bing</v>
  </rv>
  <rv s="2">
    <fb>-74.549323000000001</fb>
    <v>31</v>
  </rv>
  <rv s="2">
    <fb>26747</fb>
    <v>19</v>
  </rv>
  <rv s="7">
    <v>#VALUE!</v>
    <v>231</v>
    <v>28</v>
    <v>Basking Ridge</v>
    <v>44</v>
    <v>6</v>
    <v>Map</v>
    <v>17</v>
    <v>232</v>
    <v>en-US</v>
    <v>372aef2d-0a6c-99e9-a738-620074908eb6</v>
    <v>536870912</v>
    <v>1</v>
    <v>392</v>
    <v>393</v>
    <v>426</v>
    <v>8</v>
    <v>Basking Ridge is an unincorporated community located within Bernards Township in the Somerset Hills region of Somerset County, New Jersey, United States. As of the 2010 Census, the population for the ZIP Code Tabulation Area 07920 was 26,747.</v>
    <v>427</v>
    <v>428</v>
    <v>429</v>
    <v>Basking Ridge</v>
    <v>430</v>
    <v>37</v>
    <v>Basking Ridge</v>
    <v>mdp/vdpid/5487401933566115841</v>
  </rv>
  <rv s="0">
    <v>536870912</v>
    <v>07945</v>
    <v>4bd8e844-c187-d817-bb1b-611a22f7e203</v>
    <v>en-US</v>
    <v>Map</v>
  </rv>
  <rv s="0">
    <v>536870912</v>
    <v>Morris County</v>
    <v>9bdfb026-ddf3-2991-24b0-3155d5553654</v>
    <v>en-US</v>
    <v>Map</v>
  </rv>
  <rv s="0">
    <v>536870912</v>
    <v>Mendham</v>
    <v>08c575e6-6b3f-fa47-2d84-8caeb36c9777</v>
    <v>en-US</v>
    <v>Map</v>
  </rv>
  <rv s="1">
    <v>#VALUE!</v>
    <v>236</v>
    <v>3</v>
    <v>07945</v>
    <v>5</v>
    <v>6</v>
    <v>Map</v>
    <v>en-US</v>
    <v>4bd8e844-c187-d817-bb1b-611a22f7e203</v>
    <v>536870912</v>
    <v>1</v>
    <v>392</v>
    <v>433</v>
    <v>434</v>
    <v>07945 is a postal code in Mendham, New Jersey, United States</v>
    <v>07945</v>
    <v>07945</v>
    <v>mdp/vdpid/5487401123226583041</v>
  </rv>
  <rv s="2">
    <fb>15.541</fb>
    <v>19</v>
  </rv>
  <rv s="2">
    <fb>40.769739000000001</fb>
    <v>31</v>
  </rv>
  <rv s="4">
    <v>10</v>
  </rv>
  <rv s="5">
    <v>https://www.bing.com/search?q=mendham+borough+new+jersey&amp;form=skydnc</v>
    <v>Learn more on Bing</v>
  </rv>
  <rv s="2">
    <fb>-74.598813000000007</fb>
    <v>31</v>
  </rv>
  <rv s="2">
    <fb>4981</fb>
    <v>19</v>
  </rv>
  <rv s="9">
    <v>#VALUE!</v>
    <v>238</v>
    <v>73</v>
    <v>Mendham</v>
    <v>15</v>
    <v>29</v>
    <v>Map</v>
    <v>17</v>
    <v>30</v>
    <v>en-US</v>
    <v>08c575e6-6b3f-fa47-2d84-8caeb36c9777</v>
    <v>536870912</v>
    <v>1</v>
    <v>392</v>
    <v>433</v>
    <v>436</v>
    <v>8</v>
    <v>Mendham Borough is a borough in Morris County, New Jersey, in the United States. As of the 2010 United States Census, the borough's population was 4,981, reflecting a decline of 116 from the 5,097 counted in the 2000 Census, which had in turn increased by 207 from the 4,890 counted in the 1990 Census. Located in the Raritan Valley region within the New York Metropolitan area, the North Branch of the Raritan River begins in Mendham Borough and flows in a southwest direction towards the Somerset Hills in neighboring Somerset County.</v>
    <v>437</v>
    <v>438</v>
    <v>439</v>
    <v>440</v>
    <v>Mendham</v>
    <v>441</v>
    <v>37</v>
    <v>Mendham</v>
    <v>mdp/vdpid/5487401418119708673</v>
  </rv>
  <rv s="0">
    <v>536870912</v>
    <v>10002</v>
    <v>4909680f-9c11-4cfb-242b-9bd148b33dba</v>
    <v>en-US</v>
    <v>Map</v>
  </rv>
  <rv s="0">
    <v>536870912</v>
    <v>New York</v>
    <v>caeb7b9a-f5d7-4686-8fb5-cf7628296b13</v>
    <v>en-US</v>
    <v>Map</v>
  </rv>
  <rv s="0">
    <v>536870912</v>
    <v>New York</v>
    <v>60d5dc2b-c915-460b-b722-c9e3485499ca</v>
    <v>en-US</v>
    <v>Map</v>
  </rv>
  <rv s="15">
    <v>#VALUE!</v>
    <v>242</v>
    <v>243</v>
    <v>10002</v>
    <v>5</v>
    <v>6</v>
    <v>Map</v>
    <v>en-US</v>
    <v>4909680f-9c11-4cfb-242b-9bd148b33dba</v>
    <v>536870912</v>
    <v>1</v>
    <v>444</v>
    <v>445</v>
    <v>10002 is a postal code in New York, New York, United States</v>
    <v>10002</v>
    <v>10002</v>
    <v>mdp/vdpid/5487506778717421571</v>
  </rv>
  <rv s="2">
    <fb>141300</fb>
    <v>19</v>
  </rv>
  <rv s="2">
    <fb>33711</fb>
    <v>19</v>
  </rv>
  <rv s="0">
    <v>536870912</v>
    <v>Albany</v>
    <v>62ca8245-972e-448d-af38-345d4a958798</v>
    <v>en-US</v>
    <v>Map</v>
  </rv>
  <rv s="2">
    <fb>7262279</fb>
    <v>19</v>
  </rv>
  <rv s="2">
    <fb>8231687</fb>
    <v>19</v>
  </rv>
  <rv s="0">
    <v>805306368</v>
    <v>Kathy Hochul (Governor)</v>
    <v>df92839d-3205-3454-b70c-aeefc37041a6</v>
    <v>en-US</v>
    <v>Generic</v>
  </rv>
  <rv s="0">
    <v>805306368</v>
    <v>Eric Adams (Mayor)</v>
    <v>d104f492-36f0-3246-f9f7-c35dae370b2c</v>
    <v>en-US</v>
    <v>Generic</v>
  </rv>
  <rv s="4">
    <v>11</v>
  </rv>
  <rv s="5">
    <v>https://www.bing.com/search?q=new+york+state&amp;form=skydnc</v>
    <v>Learn more on Bing</v>
  </rv>
  <rv s="2">
    <fb>1132</fb>
    <v>21</v>
  </rv>
  <rv s="2">
    <fb>59269</fb>
    <v>21</v>
  </rv>
  <rv s="2">
    <fb>283400</fb>
    <v>21</v>
  </rv>
  <rv s="2">
    <fb>2.63</fb>
    <v>22</v>
  </rv>
  <rv s="2">
    <fb>19542209</fb>
    <v>19</v>
  </rv>
  <rv s="2">
    <fb>0.01</fb>
    <v>24</v>
  </rv>
  <rv s="2">
    <fb>8.8000000000000009E-2</fb>
    <v>23</v>
  </rv>
  <rv s="2">
    <fb>0.34200000000000003</fb>
    <v>23</v>
  </rv>
  <rv s="2">
    <fb>0.22500000000000001</fb>
    <v>23</v>
  </rv>
  <rv s="2">
    <fb>0.85599999999999998</fb>
    <v>23</v>
  </rv>
  <rv s="2">
    <fb>0.63300000000000001</fb>
    <v>23</v>
  </rv>
  <rv s="2">
    <fb>7.400000000000001E-2</fb>
    <v>23</v>
  </rv>
  <rv s="2">
    <fb>2.4E-2</fb>
    <v>23</v>
  </rv>
  <rv s="2">
    <fb>0.06</fb>
    <v>23</v>
  </rv>
  <rv s="2">
    <fb>0.70099999999999996</fb>
    <v>23</v>
  </rv>
  <rv s="11">
    <v>#VALUE!</v>
    <v>249</v>
    <v>140</v>
    <v>New York</v>
    <v>15</v>
    <v>29</v>
    <v>Map</v>
    <v>17</v>
    <v>18</v>
    <v>en-US</v>
    <v>caeb7b9a-f5d7-4686-8fb5-cf7628296b13</v>
    <v>536870912</v>
    <v>1</v>
    <v>US-NY</v>
    <v>447</v>
    <v>448</v>
    <v>449</v>
    <v>8</v>
    <v>New York, officially known as the State of New York, is a state in the Northeastern United States. It is sometimes called New York State to distinguish it from its largest city, New York City. With a total area of 54,556 square miles, New York is the 27th largest U.S. state geographically. With 20.2 million residents, it is the fourth most populous state in the United States as of 2021, with approximately 44% living in New York City, including 25% of the state’s population within Brooklyn and Queens, and another 15% on the remainder of Long Island. The State of New York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v>
    <v>450</v>
    <v>451</v>
    <v>445</v>
    <v>454</v>
    <v>455</v>
    <v>456</v>
    <v>457</v>
    <v>458</v>
    <v>New York</v>
    <v>459</v>
    <v>460</v>
    <v>236</v>
    <v>412</v>
    <v>461</v>
    <v>462</v>
    <v>463</v>
    <v>227</v>
    <v>464</v>
    <v>465</v>
    <v>179</v>
    <v>466</v>
    <v>31</v>
    <v>467</v>
    <v>468</v>
    <v>295</v>
    <v>469</v>
    <v>470</v>
    <v>37</v>
    <v>New York</v>
    <v>mdp/vdpid/23161</v>
  </rv>
  <rv s="2">
    <fb>1214.45</fb>
    <v>19</v>
  </rv>
  <rv s="3">
    <v>6</v>
    <v>17</v>
    <v>255</v>
    <v>6</v>
    <v>0</v>
    <v>Image of New York</v>
  </rv>
  <rv s="2">
    <fb>40.713046599999998</fb>
    <v>31</v>
  </rv>
  <rv s="4">
    <v>12</v>
  </rv>
  <rv s="5">
    <v>https://www.bing.com/search?q=new+york+city&amp;form=skydnc</v>
    <v>Learn more on Bing</v>
  </rv>
  <rv s="2">
    <fb>-74.007230100000001</fb>
    <v>31</v>
  </rv>
  <rv s="2">
    <fb>8804190</fb>
    <v>19</v>
  </rv>
  <rv s="16">
    <v>#VALUE!</v>
    <v>253</v>
    <v>254</v>
    <v>New York</v>
    <v>15</v>
    <v>16</v>
    <v>Map</v>
    <v>17</v>
    <v>30</v>
    <v>en-US</v>
    <v>60d5dc2b-c915-460b-b722-c9e3485499ca</v>
    <v>536870912</v>
    <v>1</v>
    <v>472</v>
    <v>8</v>
    <v>New York, often called New York City to distinguish it from the State of New York, is the most populous city in the United States. With a 2020 population of 8,804,190 distributed over 300.46 square miles, New York City is also the most densely populated major city in the United States. Located at the southern tip of the state of New York, the city is the center of the New York metropolitan area, the largest metropolitan area in the world by urban area. With over 20.1 million people in its metropolitan statistical area and 23.5 million in its combined statistical area as of 2020, New York is one of the world's most populous megacities. New York City is a global cultural, financial, and media center, and is a significant influence on commerce, entertainment, research, technology, education, politics, tourism, dining, art, fashion, and sports. It is the most photographed city in the world. Home to the headquarters of the United Nations, New York is an important center for international diplomacy, an established safe haven for global investors, and is sometimes described as the capital of the world.</v>
    <v>473</v>
    <v>474</v>
    <v>475</v>
    <v>476</v>
    <v>477</v>
    <v>New York</v>
    <v>478</v>
    <v>37</v>
    <v>New York</v>
    <v>mdp/vdpid/5487505297524129794</v>
  </rv>
  <rv s="0">
    <v>536870912</v>
    <v>10011</v>
    <v>8116287a-da1f-05d7-1055-fa3e25d7ccd7</v>
    <v>en-US</v>
    <v>Map</v>
  </rv>
  <rv s="15">
    <v>#VALUE!</v>
    <v>259</v>
    <v>243</v>
    <v>10011</v>
    <v>5</v>
    <v>6</v>
    <v>Map</v>
    <v>en-US</v>
    <v>8116287a-da1f-05d7-1055-fa3e25d7ccd7</v>
    <v>536870912</v>
    <v>1</v>
    <v>444</v>
    <v>445</v>
    <v>10011 is a postal code in New York, New York, United States</v>
    <v>10011</v>
    <v>10011</v>
    <v>mdp/vdpid/5487506711021355017</v>
  </rv>
  <rv s="0">
    <v>536870912</v>
    <v>10516</v>
    <v>a376f90e-37e2-eea1-3a21-4eb7f979549b</v>
    <v>en-US</v>
    <v>Map</v>
  </rv>
  <rv s="0">
    <v>536870912</v>
    <v>Putnam County</v>
    <v>4cb40792-bc4d-91da-9166-f3233521f322</v>
    <v>en-US</v>
    <v>Map</v>
  </rv>
  <rv s="0">
    <v>536870912</v>
    <v>Cold Spring</v>
    <v>007da4e2-5dc8-6165-916f-0e5098104af9</v>
    <v>en-US</v>
    <v>Map</v>
  </rv>
  <rv s="1">
    <v>#VALUE!</v>
    <v>262</v>
    <v>3</v>
    <v>10516</v>
    <v>5</v>
    <v>6</v>
    <v>Map</v>
    <v>en-US</v>
    <v>a376f90e-37e2-eea1-3a21-4eb7f979549b</v>
    <v>536870912</v>
    <v>1</v>
    <v>444</v>
    <v>483</v>
    <v>484</v>
    <v>10516 is a postal code in Cold Spring, New York, United States</v>
    <v>10516</v>
    <v>10516</v>
    <v>mdp/vdpid/5487296560167387137</v>
  </rv>
  <rv s="2">
    <fb>1.55</fb>
    <v>19</v>
  </rv>
  <rv s="2">
    <fb>41.418889</fb>
    <v>31</v>
  </rv>
  <rv s="4">
    <v>13</v>
  </rv>
  <rv s="5">
    <v>https://www.bing.com/search?q=cold+spring+new+york&amp;form=skydnc</v>
    <v>Learn more on Bing</v>
  </rv>
  <rv s="2">
    <fb>-73.954443999999995</fb>
    <v>31</v>
  </rv>
  <rv s="2">
    <fb>1986</fb>
    <v>19</v>
  </rv>
  <rv s="17">
    <v>#VALUE!</v>
    <v>266</v>
    <v>267</v>
    <v>Cold Spring</v>
    <v>15</v>
    <v>29</v>
    <v>Map</v>
    <v>17</v>
    <v>30</v>
    <v>en-US</v>
    <v>007da4e2-5dc8-6165-916f-0e5098104af9</v>
    <v>536870912</v>
    <v>1</v>
    <v>444</v>
    <v>483</v>
    <v>486</v>
    <v>8</v>
    <v>Cold Spring is a village in the town of Philipstown in Putnam County, New York, United States. The population was 1,986 at the 2020 census. It borders the smaller village of Nelsonville and the hamlet of Garrison. The central area of the village is on the National Register of Historic Places as the Cold Spring Historic District due to its many well-preserved 19th-century buildings, constructed to accommodate workers at the nearby West Point Foundry. The town is the birthplace of General Gouverneur K. Warren, who was an important figure in the Union Army during the Civil War. The village, located in the Hudson Highlands, sits at the deepest point of the Hudson River, directly across from West Point. Cold Spring serves as a weekend getaway for many residents of New York City.</v>
    <v>487</v>
    <v>488</v>
    <v>489</v>
    <v>490</v>
    <v>Cold Spring</v>
    <v>491</v>
    <v>Cold Spring</v>
    <v>mdp/vdpid/5487295728571121666</v>
  </rv>
  <rv s="0">
    <v>536870912</v>
    <v>10598</v>
    <v>5a6b7729-4227-93ac-2ce3-f00988ef7e87</v>
    <v>en-US</v>
    <v>Map</v>
  </rv>
  <rv s="0">
    <v>536870912</v>
    <v>Westchester County</v>
    <v>580cb55f-653d-4b4c-79a6-492481343300</v>
    <v>en-US</v>
    <v>Map</v>
  </rv>
  <rv s="0">
    <v>536870912</v>
    <v>Yorktown Heights</v>
    <v>6917e5ec-59e7-d3ab-1592-cc414a0e6603</v>
    <v>en-US</v>
    <v>Map</v>
  </rv>
  <rv s="1">
    <v>#VALUE!</v>
    <v>269</v>
    <v>3</v>
    <v>10598</v>
    <v>5</v>
    <v>6</v>
    <v>Map</v>
    <v>en-US</v>
    <v>5a6b7729-4227-93ac-2ce3-f00988ef7e87</v>
    <v>536870912</v>
    <v>1</v>
    <v>444</v>
    <v>494</v>
    <v>495</v>
    <v>10598 is a postal code in Yorktown Heights, New York, United States</v>
    <v>10598</v>
    <v>10598</v>
    <v>mdp/vdpid/5487324396320194561</v>
  </rv>
  <rv s="2">
    <fb>2.4</fb>
    <v>19</v>
  </rv>
  <rv s="2">
    <fb>41.277222000000002</fb>
    <v>31</v>
  </rv>
  <rv s="5">
    <v>https://www.bing.com/search?q=yorktown+heights+new+york&amp;form=skydnc</v>
    <v>Learn more on Bing</v>
  </rv>
  <rv s="2">
    <fb>-73.781389000000004</fb>
    <v>31</v>
  </rv>
  <rv s="2">
    <fb>36394</fb>
    <v>19</v>
  </rv>
  <rv s="7">
    <v>#VALUE!</v>
    <v>275</v>
    <v>28</v>
    <v>Yorktown Heights</v>
    <v>44</v>
    <v>6</v>
    <v>Map</v>
    <v>17</v>
    <v>276</v>
    <v>en-US</v>
    <v>6917e5ec-59e7-d3ab-1592-cc414a0e6603</v>
    <v>536870912</v>
    <v>1</v>
    <v>444</v>
    <v>494</v>
    <v>497</v>
    <v>8</v>
    <v>Yorktown Heights is a census-designated place in the town of Yorktown in Westchester County, New York, United States. The population was 1,781 at the 2010 census.</v>
    <v>498</v>
    <v>499</v>
    <v>500</v>
    <v>Yorktown Heights</v>
    <v>501</v>
    <v>37</v>
    <v>Yorktown Heights</v>
    <v>mdp/vdpid/5487324119076700161</v>
  </rv>
  <rv s="0">
    <v>536870912</v>
    <v>11105</v>
    <v>eddbe020-18df-4988-26ef-9eb3e40716d8</v>
    <v>en-US</v>
    <v>Map</v>
  </rv>
  <rv s="0">
    <v>536870912</v>
    <v>Astoria</v>
    <v>900253dd-19d5-4c75-af63-7f0700e76b6c</v>
    <v>en-US</v>
    <v>Map</v>
  </rv>
  <rv s="15">
    <v>#VALUE!</v>
    <v>278</v>
    <v>243</v>
    <v>11105</v>
    <v>5</v>
    <v>6</v>
    <v>Map</v>
    <v>en-US</v>
    <v>eddbe020-18df-4988-26ef-9eb3e40716d8</v>
    <v>536870912</v>
    <v>1</v>
    <v>444</v>
    <v>504</v>
    <v>11105 is a postal code in Astoria, New York, United States</v>
    <v>11105</v>
    <v>11105</v>
    <v>mdp/vdpid/5487506976386580481</v>
  </rv>
  <rv s="3">
    <v>7</v>
    <v>17</v>
    <v>285</v>
    <v>6</v>
    <v>0</v>
    <v>Image of Astoria</v>
  </rv>
  <rv s="2">
    <fb>40.774444000000003</fb>
    <v>31</v>
  </rv>
  <rv s="5">
    <v>https://www.bing.com/search?q=astoria+queens&amp;form=skydnc</v>
    <v>Learn more on Bing</v>
  </rv>
  <rv s="2">
    <fb>-73.904167000000001</fb>
    <v>31</v>
  </rv>
  <rv s="2">
    <fb>78793</fb>
    <v>19</v>
  </rv>
  <rv s="18">
    <v>#VALUE!</v>
    <v>282</v>
    <v>283</v>
    <v>Astoria</v>
    <v>15</v>
    <v>16</v>
    <v>Map</v>
    <v>17</v>
    <v>284</v>
    <v>en-US</v>
    <v>900253dd-19d5-4c75-af63-7f0700e76b6c</v>
    <v>536870912</v>
    <v>1</v>
    <v>444</v>
    <v>8</v>
    <v>Astoria is a neighborhood in the western portion of the New York City borough of Queens. Astoria is bounded by the East River and is adjacent to three other Queens neighborhoods: Long Island City to the southwest, Sunnyside to the southeast, and Woodside to the east. As of 2019, Astoria has an estimated population of 95,446.</v>
    <v>506</v>
    <v>507</v>
    <v>508</v>
    <v>509</v>
    <v>Astoria</v>
    <v>510</v>
    <v>37</v>
    <v>Astoria</v>
    <v>mdp/vdpid/5487507014068207617</v>
  </rv>
  <rv s="0">
    <v>536870912</v>
    <v>11714</v>
    <v>fc4a8dac-1d70-ec49-ef93-1e2add0881c5</v>
    <v>en-US</v>
    <v>Map</v>
  </rv>
  <rv s="0">
    <v>536870912</v>
    <v>Nassau County</v>
    <v>26432893-e059-72d3-2bd0-10f2d7f40d89</v>
    <v>en-US</v>
    <v>Map</v>
  </rv>
  <rv s="0">
    <v>536870912</v>
    <v>Bethpage</v>
    <v>ba9a27d9-a057-218f-d68c-5443bec1bab8</v>
    <v>en-US</v>
    <v>Map</v>
  </rv>
  <rv s="14">
    <v>#VALUE!</v>
    <v>197</v>
    <v>11714</v>
    <v>5</v>
    <v>6</v>
    <v>Map</v>
    <v>en-US</v>
    <v>fc4a8dac-1d70-ec49-ef93-1e2add0881c5</v>
    <v>536870912</v>
    <v>1</v>
    <v>444</v>
    <v>513</v>
    <v>514</v>
    <v>11714 is a postal code in Bethpage, New York, United States</v>
    <v>11714</v>
    <v>11714</v>
    <v>mdp/vdpid/5487533878199451649</v>
  </rv>
  <rv s="2">
    <fb>9.3239571972099995</fb>
    <v>19</v>
  </rv>
  <rv s="2">
    <fb>40.746667000000002</fb>
    <v>31</v>
  </rv>
  <rv s="5">
    <v>https://www.bing.com/search?q=bethpage+new+york&amp;form=skydnc</v>
    <v>Learn more on Bing</v>
  </rv>
  <rv s="2">
    <fb>-73.484443999999996</fb>
    <v>31</v>
  </rv>
  <rv s="2">
    <fb>16658</fb>
    <v>19</v>
  </rv>
  <rv s="7">
    <v>#VALUE!</v>
    <v>290</v>
    <v>28</v>
    <v>Bethpage</v>
    <v>44</v>
    <v>6</v>
    <v>Map</v>
    <v>17</v>
    <v>30</v>
    <v>en-US</v>
    <v>ba9a27d9-a057-218f-d68c-5443bec1bab8</v>
    <v>536870912</v>
    <v>1</v>
    <v>444</v>
    <v>513</v>
    <v>516</v>
    <v>8</v>
    <v>Bethpage is a hamlet and census-designated place located within the Town of Oyster Bay in Nassau County, on Long Island, in New York, United States. The population was 16,429 at the 2010 United States Census.</v>
    <v>517</v>
    <v>518</v>
    <v>519</v>
    <v>Bethpage</v>
    <v>520</v>
    <v>37</v>
    <v>Bethpage</v>
    <v>mdp/vdpid/5487533600200982529</v>
  </rv>
  <rv s="0">
    <v>536870912</v>
    <v>12542</v>
    <v>3b36457f-d642-5d30-4862-9d42bde72247</v>
    <v>en-US</v>
    <v>Map</v>
  </rv>
  <rv s="0">
    <v>536870912</v>
    <v>Ulster County</v>
    <v>b9419432-a3b4-45c0-c5d0-edfd642ad9bd</v>
    <v>en-US</v>
    <v>Map</v>
  </rv>
  <rv s="0">
    <v>536870912</v>
    <v>Marlboro</v>
    <v>2586da46-9aee-3ebf-fdc2-4d1b70e58c51</v>
    <v>en-US</v>
    <v>Map</v>
  </rv>
  <rv s="14">
    <v>#VALUE!</v>
    <v>197</v>
    <v>12542</v>
    <v>5</v>
    <v>6</v>
    <v>Map</v>
    <v>en-US</v>
    <v>3b36457f-d642-5d30-4862-9d42bde72247</v>
    <v>536870912</v>
    <v>1</v>
    <v>444</v>
    <v>523</v>
    <v>524</v>
    <v>12542 is a postal code in Marlboro, New York, United States</v>
    <v>12542</v>
    <v>12542</v>
    <v>mdp/vdpid/5487247283957268481</v>
  </rv>
  <rv s="2">
    <fb>8.8059595751399993</fb>
    <v>19</v>
  </rv>
  <rv s="2">
    <fb>41.604722000000002</fb>
    <v>31</v>
  </rv>
  <rv s="5">
    <v>https://www.bing.com/search?q=marlboro+new+york&amp;form=skydnc</v>
    <v>Learn more on Bing</v>
  </rv>
  <rv s="2">
    <fb>-73.974722</fb>
    <v>31</v>
  </rv>
  <rv s="2">
    <fb>3699</fb>
    <v>19</v>
  </rv>
  <rv s="7">
    <v>#VALUE!</v>
    <v>292</v>
    <v>28</v>
    <v>Marlboro</v>
    <v>44</v>
    <v>6</v>
    <v>Map</v>
    <v>17</v>
    <v>30</v>
    <v>en-US</v>
    <v>2586da46-9aee-3ebf-fdc2-4d1b70e58c51</v>
    <v>536870912</v>
    <v>1</v>
    <v>444</v>
    <v>523</v>
    <v>526</v>
    <v>8</v>
    <v>Marlboro is a hamlet in Ulster County, New York, United States. The population was 3,669 at the 2010 census. Marlboro is in the southeastern part of the town of Marlborough, located in the southeastern corner of the county.</v>
    <v>527</v>
    <v>528</v>
    <v>529</v>
    <v>Marlboro</v>
    <v>530</v>
    <v>37</v>
    <v>Marlboro</v>
    <v>mdp/vdpid/5487247262197219329</v>
  </rv>
  <rv s="0">
    <v>536870912</v>
    <v>12809</v>
    <v>f8d2ae3d-cec2-5efa-1fba-d4d691953f9a</v>
    <v>en-US</v>
    <v>Map</v>
  </rv>
  <rv s="0">
    <v>536870912</v>
    <v>Washington County</v>
    <v>b2279d2d-ac62-a616-66b5-c1d32eca183e</v>
    <v>en-US</v>
    <v>Map</v>
  </rv>
  <rv s="0">
    <v>536870912</v>
    <v>Argyle</v>
    <v>df6ab52b-ce20-d48e-83f6-182a46155348</v>
    <v>en-US</v>
    <v>Map</v>
  </rv>
  <rv s="14">
    <v>#VALUE!</v>
    <v>197</v>
    <v>12809</v>
    <v>5</v>
    <v>6</v>
    <v>Map</v>
    <v>en-US</v>
    <v>f8d2ae3d-cec2-5efa-1fba-d4d691953f9a</v>
    <v>536870912</v>
    <v>1</v>
    <v>444</v>
    <v>533</v>
    <v>534</v>
    <v>12809 is a postal code in Argyle, New York, United States</v>
    <v>12809</v>
    <v>12809</v>
    <v>mdp/vdpid/5486426301680058369</v>
  </rv>
  <rv s="2">
    <fb>149.69</fb>
    <v>19</v>
  </rv>
  <rv s="2">
    <fb>43.236111000000001</fb>
    <v>31</v>
  </rv>
  <rv s="5">
    <v>https://www.bing.com/search?q=argyle+new+york&amp;form=skydnc</v>
    <v>Learn more on Bing</v>
  </rv>
  <rv s="2">
    <fb>-73.490832999999995</fb>
    <v>31</v>
  </rv>
  <rv s="2">
    <fb>3682</fb>
    <v>19</v>
  </rv>
  <rv s="7">
    <v>#VALUE!</v>
    <v>294</v>
    <v>28</v>
    <v>Argyle</v>
    <v>15</v>
    <v>29</v>
    <v>Map</v>
    <v>17</v>
    <v>276</v>
    <v>en-US</v>
    <v>df6ab52b-ce20-d48e-83f6-182a46155348</v>
    <v>536870912</v>
    <v>1</v>
    <v>444</v>
    <v>533</v>
    <v>536</v>
    <v>8</v>
    <v>Argyle is a town in Washington County, New York, United States. It is part of the Glens Falls Metropolitan Statistical Area. The town population was 3,782 at the 2010 census. The town was named by its many early settlers from Scotland after Argyllshire.</v>
    <v>537</v>
    <v>538</v>
    <v>539</v>
    <v>Argyle</v>
    <v>540</v>
    <v>37</v>
    <v>Argyle</v>
    <v>mdp/vdpid/5486425226814160897</v>
  </rv>
  <rv s="0">
    <v>536870912</v>
    <v>12845</v>
    <v>e0bfa22a-2429-6f11-43a9-22258e9ec887</v>
    <v>en-US</v>
    <v>Map</v>
  </rv>
  <rv s="0">
    <v>536870912</v>
    <v>Warren County</v>
    <v>77032580-d6e7-d636-9f1b-c769a71d9df7</v>
    <v>en-US</v>
    <v>Map</v>
  </rv>
  <rv s="0">
    <v>536870912</v>
    <v>Lake George</v>
    <v>a52f4432-0f50-33c3-a587-aae36bbc8241</v>
    <v>en-US</v>
    <v>Map</v>
  </rv>
  <rv s="14">
    <v>#VALUE!</v>
    <v>197</v>
    <v>12845</v>
    <v>5</v>
    <v>6</v>
    <v>Map</v>
    <v>en-US</v>
    <v>e0bfa22a-2429-6f11-43a9-22258e9ec887</v>
    <v>536870912</v>
    <v>1</v>
    <v>444</v>
    <v>543</v>
    <v>544</v>
    <v>12845 is a postal code in Lake George, New York, United States</v>
    <v>12845</v>
    <v>12845</v>
    <v>mdp/vdpid/5486410086601457665</v>
  </rv>
  <rv s="2">
    <fb>1.5539928662</fb>
    <v>19</v>
  </rv>
  <rv s="2">
    <fb>43.425832999999997</fb>
    <v>31</v>
  </rv>
  <rv s="4">
    <v>14</v>
  </rv>
  <rv s="5">
    <v>https://www.bing.com/search?q=lake+george+warren+county+new+york&amp;form=skydnc</v>
    <v>Learn more on Bing</v>
  </rv>
  <rv s="2">
    <fb>-73.711944000000003</fb>
    <v>31</v>
  </rv>
  <rv s="2">
    <fb>879</fb>
    <v>19</v>
  </rv>
  <rv s="9">
    <v>#VALUE!</v>
    <v>298</v>
    <v>73</v>
    <v>Lake George</v>
    <v>15</v>
    <v>29</v>
    <v>Map</v>
    <v>17</v>
    <v>276</v>
    <v>en-US</v>
    <v>a52f4432-0f50-33c3-a587-aae36bbc8241</v>
    <v>536870912</v>
    <v>1</v>
    <v>444</v>
    <v>543</v>
    <v>546</v>
    <v>8</v>
    <v>The Village of Lake George is a village within the town of Lake George in Warren County, New York, United States, located at the southern end of its namesake lake. The population was 906 at the 2010 census. It is part of the Glens Falls Metropolitan Statistical Area. The village and the surrounding area is a famous summertime tourist region and historic summer colony, which at one time included Alfred Stieglitz and Georgia O'Keeffe.</v>
    <v>547</v>
    <v>548</v>
    <v>549</v>
    <v>550</v>
    <v>Lake George</v>
    <v>551</v>
    <v>37</v>
    <v>Lake George</v>
    <v>mdp/vdpid/5486406740100513794</v>
  </rv>
  <rv s="0">
    <v>536870912</v>
    <v>12866</v>
    <v>fc79fafb-f06e-cf17-ea06-7d9026580d51</v>
    <v>en-US</v>
    <v>Map</v>
  </rv>
  <rv s="0">
    <v>536870912</v>
    <v>Saratoga County</v>
    <v>7734a4fe-63f1-bed2-e2a6-8a3b0141ab71</v>
    <v>en-US</v>
    <v>Map</v>
  </rv>
  <rv s="0">
    <v>536870912</v>
    <v>Saratoga Springs</v>
    <v>867b4290-9cb8-18ea-9b0a-546890f83cb7</v>
    <v>en-US</v>
    <v>Map</v>
  </rv>
  <rv s="1">
    <v>#VALUE!</v>
    <v>301</v>
    <v>3</v>
    <v>12866</v>
    <v>5</v>
    <v>6</v>
    <v>Map</v>
    <v>en-US</v>
    <v>fc79fafb-f06e-cf17-ea06-7d9026580d51</v>
    <v>536870912</v>
    <v>1</v>
    <v>444</v>
    <v>554</v>
    <v>555</v>
    <v>12866 is a postal code in Saratoga Springs, New York, United States</v>
    <v>12866</v>
    <v>12866</v>
    <v>mdp/vdpid/5486428453492228097</v>
  </rv>
  <rv s="2">
    <fb>75.109655199700001</fb>
    <v>19</v>
  </rv>
  <rv s="2">
    <fb>43.075277999999997</fb>
    <v>31</v>
  </rv>
  <rv s="4">
    <v>15</v>
  </rv>
  <rv s="5">
    <v>https://www.bing.com/search?q=saratoga+springs+new+york&amp;form=skydnc</v>
    <v>Learn more on Bing</v>
  </rv>
  <rv s="2">
    <fb>-73.782499999999999</fb>
    <v>31</v>
  </rv>
  <rv s="2">
    <fb>28491</fb>
    <v>19</v>
  </rv>
  <rv s="9">
    <v>#VALUE!</v>
    <v>307</v>
    <v>73</v>
    <v>Saratoga Springs</v>
    <v>15</v>
    <v>29</v>
    <v>Map</v>
    <v>17</v>
    <v>30</v>
    <v>en-US</v>
    <v>867b4290-9cb8-18ea-9b0a-546890f83cb7</v>
    <v>536870912</v>
    <v>1</v>
    <v>444</v>
    <v>554</v>
    <v>557</v>
    <v>8</v>
    <v>Saratoga Springs is a city in Saratoga County, New York, United States. The population was 28,491 at the 2020 census. The name reflects the presence of mineral springs in the area, which has made Saratoga a popular resort destination for over 200 years. It is home to the Saratoga Race Course, a thoroughbred horse racing track, and Saratoga Performing Arts Center, a music and dance venue. The city's official slogan is "Health, History, and Horses."</v>
    <v>558</v>
    <v>559</v>
    <v>560</v>
    <v>561</v>
    <v>Saratoga Springs</v>
    <v>562</v>
    <v>37</v>
    <v>Saratoga Springs</v>
    <v>mdp/vdpid/5486423790600585217</v>
  </rv>
  <rv s="0">
    <v>536870912</v>
    <v>12946</v>
    <v>e6903019-98f0-aa56-5e10-9709c2a84af5</v>
    <v>en-US</v>
    <v>Map</v>
  </rv>
  <rv s="0">
    <v>536870912</v>
    <v>Essex County</v>
    <v>8d55bcd1-0808-b227-5e81-06491e091f1e</v>
    <v>en-US</v>
    <v>Map</v>
  </rv>
  <rv s="0">
    <v>536870912</v>
    <v>Lake Placid</v>
    <v>b87c1b1f-c9c6-8b6f-16e7-204ccc89740c</v>
    <v>en-US</v>
    <v>Map</v>
  </rv>
  <rv s="1">
    <v>#VALUE!</v>
    <v>310</v>
    <v>3</v>
    <v>12946</v>
    <v>5</v>
    <v>6</v>
    <v>Map</v>
    <v>en-US</v>
    <v>e6903019-98f0-aa56-5e10-9709c2a84af5</v>
    <v>536870912</v>
    <v>1</v>
    <v>444</v>
    <v>565</v>
    <v>566</v>
    <v>12946 is a postal code in Lake Placid, New York, United States</v>
    <v>12946</v>
    <v>12946</v>
    <v>mdp/vdpid/5486169213359882241</v>
  </rv>
  <rv s="2">
    <fb>3.8849821654999999</fb>
    <v>19</v>
  </rv>
  <rv s="3">
    <v>8</v>
    <v>17</v>
    <v>316</v>
    <v>6</v>
    <v>0</v>
    <v>Image of Lake Placid</v>
  </rv>
  <rv s="2">
    <fb>44.282328999999997</fb>
    <v>31</v>
  </rv>
  <rv s="0">
    <v>805306368</v>
    <v>Art Devlin (Mayor)</v>
    <v>3a880264-ea40-70d0-cedf-7c506412ae68</v>
    <v>en-US</v>
    <v>Generic</v>
  </rv>
  <rv s="4">
    <v>16</v>
  </rv>
  <rv s="5">
    <v>https://www.bing.com/search?q=lake+placid+new+york&amp;form=skydnc</v>
    <v>Learn more on Bing</v>
  </rv>
  <rv s="2">
    <fb>-73.982958999999994</fb>
    <v>31</v>
  </rv>
  <rv s="2">
    <fb>2386</fb>
    <v>19</v>
  </rv>
  <rv s="19">
    <v>#VALUE!</v>
    <v>314</v>
    <v>315</v>
    <v>Lake Placid</v>
    <v>15</v>
    <v>16</v>
    <v>Map</v>
    <v>17</v>
    <v>276</v>
    <v>en-US</v>
    <v>b87c1b1f-c9c6-8b6f-16e7-204ccc89740c</v>
    <v>536870912</v>
    <v>1</v>
    <v>444</v>
    <v>565</v>
    <v>568</v>
    <v>8</v>
    <v>Lake Placid is a village in the Adirondack Mountains in Essex County, New York, United States. As of the 2020 census, the population was 2,303. The village of Lake Placid is near the center of the town of North Elba, 50 miles southwest of Plattsburgh. Lake Placid, along with nearby Saranac Lake and Tupper Lake, comprise what is known as the Tri-Lakes region. Lake Placid hosted the 1932 and the 1980 Winter Olympics. Lake Placid also hosted the 1972 Winter Universiade, the 2000 Goodwill Games, and will host the 2023 Winter Universiade.</v>
    <v>569</v>
    <v>570</v>
    <v>572</v>
    <v>573</v>
    <v>574</v>
    <v>Lake Placid</v>
    <v>575</v>
    <v>37</v>
    <v>Lake Placid</v>
    <v>mdp/vdpid/5486169424366927873</v>
  </rv>
  <rv s="0">
    <v>536870912</v>
    <v>14534</v>
    <v>074ff3cd-c1ad-2b92-bcfb-f5816c137c32</v>
    <v>en-US</v>
    <v>Map</v>
  </rv>
  <rv s="0">
    <v>536870912</v>
    <v>Monroe County</v>
    <v>830d08b4-d610-0ba3-8303-bebac3655d17</v>
    <v>en-US</v>
    <v>Map</v>
  </rv>
  <rv s="0">
    <v>536870912</v>
    <v>Pittsford</v>
    <v>8d0a9133-c44d-00b4-53b1-ae8300725f9a</v>
    <v>en-US</v>
    <v>Map</v>
  </rv>
  <rv s="1">
    <v>#VALUE!</v>
    <v>318</v>
    <v>3</v>
    <v>14534</v>
    <v>5</v>
    <v>6</v>
    <v>Map</v>
    <v>en-US</v>
    <v>074ff3cd-c1ad-2b92-bcfb-f5816c137c32</v>
    <v>536870912</v>
    <v>1</v>
    <v>444</v>
    <v>578</v>
    <v>579</v>
    <v>14534 is a postal code in Pittsford, New York, United States</v>
    <v>14534</v>
    <v>14534</v>
    <v>mdp/vdpid/5485734362936770561</v>
  </rv>
  <rv s="2">
    <fb>60.6057217818624</fb>
    <v>19</v>
  </rv>
  <rv s="2">
    <fb>43.08972</fb>
    <v>31</v>
  </rv>
  <rv s="5">
    <v>https://www.bing.com/search?q=pittsford+new+york&amp;form=skydnc</v>
    <v>Learn more on Bing</v>
  </rv>
  <rv s="2">
    <fb>-77.516670000000005</fb>
    <v>31</v>
  </rv>
  <rv s="2">
    <fb>30617</fb>
    <v>19</v>
  </rv>
  <rv s="7">
    <v>#VALUE!</v>
    <v>321</v>
    <v>28</v>
    <v>Pittsford</v>
    <v>15</v>
    <v>29</v>
    <v>Map</v>
    <v>17</v>
    <v>30</v>
    <v>en-US</v>
    <v>8d0a9133-c44d-00b4-53b1-ae8300725f9a</v>
    <v>536870912</v>
    <v>1</v>
    <v>444</v>
    <v>578</v>
    <v>581</v>
    <v>8</v>
    <v>Pittsford is a town in Monroe County, New York. A suburb of Rochester, its population was 30,617 at the time of the 2020 census. The Town of Pittsford was settled in 1789 and incorporated in 1796. The Village of Pittsford was incorporated in 1827. It was named by Colonel Caleb Hopkins, War of 1812 hero and subsequently Pittsford Town Supervisor, for the town of his birth, Pittsford, Vermont.</v>
    <v>582</v>
    <v>583</v>
    <v>584</v>
    <v>Pittsford</v>
    <v>585</v>
    <v>37</v>
    <v>Pittsford</v>
    <v>mdp/vdpid/5485730986052288513</v>
  </rv>
  <rv s="0">
    <v>536870912</v>
    <v>16112</v>
    <v>9e7e2729-8242-4557-e9c2-bc0358e36bc9</v>
    <v>en-US</v>
    <v>Map</v>
  </rv>
  <rv s="0">
    <v>536870912</v>
    <v>Pennsylvania</v>
    <v>6304580e-c803-4266-818a-971619176547</v>
    <v>en-US</v>
    <v>Map</v>
  </rv>
  <rv s="0">
    <v>536870912</v>
    <v>Lawrence County</v>
    <v>a0c3b6ae-144a-dbc4-eda4-2aff9555e91b</v>
    <v>en-US</v>
    <v>Map</v>
  </rv>
  <rv s="0">
    <v>536870912</v>
    <v>Bessemer</v>
    <v>21146520-ed2e-7a11-2d7a-9b4dd55a2491</v>
    <v>en-US</v>
    <v>Map</v>
  </rv>
  <rv s="10">
    <v>#VALUE!</v>
    <v>324</v>
    <v>82</v>
    <v>16112</v>
    <v>83</v>
    <v>6</v>
    <v>Map</v>
    <v>en-US</v>
    <v>9e7e2729-8242-4557-e9c2-bc0358e36bc9</v>
    <v>536870912</v>
    <v>1</v>
    <v>588</v>
    <v>589</v>
    <v>590</v>
    <v>16112 is a postal code in Bessemer, Pennsylvania, United States</v>
    <v>16112</v>
    <v>16112</v>
  </rv>
  <rv s="2">
    <fb>119283</fb>
    <v>19</v>
  </rv>
  <rv s="2">
    <fb>23303</fb>
    <v>19</v>
  </rv>
  <rv s="0">
    <v>536870912</v>
    <v>Harrisburg</v>
    <v>c0411c8e-89cf-5f47-d2f3-d5e52d320fff</v>
    <v>en-US</v>
    <v>Map</v>
  </rv>
  <rv s="2">
    <fb>4958859</fb>
    <v>19</v>
  </rv>
  <rv s="2">
    <fb>5612002</fb>
    <v>19</v>
  </rv>
  <rv s="3">
    <v>9</v>
    <v>17</v>
    <v>331</v>
    <v>6</v>
    <v>0</v>
    <v>Image of Pennsylvania</v>
  </rv>
  <rv s="0">
    <v>536870912</v>
    <v>Philadelphia</v>
    <v>020d4bbf-2971-4236-b87d-c3ec1d7f851c</v>
    <v>en-US</v>
    <v>Map</v>
  </rv>
  <rv s="0">
    <v>805306368</v>
    <v>Tom Wolf (Governor)</v>
    <v>b46d9f59-c331-2cf2-2bac-7921cb7a6501</v>
    <v>en-US</v>
    <v>Generic</v>
  </rv>
  <rv s="4">
    <v>17</v>
  </rv>
  <rv s="5">
    <v>https://www.bing.com/search?q=pennsylvania&amp;form=skydnc</v>
    <v>Learn more on Bing</v>
  </rv>
  <rv s="2">
    <fb>840</fb>
    <v>21</v>
  </rv>
  <rv s="2">
    <fb>53599</fb>
    <v>21</v>
  </rv>
  <rv s="2">
    <fb>166000</fb>
    <v>21</v>
  </rv>
  <rv s="2">
    <fb>2.4900000000000002</fb>
    <v>22</v>
  </rv>
  <rv s="2">
    <fb>12807060</fb>
    <v>19</v>
  </rv>
  <rv s="2">
    <fb>6.0000000000000001E-3</fb>
    <v>23</v>
  </rv>
  <rv s="2">
    <fb>0.17</fb>
    <v>23</v>
  </rv>
  <rv s="2">
    <fb>0.28600000000000003</fb>
    <v>23</v>
  </rv>
  <rv s="2">
    <fb>0.11699999999999999</fb>
    <v>23</v>
  </rv>
  <rv s="2">
    <fb>6.3E-2</fb>
    <v>23</v>
  </rv>
  <rv s="2">
    <fb>0.89200000000000002</fb>
    <v>23</v>
  </rv>
  <rv s="2">
    <fb>6.8000000000000005E-2</fb>
    <v>23</v>
  </rv>
  <rv s="2">
    <fb>0.628</fb>
    <v>23</v>
  </rv>
  <rv s="2">
    <fb>9.5000000000000001E-2</fb>
    <v>23</v>
  </rv>
  <rv s="2">
    <fb>0.21</fb>
    <v>23</v>
  </rv>
  <rv s="2">
    <fb>5.5999999999999994E-2</fb>
    <v>23</v>
  </rv>
  <rv s="2">
    <fb>0.82599999999999996</fb>
    <v>23</v>
  </rv>
  <rv s="6">
    <v>#VALUE!</v>
    <v>330</v>
    <v>13</v>
    <v>Pennsylvania</v>
    <v>15</v>
    <v>16</v>
    <v>Map</v>
    <v>17</v>
    <v>18</v>
    <v>en-US</v>
    <v>6304580e-c803-4266-818a-971619176547</v>
    <v>536870912</v>
    <v>1</v>
    <v>US-PA</v>
    <v>592</v>
    <v>593</v>
    <v>594</v>
    <v>8</v>
    <v>Pennsylvania, officially the Commonwealth of Pennsylvania, is a U.S.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v>
    <v>595</v>
    <v>596</v>
    <v>597</v>
    <v>598</v>
    <v>600</v>
    <v>601</v>
    <v>602</v>
    <v>603</v>
    <v>604</v>
    <v>Pennsylvania</v>
    <v>605</v>
    <v>606</v>
    <v>607</v>
    <v>608</v>
    <v>228</v>
    <v>113</v>
    <v>609</v>
    <v>610</v>
    <v>611</v>
    <v>612</v>
    <v>613</v>
    <v>614</v>
    <v>31</v>
    <v>615</v>
    <v>236</v>
    <v>616</v>
    <v>617</v>
    <v>618</v>
    <v>37</v>
    <v>Pennsylvania</v>
    <v>mdp/vdpid/25623</v>
  </rv>
  <rv s="2">
    <fb>4.4800000000000004</fb>
    <v>19</v>
  </rv>
  <rv s="2">
    <fb>40.973889</fb>
    <v>31</v>
  </rv>
  <rv s="4">
    <v>18</v>
  </rv>
  <rv s="5">
    <v>https://www.bing.com/search?q=bessemer+lawrence+county+pennsylvania&amp;form=skydnc</v>
    <v>Learn more on Bing</v>
  </rv>
  <rv s="2">
    <fb>-80.487499999999997</fb>
    <v>31</v>
  </rv>
  <rv s="2">
    <fb>1065</fb>
    <v>19</v>
  </rv>
  <rv s="9">
    <v>#VALUE!</v>
    <v>333</v>
    <v>73</v>
    <v>Bessemer</v>
    <v>44</v>
    <v>6</v>
    <v>Map</v>
    <v>17</v>
    <v>276</v>
    <v>en-US</v>
    <v>21146520-ed2e-7a11-2d7a-9b4dd55a2491</v>
    <v>536870912</v>
    <v>1</v>
    <v>588</v>
    <v>589</v>
    <v>620</v>
    <v>8</v>
    <v>Bessemer is a borough in Lawrence County, Pennsylvania, United States. The population was 1,111 at the 2010 census.</v>
    <v>621</v>
    <v>622</v>
    <v>623</v>
    <v>624</v>
    <v>Bessemer</v>
    <v>625</v>
    <v>37</v>
    <v>Bessemer</v>
    <v>mdp/vdpid/5480451198978883585</v>
  </rv>
  <rv s="0">
    <v>536870912</v>
    <v>16504</v>
    <v>891b099b-b9d2-db4b-ed2b-e817b776c2c7</v>
    <v>en-US</v>
    <v>Map</v>
  </rv>
  <rv s="0">
    <v>536870912</v>
    <v>Erie County</v>
    <v>3980298b-94d8-6430-9dc8-89d483f55ca9</v>
    <v>en-US</v>
    <v>Map</v>
  </rv>
  <rv s="0">
    <v>536870912</v>
    <v>Erie</v>
    <v>d2df2a78-0a17-40bc-8465-c9eb37d722ba</v>
    <v>en-US</v>
    <v>Map</v>
  </rv>
  <rv s="1">
    <v>#VALUE!</v>
    <v>336</v>
    <v>3</v>
    <v>16504</v>
    <v>5</v>
    <v>6</v>
    <v>Map</v>
    <v>en-US</v>
    <v>891b099b-b9d2-db4b-ed2b-e817b776c2c7</v>
    <v>536870912</v>
    <v>1</v>
    <v>588</v>
    <v>628</v>
    <v>629</v>
    <v>16504 is a postal code in Erie, Pennsylvania, United States</v>
    <v>16504</v>
    <v>16504</v>
    <v>mdp/vdpid/5480460203797250049</v>
  </rv>
  <rv s="2">
    <fb>50.168069697208303</fb>
    <v>19</v>
  </rv>
  <rv s="2">
    <fb>42.129561000000002</fb>
    <v>31</v>
  </rv>
  <rv s="0">
    <v>805306368</v>
    <v>Joe Schember (Mayor)</v>
    <v>7b0557d5-a46b-c1b3-a04e-a0b479cc8f6e</v>
    <v>en-US</v>
    <v>Generic</v>
  </rv>
  <rv s="4">
    <v>19</v>
  </rv>
  <rv s="5">
    <v>https://www.bing.com/search?q=erie+pennsylvania&amp;form=skydnc</v>
    <v>Learn more on Bing</v>
  </rv>
  <rv s="2">
    <fb>-80.085213999999993</fb>
    <v>31</v>
  </rv>
  <rv s="2">
    <fb>94831</fb>
    <v>19</v>
  </rv>
  <rv s="9">
    <v>#VALUE!</v>
    <v>341</v>
    <v>73</v>
    <v>Erie</v>
    <v>15</v>
    <v>29</v>
    <v>Map</v>
    <v>17</v>
    <v>30</v>
    <v>en-US</v>
    <v>d2df2a78-0a17-40bc-8465-c9eb37d722ba</v>
    <v>536870912</v>
    <v>1</v>
    <v>588</v>
    <v>628</v>
    <v>631</v>
    <v>8</v>
    <v>Erie is a city on the south shore of Lake Erie and the county seat of Erie County, Pennsylvania, United States. Erie is the fifth largest city in Pennsylvania after Philadelphia, Pittsburgh, Allentown, and Reading, and the largest city in Northwestern Pennsylvania, with a population of 94,831 at the 2020 census. The estimated population in 2021 had decreased to 93,928. The Erie metropolitan area, equivalent to all of Erie County, consists of 266,096 residents. The Erie-Meadville combined statistical area had a population of 369,331 at the 2010 census.</v>
    <v>632</v>
    <v>634</v>
    <v>635</v>
    <v>636</v>
    <v>Erie</v>
    <v>637</v>
    <v>37</v>
    <v>Erie</v>
    <v>mdp/vdpid/5480459008101842945</v>
  </rv>
  <rv s="0">
    <v>536870912</v>
    <v>17321</v>
    <v>c28fc591-ca7b-e4b8-dde3-35fbc8aabfea</v>
    <v>en-US</v>
    <v>Map</v>
  </rv>
  <rv s="0">
    <v>536870912</v>
    <v>York County</v>
    <v>a2d28fc1-2bf7-451e-0876-1cbe3127a83d</v>
    <v>en-US</v>
    <v>Map</v>
  </rv>
  <rv s="0">
    <v>536870912</v>
    <v>Fawn Grove</v>
    <v>dcc8cb99-3854-68a4-c4dd-e2dcfe59c831</v>
    <v>en-US</v>
    <v>Map</v>
  </rv>
  <rv s="1">
    <v>#VALUE!</v>
    <v>344</v>
    <v>3</v>
    <v>17321</v>
    <v>5</v>
    <v>6</v>
    <v>Map</v>
    <v>en-US</v>
    <v>c28fc591-ca7b-e4b8-dde3-35fbc8aabfea</v>
    <v>536870912</v>
    <v>1</v>
    <v>588</v>
    <v>640</v>
    <v>641</v>
    <v>17321 is a postal code in Fawn Grove, Pennsylvania, United States</v>
    <v>17321</v>
    <v>17321</v>
    <v>mdp/vdpid/5487056323788931073</v>
  </rv>
  <rv s="2">
    <fb>4.14398097654</fb>
    <v>19</v>
  </rv>
  <rv s="2">
    <fb>39.732081000000001</fb>
    <v>31</v>
  </rv>
  <rv s="5">
    <v>https://www.bing.com/search?q=fawn+grove+york+county+pennsylvania&amp;form=skydnc</v>
    <v>Learn more on Bing</v>
  </rv>
  <rv s="2">
    <fb>-76.449914000000007</fb>
    <v>31</v>
  </rv>
  <rv s="2">
    <fb>476</fb>
    <v>19</v>
  </rv>
  <rv s="7">
    <v>#VALUE!</v>
    <v>346</v>
    <v>28</v>
    <v>Fawn Grove</v>
    <v>44</v>
    <v>6</v>
    <v>Map</v>
    <v>17</v>
    <v>30</v>
    <v>en-US</v>
    <v>dcc8cb99-3854-68a4-c4dd-e2dcfe59c831</v>
    <v>536870912</v>
    <v>1</v>
    <v>588</v>
    <v>640</v>
    <v>643</v>
    <v>8</v>
    <v>Fawn Grove is a borough in York County, Pennsylvania, United States. The population was 476 at the 2020 census. It is served by the South Eastern School District which provides a public education.</v>
    <v>644</v>
    <v>645</v>
    <v>646</v>
    <v>Fawn Grove</v>
    <v>647</v>
    <v>37</v>
    <v>Fawn Grove</v>
    <v>mdp/vdpid/5487057857360691201</v>
  </rv>
  <rv s="0">
    <v>536870912</v>
    <v>17325</v>
    <v>bff0ab92-36e0-4cf9-5d6e-944251082559</v>
    <v>en-US</v>
    <v>Map</v>
  </rv>
  <rv s="0">
    <v>536870912</v>
    <v>Adams County</v>
    <v>ea5b86e9-330e-6e40-09c0-073ae2d16e6e</v>
    <v>en-US</v>
    <v>Map</v>
  </rv>
  <rv s="0">
    <v>536870912</v>
    <v>Gettysburg</v>
    <v>83a0f272-89b3-5d91-3ef6-24d3efa53778</v>
    <v>en-US</v>
    <v>Map</v>
  </rv>
  <rv s="1">
    <v>#VALUE!</v>
    <v>349</v>
    <v>3</v>
    <v>17325</v>
    <v>5</v>
    <v>6</v>
    <v>Map</v>
    <v>en-US</v>
    <v>bff0ab92-36e0-4cf9-5d6e-944251082559</v>
    <v>536870912</v>
    <v>1</v>
    <v>588</v>
    <v>650</v>
    <v>651</v>
    <v>17325 is a postal code in Gettysburg, Pennsylvania, United States</v>
    <v>17325</v>
    <v>17325</v>
    <v>mdp/vdpid/5487021002279878657</v>
  </rv>
  <rv s="2">
    <fb>4.3</fb>
    <v>19</v>
  </rv>
  <rv s="2">
    <fb>39.828333000000001</fb>
    <v>31</v>
  </rv>
  <rv s="4">
    <v>20</v>
  </rv>
  <rv s="5">
    <v>https://www.bing.com/search?q=gettysburg+pennsylvania&amp;form=skydnc</v>
    <v>Learn more on Bing</v>
  </rv>
  <rv s="2">
    <fb>-77.232221999999993</fb>
    <v>31</v>
  </rv>
  <rv s="2">
    <fb>7717</fb>
    <v>19</v>
  </rv>
  <rv s="9">
    <v>#VALUE!</v>
    <v>354</v>
    <v>73</v>
    <v>Gettysburg</v>
    <v>15</v>
    <v>29</v>
    <v>Map</v>
    <v>17</v>
    <v>276</v>
    <v>en-US</v>
    <v>83a0f272-89b3-5d91-3ef6-24d3efa53778</v>
    <v>536870912</v>
    <v>1</v>
    <v>588</v>
    <v>650</v>
    <v>653</v>
    <v>8</v>
    <v>Gettysburg is a borough and the county seat of Adams County in the U.S. state of Pennsylvania. The Battle of Gettysburg and President Abraham Lincoln's Gettysburg Address are named for this town. The town hosts visitors to the Gettysburg National Battlefield in the Gettysburg National Military Park. As of the 2010 census, the borough had a population of 7,620 people.</v>
    <v>654</v>
    <v>655</v>
    <v>656</v>
    <v>657</v>
    <v>Gettysburg</v>
    <v>658</v>
    <v>37</v>
    <v>Gettysburg</v>
    <v>mdp/vdpid/5487008179302694913</v>
  </rv>
  <rv s="0">
    <v>536870912</v>
    <v>17815</v>
    <v>ad90a65c-637d-d7bf-9c5f-72ed3fa95368</v>
    <v>en-US</v>
    <v>Map</v>
  </rv>
  <rv s="0">
    <v>536870912</v>
    <v>Columbia County</v>
    <v>3c7331df-127b-23be-2c91-839ae07d6acd</v>
    <v>en-US</v>
    <v>Map</v>
  </rv>
  <rv s="0">
    <v>536870912</v>
    <v>Bloomsburg</v>
    <v>1483ef75-fbbf-3678-afe0-111cae5c513a</v>
    <v>en-US</v>
    <v>Map</v>
  </rv>
  <rv s="1">
    <v>#VALUE!</v>
    <v>357</v>
    <v>3</v>
    <v>17815</v>
    <v>5</v>
    <v>6</v>
    <v>Map</v>
    <v>en-US</v>
    <v>ad90a65c-637d-d7bf-9c5f-72ed3fa95368</v>
    <v>536870912</v>
    <v>1</v>
    <v>588</v>
    <v>661</v>
    <v>662</v>
    <v>17815 is a postal code in Bloomsburg, Pennsylvania, United States</v>
    <v>17815</v>
    <v>17815</v>
    <v>mdp/vdpid/5486780959174950913</v>
  </rv>
  <rv s="2">
    <fb>11.8880454264</fb>
    <v>19</v>
  </rv>
  <rv s="2">
    <fb>41.000999999999998</fb>
    <v>31</v>
  </rv>
  <rv s="4">
    <v>21</v>
  </rv>
  <rv s="5">
    <v>https://www.bing.com/search?q=bloomsburg+pennsylvania&amp;form=skydnc</v>
    <v>Learn more on Bing</v>
  </rv>
  <rv s="2">
    <fb>-76.453999999999994</fb>
    <v>31</v>
  </rv>
  <rv s="2">
    <fb>13919</fb>
    <v>19</v>
  </rv>
  <rv s="9">
    <v>#VALUE!</v>
    <v>360</v>
    <v>73</v>
    <v>Bloomsburg</v>
    <v>15</v>
    <v>29</v>
    <v>Map</v>
    <v>17</v>
    <v>276</v>
    <v>en-US</v>
    <v>1483ef75-fbbf-3678-afe0-111cae5c513a</v>
    <v>536870912</v>
    <v>1</v>
    <v>588</v>
    <v>661</v>
    <v>664</v>
    <v>8</v>
    <v>Bloomsburg is a town in Columbia County, Pennsylvania, United States, located 40 miles southwest of Wilkes-Barre along the Susquehanna River. It is the county seat of Columbia County and the only Pennsylvania municipality incorporated as a "town". As of the 2010 census, Bloomsburg had a population of 14,855, with an estimated population of 13,811 in 2019.</v>
    <v>665</v>
    <v>666</v>
    <v>667</v>
    <v>668</v>
    <v>Bloomsburg</v>
    <v>669</v>
    <v>37</v>
    <v>Bloomsburg</v>
    <v>mdp/vdpid/5486777758031806465</v>
  </rv>
  <rv s="0">
    <v>536870912</v>
    <v>18411</v>
    <v>8de39474-230f-67c8-e499-6fe941d08f47</v>
    <v>en-US</v>
    <v>Map</v>
  </rv>
  <rv s="0">
    <v>536870912</v>
    <v>Lackawanna County</v>
    <v>2e0d9cbd-cc52-7d34-f0d2-af29806cbd2b</v>
    <v>en-US</v>
    <v>Map</v>
  </rv>
  <rv s="0">
    <v>536870912</v>
    <v>Clarks Summit</v>
    <v>db7b9eb0-b4bb-7b86-6ce3-489c917aaa54</v>
    <v>en-US</v>
    <v>Map</v>
  </rv>
  <rv s="1">
    <v>#VALUE!</v>
    <v>363</v>
    <v>3</v>
    <v>18411</v>
    <v>5</v>
    <v>6</v>
    <v>Map</v>
    <v>en-US</v>
    <v>8de39474-230f-67c8-e499-6fe941d08f47</v>
    <v>536870912</v>
    <v>1</v>
    <v>588</v>
    <v>672</v>
    <v>673</v>
    <v>18411 is a postal code in Clarks Summit, Pennsylvania, United States</v>
    <v>18411</v>
    <v>18411</v>
    <v>mdp/vdpid/5487146960534110209</v>
  </rv>
  <rv s="2">
    <fb>4.0921812143308802</fb>
    <v>19</v>
  </rv>
  <rv s="2">
    <fb>41.492778000000001</fb>
    <v>31</v>
  </rv>
  <rv s="4">
    <v>22</v>
  </rv>
  <rv s="5">
    <v>https://www.bing.com/search?q=clarks+summit+pennsylvania&amp;form=skydnc</v>
    <v>Learn more on Bing</v>
  </rv>
  <rv s="2">
    <fb>-75.704999999999998</fb>
    <v>31</v>
  </rv>
  <rv s="2">
    <fb>4853</fb>
    <v>19</v>
  </rv>
  <rv s="9">
    <v>#VALUE!</v>
    <v>367</v>
    <v>73</v>
    <v>Clarks Summit</v>
    <v>44</v>
    <v>6</v>
    <v>Map</v>
    <v>17</v>
    <v>276</v>
    <v>en-US</v>
    <v>db7b9eb0-b4bb-7b86-6ce3-489c917aaa54</v>
    <v>536870912</v>
    <v>1</v>
    <v>588</v>
    <v>672</v>
    <v>675</v>
    <v>8</v>
    <v>Clarks Summit is a borough in Lackawanna County, northwest of Scranton in northeastern Pennsylvania, United States. The population was 5,116 at the 2010 census. It is also the northern terminus of the Pennsylvania Turnpike Northeast Extension, I-476.</v>
    <v>676</v>
    <v>677</v>
    <v>678</v>
    <v>679</v>
    <v>Clarks Summit</v>
    <v>680</v>
    <v>37</v>
    <v>Clarks Summit</v>
    <v>mdp/vdpid/5487098983987806210</v>
  </rv>
  <rv s="0">
    <v>536870912</v>
    <v>18651</v>
    <v>1feb089b-d71f-bdfa-f8cd-5a2f530ee049</v>
    <v>en-US</v>
    <v>Map</v>
  </rv>
  <rv s="0">
    <v>536870912</v>
    <v>Luzerne County</v>
    <v>9339753e-50c6-0bba-9440-c477f34113da</v>
    <v>en-US</v>
    <v>Map</v>
  </rv>
  <rv s="0">
    <v>536870912</v>
    <v>Plymouth</v>
    <v>90d733fe-ab04-496c-1ba3-71b668a27bc0</v>
    <v>en-US</v>
    <v>Map</v>
  </rv>
  <rv s="1">
    <v>#VALUE!</v>
    <v>371</v>
    <v>3</v>
    <v>18651</v>
    <v>5</v>
    <v>6</v>
    <v>Map</v>
    <v>en-US</v>
    <v>1feb089b-d71f-bdfa-f8cd-5a2f530ee049</v>
    <v>536870912</v>
    <v>1</v>
    <v>588</v>
    <v>683</v>
    <v>684</v>
    <v>18651 is a postal code in Plymouth, Pennsylvania, United States</v>
    <v>18651</v>
    <v>18651</v>
    <v>mdp/vdpid/5486773633101594625</v>
  </rv>
  <rv s="2">
    <fb>3.1</fb>
    <v>19</v>
  </rv>
  <rv s="2">
    <fb>41.242272999999997</fb>
    <v>31</v>
  </rv>
  <rv s="4">
    <v>23</v>
  </rv>
  <rv s="5">
    <v>https://www.bing.com/search?q=plymouth+pennsylvania&amp;form=skydnc</v>
    <v>Learn more on Bing</v>
  </rv>
  <rv s="2">
    <fb>-75.952292999999997</fb>
    <v>31</v>
  </rv>
  <rv s="2">
    <fb>5763</fb>
    <v>19</v>
  </rv>
  <rv s="9">
    <v>#VALUE!</v>
    <v>374</v>
    <v>73</v>
    <v>Plymouth</v>
    <v>44</v>
    <v>6</v>
    <v>Map</v>
    <v>17</v>
    <v>30</v>
    <v>en-US</v>
    <v>90d733fe-ab04-496c-1ba3-71b668a27bc0</v>
    <v>536870912</v>
    <v>1</v>
    <v>588</v>
    <v>683</v>
    <v>686</v>
    <v>8</v>
    <v>Plymouth is a borough in Luzerne County, Pennsylvania, United States. It is located 4 miles west of Wilkes-Barre, along the Susquehanna River. The population was 5,763 as of the 2020 census.</v>
    <v>687</v>
    <v>688</v>
    <v>689</v>
    <v>690</v>
    <v>Plymouth</v>
    <v>691</v>
    <v>37</v>
    <v>Plymouth</v>
    <v>mdp/vdpid/5486773017126109185</v>
  </rv>
  <rv s="0">
    <v>536870912</v>
    <v>18901</v>
    <v>a71e7d88-4ac2-e53c-69cd-4779e22a494d</v>
    <v>en-US</v>
    <v>Map</v>
  </rv>
  <rv s="0">
    <v>536870912</v>
    <v>Bucks County</v>
    <v>70b2d715-01f3-89cf-1735-39ee41e112ff</v>
    <v>en-US</v>
    <v>Map</v>
  </rv>
  <rv s="0">
    <v>536870912</v>
    <v>Doylestown</v>
    <v>c64fbf17-b62f-3d97-3124-e321a6840aa5</v>
    <v>en-US</v>
    <v>Map</v>
  </rv>
  <rv s="1">
    <v>#VALUE!</v>
    <v>377</v>
    <v>3</v>
    <v>18901</v>
    <v>5</v>
    <v>6</v>
    <v>Map</v>
    <v>en-US</v>
    <v>a71e7d88-4ac2-e53c-69cd-4779e22a494d</v>
    <v>536870912</v>
    <v>1</v>
    <v>588</v>
    <v>694</v>
    <v>695</v>
    <v>18901 is a postal code in Doylestown, Pennsylvania, United States</v>
    <v>18901</v>
    <v>18901</v>
    <v>mdp/vdpid/5487409464690606081</v>
  </rv>
  <rv s="2">
    <fb>5.59</fb>
    <v>19</v>
  </rv>
  <rv s="2">
    <fb>40.312778000000002</fb>
    <v>31</v>
  </rv>
  <rv s="4">
    <v>24</v>
  </rv>
  <rv s="5">
    <v>https://www.bing.com/search?q=doylestown+pennsylvania&amp;form=skydnc</v>
    <v>Learn more on Bing</v>
  </rv>
  <rv s="2">
    <fb>-75.128889000000001</fb>
    <v>31</v>
  </rv>
  <rv s="2">
    <fb>8297</fb>
    <v>19</v>
  </rv>
  <rv s="9">
    <v>#VALUE!</v>
    <v>382</v>
    <v>73</v>
    <v>Doylestown</v>
    <v>15</v>
    <v>29</v>
    <v>Map</v>
    <v>17</v>
    <v>276</v>
    <v>en-US</v>
    <v>c64fbf17-b62f-3d97-3124-e321a6840aa5</v>
    <v>536870912</v>
    <v>1</v>
    <v>588</v>
    <v>694</v>
    <v>697</v>
    <v>8</v>
    <v>Doylestown is a borough and the county seat of Bucks County in the Commonwealth of Pennsylvania, United States. It is located 15 miles northwest of Trenton, New Jersey, 30 miles south of Allentown, Pennsylvania, 25 miles north of center city Philadelphia and 65 miles southwest of New York City. As of the 2010 census, the borough population was 8,380.</v>
    <v>698</v>
    <v>699</v>
    <v>700</v>
    <v>701</v>
    <v>Doylestown</v>
    <v>702</v>
    <v>37</v>
    <v>Doylestown</v>
    <v>mdp/vdpid/5487409183085035521</v>
  </rv>
  <rv s="0">
    <v>536870912</v>
    <v>19003</v>
    <v>e8b230dc-28c7-c75e-5f42-466f51c0515c</v>
    <v>en-US</v>
    <v>Map</v>
  </rv>
  <rv s="0">
    <v>536870912</v>
    <v>Delaware County</v>
    <v>66ab7fa1-80cc-04c3-c8d3-3c64dbacae55</v>
    <v>en-US</v>
    <v>Map</v>
  </rv>
  <rv s="0">
    <v>536870912</v>
    <v>Ardmore</v>
    <v>f4fb38c2-69eb-0ea5-b0a5-d34a6ce98261</v>
    <v>en-US</v>
    <v>Map</v>
  </rv>
  <rv s="1">
    <v>#VALUE!</v>
    <v>384</v>
    <v>3</v>
    <v>19003</v>
    <v>5</v>
    <v>6</v>
    <v>Map</v>
    <v>en-US</v>
    <v>e8b230dc-28c7-c75e-5f42-466f51c0515c</v>
    <v>536870912</v>
    <v>1</v>
    <v>588</v>
    <v>705</v>
    <v>706</v>
    <v>19003 is a postal code in Ardmore, Pennsylvania, United States</v>
    <v>19003</v>
    <v>19003</v>
    <v>mdp/vdpid/5487437746278498305</v>
  </rv>
  <rv s="0">
    <v>536870912</v>
    <v>Montgomery County</v>
    <v>40a7d4a8-dda6-53dd-31c2-f9ce0e6d4691</v>
    <v>en-US</v>
    <v>Map</v>
  </rv>
  <rv s="2">
    <fb>5.0999999999999996</fb>
    <v>19</v>
  </rv>
  <rv s="2">
    <fb>40.006667</fb>
    <v>31</v>
  </rv>
  <rv s="5">
    <v>https://www.bing.com/search?q=ardmore+pennsylvania&amp;form=skydnc</v>
    <v>Learn more on Bing</v>
  </rv>
  <rv s="2">
    <fb>-75.285278000000005</fb>
    <v>31</v>
  </rv>
  <rv s="2">
    <fb>13566</fb>
    <v>19</v>
  </rv>
  <rv s="7">
    <v>#VALUE!</v>
    <v>388</v>
    <v>28</v>
    <v>Ardmore</v>
    <v>15</v>
    <v>29</v>
    <v>Map</v>
    <v>17</v>
    <v>30</v>
    <v>en-US</v>
    <v>f4fb38c2-69eb-0ea5-b0a5-d34a6ce98261</v>
    <v>536870912</v>
    <v>1</v>
    <v>588</v>
    <v>708</v>
    <v>709</v>
    <v>8</v>
    <v>Ardmore is an unincorporated community and census-designated place spanning the border between Delaware and Montgomery counties in the U.S. state of Pennsylvania. The population was 12,455 at the 2010 census and had risen to 13,566 in the 2020 Census. Ardmore is a suburb on the west side of Philadelphia, within Lower Merion Township in Montgomery County and Haverford Township in Delaware County. Originally named "Athensville" in 1853, the community and its railroad station were renamed "Ardmore" in 1873 by the Pennsylvania Railroad, on whose Main Line, west out of Philadelphia, Ardmore sits at Milepost 8.5. The Autocar Company moved its headquarters to Ardmore in 1899 and constructed a factory on the edge of the downtown area. The factory closed in 1954; during demolition in 1956, a major fire broke out that threatened the downtown area before it was extinguished. Today, Ardmore consistently ranks among the most desirable suburbs of Philadelphia.</v>
    <v>710</v>
    <v>711</v>
    <v>712</v>
    <v>Ardmore</v>
    <v>713</v>
    <v>37</v>
    <v>Ardmore</v>
    <v>mdp/vdpid/5487436990297145345</v>
  </rv>
  <rv s="0">
    <v>536870912</v>
    <v>19033</v>
    <v>ff8cb4d2-1efa-099b-ef2a-867530b4e4bd</v>
    <v>en-US</v>
    <v>Map</v>
  </rv>
  <rv s="0">
    <v>536870912</v>
    <v>Folsom</v>
    <v>1f80e837-3e92-bd54-3f45-305066619431</v>
    <v>en-US</v>
    <v>Map</v>
  </rv>
  <rv s="14">
    <v>#VALUE!</v>
    <v>197</v>
    <v>19033</v>
    <v>5</v>
    <v>6</v>
    <v>Map</v>
    <v>en-US</v>
    <v>ff8cb4d2-1efa-099b-ef2a-867530b4e4bd</v>
    <v>536870912</v>
    <v>1</v>
    <v>588</v>
    <v>705</v>
    <v>716</v>
    <v>19033 is a postal code in Folsom, Pennsylvania, United States</v>
    <v>19033</v>
    <v>19033</v>
    <v>mdp/vdpid/5487440703531253761</v>
  </rv>
  <rv s="2">
    <fb>3.1079857324032001</fb>
    <v>19</v>
  </rv>
  <rv s="2">
    <fb>39.891944000000002</fb>
    <v>31</v>
  </rv>
  <rv s="5">
    <v>https://www.bing.com/search?q=folsom+delaware+county+pennsylvania&amp;form=skydnc</v>
    <v>Learn more on Bing</v>
  </rv>
  <rv s="2">
    <fb>-75.326110999999997</fb>
    <v>31</v>
  </rv>
  <rv s="2">
    <fb>8323</fb>
    <v>19</v>
  </rv>
  <rv s="7">
    <v>#VALUE!</v>
    <v>390</v>
    <v>28</v>
    <v>Folsom</v>
    <v>44</v>
    <v>6</v>
    <v>Map</v>
    <v>17</v>
    <v>232</v>
    <v>en-US</v>
    <v>1f80e837-3e92-bd54-3f45-305066619431</v>
    <v>536870912</v>
    <v>1</v>
    <v>588</v>
    <v>705</v>
    <v>718</v>
    <v>8</v>
    <v>Folsom is a census-designated place in Delaware County, Pennsylvania, United States. It is part of Ridley Township. The population was 8,323 at the 2010 census.</v>
    <v>719</v>
    <v>720</v>
    <v>721</v>
    <v>Folsom</v>
    <v>722</v>
    <v>37</v>
    <v>Folsom</v>
    <v>mdp/vdpid/5487440631976427521</v>
  </rv>
  <rv s="0">
    <v>536870912</v>
    <v>19390</v>
    <v>5b58634d-addf-89de-ce81-a9ba4b6a3603</v>
    <v>en-US</v>
    <v>Map</v>
  </rv>
  <rv s="0">
    <v>536870912</v>
    <v>Chester County</v>
    <v>8cb41841-095c-2fbe-b56f-a0135063841a</v>
    <v>en-US</v>
    <v>Map</v>
  </rv>
  <rv s="0">
    <v>536870912</v>
    <v>West Grove</v>
    <v>a5852e54-3f72-231e-def0-6e88fb505c32</v>
    <v>en-US</v>
    <v>Map</v>
  </rv>
  <rv s="1">
    <v>#VALUE!</v>
    <v>393</v>
    <v>3</v>
    <v>19390</v>
    <v>5</v>
    <v>6</v>
    <v>Map</v>
    <v>en-US</v>
    <v>5b58634d-addf-89de-ce81-a9ba4b6a3603</v>
    <v>536870912</v>
    <v>1</v>
    <v>588</v>
    <v>725</v>
    <v>726</v>
    <v>19390 is a postal code in West Grove, Pennsylvania, United States</v>
    <v>19390</v>
    <v>19390</v>
    <v>mdp/vdpid/5487430802725666817</v>
  </rv>
  <rv s="2">
    <fb>1.6834922717184</fb>
    <v>19</v>
  </rv>
  <rv s="2">
    <fb>39.821480000000001</fb>
    <v>31</v>
  </rv>
  <rv s="5">
    <v>https://www.bing.com/search?q=west+grove+pennsylvania&amp;form=skydnc</v>
    <v>Learn more on Bing</v>
  </rv>
  <rv s="2">
    <fb>-75.827094000000002</fb>
    <v>31</v>
  </rv>
  <rv s="2">
    <fb>2775</fb>
    <v>19</v>
  </rv>
  <rv s="7">
    <v>#VALUE!</v>
    <v>396</v>
    <v>28</v>
    <v>West Grove</v>
    <v>44</v>
    <v>6</v>
    <v>Map</v>
    <v>17</v>
    <v>30</v>
    <v>en-US</v>
    <v>a5852e54-3f72-231e-def0-6e88fb505c32</v>
    <v>536870912</v>
    <v>1</v>
    <v>588</v>
    <v>725</v>
    <v>728</v>
    <v>8</v>
    <v>West Grove is a borough in Chester County, Pennsylvania, United States. The population was 2,775 at the 2020 census.</v>
    <v>729</v>
    <v>730</v>
    <v>731</v>
    <v>West Grove</v>
    <v>732</v>
    <v>37</v>
    <v>West Grove</v>
    <v>mdp/vdpid/5487430399099404289</v>
  </rv>
  <rv s="0">
    <v>536870912</v>
    <v>19408</v>
    <v>15cbeb3a-7736-a2a5-f74f-e16331b93f33</v>
    <v>en-US</v>
    <v>Map</v>
  </rv>
  <rv s="0">
    <v>536870912</v>
    <v>Norristown</v>
    <v>76c246aa-3ccc-0722-566d-0371c8463d8b</v>
    <v>en-US</v>
    <v>Map</v>
  </rv>
  <rv s="14">
    <v>#VALUE!</v>
    <v>197</v>
    <v>19408</v>
    <v>5</v>
    <v>6</v>
    <v>Map</v>
    <v>en-US</v>
    <v>15cbeb3a-7736-a2a5-f74f-e16331b93f33</v>
    <v>536870912</v>
    <v>1</v>
    <v>588</v>
    <v>708</v>
    <v>735</v>
    <v>19408 is a postal code in Norristown, Pennsylvania, United States</v>
    <v>19408</v>
    <v>19408</v>
    <v>mdp/vdpid/5487388785496817665</v>
  </rv>
  <rv s="2">
    <fb>9.3239571972095998</fb>
    <v>19</v>
  </rv>
  <rv s="2">
    <fb>40.123164000000003</fb>
    <v>31</v>
  </rv>
  <rv s="5">
    <v>https://www.bing.com/search?q=norristown+pennsylvania&amp;form=skydnc</v>
    <v>Learn more on Bing</v>
  </rv>
  <rv s="2">
    <fb>-75.333718000000005</fb>
    <v>31</v>
  </rv>
  <rv s="2">
    <fb>34422</fb>
    <v>19</v>
  </rv>
  <rv s="7">
    <v>#VALUE!</v>
    <v>400</v>
    <v>28</v>
    <v>Norristown</v>
    <v>15</v>
    <v>29</v>
    <v>Map</v>
    <v>17</v>
    <v>276</v>
    <v>en-US</v>
    <v>76c246aa-3ccc-0722-566d-0371c8463d8b</v>
    <v>536870912</v>
    <v>1</v>
    <v>588</v>
    <v>708</v>
    <v>737</v>
    <v>8</v>
    <v>Norristown is a municipality and the county seat of Montgomery County, Pennsylvania in the Philadelphia metropolitan area. Located along the Schuylkill River approximately 6 miles from the Philadelphia city limits, Norristown has a population of 34,324 as of the 2010 U.S. Census. It is the fourth most populous municipality in the county and second most populous borough in Pennsylvania. It is the largest non-township municipality in Montgomery County.</v>
    <v>738</v>
    <v>739</v>
    <v>740</v>
    <v>Norristown</v>
    <v>741</v>
    <v>37</v>
    <v>Norristown</v>
    <v>mdp/vdpid/5487389224791441409</v>
  </rv>
  <rv s="0">
    <v>536870912</v>
    <v>19807</v>
    <v>1a8226fe-faa3-2f41-8cde-d395018965fd</v>
    <v>en-US</v>
    <v>Map</v>
  </rv>
  <rv s="0">
    <v>536870912</v>
    <v>Delaware</v>
    <v>8ad617cc-3d7a-4b3c-a787-098de959ccc4</v>
    <v>en-US</v>
    <v>Map</v>
  </rv>
  <rv s="0">
    <v>536870912</v>
    <v>New Castle County</v>
    <v>6fe2c91c-5af9-f724-20e3-6498553f5471</v>
    <v>en-US</v>
    <v>Map</v>
  </rv>
  <rv s="0">
    <v>536870912</v>
    <v>Wilmington</v>
    <v>77a8f223-fe51-4aa2-8e3d-6c81e5bc270e</v>
    <v>en-US</v>
    <v>Map</v>
  </rv>
  <rv s="1">
    <v>#VALUE!</v>
    <v>402</v>
    <v>3</v>
    <v>19807</v>
    <v>5</v>
    <v>6</v>
    <v>Map</v>
    <v>en-US</v>
    <v>1a8226fe-faa3-2f41-8cde-d395018965fd</v>
    <v>536870912</v>
    <v>1</v>
    <v>744</v>
    <v>745</v>
    <v>746</v>
    <v>19807 is a postal code in Wilmington, Delaware, United States</v>
    <v>19807</v>
    <v>19807</v>
    <v>mdp/vdpid/5487433766420873217</v>
  </rv>
  <rv s="2">
    <fb>6452</fb>
    <v>19</v>
  </rv>
  <rv s="2">
    <fb>5804</fb>
    <v>19</v>
  </rv>
  <rv s="0">
    <v>536870912</v>
    <v>Dover</v>
    <v>e2074a3a-aa84-0f74-453a-3167a0a32abc</v>
    <v>en-US</v>
    <v>Map</v>
  </rv>
  <rv s="2">
    <fb>344022</fb>
    <v>19</v>
  </rv>
  <rv s="2">
    <fb>426149</fb>
    <v>19</v>
  </rv>
  <rv s="3">
    <v>10</v>
    <v>17</v>
    <v>408</v>
    <v>6</v>
    <v>0</v>
    <v>Image of Delaware</v>
  </rv>
  <rv s="0">
    <v>805306368</v>
    <v>John Carney (Governor)</v>
    <v>27d50603-eaaa-4817-8ca0-edafa395697d</v>
    <v>en-US</v>
    <v>Generic</v>
  </rv>
  <rv s="0">
    <v>805306368</v>
    <v>Bethany Hall-Long (Lieutenant Governor)</v>
    <v>ee026ac0-4056-4f6d-e38a-e7f7b78c42f4</v>
    <v>en-US</v>
    <v>Generic</v>
  </rv>
  <rv s="4">
    <v>25</v>
  </rv>
  <rv s="5">
    <v>https://www.bing.com/search?q=delaware&amp;form=skydnc</v>
    <v>Learn more on Bing</v>
  </rv>
  <rv s="2">
    <fb>1018</fb>
    <v>21</v>
  </rv>
  <rv s="2">
    <fb>60509</fb>
    <v>21</v>
  </rv>
  <rv s="2">
    <fb>231500</fb>
    <v>21</v>
  </rv>
  <rv s="2">
    <fb>2.62</fb>
    <v>22</v>
  </rv>
  <rv s="2">
    <fb>967171</fb>
    <v>19</v>
  </rv>
  <rv s="2">
    <fb>3.9E-2</fb>
    <v>23</v>
  </rv>
  <rv s="2">
    <fb>0.3</fb>
    <v>23</v>
  </rv>
  <rv s="2">
    <fb>0.22399999999999998</fb>
    <v>23</v>
  </rv>
  <rv s="2">
    <fb>8.6999999999999994E-2</fb>
    <v>23</v>
  </rv>
  <rv s="2">
    <fb>0.88400000000000001</fb>
    <v>23</v>
  </rv>
  <rv s="2">
    <fb>0.09</fb>
    <v>23</v>
  </rv>
  <rv s="2">
    <fb>0.63100000000000001</fb>
    <v>23</v>
  </rv>
  <rv s="2">
    <fb>2.5000000000000001E-2</fb>
    <v>23</v>
  </rv>
  <rv s="2">
    <fb>0.21600000000000003</fb>
    <v>23</v>
  </rv>
  <rv s="2">
    <fb>0.70400000000000007</fb>
    <v>23</v>
  </rv>
  <rv s="6">
    <v>#VALUE!</v>
    <v>407</v>
    <v>13</v>
    <v>Delaware</v>
    <v>15</v>
    <v>16</v>
    <v>Map</v>
    <v>17</v>
    <v>18</v>
    <v>en-US</v>
    <v>8ad617cc-3d7a-4b3c-a787-098de959ccc4</v>
    <v>536870912</v>
    <v>1</v>
    <v>US-DE</v>
    <v>748</v>
    <v>749</v>
    <v>750</v>
    <v>8</v>
    <v>Delaware is a state in the Mid-Atlantic region of the United States, bordering Maryland to its south and west; Pennsylvania to its north; and New Jersey and the Atlantic Ocean to its east. The state takes its name from the nearby Delaware River, in turn named after Thomas West, 3rd Baron De La Warr, an English nobleman and Virginia's first colonial governor.</v>
    <v>751</v>
    <v>752</v>
    <v>753</v>
    <v>746</v>
    <v>756</v>
    <v>757</v>
    <v>758</v>
    <v>759</v>
    <v>760</v>
    <v>Delaware</v>
    <v>761</v>
    <v>762</v>
    <v>469</v>
    <v>608</v>
    <v>180</v>
    <v>763</v>
    <v>764</v>
    <v>765</v>
    <v>766</v>
    <v>767</v>
    <v>768</v>
    <v>769</v>
    <v>31</v>
    <v>115</v>
    <v>770</v>
    <v>771</v>
    <v>423</v>
    <v>772</v>
    <v>37</v>
    <v>Delaware</v>
    <v>mdp/vdpid/8831</v>
  </rv>
  <rv s="2">
    <fb>44.1</fb>
    <v>19</v>
  </rv>
  <rv s="3">
    <v>11</v>
    <v>17</v>
    <v>414</v>
    <v>6</v>
    <v>0</v>
    <v>Image of Wilmington</v>
  </rv>
  <rv s="2">
    <fb>39.745832999999998</fb>
    <v>31</v>
  </rv>
  <rv s="0">
    <v>805306368</v>
    <v>Michael S. Purzycki (Mayor)</v>
    <v>03870c67-499a-41e8-3237-2f1c27d52a6b</v>
    <v>en-US</v>
    <v>Generic</v>
  </rv>
  <rv s="4">
    <v>26</v>
  </rv>
  <rv s="5">
    <v>https://www.bing.com/search?q=wilmington+delaware&amp;form=skydnc</v>
    <v>Learn more on Bing</v>
  </rv>
  <rv s="2">
    <fb>-75.546666999999999</fb>
    <v>31</v>
  </rv>
  <rv s="2">
    <fb>70898</fb>
    <v>19</v>
  </rv>
  <rv s="19">
    <v>#VALUE!</v>
    <v>413</v>
    <v>315</v>
    <v>Wilmington</v>
    <v>15</v>
    <v>16</v>
    <v>Map</v>
    <v>17</v>
    <v>30</v>
    <v>en-US</v>
    <v>77a8f223-fe51-4aa2-8e3d-6c81e5bc270e</v>
    <v>536870912</v>
    <v>1</v>
    <v>744</v>
    <v>745</v>
    <v>774</v>
    <v>8</v>
    <v>Wilmington is the largest city in the U.S. state of Delaware. The city was built on the site of Fort Christina, the first Swedish settlement in North America. It lies at the confluence of the Christina River and Brandywine River, near where the Christina flows into the Delaware River. It is the county seat of New Castle County and one of the major cities in the Delaware Valley metropolitan area. Wilmington was named by Proprietor Thomas Penn after his friend Spencer Compton, Earl of Wilmington, who was prime minister during the reign of George II of Great Britain.</v>
    <v>775</v>
    <v>776</v>
    <v>778</v>
    <v>779</v>
    <v>780</v>
    <v>Wilmington</v>
    <v>781</v>
    <v>37</v>
    <v>Wilmington</v>
    <v>mdp/vdpid/5487439738388348930</v>
  </rv>
  <rv s="0">
    <v>536870912</v>
    <v>20151</v>
    <v>1898da7b-c697-0aaf-b66c-88c7a1f40cbf</v>
    <v>en-US</v>
    <v>Map</v>
  </rv>
  <rv s="0">
    <v>536870912</v>
    <v>Virginia</v>
    <v>7eee9976-e8a7-472c-ada1-007208abd678</v>
    <v>en-US</v>
    <v>Map</v>
  </rv>
  <rv s="0">
    <v>536870912</v>
    <v>Fairfax County</v>
    <v>d871e573-e02f-6815-abec-824374067665</v>
    <v>en-US</v>
    <v>Map</v>
  </rv>
  <rv s="0">
    <v>536870912</v>
    <v>Chantilly</v>
    <v>cc1c1b5d-59a9-2c87-cdbd-3e9b945726ab</v>
    <v>en-US</v>
    <v>Map</v>
  </rv>
  <rv s="1">
    <v>#VALUE!</v>
    <v>416</v>
    <v>3</v>
    <v>20151</v>
    <v>5</v>
    <v>6</v>
    <v>Map</v>
    <v>en-US</v>
    <v>1898da7b-c697-0aaf-b66c-88c7a1f40cbf</v>
    <v>536870912</v>
    <v>1</v>
    <v>784</v>
    <v>785</v>
    <v>786</v>
    <v>20151 is a postal code in Chantilly, Virginia, United States</v>
    <v>20151</v>
    <v>20151</v>
    <v>mdp/vdpid/5489953358116552705</v>
  </rv>
  <rv s="2">
    <fb>110785.67</fb>
    <v>19</v>
  </rv>
  <rv s="2">
    <fb>31132</fb>
    <v>19</v>
  </rv>
  <rv s="0">
    <v>536870912</v>
    <v>Richmond</v>
    <v>59263810-6a82-4930-943c-1fa0693b17b0</v>
    <v>en-US</v>
    <v>Map</v>
  </rv>
  <rv s="2">
    <fb>3062783</fb>
    <v>19</v>
  </rv>
  <rv s="2">
    <fb>3491054</fb>
    <v>19</v>
  </rv>
  <rv s="3">
    <v>12</v>
    <v>17</v>
    <v>421</v>
    <v>6</v>
    <v>0</v>
    <v>Image of Virginia</v>
  </rv>
  <rv s="0">
    <v>536870912</v>
    <v>Virginia Beach</v>
    <v>6f1fd4dd-40ef-4ec3-989c-108c9b444996</v>
    <v>en-US</v>
    <v>Map</v>
  </rv>
  <rv s="0">
    <v>805306368</v>
    <v>Winsome Sears (Lieutenant Governor)</v>
    <v>a590d049-99df-2c4d-8b48-583d259e49b9</v>
    <v>en-US</v>
    <v>Generic</v>
  </rv>
  <rv s="4">
    <v>27</v>
  </rv>
  <rv s="5">
    <v>https://www.bing.com/search?q=virginia&amp;form=skydnc</v>
    <v>Learn more on Bing</v>
  </rv>
  <rv s="2">
    <fb>1116</fb>
    <v>21</v>
  </rv>
  <rv s="2">
    <fb>65015</fb>
    <v>21</v>
  </rv>
  <rv s="2">
    <fb>245000</fb>
    <v>21</v>
  </rv>
  <rv s="2">
    <fb>8517685</fb>
    <v>19</v>
  </rv>
  <rv s="2">
    <fb>5.0999999999999997E-2</fb>
    <v>23</v>
  </rv>
  <rv s="2">
    <fb>0.14199999999999999</fb>
    <v>23</v>
  </rv>
  <rv s="2">
    <fb>6.5000000000000002E-2</fb>
    <v>23</v>
  </rv>
  <rv s="2">
    <fb>0.36299999999999999</fb>
    <v>23</v>
  </rv>
  <rv s="2">
    <fb>0.88300000000000001</fb>
    <v>23</v>
  </rv>
  <rv s="2">
    <fb>0.64700000000000002</fb>
    <v>23</v>
  </rv>
  <rv s="2">
    <fb>7.6999999999999999E-2</fb>
    <v>23</v>
  </rv>
  <rv s="2">
    <fb>2.8999999999999998E-2</fb>
    <v>23</v>
  </rv>
  <rv s="2">
    <fb>6.0999999999999999E-2</fb>
    <v>23</v>
  </rv>
  <rv s="2">
    <fb>0.70200000000000007</fb>
    <v>23</v>
  </rv>
  <rv s="6">
    <v>#VALUE!</v>
    <v>420</v>
    <v>13</v>
    <v>Virginia</v>
    <v>15</v>
    <v>16</v>
    <v>Map</v>
    <v>17</v>
    <v>18</v>
    <v>en-US</v>
    <v>7eee9976-e8a7-472c-ada1-007208abd678</v>
    <v>536870912</v>
    <v>1</v>
    <v>US-VA</v>
    <v>788</v>
    <v>789</v>
    <v>790</v>
    <v>8</v>
    <v>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v>
    <v>791</v>
    <v>792</v>
    <v>793</v>
    <v>794</v>
    <v>796</v>
    <v>797</v>
    <v>798</v>
    <v>799</v>
    <v>800</v>
    <v>Virginia</v>
    <v>761</v>
    <v>801</v>
    <v>802</v>
    <v>803</v>
    <v>23</v>
    <v>804</v>
    <v>805</v>
    <v>419</v>
    <v>610</v>
    <v>806</v>
    <v>768</v>
    <v>807</v>
    <v>31</v>
    <v>808</v>
    <v>809</v>
    <v>422</v>
    <v>810</v>
    <v>811</v>
    <v>37</v>
    <v>Virginia</v>
    <v>mdp/vdpid/35364</v>
  </rv>
  <rv s="2">
    <fb>30.3028608909</fb>
    <v>19</v>
  </rv>
  <rv s="2">
    <fb>38.875</fb>
    <v>31</v>
  </rv>
  <rv s="5">
    <v>https://www.bing.com/search?q=chantilly+virginia&amp;form=skydnc</v>
    <v>Learn more on Bing</v>
  </rv>
  <rv s="2">
    <fb>-77.402500000000003</fb>
    <v>31</v>
  </rv>
  <rv s="2">
    <fb>23039</fb>
    <v>19</v>
  </rv>
  <rv s="7">
    <v>#VALUE!</v>
    <v>427</v>
    <v>28</v>
    <v>Chantilly</v>
    <v>15</v>
    <v>29</v>
    <v>Map</v>
    <v>17</v>
    <v>232</v>
    <v>en-US</v>
    <v>cc1c1b5d-59a9-2c87-cdbd-3e9b945726ab</v>
    <v>536870912</v>
    <v>1</v>
    <v>784</v>
    <v>785</v>
    <v>813</v>
    <v>8</v>
    <v>Chantilly is a census-designated place in western Fairfax County, Virginia, United States. The population was 23,039 at the 2010 census. Chantilly is named after an early-19th-century mansion and farm, which in turn took the name of an 18th-century plantation that was located in Westmoreland County, Virginia. The name "Chantilly" originated in France with the Château de Chantilly, about 28 miles north of Paris.</v>
    <v>814</v>
    <v>815</v>
    <v>816</v>
    <v>Chantilly</v>
    <v>817</v>
    <v>37</v>
    <v>Chantilly</v>
    <v>mdp/vdpid/5489953286041632769</v>
  </rv>
  <rv s="2">
    <fb>1288.00108727</fb>
    <v>19</v>
  </rv>
  <rv s="5">
    <v>https://www.bing.com/search?q=virginia+beach&amp;form=skydnc</v>
    <v>Learn more on Bing</v>
  </rv>
  <rv s="2">
    <fb>459470</fb>
    <v>19</v>
  </rv>
  <rv s="4">
    <v>28</v>
  </rv>
  <rv s="20">
    <v>#VALUE!</v>
    <v>432</v>
    <v>433</v>
    <v>Virginia Beach</v>
    <v>434</v>
    <v>29</v>
    <v>Map</v>
    <v>17</v>
    <v>30</v>
    <v>en-US</v>
    <v>6f1fd4dd-40ef-4ec3-989c-108c9b444996</v>
    <v>536870912</v>
    <v>1</v>
    <v>784</v>
    <v>819</v>
    <v>8</v>
    <v>Virginia Beach is an independent city located on the southeastern coast of the Commonwealth of Virginia in the United States. The population was 459,470 as of the 2020 census. Although mostly suburban in character, it is the most populous city in Virginia, fifth-most populous city in the Mid-Atlantic, ninth-most populous city in the Southeast and the 43rd-most populous city in the nation. Located on the Atlantic Ocean at the mouth of the Chesapeake Bay, Virginia Beach is the largest city in the Hampton Roads metropolitan area. This area, known as "America's First Region", also includes the independent cities of Chesapeake, Hampton, Newport News, Norfolk, Portsmouth, and Suffolk, as well as other smaller cities, counties, and towns of Hampton Roads.</v>
    <v>820</v>
    <v>Virginia Beach</v>
    <v>821</v>
    <v>822</v>
    <v>Virginia Beach</v>
    <v>mdp/vdpid/5491576999770062849</v>
  </rv>
  <rv s="0">
    <v>536870912</v>
    <v>20170</v>
    <v>87f37485-e453-de9d-24ac-6f7ebc825d58</v>
    <v>en-US</v>
    <v>Map</v>
  </rv>
  <rv s="0">
    <v>536870912</v>
    <v>Herndon</v>
    <v>3f3088d2-f6d2-189b-81f2-416f63525d91</v>
    <v>en-US</v>
    <v>Map</v>
  </rv>
  <rv s="1">
    <v>#VALUE!</v>
    <v>437</v>
    <v>3</v>
    <v>20170</v>
    <v>5</v>
    <v>6</v>
    <v>Map</v>
    <v>en-US</v>
    <v>87f37485-e453-de9d-24ac-6f7ebc825d58</v>
    <v>536870912</v>
    <v>1</v>
    <v>784</v>
    <v>785</v>
    <v>825</v>
    <v>20170 is a postal code in Herndon, Virginia, United States</v>
    <v>20170</v>
    <v>20170</v>
    <v>mdp/vdpid/5489952774823084033</v>
  </rv>
  <rv s="2">
    <fb>10.8779500634</fb>
    <v>19</v>
  </rv>
  <rv s="2">
    <fb>38.969732</fb>
    <v>31</v>
  </rv>
  <rv s="4">
    <v>29</v>
  </rv>
  <rv s="5">
    <v>https://www.bing.com/search?q=herndon+virginia&amp;form=skydnc</v>
    <v>Learn more on Bing</v>
  </rv>
  <rv s="2">
    <fb>-77.383870999999999</fb>
    <v>31</v>
  </rv>
  <rv s="2">
    <fb>24655</fb>
    <v>19</v>
  </rv>
  <rv s="9">
    <v>#VALUE!</v>
    <v>442</v>
    <v>73</v>
    <v>Herndon</v>
    <v>15</v>
    <v>29</v>
    <v>Map</v>
    <v>17</v>
    <v>30</v>
    <v>en-US</v>
    <v>3f3088d2-f6d2-189b-81f2-416f63525d91</v>
    <v>536870912</v>
    <v>1</v>
    <v>784</v>
    <v>785</v>
    <v>827</v>
    <v>8</v>
    <v>Herndon is a town in Fairfax County, Virginia, in the Washington, D.C. metropolitan area of the United States. The population was 23,292 at the 2010 census. In 2020, the population was estimated to be 24,532, which makes it the largest of three incorporated towns in the county.</v>
    <v>828</v>
    <v>829</v>
    <v>830</v>
    <v>831</v>
    <v>Herndon</v>
    <v>832</v>
    <v>37</v>
    <v>Herndon</v>
    <v>mdp/vdpid/5489952710281134081</v>
  </rv>
  <rv s="0">
    <v>536870912</v>
    <v>20186</v>
    <v>bc63e432-0b1f-6cd4-70ff-431572c06dba</v>
    <v>en-US</v>
    <v>Map</v>
  </rv>
  <rv s="0">
    <v>536870912</v>
    <v>Fauquier County</v>
    <v>37be42b5-3441-91e3-a735-615853934753</v>
    <v>en-US</v>
    <v>Map</v>
  </rv>
  <rv s="0">
    <v>536870912</v>
    <v>Warrenton</v>
    <v>b108ade3-edcd-f918-d95e-240c7dc4b12a</v>
    <v>en-US</v>
    <v>Map</v>
  </rv>
  <rv s="1">
    <v>#VALUE!</v>
    <v>445</v>
    <v>3</v>
    <v>20186</v>
    <v>5</v>
    <v>6</v>
    <v>Map</v>
    <v>en-US</v>
    <v>bc63e432-0b1f-6cd4-70ff-431572c06dba</v>
    <v>536870912</v>
    <v>1</v>
    <v>784</v>
    <v>835</v>
    <v>836</v>
    <v>20186 is a postal code in Warrenton, Virginia, United States</v>
    <v>20186</v>
    <v>20186</v>
    <v>mdp/vdpid/5489996859088830465</v>
  </rv>
  <rv s="2">
    <fb>38.713842</fb>
    <v>31</v>
  </rv>
  <rv s="4">
    <v>30</v>
  </rv>
  <rv s="5">
    <v>https://www.bing.com/search?q=warrenton+virginia&amp;form=skydnc</v>
    <v>Learn more on Bing</v>
  </rv>
  <rv s="2">
    <fb>-77.795561000000006</fb>
    <v>31</v>
  </rv>
  <rv s="2">
    <fb>10057</fb>
    <v>19</v>
  </rv>
  <rv s="9">
    <v>#VALUE!</v>
    <v>450</v>
    <v>73</v>
    <v>Warrenton</v>
    <v>15</v>
    <v>29</v>
    <v>Map</v>
    <v>17</v>
    <v>30</v>
    <v>en-US</v>
    <v>b108ade3-edcd-f918-d95e-240c7dc4b12a</v>
    <v>536870912</v>
    <v>1</v>
    <v>784</v>
    <v>835</v>
    <v>827</v>
    <v>8</v>
    <v>Warrenton is a town in and the county seat of Fauquier County, Virginia in the United States. The population was 9,611 at the 2010 census, up from 6,670 at the 2000 census. The estimated population in 2019 was 10,027. It is at the junction of U.S. Route 15, U.S. Route 17, U.S. Route 29, and U.S. Route 211. The town is in the Piedmont region of Virginia, just east of the Blue Ridge Mountains. The well-known Airlie Conference Center is 3 miles north of Warrenton, and the historic Vint Hill Farms military facility is 9 miles east. Fauquier Hospital is located in the town. Surrounded by Virginia wine and horse country, Warrenton is a popular destination outside Washington, D.C.</v>
    <v>838</v>
    <v>839</v>
    <v>840</v>
    <v>841</v>
    <v>Warrenton</v>
    <v>842</v>
    <v>37</v>
    <v>Warrenton</v>
    <v>mdp/vdpid/5489948898262777857</v>
  </rv>
  <rv s="0">
    <v>536870912</v>
    <v>20603</v>
    <v>8944c4cc-bdec-d1b7-9b31-527bb55ef5c5</v>
    <v>en-US</v>
    <v>Map</v>
  </rv>
  <rv s="0">
    <v>536870912</v>
    <v>Maryland</v>
    <v>4c472f4d-06a8-4d90-8bb8-da4d168c73fe</v>
    <v>en-US</v>
    <v>Map</v>
  </rv>
  <rv s="0">
    <v>536870912</v>
    <v>Charles County</v>
    <v>0b9ed5e3-1b4b-1d9b-93d8-512b8fc62d0f</v>
    <v>en-US</v>
    <v>Map</v>
  </rv>
  <rv s="0">
    <v>536870912</v>
    <v>Waldorf</v>
    <v>c2109c71-62a2-06fc-fb75-2dda1a834d2b</v>
    <v>en-US</v>
    <v>Map</v>
  </rv>
  <rv s="1">
    <v>#VALUE!</v>
    <v>453</v>
    <v>3</v>
    <v>20603</v>
    <v>5</v>
    <v>6</v>
    <v>Map</v>
    <v>en-US</v>
    <v>8944c4cc-bdec-d1b7-9b31-527bb55ef5c5</v>
    <v>536870912</v>
    <v>1</v>
    <v>845</v>
    <v>846</v>
    <v>847</v>
    <v>20603 is a postal code in Waldorf, Maryland, United States</v>
    <v>20603</v>
    <v>20603</v>
    <v>mdp/vdpid/5490108357681348609</v>
  </rv>
  <rv s="2">
    <fb>32133</fb>
    <v>19</v>
  </rv>
  <rv s="2">
    <fb>17044</fb>
    <v>19</v>
  </rv>
  <rv s="0">
    <v>536870912</v>
    <v>Annapolis</v>
    <v>5c1c2452-fad3-09a7-1bd5-bafdf1acf665</v>
    <v>en-US</v>
    <v>Map</v>
  </rv>
  <rv s="2">
    <fb>2166389</fb>
    <v>19</v>
  </rv>
  <rv s="2">
    <fb>2447127</fb>
    <v>19</v>
  </rv>
  <rv s="3">
    <v>13</v>
    <v>17</v>
    <v>460</v>
    <v>6</v>
    <v>0</v>
    <v>Image of Maryland</v>
  </rv>
  <rv s="0">
    <v>536870912</v>
    <v>Baltimore</v>
    <v>ee720710-86f4-43c1-914a-9e12af6cb368</v>
    <v>en-US</v>
    <v>Map</v>
  </rv>
  <rv s="0">
    <v>805306368</v>
    <v>Larry Hogan (Governor)</v>
    <v>36ee4cb5-a20b-fb76-837c-243baa3ccab9</v>
    <v>en-US</v>
    <v>Generic</v>
  </rv>
  <rv s="4">
    <v>31</v>
  </rv>
  <rv s="5">
    <v>https://www.bing.com/search?q=maryland&amp;form=skydnc</v>
    <v>Learn more on Bing</v>
  </rv>
  <rv s="2">
    <fb>1230</fb>
    <v>21</v>
  </rv>
  <rv s="2">
    <fb>74551</fb>
    <v>21</v>
  </rv>
  <rv s="2">
    <fb>286900</fb>
    <v>21</v>
  </rv>
  <rv s="2">
    <fb>2.67</fb>
    <v>22</v>
  </rv>
  <rv s="2">
    <fb>6042718</fb>
    <v>19</v>
  </rv>
  <rv s="2">
    <fb>4.2000000000000003E-2</fb>
    <v>23</v>
  </rv>
  <rv s="2">
    <fb>0.14099999999999999</fb>
    <v>23</v>
  </rv>
  <rv s="2">
    <fb>0.379</fb>
    <v>23</v>
  </rv>
  <rv s="2">
    <fb>0.30499999999999999</fb>
    <v>23</v>
  </rv>
  <rv s="2">
    <fb>0.14499999999999999</fb>
    <v>23</v>
  </rv>
  <rv s="2">
    <fb>0.89400000000000002</fb>
    <v>23</v>
  </rv>
  <rv s="2">
    <fb>0.67900000000000005</fb>
    <v>23</v>
  </rv>
  <rv s="2">
    <fb>2.7000000000000003E-2</fb>
    <v>23</v>
  </rv>
  <rv s="2">
    <fb>0.59599999999999997</fb>
    <v>23</v>
  </rv>
  <rv s="6">
    <v>#VALUE!</v>
    <v>459</v>
    <v>13</v>
    <v>Maryland</v>
    <v>15</v>
    <v>16</v>
    <v>Map</v>
    <v>17</v>
    <v>18</v>
    <v>en-US</v>
    <v>4c472f4d-06a8-4d90-8bb8-da4d168c73fe</v>
    <v>536870912</v>
    <v>1</v>
    <v>US-MD</v>
    <v>849</v>
    <v>850</v>
    <v>851</v>
    <v>8</v>
    <v>Maryland is a state in the Mid-Atlantic region of the United States. It shares borders with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Henrietta Maria, the French-born Queen of England, Scotland, and Ireland, who was known then in England as Mary.</v>
    <v>852</v>
    <v>853</v>
    <v>854</v>
    <v>855</v>
    <v>857</v>
    <v>858</v>
    <v>859</v>
    <v>860</v>
    <v>861</v>
    <v>Maryland</v>
    <v>862</v>
    <v>863</v>
    <v>864</v>
    <v>865</v>
    <v>413</v>
    <v>804</v>
    <v>866</v>
    <v>867</v>
    <v>868</v>
    <v>869</v>
    <v>615</v>
    <v>870</v>
    <v>31</v>
    <v>293</v>
    <v>871</v>
    <v>765</v>
    <v>810</v>
    <v>872</v>
    <v>37</v>
    <v>Maryland</v>
    <v>mdp/vdpid/20487</v>
  </rv>
  <rv s="2">
    <fb>94.5</fb>
    <v>19</v>
  </rv>
  <rv s="3">
    <v>14</v>
    <v>17</v>
    <v>464</v>
    <v>6</v>
    <v>0</v>
    <v>Image of Waldorf</v>
  </rv>
  <rv s="2">
    <fb>38.646110999999998</fb>
    <v>31</v>
  </rv>
  <rv s="5">
    <v>https://www.bing.com/search?q=waldorf+maryland&amp;form=skydnc</v>
    <v>Learn more on Bing</v>
  </rv>
  <rv s="2">
    <fb>-76.898332999999994</fb>
    <v>31</v>
  </rv>
  <rv s="2">
    <fb>81410</fb>
    <v>19</v>
  </rv>
  <rv s="12">
    <v>#VALUE!</v>
    <v>463</v>
    <v>155</v>
    <v>Waldorf</v>
    <v>15</v>
    <v>16</v>
    <v>Map</v>
    <v>17</v>
    <v>30</v>
    <v>en-US</v>
    <v>c2109c71-62a2-06fc-fb75-2dda1a834d2b</v>
    <v>536870912</v>
    <v>1</v>
    <v>845</v>
    <v>846</v>
    <v>874</v>
    <v>8</v>
    <v>Waldorf is an unincorporated community and census-designated place in Charles County, Maryland, United States. It is in the Southern Maryland region. It is located 23 miles south-southeast of Washington, D.C. It is an urban area, the population was 81,410 at the 2020 census and lies within 36.5 square miles. Waldorf has experienced dramatic growth, increasing its population 16 fold from fewer than 5,000 residents in 1980 to its current population. It is now the largest commercial and residential area in Southern Maryland as well as being a major suburb of Washington D.C.</v>
    <v>875</v>
    <v>876</v>
    <v>877</v>
    <v>878</v>
    <v>Waldorf</v>
    <v>879</v>
    <v>37</v>
    <v>Waldorf</v>
    <v>mdp/vdpid/5490108327247478785</v>
  </rv>
  <rv s="0">
    <v>536870912</v>
    <v>Baltimore County</v>
    <v>7918aca0-f66a-7e26-ae63-31d5831f87b2</v>
    <v>en-US</v>
    <v>Map</v>
  </rv>
  <rv s="2">
    <fb>238.4</fb>
    <v>19</v>
  </rv>
  <rv s="3">
    <v>15</v>
    <v>17</v>
    <v>470</v>
    <v>6</v>
    <v>0</v>
    <v>Image of Baltimore</v>
  </rv>
  <rv s="2">
    <fb>39.283332999999999</fb>
    <v>31</v>
  </rv>
  <rv s="4">
    <v>32</v>
  </rv>
  <rv s="5">
    <v>https://www.bing.com/search?q=baltimore+maryland&amp;form=skydnc</v>
    <v>Learn more on Bing</v>
  </rv>
  <rv s="2">
    <fb>-76.616667000000007</fb>
    <v>31</v>
  </rv>
  <rv s="2">
    <fb>585708</fb>
    <v>19</v>
  </rv>
  <rv s="19">
    <v>#VALUE!</v>
    <v>469</v>
    <v>315</v>
    <v>Baltimore</v>
    <v>15</v>
    <v>16</v>
    <v>Map</v>
    <v>17</v>
    <v>30</v>
    <v>en-US</v>
    <v>ee720710-86f4-43c1-914a-9e12af6cb368</v>
    <v>536870912</v>
    <v>1</v>
    <v>845</v>
    <v>881</v>
    <v>882</v>
    <v>8</v>
    <v>Baltimore is the most populous city in the U.S. state of Maryland, fourth most populous city in the Mid-Atlantic, as well as the 30th most populous city in the United States, with a population of 585,708 in 2020. Baltimore was designated an independent city by the Constitution of Maryland in 1851, and today is the most populous independent city in the United States. As of 2021, the population of the Baltimore metropolitan area was estimated to be 2,838,327, making it the 20th largest metropolitan area in the country. Baltimore is located about 40 miles northeast of Washington, D.C., making it a principal city in the Washington–Baltimore combined statistical area, the fourth-largest CSA in the nation, with a calculated 2021 population of 9,946,526.</v>
    <v>883</v>
    <v>884</v>
    <v>885</v>
    <v>886</v>
    <v>887</v>
    <v>Baltimore</v>
    <v>888</v>
    <v>37</v>
    <v>Baltimore</v>
    <v>mdp/vdpid/5490064267963006978</v>
  </rv>
  <rv s="0">
    <v>536870912</v>
    <v>20770</v>
    <v>db4f15a5-d4de-5b91-2e33-9ed8994704b8</v>
    <v>en-US</v>
    <v>Map</v>
  </rv>
  <rv s="0">
    <v>536870912</v>
    <v>Prince George's County</v>
    <v>9acdd316-6886-e979-8ec2-6d997b04208d</v>
    <v>en-US</v>
    <v>Map</v>
  </rv>
  <rv s="0">
    <v>536870912</v>
    <v>Greenbelt</v>
    <v>828b0f93-6940-59dd-b940-4a9fcef97b1c</v>
    <v>en-US</v>
    <v>Map</v>
  </rv>
  <rv s="1">
    <v>#VALUE!</v>
    <v>473</v>
    <v>3</v>
    <v>20770</v>
    <v>5</v>
    <v>6</v>
    <v>Map</v>
    <v>en-US</v>
    <v>db4f15a5-d4de-5b91-2e33-9ed8994704b8</v>
    <v>536870912</v>
    <v>1</v>
    <v>845</v>
    <v>891</v>
    <v>892</v>
    <v>20770 is a postal code in Greenbelt, Maryland, United States</v>
    <v>20770</v>
    <v>20770</v>
    <v>mdp/vdpid/5490055957889155073</v>
  </rv>
  <rv s="2">
    <fb>16.420000000000002</fb>
    <v>19</v>
  </rv>
  <rv s="3">
    <v>16</v>
    <v>17</v>
    <v>478</v>
    <v>6</v>
    <v>0</v>
    <v>Image of Greenbelt</v>
  </rv>
  <rv s="2">
    <fb>39.004612000000002</fb>
    <v>31</v>
  </rv>
  <rv s="4">
    <v>33</v>
  </rv>
  <rv s="5">
    <v>https://www.bing.com/search?q=greenbelt+maryland&amp;form=skydnc</v>
    <v>Learn more on Bing</v>
  </rv>
  <rv s="2">
    <fb>-76.875670999999997</fb>
    <v>31</v>
  </rv>
  <rv s="2">
    <fb>24921</fb>
    <v>19</v>
  </rv>
  <rv s="19">
    <v>#VALUE!</v>
    <v>477</v>
    <v>315</v>
    <v>Greenbelt</v>
    <v>15</v>
    <v>16</v>
    <v>Map</v>
    <v>17</v>
    <v>30</v>
    <v>en-US</v>
    <v>828b0f93-6940-59dd-b940-4a9fcef97b1c</v>
    <v>536870912</v>
    <v>1</v>
    <v>845</v>
    <v>891</v>
    <v>894</v>
    <v>8</v>
    <v>Greenbelt is a city in Prince George's County, Maryland, United States, and a suburb of Washington, D.C. Per the 2020 census, the population was 24,921. Greenbelt is notable for being the first and the largest of the three experimental and controversial New Deal Greenbelt Towns: Greenhills, Ohio and Greendale, Wisconsin being the others. Greenbelt was planned and built by the Federal government. The cooperative community was conceived in 1935 by Undersecretary of Agriculture Rexford Guy Tugwell, whose perceived collectivist ideology attracted opposition to the Greenbelt Towns project throughout its short duration. The project came into legal existence on April 8, 1935, when Congress passed the Emergency Relief Appropriation Act of 1935. Under the authority granted to him by this legislation, President Franklin D. Roosevelt issued an executive order, on May 1, 1935, establishing the United States Resettlement Administration.</v>
    <v>895</v>
    <v>896</v>
    <v>897</v>
    <v>898</v>
    <v>899</v>
    <v>Greenbelt</v>
    <v>900</v>
    <v>37</v>
    <v>Greenbelt</v>
    <v>mdp/vdpid/5490055754750623745</v>
  </rv>
  <rv s="0">
    <v>536870912</v>
    <v>20837</v>
    <v>0140f1bf-4ebe-83c2-7a81-bbf4f0a59faa</v>
    <v>en-US</v>
    <v>Map</v>
  </rv>
  <rv s="0">
    <v>536870912</v>
    <v>Montgomery County</v>
    <v>a11fc0a9-83c7-662d-01a4-d83374723378</v>
    <v>en-US</v>
    <v>Map</v>
  </rv>
  <rv s="0">
    <v>536870912</v>
    <v>Poolesville</v>
    <v>37eebbea-4fd1-7f5e-5897-ff8930918863</v>
    <v>en-US</v>
    <v>Map</v>
  </rv>
  <rv s="1">
    <v>#VALUE!</v>
    <v>481</v>
    <v>3</v>
    <v>20837</v>
    <v>5</v>
    <v>6</v>
    <v>Map</v>
    <v>en-US</v>
    <v>0140f1bf-4ebe-83c2-7a81-bbf4f0a59faa</v>
    <v>536870912</v>
    <v>1</v>
    <v>845</v>
    <v>903</v>
    <v>904</v>
    <v>20837 is a postal code in Poolesville, Maryland, United States</v>
    <v>20837</v>
    <v>20837</v>
    <v>mdp/vdpid/5489940613740625921</v>
  </rv>
  <rv s="2">
    <fb>10.23</fb>
    <v>19</v>
  </rv>
  <rv s="2">
    <fb>39.140555999999997</fb>
    <v>31</v>
  </rv>
  <rv s="5">
    <v>https://www.bing.com/search?q=poolesville+maryland&amp;form=skydnc</v>
    <v>Learn more on Bing</v>
  </rv>
  <rv s="2">
    <fb>-77.408332999999999</fb>
    <v>31</v>
  </rv>
  <rv s="2">
    <fb>5742</fb>
    <v>19</v>
  </rv>
  <rv s="7">
    <v>#VALUE!</v>
    <v>483</v>
    <v>28</v>
    <v>Poolesville</v>
    <v>15</v>
    <v>29</v>
    <v>Map</v>
    <v>17</v>
    <v>30</v>
    <v>en-US</v>
    <v>37eebbea-4fd1-7f5e-5897-ff8930918863</v>
    <v>536870912</v>
    <v>1</v>
    <v>845</v>
    <v>903</v>
    <v>906</v>
    <v>8</v>
    <v>Poolesville is a town in the western portion of Montgomery County, Maryland, United States. The population was 5,742 at the 2020 United States Census. It is surrounded by the Montgomery County Agricultural Reserve, and is considered a distant bedroom community for commuters to Washington, D.C.</v>
    <v>907</v>
    <v>908</v>
    <v>909</v>
    <v>Poolesville</v>
    <v>910</v>
    <v>37</v>
    <v>Poolesville</v>
    <v>mdp/vdpid/5489938993061560321</v>
  </rv>
  <rv s="0">
    <v>536870912</v>
    <v>21029</v>
    <v>ba227793-5359-99f7-6de8-043a36154e47</v>
    <v>en-US</v>
    <v>Map</v>
  </rv>
  <rv s="0">
    <v>536870912</v>
    <v>Howard County</v>
    <v>291f9835-ea40-7f5f-37e2-b4343b84f8af</v>
    <v>en-US</v>
    <v>Map</v>
  </rv>
  <rv s="0">
    <v>536870912</v>
    <v>Clarksville</v>
    <v>f26b9f0e-d062-7f6d-15b2-514c2dbb0f0b</v>
    <v>en-US</v>
    <v>Map</v>
  </rv>
  <rv s="1">
    <v>#VALUE!</v>
    <v>486</v>
    <v>3</v>
    <v>21029</v>
    <v>5</v>
    <v>6</v>
    <v>Map</v>
    <v>en-US</v>
    <v>ba227793-5359-99f7-6de8-043a36154e47</v>
    <v>536870912</v>
    <v>1</v>
    <v>845</v>
    <v>913</v>
    <v>914</v>
    <v>21029 is a postal code in Clarksville, Maryland, United States</v>
    <v>21029</v>
    <v>21029</v>
    <v>mdp/vdpid/5490042527727747073</v>
  </rv>
  <rv s="2">
    <fb>39.203817000000001</fb>
    <v>31</v>
  </rv>
  <rv s="5">
    <v>https://www.bing.com/search?q=clarksville+maryland&amp;form=skydnc</v>
    <v>Learn more on Bing</v>
  </rv>
  <rv s="2">
    <fb>-76.939543</fb>
    <v>31</v>
  </rv>
  <rv s="21">
    <v>#VALUE!</v>
    <v>488</v>
    <v>489</v>
    <v>Clarksville</v>
    <v>15</v>
    <v>29</v>
    <v>Map</v>
    <v>17</v>
    <v>en-US</v>
    <v>f26b9f0e-d062-7f6d-15b2-514c2dbb0f0b</v>
    <v>536870912</v>
    <v>1</v>
    <v>845</v>
    <v>913</v>
    <v>8</v>
    <v>Clarksville is an unincorporated community in Howard County, Maryland; the second highest-earning county in the United States according to the U.S. Census Bureau. The community is named for William Clark, a farmer who owned much of the land on which the community now lies and served as a postal stop that opened on the 4th of July 1851.</v>
    <v>916</v>
    <v>917</v>
    <v>918</v>
    <v>Clarksville</v>
    <v>37</v>
    <v>Clarksville</v>
    <v>mdp/vdpid/5490039078751567874</v>
  </rv>
  <rv s="0">
    <v>536870912</v>
    <v>21120</v>
    <v>4b1b8c0e-69ba-33f1-142e-628cda5c3b85</v>
    <v>en-US</v>
    <v>Map</v>
  </rv>
  <rv s="0">
    <v>536870912</v>
    <v>Parkton</v>
    <v>a1f56cf5-199c-a365-5f51-680c7238527e</v>
    <v>en-US</v>
    <v>Map</v>
  </rv>
  <rv s="14">
    <v>#VALUE!</v>
    <v>197</v>
    <v>21120</v>
    <v>5</v>
    <v>6</v>
    <v>Map</v>
    <v>en-US</v>
    <v>4b1b8c0e-69ba-33f1-142e-628cda5c3b85</v>
    <v>536870912</v>
    <v>1</v>
    <v>845</v>
    <v>881</v>
    <v>921</v>
    <v>21120 is a postal code in Parkton, Maryland, United States</v>
    <v>21120</v>
    <v>21120</v>
    <v>mdp/vdpid/5487033356249989121</v>
  </rv>
  <rv s="2">
    <fb>39.641902999999999</fb>
    <v>31</v>
  </rv>
  <rv s="5">
    <v>https://www.bing.com/search?q=parkton+maryland&amp;form=skydnc</v>
    <v>Learn more on Bing</v>
  </rv>
  <rv s="2">
    <fb>-76.657894999999996</fb>
    <v>31</v>
  </rv>
  <rv s="21">
    <v>#VALUE!</v>
    <v>491</v>
    <v>489</v>
    <v>Parkton</v>
    <v>15</v>
    <v>29</v>
    <v>Map</v>
    <v>17</v>
    <v>en-US</v>
    <v>a1f56cf5-199c-a365-5f51-680c7238527e</v>
    <v>536870912</v>
    <v>1</v>
    <v>845</v>
    <v>881</v>
    <v>8</v>
    <v>Parkton is an agrarian unincorporated area in the northern part of Baltimore County, Maryland, United States. It borders southern York County, Pennsylvania, which forms part of the Mason–Dixon line. The area is mostly agricultural in nature with corn, soy beans and other industrial use crops being the major plants grown.</v>
    <v>923</v>
    <v>924</v>
    <v>925</v>
    <v>Parkton</v>
    <v>37</v>
    <v>Parkton</v>
    <v>mdp/vdpid/5487032498330271745</v>
  </rv>
  <rv s="0">
    <v>536870912</v>
    <v>21146</v>
    <v>87c5d65d-fa22-efb8-5068-aaf47ec20b34</v>
    <v>en-US</v>
    <v>Map</v>
  </rv>
  <rv s="0">
    <v>536870912</v>
    <v>Anne Arundel County</v>
    <v>0a162fdf-8a0b-35f9-e8b1-cd59ba86b1c7</v>
    <v>en-US</v>
    <v>Map</v>
  </rv>
  <rv s="0">
    <v>536870912</v>
    <v>Severna Park</v>
    <v>1883f6c3-f9bf-357c-01b1-96120862af67</v>
    <v>en-US</v>
    <v>Map</v>
  </rv>
  <rv s="14">
    <v>#VALUE!</v>
    <v>197</v>
    <v>21146</v>
    <v>5</v>
    <v>6</v>
    <v>Map</v>
    <v>en-US</v>
    <v>87c5d65d-fa22-efb8-5068-aaf47ec20b34</v>
    <v>536870912</v>
    <v>1</v>
    <v>845</v>
    <v>928</v>
    <v>929</v>
    <v>21146 is a postal code in Severna Park, Maryland, United States</v>
    <v>21146</v>
    <v>21146</v>
    <v>mdp/vdpid/5490070311049101313</v>
  </rv>
  <rv s="2">
    <fb>50.1</fb>
    <v>19</v>
  </rv>
  <rv s="2">
    <fb>39.082222000000002</fb>
    <v>31</v>
  </rv>
  <rv s="5">
    <v>https://www.bing.com/search?q=severna+park+maryland&amp;form=skydnc</v>
    <v>Learn more on Bing</v>
  </rv>
  <rv s="2">
    <fb>-76.565556000000001</fb>
    <v>31</v>
  </rv>
  <rv s="2">
    <fb>39933</fb>
    <v>19</v>
  </rv>
  <rv s="7">
    <v>#VALUE!</v>
    <v>494</v>
    <v>28</v>
    <v>Severna Park</v>
    <v>15</v>
    <v>29</v>
    <v>Map</v>
    <v>17</v>
    <v>30</v>
    <v>en-US</v>
    <v>1883f6c3-f9bf-357c-01b1-96120862af67</v>
    <v>536870912</v>
    <v>1</v>
    <v>845</v>
    <v>928</v>
    <v>931</v>
    <v>8</v>
    <v>Severna Park is a census-designated place in Anne Arundel County, Maryland, United States. Severna Park is part of the Baltimore-Washington Metropolitan Area, and is located approximately 8 miles north of Annapolis, 17 miles south of Baltimore and 39 miles east of Washington. Severna Park's population was 37,634 at the 2010 census.</v>
    <v>932</v>
    <v>933</v>
    <v>934</v>
    <v>Severna Park</v>
    <v>935</v>
    <v>37</v>
    <v>Severna Park</v>
    <v>mdp/vdpid/5490070012766978049</v>
  </rv>
  <rv s="0">
    <v>536870912</v>
    <v>21209</v>
    <v>93ae3cd4-9b5d-1db4-4143-f3ed065e2b51</v>
    <v>en-US</v>
    <v>Map</v>
  </rv>
  <rv s="1">
    <v>#VALUE!</v>
    <v>497</v>
    <v>3</v>
    <v>21209</v>
    <v>5</v>
    <v>6</v>
    <v>Map</v>
    <v>en-US</v>
    <v>93ae3cd4-9b5d-1db4-4143-f3ed065e2b51</v>
    <v>536870912</v>
    <v>1</v>
    <v>845</v>
    <v>881</v>
    <v>855</v>
    <v>21209 is a postal code in Baltimore, Maryland, United States</v>
    <v>21209</v>
    <v>21209</v>
    <v>mdp/vdpid/5490040488054489089</v>
  </rv>
  <rv s="0">
    <v>536870912</v>
    <v>21701</v>
    <v>54f97e20-fac8-3f73-4ab1-98290f215f7d</v>
    <v>en-US</v>
    <v>Map</v>
  </rv>
  <rv s="0">
    <v>536870912</v>
    <v>Frederick County</v>
    <v>69f813f0-4ab0-ec1d-3e1b-e515e762162b</v>
    <v>en-US</v>
    <v>Map</v>
  </rv>
  <rv s="0">
    <v>536870912</v>
    <v>Frederick</v>
    <v>deb1292f-74ad-3776-93b6-cc05d9cca427</v>
    <v>en-US</v>
    <v>Map</v>
  </rv>
  <rv s="1">
    <v>#VALUE!</v>
    <v>501</v>
    <v>3</v>
    <v>21701</v>
    <v>5</v>
    <v>6</v>
    <v>Map</v>
    <v>en-US</v>
    <v>54f97e20-fac8-3f73-4ab1-98290f215f7d</v>
    <v>536870912</v>
    <v>1</v>
    <v>845</v>
    <v>940</v>
    <v>941</v>
    <v>21701 is a postal code in Frederick, Maryland, United States</v>
    <v>21701</v>
    <v>21701</v>
    <v>mdp/vdpid/5487026287404908545</v>
  </rv>
  <rv s="2">
    <fb>57.5</fb>
    <v>19</v>
  </rv>
  <rv s="2">
    <fb>39.414180999999999</fb>
    <v>31</v>
  </rv>
  <rv s="4">
    <v>34</v>
  </rv>
  <rv s="5">
    <v>https://www.bing.com/search?q=frederick+maryland&amp;form=skydnc</v>
    <v>Learn more on Bing</v>
  </rv>
  <rv s="2">
    <fb>-77.410934999999995</fb>
    <v>31</v>
  </rv>
  <rv s="2">
    <fb>78171</fb>
    <v>19</v>
  </rv>
  <rv s="9">
    <v>#VALUE!</v>
    <v>506</v>
    <v>73</v>
    <v>Frederick</v>
    <v>15</v>
    <v>29</v>
    <v>Map</v>
    <v>17</v>
    <v>30</v>
    <v>en-US</v>
    <v>deb1292f-74ad-3776-93b6-cc05d9cca427</v>
    <v>536870912</v>
    <v>1</v>
    <v>845</v>
    <v>940</v>
    <v>943</v>
    <v>8</v>
    <v>Frederick is a city in and the county seat of Frederick County, Maryland. It is part of the Baltimore–Washington Metropolitan Area. Frederick has long since been an important crossroads, located at the intersection of a major north–south Native American trail and east–west routes to the Chesapeake Bay, both at Baltimore and what became Washington, D.C. and across the Appalachian mountains to the Ohio River watershed. It is a part of the Washington-Arlington-Alexandria, DC-VA-MD-WV Metropolitan Statistical Area, which is part of a greater Washington-Baltimore-Arlington, DC-MD-VA-WV-PA Combined Statistical Area. The city's population was 78,171 people as of the 2020 United States census, making it the second-largest incorporated city in Maryland. Frederick is home to Frederick Municipal Airport, which accommodates general aviation, and Fort Detrick, a U.S. Army bioscience/communications research installation and Frederick county's largest employer.</v>
    <v>944</v>
    <v>945</v>
    <v>946</v>
    <v>947</v>
    <v>Frederick</v>
    <v>948</v>
    <v>37</v>
    <v>Frederick</v>
    <v>mdp/vdpid/5486932205340983297</v>
  </rv>
  <rv s="0">
    <v>536870912</v>
    <v>21703</v>
    <v>f7c777df-1140-ad1a-348b-b9f2cc92a7b1</v>
    <v>en-US</v>
    <v>Map</v>
  </rv>
  <rv s="1">
    <v>#VALUE!</v>
    <v>509</v>
    <v>3</v>
    <v>21703</v>
    <v>5</v>
    <v>6</v>
    <v>Map</v>
    <v>en-US</v>
    <v>f7c777df-1140-ad1a-348b-b9f2cc92a7b1</v>
    <v>536870912</v>
    <v>1</v>
    <v>845</v>
    <v>940</v>
    <v>941</v>
    <v>21703 is a postal code in Frederick, Maryland, United States</v>
    <v>21703</v>
    <v>21703</v>
    <v>mdp/vdpid/5489934495794593793</v>
  </rv>
  <rv s="0">
    <v>536870912</v>
    <v>21705</v>
    <v>d0e1f468-fd6a-8acc-9b3a-dcbaa7ac56ed</v>
    <v>en-US</v>
    <v>Map</v>
  </rv>
  <rv s="1">
    <v>#VALUE!</v>
    <v>512</v>
    <v>3</v>
    <v>21705</v>
    <v>5</v>
    <v>6</v>
    <v>Map</v>
    <v>en-US</v>
    <v>d0e1f468-fd6a-8acc-9b3a-dcbaa7ac56ed</v>
    <v>536870912</v>
    <v>1</v>
    <v>845</v>
    <v>940</v>
    <v>941</v>
    <v>21705 is a postal code in United States</v>
    <v>21705</v>
    <v>21705</v>
    <v>mdp/vdpid/5486932000742834177</v>
  </rv>
  <rv s="0">
    <v>536870912</v>
    <v>21863</v>
    <v>416e3016-b4ba-c574-b393-44a8026287e0</v>
    <v>en-US</v>
    <v>Map</v>
  </rv>
  <rv s="0">
    <v>536870912</v>
    <v>Worcester County</v>
    <v>af0d4207-6195-c629-7d38-fdf7ee822ce2</v>
    <v>en-US</v>
    <v>Map</v>
  </rv>
  <rv s="0">
    <v>536870912</v>
    <v>Snow Hill</v>
    <v>b9964704-576a-38ba-00e1-32b296c49fd3</v>
    <v>en-US</v>
    <v>Map</v>
  </rv>
  <rv s="1">
    <v>#VALUE!</v>
    <v>515</v>
    <v>3</v>
    <v>21863</v>
    <v>5</v>
    <v>6</v>
    <v>Map</v>
    <v>en-US</v>
    <v>416e3016-b4ba-c574-b393-44a8026287e0</v>
    <v>536870912</v>
    <v>1</v>
    <v>845</v>
    <v>955</v>
    <v>956</v>
    <v>21863 is a postal code in Snow Hill, Maryland, United States</v>
    <v>21863</v>
    <v>21863</v>
    <v>mdp/vdpid/5490554556314025985</v>
  </rv>
  <rv s="2">
    <fb>8.08</fb>
    <v>19</v>
  </rv>
  <rv s="2">
    <fb>38.174999999999997</fb>
    <v>31</v>
  </rv>
  <rv s="4">
    <v>35</v>
  </rv>
  <rv s="5">
    <v>https://www.bing.com/search?q=snow+hill+maryland&amp;form=skydnc</v>
    <v>Learn more on Bing</v>
  </rv>
  <rv s="2">
    <fb>-75.390833000000001</fb>
    <v>31</v>
  </rv>
  <rv s="2">
    <fb>2156</fb>
    <v>19</v>
  </rv>
  <rv s="9">
    <v>#VALUE!</v>
    <v>519</v>
    <v>73</v>
    <v>Snow Hill</v>
    <v>44</v>
    <v>6</v>
    <v>Map</v>
    <v>17</v>
    <v>30</v>
    <v>en-US</v>
    <v>b9964704-576a-38ba-00e1-32b296c49fd3</v>
    <v>536870912</v>
    <v>1</v>
    <v>845</v>
    <v>955</v>
    <v>958</v>
    <v>8</v>
    <v>Snow Hill is a town and the county seat of Worcester County, Maryland, United States. The population was 2,103 at the 2010 census. It is part of the Salisbury, Maryland-Delaware Metropolitan Statistical Area.</v>
    <v>959</v>
    <v>960</v>
    <v>961</v>
    <v>962</v>
    <v>Snow Hill</v>
    <v>963</v>
    <v>37</v>
    <v>Snow Hill</v>
    <v>mdp/vdpid/5490551258735443969</v>
  </rv>
  <rv s="0">
    <v>536870912</v>
    <v>22031</v>
    <v>0153d0fa-4d4b-b636-30df-3160fb6bc8e4</v>
    <v>en-US</v>
    <v>Map</v>
  </rv>
  <rv s="0">
    <v>536870912</v>
    <v>Fairfax</v>
    <v>95dfac71-be12-64c5-052d-f1a1f5fe1522</v>
    <v>en-US</v>
    <v>Map</v>
  </rv>
  <rv s="1">
    <v>#VALUE!</v>
    <v>522</v>
    <v>3</v>
    <v>22031</v>
    <v>5</v>
    <v>6</v>
    <v>Map</v>
    <v>en-US</v>
    <v>0153d0fa-4d4b-b636-30df-3160fb6bc8e4</v>
    <v>536870912</v>
    <v>1</v>
    <v>784</v>
    <v>966</v>
    <v>966</v>
    <v>22031 is a postal code in Fairfax, Virginia, United States</v>
    <v>22031</v>
    <v>22031</v>
    <v>mdp/vdpid/5490051256594464769</v>
  </rv>
  <rv s="2">
    <fb>16.3169250951</fb>
    <v>19</v>
  </rv>
  <rv s="5">
    <v>https://www.bing.com/search?q=fairfax+virginia&amp;form=skydnc</v>
    <v>Learn more on Bing</v>
  </rv>
  <rv s="2">
    <fb>24146</fb>
    <v>19</v>
  </rv>
  <rv s="20">
    <v>#VALUE!</v>
    <v>526</v>
    <v>433</v>
    <v>Fairfax</v>
    <v>434</v>
    <v>29</v>
    <v>Map</v>
    <v>17</v>
    <v>30</v>
    <v>en-US</v>
    <v>95dfac71-be12-64c5-052d-f1a1f5fe1522</v>
    <v>536870912</v>
    <v>1</v>
    <v>784</v>
    <v>968</v>
    <v>8</v>
    <v>The City of Fairfax, colloquially known as Fairfax City, Downtown Fairfax, Old Town Fairfax, Fairfax Courthouse, or simply Fairfax, is an independent city in the Commonwealth of Virginia in the United States. As of the 2010 census the population was 22,565, which had risen to 24,146 at the 2020 Census.</v>
    <v>969</v>
    <v>Fairfax</v>
    <v>970</v>
    <v>822</v>
    <v>Fairfax</v>
    <v>mdp/vdpid/10037653</v>
  </rv>
  <rv s="0">
    <v>536870912</v>
    <v>22310</v>
    <v>30710de1-0033-dfcf-1b4b-5d62f15770c6</v>
    <v>en-US</v>
    <v>Map</v>
  </rv>
  <rv s="0">
    <v>536870912</v>
    <v>Alexandria</v>
    <v>e6017e17-b5ca-4803-84ca-a04d0137f5b8</v>
    <v>en-US</v>
    <v>Map</v>
  </rv>
  <rv s="1">
    <v>#VALUE!</v>
    <v>528</v>
    <v>3</v>
    <v>22310</v>
    <v>5</v>
    <v>6</v>
    <v>Map</v>
    <v>en-US</v>
    <v>30710de1-0033-dfcf-1b4b-5d62f15770c6</v>
    <v>536870912</v>
    <v>1</v>
    <v>784</v>
    <v>973</v>
    <v>973</v>
    <v>22310 is a postal code in Alexandria, Virginia, United States</v>
    <v>22310</v>
    <v>22310</v>
    <v>mdp/vdpid/5490053373728129025</v>
  </rv>
  <rv s="2">
    <fb>39.885816899200002</fb>
    <v>19</v>
  </rv>
  <rv s="5">
    <v>https://www.bing.com/search?q=alexandria+virginia&amp;form=skydnc</v>
    <v>Learn more on Bing</v>
  </rv>
  <rv s="2">
    <fb>159467</fb>
    <v>19</v>
  </rv>
  <rv s="20">
    <v>#VALUE!</v>
    <v>531</v>
    <v>433</v>
    <v>Alexandria</v>
    <v>532</v>
    <v>6</v>
    <v>Map</v>
    <v>17</v>
    <v>30</v>
    <v>en-US</v>
    <v>e6017e17-b5ca-4803-84ca-a04d0137f5b8</v>
    <v>536870912</v>
    <v>1</v>
    <v>784</v>
    <v>975</v>
    <v>8</v>
    <v>Alexandria is an independent city in the northern region of the Commonwealth of Virginia in the United States. It lies on the western bank of the Potomac River approximately 7 miles south of downtown Washington, D.C.</v>
    <v>976</v>
    <v>Alexandria</v>
    <v>977</v>
    <v>822</v>
    <v>Alexandria</v>
    <v>mdp/vdpid/10037616</v>
  </rv>
  <rv s="0">
    <v>536870912</v>
    <v>22572</v>
    <v>57a2f9d1-9296-2546-d457-4d0073e6e617</v>
    <v>en-US</v>
    <v>Map</v>
  </rv>
  <rv s="0">
    <v>536870912</v>
    <v>Richmond County</v>
    <v>d2a4e148-cee1-2f4d-98f0-165c29c09632</v>
    <v>en-US</v>
    <v>Map</v>
  </rv>
  <rv s="0">
    <v>536870912</v>
    <v>Warsaw</v>
    <v>315a36f8-60a4-711e-dce9-b75347d2e700</v>
    <v>en-US</v>
    <v>Map</v>
  </rv>
  <rv s="10">
    <v>#VALUE!</v>
    <v>534</v>
    <v>82</v>
    <v>22572</v>
    <v>83</v>
    <v>6</v>
    <v>Map</v>
    <v>en-US</v>
    <v>57a2f9d1-9296-2546-d457-4d0073e6e617</v>
    <v>536870912</v>
    <v>1</v>
    <v>784</v>
    <v>980</v>
    <v>981</v>
    <v>22572 is a postal code in Warsaw, Virginia, United States</v>
    <v>22572</v>
    <v>22572</v>
  </rv>
  <rv s="2">
    <fb>7.7699643310099997</fb>
    <v>19</v>
  </rv>
  <rv s="2">
    <fb>37.958433999999997</fb>
    <v>31</v>
  </rv>
  <rv s="4">
    <v>36</v>
  </rv>
  <rv s="5">
    <v>https://www.bing.com/search?q=warsaw+virginia&amp;form=skydnc</v>
    <v>Learn more on Bing</v>
  </rv>
  <rv s="2">
    <fb>-76.755329000000003</fb>
    <v>31</v>
  </rv>
  <rv s="2">
    <fb>1637</fb>
    <v>19</v>
  </rv>
  <rv s="9">
    <v>#VALUE!</v>
    <v>537</v>
    <v>73</v>
    <v>Warsaw</v>
    <v>44</v>
    <v>6</v>
    <v>Map</v>
    <v>17</v>
    <v>30</v>
    <v>en-US</v>
    <v>315a36f8-60a4-711e-dce9-b75347d2e700</v>
    <v>536870912</v>
    <v>1</v>
    <v>784</v>
    <v>980</v>
    <v>983</v>
    <v>8</v>
    <v>Warsaw is a town in and the county seat of Richmond County, Virginia, United States. The population was 1,512 at the 2010 census.</v>
    <v>984</v>
    <v>985</v>
    <v>986</v>
    <v>987</v>
    <v>Warsaw</v>
    <v>988</v>
    <v>37</v>
    <v>Warsaw</v>
    <v>mdp/vdpid/5490321219917971457</v>
  </rv>
  <rv s="0">
    <v>536870912</v>
    <v>22949</v>
    <v>dbf2ab2e-a728-afe2-087f-cc9f5d3ab4c1</v>
    <v>en-US</v>
    <v>Map</v>
  </rv>
  <rv s="0">
    <v>536870912</v>
    <v>Nelson County</v>
    <v>cfd44e2f-58ac-27b0-71f5-a6d240ae7280</v>
    <v>en-US</v>
    <v>Map</v>
  </rv>
  <rv s="0">
    <v>536870912</v>
    <v>Lovingston</v>
    <v>c4568deb-5b59-c842-bfd8-1cc7e4c0c62d</v>
    <v>en-US</v>
    <v>Map</v>
  </rv>
  <rv s="10">
    <v>#VALUE!</v>
    <v>539</v>
    <v>82</v>
    <v>22949</v>
    <v>83</v>
    <v>6</v>
    <v>Map</v>
    <v>en-US</v>
    <v>dbf2ab2e-a728-afe2-087f-cc9f5d3ab4c1</v>
    <v>536870912</v>
    <v>1</v>
    <v>784</v>
    <v>991</v>
    <v>992</v>
    <v>22949 is a postal code in Lovingston, Virginia, United States</v>
    <v>22949</v>
    <v>22949</v>
  </rv>
  <rv s="2">
    <fb>10.44</fb>
    <v>19</v>
  </rv>
  <rv s="2">
    <fb>37.752873000000001</fb>
    <v>31</v>
  </rv>
  <rv s="5">
    <v>https://www.bing.com/search?q=lovingston+virginia&amp;form=skydnc</v>
    <v>Learn more on Bing</v>
  </rv>
  <rv s="2">
    <fb>-78.876023000000004</fb>
    <v>31</v>
  </rv>
  <rv s="2">
    <fb>503</fb>
    <v>19</v>
  </rv>
  <rv s="7">
    <v>#VALUE!</v>
    <v>542</v>
    <v>28</v>
    <v>Lovingston</v>
    <v>15</v>
    <v>29</v>
    <v>Map</v>
    <v>17</v>
    <v>30</v>
    <v>en-US</v>
    <v>c4568deb-5b59-c842-bfd8-1cc7e4c0c62d</v>
    <v>536870912</v>
    <v>1</v>
    <v>784</v>
    <v>991</v>
    <v>994</v>
    <v>8</v>
    <v>Lovingston is a census-designated place in and the county seat of Nelson County, Virginia, United States. The population as of the 2010 Census was 520. Its ZIP Code is 22949. It was among the communities severely affected by flash flooding from Hurricane Camille in 1969.</v>
    <v>995</v>
    <v>996</v>
    <v>997</v>
    <v>Lovingston</v>
    <v>998</v>
    <v>37</v>
    <v>Lovingston</v>
    <v>mdp/vdpid/5484168514245754881</v>
  </rv>
  <rv s="0">
    <v>536870912</v>
    <v>23693</v>
    <v>353c6a6d-e689-d20a-cfd6-6fe101da0252</v>
    <v>en-US</v>
    <v>Map</v>
  </rv>
  <rv s="0">
    <v>536870912</v>
    <v>York County</v>
    <v>a3a85b10-f67c-c91a-b58c-d7dd276fac49</v>
    <v>en-US</v>
    <v>Map</v>
  </rv>
  <rv s="0">
    <v>536870912</v>
    <v>Yorktown</v>
    <v>b8397f4a-548b-a5b9-4ae3-bc44dab85fee</v>
    <v>en-US</v>
    <v>Map</v>
  </rv>
  <rv s="14">
    <v>#VALUE!</v>
    <v>197</v>
    <v>23693</v>
    <v>5</v>
    <v>6</v>
    <v>Map</v>
    <v>en-US</v>
    <v>353c6a6d-e689-d20a-cfd6-6fe101da0252</v>
    <v>536870912</v>
    <v>1</v>
    <v>784</v>
    <v>1001</v>
    <v>1002</v>
    <v>23693 is a postal code in Yorktown, Virginia, United States</v>
    <v>23693</v>
    <v>23693</v>
    <v>mdp/vdpid/5490419509137244161</v>
  </rv>
  <rv s="2">
    <fb>37.234444000000003</fb>
    <v>31</v>
  </rv>
  <rv s="5">
    <v>https://www.bing.com/search?q=yorktown+virginia&amp;form=skydnc</v>
    <v>Learn more on Bing</v>
  </rv>
  <rv s="2">
    <fb>-76.509721999999996</fb>
    <v>31</v>
  </rv>
  <rv s="2">
    <fb>195</fb>
    <v>19</v>
  </rv>
  <rv s="7">
    <v>#VALUE!</v>
    <v>546</v>
    <v>28</v>
    <v>Yorktown</v>
    <v>15</v>
    <v>29</v>
    <v>Map</v>
    <v>17</v>
    <v>232</v>
    <v>en-US</v>
    <v>b8397f4a-548b-a5b9-4ae3-bc44dab85fee</v>
    <v>536870912</v>
    <v>1</v>
    <v>784</v>
    <v>1001</v>
    <v>546</v>
    <v>8</v>
    <v>Yorktown is a census-designated place in York County, Virginia, United States. It is the county seat of York County, one of the eight original shires formed in colonial Virginia in 1682. Yorktown's population was 195 as of the 2010 census, while York County's population was 66,134 in the 2011 census estimate.</v>
    <v>1004</v>
    <v>1005</v>
    <v>1006</v>
    <v>Yorktown</v>
    <v>1007</v>
    <v>37</v>
    <v>Yorktown</v>
    <v>mdp/vdpid/5490416387383885825</v>
  </rv>
  <rv s="0">
    <v>536870912</v>
    <v>23832</v>
    <v>924ae887-ef3c-7792-db84-2d3585296198</v>
    <v>en-US</v>
    <v>Map</v>
  </rv>
  <rv s="0">
    <v>536870912</v>
    <v>Chesterfield County</v>
    <v>b909c169-97d9-e7dd-68a4-11c09b53813d</v>
    <v>en-US</v>
    <v>Map</v>
  </rv>
  <rv s="22">
    <v>#VALUE!</v>
    <v>549</v>
    <v>550</v>
    <v>23832</v>
    <v>5</v>
    <v>6</v>
    <v>Map</v>
    <v>en-US</v>
    <v>924ae887-ef3c-7792-db84-2d3585296198</v>
    <v>536870912</v>
    <v>1</v>
    <v>784</v>
    <v>1010</v>
    <v>23832 is a postal code in Ettrick, Virginia, United States</v>
    <v>23832</v>
    <v>23832</v>
    <v>mdp/vdpid/5490236682747772929</v>
  </rv>
  <rv s="0">
    <v>536870912</v>
    <v>27292</v>
    <v>06f30f72-7bf6-d2f3-6399-46efac98a8d3</v>
    <v>en-US</v>
    <v>Map</v>
  </rv>
  <rv s="0">
    <v>536870912</v>
    <v>North Carolina</v>
    <v>9e2bf053-dd80-4646-8f26-65075e7085c0</v>
    <v>en-US</v>
    <v>Map</v>
  </rv>
  <rv s="0">
    <v>536870912</v>
    <v>Davidson County</v>
    <v>ebb05638-4695-7133-7083-796704276337</v>
    <v>en-US</v>
    <v>Map</v>
  </rv>
  <rv s="0">
    <v>536870912</v>
    <v>Lexington</v>
    <v>00d4e4cb-c8b8-3aa4-93e7-7d33830ee247</v>
    <v>en-US</v>
    <v>Map</v>
  </rv>
  <rv s="1">
    <v>#VALUE!</v>
    <v>553</v>
    <v>3</v>
    <v>27292</v>
    <v>5</v>
    <v>6</v>
    <v>Map</v>
    <v>en-US</v>
    <v>06f30f72-7bf6-d2f3-6399-46efac98a8d3</v>
    <v>536870912</v>
    <v>1</v>
    <v>1013</v>
    <v>1014</v>
    <v>1015</v>
    <v>27292 is a postal code in Lexington, North Carolina, United States</v>
    <v>27292</v>
    <v>27292</v>
    <v>mdp/vdpid/5484943269806735361</v>
  </rv>
  <rv s="2">
    <fb>139390</fb>
    <v>19</v>
  </rv>
  <rv s="2">
    <fb>60550</fb>
    <v>19</v>
  </rv>
  <rv s="0">
    <v>536870912</v>
    <v>Raleigh</v>
    <v>7b706445-83c5-46a4-bb70-cff23cd555d3</v>
    <v>en-US</v>
    <v>Map</v>
  </rv>
  <rv s="2">
    <fb>3775581</fb>
    <v>19</v>
  </rv>
  <rv s="2">
    <fb>4540498</fb>
    <v>19</v>
  </rv>
  <rv s="3">
    <v>17</v>
    <v>17</v>
    <v>558</v>
    <v>6</v>
    <v>0</v>
    <v>Image of North Carolina</v>
  </rv>
  <rv s="0">
    <v>536870912</v>
    <v>Charlotte</v>
    <v>e6558399-4151-4390-ad12-f2a72b268ce7</v>
    <v>en-US</v>
    <v>Map</v>
  </rv>
  <rv s="0">
    <v>805306368</v>
    <v>Roy Cooper (Governor)</v>
    <v>820bd6b0-5fb7-750e-f669-ed2a8611d0dd</v>
    <v>en-US</v>
    <v>Generic</v>
  </rv>
  <rv s="4">
    <v>37</v>
  </rv>
  <rv s="5">
    <v>https://www.bing.com/search?q=north+carolina&amp;form=skydnc</v>
    <v>Learn more on Bing</v>
  </rv>
  <rv s="2">
    <fb>797</fb>
    <v>21</v>
  </rv>
  <rv s="2">
    <fb>46868</fb>
    <v>21</v>
  </rv>
  <rv s="2">
    <fb>154900</fb>
    <v>21</v>
  </rv>
  <rv s="2">
    <fb>2.54</fb>
    <v>22</v>
  </rv>
  <rv s="2">
    <fb>10383620</fb>
    <v>19</v>
  </rv>
  <rv s="2">
    <fb>6.4000000000000001E-2</fb>
    <v>23</v>
  </rv>
  <rv s="2">
    <fb>0.151</fb>
    <v>23</v>
  </rv>
  <rv s="2">
    <fb>1.6E-2</fb>
    <v>24</v>
  </rv>
  <rv s="2">
    <fb>2.7999999999999997E-2</fb>
    <v>23</v>
  </rv>
  <rv s="2">
    <fb>0.28399999999999997</fb>
    <v>23</v>
  </rv>
  <rv s="2">
    <fb>0.221</fb>
    <v>23</v>
  </rv>
  <rv s="2">
    <fb>0.85799999999999998</fb>
    <v>23</v>
  </rv>
  <rv s="2">
    <fb>9.0999999999999998E-2</fb>
    <v>23</v>
  </rv>
  <rv s="2">
    <fb>0.61799999999999999</fb>
    <v>23</v>
  </rv>
  <rv s="2">
    <fb>9.6000000000000002E-2</fb>
    <v>23</v>
  </rv>
  <rv s="2">
    <fb>0.22800000000000001</fb>
    <v>23</v>
  </rv>
  <rv s="2">
    <fb>0.71200000000000008</fb>
    <v>23</v>
  </rv>
  <rv s="6">
    <v>#VALUE!</v>
    <v>557</v>
    <v>13</v>
    <v>North Carolina</v>
    <v>15</v>
    <v>16</v>
    <v>Map</v>
    <v>17</v>
    <v>18</v>
    <v>en-US</v>
    <v>9e2bf053-dd80-4646-8f26-65075e7085c0</v>
    <v>536870912</v>
    <v>1</v>
    <v>US-NC</v>
    <v>1017</v>
    <v>1018</v>
    <v>1019</v>
    <v>8</v>
    <v>North Carolina is a state in the Southeastern region of the United States. The state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combined statistical area is the second-largest metropolitan area in the state and 32nd-most populous in the United States, with a population of 2,043,867 in 2020, and is home to the largest research park in the United States, Research Triangle Park.</v>
    <v>1020</v>
    <v>1021</v>
    <v>1022</v>
    <v>1023</v>
    <v>1025</v>
    <v>1026</v>
    <v>1027</v>
    <v>1028</v>
    <v>1029</v>
    <v>North Carolina</v>
    <v>1030</v>
    <v>1031</v>
    <v>1032</v>
    <v>1033</v>
    <v>1034</v>
    <v>1035</v>
    <v>1036</v>
    <v>1037</v>
    <v>808</v>
    <v>1038</v>
    <v>1039</v>
    <v>1040</v>
    <v>31</v>
    <v>1041</v>
    <v>421</v>
    <v>1042</v>
    <v>469</v>
    <v>1043</v>
    <v>37</v>
    <v>North Carolina</v>
    <v>mdp/vdpid/23611</v>
  </rv>
  <rv s="2">
    <fb>45.583790741900003</fb>
    <v>19</v>
  </rv>
  <rv s="2">
    <fb>35.816667000000002</fb>
    <v>31</v>
  </rv>
  <rv s="4">
    <v>38</v>
  </rv>
  <rv s="5">
    <v>https://www.bing.com/search?q=lexington+north+carolina&amp;form=skydnc</v>
    <v>Learn more on Bing</v>
  </rv>
  <rv s="2">
    <fb>-80.258611000000002</fb>
    <v>31</v>
  </rv>
  <rv s="2">
    <fb>18917</fb>
    <v>19</v>
  </rv>
  <rv s="9">
    <v>#VALUE!</v>
    <v>564</v>
    <v>73</v>
    <v>Lexington</v>
    <v>15</v>
    <v>29</v>
    <v>Map</v>
    <v>17</v>
    <v>276</v>
    <v>en-US</v>
    <v>00d4e4cb-c8b8-3aa4-93e7-7d33830ee247</v>
    <v>536870912</v>
    <v>1</v>
    <v>1013</v>
    <v>1014</v>
    <v>1045</v>
    <v>8</v>
    <v>Lexington is the county seat of Davidson County, North Carolina, United States. As of the 2010 census, the city had a population of 18,931. It is located in central North Carolina, 20 miles south of Winston-Salem. Major highways include I-85, I-85B, U.S. Route 29, U.S. Route 70, U.S. Route 52 / I-285 and U.S. Route 64. Lexington is part of the Piedmont Triad region of the state.</v>
    <v>1046</v>
    <v>1047</v>
    <v>1048</v>
    <v>1049</v>
    <v>Lexington</v>
    <v>1050</v>
    <v>37</v>
    <v>Lexington</v>
    <v>mdp/vdpid/5484938217935339521</v>
  </rv>
  <rv s="0">
    <v>536870912</v>
    <v>Mecklenburg County</v>
    <v>9fcd928d-065f-afc6-0b44-bcc725fc4f69</v>
    <v>en-US</v>
    <v>Map</v>
  </rv>
  <rv s="2">
    <fb>800.94</fb>
    <v>19</v>
  </rv>
  <rv s="2">
    <fb>35.223786699999998</fb>
    <v>31</v>
  </rv>
  <rv s="0">
    <v>805306368</v>
    <v>Vi Lyles (Mayor)</v>
    <v>29911059-3be0-8c94-bb94-1e8879281ecd</v>
    <v>en-US</v>
    <v>Generic</v>
  </rv>
  <rv s="4">
    <v>39</v>
  </rv>
  <rv s="5">
    <v>https://www.bing.com/search?q=charlotte+north+carolina&amp;form=skydnc</v>
    <v>Learn more on Bing</v>
  </rv>
  <rv s="2">
    <fb>-80.841141300000004</fb>
    <v>31</v>
  </rv>
  <rv s="2">
    <fb>874579</fb>
    <v>19</v>
  </rv>
  <rv s="9">
    <v>#VALUE!</v>
    <v>569</v>
    <v>73</v>
    <v>Charlotte</v>
    <v>15</v>
    <v>29</v>
    <v>Map</v>
    <v>17</v>
    <v>30</v>
    <v>en-US</v>
    <v>e6558399-4151-4390-ad12-f2a72b268ce7</v>
    <v>536870912</v>
    <v>1</v>
    <v>1013</v>
    <v>1052</v>
    <v>1053</v>
    <v>8</v>
    <v>Charlotte is the most populous city in the U.S. state of North Carolina. Located in the Piedmont region, it is the county seat of Mecklenburg County. The population was 874,579 as of the 2020 census, making Charlotte the 16th-most populous city in the U.S., the seventh most populous city in the South, and the second most populous city in the Southeast behind Jacksonville, Florida. The city is the cultural, economic, and transportation center of the Charlotte metropolitan area, whose 2020 population of 2,660,329 ranked 23rd in the U.S. The Charlotte metropolitan area is part of a sixteen-county market region or combined statistical area with a 2020 census-estimated population of 2,846,550.</v>
    <v>1054</v>
    <v>1056</v>
    <v>1057</v>
    <v>1058</v>
    <v>Charlotte</v>
    <v>1059</v>
    <v>37</v>
    <v>Charlotte</v>
    <v>mdp/vdpid/5484950063203483651</v>
  </rv>
  <rv s="0">
    <v>536870912</v>
    <v>28117</v>
    <v>7ee07438-6bfc-9a6e-af82-14abb2888c7f</v>
    <v>en-US</v>
    <v>Map</v>
  </rv>
  <rv s="0">
    <v>536870912</v>
    <v>Iredell County</v>
    <v>be156471-e675-feef-583b-4be48aa78cd7</v>
    <v>en-US</v>
    <v>Map</v>
  </rv>
  <rv s="0">
    <v>536870912</v>
    <v>Mooresville</v>
    <v>4d6ee938-da75-3457-79cf-f5ae856e8ed5</v>
    <v>en-US</v>
    <v>Map</v>
  </rv>
  <rv s="1">
    <v>#VALUE!</v>
    <v>572</v>
    <v>3</v>
    <v>28117</v>
    <v>5</v>
    <v>6</v>
    <v>Map</v>
    <v>en-US</v>
    <v>7ee07438-6bfc-9a6e-af82-14abb2888c7f</v>
    <v>536870912</v>
    <v>1</v>
    <v>1013</v>
    <v>1062</v>
    <v>1063</v>
    <v>28117 is a postal code in Mooresville, North Carolina, United States</v>
    <v>28117</v>
    <v>28117</v>
    <v>mdp/vdpid/5484920932956897281</v>
  </rv>
  <rv s="2">
    <fb>38.072825221899997</fb>
    <v>19</v>
  </rv>
  <rv s="2">
    <fb>35.584443999999998</fb>
    <v>31</v>
  </rv>
  <rv s="4">
    <v>40</v>
  </rv>
  <rv s="5">
    <v>https://www.bing.com/search?q=mooresville+north+carolina&amp;form=skydnc</v>
    <v>Learn more on Bing</v>
  </rv>
  <rv s="2">
    <fb>-80.820278000000002</fb>
    <v>31</v>
  </rv>
  <rv s="2">
    <fb>50193</fb>
    <v>19</v>
  </rv>
  <rv s="9">
    <v>#VALUE!</v>
    <v>578</v>
    <v>73</v>
    <v>Mooresville</v>
    <v>15</v>
    <v>29</v>
    <v>Map</v>
    <v>17</v>
    <v>30</v>
    <v>en-US</v>
    <v>4d6ee938-da75-3457-79cf-f5ae856e8ed5</v>
    <v>536870912</v>
    <v>1</v>
    <v>1013</v>
    <v>1062</v>
    <v>1065</v>
    <v>8</v>
    <v>Mooresville is a large town located in the southwestern section of Iredell County, North Carolina, United States, and is a part of the fast-growing Charlotte metropolitan area. The population was 50,193 at the 2020 United States Census making it the largest municipality in Iredell County. It is located approximately 25 miles north of Charlotte.</v>
    <v>1066</v>
    <v>1067</v>
    <v>1068</v>
    <v>1069</v>
    <v>Mooresville</v>
    <v>1070</v>
    <v>37</v>
    <v>Mooresville</v>
    <v>mdp/vdpid/5484932924623028225</v>
  </rv>
  <rv s="0">
    <v>536870912</v>
    <v>28209</v>
    <v>04d96592-5be1-520c-9ca7-4dcff0fa5d86</v>
    <v>en-US</v>
    <v>Map</v>
  </rv>
  <rv s="1">
    <v>#VALUE!</v>
    <v>581</v>
    <v>3</v>
    <v>28209</v>
    <v>5</v>
    <v>6</v>
    <v>Map</v>
    <v>en-US</v>
    <v>04d96592-5be1-520c-9ca7-4dcff0fa5d86</v>
    <v>536870912</v>
    <v>1</v>
    <v>1013</v>
    <v>1052</v>
    <v>1023</v>
    <v>28209 is a postal code in Charlotte, North Carolina, United States</v>
    <v>28209</v>
    <v>28209</v>
    <v>mdp/vdpid/5485138107424571394</v>
  </rv>
  <rv s="0">
    <v>536870912</v>
    <v>28792</v>
    <v>feb23b92-a66d-532f-d06a-d9eca9d5b6ae</v>
    <v>en-US</v>
    <v>Map</v>
  </rv>
  <rv s="0">
    <v>536870912</v>
    <v>Henderson County</v>
    <v>17cbc6cd-fc1e-85f3-6612-693d6c06a4e9</v>
    <v>en-US</v>
    <v>Map</v>
  </rv>
  <rv s="0">
    <v>536870912</v>
    <v>Hendersonville</v>
    <v>feeb07d1-06d7-970d-84f0-13b383e98365</v>
    <v>en-US</v>
    <v>Map</v>
  </rv>
  <rv s="1">
    <v>#VALUE!</v>
    <v>584</v>
    <v>3</v>
    <v>28792</v>
    <v>5</v>
    <v>6</v>
    <v>Map</v>
    <v>en-US</v>
    <v>feb23b92-a66d-532f-d06a-d9eca9d5b6ae</v>
    <v>536870912</v>
    <v>1</v>
    <v>1013</v>
    <v>1075</v>
    <v>1076</v>
    <v>28792 is a postal code in Hendersonville, North Carolina, United States</v>
    <v>28792</v>
    <v>28792</v>
    <v>mdp/vdpid/5484501369513574401</v>
  </rv>
  <rv s="2">
    <fb>15.539928661999999</fb>
    <v>19</v>
  </rv>
  <rv s="3">
    <v>18</v>
    <v>17</v>
    <v>590</v>
    <v>6</v>
    <v>0</v>
    <v>Image of Hendersonville</v>
  </rv>
  <rv s="2">
    <fb>35.317915399999997</fb>
    <v>31</v>
  </rv>
  <rv s="4">
    <v>41</v>
  </rv>
  <rv s="5">
    <v>https://www.bing.com/search?q=hendersonville+north+carolina&amp;form=skydnc</v>
    <v>Learn more on Bing</v>
  </rv>
  <rv s="2">
    <fb>-82.459198099999995</fb>
    <v>31</v>
  </rv>
  <rv s="2">
    <fb>14107</fb>
    <v>19</v>
  </rv>
  <rv s="19">
    <v>#VALUE!</v>
    <v>589</v>
    <v>315</v>
    <v>Hendersonville</v>
    <v>15</v>
    <v>16</v>
    <v>Map</v>
    <v>17</v>
    <v>276</v>
    <v>en-US</v>
    <v>feeb07d1-06d7-970d-84f0-13b383e98365</v>
    <v>536870912</v>
    <v>1</v>
    <v>1013</v>
    <v>1075</v>
    <v>1078</v>
    <v>8</v>
    <v>Hendersonville is a city in Henderson County, North Carolina, United States. It is 22 miles south of Asheville and is the county seat of Henderson County. Like the county, the city is named for 19th-century North Carolina Supreme Court Chief Justice Leonard Henderson.</v>
    <v>1079</v>
    <v>1080</v>
    <v>1081</v>
    <v>1082</v>
    <v>1083</v>
    <v>Hendersonville</v>
    <v>1084</v>
    <v>37</v>
    <v>Hendersonville</v>
    <v>mdp/vdpid/5484499613861806082</v>
  </rv>
  <rv s="0">
    <v>536870912</v>
    <v>29532</v>
    <v>ab784ea4-9605-1d48-4720-4ab058abb279</v>
    <v>en-US</v>
    <v>Map</v>
  </rv>
  <rv s="0">
    <v>536870912</v>
    <v>South Carolina</v>
    <v>810015e8-b10b-4232-9e2c-de87a67bd26e</v>
    <v>en-US</v>
    <v>Map</v>
  </rv>
  <rv s="0">
    <v>536870912</v>
    <v>Darlington County</v>
    <v>028280d6-b257-8dd5-860f-387eaf28daf2</v>
    <v>en-US</v>
    <v>Map</v>
  </rv>
  <rv s="0">
    <v>536870912</v>
    <v>Darlington</v>
    <v>0de15534-b564-14a3-1a4b-028bf5d8ced2</v>
    <v>en-US</v>
    <v>Map</v>
  </rv>
  <rv s="1">
    <v>#VALUE!</v>
    <v>593</v>
    <v>3</v>
    <v>29532</v>
    <v>5</v>
    <v>6</v>
    <v>Map</v>
    <v>en-US</v>
    <v>ab784ea4-9605-1d48-4720-4ab058abb279</v>
    <v>536870912</v>
    <v>1</v>
    <v>1087</v>
    <v>1088</v>
    <v>1089</v>
    <v>29532 is a postal code in Darlington, South Carolina, United States</v>
    <v>29532</v>
    <v>29532</v>
    <v>mdp/vdpid/5485321730983460865</v>
  </rv>
  <rv s="2">
    <fb>82931</fb>
    <v>19</v>
  </rv>
  <rv s="2">
    <fb>32165</fb>
    <v>19</v>
  </rv>
  <rv s="0">
    <v>536870912</v>
    <v>Columbia</v>
    <v>0c8f6663-0a97-4263-b3e1-3cfe0b623552</v>
    <v>en-US</v>
    <v>Map</v>
  </rv>
  <rv s="2">
    <fb>1815094</fb>
    <v>19</v>
  </rv>
  <rv s="2">
    <fb>2236153</fb>
    <v>19</v>
  </rv>
  <rv s="3">
    <v>19</v>
    <v>17</v>
    <v>600</v>
    <v>6</v>
    <v>0</v>
    <v>Image of South Carolina</v>
  </rv>
  <rv s="0">
    <v>536870912</v>
    <v>Pee Dee</v>
    <v>584165ff-cc05-3d3e-cd23-8a19521192f0</v>
    <v>en-US</v>
    <v>Map</v>
  </rv>
  <rv s="0">
    <v>805306368</v>
    <v>Henry McMaster (Governor)</v>
    <v>1ee8a17e-7bdf-e76f-f39e-5653239f88dd</v>
    <v>en-US</v>
    <v>Generic</v>
  </rv>
  <rv s="4">
    <v>42</v>
  </rv>
  <rv s="5">
    <v>https://www.bing.com/search?q=south+carolina&amp;form=skydnc</v>
    <v>Learn more on Bing</v>
  </rv>
  <rv s="2">
    <fb>790</fb>
    <v>21</v>
  </rv>
  <rv s="2">
    <fb>45483</fb>
    <v>21</v>
  </rv>
  <rv s="2">
    <fb>139900</fb>
    <v>21</v>
  </rv>
  <rv s="2">
    <fb>2.56</fb>
    <v>22</v>
  </rv>
  <rv s="2">
    <fb>5084127</fb>
    <v>19</v>
  </rv>
  <rv s="2">
    <fb>7.2999999999999995E-2</fb>
    <v>23</v>
  </rv>
  <rv s="2">
    <fb>0.16200000000000001</fb>
    <v>23</v>
  </rv>
  <rv s="2">
    <fb>0.25800000000000001</fb>
    <v>23</v>
  </rv>
  <rv s="2">
    <fb>0.27600000000000002</fb>
    <v>23</v>
  </rv>
  <rv s="2">
    <fb>4.8000000000000001E-2</fb>
    <v>23</v>
  </rv>
  <rv s="2">
    <fb>5.5E-2</fb>
    <v>23</v>
  </rv>
  <rv s="2">
    <fb>0.60099999999999998</fb>
    <v>23</v>
  </rv>
  <rv s="2">
    <fb>0.10300000000000001</fb>
    <v>23</v>
  </rv>
  <rv s="2">
    <fb>0.68400000000000005</fb>
    <v>23</v>
  </rv>
  <rv s="6">
    <v>#VALUE!</v>
    <v>599</v>
    <v>13</v>
    <v>South Carolina</v>
    <v>15</v>
    <v>16</v>
    <v>Map</v>
    <v>17</v>
    <v>18</v>
    <v>en-US</v>
    <v>810015e8-b10b-4232-9e2c-de87a67bd26e</v>
    <v>536870912</v>
    <v>1</v>
    <v>US-SC</v>
    <v>1091</v>
    <v>1092</v>
    <v>1093</v>
    <v>8</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v>
    <v>1094</v>
    <v>1095</v>
    <v>1096</v>
    <v>1097</v>
    <v>1099</v>
    <v>1100</v>
    <v>1101</v>
    <v>1102</v>
    <v>1103</v>
    <v>South Carolina</v>
    <v>1104</v>
    <v>1105</v>
    <v>1106</v>
    <v>1107</v>
    <v>23</v>
    <v>116</v>
    <v>1108</v>
    <v>1109</v>
    <v>1110</v>
    <v>465</v>
    <v>1111</v>
    <v>1112</v>
    <v>31</v>
    <v>1113</v>
    <v>233</v>
    <v>422</v>
    <v>423</v>
    <v>1114</v>
    <v>37</v>
    <v>South Carolina</v>
    <v>mdp/vdpid/31410</v>
  </rv>
  <rv s="2">
    <fb>11.1369488744</fb>
    <v>19</v>
  </rv>
  <rv s="2">
    <fb>34.301389</fb>
    <v>31</v>
  </rv>
  <rv s="4">
    <v>43</v>
  </rv>
  <rv s="5">
    <v>https://www.bing.com/search?q=darlington+south+carolina&amp;form=skydnc</v>
    <v>Learn more on Bing</v>
  </rv>
  <rv s="2">
    <fb>-79.868611000000001</fb>
    <v>31</v>
  </rv>
  <rv s="2">
    <fb>6149</fb>
    <v>19</v>
  </rv>
  <rv s="9">
    <v>#VALUE!</v>
    <v>605</v>
    <v>73</v>
    <v>Darlington</v>
    <v>44</v>
    <v>6</v>
    <v>Map</v>
    <v>17</v>
    <v>30</v>
    <v>en-US</v>
    <v>0de15534-b564-14a3-1a4b-028bf5d8ced2</v>
    <v>536870912</v>
    <v>1</v>
    <v>1087</v>
    <v>1088</v>
    <v>1116</v>
    <v>8</v>
    <v>Darlington is a city located in Darlington County, South Carolina, United States. In 2010, its population was 6,289. It is the county seat of Darlington County. It is part of the Florence, South Carolina Metropolitan Statistical Area.</v>
    <v>1117</v>
    <v>1118</v>
    <v>1119</v>
    <v>1120</v>
    <v>Darlington</v>
    <v>1121</v>
    <v>37</v>
    <v>Darlington</v>
    <v>mdp/vdpid/5485318125240975361</v>
  </rv>
  <rv s="0">
    <v>536870912</v>
    <v>29715</v>
    <v>99713aa4-fe88-2850-5071-e64eeafbb166</v>
    <v>en-US</v>
    <v>Map</v>
  </rv>
  <rv s="0">
    <v>536870912</v>
    <v>York County</v>
    <v>3066bb92-3f36-595f-cf51-49b9ef22a9e6</v>
    <v>en-US</v>
    <v>Map</v>
  </rv>
  <rv s="0">
    <v>536870912</v>
    <v>Fort Mill</v>
    <v>edc6340a-e78a-ea79-d206-d9cfa746067c</v>
    <v>en-US</v>
    <v>Map</v>
  </rv>
  <rv s="1">
    <v>#VALUE!</v>
    <v>609</v>
    <v>3</v>
    <v>29715</v>
    <v>5</v>
    <v>6</v>
    <v>Map</v>
    <v>en-US</v>
    <v>99713aa4-fe88-2850-5071-e64eeafbb166</v>
    <v>536870912</v>
    <v>1</v>
    <v>1087</v>
    <v>1124</v>
    <v>1125</v>
    <v>29715 is a postal code in Fort Mill, South Carolina, United States</v>
    <v>29715</v>
    <v>29715</v>
    <v>mdp/vdpid/5485119037702668289</v>
  </rv>
  <rv s="2">
    <fb>11.913945307500001</fb>
    <v>19</v>
  </rv>
  <rv s="2">
    <fb>35.007596999999997</fb>
    <v>31</v>
  </rv>
  <rv s="4">
    <v>44</v>
  </rv>
  <rv s="5">
    <v>https://www.bing.com/search?q=fort+mill+south+carolina&amp;form=skydnc</v>
    <v>Learn more on Bing</v>
  </rv>
  <rv s="2">
    <fb>-80.944323999999995</fb>
    <v>31</v>
  </rv>
  <rv s="2">
    <fb>19848</fb>
    <v>19</v>
  </rv>
  <rv s="9">
    <v>#VALUE!</v>
    <v>613</v>
    <v>73</v>
    <v>Fort Mill</v>
    <v>15</v>
    <v>29</v>
    <v>Map</v>
    <v>17</v>
    <v>276</v>
    <v>en-US</v>
    <v>edc6340a-e78a-ea79-d206-d9cfa746067c</v>
    <v>536870912</v>
    <v>1</v>
    <v>1087</v>
    <v>1124</v>
    <v>1127</v>
    <v>8</v>
    <v>Fort Mill, also known as Fort Mill Township, is a town in York County, South Carolina, United States. It is a suburb of Charlotte, North Carolina. As of 2019, approximately 22,284 people live inside the town's corporate limits. Some businesses and residents in the Indian Land community of neighboring Lancaster County share a Fort Mill mailing address, but the official town boundary extends only within York County.</v>
    <v>1128</v>
    <v>1129</v>
    <v>1130</v>
    <v>1131</v>
    <v>Fort Mill</v>
    <v>1132</v>
    <v>37</v>
    <v>Fort Mill</v>
    <v>mdp/vdpid/5485115446036267009</v>
  </rv>
  <rv s="0">
    <v>536870912</v>
    <v>30004</v>
    <v>45e0dc96-60ed-4c61-da7d-856a36d64987</v>
    <v>en-US</v>
    <v>Map</v>
  </rv>
  <rv s="0">
    <v>536870912</v>
    <v>Georgia</v>
    <v>84604bc7-2c47-4f8d-8ea5-b6ac8c018a20</v>
    <v>en-US</v>
    <v>Map</v>
  </rv>
  <rv s="0">
    <v>536870912</v>
    <v>Fulton County</v>
    <v>c792308b-b130-372c-f5a2-b5966fb6bda1</v>
    <v>en-US</v>
    <v>Map</v>
  </rv>
  <rv s="0">
    <v>536870912</v>
    <v>Alpharetta</v>
    <v>ecc54a3a-4428-d56f-8ef5-18e3621b801b</v>
    <v>en-US</v>
    <v>Map</v>
  </rv>
  <rv s="1">
    <v>#VALUE!</v>
    <v>616</v>
    <v>3</v>
    <v>30004</v>
    <v>5</v>
    <v>6</v>
    <v>Map</v>
    <v>en-US</v>
    <v>45e0dc96-60ed-4c61-da7d-856a36d64987</v>
    <v>536870912</v>
    <v>1</v>
    <v>1135</v>
    <v>1136</v>
    <v>1137</v>
    <v>30004 is a postal code in Alpharetta, Georgia, United States</v>
    <v>30004</v>
    <v>30004</v>
    <v>mdp/vdpid/5484628003067527169</v>
  </rv>
  <rv s="2">
    <fb>153909</fb>
    <v>19</v>
  </rv>
  <rv s="2">
    <fb>51675</fb>
    <v>19</v>
  </rv>
  <rv s="0">
    <v>536870912</v>
    <v>Atlanta</v>
    <v>1a92f3fa-61f9-4e89-b606-40c945cf18d1</v>
    <v>en-US</v>
    <v>Map</v>
  </rv>
  <rv s="2">
    <fb>3574362</fb>
    <v>19</v>
  </rv>
  <rv s="2">
    <fb>4218776</fb>
    <v>19</v>
  </rv>
  <rv s="3">
    <v>20</v>
    <v>17</v>
    <v>622</v>
    <v>6</v>
    <v>0</v>
    <v>Image of Georgia</v>
  </rv>
  <rv s="0">
    <v>805306368</v>
    <v>Brian Kemp (Governor)</v>
    <v>6dd4f848-98dc-60f8-90b2-87c7458743fa</v>
    <v>en-US</v>
    <v>Generic</v>
  </rv>
  <rv s="0">
    <v>805306368</v>
    <v>Geoff Duncan (Lieutenant Governor)</v>
    <v>bb55de63-3f27-e285-22cb-7c20f5dcf879</v>
    <v>en-US</v>
    <v>Generic</v>
  </rv>
  <rv s="4">
    <v>45</v>
  </rv>
  <rv s="5">
    <v>https://www.bing.com/search?q=georgia+u+s+state&amp;form=skydnc</v>
    <v>Learn more on Bing</v>
  </rv>
  <rv s="2">
    <fb>879</fb>
    <v>21</v>
  </rv>
  <rv s="2">
    <fb>49620</fb>
    <v>21</v>
  </rv>
  <rv s="2">
    <fb>148100</fb>
    <v>21</v>
  </rv>
  <rv s="2">
    <fb>10519475</fb>
    <v>19</v>
  </rv>
  <rv s="2">
    <fb>0.128</fb>
    <v>23</v>
  </rv>
  <rv s="2">
    <fb>0.28800000000000003</fb>
    <v>23</v>
  </rv>
  <rv s="2">
    <fb>0.317</fb>
    <v>23</v>
  </rv>
  <rv s="2">
    <fb>9.8000000000000004E-2</fb>
    <v>23</v>
  </rv>
  <rv s="2">
    <fb>0.85400000000000009</fb>
    <v>23</v>
  </rv>
  <rv s="2">
    <fb>9.4E-2</fb>
    <v>23</v>
  </rv>
  <rv s="2">
    <fb>0.623</fb>
    <v>23</v>
  </rv>
  <rv s="2">
    <fb>0.02</fb>
    <v>23</v>
  </rv>
  <rv s="2">
    <fb>0.245</fb>
    <v>23</v>
  </rv>
  <rv s="2">
    <fb>0.61599999999999999</fb>
    <v>23</v>
  </rv>
  <rv s="6">
    <v>#VALUE!</v>
    <v>621</v>
    <v>13</v>
    <v>Georgia</v>
    <v>15</v>
    <v>16</v>
    <v>Map</v>
    <v>17</v>
    <v>18</v>
    <v>en-US</v>
    <v>84604bc7-2c47-4f8d-8ea5-b6ac8c018a20</v>
    <v>536870912</v>
    <v>1</v>
    <v>US-GA</v>
    <v>1139</v>
    <v>1140</v>
    <v>1141</v>
    <v>8</v>
    <v>Georgia is a state in the Southeastern region of the United States, bordered to the north by Tennessee and North Carolina; to the northeast by South Carolina; to the southeast by the Atlantic Ocean; to the south by Florida; and to the west by Alabama. Georgia is the 24th-largest state in area and 8th 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v>
    <v>1142</v>
    <v>1143</v>
    <v>1144</v>
    <v>1141</v>
    <v>1147</v>
    <v>1148</v>
    <v>1149</v>
    <v>1150</v>
    <v>1151</v>
    <v>Georgia</v>
    <v>410</v>
    <v>1152</v>
    <v>1032</v>
    <v>1153</v>
    <v>23</v>
    <v>21</v>
    <v>1154</v>
    <v>1155</v>
    <v>1156</v>
    <v>1157</v>
    <v>1158</v>
    <v>1159</v>
    <v>31</v>
    <v>462</v>
    <v>1160</v>
    <v>1161</v>
    <v>804</v>
    <v>1162</v>
    <v>37</v>
    <v>Georgia</v>
    <v>mdp/vdpid/12004</v>
  </rv>
  <rv s="2">
    <fb>55.425745561200003</fb>
    <v>19</v>
  </rv>
  <rv s="2">
    <fb>34.073332999999998</fb>
    <v>31</v>
  </rv>
  <rv s="4">
    <v>46</v>
  </rv>
  <rv s="5">
    <v>https://www.bing.com/search?q=alpharetta+georgia&amp;form=skydnc</v>
    <v>Learn more on Bing</v>
  </rv>
  <rv s="2">
    <fb>-84.281110999999996</fb>
    <v>31</v>
  </rv>
  <rv s="2">
    <fb>65818</fb>
    <v>19</v>
  </rv>
  <rv s="9">
    <v>#VALUE!</v>
    <v>628</v>
    <v>73</v>
    <v>Alpharetta</v>
    <v>44</v>
    <v>6</v>
    <v>Map</v>
    <v>17</v>
    <v>30</v>
    <v>en-US</v>
    <v>ecc54a3a-4428-d56f-8ef5-18e3621b801b</v>
    <v>536870912</v>
    <v>1</v>
    <v>1135</v>
    <v>1136</v>
    <v>1164</v>
    <v>8</v>
    <v>Alpharetta is a city located in northern Fulton County, Georgia, United States, and is a part of the Atlanta metropolitan area. As of the 2010 census, Alpharetta's population was 57,551. The population in 2020 was 65,818.</v>
    <v>1165</v>
    <v>1166</v>
    <v>1167</v>
    <v>1168</v>
    <v>Alpharetta</v>
    <v>1169</v>
    <v>37</v>
    <v>Alpharetta</v>
    <v>mdp/vdpid/5484627937468612609</v>
  </rv>
  <rv s="0">
    <v>536870912</v>
    <v>30024</v>
    <v>58b3588a-c1f5-033b-6966-e003772b9fc9</v>
    <v>en-US</v>
    <v>Map</v>
  </rv>
  <rv s="0">
    <v>536870912</v>
    <v>Gwinnett County</v>
    <v>4667f9f6-5091-20ba-e0c3-3658c871e311</v>
    <v>en-US</v>
    <v>Map</v>
  </rv>
  <rv s="0">
    <v>536870912</v>
    <v>Suwanee</v>
    <v>ec7e5b7d-aa07-1d8e-4525-59bb7d78112d</v>
    <v>en-US</v>
    <v>Map</v>
  </rv>
  <rv s="1">
    <v>#VALUE!</v>
    <v>631</v>
    <v>3</v>
    <v>30024</v>
    <v>5</v>
    <v>6</v>
    <v>Map</v>
    <v>en-US</v>
    <v>58b3588a-c1f5-033b-6966-e003772b9fc9</v>
    <v>536870912</v>
    <v>1</v>
    <v>1135</v>
    <v>1172</v>
    <v>1173</v>
    <v>30024 is a postal code in Suwanee, Georgia, United States</v>
    <v>30024</v>
    <v>30024</v>
    <v>mdp/vdpid/5484631921000448001</v>
  </rv>
  <rv s="2">
    <fb>25.640882292299999</fb>
    <v>19</v>
  </rv>
  <rv s="2">
    <fb>34.057513999999998</fb>
    <v>31</v>
  </rv>
  <rv s="5">
    <v>https://www.bing.com/search?q=suwanee+georgia&amp;form=skydnc</v>
    <v>Learn more on Bing</v>
  </rv>
  <rv s="2">
    <fb>-84.066597000000002</fb>
    <v>31</v>
  </rv>
  <rv s="2">
    <fb>20786</fb>
    <v>19</v>
  </rv>
  <rv s="7">
    <v>#VALUE!</v>
    <v>635</v>
    <v>28</v>
    <v>Suwanee</v>
    <v>15</v>
    <v>29</v>
    <v>Map</v>
    <v>17</v>
    <v>30</v>
    <v>en-US</v>
    <v>ec7e5b7d-aa07-1d8e-4525-59bb7d78112d</v>
    <v>536870912</v>
    <v>1</v>
    <v>1135</v>
    <v>1172</v>
    <v>1175</v>
    <v>8</v>
    <v>Suwanee is a city in Gwinnett County in the U.S. state of Georgia. As of the 2010 census, the population was 15,355; this had grown to an estimated 20,907 as of 2019. Portions of Forsyth and Fulton counties also have Suwanee and its ZIP Code as a mailing address.</v>
    <v>1176</v>
    <v>1177</v>
    <v>1178</v>
    <v>Suwanee</v>
    <v>1179</v>
    <v>37</v>
    <v>Suwanee</v>
    <v>mdp/vdpid/5484630860965609473</v>
  </rv>
  <rv s="0">
    <v>536870912</v>
    <v>30030</v>
    <v>648352ff-41a5-51b4-f7e4-8251ca749f44</v>
    <v>en-US</v>
    <v>Map</v>
  </rv>
  <rv s="0">
    <v>536870912</v>
    <v>DeKalb County</v>
    <v>98248223-6f16-7d66-6c35-73cf788eed73</v>
    <v>en-US</v>
    <v>Map</v>
  </rv>
  <rv s="0">
    <v>536870912</v>
    <v>Decatur</v>
    <v>c586babe-04c6-f18f-2c15-1b82ca59a2e6</v>
    <v>en-US</v>
    <v>Map</v>
  </rv>
  <rv s="1">
    <v>#VALUE!</v>
    <v>638</v>
    <v>3</v>
    <v>30030</v>
    <v>5</v>
    <v>6</v>
    <v>Map</v>
    <v>en-US</v>
    <v>648352ff-41a5-51b4-f7e4-8251ca749f44</v>
    <v>536870912</v>
    <v>1</v>
    <v>1135</v>
    <v>1182</v>
    <v>1183</v>
    <v>30030 is a postal code in Decatur, Georgia, United States</v>
    <v>30030</v>
    <v>30030</v>
    <v>mdp/vdpid/5496643913936535553</v>
  </rv>
  <rv s="2">
    <fb>33.771388999999999</fb>
    <v>31</v>
  </rv>
  <rv s="4">
    <v>47</v>
  </rv>
  <rv s="5">
    <v>https://www.bing.com/search?q=decatur+georgia&amp;form=skydnc</v>
    <v>Learn more on Bing</v>
  </rv>
  <rv s="2">
    <fb>-84.297777999999994</fb>
    <v>31</v>
  </rv>
  <rv s="2">
    <fb>24928</fb>
    <v>19</v>
  </rv>
  <rv s="9">
    <v>#VALUE!</v>
    <v>644</v>
    <v>73</v>
    <v>Decatur</v>
    <v>15</v>
    <v>29</v>
    <v>Map</v>
    <v>17</v>
    <v>30</v>
    <v>en-US</v>
    <v>c586babe-04c6-f18f-2c15-1b82ca59a2e6</v>
    <v>536870912</v>
    <v>1</v>
    <v>1135</v>
    <v>1182</v>
    <v>827</v>
    <v>8</v>
    <v>Decatur is a city in, and the county seat of, DeKalb County, Georgia, which is part of the Atlanta metropolitan area. With a population of 24,928 in the 2020 census, the municipality is sometimes assumed to be larger since multiple ZIP Codes in unincorporated DeKalb County bear Decatur as the address. The city is served by three MARTA rail stations. The city is located approximately five miles northeast of Downtown Atlanta and shares its western border with both the city of Atlanta and unincorporated DeKalb County. The Druid Hills neighborhood is to the northwest of Decatur. The unofficial motto of Decatur used by some residents is "Everything is Greater in Decatur."</v>
    <v>1185</v>
    <v>1186</v>
    <v>1187</v>
    <v>1188</v>
    <v>Decatur</v>
    <v>1189</v>
    <v>37</v>
    <v>Decatur</v>
    <v>mdp/vdpid/5484633928092352513</v>
  </rv>
  <rv s="0">
    <v>536870912</v>
    <v>32038</v>
    <v>7d661ef1-d11e-5858-9052-224b6cf30a57</v>
    <v>en-US</v>
    <v>Map</v>
  </rv>
  <rv s="0">
    <v>536870912</v>
    <v>Florida</v>
    <v>5fece3f4-e8e8-4159-843e-f725a930ad50</v>
    <v>en-US</v>
    <v>Map</v>
  </rv>
  <rv s="0">
    <v>536870912</v>
    <v>Columbia County</v>
    <v>1c55b3ee-dadd-80c0-97e4-625aa01e7407</v>
    <v>en-US</v>
    <v>Map</v>
  </rv>
  <rv s="0">
    <v>536870912</v>
    <v>Fort White</v>
    <v>1a4c9d89-66be-ee39-1084-6f3e94eb4e27</v>
    <v>en-US</v>
    <v>Map</v>
  </rv>
  <rv s="1">
    <v>#VALUE!</v>
    <v>647</v>
    <v>3</v>
    <v>32038</v>
    <v>5</v>
    <v>6</v>
    <v>Map</v>
    <v>en-US</v>
    <v>7d661ef1-d11e-5858-9052-224b6cf30a57</v>
    <v>536870912</v>
    <v>1</v>
    <v>1192</v>
    <v>1193</v>
    <v>1194</v>
    <v>32038 is a postal code in Fort White, Florida, United States</v>
    <v>32038</v>
    <v>32038</v>
    <v>mdp/vdpid/5498001135161573377</v>
  </rv>
  <rv s="2">
    <fb>170304</fb>
    <v>19</v>
  </rv>
  <rv s="2">
    <fb>116240</fb>
    <v>19</v>
  </rv>
  <rv s="0">
    <v>536870912</v>
    <v>Tallahassee</v>
    <v>fe8036d9-2764-4483-9405-f07a59b69915</v>
    <v>en-US</v>
    <v>Map</v>
  </rv>
  <rv s="2">
    <fb>7300494</fb>
    <v>19</v>
  </rv>
  <rv s="2">
    <fb>9301642</fb>
    <v>19</v>
  </rv>
  <rv s="3">
    <v>21</v>
    <v>17</v>
    <v>655</v>
    <v>6</v>
    <v>0</v>
    <v>Image of Florida</v>
  </rv>
  <rv s="0">
    <v>536870912</v>
    <v>Jacksonville</v>
    <v>8bd6021b-ea7f-4470-a29b-042b1c82e07f</v>
    <v>en-US</v>
    <v>Map</v>
  </rv>
  <rv s="0">
    <v>805306368</v>
    <v>Ron DeSantis (Governor)</v>
    <v>1ed346c3-9ad7-8e78-ae55-5ed54b15749a</v>
    <v>en-US</v>
    <v>Generic</v>
  </rv>
  <rv s="4">
    <v>48</v>
  </rv>
  <rv s="5">
    <v>https://www.bing.com/search?q=florida&amp;form=skydnc</v>
    <v>Learn more on Bing</v>
  </rv>
  <rv s="2">
    <fb>1002</fb>
    <v>21</v>
  </rv>
  <rv s="2">
    <fb>47507</fb>
    <v>21</v>
  </rv>
  <rv s="2">
    <fb>159000</fb>
    <v>21</v>
  </rv>
  <rv s="2">
    <fb>21670000</fb>
    <v>19</v>
  </rv>
  <rv s="2">
    <fb>0.19399999999999998</fb>
    <v>23</v>
  </rv>
  <rv s="2">
    <fb>0.27300000000000002</fb>
    <v>23</v>
  </rv>
  <rv s="2">
    <fb>0.16800000000000001</fb>
    <v>23</v>
  </rv>
  <rv s="2">
    <fb>0.86900000000000011</fb>
    <v>23</v>
  </rv>
  <rv s="2">
    <fb>0.58799999999999997</fb>
    <v>23</v>
  </rv>
  <rv s="2">
    <fb>0.20300000000000001</fb>
    <v>23</v>
  </rv>
  <rv s="2">
    <fb>0.77700000000000002</fb>
    <v>23</v>
  </rv>
  <rv s="4">
    <v>49</v>
  </rv>
  <rv s="6">
    <v>#VALUE!</v>
    <v>653</v>
    <v>13</v>
    <v>Florida</v>
    <v>15</v>
    <v>16</v>
    <v>Map</v>
    <v>17</v>
    <v>654</v>
    <v>en-US</v>
    <v>5fece3f4-e8e8-4159-843e-f725a930ad50</v>
    <v>536870912</v>
    <v>1</v>
    <v>US-FL</v>
    <v>1196</v>
    <v>1197</v>
    <v>1198</v>
    <v>8</v>
    <v>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conurbations with over one million people are Tampa Bay, Orlando, and Jacksonville.</v>
    <v>1199</v>
    <v>1200</v>
    <v>1201</v>
    <v>1202</v>
    <v>1204</v>
    <v>1205</v>
    <v>1206</v>
    <v>1207</v>
    <v>1208</v>
    <v>Florida</v>
    <v>459</v>
    <v>1209</v>
    <v>1041</v>
    <v>1210</v>
    <v>23</v>
    <v>1035</v>
    <v>1211</v>
    <v>1212</v>
    <v>419</v>
    <v>1213</v>
    <v>1161</v>
    <v>1214</v>
    <v>31</v>
    <v>115</v>
    <v>1160</v>
    <v>1215</v>
    <v>35</v>
    <v>1216</v>
    <v>1217</v>
    <v>Florida</v>
    <v>mdp/vdpid/11032</v>
  </rv>
  <rv s="2">
    <fb>5.96</fb>
    <v>19</v>
  </rv>
  <rv s="3">
    <v>22</v>
    <v>17</v>
    <v>659</v>
    <v>6</v>
    <v>0</v>
    <v>Image of Fort White</v>
  </rv>
  <rv s="2">
    <fb>29.923923800000001</fb>
    <v>31</v>
  </rv>
  <rv s="5">
    <v>https://www.bing.com/search?q=fort+white+florida&amp;form=skydnc</v>
    <v>Learn more on Bing</v>
  </rv>
  <rv s="2">
    <fb>-82.709391699999998</fb>
    <v>31</v>
  </rv>
  <rv s="2">
    <fb>618</fb>
    <v>19</v>
  </rv>
  <rv s="12">
    <v>#VALUE!</v>
    <v>658</v>
    <v>155</v>
    <v>Fort White</v>
    <v>15</v>
    <v>16</v>
    <v>Map</v>
    <v>17</v>
    <v>30</v>
    <v>en-US</v>
    <v>1a4c9d89-66be-ee39-1084-6f3e94eb4e27</v>
    <v>536870912</v>
    <v>1</v>
    <v>1192</v>
    <v>1193</v>
    <v>1219</v>
    <v>8</v>
    <v>Fort White is a town in Columbia County, Florida, United States, named after a military fort built in the 1830s. It is the closest town to Ichetucknee Springs State Park. Fort White High School and the Fort White Public School Historic District are located within the town's borders. The original school building was constructed in 1915.</v>
    <v>1220</v>
    <v>1221</v>
    <v>1222</v>
    <v>1223</v>
    <v>Fort White</v>
    <v>1224</v>
    <v>37</v>
    <v>Fort White</v>
    <v>mdp/vdpid/5497988314835189762</v>
  </rv>
  <rv s="0">
    <v>536870912</v>
    <v>Duval County</v>
    <v>dc9e91d3-ebe6-efe5-b1ca-7a3b802337e6</v>
    <v>en-US</v>
    <v>Map</v>
  </rv>
  <rv s="2">
    <fb>2292.1394776500001</fb>
    <v>19</v>
  </rv>
  <rv s="2">
    <fb>30.336943999999999</fb>
    <v>31</v>
  </rv>
  <rv s="0">
    <v>805306368</v>
    <v>Lenny Curry (Mayor)</v>
    <v>81618a7d-b07c-8aac-b6fb-1546cfb56ebf</v>
    <v>en-US</v>
    <v>Generic</v>
  </rv>
  <rv s="4">
    <v>50</v>
  </rv>
  <rv s="5">
    <v>https://www.bing.com/search?q=jacksonville+florida&amp;form=skydnc</v>
    <v>Learn more on Bing</v>
  </rv>
  <rv s="2">
    <fb>-81.661389</fb>
    <v>31</v>
  </rv>
  <rv s="2">
    <fb>949611</fb>
    <v>19</v>
  </rv>
  <rv s="9">
    <v>#VALUE!</v>
    <v>665</v>
    <v>73</v>
    <v>Jacksonville</v>
    <v>15</v>
    <v>29</v>
    <v>Map</v>
    <v>17</v>
    <v>30</v>
    <v>en-US</v>
    <v>8bd6021b-ea7f-4470-a29b-042b1c82e07f</v>
    <v>536870912</v>
    <v>1</v>
    <v>1192</v>
    <v>1226</v>
    <v>1227</v>
    <v>8</v>
    <v>Jacksonville is a city located on the Atlantic coast of Florida, the most populous city in the state, and is the largest city by area in the contiguous United States as of 2020. It is the seat of Duval County, with which the city government consolidated in 1968. Consolidation gave Jacksonville its great size and placed most of its metropolitan population within the city limits. As of 2020, Jacksonville's population is 949,611, making it the 12th most populous city in the U.S., the most populous city in the Southeast, and the most populous city in the South outside of the state of Texas. With a population of 1,733,937, the Jacksonville metropolitan area ranks as Florida's fourth-largest metropolitan region.</v>
    <v>1228</v>
    <v>1230</v>
    <v>1231</v>
    <v>1232</v>
    <v>Jacksonville</v>
    <v>1233</v>
    <v>37</v>
    <v>Jacksonville</v>
    <v>mdp/vdpid/5498351603402407937</v>
  </rv>
  <rv s="0">
    <v>536870912</v>
    <v>32277</v>
    <v>852ff2e1-c860-b6ae-7788-297393b843db</v>
    <v>en-US</v>
    <v>Map</v>
  </rv>
  <rv s="1">
    <v>#VALUE!</v>
    <v>668</v>
    <v>3</v>
    <v>32277</v>
    <v>5</v>
    <v>6</v>
    <v>Map</v>
    <v>en-US</v>
    <v>852ff2e1-c860-b6ae-7788-297393b843db</v>
    <v>536870912</v>
    <v>1</v>
    <v>1192</v>
    <v>1226</v>
    <v>1202</v>
    <v>32277 is a postal code in Jacksonville, Florida, United States</v>
    <v>32277</v>
    <v>32277</v>
    <v>mdp/vdpid/5497979032202903553</v>
  </rv>
  <rv s="0">
    <v>536870912</v>
    <v>32792</v>
    <v>6bb48958-b5e5-7650-3bff-a60b087dc428</v>
    <v>en-US</v>
    <v>Map</v>
  </rv>
  <rv s="0">
    <v>536870912</v>
    <v>Orange County</v>
    <v>824d80c4-ad5d-f111-bd51-55fe35512c9c</v>
    <v>en-US</v>
    <v>Map</v>
  </rv>
  <rv s="0">
    <v>536870912</v>
    <v>Winter Park</v>
    <v>bba83ff2-03e5-34e2-f10f-30929601a8ac</v>
    <v>en-US</v>
    <v>Map</v>
  </rv>
  <rv s="1">
    <v>#VALUE!</v>
    <v>671</v>
    <v>3</v>
    <v>32792</v>
    <v>5</v>
    <v>6</v>
    <v>Map</v>
    <v>en-US</v>
    <v>6bb48958-b5e5-7650-3bff-a60b087dc428</v>
    <v>536870912</v>
    <v>1</v>
    <v>1192</v>
    <v>1238</v>
    <v>1239</v>
    <v>32792 is a postal code in Winter Park, Florida, United States</v>
    <v>32792</v>
    <v>32792</v>
    <v>mdp/vdpid/5498691150799699969</v>
  </rv>
  <rv s="2">
    <fb>22.532896559899999</fb>
    <v>19</v>
  </rv>
  <rv s="3">
    <v>23</v>
    <v>17</v>
    <v>678</v>
    <v>6</v>
    <v>0</v>
    <v>Image of Winter Park</v>
  </rv>
  <rv s="2">
    <fb>28.600245999999999</fb>
    <v>31</v>
  </rv>
  <rv s="4">
    <v>51</v>
  </rv>
  <rv s="5">
    <v>https://www.bing.com/search?q=winter+park+florida&amp;form=skydnc</v>
    <v>Learn more on Bing</v>
  </rv>
  <rv s="2">
    <fb>-81.338819999999998</fb>
    <v>31</v>
  </rv>
  <rv s="2">
    <fb>29795</fb>
    <v>19</v>
  </rv>
  <rv s="19">
    <v>#VALUE!</v>
    <v>676</v>
    <v>315</v>
    <v>Winter Park</v>
    <v>44</v>
    <v>677</v>
    <v>Map</v>
    <v>17</v>
    <v>30</v>
    <v>en-US</v>
    <v>bba83ff2-03e5-34e2-f10f-30929601a8ac</v>
    <v>536870912</v>
    <v>1</v>
    <v>1192</v>
    <v>1238</v>
    <v>1241</v>
    <v>8</v>
    <v>Winter Park is a city in Orange County, Florida, United States. The population was 30,825 according to the 2019 census population estimate. It is part of the Orlando–Kissimmee–Sanford, Florida Metropolitan Statistical Area.</v>
    <v>1242</v>
    <v>1243</v>
    <v>1244</v>
    <v>1245</v>
    <v>1246</v>
    <v>Winter Park</v>
    <v>1247</v>
    <v>37</v>
    <v>Winter Park</v>
    <v>mdp/vdpid/5498691183632711681</v>
  </rv>
  <rv s="0">
    <v>536870912</v>
    <v>32817</v>
    <v>80a5cfc0-b78d-5351-dd4c-1192eec59e23</v>
    <v>en-US</v>
    <v>Map</v>
  </rv>
  <rv s="0">
    <v>536870912</v>
    <v>Orlando</v>
    <v>8eea2eec-4a57-4f52-b19d-0a2cde213716</v>
    <v>en-US</v>
    <v>Map</v>
  </rv>
  <rv s="1">
    <v>#VALUE!</v>
    <v>681</v>
    <v>3</v>
    <v>32817</v>
    <v>5</v>
    <v>6</v>
    <v>Map</v>
    <v>en-US</v>
    <v>80a5cfc0-b78d-5351-dd4c-1192eec59e23</v>
    <v>536870912</v>
    <v>1</v>
    <v>1192</v>
    <v>1238</v>
    <v>1250</v>
    <v>32817 is a postal code in Orlando, Florida, United States</v>
    <v>32817</v>
    <v>32817</v>
    <v>mdp/vdpid/5498697594525712385</v>
  </rv>
  <rv s="2">
    <fb>308.41000000000003</fb>
    <v>19</v>
  </rv>
  <rv s="2">
    <fb>28.538330999999999</fb>
    <v>31</v>
  </rv>
  <rv s="0">
    <v>805306368</v>
    <v>Buddy Dyer (Mayor)</v>
    <v>943bd178-b8ac-4cf4-75bf-2e327ea9805c</v>
    <v>en-US</v>
    <v>Generic</v>
  </rv>
  <rv s="4">
    <v>52</v>
  </rv>
  <rv s="5">
    <v>https://www.bing.com/search?q=orlando+florida&amp;form=skydnc</v>
    <v>Learn more on Bing</v>
  </rv>
  <rv s="2">
    <fb>-81.378878999999998</fb>
    <v>31</v>
  </rv>
  <rv s="2">
    <fb>307573</fb>
    <v>19</v>
  </rv>
  <rv s="9">
    <v>#VALUE!</v>
    <v>688</v>
    <v>73</v>
    <v>Orlando</v>
    <v>15</v>
    <v>29</v>
    <v>Map</v>
    <v>17</v>
    <v>30</v>
    <v>en-US</v>
    <v>8eea2eec-4a57-4f52-b19d-0a2cde213716</v>
    <v>536870912</v>
    <v>1</v>
    <v>1192</v>
    <v>1238</v>
    <v>1252</v>
    <v>8</v>
    <v>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behind Miami and Tampa. Orlando had a population of 307,573 in the 2020 census, making it the 67th-largest city in the United States, the fourth-largest city in Florida, and the state's largest inland city.</v>
    <v>1253</v>
    <v>1255</v>
    <v>1256</v>
    <v>1257</v>
    <v>Orlando</v>
    <v>1258</v>
    <v>37</v>
    <v>Orlando</v>
    <v>mdp/vdpid/5498704168812019713</v>
  </rv>
  <rv s="0">
    <v>536870912</v>
    <v>33021</v>
    <v>c0b4fba0-2608-5bd0-75f3-8feb4356bd5d</v>
    <v>en-US</v>
    <v>Map</v>
  </rv>
  <rv s="0">
    <v>536870912</v>
    <v>Broward County</v>
    <v>cf5e8599-9690-9e20-ba91-9e988de7800e</v>
    <v>en-US</v>
    <v>Map</v>
  </rv>
  <rv s="0">
    <v>536870912</v>
    <v>Hollywood</v>
    <v>ac8c50db-3c4b-44f9-9a17-133e4ea4baff</v>
    <v>en-US</v>
    <v>Map</v>
  </rv>
  <rv s="1">
    <v>#VALUE!</v>
    <v>692</v>
    <v>3</v>
    <v>33021</v>
    <v>5</v>
    <v>6</v>
    <v>Map</v>
    <v>en-US</v>
    <v>c0b4fba0-2608-5bd0-75f3-8feb4356bd5d</v>
    <v>536870912</v>
    <v>1</v>
    <v>1192</v>
    <v>1261</v>
    <v>1262</v>
    <v>33021 is a postal code in Hollywood, Florida, United States</v>
    <v>33021</v>
    <v>33021</v>
    <v>mdp/vdpid/5502108627487424513</v>
  </rv>
  <rv s="2">
    <fb>79.8</fb>
    <v>19</v>
  </rv>
  <rv s="2">
    <fb>26.0117574</fb>
    <v>31</v>
  </rv>
  <rv s="4">
    <v>53</v>
  </rv>
  <rv s="5">
    <v>https://www.bing.com/search?q=hollywood+florida&amp;form=skydnc</v>
    <v>Learn more on Bing</v>
  </rv>
  <rv s="2">
    <fb>-80.139055099999993</fb>
    <v>31</v>
  </rv>
  <rv s="2">
    <fb>153067</fb>
    <v>19</v>
  </rv>
  <rv s="9">
    <v>#VALUE!</v>
    <v>698</v>
    <v>73</v>
    <v>Hollywood</v>
    <v>15</v>
    <v>29</v>
    <v>Map</v>
    <v>17</v>
    <v>30</v>
    <v>en-US</v>
    <v>ac8c50db-3c4b-44f9-9a17-133e4ea4baff</v>
    <v>536870912</v>
    <v>1</v>
    <v>1192</v>
    <v>1261</v>
    <v>1264</v>
    <v>8</v>
    <v>Hollywood is a city in southern Broward County, Florida, United States, located between Fort Lauderdale and Miami. As of July 1, 2019, Hollywood had a population of 154,817. Founded in 1925, the city grew rapidly in the 1950s and 1960s, and is now the 12th-largest city in Florida. Hollywood is a principal city of the Miami metropolitan area, which was home to an estimated 6,012,331 people at the 2015 census. The average temperature is between 68 and 83 °F.</v>
    <v>1265</v>
    <v>1266</v>
    <v>1267</v>
    <v>1268</v>
    <v>Hollywood</v>
    <v>1269</v>
    <v>37</v>
    <v>Hollywood</v>
    <v>mdp/vdpid/5502108670856527873</v>
  </rv>
  <rv s="0">
    <v>536870912</v>
    <v>33332</v>
    <v>8419bcb3-ae71-4ad8-090d-89cb48684de6</v>
    <v>en-US</v>
    <v>Map</v>
  </rv>
  <rv s="0">
    <v>536870912</v>
    <v>Fort Lauderdale</v>
    <v>5506b274-609b-4494-a946-3e3d9acb181e</v>
    <v>en-US</v>
    <v>Map</v>
  </rv>
  <rv s="1">
    <v>#VALUE!</v>
    <v>701</v>
    <v>3</v>
    <v>33332</v>
    <v>5</v>
    <v>6</v>
    <v>Map</v>
    <v>en-US</v>
    <v>8419bcb3-ae71-4ad8-090d-89cb48684de6</v>
    <v>536870912</v>
    <v>1</v>
    <v>1192</v>
    <v>1261</v>
    <v>1272</v>
    <v>33332 is a postal code in Fort Lauderdale, Florida, United States</v>
    <v>33332</v>
    <v>33332</v>
    <v>mdp/vdpid/5502058952097005569</v>
  </rv>
  <rv s="2">
    <fb>99.9</fb>
    <v>19</v>
  </rv>
  <rv s="2">
    <fb>26.124163100000001</fb>
    <v>31</v>
  </rv>
  <rv s="0">
    <v>805306368</v>
    <v>Dean Trantalis (Mayor)</v>
    <v>63f5944f-ea01-fb15-96e5-8c6fc5f59907</v>
    <v>en-US</v>
    <v>Generic</v>
  </rv>
  <rv s="4">
    <v>54</v>
  </rv>
  <rv s="5">
    <v>https://www.bing.com/search?q=fort+lauderdale+florida&amp;form=skydnc</v>
    <v>Learn more on Bing</v>
  </rv>
  <rv s="2">
    <fb>-80.143586200000001</fb>
    <v>31</v>
  </rv>
  <rv s="2">
    <fb>182760</fb>
    <v>19</v>
  </rv>
  <rv s="9">
    <v>#VALUE!</v>
    <v>707</v>
    <v>73</v>
    <v>Fort Lauderdale</v>
    <v>15</v>
    <v>29</v>
    <v>Map</v>
    <v>17</v>
    <v>30</v>
    <v>en-US</v>
    <v>5506b274-609b-4494-a946-3e3d9acb181e</v>
    <v>536870912</v>
    <v>1</v>
    <v>1192</v>
    <v>1261</v>
    <v>1274</v>
    <v>8</v>
    <v>Fort Lauderdale is a coastal city located in the U.S. state of Florida, 25 miles north of Miami along the Atlantic Ocean. It is the county seat of and largest city in Broward County with a population of 182,760 as of the 2020 Census making it the tenth largest city in Florida. Fort Lauderdale is the second largest and one of three principal cities comprising the Miami metropolitan area with a population of 6,166,488.</v>
    <v>1275</v>
    <v>1277</v>
    <v>1278</v>
    <v>1279</v>
    <v>Fort Lauderdale</v>
    <v>1280</v>
    <v>37</v>
    <v>Fort Lauderdale</v>
    <v>mdp/vdpid/5502154463864946691</v>
  </rv>
  <rv s="0">
    <v>536870912</v>
    <v>33711</v>
    <v>f6850fe3-6f54-47f6-069c-d9baf6408c3b</v>
    <v>en-US</v>
    <v>Map</v>
  </rv>
  <rv s="0">
    <v>536870912</v>
    <v>Pinellas County</v>
    <v>68e9752d-4d26-bff5-4116-15b7ac447b18</v>
    <v>en-US</v>
    <v>Map</v>
  </rv>
  <rv s="0">
    <v>536870912</v>
    <v>St. Petersburg</v>
    <v>a020057f-3657-44fa-93b7-6de6c464e812</v>
    <v>en-US</v>
    <v>Map</v>
  </rv>
  <rv s="1">
    <v>#VALUE!</v>
    <v>709</v>
    <v>3</v>
    <v>33711</v>
    <v>5</v>
    <v>6</v>
    <v>Map</v>
    <v>en-US</v>
    <v>f6850fe3-6f54-47f6-069c-d9baf6408c3b</v>
    <v>536870912</v>
    <v>1</v>
    <v>1192</v>
    <v>1283</v>
    <v>1284</v>
    <v>33711 is a postal code in St. Petersburg, Florida, United States</v>
    <v>33711</v>
    <v>33711</v>
    <v>mdp/vdpid/5501308390271352833</v>
  </rv>
  <rv s="2">
    <fb>350.91748906942502</fb>
    <v>19</v>
  </rv>
  <rv s="2">
    <fb>27.773056</fb>
    <v>31</v>
  </rv>
  <rv s="0">
    <v>805306368</v>
    <v>Ken Welch (Mayor)</v>
    <v>9712158e-6082-4896-b53f-e86e97178cbf</v>
    <v>en-US</v>
    <v>Generic</v>
  </rv>
  <rv s="4">
    <v>55</v>
  </rv>
  <rv s="5">
    <v>https://www.bing.com/search?q=st.+petersburg+florida&amp;form=skydnc</v>
    <v>Learn more on Bing</v>
  </rv>
  <rv s="2">
    <fb>-82.64</fb>
    <v>31</v>
  </rv>
  <rv s="2">
    <fb>258308</fb>
    <v>19</v>
  </rv>
  <rv s="9">
    <v>#VALUE!</v>
    <v>714</v>
    <v>73</v>
    <v>St. Petersburg</v>
    <v>15</v>
    <v>29</v>
    <v>Map</v>
    <v>17</v>
    <v>30</v>
    <v>en-US</v>
    <v>a020057f-3657-44fa-93b7-6de6c464e812</v>
    <v>536870912</v>
    <v>1</v>
    <v>1192</v>
    <v>1283</v>
    <v>1286</v>
    <v>8</v>
    <v>St. Petersburg is a city in Pinellas County, Florida, United States. As of the 2020 census, the population was 258,308, making it the fifth-most populous city in Florida and the second-largest city in the Tampa Bay Area, after Tampa. It is the largest in the state that is not a county seat. Along with Clearwater, these cities are part of the Tampa–St. Petersburg–Clearwater Metropolitan Statistical Area, the second-largest in Florida with a population of around 2.8 million. St. Petersburg is on the Pinellas peninsula between Tampa Bay and the Gulf of Mexico, and is connected to mainland Florida to the north.</v>
    <v>1287</v>
    <v>1289</v>
    <v>1290</v>
    <v>1291</v>
    <v>St. Petersburg</v>
    <v>1292</v>
    <v>37</v>
    <v>St. Petersburg</v>
    <v>mdp/vdpid/5501308228421550081</v>
  </rv>
  <rv s="0">
    <v>536870912</v>
    <v>33764</v>
    <v>e6fff52c-be21-96b4-b43f-1d9525e19e7a</v>
    <v>en-US</v>
    <v>Map</v>
  </rv>
  <rv s="0">
    <v>536870912</v>
    <v>Clearwater</v>
    <v>1baac4d9-92d8-46c5-b250-57efa8c090e4</v>
    <v>en-US</v>
    <v>Map</v>
  </rv>
  <rv s="1">
    <v>#VALUE!</v>
    <v>718</v>
    <v>3</v>
    <v>33764</v>
    <v>5</v>
    <v>6</v>
    <v>Map</v>
    <v>en-US</v>
    <v>e6fff52c-be21-96b4-b43f-1d9525e19e7a</v>
    <v>536870912</v>
    <v>1</v>
    <v>1192</v>
    <v>1283</v>
    <v>1295</v>
    <v>33764 is a postal code in Clearwater, Florida, United States</v>
    <v>33764</v>
    <v>33764</v>
    <v>mdp/vdpid/5501294819047112705</v>
  </rv>
  <rv s="3">
    <v>24</v>
    <v>17</v>
    <v>725</v>
    <v>6</v>
    <v>0</v>
    <v>Image of Clearwater</v>
  </rv>
  <rv s="2">
    <fb>27.973610999999998</fb>
    <v>31</v>
  </rv>
  <rv s="4">
    <v>56</v>
  </rv>
  <rv s="5">
    <v>https://www.bing.com/search?q=clearwater+florida&amp;form=skydnc</v>
    <v>Learn more on Bing</v>
  </rv>
  <rv s="2">
    <fb>-82.764167</fb>
    <v>31</v>
  </rv>
  <rv s="2">
    <fb>117292</fb>
    <v>19</v>
  </rv>
  <rv s="19">
    <v>#VALUE!</v>
    <v>724</v>
    <v>315</v>
    <v>Clearwater</v>
    <v>15</v>
    <v>16</v>
    <v>Map</v>
    <v>17</v>
    <v>30</v>
    <v>en-US</v>
    <v>1baac4d9-92d8-46c5-b250-57efa8c090e4</v>
    <v>536870912</v>
    <v>1</v>
    <v>1192</v>
    <v>1283</v>
    <v>260</v>
    <v>8</v>
    <v>Clearwater is a city located in Pinellas County, Florida, United States, northwest of Tampa and St. Petersburg. To the west of Clearwater lies the Gulf of Mexico and to the southeast lies Tampa Bay. As of the 2010 census, the city had a population of 107,685. Clearwater is the county seat of Pinellas County and is the smallest of the three principal cities in the Tampa–St. Petersburg–Clearwater metropolitan area, most commonly referred to as the Tampa Bay Area.</v>
    <v>1297</v>
    <v>1298</v>
    <v>1299</v>
    <v>1300</v>
    <v>1301</v>
    <v>Clearwater</v>
    <v>1302</v>
    <v>37</v>
    <v>Clearwater</v>
    <v>mdp/vdpid/5501289870036828161</v>
  </rv>
  <rv s="0">
    <v>536870912</v>
    <v>33801</v>
    <v>9b4002e0-f972-b205-9853-7441dc9c9464</v>
    <v>en-US</v>
    <v>Map</v>
  </rv>
  <rv s="0">
    <v>536870912</v>
    <v>Polk County</v>
    <v>afefd155-caf7-2301-d449-21a89dc1cc6c</v>
    <v>en-US</v>
    <v>Map</v>
  </rv>
  <rv s="23">
    <v>#VALUE!</v>
    <v>729</v>
    <v>730</v>
    <v>33801</v>
    <v>83</v>
    <v>6</v>
    <v>Map</v>
    <v>en-US</v>
    <v>9b4002e0-f972-b205-9853-7441dc9c9464</v>
    <v>536870912</v>
    <v>1</v>
    <v>1192</v>
    <v>1305</v>
    <v>33801 is a postal code in Aventura, Florida, United States</v>
    <v>33801</v>
    <v>33801</v>
  </rv>
  <rv s="24">
    <v>12</v>
    <v>Admin Division 1 (State/province/other)</v>
    <v>0</v>
  </rv>
  <rv s="0">
    <v>536870912</v>
    <v>34102</v>
    <v>1e43c98f-dd86-08aa-c9e2-c9a88cd12836</v>
    <v>en-US</v>
    <v>Map</v>
  </rv>
  <rv s="0">
    <v>536870912</v>
    <v>Collier County</v>
    <v>4a5967d8-1118-3124-1c79-3c63dd4ee207</v>
    <v>en-US</v>
    <v>Map</v>
  </rv>
  <rv s="0">
    <v>536870912</v>
    <v>Naples</v>
    <v>49b88a34-2507-2150-e779-a61c75ffcb97</v>
    <v>en-US</v>
    <v>Map</v>
  </rv>
  <rv s="1">
    <v>#VALUE!</v>
    <v>734</v>
    <v>3</v>
    <v>34102</v>
    <v>5</v>
    <v>6</v>
    <v>Map</v>
    <v>en-US</v>
    <v>1e43c98f-dd86-08aa-c9e2-c9a88cd12836</v>
    <v>536870912</v>
    <v>1</v>
    <v>1192</v>
    <v>1309</v>
    <v>1310</v>
    <v>34102 is a postal code in Naples, Florida, United States</v>
    <v>34102</v>
    <v>34102</v>
    <v>mdp/vdpid/5501636843097030657</v>
  </rv>
  <rv s="2">
    <fb>37.295828788800002</fb>
    <v>19</v>
  </rv>
  <rv s="3">
    <v>25</v>
    <v>17</v>
    <v>739</v>
    <v>6</v>
    <v>0</v>
    <v>Image of Naples</v>
  </rv>
  <rv s="2">
    <fb>26.15</fb>
    <v>31</v>
  </rv>
  <rv s="4">
    <v>57</v>
  </rv>
  <rv s="5">
    <v>https://www.bing.com/search?q=naples+florida&amp;form=skydnc</v>
    <v>Learn more on Bing</v>
  </rv>
  <rv s="2">
    <fb>-81.8</fb>
    <v>31</v>
  </rv>
  <rv s="2">
    <fb>19115</fb>
    <v>19</v>
  </rv>
  <rv s="19">
    <v>#VALUE!</v>
    <v>738</v>
    <v>315</v>
    <v>Naples</v>
    <v>15</v>
    <v>16</v>
    <v>Map</v>
    <v>17</v>
    <v>30</v>
    <v>en-US</v>
    <v>49b88a34-2507-2150-e779-a61c75ffcb97</v>
    <v>536870912</v>
    <v>1</v>
    <v>1192</v>
    <v>1309</v>
    <v>1312</v>
    <v>8</v>
    <v>Naples is a city in Collier County, Florida, United States. As of the 2020 census, the city's population was 19,115. Naples is a principal city of the Naples-Marco Island, Florida Metropolitan Statistical Area, which had a population of about 322,000 as of 2015.</v>
    <v>1313</v>
    <v>1314</v>
    <v>1315</v>
    <v>1316</v>
    <v>1317</v>
    <v>Naples</v>
    <v>1318</v>
    <v>37</v>
    <v>Naples</v>
    <v>mdp/vdpid/5501636903528562689</v>
  </rv>
  <rv s="0">
    <v>536870912</v>
    <v>34112</v>
    <v>30e3ac68-8bd5-53c3-5ae6-16285305fadd</v>
    <v>en-US</v>
    <v>Map</v>
  </rv>
  <rv s="1">
    <v>#VALUE!</v>
    <v>742</v>
    <v>3</v>
    <v>34112</v>
    <v>5</v>
    <v>6</v>
    <v>Map</v>
    <v>en-US</v>
    <v>30e3ac68-8bd5-53c3-5ae6-16285305fadd</v>
    <v>536870912</v>
    <v>1</v>
    <v>1192</v>
    <v>1309</v>
    <v>1310</v>
    <v>34112 is a postal code in Naples, Florida, United States</v>
    <v>34112</v>
    <v>34112</v>
    <v>mdp/vdpid/5501637015382261761</v>
  </rv>
  <rv s="0">
    <v>536870912</v>
    <v>34210</v>
    <v>24fd4153-b276-1ffe-9d2b-a6530f51843a</v>
    <v>en-US</v>
    <v>Map</v>
  </rv>
  <rv s="0">
    <v>536870912</v>
    <v>Manatee County</v>
    <v>4c0b7287-fe9b-0fa2-e43f-d782417e3c41</v>
    <v>en-US</v>
    <v>Map</v>
  </rv>
  <rv s="0">
    <v>536870912</v>
    <v>Bradenton</v>
    <v>497a243a-f5cf-6c54-2f00-0eb540bfff0c</v>
    <v>en-US</v>
    <v>Map</v>
  </rv>
  <rv s="1">
    <v>#VALUE!</v>
    <v>745</v>
    <v>3</v>
    <v>34210</v>
    <v>5</v>
    <v>6</v>
    <v>Map</v>
    <v>en-US</v>
    <v>24fd4153-b276-1ffe-9d2b-a6530f51843a</v>
    <v>536870912</v>
    <v>1</v>
    <v>1192</v>
    <v>1323</v>
    <v>1324</v>
    <v>34210 is a postal code in Bradenton, Florida, United States</v>
    <v>34210</v>
    <v>34210</v>
    <v>mdp/vdpid/5501319945058779137</v>
  </rv>
  <rv s="2">
    <fb>37.3994283133</fb>
    <v>19</v>
  </rv>
  <rv s="3">
    <v>26</v>
    <v>17</v>
    <v>750</v>
    <v>6</v>
    <v>0</v>
    <v>Image of Bradenton</v>
  </rv>
  <rv s="2">
    <fb>27.488962000000001</fb>
    <v>31</v>
  </rv>
  <rv s="4">
    <v>58</v>
  </rv>
  <rv s="5">
    <v>https://www.bing.com/search?q=bradenton+florida&amp;form=skydnc</v>
    <v>Learn more on Bing</v>
  </rv>
  <rv s="2">
    <fb>-82.562798000000001</fb>
    <v>31</v>
  </rv>
  <rv s="2">
    <fb>55698</fb>
    <v>19</v>
  </rv>
  <rv s="19">
    <v>#VALUE!</v>
    <v>749</v>
    <v>315</v>
    <v>Bradenton</v>
    <v>44</v>
    <v>677</v>
    <v>Map</v>
    <v>17</v>
    <v>30</v>
    <v>en-US</v>
    <v>497a243a-f5cf-6c54-2f00-0eb540bfff0c</v>
    <v>536870912</v>
    <v>1</v>
    <v>1192</v>
    <v>1323</v>
    <v>1326</v>
    <v>8</v>
    <v>Bradenton is a city and the county seat of Manatee County, Florida, United States. As of the 2020 census,the city's population is 55,698.</v>
    <v>1327</v>
    <v>1328</v>
    <v>1329</v>
    <v>1330</v>
    <v>1331</v>
    <v>Bradenton</v>
    <v>1332</v>
    <v>37</v>
    <v>Bradenton</v>
    <v>mdp/vdpid/5501313721902825474</v>
  </rv>
  <rv s="0">
    <v>536870912</v>
    <v>35758</v>
    <v>3521dbe8-d479-1be4-3af1-797193228ac0</v>
    <v>en-US</v>
    <v>Map</v>
  </rv>
  <rv s="0">
    <v>536870912</v>
    <v>Alabama</v>
    <v>376f8b06-52f6-4e72-a31d-311a3563e645</v>
    <v>en-US</v>
    <v>Map</v>
  </rv>
  <rv s="0">
    <v>536870912</v>
    <v>Madison County</v>
    <v>20abb814-3ab2-fde4-0d9d-7417a12d5def</v>
    <v>en-US</v>
    <v>Map</v>
  </rv>
  <rv s="0">
    <v>536870912</v>
    <v>Madison</v>
    <v>4bdc03dd-71c0-b34e-4135-e664dbf537d5</v>
    <v>en-US</v>
    <v>Map</v>
  </rv>
  <rv s="1">
    <v>#VALUE!</v>
    <v>753</v>
    <v>3</v>
    <v>35758</v>
    <v>5</v>
    <v>6</v>
    <v>Map</v>
    <v>en-US</v>
    <v>3521dbe8-d479-1be4-3af1-797193228ac0</v>
    <v>536870912</v>
    <v>1</v>
    <v>1335</v>
    <v>1336</v>
    <v>1337</v>
    <v>35758 is a postal code in Madison, Alabama, United States</v>
    <v>35758</v>
    <v>35758</v>
    <v>mdp/vdpid/5482878997693988865</v>
  </rv>
  <rv s="2">
    <fb>135765</fb>
    <v>19</v>
  </rv>
  <rv s="2">
    <fb>15001</fb>
    <v>19</v>
  </rv>
  <rv s="0">
    <v>536870912</v>
    <v>Montgomery</v>
    <v>94461fee-ea89-40c8-9fd7-0fb277396c57</v>
    <v>en-US</v>
    <v>Map</v>
  </rv>
  <rv s="2">
    <fb>1848325</fb>
    <v>19</v>
  </rv>
  <rv s="2">
    <fb>2230185</fb>
    <v>19</v>
  </rv>
  <rv s="3">
    <v>27</v>
    <v>17</v>
    <v>758</v>
    <v>6</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4">
    <v>59</v>
  </rv>
  <rv s="5">
    <v>https://www.bing.com/search?q=alabama&amp;form=skydnc</v>
    <v>Learn more on Bing</v>
  </rv>
  <rv s="2">
    <fb>717</fb>
    <v>21</v>
  </rv>
  <rv s="2">
    <fb>43623</fb>
    <v>21</v>
  </rv>
  <rv s="2">
    <fb>125500</fb>
    <v>21</v>
  </rv>
  <rv s="2">
    <fb>2.5499999999999998</fb>
    <v>22</v>
  </rv>
  <rv s="2">
    <fb>4887871</fb>
    <v>19</v>
  </rv>
  <rv s="2">
    <fb>0.157</fb>
    <v>23</v>
  </rv>
  <rv s="2">
    <fb>0.23499999999999999</fb>
    <v>23</v>
  </rv>
  <rv s="2">
    <fb>0.26800000000000002</fb>
    <v>23</v>
  </rv>
  <rv s="2">
    <fb>0.84299999999999997</fb>
    <v>23</v>
  </rv>
  <rv s="2">
    <fb>0.57999999999999996</fb>
    <v>23</v>
  </rv>
  <rv s="2">
    <fb>0.11800000000000001</fb>
    <v>23</v>
  </rv>
  <rv s="2">
    <fb>0.22699999999999998</fb>
    <v>23</v>
  </rv>
  <rv s="2">
    <fb>0.69499999999999995</fb>
    <v>23</v>
  </rv>
  <rv s="4">
    <v>60</v>
  </rv>
  <rv s="6">
    <v>#VALUE!</v>
    <v>757</v>
    <v>13</v>
    <v>Alabama</v>
    <v>15</v>
    <v>16</v>
    <v>Map</v>
    <v>17</v>
    <v>18</v>
    <v>en-US</v>
    <v>376f8b06-52f6-4e72-a31d-311a3563e645</v>
    <v>536870912</v>
    <v>1</v>
    <v>US-AL</v>
    <v>1339</v>
    <v>1340</v>
    <v>1341</v>
    <v>8</v>
    <v>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1342</v>
    <v>1343</v>
    <v>1344</v>
    <v>1345</v>
    <v>1348</v>
    <v>1349</v>
    <v>1350</v>
    <v>1351</v>
    <v>1352</v>
    <v>Alabama</v>
    <v>1353</v>
    <v>1354</v>
    <v>187</v>
    <v>1355</v>
    <v>180</v>
    <v>105</v>
    <v>1356</v>
    <v>1357</v>
    <v>183</v>
    <v>1358</v>
    <v>864</v>
    <v>1359</v>
    <v>31</v>
    <v>1360</v>
    <v>116</v>
    <v>1361</v>
    <v>469</v>
    <v>1362</v>
    <v>1363</v>
    <v>Alabama</v>
    <v>mdp/vdpid/1003</v>
  </rv>
  <rv s="2">
    <fb>77</fb>
    <v>19</v>
  </rv>
  <rv s="2">
    <fb>34.715065000000003</fb>
    <v>31</v>
  </rv>
  <rv s="4">
    <v>61</v>
  </rv>
  <rv s="5">
    <v>https://www.bing.com/search?q=madison+alabama&amp;form=skydnc</v>
    <v>Learn more on Bing</v>
  </rv>
  <rv s="2">
    <fb>-86.739643999999998</fb>
    <v>31</v>
  </rv>
  <rv s="2">
    <fb>56933</fb>
    <v>19</v>
  </rv>
  <rv s="9">
    <v>#VALUE!</v>
    <v>762</v>
    <v>73</v>
    <v>Madison</v>
    <v>15</v>
    <v>29</v>
    <v>Map</v>
    <v>17</v>
    <v>30</v>
    <v>en-US</v>
    <v>4bdc03dd-71c0-b34e-4135-e664dbf537d5</v>
    <v>536870912</v>
    <v>1</v>
    <v>1335</v>
    <v>1336</v>
    <v>1365</v>
    <v>8</v>
    <v>Madison is a city located primarily in Madison County, near the northern border of the U.S. state of Alabama. Madison extends west into neighboring Limestone County. The city is included in the Huntsville Metropolitan Area, the second-largest in the state, and is also included in the merged Huntsville-Decatur Combined Statistical Area. As of the 2020 census, the population of the city was 56,933, up from 42,938 at the 2010 census. Madison is bordered by Huntsville on nearly all sides with minor unincorporated Madison and Limestone County pockets.</v>
    <v>1366</v>
    <v>1367</v>
    <v>1368</v>
    <v>1369</v>
    <v>Madison</v>
    <v>1370</v>
    <v>1363</v>
    <v>Madison</v>
    <v>mdp/vdpid/5482878750330716162</v>
  </rv>
  <rv s="0">
    <v>536870912</v>
    <v>36330</v>
    <v>54792774-96f7-ffff-0e8a-de936eeb97e1</v>
    <v>en-US</v>
    <v>Map</v>
  </rv>
  <rv s="0">
    <v>536870912</v>
    <v>Coffee County</v>
    <v>e0b477b2-5bc2-9ad0-aeb8-3457c42c4ae4</v>
    <v>en-US</v>
    <v>Map</v>
  </rv>
  <rv s="0">
    <v>536870912</v>
    <v>Enterprise</v>
    <v>cd78276f-dcd6-3481-f8d8-dab579fd6816</v>
    <v>en-US</v>
    <v>Map</v>
  </rv>
  <rv s="14">
    <v>#VALUE!</v>
    <v>197</v>
    <v>36330</v>
    <v>5</v>
    <v>6</v>
    <v>Map</v>
    <v>en-US</v>
    <v>54792774-96f7-ffff-0e8a-de936eeb97e1</v>
    <v>536870912</v>
    <v>1</v>
    <v>1335</v>
    <v>1373</v>
    <v>1374</v>
    <v>36330 is a postal code in Enterprise, Alabama, United States</v>
    <v>36330</v>
    <v>36330</v>
    <v>mdp/vdpid/5495371919223947265</v>
  </rv>
  <rv s="2">
    <fb>81.099999999999994</fb>
    <v>19</v>
  </rv>
  <rv s="3">
    <v>28</v>
    <v>17</v>
    <v>768</v>
    <v>6</v>
    <v>0</v>
    <v>Image of Enterprise</v>
  </rv>
  <rv s="2">
    <fb>31.327476000000001</fb>
    <v>31</v>
  </rv>
  <rv s="4">
    <v>62</v>
  </rv>
  <rv s="5">
    <v>https://www.bing.com/search?q=enterprise+alabama&amp;form=skydnc</v>
    <v>Learn more on Bing</v>
  </rv>
  <rv s="2">
    <fb>-85.844483999999994</fb>
    <v>31</v>
  </rv>
  <rv s="2">
    <fb>28711</fb>
    <v>19</v>
  </rv>
  <rv s="19">
    <v>#VALUE!</v>
    <v>767</v>
    <v>315</v>
    <v>Enterprise</v>
    <v>15</v>
    <v>16</v>
    <v>Map</v>
    <v>17</v>
    <v>30</v>
    <v>en-US</v>
    <v>cd78276f-dcd6-3481-f8d8-dab579fd6816</v>
    <v>536870912</v>
    <v>1</v>
    <v>1335</v>
    <v>1373</v>
    <v>1376</v>
    <v>8</v>
    <v>Enterprise is a city in the southeastern part of Coffee County and the southwestern part of Dale County in Southeastern Alabama, United States. Its population was 28,711 at the 2020 census. Enterprise is the primary city of the Enterprise micropolitan statistical area. It was originally a part of Enterprise–Ozark micropolitan area before being split; for a longer while it was originally part of the Dothan-Enterprise-Ozark combined statistical area but is now its own separate primary statistical area in later censuses.</v>
    <v>1377</v>
    <v>1378</v>
    <v>1379</v>
    <v>1380</v>
    <v>1381</v>
    <v>Enterprise</v>
    <v>1382</v>
    <v>1363</v>
    <v>Enterprise</v>
    <v>mdp/vdpid/5495358868965818369</v>
  </rv>
  <rv s="0">
    <v>536870912</v>
    <v>36608</v>
    <v>34e67549-16fc-374e-555c-70af447a6bcb</v>
    <v>en-US</v>
    <v>Map</v>
  </rv>
  <rv s="0">
    <v>536870912</v>
    <v>Mobile County</v>
    <v>70bd8216-4f2f-20ea-cea7-4b399d58d65f</v>
    <v>en-US</v>
    <v>Map</v>
  </rv>
  <rv s="0">
    <v>536870912</v>
    <v>Mobile</v>
    <v>db8eda49-92ee-4c52-8d4a-c20bd372570e</v>
    <v>en-US</v>
    <v>Map</v>
  </rv>
  <rv s="1">
    <v>#VALUE!</v>
    <v>771</v>
    <v>3</v>
    <v>36608</v>
    <v>5</v>
    <v>6</v>
    <v>Map</v>
    <v>en-US</v>
    <v>34e67549-16fc-374e-555c-70af447a6bcb</v>
    <v>536870912</v>
    <v>1</v>
    <v>1335</v>
    <v>1385</v>
    <v>1386</v>
    <v>36608 is a postal code in Mobile, Alabama, United States</v>
    <v>36608</v>
    <v>36608</v>
    <v>mdp/vdpid/5495666287289827329</v>
  </rv>
  <rv s="2">
    <fb>412.8</fb>
    <v>19</v>
  </rv>
  <rv s="2">
    <fb>30.688942999999998</fb>
    <v>31</v>
  </rv>
  <rv s="0">
    <v>805306368</v>
    <v>Sandy Stimpson (Mayor)</v>
    <v>1e1cd30b-d064-3f9c-7694-5f48744da8f9</v>
    <v>en-US</v>
    <v>Generic</v>
  </rv>
  <rv s="4">
    <v>63</v>
  </rv>
  <rv s="5">
    <v>https://www.bing.com/search?q=mobile+alabama&amp;form=skydnc</v>
    <v>Learn more on Bing</v>
  </rv>
  <rv s="2">
    <fb>-88.044821999999996</fb>
    <v>31</v>
  </rv>
  <rv s="2">
    <fb>187041</fb>
    <v>19</v>
  </rv>
  <rv s="9">
    <v>#VALUE!</v>
    <v>776</v>
    <v>73</v>
    <v>Mobile</v>
    <v>15</v>
    <v>29</v>
    <v>Map</v>
    <v>17</v>
    <v>30</v>
    <v>en-US</v>
    <v>db8eda49-92ee-4c52-8d4a-c20bd372570e</v>
    <v>536870912</v>
    <v>1</v>
    <v>1335</v>
    <v>1385</v>
    <v>1388</v>
    <v>8</v>
    <v>Mobile is the county seat of Mobile County, Alabama, United States. The population within the city limits was 187,041 at the 2020 census, down from 195,111 at of the 2010 United States Census. It is the fourth-most-populous city in Alabama, after Huntsville, Birmingham, and Montgomery.</v>
    <v>1389</v>
    <v>1391</v>
    <v>1392</v>
    <v>1393</v>
    <v>Mobile</v>
    <v>1394</v>
    <v>1363</v>
    <v>Mobile</v>
    <v>mdp/vdpid/5495673941559083009</v>
  </rv>
  <rv s="0">
    <v>536870912</v>
    <v>39701</v>
    <v>5f7a87d7-7e08-5e30-4777-29a2cd854fa1</v>
    <v>en-US</v>
    <v>Map</v>
  </rv>
  <rv s="0">
    <v>536870912</v>
    <v>Mississippi</v>
    <v>6af619ca-217d-49c0-9a86-153fc7fbcd78</v>
    <v>en-US</v>
    <v>Map</v>
  </rv>
  <rv s="0">
    <v>536870912</v>
    <v>Lowndes County</v>
    <v>8c84d899-0343-5473-f8ed-f98df52baf4d</v>
    <v>en-US</v>
    <v>Map</v>
  </rv>
  <rv s="0">
    <v>536870912</v>
    <v>Columbus</v>
    <v>f7dbf849-39ef-3d1a-4c50-ec57810e7ecf</v>
    <v>en-US</v>
    <v>Map</v>
  </rv>
  <rv s="1">
    <v>#VALUE!</v>
    <v>779</v>
    <v>3</v>
    <v>39701</v>
    <v>5</v>
    <v>6</v>
    <v>Map</v>
    <v>en-US</v>
    <v>5f7a87d7-7e08-5e30-4777-29a2cd854fa1</v>
    <v>536870912</v>
    <v>1</v>
    <v>1397</v>
    <v>1398</v>
    <v>1399</v>
    <v>39701 is a postal code in Columbus, Mississippi, United States</v>
    <v>39701</v>
    <v>39701</v>
    <v>mdp/vdpid/5494551796124745729</v>
  </rv>
  <rv s="2">
    <fb>125443</fb>
    <v>19</v>
  </rv>
  <rv s="2">
    <fb>6886</fb>
    <v>19</v>
  </rv>
  <rv s="0">
    <v>536870912</v>
    <v>Jackson</v>
    <v>ed40f72a-f28d-48a5-887c-e021839859d4</v>
    <v>en-US</v>
    <v>Map</v>
  </rv>
  <rv s="2">
    <fb>1096593</fb>
    <v>19</v>
  </rv>
  <rv s="2">
    <fb>1307441</fb>
    <v>19</v>
  </rv>
  <rv s="0">
    <v>805306368</v>
    <v>Tate Reeves (Governor)</v>
    <v>1213e585-32e8-e04c-eea2-e80c2d44dde8</v>
    <v>en-US</v>
    <v>Generic</v>
  </rv>
  <rv s="4">
    <v>64</v>
  </rv>
  <rv s="5">
    <v>https://www.bing.com/search?q=mississippi&amp;form=skydnc</v>
    <v>Learn more on Bing</v>
  </rv>
  <rv s="2">
    <fb>39665</fb>
    <v>21</v>
  </rv>
  <rv s="2">
    <fb>103100</fb>
    <v>21</v>
  </rv>
  <rv s="2">
    <fb>2.64</fb>
    <v>22</v>
  </rv>
  <rv s="2">
    <fb>2963914</fb>
    <v>19</v>
  </rv>
  <rv s="2">
    <fb>6.9999999999999993E-3</fb>
    <v>23</v>
  </rv>
  <rv s="2">
    <fb>0.14699999999999999</fb>
    <v>23</v>
  </rv>
  <rv s="2">
    <fb>1.1000000000000001E-2</fb>
    <v>23</v>
  </rv>
  <rv s="2">
    <fb>0.20699999999999999</fb>
    <v>23</v>
  </rv>
  <rv s="2">
    <fb>0.82299999999999995</fb>
    <v>23</v>
  </rv>
  <rv s="2">
    <fb>3.1E-2</fb>
    <v>23</v>
  </rv>
  <rv s="2">
    <fb>0.57499999999999996</fb>
    <v>23</v>
  </rv>
  <rv s="2">
    <fb>0.24299999999999999</fb>
    <v>23</v>
  </rv>
  <rv s="2">
    <fb>0.59499999999999997</fb>
    <v>23</v>
  </rv>
  <rv s="11">
    <v>#VALUE!</v>
    <v>785</v>
    <v>140</v>
    <v>Mississippi</v>
    <v>15</v>
    <v>29</v>
    <v>Map</v>
    <v>17</v>
    <v>786</v>
    <v>en-US</v>
    <v>6af619ca-217d-49c0-9a86-153fc7fbcd78</v>
    <v>536870912</v>
    <v>1</v>
    <v>US-MS</v>
    <v>1401</v>
    <v>1402</v>
    <v>1403</v>
    <v>8</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35th-most populous of the 50 U.S. states and has the lowest per-capita income in the United States. Jackson is both the state's capital and largest city. Greater Jackson is the state's most populous metropolitan area, with a population of 591,978 in 2020.</v>
    <v>1404</v>
    <v>1405</v>
    <v>1403</v>
    <v>1407</v>
    <v>1408</v>
    <v>1350</v>
    <v>1409</v>
    <v>1410</v>
    <v>Mississippi</v>
    <v>1411</v>
    <v>1412</v>
    <v>1413</v>
    <v>1414</v>
    <v>413</v>
    <v>1415</v>
    <v>1416</v>
    <v>288</v>
    <v>33</v>
    <v>1417</v>
    <v>1418</v>
    <v>1419</v>
    <v>31</v>
    <v>186</v>
    <v>181</v>
    <v>1420</v>
    <v>1032</v>
    <v>1421</v>
    <v>1363</v>
    <v>Mississippi</v>
    <v>mdp/vdpid/21502</v>
  </rv>
  <rv s="2">
    <fb>57.756734860500003</fb>
    <v>19</v>
  </rv>
  <rv s="3">
    <v>29</v>
    <v>17</v>
    <v>791</v>
    <v>6</v>
    <v>0</v>
    <v>Image of Columbus</v>
  </rv>
  <rv s="2">
    <fb>33.495562</fb>
    <v>31</v>
  </rv>
  <rv s="4">
    <v>65</v>
  </rv>
  <rv s="5">
    <v>https://www.bing.com/search?q=columbus+mississippi&amp;form=skydnc</v>
    <v>Learn more on Bing</v>
  </rv>
  <rv s="2">
    <fb>-88.424392999999995</fb>
    <v>31</v>
  </rv>
  <rv s="2">
    <fb>23853</fb>
    <v>19</v>
  </rv>
  <rv s="19">
    <v>#VALUE!</v>
    <v>790</v>
    <v>315</v>
    <v>Columbus</v>
    <v>15</v>
    <v>16</v>
    <v>Map</v>
    <v>17</v>
    <v>276</v>
    <v>en-US</v>
    <v>f7dbf849-39ef-3d1a-4c50-ec57810e7ecf</v>
    <v>536870912</v>
    <v>1</v>
    <v>1397</v>
    <v>1398</v>
    <v>1423</v>
    <v>8</v>
    <v>Columbus is a city in and the county seat of Lowndes County, on the eastern border of Mississippi, United States, located primarily east, but also north and northeast of the Tombigbee River, which is also part of the Tennessee-Tombigbee Waterway. It is approximately 146 miles northeast of Jackson, 92 miles north of Meridian, 63 miles south of Tupelo, 60 miles northwest of Tuscaloosa, Alabama, and 120 miles west of Birmingham, Alabama.</v>
    <v>1424</v>
    <v>1425</v>
    <v>1426</v>
    <v>1427</v>
    <v>1428</v>
    <v>Columbus</v>
    <v>1429</v>
    <v>1363</v>
    <v>Columbus</v>
    <v>mdp/vdpid/5494537774717468674</v>
  </rv>
  <rv s="0">
    <v>536870912</v>
    <v>40356</v>
    <v>b7f3e85f-1aa2-14dd-3695-4b4caa26e9ce</v>
    <v>en-US</v>
    <v>Map</v>
  </rv>
  <rv s="0">
    <v>536870912</v>
    <v>Kentucky</v>
    <v>108dfd18-4626-481a-8dfa-18f64e6eac84</v>
    <v>en-US</v>
    <v>Map</v>
  </rv>
  <rv s="0">
    <v>536870912</v>
    <v>Jessamine County</v>
    <v>c0db4dde-4216-63b1-8b8a-10a83de4a68f</v>
    <v>en-US</v>
    <v>Map</v>
  </rv>
  <rv s="0">
    <v>536870912</v>
    <v>Nicholasville</v>
    <v>81e2e145-a31e-2451-cb7e-61dd63477156</v>
    <v>en-US</v>
    <v>Map</v>
  </rv>
  <rv s="1">
    <v>#VALUE!</v>
    <v>794</v>
    <v>3</v>
    <v>40356</v>
    <v>5</v>
    <v>6</v>
    <v>Map</v>
    <v>en-US</v>
    <v>b7f3e85f-1aa2-14dd-3695-4b4caa26e9ce</v>
    <v>536870912</v>
    <v>1</v>
    <v>1432</v>
    <v>1433</v>
    <v>1434</v>
    <v>40356 is a postal code in Nicholasville, Kentucky, United States</v>
    <v>40356</v>
    <v>40356</v>
    <v>mdp/vdpid/5481915307192745985</v>
  </rv>
  <rv s="2">
    <fb>104659</fb>
    <v>19</v>
  </rv>
  <rv s="2">
    <fb>12714</fb>
    <v>19</v>
  </rv>
  <rv s="0">
    <v>536870912</v>
    <v>Frankfort</v>
    <v>77808127-2585-ed16-992f-4dbf7cb32377</v>
    <v>en-US</v>
    <v>Map</v>
  </rv>
  <rv s="2">
    <fb>1708499</fb>
    <v>19</v>
  </rv>
  <rv s="2">
    <fb>1965556</fb>
    <v>19</v>
  </rv>
  <rv s="3">
    <v>30</v>
    <v>17</v>
    <v>799</v>
    <v>6</v>
    <v>0</v>
    <v>Image of Kentucky</v>
  </rv>
  <rv s="0">
    <v>536870912</v>
    <v>Louisville</v>
    <v>1bc669d8-9310-926f-25b9-880f75cd4247</v>
    <v>en-US</v>
    <v>Map</v>
  </rv>
  <rv s="0">
    <v>805306368</v>
    <v>Andy Beshear (Governor)</v>
    <v>b3d019c3-d02d-e300-b685-dad592322a24</v>
    <v>en-US</v>
    <v>Generic</v>
  </rv>
  <rv s="4">
    <v>66</v>
  </rv>
  <rv s="5">
    <v>https://www.bing.com/search?q=kentucky&amp;form=skydnc</v>
    <v>Learn more on Bing</v>
  </rv>
  <rv s="2">
    <fb>675</fb>
    <v>21</v>
  </rv>
  <rv s="2">
    <fb>43740</fb>
    <v>21</v>
  </rv>
  <rv s="2">
    <fb>123200</fb>
    <v>21</v>
  </rv>
  <rv s="2">
    <fb>2.5</fb>
    <v>22</v>
  </rv>
  <rv s="2">
    <fb>4468402</fb>
    <v>19</v>
  </rv>
  <rv s="2">
    <fb>0.152</fb>
    <v>23</v>
  </rv>
  <rv s="2">
    <fb>8.3000000000000004E-2</fb>
    <v>23</v>
  </rv>
  <rv s="2">
    <fb>0.84200000000000008</fb>
    <v>23</v>
  </rv>
  <rv s="2">
    <fb>0.59099999999999997</fb>
    <v>23</v>
  </rv>
  <rv s="2">
    <fb>0.129</fb>
    <v>23</v>
  </rv>
  <rv s="2">
    <fb>0.22899999999999998</fb>
    <v>23</v>
  </rv>
  <rv s="2">
    <fb>0.88099999999999989</fb>
    <v>23</v>
  </rv>
  <rv s="6">
    <v>#VALUE!</v>
    <v>798</v>
    <v>13</v>
    <v>Kentucky</v>
    <v>15</v>
    <v>16</v>
    <v>Map</v>
    <v>17</v>
    <v>18</v>
    <v>en-US</v>
    <v>108dfd18-4626-481a-8dfa-18f64e6eac84</v>
    <v>536870912</v>
    <v>1</v>
    <v>US-KY</v>
    <v>1436</v>
    <v>1437</v>
    <v>1438</v>
    <v>8</v>
    <v>Kentucky, officially the Commonwealth of Kentucky, is a state in the Southeastern region of the United States and one of the states of the Upper South. Kentucky borders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v>
    <v>1439</v>
    <v>1440</v>
    <v>1441</v>
    <v>1442</v>
    <v>1444</v>
    <v>1445</v>
    <v>1446</v>
    <v>1447</v>
    <v>1448</v>
    <v>Kentucky</v>
    <v>1449</v>
    <v>1450</v>
    <v>294</v>
    <v>1451</v>
    <v>107</v>
    <v>105</v>
    <v>422</v>
    <v>1452</v>
    <v>113</v>
    <v>1453</v>
    <v>113</v>
    <v>1454</v>
    <v>31</v>
    <v>1455</v>
    <v>233</v>
    <v>1456</v>
    <v>611</v>
    <v>1457</v>
    <v>1217</v>
    <v>Kentucky</v>
    <v>mdp/vdpid/16480</v>
  </rv>
  <rv s="2">
    <fb>33.9</fb>
    <v>19</v>
  </rv>
  <rv s="2">
    <fb>37.882778000000002</fb>
    <v>31</v>
  </rv>
  <rv s="4">
    <v>67</v>
  </rv>
  <rv s="5">
    <v>https://www.bing.com/search?q=nicholasville+kentucky&amp;form=skydnc</v>
    <v>Learn more on Bing</v>
  </rv>
  <rv s="2">
    <fb>-84.576667</fb>
    <v>31</v>
  </rv>
  <rv s="2">
    <fb>31093</fb>
    <v>19</v>
  </rv>
  <rv s="9">
    <v>#VALUE!</v>
    <v>804</v>
    <v>73</v>
    <v>Nicholasville</v>
    <v>44</v>
    <v>6</v>
    <v>Map</v>
    <v>17</v>
    <v>30</v>
    <v>en-US</v>
    <v>81e2e145-a31e-2451-cb7e-61dd63477156</v>
    <v>536870912</v>
    <v>1</v>
    <v>1432</v>
    <v>1433</v>
    <v>1459</v>
    <v>8</v>
    <v>Nicholasville is a home rule city in and the county seat of Jessamine County, Kentucky, United States. The population was 28,015 during the 2010 U.S. Census, making Nicholasville the 11th-largest settlement in the state.</v>
    <v>1460</v>
    <v>1461</v>
    <v>1462</v>
    <v>1463</v>
    <v>Nicholasville</v>
    <v>1464</v>
    <v>37</v>
    <v>Nicholasville</v>
    <v>mdp/vdpid/5481910974896144385</v>
  </rv>
  <rv s="0">
    <v>536870912</v>
    <v>43085</v>
    <v>18fac403-661d-518b-d531-7f636390511d</v>
    <v>en-US</v>
    <v>Map</v>
  </rv>
  <rv s="0">
    <v>536870912</v>
    <v>Ohio</v>
    <v>6f3df7da-1ef6-48e3-b2b3-b5b5fce3e846</v>
    <v>en-US</v>
    <v>Map</v>
  </rv>
  <rv s="0">
    <v>536870912</v>
    <v>Franklin County</v>
    <v>ef5a1399-1027-bfe8-3be8-500d7b5abb0e</v>
    <v>en-US</v>
    <v>Map</v>
  </rv>
  <rv s="0">
    <v>536870912</v>
    <v>Columbus</v>
    <v>5b78da0b-6447-4f71-92b2-f1fafe94ba51</v>
    <v>en-US</v>
    <v>Map</v>
  </rv>
  <rv s="1">
    <v>#VALUE!</v>
    <v>807</v>
    <v>3</v>
    <v>43085</v>
    <v>5</v>
    <v>6</v>
    <v>Map</v>
    <v>en-US</v>
    <v>18fac403-661d-518b-d531-7f636390511d</v>
    <v>536870912</v>
    <v>1</v>
    <v>1467</v>
    <v>1468</v>
    <v>1469</v>
    <v>43085 is a postal code in Columbus, Ohio, United States</v>
    <v>43085</v>
    <v>43085</v>
    <v>mdp/vdpid/5480153479479558145</v>
  </rv>
  <rv s="2">
    <fb>116096</fb>
    <v>19</v>
  </rv>
  <rv s="2">
    <fb>22816</fb>
    <v>19</v>
  </rv>
  <rv s="2">
    <fb>4585084</fb>
    <v>19</v>
  </rv>
  <rv s="2">
    <fb>5164361</fb>
    <v>19</v>
  </rv>
  <rv s="3">
    <v>31</v>
    <v>17</v>
    <v>813</v>
    <v>6</v>
    <v>0</v>
    <v>Image of Ohio</v>
  </rv>
  <rv s="0">
    <v>805306368</v>
    <v>Mike DeWine (Governor)</v>
    <v>ba3cf2bc-483c-6746-4369-a5b07e33c8ea</v>
    <v>en-US</v>
    <v>Generic</v>
  </rv>
  <rv s="4">
    <v>68</v>
  </rv>
  <rv s="5">
    <v>https://www.bing.com/search?q=ohio&amp;form=skydnc</v>
    <v>Learn more on Bing</v>
  </rv>
  <rv s="2">
    <fb>730</fb>
    <v>21</v>
  </rv>
  <rv s="2">
    <fb>49429</fb>
    <v>21</v>
  </rv>
  <rv s="2">
    <fb>129900</fb>
    <v>21</v>
  </rv>
  <rv s="2">
    <fb>2.46</fb>
    <v>22</v>
  </rv>
  <rv s="2">
    <fb>11689442</fb>
    <v>19</v>
  </rv>
  <rv s="2">
    <fb>0.159</fb>
    <v>23</v>
  </rv>
  <rv s="2">
    <fb>0.26100000000000001</fb>
    <v>23</v>
  </rv>
  <rv s="2">
    <fb>0.127</fb>
    <v>23</v>
  </rv>
  <rv s="2">
    <fb>4.0999999999999995E-2</fb>
    <v>23</v>
  </rv>
  <rv s="2">
    <fb>0.8909999999999999</fb>
    <v>23</v>
  </rv>
  <rv s="2">
    <fb>3.6000000000000004E-2</fb>
    <v>23</v>
  </rv>
  <rv s="2">
    <fb>9.9000000000000005E-2</fb>
    <v>23</v>
  </rv>
  <rv s="2">
    <fb>0.22600000000000001</fb>
    <v>23</v>
  </rv>
  <rv s="2">
    <fb>0.82700000000000007</fb>
    <v>23</v>
  </rv>
  <rv s="6">
    <v>#VALUE!</v>
    <v>812</v>
    <v>13</v>
    <v>Ohio</v>
    <v>15</v>
    <v>16</v>
    <v>Map</v>
    <v>17</v>
    <v>18</v>
    <v>en-US</v>
    <v>6f3df7da-1ef6-48e3-b2b3-b5b5fce3e846</v>
    <v>536870912</v>
    <v>1</v>
    <v>US-OH</v>
    <v>1471</v>
    <v>1472</v>
    <v>1469</v>
    <v>8</v>
    <v>Ohio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v>
    <v>1473</v>
    <v>1474</v>
    <v>1475</v>
    <v>1469</v>
    <v>1477</v>
    <v>1478</v>
    <v>1479</v>
    <v>1480</v>
    <v>1481</v>
    <v>Ohio</v>
    <v>1482</v>
    <v>1483</v>
    <v>1413</v>
    <v>1484</v>
    <v>107</v>
    <v>421</v>
    <v>1485</v>
    <v>1486</v>
    <v>1487</v>
    <v>1488</v>
    <v>1489</v>
    <v>466</v>
    <v>31</v>
    <v>1490</v>
    <v>421</v>
    <v>1491</v>
    <v>469</v>
    <v>1492</v>
    <v>37</v>
    <v>Ohio</v>
    <v>mdp/vdpid/24230</v>
  </rv>
  <rv s="2">
    <fb>577.85</fb>
    <v>19</v>
  </rv>
  <rv s="2">
    <fb>39.983333000000002</fb>
    <v>31</v>
  </rv>
  <rv s="0">
    <v>805306368</v>
    <v>Andrew Ginther (Mayor)</v>
    <v>265b4059-0439-3e4a-ef5c-8d2edfb2bf46</v>
    <v>en-US</v>
    <v>Generic</v>
  </rv>
  <rv s="4">
    <v>69</v>
  </rv>
  <rv s="5">
    <v>https://www.bing.com/search?q=columbus+ohio&amp;form=skydnc</v>
    <v>Learn more on Bing</v>
  </rv>
  <rv s="2">
    <fb>-82.983333000000002</fb>
    <v>31</v>
  </rv>
  <rv s="2">
    <fb>905748</fb>
    <v>19</v>
  </rv>
  <rv s="9">
    <v>#VALUE!</v>
    <v>818</v>
    <v>73</v>
    <v>Columbus</v>
    <v>15</v>
    <v>29</v>
    <v>Map</v>
    <v>17</v>
    <v>30</v>
    <v>en-US</v>
    <v>5b78da0b-6447-4f71-92b2-f1fafe94ba51</v>
    <v>536870912</v>
    <v>1</v>
    <v>1467</v>
    <v>1468</v>
    <v>1494</v>
    <v>8</v>
    <v>Columbus is the state capital and the most populous city in the U.S. state of Ohio. With a 2020 census population of 905,748,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2020 population of 2,138,926, making it the largest entirely in Ohio.</v>
    <v>1495</v>
    <v>1497</v>
    <v>1498</v>
    <v>1499</v>
    <v>Columbus</v>
    <v>1500</v>
    <v>37</v>
    <v>Columbus</v>
    <v>mdp/vdpid/5480154750756323330</v>
  </rv>
  <rv s="0">
    <v>536870912</v>
    <v>43110</v>
    <v>af8f1839-cbdc-1f44-48b2-cb4d190e1334</v>
    <v>en-US</v>
    <v>Map</v>
  </rv>
  <rv s="0">
    <v>536870912</v>
    <v>Canal Winchester</v>
    <v>83c47d4b-b741-e0f8-2b7b-ff26a912a7ee</v>
    <v>en-US</v>
    <v>Map</v>
  </rv>
  <rv s="1">
    <v>#VALUE!</v>
    <v>822</v>
    <v>3</v>
    <v>43110</v>
    <v>5</v>
    <v>6</v>
    <v>Map</v>
    <v>en-US</v>
    <v>af8f1839-cbdc-1f44-48b2-cb4d190e1334</v>
    <v>536870912</v>
    <v>1</v>
    <v>1467</v>
    <v>1468</v>
    <v>1503</v>
    <v>43110 is a postal code in Canal Winchester, Ohio, United States</v>
    <v>43110</v>
    <v>43110</v>
    <v>mdp/vdpid/5480255528321941505</v>
  </rv>
  <rv s="2">
    <fb>19.71</fb>
    <v>19</v>
  </rv>
  <rv s="2">
    <fb>39.846111000000001</fb>
    <v>31</v>
  </rv>
  <rv s="4">
    <v>70</v>
  </rv>
  <rv s="5">
    <v>https://www.bing.com/search?q=canal+winchester+ohio&amp;form=skydnc</v>
    <v>Learn more on Bing</v>
  </rv>
  <rv s="2">
    <fb>-82.811667</fb>
    <v>31</v>
  </rv>
  <rv s="2">
    <fb>9107</fb>
    <v>19</v>
  </rv>
  <rv s="9">
    <v>#VALUE!</v>
    <v>824</v>
    <v>73</v>
    <v>Canal Winchester</v>
    <v>44</v>
    <v>6</v>
    <v>Map</v>
    <v>17</v>
    <v>30</v>
    <v>en-US</v>
    <v>83c47d4b-b741-e0f8-2b7b-ff26a912a7ee</v>
    <v>536870912</v>
    <v>1</v>
    <v>1467</v>
    <v>1468</v>
    <v>1505</v>
    <v>8</v>
    <v>Canal Winchester is a city in Fairfield and Franklin counties in the U.S. state of Ohio. The population was 9,107 at the 2020 census.</v>
    <v>1506</v>
    <v>1507</v>
    <v>1508</v>
    <v>1509</v>
    <v>Canal Winchester</v>
    <v>1510</v>
    <v>37</v>
    <v>Canal Winchester</v>
    <v>mdp/vdpid/5480252841316581377</v>
  </rv>
  <rv s="0">
    <v>536870912</v>
    <v>44116</v>
    <v>75390c56-647e-bbfc-d8cd-7b12eb92a043</v>
    <v>en-US</v>
    <v>Map</v>
  </rv>
  <rv s="0">
    <v>536870912</v>
    <v>Cuyahoga County</v>
    <v>042dfdf1-f182-da9b-bc40-700892dcba1a</v>
    <v>en-US</v>
    <v>Map</v>
  </rv>
  <rv s="0">
    <v>536870912</v>
    <v>Rocky River</v>
    <v>e75b18ec-36d3-5508-4e29-d26f87d1917c</v>
    <v>en-US</v>
    <v>Map</v>
  </rv>
  <rv s="1">
    <v>#VALUE!</v>
    <v>827</v>
    <v>3</v>
    <v>44116</v>
    <v>5</v>
    <v>6</v>
    <v>Map</v>
    <v>en-US</v>
    <v>75390c56-647e-bbfc-d8cd-7b12eb92a043</v>
    <v>536870912</v>
    <v>1</v>
    <v>1467</v>
    <v>1513</v>
    <v>1514</v>
    <v>44116 is a postal code in Rocky River, Ohio, United States</v>
    <v>44116</v>
    <v>44116</v>
    <v>mdp/vdpid/5480010171872706561</v>
  </rv>
  <rv s="2">
    <fb>14.53</fb>
    <v>19</v>
  </rv>
  <rv s="2">
    <fb>41.475278000000003</fb>
    <v>31</v>
  </rv>
  <rv s="4">
    <v>71</v>
  </rv>
  <rv s="5">
    <v>https://www.bing.com/search?q=rocky+river+ohio&amp;form=skydnc</v>
    <v>Learn more on Bing</v>
  </rv>
  <rv s="2">
    <fb>-81.845832999999999</fb>
    <v>31</v>
  </rv>
  <rv s="2">
    <fb>21755</fb>
    <v>19</v>
  </rv>
  <rv s="9">
    <v>#VALUE!</v>
    <v>832</v>
    <v>73</v>
    <v>Rocky River</v>
    <v>15</v>
    <v>29</v>
    <v>Map</v>
    <v>17</v>
    <v>30</v>
    <v>en-US</v>
    <v>e75b18ec-36d3-5508-4e29-d26f87d1917c</v>
    <v>536870912</v>
    <v>1</v>
    <v>1467</v>
    <v>1513</v>
    <v>1516</v>
    <v>8</v>
    <v>Rocky River is a city in western Cuyahoga County, Ohio, United States. A suburb of Cleveland, it is located along the shore of Lake Erie approximately 9 miles west of downtown Cleveland. The city is named for the Rocky River that forms its eastern border. The population was 21,755 according to the 2020 census data results.</v>
    <v>1517</v>
    <v>1518</v>
    <v>1519</v>
    <v>1520</v>
    <v>Rocky River</v>
    <v>1521</v>
    <v>37</v>
    <v>Rocky River</v>
    <v>mdp/vdpid/5480010088154398722</v>
  </rv>
  <rv s="0">
    <v>536870912</v>
    <v>44138</v>
    <v>fa19414a-ff9d-5763-7f70-7a3e3ec2dbd2</v>
    <v>en-US</v>
    <v>Map</v>
  </rv>
  <rv s="0">
    <v>536870912</v>
    <v>Olmsted Falls</v>
    <v>9f782ba8-126f-eb15-3d5f-f013004af9b0</v>
    <v>en-US</v>
    <v>Map</v>
  </rv>
  <rv s="1">
    <v>#VALUE!</v>
    <v>835</v>
    <v>3</v>
    <v>44138</v>
    <v>5</v>
    <v>6</v>
    <v>Map</v>
    <v>en-US</v>
    <v>fa19414a-ff9d-5763-7f70-7a3e3ec2dbd2</v>
    <v>536870912</v>
    <v>1</v>
    <v>1467</v>
    <v>1513</v>
    <v>1524</v>
    <v>44138 is a postal code in Olmsted Falls, Ohio, United States</v>
    <v>44138</v>
    <v>44138</v>
    <v>mdp/vdpid/5480011376007053313</v>
  </rv>
  <rv s="2">
    <fb>10.67</fb>
    <v>19</v>
  </rv>
  <rv s="2">
    <fb>41.3675</fb>
    <v>31</v>
  </rv>
  <rv s="4">
    <v>72</v>
  </rv>
  <rv s="5">
    <v>https://www.bing.com/search?q=olmsted+falls+ohio&amp;form=skydnc</v>
    <v>Learn more on Bing</v>
  </rv>
  <rv s="2">
    <fb>-81.904722000000007</fb>
    <v>31</v>
  </rv>
  <rv s="2">
    <fb>8889</fb>
    <v>19</v>
  </rv>
  <rv s="9">
    <v>#VALUE!</v>
    <v>838</v>
    <v>73</v>
    <v>Olmsted Falls</v>
    <v>15</v>
    <v>29</v>
    <v>Map</v>
    <v>17</v>
    <v>276</v>
    <v>en-US</v>
    <v>9f782ba8-126f-eb15-3d5f-f013004af9b0</v>
    <v>536870912</v>
    <v>1</v>
    <v>1467</v>
    <v>1513</v>
    <v>1526</v>
    <v>8</v>
    <v>Olmsted Falls is a city in Cuyahoga County, Ohio, United States, and a southwestern suburb of Cleveland. The population was 9,024 at the 2010 census. The city's main business district is located at the corners of Bagley and Columbia Roads, and contains the Grand Pacific Junction, an historic district.</v>
    <v>1527</v>
    <v>1528</v>
    <v>1529</v>
    <v>1530</v>
    <v>Olmsted Falls</v>
    <v>1531</v>
    <v>37</v>
    <v>Olmsted Falls</v>
    <v>mdp/vdpid/5480011372047630337</v>
  </rv>
  <rv s="0">
    <v>536870912</v>
    <v>44691</v>
    <v>3c59dd6c-b225-fbb1-efbb-366f7c55fea0</v>
    <v>en-US</v>
    <v>Map</v>
  </rv>
  <rv s="0">
    <v>536870912</v>
    <v>Wayne County</v>
    <v>92dc89a7-95f2-377a-79ec-dc20687cb742</v>
    <v>en-US</v>
    <v>Map</v>
  </rv>
  <rv s="0">
    <v>536870912</v>
    <v>Wooster</v>
    <v>e1448c16-fde3-7de6-73f7-54c4ebdec24c</v>
    <v>en-US</v>
    <v>Map</v>
  </rv>
  <rv s="1">
    <v>#VALUE!</v>
    <v>841</v>
    <v>3</v>
    <v>44691</v>
    <v>5</v>
    <v>6</v>
    <v>Map</v>
    <v>en-US</v>
    <v>3c59dd6c-b225-fbb1-efbb-366f7c55fea0</v>
    <v>536870912</v>
    <v>1</v>
    <v>1467</v>
    <v>1534</v>
    <v>1535</v>
    <v>44691 is a postal code in Wooster, Ohio, United States</v>
    <v>44691</v>
    <v>44691</v>
    <v>mdp/vdpid/5480216292755505153</v>
  </rv>
  <rv s="2">
    <fb>42.37</fb>
    <v>19</v>
  </rv>
  <rv s="2">
    <fb>40.798180000000002</fb>
    <v>31</v>
  </rv>
  <rv s="4">
    <v>73</v>
  </rv>
  <rv s="5">
    <v>https://www.bing.com/search?q=wooster+ohio&amp;form=skydnc</v>
    <v>Learn more on Bing</v>
  </rv>
  <rv s="2">
    <fb>-81.939946000000006</fb>
    <v>31</v>
  </rv>
  <rv s="2">
    <fb>26560</fb>
    <v>19</v>
  </rv>
  <rv s="9">
    <v>#VALUE!</v>
    <v>845</v>
    <v>73</v>
    <v>Wooster</v>
    <v>15</v>
    <v>29</v>
    <v>Map</v>
    <v>17</v>
    <v>276</v>
    <v>en-US</v>
    <v>e1448c16-fde3-7de6-73f7-54c4ebdec24c</v>
    <v>536870912</v>
    <v>1</v>
    <v>1467</v>
    <v>1534</v>
    <v>1537</v>
    <v>8</v>
    <v>Wooster is a city in the U.S. state of Ohio and the county seat of Wayne County. The municipality is located in northeastern Ohio, approximately 50 mi SSW of Cleveland, 35 mi SW of Akron and 30 mi W of Canton. The population was 24,811 at the 2000 census and 26,119 at the 2010 census. The city is the largest in Wayne County, and the center of the Wooster Micropolitan Statistical Area. Wooster has the main branch and administrative offices of the Wayne County Public Library. The College of Wooster is located in Wooster. fDi magazine ranked Wooster among North America's top 10 micro cities for business friendliness and strategy in 2013.</v>
    <v>1538</v>
    <v>1539</v>
    <v>1540</v>
    <v>1541</v>
    <v>Wooster</v>
    <v>1542</v>
    <v>37</v>
    <v>Wooster</v>
    <v>mdp/vdpid/5480215193763971073</v>
  </rv>
  <rv s="0">
    <v>536870912</v>
    <v>45227</v>
    <v>7979e152-0fab-7c30-84b3-7ee4325c6e18</v>
    <v>en-US</v>
    <v>Map</v>
  </rv>
  <rv s="0">
    <v>536870912</v>
    <v>Hamilton County</v>
    <v>8333dce0-3ce5-cbff-befc-ba0905ff9edc</v>
    <v>en-US</v>
    <v>Map</v>
  </rv>
  <rv s="0">
    <v>536870912</v>
    <v>Cincinnati</v>
    <v>3d0f30c3-db6f-4ee3-996c-aa68be6744dc</v>
    <v>en-US</v>
    <v>Map</v>
  </rv>
  <rv s="1">
    <v>#VALUE!</v>
    <v>848</v>
    <v>3</v>
    <v>45227</v>
    <v>5</v>
    <v>6</v>
    <v>Map</v>
    <v>en-US</v>
    <v>7979e152-0fab-7c30-84b3-7ee4325c6e18</v>
    <v>536870912</v>
    <v>1</v>
    <v>1467</v>
    <v>1545</v>
    <v>1546</v>
    <v>45227 is a postal code in Cincinnati, Ohio, United States</v>
    <v>45227</v>
    <v>45227</v>
    <v>mdp/vdpid/5481635996426567681</v>
  </rv>
  <rv s="2">
    <fb>206.01</fb>
    <v>19</v>
  </rv>
  <rv s="3">
    <v>32</v>
    <v>17</v>
    <v>854</v>
    <v>6</v>
    <v>0</v>
    <v>Image of Cincinnati</v>
  </rv>
  <rv s="2">
    <fb>39.103697400000001</fb>
    <v>31</v>
  </rv>
  <rv s="4">
    <v>74</v>
  </rv>
  <rv s="5">
    <v>https://www.bing.com/search?q=cincinnati+ohio&amp;form=skydnc</v>
    <v>Learn more on Bing</v>
  </rv>
  <rv s="2">
    <fb>-84.513613100000001</fb>
    <v>31</v>
  </rv>
  <rv s="2">
    <fb>309317</fb>
    <v>19</v>
  </rv>
  <rv s="19">
    <v>#VALUE!</v>
    <v>853</v>
    <v>315</v>
    <v>Cincinnati</v>
    <v>15</v>
    <v>16</v>
    <v>Map</v>
    <v>17</v>
    <v>30</v>
    <v>en-US</v>
    <v>3d0f30c3-db6f-4ee3-996c-aa68be6744dc</v>
    <v>536870912</v>
    <v>1</v>
    <v>1467</v>
    <v>1545</v>
    <v>1548</v>
    <v>8</v>
    <v>Cincinnati is a city in the U.S. state of Ohio and the county seat of Hamilton County. Settled in 1788, the city is located at the northern side of the confluence of the Licking and Ohio rivers, the latter of which marks the state line with Kentucky. The city is the economic and cultural hub of the Cincinnati metropolitan area. With an estimated population of 2,256,884, it is Ohio's largest metropolitan area and the nation's 30th-largest, and with a city population of 309,317, Cincinnati is the third-largest city in Ohio and 64th in the United States. Throughout much of the 19th century, it was among the top 10 U.S. cities by population, surpassed only by New Orleans and the older, established settlements of the United States eastern seaboard, as well as being the sixth-most populous city from 1840 until 1860.</v>
    <v>1549</v>
    <v>1550</v>
    <v>1551</v>
    <v>1552</v>
    <v>1553</v>
    <v>Cincinnati</v>
    <v>1554</v>
    <v>37</v>
    <v>Cincinnati</v>
    <v>mdp/vdpid/5481636274055938050</v>
  </rv>
  <rv s="0">
    <v>536870912</v>
    <v>46038</v>
    <v>ed635254-f426-23e3-8ce5-9ccd4eb1c534</v>
    <v>en-US</v>
    <v>Map</v>
  </rv>
  <rv s="0">
    <v>536870912</v>
    <v>Indiana</v>
    <v>109f7e5a-efbb-4953-b4b8-cb812ce1ff5d</v>
    <v>en-US</v>
    <v>Map</v>
  </rv>
  <rv s="0">
    <v>536870912</v>
    <v>Hamilton County</v>
    <v>aa723f9f-990d-fd7d-83a9-552d0e2ad6f3</v>
    <v>en-US</v>
    <v>Map</v>
  </rv>
  <rv s="0">
    <v>536870912</v>
    <v>Fishers</v>
    <v>8d8b2018-658a-4f39-002b-8f9beadecd48</v>
    <v>en-US</v>
    <v>Map</v>
  </rv>
  <rv s="1">
    <v>#VALUE!</v>
    <v>857</v>
    <v>3</v>
    <v>46038</v>
    <v>5</v>
    <v>6</v>
    <v>Map</v>
    <v>en-US</v>
    <v>ed635254-f426-23e3-8ce5-9ccd4eb1c534</v>
    <v>536870912</v>
    <v>1</v>
    <v>1557</v>
    <v>1558</v>
    <v>1559</v>
    <v>46038 is a postal code in Fishers, Indiana, United States</v>
    <v>46038</v>
    <v>46038</v>
    <v>mdp/vdpid/5478463392299614209</v>
  </rv>
  <rv s="2">
    <fb>94321</fb>
    <v>19</v>
  </rv>
  <rv s="2">
    <fb>18713</fb>
    <v>19</v>
  </rv>
  <rv s="0">
    <v>536870912</v>
    <v>Indianapolis</v>
    <v>28ad13c5-50fe-aae3-acb8-c5dea28be321</v>
    <v>en-US</v>
    <v>Map</v>
  </rv>
  <rv s="2">
    <fb>2501937</fb>
    <v>19</v>
  </rv>
  <rv s="2">
    <fb>2854546</fb>
    <v>19</v>
  </rv>
  <rv s="3">
    <v>33</v>
    <v>17</v>
    <v>864</v>
    <v>6</v>
    <v>0</v>
    <v>Image of Indiana</v>
  </rv>
  <rv s="0">
    <v>805306368</v>
    <v>Eric Holcomb (Governor)</v>
    <v>cf360ed0-1092-c70e-53bb-3b40013b5ef1</v>
    <v>en-US</v>
    <v>Generic</v>
  </rv>
  <rv s="0">
    <v>805306368</v>
    <v>Suzanne Crouch (Lieutenant Governor)</v>
    <v>6f209ae1-e639-c096-2125-c9b162385d56</v>
    <v>en-US</v>
    <v>Generic</v>
  </rv>
  <rv s="4">
    <v>75</v>
  </rv>
  <rv s="5">
    <v>https://www.bing.com/search?q=indiana&amp;form=skydnc</v>
    <v>Learn more on Bing</v>
  </rv>
  <rv s="2">
    <fb>745</fb>
    <v>21</v>
  </rv>
  <rv s="2">
    <fb>49255</fb>
    <v>21</v>
  </rv>
  <rv s="2">
    <fb>124200</fb>
    <v>21</v>
  </rv>
  <rv s="2">
    <fb>6691878</fb>
    <v>19</v>
  </rv>
  <rv s="2">
    <fb>0.14599999999999999</fb>
    <v>23</v>
  </rv>
  <rv s="2">
    <fb>0.24100000000000002</fb>
    <v>23</v>
  </rv>
  <rv s="2">
    <fb>0.878</fb>
    <v>23</v>
  </rv>
  <rv s="2">
    <fb>6.7000000000000004E-2</fb>
    <v>23</v>
  </rv>
  <rv s="2">
    <fb>0.63900000000000001</fb>
    <v>23</v>
  </rv>
  <rv s="2">
    <fb>0.23899999999999999</fb>
    <v>23</v>
  </rv>
  <rv s="6">
    <v>#VALUE!</v>
    <v>863</v>
    <v>13</v>
    <v>Indiana</v>
    <v>15</v>
    <v>16</v>
    <v>Map</v>
    <v>17</v>
    <v>18</v>
    <v>en-US</v>
    <v>109f7e5a-efbb-4953-b4b8-cb812ce1ff5d</v>
    <v>536870912</v>
    <v>1</v>
    <v>US-IN</v>
    <v>1561</v>
    <v>1562</v>
    <v>1563</v>
    <v>8</v>
    <v>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v>
    <v>1564</v>
    <v>1565</v>
    <v>1566</v>
    <v>1563</v>
    <v>1569</v>
    <v>1570</v>
    <v>1571</v>
    <v>1572</v>
    <v>1573</v>
    <v>Indiana</v>
    <v>1353</v>
    <v>1574</v>
    <v>33</v>
    <v>1575</v>
    <v>228</v>
    <v>421</v>
    <v>1576</v>
    <v>1041</v>
    <v>1110</v>
    <v>1577</v>
    <v>1578</v>
    <v>1579</v>
    <v>31</v>
    <v>414</v>
    <v>236</v>
    <v>1580</v>
    <v>611</v>
    <v>1038</v>
    <v>1217</v>
    <v>Indiana</v>
    <v>mdp/vdpid/14882</v>
  </rv>
  <rv s="2">
    <fb>98.808046409318393</fb>
    <v>19</v>
  </rv>
  <rv s="2">
    <fb>39.956111</fb>
    <v>31</v>
  </rv>
  <rv s="4">
    <v>76</v>
  </rv>
  <rv s="5">
    <v>https://www.bing.com/search?q=fishers+indiana&amp;form=skydnc</v>
    <v>Learn more on Bing</v>
  </rv>
  <rv s="2">
    <fb>-86.012777999999997</fb>
    <v>31</v>
  </rv>
  <rv s="2">
    <fb>98977</fb>
    <v>19</v>
  </rv>
  <rv s="4">
    <v>77</v>
  </rv>
  <rv s="9">
    <v>#VALUE!</v>
    <v>869</v>
    <v>73</v>
    <v>Fishers</v>
    <v>15</v>
    <v>29</v>
    <v>Map</v>
    <v>17</v>
    <v>30</v>
    <v>en-US</v>
    <v>8d8b2018-658a-4f39-002b-8f9beadecd48</v>
    <v>536870912</v>
    <v>1</v>
    <v>1557</v>
    <v>1558</v>
    <v>1582</v>
    <v>8</v>
    <v>Fishers is a city in Fall Creek and Delaware townships, Hamilton County, Indiana, United States. As of the 2010 census the population was 76,794, and by 2019 the estimated population was 95,310. A suburb of Indianapolis, Fishers has grown rapidly in recent decades: about 350 people lived there in 1963, 2,000 in 1980, and only 7,500 as recently as 1990.</v>
    <v>1583</v>
    <v>1584</v>
    <v>1585</v>
    <v>1586</v>
    <v>Fishers</v>
    <v>1587</v>
    <v>1588</v>
    <v>Fishers</v>
    <v>mdp/vdpid/5478463600655859713</v>
  </rv>
  <rv s="0">
    <v>536870912</v>
    <v>Marion County</v>
    <v>ab457602-8310-1e9c-f76e-b62f7c980071</v>
    <v>en-US</v>
    <v>Map</v>
  </rv>
  <rv s="2">
    <fb>953.5</fb>
    <v>19</v>
  </rv>
  <rv s="2">
    <fb>39.790999999999997</fb>
    <v>31</v>
  </rv>
  <rv s="0">
    <v>805306368</v>
    <v>Joe Hogsett (Mayor)</v>
    <v>35a12ddd-c281-8321-ccbb-63acd394f368</v>
    <v>en-US</v>
    <v>Generic</v>
  </rv>
  <rv s="4">
    <v>78</v>
  </rv>
  <rv s="5">
    <v>https://www.bing.com/search?q=indianapolis&amp;form=skydnc</v>
    <v>Learn more on Bing</v>
  </rv>
  <rv s="2">
    <fb>-86.147999999999996</fb>
    <v>31</v>
  </rv>
  <rv s="2">
    <fb>887642</fb>
    <v>19</v>
  </rv>
  <rv s="9">
    <v>#VALUE!</v>
    <v>875</v>
    <v>73</v>
    <v>Indianapolis</v>
    <v>15</v>
    <v>29</v>
    <v>Map</v>
    <v>17</v>
    <v>30</v>
    <v>en-US</v>
    <v>28ad13c5-50fe-aae3-acb8-c5dea28be321</v>
    <v>536870912</v>
    <v>1</v>
    <v>1557</v>
    <v>1590</v>
    <v>1591</v>
    <v>8</v>
    <v>Indianapolis, colloquially known as Indy, is the state capital and most-populous city of the U.S. state of Indiana and the seat of Marion County. According to the United States Census Bureau, the consolidated population of Indianapolis and Marion County in 2020 was 977,203. The "balance" population, which excludes semi-autonomous municipalities in Marion County, was 887,642. It is the 15th most populous city in the U.S., the third-most populous city in the Midwest, after Chicago, Illinois and Columbus, Ohio, and the fourth-most populous state capital after Phoenix, Arizona; Austin, Texas; and Columbus. The Indianapolis metropolitan area is the 33rd most populous metropolitan statistical area in the U.S., with 2,111,040 residents. Its combined statistical area ranks 28th, with a population of 2,431,361. Indianapolis covers 368 square miles, making it the 18th largest city by land area in the U.S.</v>
    <v>1592</v>
    <v>1594</v>
    <v>1595</v>
    <v>1596</v>
    <v>Indianapolis</v>
    <v>1597</v>
    <v>37</v>
    <v>Indianapolis</v>
    <v>mdp/vdpid/5478461750934241282</v>
  </rv>
  <rv s="0">
    <v>536870912</v>
    <v>46240</v>
    <v>323e80b3-933c-1795-843c-805b61ba65b3</v>
    <v>en-US</v>
    <v>Map</v>
  </rv>
  <rv s="1">
    <v>#VALUE!</v>
    <v>879</v>
    <v>3</v>
    <v>46240</v>
    <v>5</v>
    <v>6</v>
    <v>Map</v>
    <v>en-US</v>
    <v>323e80b3-933c-1795-843c-805b61ba65b3</v>
    <v>536870912</v>
    <v>1</v>
    <v>1557</v>
    <v>1590</v>
    <v>1563</v>
    <v>46240 is a postal code in Indianapolis, Indiana, United States</v>
    <v>46240</v>
    <v>46240</v>
    <v>mdp/vdpid/5478460376125276161</v>
  </rv>
  <rv s="0">
    <v>536870912</v>
    <v>46324</v>
    <v>64cd0e00-f3e0-67a4-a581-f36dee72c355</v>
    <v>en-US</v>
    <v>Map</v>
  </rv>
  <rv s="0">
    <v>536870912</v>
    <v>Lake County</v>
    <v>f96d3143-202b-54dc-b36d-eb17242d614e</v>
    <v>en-US</v>
    <v>Map</v>
  </rv>
  <rv s="0">
    <v>536870912</v>
    <v>Hammond</v>
    <v>55ab0f2b-5356-4c8c-add6-2811081d4e1c</v>
    <v>en-US</v>
    <v>Map</v>
  </rv>
  <rv s="1">
    <v>#VALUE!</v>
    <v>882</v>
    <v>3</v>
    <v>46324</v>
    <v>5</v>
    <v>6</v>
    <v>Map</v>
    <v>en-US</v>
    <v>64cd0e00-f3e0-67a4-a581-f36dee72c355</v>
    <v>536870912</v>
    <v>1</v>
    <v>1557</v>
    <v>1602</v>
    <v>1603</v>
    <v>46324 is a postal code in Hammond, Indiana, United States</v>
    <v>46324</v>
    <v>46324</v>
    <v>mdp/vdpid/5477711026134712321</v>
  </rv>
  <rv s="2">
    <fb>64.459999999999994</fb>
    <v>19</v>
  </rv>
  <rv s="2">
    <fb>41.604595000000003</fb>
    <v>31</v>
  </rv>
  <rv s="0">
    <v>805306368</v>
    <v>Thomas McDermott, Jr. (Mayor)</v>
    <v>44143722-85b6-0045-b82b-d250a7b8859f</v>
    <v>en-US</v>
    <v>Generic</v>
  </rv>
  <rv s="4">
    <v>79</v>
  </rv>
  <rv s="5">
    <v>https://www.bing.com/search?q=hammond+indiana&amp;form=skydnc</v>
    <v>Learn more on Bing</v>
  </rv>
  <rv s="2">
    <fb>-87.508921000000001</fb>
    <v>31</v>
  </rv>
  <rv s="2">
    <fb>77879</fb>
    <v>19</v>
  </rv>
  <rv s="9">
    <v>#VALUE!</v>
    <v>886</v>
    <v>73</v>
    <v>Hammond</v>
    <v>15</v>
    <v>29</v>
    <v>Map</v>
    <v>17</v>
    <v>30</v>
    <v>en-US</v>
    <v>55ab0f2b-5356-4c8c-add6-2811081d4e1c</v>
    <v>536870912</v>
    <v>1</v>
    <v>1557</v>
    <v>1602</v>
    <v>1605</v>
    <v>8</v>
    <v>Hammond is a city in Lake County, Indiana, United States. It is part of the Chicago metropolitan area, and the only city in Indiana to border Chicago. First settled in the mid-19th century, it is one of the oldest cities of northern Lake County. As of the 2020 United States census, it is also the largest in population: the 2020 population was 77,879, replacing Gary as the most populous city in Lake County. From north to south, Hammond runs from Lake Michigan down to the Little Calumet River; from east to west along its southern border, it runs from the Illinois state line to Cline Avenue. The city is traversed by numerous railroads and expressways, including the South Shore Line, Borman Expressway, and Indiana Toll Road. Notable local landmarks include the parkland around Wolf Lake and the Horseshoe Hammond riverboat casino. Part of the Rust Belt, Hammond has been industrial almost from its inception, but is also home to a Purdue University campus and numerous historic districts that showcase the residential and commercial architecture of the early 20th century.</v>
    <v>1606</v>
    <v>1608</v>
    <v>1609</v>
    <v>1610</v>
    <v>Hammond</v>
    <v>1611</v>
    <v>1363</v>
    <v>Hammond</v>
    <v>mdp/vdpid/5477710599389446145</v>
  </rv>
  <rv s="0">
    <v>536870912</v>
    <v>47303</v>
    <v>bfe07f8c-6e3a-b722-0782-18b32801464d</v>
    <v>en-US</v>
    <v>Map</v>
  </rv>
  <rv s="0">
    <v>536870912</v>
    <v>Delaware County</v>
    <v>9c58a7b1-1d8e-068a-7ba5-d62d706b81a2</v>
    <v>en-US</v>
    <v>Map</v>
  </rv>
  <rv s="0">
    <v>536870912</v>
    <v>Muncie</v>
    <v>3693a711-b926-46f6-ac69-d166cac68ee8</v>
    <v>en-US</v>
    <v>Map</v>
  </rv>
  <rv s="1">
    <v>#VALUE!</v>
    <v>889</v>
    <v>3</v>
    <v>47303</v>
    <v>5</v>
    <v>6</v>
    <v>Map</v>
    <v>en-US</v>
    <v>bfe07f8c-6e3a-b722-0782-18b32801464d</v>
    <v>536870912</v>
    <v>1</v>
    <v>1557</v>
    <v>1614</v>
    <v>1615</v>
    <v>47303 is a postal code in Muncie, Indiana, United States</v>
    <v>47303</v>
    <v>47303</v>
    <v>mdp/vdpid/5478519909606490113</v>
  </rv>
  <rv s="2">
    <fb>70.94</fb>
    <v>19</v>
  </rv>
  <rv s="3">
    <v>34</v>
    <v>17</v>
    <v>895</v>
    <v>6</v>
    <v>0</v>
    <v>Image of Muncie</v>
  </rv>
  <rv s="2">
    <fb>40.193655</fb>
    <v>31</v>
  </rv>
  <rv s="4">
    <v>80</v>
  </rv>
  <rv s="5">
    <v>https://www.bing.com/search?q=muncie+indiana&amp;form=skydnc</v>
    <v>Learn more on Bing</v>
  </rv>
  <rv s="2">
    <fb>-85.386523999999994</fb>
    <v>31</v>
  </rv>
  <rv s="2">
    <fb>65194</fb>
    <v>19</v>
  </rv>
  <rv s="19">
    <v>#VALUE!</v>
    <v>894</v>
    <v>315</v>
    <v>Muncie</v>
    <v>15</v>
    <v>16</v>
    <v>Map</v>
    <v>17</v>
    <v>30</v>
    <v>en-US</v>
    <v>3693a711-b926-46f6-ac69-d166cac68ee8</v>
    <v>536870912</v>
    <v>1</v>
    <v>1557</v>
    <v>1614</v>
    <v>1617</v>
    <v>8</v>
    <v>Muncie is an incorporated city and the seat of Delaware County, Indiana. Previously known as Buckongahelas Town, named after the legendary Delaware Chief. It is located in East Central Indiana, about 50 miles northeast of Indianapolis. The United States Census for 2020 reported the city's population was 65,194. It is the principal city of the Muncie metropolitan statistical area, which has a population of 117,671.</v>
    <v>1618</v>
    <v>1619</v>
    <v>1620</v>
    <v>1621</v>
    <v>1622</v>
    <v>Muncie</v>
    <v>1623</v>
    <v>1588</v>
    <v>Muncie</v>
    <v>mdp/vdpid/5478519440330981378</v>
  </rv>
  <rv s="0">
    <v>536870912</v>
    <v>47633</v>
    <v>46a4a368-9e89-fe41-7bd6-11d242147035</v>
    <v>en-US</v>
    <v>Map</v>
  </rv>
  <rv s="0">
    <v>536870912</v>
    <v>Posey County</v>
    <v>6cafbb13-6fc1-bad8-9481-c8561779d26e</v>
    <v>en-US</v>
    <v>Map</v>
  </rv>
  <rv s="0">
    <v>536870912</v>
    <v>Poseyville</v>
    <v>2410bff4-d240-6796-23ab-2cffd9e89b80</v>
    <v>en-US</v>
    <v>Map</v>
  </rv>
  <rv s="1">
    <v>#VALUE!</v>
    <v>898</v>
    <v>3</v>
    <v>47633</v>
    <v>5</v>
    <v>6</v>
    <v>Map</v>
    <v>en-US</v>
    <v>46a4a368-9e89-fe41-7bd6-11d242147035</v>
    <v>536870912</v>
    <v>1</v>
    <v>1557</v>
    <v>1626</v>
    <v>1627</v>
    <v>47633 is a postal code in Poseyville, Indiana, United States</v>
    <v>47633</v>
    <v>47633</v>
    <v>mdp/vdpid/5481149676457558017</v>
  </rv>
  <rv s="2">
    <fb>1.68</fb>
    <v>19</v>
  </rv>
  <rv s="2">
    <fb>38.169167000000002</fb>
    <v>31</v>
  </rv>
  <rv s="5">
    <v>https://www.bing.com/search?q=poseyville+indiana&amp;form=skydnc</v>
    <v>Learn more on Bing</v>
  </rv>
  <rv s="2">
    <fb>-87.783610999999993</fb>
    <v>31</v>
  </rv>
  <rv s="2">
    <fb>966</fb>
    <v>19</v>
  </rv>
  <rv s="7">
    <v>#VALUE!</v>
    <v>900</v>
    <v>28</v>
    <v>Poseyville</v>
    <v>44</v>
    <v>6</v>
    <v>Map</v>
    <v>17</v>
    <v>30</v>
    <v>en-US</v>
    <v>2410bff4-d240-6796-23ab-2cffd9e89b80</v>
    <v>536870912</v>
    <v>1</v>
    <v>1557</v>
    <v>1626</v>
    <v>1629</v>
    <v>8</v>
    <v>Poseyville is a town in Robb Township, Posey County, in the U.S. state of Indiana. The population was 1,045 at the 2010 census.</v>
    <v>1630</v>
    <v>1631</v>
    <v>1632</v>
    <v>Poseyville</v>
    <v>1633</v>
    <v>1363</v>
    <v>Poseyville</v>
    <v>mdp/vdpid/5481146656290242561</v>
  </rv>
  <rv s="0">
    <v>536870912</v>
    <v>48025</v>
    <v>5fa86e4c-699b-d6e0-88ee-d0ea368c2618</v>
    <v>en-US</v>
    <v>Map</v>
  </rv>
  <rv s="0">
    <v>536870912</v>
    <v>Michigan</v>
    <v>162411c2-b757-495d-aa81-93942fae2f7e</v>
    <v>en-US</v>
    <v>Map</v>
  </rv>
  <rv s="0">
    <v>536870912</v>
    <v>Oakland County</v>
    <v>39eaf7b5-1732-0ad4-d8af-26cac44cea66</v>
    <v>en-US</v>
    <v>Map</v>
  </rv>
  <rv s="0">
    <v>536870912</v>
    <v>Franklin</v>
    <v>ccb73840-6434-dfdf-01fc-d98d73359093</v>
    <v>en-US</v>
    <v>Map</v>
  </rv>
  <rv s="1">
    <v>#VALUE!</v>
    <v>903</v>
    <v>3</v>
    <v>48025</v>
    <v>5</v>
    <v>6</v>
    <v>Map</v>
    <v>en-US</v>
    <v>5fa86e4c-699b-d6e0-88ee-d0ea368c2618</v>
    <v>536870912</v>
    <v>1</v>
    <v>1636</v>
    <v>1637</v>
    <v>1638</v>
    <v>48025 is a postal code in Franklin, Michigan, United States</v>
    <v>48025</v>
    <v>48025</v>
    <v>mdp/vdpid/5479042587715174401</v>
  </rv>
  <rv s="2">
    <fb>250493</fb>
    <v>19</v>
  </rv>
  <rv s="2">
    <fb>20408</fb>
    <v>19</v>
  </rv>
  <rv s="0">
    <v>536870912</v>
    <v>Lansing</v>
    <v>f72f32c4-1da0-4657-9366-ff9fa67191cd</v>
    <v>en-US</v>
    <v>Map</v>
  </rv>
  <rv s="2">
    <fb>3841148</fb>
    <v>19</v>
  </rv>
  <rv s="2">
    <fb>4560055</fb>
    <v>19</v>
  </rv>
  <rv s="0">
    <v>536870912</v>
    <v>Detroit</v>
    <v>85910f05-3dc5-436a-85db-fe5802c27206</v>
    <v>en-US</v>
    <v>Map</v>
  </rv>
  <rv s="0">
    <v>805306368</v>
    <v>Gretchen Whitmer (Governor)</v>
    <v>f6d1e9db-75f6-c594-7272-dd636d3f4ad3</v>
    <v>en-US</v>
    <v>Generic</v>
  </rv>
  <rv s="4">
    <v>81</v>
  </rv>
  <rv s="5">
    <v>https://www.bing.com/search?q=michigan&amp;form=skydnc</v>
    <v>Learn more on Bing</v>
  </rv>
  <rv s="2">
    <fb>783</fb>
    <v>21</v>
  </rv>
  <rv s="2">
    <fb>49576</fb>
    <v>21</v>
  </rv>
  <rv s="2">
    <fb>122400</fb>
    <v>21</v>
  </rv>
  <rv s="2">
    <fb>2.52</fb>
    <v>22</v>
  </rv>
  <rv s="2">
    <fb>9995915</fb>
    <v>19</v>
  </rv>
  <rv s="2">
    <fb>4.0000000000000001E-3</fb>
    <v>23</v>
  </rv>
  <rv s="2">
    <fb>0.03</fb>
    <v>23</v>
  </rv>
  <rv s="2">
    <fb>0.26899999999999996</fb>
    <v>23</v>
  </rv>
  <rv s="2">
    <fb>0.89599999999999991</fb>
    <v>23</v>
  </rv>
  <rv s="2">
    <fb>0.61199999999999999</fb>
    <v>23</v>
  </rv>
  <rv s="2">
    <fb>0.222</fb>
    <v>23</v>
  </rv>
  <rv s="2">
    <fb>5.7999999999999996E-2</fb>
    <v>23</v>
  </rv>
  <rv s="2">
    <fb>0.79700000000000004</fb>
    <v>23</v>
  </rv>
  <rv s="25">
    <v>#VALUE!</v>
    <v>909</v>
    <v>910</v>
    <v>Michigan</v>
    <v>15</v>
    <v>29</v>
    <v>Map</v>
    <v>17</v>
    <v>66</v>
    <v>en-US</v>
    <v>162411c2-b757-495d-aa81-93942fae2f7e</v>
    <v>536870912</v>
    <v>1</v>
    <v>US-MI</v>
    <v>1640</v>
    <v>1641</v>
    <v>1642</v>
    <v>8</v>
    <v>Michigan is a state in the Great Lakes region of the upper Midwestern United States. Its name derives from a gallicized variant of the original Ojibwe word ᒥᓯᑲᒥ, meaning 'large water' or 'large lake'. With a population of nearly 10.12 million and a total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v>
    <v>1643</v>
    <v>1644</v>
    <v>1645</v>
    <v>1647</v>
    <v>1648</v>
    <v>1649</v>
    <v>1650</v>
    <v>1651</v>
    <v>Michigan</v>
    <v>1652</v>
    <v>1653</v>
    <v>1654</v>
    <v>286</v>
    <v>180</v>
    <v>1655</v>
    <v>1656</v>
    <v>803</v>
    <v>611</v>
    <v>1657</v>
    <v>118</v>
    <v>1658</v>
    <v>1113</v>
    <v>33</v>
    <v>1659</v>
    <v>1660</v>
    <v>1661</v>
    <v>1217</v>
    <v>Michigan</v>
    <v>mdp/vdpid/21196</v>
  </rv>
  <rv s="2">
    <fb>6.89</fb>
    <v>19</v>
  </rv>
  <rv s="2">
    <fb>42.515033000000003</fb>
    <v>31</v>
  </rv>
  <rv s="4">
    <v>82</v>
  </rv>
  <rv s="5">
    <v>https://www.bing.com/search?q=franklin+michigan&amp;form=skydnc</v>
    <v>Learn more on Bing</v>
  </rv>
  <rv s="2">
    <fb>-83.305603000000005</fb>
    <v>31</v>
  </rv>
  <rv s="2">
    <fb>3139</fb>
    <v>19</v>
  </rv>
  <rv s="9">
    <v>#VALUE!</v>
    <v>913</v>
    <v>73</v>
    <v>Franklin</v>
    <v>15</v>
    <v>29</v>
    <v>Map</v>
    <v>17</v>
    <v>30</v>
    <v>en-US</v>
    <v>ccb73840-6434-dfdf-01fc-d98d73359093</v>
    <v>536870912</v>
    <v>1</v>
    <v>1636</v>
    <v>1637</v>
    <v>1663</v>
    <v>8</v>
    <v>Franklin is a village in Southfield Township, Oakland County in the U.S. state of Michigan. The population was 3,150 at the 2010 census. The community is known for large, estate-style homes. The downtown was designated as an historic district, the first in Michigan, and listed on the National Register of Historic Places in 1969. A nearby cider mill is among many significant properties.</v>
    <v>1664</v>
    <v>1665</v>
    <v>1666</v>
    <v>1667</v>
    <v>Franklin</v>
    <v>1668</v>
    <v>37</v>
    <v>Franklin</v>
    <v>mdp/vdpid/5479042494719066113</v>
  </rv>
  <rv s="0">
    <v>536870912</v>
    <v>48150</v>
    <v>4fa649b1-1811-1906-a6e9-afb2738dfccf</v>
    <v>en-US</v>
    <v>Map</v>
  </rv>
  <rv s="0">
    <v>536870912</v>
    <v>Wayne County</v>
    <v>09f3b34b-b13d-3e93-74b4-09147cac37ab</v>
    <v>en-US</v>
    <v>Map</v>
  </rv>
  <rv s="0">
    <v>536870912</v>
    <v>Livonia</v>
    <v>bf28b23b-ce83-4820-a8ba-236bb028f49e</v>
    <v>en-US</v>
    <v>Map</v>
  </rv>
  <rv s="1">
    <v>#VALUE!</v>
    <v>916</v>
    <v>3</v>
    <v>48150</v>
    <v>5</v>
    <v>6</v>
    <v>Map</v>
    <v>en-US</v>
    <v>4fa649b1-1811-1906-a6e9-afb2738dfccf</v>
    <v>536870912</v>
    <v>1</v>
    <v>1636</v>
    <v>1671</v>
    <v>1672</v>
    <v>48150 is a postal code in Livonia, Michigan, United States</v>
    <v>48150</v>
    <v>48150</v>
    <v>mdp/vdpid/5479040358811697153</v>
  </rv>
  <rv s="2">
    <fb>92.88</fb>
    <v>19</v>
  </rv>
  <rv s="2">
    <fb>42.397221999999999</fb>
    <v>31</v>
  </rv>
  <rv s="4">
    <v>83</v>
  </rv>
  <rv s="5">
    <v>https://www.bing.com/search?q=livonia+michigan&amp;form=skydnc</v>
    <v>Learn more on Bing</v>
  </rv>
  <rv s="2">
    <fb>-83.373610999999997</fb>
    <v>31</v>
  </rv>
  <rv s="2">
    <fb>95535</fb>
    <v>19</v>
  </rv>
  <rv s="9">
    <v>#VALUE!</v>
    <v>921</v>
    <v>73</v>
    <v>Livonia</v>
    <v>15</v>
    <v>29</v>
    <v>Map</v>
    <v>17</v>
    <v>30</v>
    <v>en-US</v>
    <v>bf28b23b-ce83-4820-a8ba-236bb028f49e</v>
    <v>536870912</v>
    <v>1</v>
    <v>1636</v>
    <v>1671</v>
    <v>1674</v>
    <v>8</v>
    <v>Livonia is a city in Wayne County in the U.S. state of Michigan. The population was 95,535 at the 2020 census, which ranked it as Michigan's ninth most-populated municipality. Livonia is a part of Metro Detroit and is located about 2 miles west of the city limits of Detroit, separated only by Redford Township. Originally organized as Livonia Township in 1835, it incorporated as a city in 1950.</v>
    <v>1675</v>
    <v>1676</v>
    <v>1677</v>
    <v>1678</v>
    <v>Livonia</v>
    <v>1679</v>
    <v>37</v>
    <v>Livonia</v>
    <v>mdp/vdpid/5479046781163536385</v>
  </rv>
  <rv s="0">
    <v>536870912</v>
    <v>48187</v>
    <v>01e009dc-17bd-13b7-62b8-4854024f4925</v>
    <v>en-US</v>
    <v>Map</v>
  </rv>
  <rv s="0">
    <v>536870912</v>
    <v>Canton</v>
    <v>75d36673-36f8-d53d-dca0-27a0b3b96c90</v>
    <v>en-US</v>
    <v>Map</v>
  </rv>
  <rv s="1">
    <v>#VALUE!</v>
    <v>924</v>
    <v>3</v>
    <v>48187</v>
    <v>5</v>
    <v>6</v>
    <v>Map</v>
    <v>en-US</v>
    <v>01e009dc-17bd-13b7-62b8-4854024f4925</v>
    <v>536870912</v>
    <v>1</v>
    <v>1636</v>
    <v>1671</v>
    <v>1682</v>
    <v>48187 is a postal code in Canton, Michigan, United States</v>
    <v>48187</v>
    <v>48187</v>
    <v>mdp/vdpid/5479038848342163457</v>
  </rv>
  <rv s="2">
    <fb>93.239571972099995</fb>
    <v>19</v>
  </rv>
  <rv s="2">
    <fb>42.308610999999999</fb>
    <v>31</v>
  </rv>
  <rv s="5">
    <v>https://www.bing.com/search?q=canton+michigan&amp;form=skydnc</v>
    <v>Learn more on Bing</v>
  </rv>
  <rv s="2">
    <fb>-83.482221999999993</fb>
    <v>31</v>
  </rv>
  <rv s="2">
    <fb>98659</fb>
    <v>19</v>
  </rv>
  <rv s="7">
    <v>#VALUE!</v>
    <v>927</v>
    <v>928</v>
    <v>Canton</v>
    <v>15</v>
    <v>29</v>
    <v>Map</v>
    <v>17</v>
    <v>30</v>
    <v>en-US</v>
    <v>75d36673-36f8-d53d-dca0-27a0b3b96c90</v>
    <v>536870912</v>
    <v>1</v>
    <v>1636</v>
    <v>1671</v>
    <v>1684</v>
    <v>8</v>
    <v>Canton, officially the Charter Township of Canton, is a charter township of Wayne County in the U.S. state of Michigan. As of the 2020 census, the township had a population of 98,659. Canton Township is Michigan's second most-populated township and ninth most-populated municipality overall. The township is ranked as the 96th highest-income place in the United States with a population of 50,000 or more and is also consistently ranked as one of the safest cities in the state and nation. In 2015, the township was ranked as the 29th safest city in the United States.</v>
    <v>1685</v>
    <v>1686</v>
    <v>1687</v>
    <v>Canton</v>
    <v>1688</v>
    <v>37</v>
    <v>Canton</v>
    <v>mdp/vdpid/5479040458418028545</v>
  </rv>
  <rv s="0">
    <v>536870912</v>
    <v>48302</v>
    <v>845a68e1-e4b4-14bc-fade-5cce3879c348</v>
    <v>en-US</v>
    <v>Map</v>
  </rv>
  <rv s="0">
    <v>536870912</v>
    <v>Bloomfield Hills</v>
    <v>0ec55594-7cb8-ccf5-571b-7827782a3bcb</v>
    <v>en-US</v>
    <v>Map</v>
  </rv>
  <rv s="1">
    <v>#VALUE!</v>
    <v>931</v>
    <v>3</v>
    <v>48302</v>
    <v>5</v>
    <v>6</v>
    <v>Map</v>
    <v>en-US</v>
    <v>845a68e1-e4b4-14bc-fade-5cce3879c348</v>
    <v>536870912</v>
    <v>1</v>
    <v>1636</v>
    <v>1637</v>
    <v>1691</v>
    <v>48302 is a postal code in Bloomfield Hills, Michigan, United States</v>
    <v>48302</v>
    <v>48302</v>
    <v>mdp/vdpid/5479030673090019329</v>
  </rv>
  <rv s="2">
    <fb>13.05</fb>
    <v>19</v>
  </rv>
  <rv s="2">
    <fb>42.584093000000003</fb>
    <v>31</v>
  </rv>
  <rv s="4">
    <v>84</v>
  </rv>
  <rv s="5">
    <v>https://www.bing.com/search?q=bloomfield+hills+michigan&amp;form=skydnc</v>
    <v>Learn more on Bing</v>
  </rv>
  <rv s="2">
    <fb>-83.243236999999993</fb>
    <v>31</v>
  </rv>
  <rv s="2">
    <fb>4460</fb>
    <v>19</v>
  </rv>
  <rv s="9">
    <v>#VALUE!</v>
    <v>937</v>
    <v>73</v>
    <v>Bloomfield Hills</v>
    <v>15</v>
    <v>29</v>
    <v>Map</v>
    <v>17</v>
    <v>30</v>
    <v>en-US</v>
    <v>0ec55594-7cb8-ccf5-571b-7827782a3bcb</v>
    <v>536870912</v>
    <v>1</v>
    <v>1636</v>
    <v>1637</v>
    <v>1693</v>
    <v>8</v>
    <v>Bloomfield Hills is a small city in Oakland County in the U.S. state of Michigan. It is a northern suburb of Metro Detroit and is approximately 20 miles northwest of Downtown Detroit. Except a small southern border with the city of Birmingham, the city is almost completely surrounded by Bloomfield Township, but the city and township are administered autonomously. As of the 2010 census, the city's population was 3,869.</v>
    <v>1694</v>
    <v>1695</v>
    <v>1696</v>
    <v>1697</v>
    <v>Bloomfield Hills</v>
    <v>1698</v>
    <v>37</v>
    <v>Bloomfield Hills</v>
    <v>mdp/vdpid/5479030530114584577</v>
  </rv>
  <rv s="0">
    <v>536870912</v>
    <v>48854</v>
    <v>a881a8ad-df38-a210-5071-e88d4ec26c7e</v>
    <v>en-US</v>
    <v>Map</v>
  </rv>
  <rv s="0">
    <v>536870912</v>
    <v>Ingham County</v>
    <v>afb11aa7-239f-45a0-a65c-2d21b99a53fa</v>
    <v>en-US</v>
    <v>Map</v>
  </rv>
  <rv s="0">
    <v>536870912</v>
    <v>Mason</v>
    <v>46b88e74-6c7e-115d-ce40-d0f5a451ec80</v>
    <v>en-US</v>
    <v>Map</v>
  </rv>
  <rv s="14">
    <v>#VALUE!</v>
    <v>197</v>
    <v>48854</v>
    <v>5</v>
    <v>6</v>
    <v>Map</v>
    <v>en-US</v>
    <v>a881a8ad-df38-a210-5071-e88d4ec26c7e</v>
    <v>536870912</v>
    <v>1</v>
    <v>1636</v>
    <v>1701</v>
    <v>1702</v>
    <v>48854 is a postal code in Mason, Michigan, United States</v>
    <v>48854</v>
    <v>48854</v>
    <v>mdp/vdpid/5477496884014612481</v>
  </rv>
  <rv s="2">
    <fb>13.29</fb>
    <v>19</v>
  </rv>
  <rv s="3">
    <v>35</v>
    <v>17</v>
    <v>940</v>
    <v>6</v>
    <v>0</v>
    <v>Image of Mason</v>
  </rv>
  <rv s="2">
    <fb>42.5792</fb>
    <v>31</v>
  </rv>
  <rv s="4">
    <v>85</v>
  </rv>
  <rv s="5">
    <v>https://www.bing.com/search?q=mason+michigan&amp;form=skydnc</v>
    <v>Learn more on Bing</v>
  </rv>
  <rv s="2">
    <fb>-84.443157999999997</fb>
    <v>31</v>
  </rv>
  <rv s="2">
    <fb>8283</fb>
    <v>19</v>
  </rv>
  <rv s="19">
    <v>#VALUE!</v>
    <v>939</v>
    <v>315</v>
    <v>Mason</v>
    <v>15</v>
    <v>16</v>
    <v>Map</v>
    <v>17</v>
    <v>30</v>
    <v>en-US</v>
    <v>46b88e74-6c7e-115d-ce40-d0f5a451ec80</v>
    <v>536870912</v>
    <v>1</v>
    <v>1636</v>
    <v>1701</v>
    <v>1704</v>
    <v>8</v>
    <v>Mason is a city in Ingham County in the U.S. state of Michigan. The population was 8,252 at the 2010 census. Mason serves as the county seat of Ingham County. Mason is the only city in the United States that serves as a county seat ahead of a state capital, as the nearby capital of Lansing is also largely located within Ingham County. Mason was named after Stevens T. Mason, the state's first governor.</v>
    <v>1705</v>
    <v>1706</v>
    <v>1707</v>
    <v>1708</v>
    <v>1709</v>
    <v>Mason</v>
    <v>1710</v>
    <v>37</v>
    <v>Mason</v>
    <v>mdp/vdpid/5477485001920479233</v>
  </rv>
  <rv s="0">
    <v>536870912</v>
    <v>49085</v>
    <v>2fab0c2c-25a2-514f-b400-c7a8cd40b69f</v>
    <v>en-US</v>
    <v>Map</v>
  </rv>
  <rv s="0">
    <v>536870912</v>
    <v>Berrien County</v>
    <v>125d217b-9dff-7ebf-767e-0aba26605c2a</v>
    <v>en-US</v>
    <v>Map</v>
  </rv>
  <rv s="0">
    <v>536870912</v>
    <v>St. Joseph</v>
    <v>e6b63ee8-0f23-7b91-1337-e8e32ba1deff</v>
    <v>en-US</v>
    <v>Map</v>
  </rv>
  <rv s="1">
    <v>#VALUE!</v>
    <v>942</v>
    <v>3</v>
    <v>49085</v>
    <v>5</v>
    <v>6</v>
    <v>Map</v>
    <v>en-US</v>
    <v>2fab0c2c-25a2-514f-b400-c7a8cd40b69f</v>
    <v>536870912</v>
    <v>1</v>
    <v>1636</v>
    <v>1713</v>
    <v>1714</v>
    <v>49085 is a postal code in St. Joseph, Michigan, United States</v>
    <v>49085</v>
    <v>49085</v>
    <v>mdp/vdpid/5478106156045959169</v>
  </rv>
  <rv s="2">
    <fb>12.43</fb>
    <v>19</v>
  </rv>
  <rv s="2">
    <fb>42.098056</fb>
    <v>31</v>
  </rv>
  <rv s="4">
    <v>86</v>
  </rv>
  <rv s="5">
    <v>https://www.bing.com/search?q=st.+joseph+michigan&amp;form=skydnc</v>
    <v>Learn more on Bing</v>
  </rv>
  <rv s="2">
    <fb>-86.484166999999999</fb>
    <v>31</v>
  </rv>
  <rv s="2">
    <fb>7856</fb>
    <v>19</v>
  </rv>
  <rv s="9">
    <v>#VALUE!</v>
    <v>948</v>
    <v>73</v>
    <v>St. Joseph</v>
    <v>15</v>
    <v>29</v>
    <v>Map</v>
    <v>17</v>
    <v>30</v>
    <v>en-US</v>
    <v>e6b63ee8-0f23-7b91-1337-e8e32ba1deff</v>
    <v>536870912</v>
    <v>1</v>
    <v>1636</v>
    <v>1713</v>
    <v>1716</v>
    <v>8</v>
    <v>St. Joseph, colloquially known as St. Joe, is a city in the U.S. state of Michigan. It was incorporated as a village in 1834 and as a city in 1891. As of the 2010 census, the city population was 8,365. It lies on the shore of Lake Michigan, at the mouth of the St. Joseph River, about 90 miles east-northeast of Chicago. It is the county seat of Berrien County. It is home of the American Society of Agricultural and Biological Engineers.</v>
    <v>1717</v>
    <v>1718</v>
    <v>1719</v>
    <v>1720</v>
    <v>St. Joseph</v>
    <v>1721</v>
    <v>37</v>
    <v>St. Joseph</v>
    <v>mdp/vdpid/5478078090565386241</v>
  </rv>
  <rv s="0">
    <v>536870912</v>
    <v>49424</v>
    <v>5f89979e-39e2-5fce-bdea-8129c2ec1ff1</v>
    <v>en-US</v>
    <v>Map</v>
  </rv>
  <rv s="0">
    <v>536870912</v>
    <v>Erie County</v>
    <v>807c8ee4-9b6d-04f3-5b48-e69a881e041d</v>
    <v>en-US</v>
    <v>Map</v>
  </rv>
  <rv s="0">
    <v>536870912</v>
    <v>Holland</v>
    <v>7e5f6eb7-4c3e-a527-6386-dd831a27394f</v>
    <v>en-US</v>
    <v>Map</v>
  </rv>
  <rv s="1">
    <v>#VALUE!</v>
    <v>952</v>
    <v>3</v>
    <v>49424</v>
    <v>5</v>
    <v>6</v>
    <v>Map</v>
    <v>en-US</v>
    <v>5f89979e-39e2-5fce-bdea-8129c2ec1ff1</v>
    <v>536870912</v>
    <v>1</v>
    <v>1636</v>
    <v>1724</v>
    <v>1725</v>
    <v>49424 is a postal code in Holland, Michigan, United States</v>
    <v>49424</v>
    <v>49424</v>
    <v>mdp/vdpid/5477331076181393409</v>
  </rv>
  <rv s="2">
    <fb>92.79</fb>
    <v>19</v>
  </rv>
  <rv s="2">
    <fb>42.789382000000003</fb>
    <v>31</v>
  </rv>
  <rv s="5">
    <v>https://www.bing.com/search?q=holland+new+york&amp;form=skydnc</v>
    <v>Learn more on Bing</v>
  </rv>
  <rv s="2">
    <fb>-86.107196000000002</fb>
    <v>31</v>
  </rv>
  <rv s="2">
    <fb>3352</fb>
    <v>19</v>
  </rv>
  <rv s="7">
    <v>#VALUE!</v>
    <v>955</v>
    <v>28</v>
    <v>Holland</v>
    <v>44</v>
    <v>6</v>
    <v>Map</v>
    <v>17</v>
    <v>276</v>
    <v>en-US</v>
    <v>7e5f6eb7-4c3e-a527-6386-dd831a27394f</v>
    <v>536870912</v>
    <v>1</v>
    <v>444</v>
    <v>1724</v>
    <v>1727</v>
    <v>8</v>
    <v>Holland is a town in Erie County, New York, United States. The population was 3,401 at the 2010 census. The name is derived from the Holland Land Company, the original title-holder to most of the land of Western New York.</v>
    <v>1728</v>
    <v>1729</v>
    <v>1730</v>
    <v>Holland</v>
    <v>1731</v>
    <v>37</v>
    <v>Holland</v>
    <v>mdp/vdpid/5485744496643670017</v>
  </rv>
  <rv s="0">
    <v>536870912</v>
    <v>49506</v>
    <v>bd8718a3-d848-f58f-1172-57bdda7def21</v>
    <v>en-US</v>
    <v>Map</v>
  </rv>
  <rv s="0">
    <v>536870912</v>
    <v>Kent County</v>
    <v>3493b719-748c-528c-807c-41509bc6231d</v>
    <v>en-US</v>
    <v>Map</v>
  </rv>
  <rv s="0">
    <v>536870912</v>
    <v>Grand Rapids</v>
    <v>67bcfda2-f3de-4550-b4a1-5577c977771c</v>
    <v>en-US</v>
    <v>Map</v>
  </rv>
  <rv s="14">
    <v>#VALUE!</v>
    <v>197</v>
    <v>49506</v>
    <v>5</v>
    <v>6</v>
    <v>Map</v>
    <v>en-US</v>
    <v>bd8718a3-d848-f58f-1172-57bdda7def21</v>
    <v>536870912</v>
    <v>1</v>
    <v>1636</v>
    <v>1734</v>
    <v>1735</v>
    <v>49506 is a postal code in Grand Rapids, Michigan, United States</v>
    <v>49506</v>
    <v>49506</v>
    <v>mdp/vdpid/5477386414133870593</v>
  </rv>
  <rv s="2">
    <fb>117.25</fb>
    <v>19</v>
  </rv>
  <rv s="3">
    <v>36</v>
    <v>17</v>
    <v>960</v>
    <v>6</v>
    <v>0</v>
    <v>Image of Grand Rapids</v>
  </rv>
  <rv s="2">
    <fb>42.965461699999999</fb>
    <v>31</v>
  </rv>
  <rv s="0">
    <v>805306368</v>
    <v>Rosalynn Bliss (Mayor)</v>
    <v>59c382f1-1355-7d3b-328e-e459812c401c</v>
    <v>en-US</v>
    <v>Generic</v>
  </rv>
  <rv s="4">
    <v>87</v>
  </rv>
  <rv s="5">
    <v>https://www.bing.com/search?q=grand+rapids+michigan&amp;form=skydnc</v>
    <v>Learn more on Bing</v>
  </rv>
  <rv s="2">
    <fb>-85.670171400000001</fb>
    <v>31</v>
  </rv>
  <rv s="2">
    <fb>198917</fb>
    <v>19</v>
  </rv>
  <rv s="19">
    <v>#VALUE!</v>
    <v>959</v>
    <v>315</v>
    <v>Grand Rapids</v>
    <v>15</v>
    <v>16</v>
    <v>Map</v>
    <v>17</v>
    <v>30</v>
    <v>en-US</v>
    <v>67bcfda2-f3de-4550-b4a1-5577c977771c</v>
    <v>536870912</v>
    <v>1</v>
    <v>1636</v>
    <v>1734</v>
    <v>1737</v>
    <v>8</v>
    <v>Grand Rapids is a city and county seat of Kent County in the U.S. state of Michigan. At the 2020 census, the city had a population of 198,917 which ranks it as the second most-populated city in the state after Detroit. Grand Rapids is the central city of the Grand Rapids metropolitan area, which has a population of 1,087,592 and a combined statistical area population of 1,383,918.</v>
    <v>1738</v>
    <v>1739</v>
    <v>1741</v>
    <v>1742</v>
    <v>1743</v>
    <v>Grand Rapids</v>
    <v>1744</v>
    <v>37</v>
    <v>Grand Rapids</v>
    <v>mdp/vdpid/5477386017168162817</v>
  </rv>
  <rv s="0">
    <v>536870912</v>
    <v>50028</v>
    <v>17335225-7da8-7e3d-9260-fddb77137f8e</v>
    <v>en-US</v>
    <v>Map</v>
  </rv>
  <rv s="0">
    <v>536870912</v>
    <v>Iowa</v>
    <v>77850824-b07a-487a-af58-37f9949afc27</v>
    <v>en-US</v>
    <v>Map</v>
  </rv>
  <rv s="0">
    <v>536870912</v>
    <v>Jasper County</v>
    <v>8b169867-6ed0-ce36-242c-756ac6b3eef0</v>
    <v>en-US</v>
    <v>Map</v>
  </rv>
  <rv s="0">
    <v>536870912</v>
    <v>Baxter</v>
    <v>4b992f25-7a29-25f4-00e2-9adb50b9fe60</v>
    <v>en-US</v>
    <v>Map</v>
  </rv>
  <rv s="1">
    <v>#VALUE!</v>
    <v>963</v>
    <v>3</v>
    <v>50028</v>
    <v>5</v>
    <v>6</v>
    <v>Map</v>
    <v>en-US</v>
    <v>17335225-7da8-7e3d-9260-fddb77137f8e</v>
    <v>536870912</v>
    <v>1</v>
    <v>1747</v>
    <v>1748</v>
    <v>1749</v>
    <v>50028 is a postal code in Baxter, Iowa, United States</v>
    <v>50028</v>
    <v>50028</v>
    <v>mdp/vdpid/5092647963189051393</v>
  </rv>
  <rv s="2">
    <fb>145743</fb>
    <v>19</v>
  </rv>
  <rv s="2">
    <fb>14317</fb>
    <v>19</v>
  </rv>
  <rv s="0">
    <v>536870912</v>
    <v>Des Moines</v>
    <v>a4592975-b658-4874-8c06-906edcde2841</v>
    <v>en-US</v>
    <v>Map</v>
  </rv>
  <rv s="2">
    <fb>1236409</fb>
    <v>19</v>
  </rv>
  <rv s="2">
    <fb>1380162</fb>
    <v>19</v>
  </rv>
  <rv s="3">
    <v>37</v>
    <v>17</v>
    <v>970</v>
    <v>6</v>
    <v>0</v>
    <v>Image of Iowa</v>
  </rv>
  <rv s="0">
    <v>805306368</v>
    <v>Kim Reynolds (Governor)</v>
    <v>5a53cf17-9d69-0115-9fad-e65c96b79e58</v>
    <v>en-US</v>
    <v>Generic</v>
  </rv>
  <rv s="0">
    <v>805306368</v>
    <v>Adam Gregg (Lieutenant Governor)</v>
    <v>924356c3-3ace-7a82-6cd1-f6bdf7c0b1aa</v>
    <v>en-US</v>
    <v>Generic</v>
  </rv>
  <rv s="4">
    <v>88</v>
  </rv>
  <rv s="5">
    <v>https://www.bing.com/search?q=iowa&amp;form=skydnc</v>
    <v>Learn more on Bing</v>
  </rv>
  <rv s="2">
    <fb>697</fb>
    <v>21</v>
  </rv>
  <rv s="2">
    <fb>53183</fb>
    <v>21</v>
  </rv>
  <rv s="2">
    <fb>129200</fb>
    <v>21</v>
  </rv>
  <rv s="2">
    <fb>2.42</fb>
    <v>22</v>
  </rv>
  <rv s="2">
    <fb>3156145</fb>
    <v>19</v>
  </rv>
  <rv s="2">
    <fb>0.161</fb>
    <v>23</v>
  </rv>
  <rv s="2">
    <fb>0.26700000000000002</fb>
    <v>23</v>
  </rv>
  <rv s="2">
    <fb>4.7E-2</fb>
    <v>23</v>
  </rv>
  <rv s="2">
    <fb>0.91500000000000004</fb>
    <v>23</v>
  </rv>
  <rv s="2">
    <fb>0.67599999999999993</fb>
    <v>23</v>
  </rv>
  <rv s="2">
    <fb>0.23300000000000001</fb>
    <v>23</v>
  </rv>
  <rv s="6">
    <v>#VALUE!</v>
    <v>969</v>
    <v>13</v>
    <v>Iowa</v>
    <v>15</v>
    <v>16</v>
    <v>Map</v>
    <v>17</v>
    <v>18</v>
    <v>en-US</v>
    <v>77850824-b07a-487a-af58-37f9949afc27</v>
    <v>536870912</v>
    <v>1</v>
    <v>US-IA</v>
    <v>1751</v>
    <v>1752</v>
    <v>1753</v>
    <v>8</v>
    <v>Iowa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1754</v>
    <v>1755</v>
    <v>1756</v>
    <v>1753</v>
    <v>1759</v>
    <v>1760</v>
    <v>1761</v>
    <v>1762</v>
    <v>1763</v>
    <v>Iowa</v>
    <v>1764</v>
    <v>1765</v>
    <v>809</v>
    <v>1766</v>
    <v>23</v>
    <v>468</v>
    <v>1767</v>
    <v>183</v>
    <v>1768</v>
    <v>1769</v>
    <v>111</v>
    <v>1770</v>
    <v>31</v>
    <v>32</v>
    <v>233</v>
    <v>1771</v>
    <v>611</v>
    <v>232</v>
    <v>1363</v>
    <v>Iowa</v>
    <v>mdp/vdpid/14987</v>
  </rv>
  <rv s="3">
    <v>38</v>
    <v>17</v>
    <v>974</v>
    <v>6</v>
    <v>0</v>
    <v>Image of Baxter</v>
  </rv>
  <rv s="2">
    <fb>41.821872200000001</fb>
    <v>31</v>
  </rv>
  <rv s="5">
    <v>https://www.bing.com/search?q=baxter+iowa&amp;form=skydnc</v>
    <v>Learn more on Bing</v>
  </rv>
  <rv s="2">
    <fb>-93.154378699999995</fb>
    <v>31</v>
  </rv>
  <rv s="2">
    <fb>962</fb>
    <v>19</v>
  </rv>
  <rv s="12">
    <v>#VALUE!</v>
    <v>973</v>
    <v>155</v>
    <v>Baxter</v>
    <v>44</v>
    <v>677</v>
    <v>Map</v>
    <v>17</v>
    <v>30</v>
    <v>en-US</v>
    <v>4b992f25-7a29-25f4-00e2-9adb50b9fe60</v>
    <v>536870912</v>
    <v>1</v>
    <v>1747</v>
    <v>1748</v>
    <v>1629</v>
    <v>8</v>
    <v>Baxter is a city in Jasper County, Iowa, United States. Baxter is located 33 miles northeast of Des Moines. The population was 962 at the 2020 census.</v>
    <v>1773</v>
    <v>1774</v>
    <v>1775</v>
    <v>1776</v>
    <v>Baxter</v>
    <v>1777</v>
    <v>1363</v>
    <v>Baxter</v>
    <v>mdp/vdpid/5092647606891315201</v>
  </rv>
  <rv s="0">
    <v>536870912</v>
    <v>Polk County</v>
    <v>3bfc0b45-f8b5-fa72-88d1-9a4eb167f835</v>
    <v>en-US</v>
    <v>Map</v>
  </rv>
  <rv s="2">
    <fb>213.93</fb>
    <v>19</v>
  </rv>
  <rv s="2">
    <fb>41.590833000000003</fb>
    <v>31</v>
  </rv>
  <rv s="0">
    <v>805306368</v>
    <v>Frank Cownie (Mayor)</v>
    <v>ad11ff15-bfe9-3603-15be-d4e6accc28c3</v>
    <v>en-US</v>
    <v>Generic</v>
  </rv>
  <rv s="4">
    <v>89</v>
  </rv>
  <rv s="5">
    <v>https://www.bing.com/search?q=des+moines+iowa&amp;form=skydnc</v>
    <v>Learn more on Bing</v>
  </rv>
  <rv s="2">
    <fb>-93.620833000000005</fb>
    <v>31</v>
  </rv>
  <rv s="2">
    <fb>214133</fb>
    <v>19</v>
  </rv>
  <rv s="9">
    <v>#VALUE!</v>
    <v>979</v>
    <v>73</v>
    <v>Des Moines</v>
    <v>15</v>
    <v>29</v>
    <v>Map</v>
    <v>17</v>
    <v>30</v>
    <v>en-US</v>
    <v>a4592975-b658-4874-8c06-906edcde2841</v>
    <v>536870912</v>
    <v>1</v>
    <v>1747</v>
    <v>1779</v>
    <v>1780</v>
    <v>8</v>
    <v>Des Moines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 A portion of the larger Omaha, Nebraska, metropolitan area extends into three counties of southwest Iowa.</v>
    <v>1781</v>
    <v>1783</v>
    <v>1784</v>
    <v>1785</v>
    <v>Des Moines</v>
    <v>1786</v>
    <v>1363</v>
    <v>Des Moines</v>
    <v>mdp/vdpid/5092619545336610818</v>
  </rv>
  <rv s="0">
    <v>536870912</v>
    <v>50131</v>
    <v>1e4ecd82-d974-17eb-0d3a-18df4baab0ed</v>
    <v>en-US</v>
    <v>Map</v>
  </rv>
  <rv s="0">
    <v>536870912</v>
    <v>Johnston</v>
    <v>27343ac0-82ad-dbc3-b068-4d589e28299c</v>
    <v>en-US</v>
    <v>Map</v>
  </rv>
  <rv s="1">
    <v>#VALUE!</v>
    <v>982</v>
    <v>3</v>
    <v>50131</v>
    <v>5</v>
    <v>6</v>
    <v>Map</v>
    <v>en-US</v>
    <v>1e4ecd82-d974-17eb-0d3a-18df4baab0ed</v>
    <v>536870912</v>
    <v>1</v>
    <v>1747</v>
    <v>1779</v>
    <v>1789</v>
    <v>50131 is a postal code in Johnston, Iowa, United States</v>
    <v>50131</v>
    <v>50131</v>
    <v>mdp/vdpid/5092619069870309377</v>
  </rv>
  <rv s="2">
    <fb>47.58</fb>
    <v>19</v>
  </rv>
  <rv s="2">
    <fb>41.669319000000002</fb>
    <v>31</v>
  </rv>
  <rv s="4">
    <v>90</v>
  </rv>
  <rv s="5">
    <v>https://www.bing.com/search?q=johnston+iowa&amp;form=skydnc</v>
    <v>Learn more on Bing</v>
  </rv>
  <rv s="2">
    <fb>-93.697646000000006</fb>
    <v>31</v>
  </rv>
  <rv s="2">
    <fb>24064</fb>
    <v>19</v>
  </rv>
  <rv s="9">
    <v>#VALUE!</v>
    <v>986</v>
    <v>73</v>
    <v>Johnston</v>
    <v>44</v>
    <v>6</v>
    <v>Map</v>
    <v>17</v>
    <v>30</v>
    <v>en-US</v>
    <v>27343ac0-82ad-dbc3-b068-4d589e28299c</v>
    <v>536870912</v>
    <v>1</v>
    <v>1747</v>
    <v>1779</v>
    <v>1791</v>
    <v>8</v>
    <v>Johnston is a city in Polk County, Iowa, United States. The population was 24,064 in the 2020 census, an increase of 178% from the 8,649 population in 2000. It is part of the Des Moines–West Des Moines Metropolitan Statistical Area.</v>
    <v>1792</v>
    <v>1793</v>
    <v>1794</v>
    <v>1795</v>
    <v>Johnston</v>
    <v>1796</v>
    <v>1363</v>
    <v>Johnston</v>
    <v>mdp/vdpid/5092616105621454849</v>
  </rv>
  <rv s="0">
    <v>536870912</v>
    <v>50312</v>
    <v>122b0032-ae0c-ec45-6bf7-d040b1402c7a</v>
    <v>en-US</v>
    <v>Map</v>
  </rv>
  <rv s="1">
    <v>#VALUE!</v>
    <v>989</v>
    <v>3</v>
    <v>50312</v>
    <v>5</v>
    <v>6</v>
    <v>Map</v>
    <v>en-US</v>
    <v>122b0032-ae0c-ec45-6bf7-d040b1402c7a</v>
    <v>536870912</v>
    <v>1</v>
    <v>1747</v>
    <v>1779</v>
    <v>1753</v>
    <v>50312 is a postal code in Des Moines, Iowa, United States</v>
    <v>50312</v>
    <v>50312</v>
    <v>mdp/vdpid/5092618645473853441</v>
  </rv>
  <rv s="0">
    <v>536870912</v>
    <v>52243</v>
    <v>6e42315c-11c1-2759-591a-bab0d3f94039</v>
    <v>en-US</v>
    <v>Map</v>
  </rv>
  <rv s="0">
    <v>536870912</v>
    <v>Johnson County</v>
    <v>eedd90bf-7762-07f9-142a-4c3a3b2a80d9</v>
    <v>en-US</v>
    <v>Map</v>
  </rv>
  <rv s="0">
    <v>536870912</v>
    <v>Iowa City</v>
    <v>718782b6-5665-4c6e-b820-08c2fbf47fbc</v>
    <v>en-US</v>
    <v>Map</v>
  </rv>
  <rv s="1">
    <v>#VALUE!</v>
    <v>991</v>
    <v>3</v>
    <v>52243</v>
    <v>5</v>
    <v>6</v>
    <v>Map</v>
    <v>en-US</v>
    <v>6e42315c-11c1-2759-591a-bab0d3f94039</v>
    <v>536870912</v>
    <v>1</v>
    <v>1747</v>
    <v>1801</v>
    <v>1802</v>
    <v>52243 is a postal code in Iowa City, Iowa, United States</v>
    <v>52243</v>
    <v>52243</v>
    <v>mdp/vdpid/5093076557841301505</v>
  </rv>
  <rv s="2">
    <fb>65.47</fb>
    <v>19</v>
  </rv>
  <rv s="3">
    <v>39</v>
    <v>17</v>
    <v>996</v>
    <v>6</v>
    <v>0</v>
    <v>Image of Iowa City</v>
  </rv>
  <rv s="2">
    <fb>41.666666999999997</fb>
    <v>31</v>
  </rv>
  <rv s="4">
    <v>91</v>
  </rv>
  <rv s="5">
    <v>https://www.bing.com/search?q=iowa+city&amp;form=skydnc</v>
    <v>Learn more on Bing</v>
  </rv>
  <rv s="2">
    <fb>-91.533332999999999</fb>
    <v>31</v>
  </rv>
  <rv s="2">
    <fb>74828</fb>
    <v>19</v>
  </rv>
  <rv s="19">
    <v>#VALUE!</v>
    <v>995</v>
    <v>315</v>
    <v>Iowa City</v>
    <v>15</v>
    <v>16</v>
    <v>Map</v>
    <v>17</v>
    <v>30</v>
    <v>en-US</v>
    <v>718782b6-5665-4c6e-b820-08c2fbf47fbc</v>
    <v>536870912</v>
    <v>1</v>
    <v>1747</v>
    <v>1801</v>
    <v>1804</v>
    <v>8</v>
    <v>Iowa City is a city in Johnson County, Iowa, United States. It is the home of the University of Iowa and county seat of Johnson County, at the center of the Iowa City Metropolitan Statistical Area. At the time of the 2020 census the population was 74,828, making it the state's fifth-largest city. The metropolitan area, which encompasses Johnson and Washington counties, has a population of over 171,000. The Iowa City Metropolitan Statistical Area is also a part of a Combined Statistical Area with the Cedar Rapids MSA. This CSA plus two additional counties are known as the Iowa City-Cedar Rapids region which collectively has a population of nearly 500,000.</v>
    <v>1805</v>
    <v>1806</v>
    <v>1807</v>
    <v>1808</v>
    <v>1809</v>
    <v>Iowa City</v>
    <v>1810</v>
    <v>1363</v>
    <v>Iowa City</v>
    <v>mdp/vdpid/5093076569870565378</v>
  </rv>
  <rv s="0">
    <v>536870912</v>
    <v>53183</v>
    <v>85774a61-ac95-bc95-360a-ddf95c97140a</v>
    <v>en-US</v>
    <v>Map</v>
  </rv>
  <rv s="0">
    <v>536870912</v>
    <v>Wisconsin</v>
    <v>cb4d2853-06f4-4467-8e7c-4e31cbb35cb2</v>
    <v>en-US</v>
    <v>Map</v>
  </rv>
  <rv s="0">
    <v>536870912</v>
    <v>Waukesha County</v>
    <v>59664ff0-dbac-a44c-5523-2352479d8ecd</v>
    <v>en-US</v>
    <v>Map</v>
  </rv>
  <rv s="0">
    <v>536870912</v>
    <v>Wales</v>
    <v>e871c693-bb79-354d-c148-348e81bc8621</v>
    <v>en-US</v>
    <v>Map</v>
  </rv>
  <rv s="10">
    <v>#VALUE!</v>
    <v>998</v>
    <v>82</v>
    <v>53183</v>
    <v>83</v>
    <v>6</v>
    <v>Map</v>
    <v>en-US</v>
    <v>85774a61-ac95-bc95-360a-ddf95c97140a</v>
    <v>536870912</v>
    <v>1</v>
    <v>1813</v>
    <v>1814</v>
    <v>1815</v>
    <v>53183 is a postal code in Wales, Wisconsin, United States</v>
    <v>53183</v>
    <v>53183</v>
  </rv>
  <rv s="2">
    <fb>169790</fb>
    <v>19</v>
  </rv>
  <rv s="2">
    <fb>19274</fb>
    <v>19</v>
  </rv>
  <rv s="0">
    <v>536870912</v>
    <v>Madison</v>
    <v>65426cc9-93eb-4569-8c2e-3b7c1b070278</v>
    <v>en-US</v>
    <v>Map</v>
  </rv>
  <rv s="2">
    <fb>2299107</fb>
    <v>19</v>
  </rv>
  <rv s="2">
    <fb>2668444</fb>
    <v>19</v>
  </rv>
  <rv s="3">
    <v>40</v>
    <v>17</v>
    <v>1003</v>
    <v>6</v>
    <v>0</v>
    <v>Image of Wisconsin</v>
  </rv>
  <rv s="0">
    <v>536870912</v>
    <v>Milwaukee</v>
    <v>9fdb4bdb-6dd4-4dd1-9159-1e8abc73ab65</v>
    <v>en-US</v>
    <v>Map</v>
  </rv>
  <rv s="0">
    <v>805306368</v>
    <v>Tony Evers (Governor)</v>
    <v>a4d4fdcd-e9ac-4b23-8636-43a292c35b66</v>
    <v>en-US</v>
    <v>Generic</v>
  </rv>
  <rv s="0">
    <v>805306368</v>
    <v>Mandela Barnes (Lieutenant Governor)</v>
    <v>9c3b6814-71ba-61ec-edab-7dbb9314305a</v>
    <v>en-US</v>
    <v>Generic</v>
  </rv>
  <rv s="4">
    <v>92</v>
  </rv>
  <rv s="5">
    <v>https://www.bing.com/search?q=wisconsin&amp;form=skydnc</v>
    <v>Learn more on Bing</v>
  </rv>
  <rv s="2">
    <fb>776</fb>
    <v>21</v>
  </rv>
  <rv s="2">
    <fb>53357</fb>
    <v>21</v>
  </rv>
  <rv s="2">
    <fb>165800</fb>
    <v>21</v>
  </rv>
  <rv s="2">
    <fb>2.4300000000000002</fb>
    <v>22</v>
  </rv>
  <rv s="2">
    <fb>5813568</fb>
    <v>19</v>
  </rv>
  <rv s="2">
    <fb>0.156</fb>
    <v>23</v>
  </rv>
  <rv s="2">
    <fb>1.1000000000000001E-2</fb>
    <v>24</v>
  </rv>
  <rv s="2">
    <fb>0.27800000000000002</fb>
    <v>23</v>
  </rv>
  <rv s="2">
    <fb>0.91</fb>
    <v>23</v>
  </rv>
  <rv s="2">
    <fb>0.67099999999999993</fb>
    <v>23</v>
  </rv>
  <rv s="2">
    <fb>8.199999999999999E-2</fb>
    <v>23</v>
  </rv>
  <rv s="2">
    <fb>0.87599999999999989</fb>
    <v>23</v>
  </rv>
  <rv s="6">
    <v>#VALUE!</v>
    <v>1002</v>
    <v>13</v>
    <v>Wisconsin</v>
    <v>15</v>
    <v>16</v>
    <v>Map</v>
    <v>17</v>
    <v>18</v>
    <v>en-US</v>
    <v>cb4d2853-06f4-4467-8e7c-4e31cbb35cb2</v>
    <v>536870912</v>
    <v>1</v>
    <v>US-WI</v>
    <v>1817</v>
    <v>1818</v>
    <v>1819</v>
    <v>8</v>
    <v>Wisconsin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v>
    <v>1820</v>
    <v>1821</v>
    <v>1822</v>
    <v>1823</v>
    <v>1826</v>
    <v>1827</v>
    <v>1828</v>
    <v>1829</v>
    <v>1830</v>
    <v>Wisconsin</v>
    <v>1831</v>
    <v>1832</v>
    <v>116</v>
    <v>1833</v>
    <v>1834</v>
    <v>1035</v>
    <v>1835</v>
    <v>24</v>
    <v>1110</v>
    <v>1836</v>
    <v>24</v>
    <v>1837</v>
    <v>31</v>
    <v>1838</v>
    <v>233</v>
    <v>765</v>
    <v>423</v>
    <v>1839</v>
    <v>1363</v>
    <v>Wisconsin</v>
    <v>mdp/vdpid/36684</v>
  </rv>
  <rv s="2">
    <fb>8.52</fb>
    <v>19</v>
  </rv>
  <rv s="2">
    <fb>43.004398000000002</fb>
    <v>31</v>
  </rv>
  <rv s="5">
    <v>https://www.bing.com/search?q=wales+wisconsin&amp;form=skydnc</v>
    <v>Learn more on Bing</v>
  </rv>
  <rv s="2">
    <fb>-88.373298000000005</fb>
    <v>31</v>
  </rv>
  <rv s="2">
    <fb>2862</fb>
    <v>19</v>
  </rv>
  <rv s="7">
    <v>#VALUE!</v>
    <v>1006</v>
    <v>28</v>
    <v>Wales</v>
    <v>44</v>
    <v>6</v>
    <v>Map</v>
    <v>17</v>
    <v>30</v>
    <v>en-US</v>
    <v>e871c693-bb79-354d-c148-348e81bc8621</v>
    <v>536870912</v>
    <v>1</v>
    <v>1813</v>
    <v>1814</v>
    <v>1841</v>
    <v>8</v>
    <v>Wales is a village in Waukesha County, Wisconsin, United States, first settled by Welsh immigrants. The population was 2,549 at the 2010 census.</v>
    <v>1842</v>
    <v>1843</v>
    <v>1844</v>
    <v>Wales</v>
    <v>1845</v>
    <v>1363</v>
    <v>Wales</v>
    <v>mdp/vdpid/5476823994592133121</v>
  </rv>
  <rv s="0">
    <v>536870912</v>
    <v>Milwaukee County</v>
    <v>f476d37c-7f61-28e5-5575-f14def5efb84</v>
    <v>en-US</v>
    <v>Map</v>
  </rv>
  <rv s="2">
    <fb>250.71</fb>
    <v>19</v>
  </rv>
  <rv s="2">
    <fb>43.05</fb>
    <v>31</v>
  </rv>
  <rv s="4">
    <v>93</v>
  </rv>
  <rv s="5">
    <v>https://www.bing.com/search?q=milwaukee+wisconsin&amp;form=skydnc</v>
    <v>Learn more on Bing</v>
  </rv>
  <rv s="2">
    <fb>-87.95</fb>
    <v>31</v>
  </rv>
  <rv s="2">
    <fb>577222</fb>
    <v>19</v>
  </rv>
  <rv s="9">
    <v>#VALUE!</v>
    <v>1012</v>
    <v>73</v>
    <v>Milwaukee</v>
    <v>15</v>
    <v>29</v>
    <v>Map</v>
    <v>17</v>
    <v>30</v>
    <v>en-US</v>
    <v>9fdb4bdb-6dd4-4dd1-9159-1e8abc73ab65</v>
    <v>536870912</v>
    <v>1</v>
    <v>1813</v>
    <v>1847</v>
    <v>1848</v>
    <v>8</v>
    <v>Milwaukee, officially the City of Milwaukee, is the most populous city in the U.S. state of Wisconsin and the county seat of Milwaukee County. With a population of 577,222 at the 2020 census, Milwaukee is the 31st largest city in the United States, the fifth-largest city in the Midwestern United States, and the second largest city on Lake Michigan's shore behind Chicago.</v>
    <v>1849</v>
    <v>1850</v>
    <v>1851</v>
    <v>1852</v>
    <v>Milwaukee</v>
    <v>1853</v>
    <v>1363</v>
    <v>Milwaukee</v>
    <v>mdp/vdpid/5476833154096431105</v>
  </rv>
  <rv s="0">
    <v>536870912</v>
    <v>53207</v>
    <v>3ba2273b-f592-4232-04f5-6d487fce4266</v>
    <v>en-US</v>
    <v>Map</v>
  </rv>
  <rv s="1">
    <v>#VALUE!</v>
    <v>1015</v>
    <v>3</v>
    <v>53207</v>
    <v>5</v>
    <v>6</v>
    <v>Map</v>
    <v>en-US</v>
    <v>3ba2273b-f592-4232-04f5-6d487fce4266</v>
    <v>536870912</v>
    <v>1</v>
    <v>1813</v>
    <v>1847</v>
    <v>1823</v>
    <v>53207 is a postal code in Milwaukee, Wisconsin, United States</v>
    <v>53207</v>
    <v>53207</v>
    <v>mdp/vdpid/5476857929145516033</v>
  </rv>
  <rv s="0">
    <v>536870912</v>
    <v>53211</v>
    <v>ded48ada-9408-dd07-4c6d-397dfd90fbb8</v>
    <v>en-US</v>
    <v>Map</v>
  </rv>
  <rv s="1">
    <v>#VALUE!</v>
    <v>1018</v>
    <v>3</v>
    <v>53211</v>
    <v>5</v>
    <v>6</v>
    <v>Map</v>
    <v>en-US</v>
    <v>ded48ada-9408-dd07-4c6d-397dfd90fbb8</v>
    <v>536870912</v>
    <v>1</v>
    <v>1813</v>
    <v>1847</v>
    <v>1823</v>
    <v>53211 is a postal code in Milwaukee, Wisconsin, United States</v>
    <v>53211</v>
    <v>53211</v>
    <v>mdp/vdpid/5476856554957307905</v>
  </rv>
  <rv s="0">
    <v>536870912</v>
    <v>53589</v>
    <v>89e81c79-7aa1-f2c2-e815-9be6c8a3fd5b</v>
    <v>en-US</v>
    <v>Map</v>
  </rv>
  <rv s="0">
    <v>536870912</v>
    <v>Dane County</v>
    <v>3b3389e0-12ab-150f-3bf7-f1cc39aac910</v>
    <v>en-US</v>
    <v>Map</v>
  </rv>
  <rv s="0">
    <v>536870912</v>
    <v>Stoughton</v>
    <v>4094a084-dae8-24e6-a584-c90e0f5b2bb6</v>
    <v>en-US</v>
    <v>Map</v>
  </rv>
  <rv s="1">
    <v>#VALUE!</v>
    <v>1021</v>
    <v>3</v>
    <v>53589</v>
    <v>5</v>
    <v>6</v>
    <v>Map</v>
    <v>en-US</v>
    <v>89e81c79-7aa1-f2c2-e815-9be6c8a3fd5b</v>
    <v>536870912</v>
    <v>1</v>
    <v>1813</v>
    <v>1860</v>
    <v>1861</v>
    <v>53589 is a postal code in Stoughton, Wisconsin, United States</v>
    <v>53589</v>
    <v>53589</v>
    <v>mdp/vdpid/5476764509999726593</v>
  </rv>
  <rv s="2">
    <fb>13.18</fb>
    <v>19</v>
  </rv>
  <rv s="2">
    <fb>42.921111000000003</fb>
    <v>31</v>
  </rv>
  <rv s="4">
    <v>94</v>
  </rv>
  <rv s="5">
    <v>https://www.bing.com/search?q=stoughton+wisconsin&amp;form=skydnc</v>
    <v>Learn more on Bing</v>
  </rv>
  <rv s="2">
    <fb>-89.224444000000005</fb>
    <v>31</v>
  </rv>
  <rv s="2">
    <fb>13173</fb>
    <v>19</v>
  </rv>
  <rv s="9">
    <v>#VALUE!</v>
    <v>1024</v>
    <v>73</v>
    <v>Stoughton</v>
    <v>15</v>
    <v>29</v>
    <v>Map</v>
    <v>17</v>
    <v>30</v>
    <v>en-US</v>
    <v>4094a084-dae8-24e6-a584-c90e0f5b2bb6</v>
    <v>536870912</v>
    <v>1</v>
    <v>1813</v>
    <v>1860</v>
    <v>1863</v>
    <v>8</v>
    <v>Stoughton is a city in Dane County, Wisconsin, United States. It straddles the Yahara River about 20 miles southeast of the state capital, Madison. Stoughton is part of the Madison Metropolitan Statistical Area. As of the 2020 census, the population was 13,173.</v>
    <v>1864</v>
    <v>1865</v>
    <v>1866</v>
    <v>1867</v>
    <v>Stoughton</v>
    <v>1868</v>
    <v>1363</v>
    <v>Stoughton</v>
    <v>mdp/vdpid/5476717361425809409</v>
  </rv>
  <rv s="0">
    <v>536870912</v>
    <v>53590</v>
    <v>d6506b03-ad7f-1090-c64a-f15987300310</v>
    <v>en-US</v>
    <v>Map</v>
  </rv>
  <rv s="0">
    <v>536870912</v>
    <v>Sun Prairie</v>
    <v>080db02a-b9d3-4b8e-b77a-ec312935790d</v>
    <v>en-US</v>
    <v>Map</v>
  </rv>
  <rv s="14">
    <v>#VALUE!</v>
    <v>197</v>
    <v>53590</v>
    <v>5</v>
    <v>6</v>
    <v>Map</v>
    <v>en-US</v>
    <v>d6506b03-ad7f-1090-c64a-f15987300310</v>
    <v>536870912</v>
    <v>1</v>
    <v>1813</v>
    <v>1860</v>
    <v>1871</v>
    <v>53590 is a postal code in Sun Prairie, Wisconsin, United States</v>
    <v>53590</v>
    <v>53590</v>
    <v>mdp/vdpid/5476712936082767873</v>
  </rv>
  <rv s="2">
    <fb>81.325626664599994</fb>
    <v>19</v>
  </rv>
  <rv s="2">
    <fb>43.154440000000001</fb>
    <v>31</v>
  </rv>
  <rv s="5">
    <v>https://www.bing.com/search?q=sun+prairie+dane+county+wisconsin&amp;form=skydnc</v>
    <v>Learn more on Bing</v>
  </rv>
  <rv s="2">
    <fb>-89.197500000000005</fb>
    <v>31</v>
  </rv>
  <rv s="2">
    <fb>2452</fb>
    <v>19</v>
  </rv>
  <rv s="7">
    <v>#VALUE!</v>
    <v>1026</v>
    <v>28</v>
    <v>Sun Prairie</v>
    <v>15</v>
    <v>29</v>
    <v>Map</v>
    <v>17</v>
    <v>276</v>
    <v>en-US</v>
    <v>080db02a-b9d3-4b8e-b77a-ec312935790d</v>
    <v>536870912</v>
    <v>1</v>
    <v>1813</v>
    <v>1860</v>
    <v>1873</v>
    <v>8</v>
    <v>Sun Prairie is a town in Dane County, Wisconsin, United States. The population was 2,326 at the 2010 census. The City of Sun Prairie is located partially within the town. The unincorporated communities of Pierceville and Schey Acres are also located in the town.</v>
    <v>1874</v>
    <v>1875</v>
    <v>1876</v>
    <v>Sun Prairie</v>
    <v>1877</v>
    <v>1363</v>
    <v>Sun Prairie</v>
    <v>mdp/vdpid/5476712309688631297</v>
  </rv>
  <rv s="0">
    <v>536870912</v>
    <v>53593</v>
    <v>0ac73b1c-9fed-fc0e-3695-cb7e5ba38c41</v>
    <v>en-US</v>
    <v>Map</v>
  </rv>
  <rv s="0">
    <v>536870912</v>
    <v>Verona</v>
    <v>346f21b3-92b6-49e4-839c-f0cccde1c348</v>
    <v>en-US</v>
    <v>Map</v>
  </rv>
  <rv s="14">
    <v>#VALUE!</v>
    <v>197</v>
    <v>53593</v>
    <v>5</v>
    <v>6</v>
    <v>Map</v>
    <v>en-US</v>
    <v>0ac73b1c-9fed-fc0e-3695-cb7e5ba38c41</v>
    <v>536870912</v>
    <v>1</v>
    <v>1813</v>
    <v>1860</v>
    <v>1880</v>
    <v>53593 is a postal code in Verona, Wisconsin, United States</v>
    <v>53593</v>
    <v>53593</v>
    <v>mdp/vdpid/5476691014620020737</v>
  </rv>
  <rv s="2">
    <fb>76.145650443899996</fb>
    <v>19</v>
  </rv>
  <rv s="2">
    <fb>46.478281000000003</fb>
    <v>31</v>
  </rv>
  <rv s="5">
    <v>https://www.bing.com/search?q=verona+dane+county+wisconsin&amp;form=skydnc</v>
    <v>Learn more on Bing</v>
  </rv>
  <rv s="2">
    <fb>-89.992188999999996</fb>
    <v>31</v>
  </rv>
  <rv s="2">
    <fb>1938</fb>
    <v>19</v>
  </rv>
  <rv s="7">
    <v>#VALUE!</v>
    <v>1029</v>
    <v>28</v>
    <v>Verona</v>
    <v>44</v>
    <v>6</v>
    <v>Map</v>
    <v>17</v>
    <v>276</v>
    <v>en-US</v>
    <v>346f21b3-92b6-49e4-839c-f0cccde1c348</v>
    <v>536870912</v>
    <v>1</v>
    <v>1813</v>
    <v>1860</v>
    <v>1882</v>
    <v>8</v>
    <v>Verona is a town in Dane County, Wisconsin, United States. The population was 2,153 at the 2000 census. The city of Verona and the unincorporated community of Five Points are located in the town.</v>
    <v>1883</v>
    <v>1884</v>
    <v>1885</v>
    <v>Verona</v>
    <v>1886</v>
    <v>1363</v>
    <v>Verona</v>
    <v>mdp/vdpid/5283941754788118529</v>
  </rv>
  <rv s="0">
    <v>536870912</v>
    <v>54017</v>
    <v>15613ba1-5f68-42bb-643f-59dbe9c70704</v>
    <v>en-US</v>
    <v>Map</v>
  </rv>
  <rv s="0">
    <v>536870912</v>
    <v>St. Croix County</v>
    <v>05165583-2451-555d-5682-242c7fcc687d</v>
    <v>en-US</v>
    <v>Map</v>
  </rv>
  <rv s="0">
    <v>536870912</v>
    <v>New Richmond</v>
    <v>59d9983b-4f12-a14b-e2ed-755aaff516a9</v>
    <v>en-US</v>
    <v>Map</v>
  </rv>
  <rv s="1">
    <v>#VALUE!</v>
    <v>1032</v>
    <v>3</v>
    <v>54017</v>
    <v>5</v>
    <v>6</v>
    <v>Map</v>
    <v>en-US</v>
    <v>15613ba1-5f68-42bb-643f-59dbe9c70704</v>
    <v>536870912</v>
    <v>1</v>
    <v>1813</v>
    <v>1889</v>
    <v>1890</v>
    <v>54017 is a postal code in New Richmond, Wisconsin, United States</v>
    <v>54017</v>
    <v>54017</v>
    <v>mdp/vdpid/4899730985504997377</v>
  </rv>
  <rv s="2">
    <fb>24.22</fb>
    <v>19</v>
  </rv>
  <rv s="2">
    <fb>45.119722000000003</fb>
    <v>31</v>
  </rv>
  <rv s="4">
    <v>95</v>
  </rv>
  <rv s="5">
    <v>https://www.bing.com/search?q=new+richmond+wisconsin&amp;form=skydnc</v>
    <v>Learn more on Bing</v>
  </rv>
  <rv s="2">
    <fb>-92.539167000000006</fb>
    <v>31</v>
  </rv>
  <rv s="2">
    <fb>10079</fb>
    <v>19</v>
  </rv>
  <rv s="9">
    <v>#VALUE!</v>
    <v>1035</v>
    <v>73</v>
    <v>New Richmond</v>
    <v>44</v>
    <v>6</v>
    <v>Map</v>
    <v>17</v>
    <v>30</v>
    <v>en-US</v>
    <v>59d9983b-4f12-a14b-e2ed-755aaff516a9</v>
    <v>536870912</v>
    <v>1</v>
    <v>1813</v>
    <v>1889</v>
    <v>1892</v>
    <v>8</v>
    <v>New Richmond is a city in St. Croix County, Wisconsin, United States. Its population was 10,079 as of the 2020 census.</v>
    <v>1893</v>
    <v>1894</v>
    <v>1895</v>
    <v>1896</v>
    <v>New Richmond</v>
    <v>1897</v>
    <v>1363</v>
    <v>New Richmond</v>
    <v>mdp/vdpid/4899730321630560257</v>
  </rv>
  <rv s="0">
    <v>536870912</v>
    <v>54166</v>
    <v>f38f13cb-8d37-de71-2263-0f39219c1e76</v>
    <v>en-US</v>
    <v>Map</v>
  </rv>
  <rv s="0">
    <v>536870912</v>
    <v>Shawano County</v>
    <v>d8244897-9fff-40dc-6584-39b0a9066f7d</v>
    <v>en-US</v>
    <v>Map</v>
  </rv>
  <rv s="0">
    <v>536870912</v>
    <v>Shawano</v>
    <v>60f57b3d-9285-79ac-557c-2be0d24fcf02</v>
    <v>en-US</v>
    <v>Map</v>
  </rv>
  <rv s="10">
    <v>#VALUE!</v>
    <v>1037</v>
    <v>82</v>
    <v>54166</v>
    <v>83</v>
    <v>6</v>
    <v>Map</v>
    <v>en-US</v>
    <v>f38f13cb-8d37-de71-2263-0f39219c1e76</v>
    <v>536870912</v>
    <v>1</v>
    <v>1813</v>
    <v>1900</v>
    <v>1901</v>
    <v>54166 is a postal code in Shawano, Wisconsin, United States</v>
    <v>54166</v>
    <v>54166</v>
  </rv>
  <rv s="2">
    <fb>17.28</fb>
    <v>19</v>
  </rv>
  <rv s="3">
    <v>41</v>
    <v>17</v>
    <v>1041</v>
    <v>6</v>
    <v>0</v>
    <v>Image of Shawano</v>
  </rv>
  <rv s="2">
    <fb>44.776667000000003</fb>
    <v>31</v>
  </rv>
  <rv s="5">
    <v>https://www.bing.com/search?q=shawano+wisconsin&amp;form=skydnc</v>
    <v>Learn more on Bing</v>
  </rv>
  <rv s="2">
    <fb>-88.601944000000003</fb>
    <v>31</v>
  </rv>
  <rv s="2">
    <fb>9243</fb>
    <v>19</v>
  </rv>
  <rv s="12">
    <v>#VALUE!</v>
    <v>1040</v>
    <v>155</v>
    <v>Shawano</v>
    <v>44</v>
    <v>677</v>
    <v>Map</v>
    <v>17</v>
    <v>30</v>
    <v>en-US</v>
    <v>60f57b3d-9285-79ac-557c-2be0d24fcf02</v>
    <v>536870912</v>
    <v>1</v>
    <v>1813</v>
    <v>1900</v>
    <v>1903</v>
    <v>8</v>
    <v>Shawano is a city in Shawano County, Wisconsin, United States. The population was 9,305 at the 2010 census. It is the county seat of Shawano County.</v>
    <v>1904</v>
    <v>1905</v>
    <v>1906</v>
    <v>1907</v>
    <v>Shawano</v>
    <v>1908</v>
    <v>1363</v>
    <v>Shawano</v>
    <v>mdp/vdpid/5476428707528704001</v>
  </rv>
  <rv s="0">
    <v>536870912</v>
    <v>54501</v>
    <v>db39437f-6217-1e1f-6d36-634b6efa96c8</v>
    <v>en-US</v>
    <v>Map</v>
  </rv>
  <rv s="0">
    <v>536870912</v>
    <v>Oneida County</v>
    <v>48d6172a-a763-686c-742d-f8304eaf43f3</v>
    <v>en-US</v>
    <v>Map</v>
  </rv>
  <rv s="0">
    <v>536870912</v>
    <v>Rhinelander</v>
    <v>625f7756-7a70-3a6c-0771-b2729cfdf261</v>
    <v>en-US</v>
    <v>Map</v>
  </rv>
  <rv s="1">
    <v>#VALUE!</v>
    <v>1044</v>
    <v>3</v>
    <v>54501</v>
    <v>5</v>
    <v>6</v>
    <v>Map</v>
    <v>en-US</v>
    <v>db39437f-6217-1e1f-6d36-634b6efa96c8</v>
    <v>536870912</v>
    <v>1</v>
    <v>1813</v>
    <v>1911</v>
    <v>1912</v>
    <v>54501 is a postal code in Rhinelander, Wisconsin, United States</v>
    <v>54501</v>
    <v>54501</v>
    <v>mdp/vdpid/5284216139998560257</v>
  </rv>
  <rv s="2">
    <fb>22.3</fb>
    <v>19</v>
  </rv>
  <rv s="2">
    <fb>45.637824299999998</fb>
    <v>31</v>
  </rv>
  <rv s="5">
    <v>https://www.bing.com/search?q=rhinelander+wisconsin&amp;form=skydnc</v>
    <v>Learn more on Bing</v>
  </rv>
  <rv s="2">
    <fb>-89.411336000000006</fb>
    <v>31</v>
  </rv>
  <rv s="2">
    <fb>8285</fb>
    <v>19</v>
  </rv>
  <rv s="7">
    <v>#VALUE!</v>
    <v>1048</v>
    <v>28</v>
    <v>Rhinelander</v>
    <v>44</v>
    <v>6</v>
    <v>Map</v>
    <v>17</v>
    <v>30</v>
    <v>en-US</v>
    <v>625f7756-7a70-3a6c-0771-b2729cfdf261</v>
    <v>536870912</v>
    <v>1</v>
    <v>1813</v>
    <v>1911</v>
    <v>1914</v>
    <v>8</v>
    <v>Rhinelander is a city in, and the county seat of, Oneida County, Wisconsin, United States. The population was 8,285 at the 2020 census.</v>
    <v>1915</v>
    <v>1916</v>
    <v>1917</v>
    <v>Rhinelander</v>
    <v>1918</v>
    <v>1363</v>
    <v>Rhinelander</v>
    <v>mdp/vdpid/5284211503447146497</v>
  </rv>
  <rv s="0">
    <v>536870912</v>
    <v>54548</v>
    <v>db7c77b0-e877-73ba-be8b-cd458bde6d00</v>
    <v>en-US</v>
    <v>Map</v>
  </rv>
  <rv s="0">
    <v>536870912</v>
    <v>Minocqua</v>
    <v>e1e36d5c-5f0b-e8dd-d962-60cfea0a5806</v>
    <v>en-US</v>
    <v>Map</v>
  </rv>
  <rv s="1">
    <v>#VALUE!</v>
    <v>1051</v>
    <v>3</v>
    <v>54548</v>
    <v>5</v>
    <v>6</v>
    <v>Map</v>
    <v>en-US</v>
    <v>db7c77b0-e877-73ba-be8b-cd458bde6d00</v>
    <v>536870912</v>
    <v>1</v>
    <v>1813</v>
    <v>1911</v>
    <v>1921</v>
    <v>54548 is a postal code in Minocqua, Wisconsin, United States</v>
    <v>54548</v>
    <v>54548</v>
    <v>mdp/vdpid/5284153572273946625</v>
  </rv>
  <rv s="2">
    <fb>435.37700134699998</fb>
    <v>19</v>
  </rv>
  <rv s="2">
    <fb>45.871285</fb>
    <v>31</v>
  </rv>
  <rv s="5">
    <v>https://www.bing.com/search?q=minocqua+wisconsin&amp;form=skydnc</v>
    <v>Learn more on Bing</v>
  </rv>
  <rv s="2">
    <fb>-89.71163</fb>
    <v>31</v>
  </rv>
  <rv s="2">
    <fb>4414</fb>
    <v>19</v>
  </rv>
  <rv s="7">
    <v>#VALUE!</v>
    <v>1053</v>
    <v>28</v>
    <v>Minocqua</v>
    <v>15</v>
    <v>29</v>
    <v>Map</v>
    <v>17</v>
    <v>276</v>
    <v>en-US</v>
    <v>e1e36d5c-5f0b-e8dd-d962-60cfea0a5806</v>
    <v>536870912</v>
    <v>1</v>
    <v>1813</v>
    <v>1911</v>
    <v>1923</v>
    <v>8</v>
    <v>Minocqua is a town in northwestern Oneida County, Wisconsin, United States. The population was 4,388 as of 2017. The census-designated place of Minocqua and the unincorporated community of Rantz are both located in the town. Minocqua is commonly referred to as "The Island City."</v>
    <v>1924</v>
    <v>1925</v>
    <v>1926</v>
    <v>Minocqua</v>
    <v>1927</v>
    <v>1363</v>
    <v>Minocqua</v>
    <v>mdp/vdpid/5284151583905415169</v>
  </rv>
  <rv s="0">
    <v>536870912</v>
    <v>54601</v>
    <v>c3b7a818-348b-bf47-88a0-5b87e01806ba</v>
    <v>en-US</v>
    <v>Map</v>
  </rv>
  <rv s="0">
    <v>536870912</v>
    <v>La Crosse County</v>
    <v>110f860c-10fb-4b23-43c6-a1a86307bd34</v>
    <v>en-US</v>
    <v>Map</v>
  </rv>
  <rv s="0">
    <v>536870912</v>
    <v>La Crosse</v>
    <v>a920d7bb-2e3b-6f6d-e5b3-62add48a2c40</v>
    <v>en-US</v>
    <v>Map</v>
  </rv>
  <rv s="1">
    <v>#VALUE!</v>
    <v>1057</v>
    <v>3</v>
    <v>54601</v>
    <v>5</v>
    <v>6</v>
    <v>Map</v>
    <v>en-US</v>
    <v>c3b7a818-348b-bf47-88a0-5b87e01806ba</v>
    <v>536870912</v>
    <v>1</v>
    <v>1813</v>
    <v>1930</v>
    <v>1931</v>
    <v>54601 is a postal code in La Crosse, Wisconsin, United States</v>
    <v>54601</v>
    <v>54601</v>
    <v>mdp/vdpid/5092117957480284161</v>
  </rv>
  <rv s="2">
    <fb>58.38</fb>
    <v>19</v>
  </rv>
  <rv s="2">
    <fb>43.808767000000003</fb>
    <v>31</v>
  </rv>
  <rv s="4">
    <v>96</v>
  </rv>
  <rv s="5">
    <v>https://www.bing.com/search?q=la+crosse+wisconsin&amp;form=skydnc</v>
    <v>Learn more on Bing</v>
  </rv>
  <rv s="2">
    <fb>-91.251859999999994</fb>
    <v>31</v>
  </rv>
  <rv s="2">
    <fb>52680</fb>
    <v>19</v>
  </rv>
  <rv s="9">
    <v>#VALUE!</v>
    <v>1061</v>
    <v>73</v>
    <v>La Crosse</v>
    <v>15</v>
    <v>29</v>
    <v>Map</v>
    <v>17</v>
    <v>30</v>
    <v>en-US</v>
    <v>a920d7bb-2e3b-6f6d-e5b3-62add48a2c40</v>
    <v>536870912</v>
    <v>1</v>
    <v>1813</v>
    <v>1930</v>
    <v>1933</v>
    <v>8</v>
    <v>La Crosse is a city in the U.S. state of Wisconsin and the county seat of La Crosse County. Positioned alongside the Mississippi River, La Crosse is the largest city on Wisconsin's western border. La Crosse's population as of the 2020 census was 52,680. The city forms the core of and is the principal city in the La Crosse Metropolitan Area, which includes all of La Crosse County and Houston County, Minnesota, with a population of 139,627.</v>
    <v>1934</v>
    <v>1935</v>
    <v>1936</v>
    <v>1937</v>
    <v>La Crosse</v>
    <v>1938</v>
    <v>1363</v>
    <v>La Crosse</v>
    <v>mdp/vdpid/5092113142066970625</v>
  </rv>
  <rv s="0">
    <v>536870912</v>
    <v>54615</v>
    <v>ee2dc123-1785-14b5-4a49-d70938db4b21</v>
    <v>en-US</v>
    <v>Map</v>
  </rv>
  <rv s="0">
    <v>536870912</v>
    <v>Jackson County</v>
    <v>107bcbca-7cbc-2621-df9b-7a53ea4dc889</v>
    <v>en-US</v>
    <v>Map</v>
  </rv>
  <rv s="0">
    <v>536870912</v>
    <v>Black River Falls</v>
    <v>e985e323-e332-3ae2-640e-13f92604e2e6</v>
    <v>en-US</v>
    <v>Map</v>
  </rv>
  <rv s="1">
    <v>#VALUE!</v>
    <v>1064</v>
    <v>3</v>
    <v>54615</v>
    <v>5</v>
    <v>6</v>
    <v>Map</v>
    <v>en-US</v>
    <v>ee2dc123-1785-14b5-4a49-d70938db4b21</v>
    <v>536870912</v>
    <v>1</v>
    <v>1813</v>
    <v>1941</v>
    <v>1942</v>
    <v>54615 is a postal code in Black River Falls, Wisconsin, United States</v>
    <v>54615</v>
    <v>54615</v>
    <v>mdp/vdpid/5092109711562506241</v>
  </rv>
  <rv s="2">
    <fb>10.88</fb>
    <v>19</v>
  </rv>
  <rv s="2">
    <fb>44.297221999999998</fb>
    <v>31</v>
  </rv>
  <rv s="5">
    <v>https://www.bing.com/search?q=black+river+falls+wisconsin&amp;form=skydnc</v>
    <v>Learn more on Bing</v>
  </rv>
  <rv s="2">
    <fb>-90.849166999999994</fb>
    <v>31</v>
  </rv>
  <rv s="2">
    <fb>3523</fb>
    <v>19</v>
  </rv>
  <rv s="7">
    <v>#VALUE!</v>
    <v>1067</v>
    <v>28</v>
    <v>Black River Falls</v>
    <v>44</v>
    <v>6</v>
    <v>Map</v>
    <v>17</v>
    <v>30</v>
    <v>en-US</v>
    <v>e985e323-e332-3ae2-640e-13f92604e2e6</v>
    <v>536870912</v>
    <v>1</v>
    <v>1813</v>
    <v>1941</v>
    <v>1944</v>
    <v>8</v>
    <v>Black River Falls is a city in and the county seat of Jackson County, Wisconsin, United States. The population was 3,523 at the 2020 census. It is home to the administrative center of the Ho-Chunk Nation.</v>
    <v>1945</v>
    <v>1946</v>
    <v>1947</v>
    <v>Black River Falls</v>
    <v>1948</v>
    <v>1363</v>
    <v>Black River Falls</v>
    <v>mdp/vdpid/5092057516452347905</v>
  </rv>
  <rv s="0">
    <v>536870912</v>
    <v>54701</v>
    <v>31d420df-4599-e20f-7bc5-7f71e0411181</v>
    <v>en-US</v>
    <v>Map</v>
  </rv>
  <rv s="0">
    <v>536870912</v>
    <v>Eau Claire County</v>
    <v>163a5cfd-d8a7-abaa-6b7a-79f780bd1a3b</v>
    <v>en-US</v>
    <v>Map</v>
  </rv>
  <rv s="0">
    <v>536870912</v>
    <v>Eau Claire</v>
    <v>d28bac2d-e459-4878-8e29-b7e8d68d0b23</v>
    <v>en-US</v>
    <v>Map</v>
  </rv>
  <rv s="1">
    <v>#VALUE!</v>
    <v>1070</v>
    <v>3</v>
    <v>54701</v>
    <v>5</v>
    <v>6</v>
    <v>Map</v>
    <v>en-US</v>
    <v>31d420df-4599-e20f-7bc5-7f71e0411181</v>
    <v>536870912</v>
    <v>1</v>
    <v>1813</v>
    <v>1951</v>
    <v>1952</v>
    <v>54701 is a postal code in Eau Claire, Wisconsin, United States</v>
    <v>54701</v>
    <v>54701</v>
    <v>mdp/vdpid/5091934341706022913</v>
  </rv>
  <rv s="2">
    <fb>88.42</fb>
    <v>19</v>
  </rv>
  <rv s="2">
    <fb>44.812564999999999</fb>
    <v>31</v>
  </rv>
  <rv s="5">
    <v>https://www.bing.com/search?q=eau+claire+wisconsin&amp;form=skydnc</v>
    <v>Learn more on Bing</v>
  </rv>
  <rv s="2">
    <fb>-91.499424000000005</fb>
    <v>31</v>
  </rv>
  <rv s="2">
    <fb>69421</fb>
    <v>19</v>
  </rv>
  <rv s="7">
    <v>#VALUE!</v>
    <v>1074</v>
    <v>28</v>
    <v>Eau Claire</v>
    <v>15</v>
    <v>29</v>
    <v>Map</v>
    <v>17</v>
    <v>30</v>
    <v>en-US</v>
    <v>d28bac2d-e459-4878-8e29-b7e8d68d0b23</v>
    <v>536870912</v>
    <v>1</v>
    <v>1813</v>
    <v>1951</v>
    <v>1954</v>
    <v>8</v>
    <v>Eau Claire is a city in Eau Claire and Chippewa counties in the west-central part of the U.S. state of Wisconsin. Located almost entirely in Eau Claire County, for which it is the county seat, the city had an estimated population of 68,802 in 2019, making it the state's eighth-largest city. Eau Claire is the principal city of the Eau Claire, Wisconsin Metropolitan Statistical Area, locally known as the Chippewa Valley, and is also part of the larger Eau Claire-Menomonie Combined Statistical Area.</v>
    <v>1955</v>
    <v>1956</v>
    <v>1957</v>
    <v>Eau Claire</v>
    <v>1958</v>
    <v>1363</v>
    <v>Eau Claire</v>
    <v>mdp/vdpid/5091933104386342913</v>
  </rv>
  <rv s="0">
    <v>536870912</v>
    <v>54868</v>
    <v>061fcc51-d8c9-aa75-95d4-3e79cd49b655</v>
    <v>en-US</v>
    <v>Map</v>
  </rv>
  <rv s="0">
    <v>536870912</v>
    <v>Barron County</v>
    <v>80a6fd5b-41fa-0aad-50e6-306ee86fc961</v>
    <v>en-US</v>
    <v>Map</v>
  </rv>
  <rv s="0">
    <v>536870912</v>
    <v>Rice Lake</v>
    <v>0a5274af-9197-8293-9dd2-a0ef253cb57a</v>
    <v>en-US</v>
    <v>Map</v>
  </rv>
  <rv s="14">
    <v>#VALUE!</v>
    <v>197</v>
    <v>54868</v>
    <v>5</v>
    <v>6</v>
    <v>Map</v>
    <v>en-US</v>
    <v>061fcc51-d8c9-aa75-95d4-3e79cd49b655</v>
    <v>536870912</v>
    <v>1</v>
    <v>1813</v>
    <v>1961</v>
    <v>1962</v>
    <v>54868 is a postal code in Rice Lake, Wisconsin, United States</v>
    <v>54868</v>
    <v>54868</v>
    <v>mdp/vdpid/4899757443560505345</v>
  </rv>
  <rv s="2">
    <fb>25.12</fb>
    <v>19</v>
  </rv>
  <rv s="2">
    <fb>45.498330000000003</fb>
    <v>31</v>
  </rv>
  <rv s="5">
    <v>https://www.bing.com/search?q=rice+lake+wisconsin&amp;form=skydnc</v>
    <v>Learn more on Bing</v>
  </rv>
  <rv s="2">
    <fb>-91.738889999999998</fb>
    <v>31</v>
  </rv>
  <rv s="2">
    <fb>9040</fb>
    <v>19</v>
  </rv>
  <rv s="7">
    <v>#VALUE!</v>
    <v>1079</v>
    <v>28</v>
    <v>Rice Lake</v>
    <v>44</v>
    <v>6</v>
    <v>Map</v>
    <v>17</v>
    <v>30</v>
    <v>en-US</v>
    <v>0a5274af-9197-8293-9dd2-a0ef253cb57a</v>
    <v>536870912</v>
    <v>1</v>
    <v>1813</v>
    <v>1961</v>
    <v>1964</v>
    <v>8</v>
    <v>Rice Lake is a city in Barron County, Wisconsin, United States. As of the 2020 census, the city had a total population of 9,040. The city is located mostly within the Town of Rice Lake.</v>
    <v>1965</v>
    <v>1966</v>
    <v>1967</v>
    <v>Rice Lake</v>
    <v>1968</v>
    <v>1363</v>
    <v>Rice Lake</v>
    <v>mdp/vdpid/4899753754015825929</v>
  </rv>
  <rv s="0">
    <v>536870912</v>
    <v>55044</v>
    <v>d75b256d-f231-298e-db62-771ecd73e82e</v>
    <v>en-US</v>
    <v>Map</v>
  </rv>
  <rv s="0">
    <v>536870912</v>
    <v>Minnesota</v>
    <v>77f97f6f-7e93-46e5-b486-6198effe8dea</v>
    <v>en-US</v>
    <v>Map</v>
  </rv>
  <rv s="0">
    <v>536870912</v>
    <v>Dakota County</v>
    <v>e3297dbd-bb24-acac-1087-80d333e87427</v>
    <v>en-US</v>
    <v>Map</v>
  </rv>
  <rv s="0">
    <v>536870912</v>
    <v>Lakeville</v>
    <v>13c36a89-e4e4-a66f-b213-c1ba7b17ae82</v>
    <v>en-US</v>
    <v>Map</v>
  </rv>
  <rv s="1">
    <v>#VALUE!</v>
    <v>1082</v>
    <v>3</v>
    <v>55044</v>
    <v>5</v>
    <v>6</v>
    <v>Map</v>
    <v>en-US</v>
    <v>d75b256d-f231-298e-db62-771ecd73e82e</v>
    <v>536870912</v>
    <v>1</v>
    <v>1971</v>
    <v>1972</v>
    <v>1973</v>
    <v>55044 is a postal code in Lakeville, Minnesota, United States</v>
    <v>55044</v>
    <v>55044</v>
    <v>mdp/vdpid/5091516760390107137</v>
  </rv>
  <rv s="2">
    <fb>225181</fb>
    <v>19</v>
  </rv>
  <rv s="2">
    <fb>21449</fb>
    <v>19</v>
  </rv>
  <rv s="0">
    <v>536870912</v>
    <v>Saint Paul</v>
    <v>1cc78952-7fdf-3532-7f33-51048c23af61</v>
    <v>en-US</v>
    <v>Map</v>
  </rv>
  <rv s="2">
    <fb>2124745</fb>
    <v>19</v>
  </rv>
  <rv s="2">
    <fb>2409935</fb>
    <v>19</v>
  </rv>
  <rv s="3">
    <v>42</v>
    <v>17</v>
    <v>1089</v>
    <v>6</v>
    <v>0</v>
    <v>Image of Minnesota</v>
  </rv>
  <rv s="0">
    <v>536870912</v>
    <v>Minneapolis</v>
    <v>def03125-42ba-47cd-8061-ee55f5c63e67</v>
    <v>en-US</v>
    <v>Map</v>
  </rv>
  <rv s="5">
    <v>https://www.bing.com/search?q=minnesota&amp;form=skydnc</v>
    <v>Learn more on Bing</v>
  </rv>
  <rv s="2">
    <fb>848</fb>
    <v>21</v>
  </rv>
  <rv s="2">
    <fb>61492</fb>
    <v>21</v>
  </rv>
  <rv s="2">
    <fb>186200</fb>
    <v>21</v>
  </rv>
  <rv s="2">
    <fb>5611179</fb>
    <v>19</v>
  </rv>
  <rv s="2">
    <fb>1.3000000000000001E-2</fb>
    <v>24</v>
  </rv>
  <rv s="2">
    <fb>0.33700000000000002</fb>
    <v>23</v>
  </rv>
  <rv s="2">
    <fb>0.92400000000000004</fb>
    <v>23</v>
  </rv>
  <rv s="2">
    <fb>0.7</fb>
    <v>23</v>
  </rv>
  <rv s="2">
    <fb>0.23399999999999999</fb>
    <v>23</v>
  </rv>
  <rv s="26">
    <v>#VALUE!</v>
    <v>1087</v>
    <v>1088</v>
    <v>Minnesota</v>
    <v>15</v>
    <v>16</v>
    <v>Map</v>
    <v>17</v>
    <v>18</v>
    <v>en-US</v>
    <v>77f97f6f-7e93-46e5-b486-6198effe8dea</v>
    <v>536870912</v>
    <v>1</v>
    <v>US-MN</v>
    <v>1975</v>
    <v>1976</v>
    <v>1977</v>
    <v>8</v>
    <v>Minnesota is a state in the upper midwestern region of the United States. It is the 12th largest U.S. state in area and the 22nd most populous, with over 5.75 million residents. Minnesota is home to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More than 60% of Minnesotans live in the Minneapolis–Saint Paul metropolitan area, known as the "Twin Cities", the state's main political, economic, and cultural hub. With a population of about 3.7 million, the Twin Cities is the 16th largest metropolitan area in the U.S. Other minor metropolitan and micropolitan statistical areas in the state include Duluth, Mankato, Moorhead, Rochester, and St. Cloud.</v>
    <v>1978</v>
    <v>1979</v>
    <v>1980</v>
    <v>1981</v>
    <v>1982</v>
    <v>1983</v>
    <v>1984</v>
    <v>1985</v>
    <v>Minnesota</v>
    <v>605</v>
    <v>1986</v>
    <v>1487</v>
    <v>1414</v>
    <v>1987</v>
    <v>118</v>
    <v>1988</v>
    <v>469</v>
    <v>808</v>
    <v>1989</v>
    <v>296</v>
    <v>1990</v>
    <v>31</v>
    <v>293</v>
    <v>468</v>
    <v>1991</v>
    <v>1032</v>
    <v>1157</v>
    <v>1363</v>
    <v>Minnesota</v>
    <v>mdp/vdpid/21412</v>
  </rv>
  <rv s="2">
    <fb>97.98</fb>
    <v>19</v>
  </rv>
  <rv s="3">
    <v>43</v>
    <v>17</v>
    <v>1096</v>
    <v>6</v>
    <v>0</v>
    <v>Image of Lakeville</v>
  </rv>
  <rv s="2">
    <fb>44.649721999999997</fb>
    <v>31</v>
  </rv>
  <rv s="4">
    <v>97</v>
  </rv>
  <rv s="5">
    <v>https://www.bing.com/search?q=lakeville+minnesota&amp;form=skydnc</v>
    <v>Learn more on Bing</v>
  </rv>
  <rv s="2">
    <fb>-93.242500000000007</fb>
    <v>31</v>
  </rv>
  <rv s="2">
    <fb>69490</fb>
    <v>19</v>
  </rv>
  <rv s="19">
    <v>#VALUE!</v>
    <v>1095</v>
    <v>315</v>
    <v>Lakeville</v>
    <v>15</v>
    <v>16</v>
    <v>Map</v>
    <v>17</v>
    <v>30</v>
    <v>en-US</v>
    <v>13c36a89-e4e4-a66f-b213-c1ba7b17ae82</v>
    <v>536870912</v>
    <v>1</v>
    <v>1971</v>
    <v>1972</v>
    <v>1993</v>
    <v>8</v>
    <v>Lakeville is an exurb of Minneapolis-Saint Paul, and the largest city in Dakota County, Minnesota, United States. It is approximately 20 miles south of both downtown Minneapolis and downtown St. Paul along Interstate Highway 35. Starting as a flourishing milling center, its agriculture industry and other major industries are still in operation. Lakeville is one of the fastest-growing cities in the Twin Cities area. The U.S. Census Bureau estimated its population to be 69,490 in 2020.</v>
    <v>1994</v>
    <v>1995</v>
    <v>1996</v>
    <v>1997</v>
    <v>1998</v>
    <v>Lakeville</v>
    <v>1999</v>
    <v>1363</v>
    <v>Lakeville</v>
    <v>mdp/vdpid/5091503913572499457</v>
  </rv>
  <rv s="0">
    <v>536870912</v>
    <v>Ramsey County</v>
    <v>7bcdc4fe-3bb2-9c69-330f-0fb818a0d2a8</v>
    <v>en-US</v>
    <v>Map</v>
  </rv>
  <rv s="2">
    <fb>145.51</fb>
    <v>19</v>
  </rv>
  <rv s="2">
    <fb>44.943719000000002</fb>
    <v>31</v>
  </rv>
  <rv s="0">
    <v>805306368</v>
    <v>Melvin Carter (Mayor)</v>
    <v>1f8075b5-caff-8f85-9d5e-217d5a78e791</v>
    <v>en-US</v>
    <v>Generic</v>
  </rv>
  <rv s="4">
    <v>98</v>
  </rv>
  <rv s="5">
    <v>https://www.bing.com/search?q=saint+paul+minnesota&amp;form=skydnc</v>
    <v>Learn more on Bing</v>
  </rv>
  <rv s="2">
    <fb>-93.094280999999995</fb>
    <v>31</v>
  </rv>
  <rv s="2">
    <fb>311527</fb>
    <v>19</v>
  </rv>
  <rv s="9">
    <v>#VALUE!</v>
    <v>1101</v>
    <v>73</v>
    <v>Saint Paul</v>
    <v>15</v>
    <v>29</v>
    <v>Map</v>
    <v>17</v>
    <v>30</v>
    <v>en-US</v>
    <v>1cc78952-7fdf-3532-7f33-51048c23af61</v>
    <v>536870912</v>
    <v>1</v>
    <v>1971</v>
    <v>2001</v>
    <v>2002</v>
    <v>8</v>
    <v>Saint Paul is the capital of the U.S. state of Minnesota and the county seat of Ramsey County. Situated on high bluffs overlooking a bend in the Mississippi River, Saint Paul is a regional business hub and the center of Minnesota's government. The Minnesota State Capitol and the state government offices all sit on a hill close to the city's downtown district. One of the oldest cities in Minnesota, Saint Paul has several historic neighborhoods and landmarks, such as the Summit Avenue Neighborhood, the James J. Hill House, and the Cathedral of Saint Paul. Like the nearby and larger city of Minneapolis, Saint Paul is known for its cold, snowy winters and humid summers.</v>
    <v>2003</v>
    <v>2005</v>
    <v>2006</v>
    <v>2007</v>
    <v>Saint Paul</v>
    <v>2008</v>
    <v>1363</v>
    <v>Saint Paul</v>
    <v>mdp/vdpid/5091504572296331266</v>
  </rv>
  <rv s="0">
    <v>536870912</v>
    <v>Hennepin County</v>
    <v>6277a673-6452-bf90-7803-a4beecdaa970</v>
    <v>en-US</v>
    <v>Map</v>
  </rv>
  <rv s="2">
    <fb>151.255305644</fb>
    <v>19</v>
  </rv>
  <rv s="2">
    <fb>44.983333000000002</fb>
    <v>31</v>
  </rv>
  <rv s="0">
    <v>805306368</v>
    <v>Jacob Frey (Mayor)</v>
    <v>41a9a5df-60a5-4dba-bf84-fc78d87ba0ed</v>
    <v>en-US</v>
    <v>Generic</v>
  </rv>
  <rv s="4">
    <v>99</v>
  </rv>
  <rv s="5">
    <v>https://www.bing.com/search?q=minneapolis&amp;form=skydnc</v>
    <v>Learn more on Bing</v>
  </rv>
  <rv s="2">
    <fb>-93.266666999999998</fb>
    <v>31</v>
  </rv>
  <rv s="2">
    <fb>429954</fb>
    <v>19</v>
  </rv>
  <rv s="9">
    <v>#VALUE!</v>
    <v>1106</v>
    <v>73</v>
    <v>Minneapolis</v>
    <v>15</v>
    <v>29</v>
    <v>Map</v>
    <v>17</v>
    <v>30</v>
    <v>en-US</v>
    <v>def03125-42ba-47cd-8061-ee55f5c63e67</v>
    <v>536870912</v>
    <v>1</v>
    <v>1971</v>
    <v>2010</v>
    <v>2011</v>
    <v>8</v>
    <v>Minneapolis is a city and the county seat of Hennepin County in Minnesota, United States. The city is abundant in water, with thirteen lakes, wetlands, the Mississippi River, creeks and waterfalls. Minneapolis has its origins in timber and as the flour milling capital of the world. It occupies both banks of the Mississippi River and adjoins Saint Paul, the state capital of Minnesota.</v>
    <v>2012</v>
    <v>2014</v>
    <v>2015</v>
    <v>2016</v>
    <v>Minneapolis</v>
    <v>2017</v>
    <v>1363</v>
    <v>Minneapolis</v>
    <v>mdp/vdpid/5091499307454955522</v>
  </rv>
  <rv s="0">
    <v>536870912</v>
    <v>55057</v>
    <v>9f13999c-889c-d2cd-8825-ee3f5801467f</v>
    <v>en-US</v>
    <v>Map</v>
  </rv>
  <rv s="0">
    <v>536870912</v>
    <v>Rice County</v>
    <v>744a3929-6ddd-fa34-6341-ec94c76eb0cb</v>
    <v>en-US</v>
    <v>Map</v>
  </rv>
  <rv s="0">
    <v>536870912</v>
    <v>Northfield</v>
    <v>050a5c97-382e-fcfa-7a1e-382f29ed34c2</v>
    <v>en-US</v>
    <v>Map</v>
  </rv>
  <rv s="1">
    <v>#VALUE!</v>
    <v>1110</v>
    <v>3</v>
    <v>55057</v>
    <v>5</v>
    <v>6</v>
    <v>Map</v>
    <v>en-US</v>
    <v>9f13999c-889c-d2cd-8825-ee3f5801467f</v>
    <v>536870912</v>
    <v>1</v>
    <v>1971</v>
    <v>2020</v>
    <v>2021</v>
    <v>55057 is a postal code in Northfield, Minnesota, United States</v>
    <v>55057</v>
    <v>55057</v>
    <v>mdp/vdpid/5091521399474880513</v>
  </rv>
  <rv s="3">
    <v>44</v>
    <v>17</v>
    <v>1116</v>
    <v>6</v>
    <v>0</v>
    <v>Image of Northfield</v>
  </rv>
  <rv s="2">
    <fb>44.458333000000003</fb>
    <v>31</v>
  </rv>
  <rv s="4">
    <v>100</v>
  </rv>
  <rv s="5">
    <v>https://www.bing.com/search?q=northfield+minnesota&amp;form=skydnc</v>
    <v>Learn more on Bing</v>
  </rv>
  <rv s="2">
    <fb>-93.161111000000005</fb>
    <v>31</v>
  </rv>
  <rv s="2">
    <fb>20790</fb>
    <v>19</v>
  </rv>
  <rv s="19">
    <v>#VALUE!</v>
    <v>1115</v>
    <v>315</v>
    <v>Northfield</v>
    <v>44</v>
    <v>677</v>
    <v>Map</v>
    <v>17</v>
    <v>30</v>
    <v>en-US</v>
    <v>050a5c97-382e-fcfa-7a1e-382f29ed34c2</v>
    <v>536870912</v>
    <v>1</v>
    <v>1971</v>
    <v>2020</v>
    <v>1914</v>
    <v>8</v>
    <v>Northfield is a city in Dakota and Rice counties in the State of Minnesota. It is mostly in Rice County, with a small portion in Dakota County. The population was 20,790 at the 2020 census.</v>
    <v>2023</v>
    <v>2024</v>
    <v>2025</v>
    <v>2026</v>
    <v>2027</v>
    <v>Northfield</v>
    <v>2028</v>
    <v>1363</v>
    <v>Northfield</v>
    <v>mdp/vdpid/5091526180444569601</v>
  </rv>
  <rv s="0">
    <v>536870912</v>
    <v>55066</v>
    <v>e8f9601d-efb9-1367-43a9-5e829c21097a</v>
    <v>en-US</v>
    <v>Map</v>
  </rv>
  <rv s="0">
    <v>536870912</v>
    <v>Goodhue County</v>
    <v>cedde66b-5553-fc17-c742-10ca73721731</v>
    <v>en-US</v>
    <v>Map</v>
  </rv>
  <rv s="0">
    <v>536870912</v>
    <v>Red Wing</v>
    <v>1f2bd34b-16d4-3764-0f92-b21d622643d3</v>
    <v>en-US</v>
    <v>Map</v>
  </rv>
  <rv s="1">
    <v>#VALUE!</v>
    <v>1119</v>
    <v>3</v>
    <v>55066</v>
    <v>5</v>
    <v>6</v>
    <v>Map</v>
    <v>en-US</v>
    <v>e8f9601d-efb9-1367-43a9-5e829c21097a</v>
    <v>536870912</v>
    <v>1</v>
    <v>1971</v>
    <v>2031</v>
    <v>2032</v>
    <v>55066 is a postal code in Red Wing, Minnesota, United States</v>
    <v>55066</v>
    <v>55066</v>
    <v>mdp/vdpid/5091907293897818113</v>
  </rv>
  <rv s="2">
    <fb>106.68</fb>
    <v>19</v>
  </rv>
  <rv s="3">
    <v>45</v>
    <v>17</v>
    <v>1123</v>
    <v>6</v>
    <v>0</v>
    <v>Image of Red Wing</v>
  </rv>
  <rv s="2">
    <fb>44.566667000000002</fb>
    <v>31</v>
  </rv>
  <rv s="4">
    <v>101</v>
  </rv>
  <rv s="5">
    <v>https://www.bing.com/search?q=red+wing+minnesota&amp;form=skydnc</v>
    <v>Learn more on Bing</v>
  </rv>
  <rv s="2">
    <fb>-92.533332999999999</fb>
    <v>31</v>
  </rv>
  <rv s="2">
    <fb>16414</fb>
    <v>19</v>
  </rv>
  <rv s="19">
    <v>#VALUE!</v>
    <v>1122</v>
    <v>315</v>
    <v>Red Wing</v>
    <v>15</v>
    <v>16</v>
    <v>Map</v>
    <v>17</v>
    <v>276</v>
    <v>en-US</v>
    <v>1f2bd34b-16d4-3764-0f92-b21d622643d3</v>
    <v>536870912</v>
    <v>1</v>
    <v>1971</v>
    <v>2031</v>
    <v>2034</v>
    <v>8</v>
    <v>Red Wing is a city in Goodhue County, Minnesota, United States, along the upper Mississippi River. The population was 16,459 at the 2010 census. It is the county seat of Goodhue County. This city is named for early 19th-century Dakota Sioux chief Red Wing. The federal government established a Mdewakanton Sioux Indian reservation—now Prairie Island Indian Community—in 1889 along the Mississippi River to free up land for new settlers. The city of Red Wing developed around it.</v>
    <v>2035</v>
    <v>2036</v>
    <v>2037</v>
    <v>2038</v>
    <v>2039</v>
    <v>Red Wing</v>
    <v>2040</v>
    <v>1363</v>
    <v>Red Wing</v>
    <v>mdp/vdpid/5091900625810096129</v>
  </rv>
  <rv s="0">
    <v>536870912</v>
    <v>55318</v>
    <v>e0c929d9-3e64-1651-4b9a-c0d5e93576ca</v>
    <v>en-US</v>
    <v>Map</v>
  </rv>
  <rv s="0">
    <v>536870912</v>
    <v>Carver County</v>
    <v>3a63c114-d453-e839-7f18-b7b184a9c833</v>
    <v>en-US</v>
    <v>Map</v>
  </rv>
  <rv s="0">
    <v>536870912</v>
    <v>Chaska</v>
    <v>6bd7ed6a-7f16-5bea-7bbe-532c45ddc04a</v>
    <v>en-US</v>
    <v>Map</v>
  </rv>
  <rv s="1">
    <v>#VALUE!</v>
    <v>1126</v>
    <v>3</v>
    <v>55318</v>
    <v>5</v>
    <v>6</v>
    <v>Map</v>
    <v>en-US</v>
    <v>e0c929d9-3e64-1651-4b9a-c0d5e93576ca</v>
    <v>536870912</v>
    <v>1</v>
    <v>1971</v>
    <v>2043</v>
    <v>2044</v>
    <v>55318 is a postal code in Chaska, Minnesota, United States</v>
    <v>55318</v>
    <v>55318</v>
    <v>mdp/vdpid/5091475910972932097</v>
  </rv>
  <rv s="2">
    <fb>46.02</fb>
    <v>19</v>
  </rv>
  <rv s="2">
    <fb>44.783332999999999</fb>
    <v>31</v>
  </rv>
  <rv s="4">
    <v>102</v>
  </rv>
  <rv s="5">
    <v>https://www.bing.com/search?q=chaska+minnesota&amp;form=skydnc</v>
    <v>Learn more on Bing</v>
  </rv>
  <rv s="2">
    <fb>-93.6</fb>
    <v>31</v>
  </rv>
  <rv s="2">
    <fb>26765</fb>
    <v>19</v>
  </rv>
  <rv s="9">
    <v>#VALUE!</v>
    <v>1131</v>
    <v>73</v>
    <v>Chaska</v>
    <v>15</v>
    <v>29</v>
    <v>Map</v>
    <v>17</v>
    <v>276</v>
    <v>en-US</v>
    <v>6bd7ed6a-7f16-5bea-7bbe-532c45ddc04a</v>
    <v>536870912</v>
    <v>1</v>
    <v>1971</v>
    <v>2043</v>
    <v>2046</v>
    <v>8</v>
    <v>Chaska is a city and the county seat of Carver County, Minnesota, United States. An outer ring suburb of the Twin Cities, Chaska is home to the Hazeltine National Golf Club and is known for its historic downtown area located on a bend of the Minnesota River. The City of Chaska merged with Chaska Township in 2006. The city still has some remaining agricultural land.</v>
    <v>2047</v>
    <v>2048</v>
    <v>2049</v>
    <v>2050</v>
    <v>Chaska</v>
    <v>2051</v>
    <v>1363</v>
    <v>Chaska</v>
    <v>mdp/vdpid/5091476191622201345</v>
  </rv>
  <rv s="0">
    <v>536870912</v>
    <v>55369</v>
    <v>c875205f-bd60-e9cb-5fe7-650f24f8b754</v>
    <v>en-US</v>
    <v>Map</v>
  </rv>
  <rv s="0">
    <v>536870912</v>
    <v>Osseo</v>
    <v>86919b44-eb75-8ebe-64e3-cbec1ab32d8a</v>
    <v>en-US</v>
    <v>Map</v>
  </rv>
  <rv s="1">
    <v>#VALUE!</v>
    <v>1135</v>
    <v>3</v>
    <v>55369</v>
    <v>5</v>
    <v>6</v>
    <v>Map</v>
    <v>en-US</v>
    <v>c875205f-bd60-e9cb-5fe7-650f24f8b754</v>
    <v>536870912</v>
    <v>1</v>
    <v>1971</v>
    <v>2010</v>
    <v>2054</v>
    <v>55369 is a postal code in Osseo, Minnesota, United States</v>
    <v>55369</v>
    <v>55369</v>
    <v>mdp/vdpid/4899341616453517313</v>
  </rv>
  <rv s="2">
    <fb>1.94</fb>
    <v>19</v>
  </rv>
  <rv s="2">
    <fb>45.120328999999998</fb>
    <v>31</v>
  </rv>
  <rv s="4">
    <v>103</v>
  </rv>
  <rv s="5">
    <v>https://www.bing.com/search?q=osseo+minnesota&amp;form=skydnc</v>
    <v>Learn more on Bing</v>
  </rv>
  <rv s="2">
    <fb>-93.402088000000006</fb>
    <v>31</v>
  </rv>
  <rv s="2">
    <fb>2757</fb>
    <v>19</v>
  </rv>
  <rv s="9">
    <v>#VALUE!</v>
    <v>1138</v>
    <v>73</v>
    <v>Osseo</v>
    <v>15</v>
    <v>29</v>
    <v>Map</v>
    <v>17</v>
    <v>276</v>
    <v>en-US</v>
    <v>86919b44-eb75-8ebe-64e3-cbec1ab32d8a</v>
    <v>536870912</v>
    <v>1</v>
    <v>1971</v>
    <v>2010</v>
    <v>2056</v>
    <v>8</v>
    <v>Osseo is a small city in Hennepin County, Minnesota, United States. As of the 2020 census it had a population of 2,688. It is said that "Osseo" derives from the Ojibwe name waaseyaa meaning "there is light". Henry Wadsworth Longfellow mentions Osseo in his poem The Song of Hiawatha.</v>
    <v>2057</v>
    <v>2058</v>
    <v>2059</v>
    <v>2060</v>
    <v>Osseo</v>
    <v>2061</v>
    <v>1363</v>
    <v>Osseo</v>
    <v>mdp/vdpid/4899341130635673601</v>
  </rv>
  <rv s="0">
    <v>536870912</v>
    <v>55418</v>
    <v>391a3174-b381-6170-e8c2-b6856d9a1cf8</v>
    <v>en-US</v>
    <v>Map</v>
  </rv>
  <rv s="1">
    <v>#VALUE!</v>
    <v>1141</v>
    <v>3</v>
    <v>55418</v>
    <v>5</v>
    <v>6</v>
    <v>Map</v>
    <v>en-US</v>
    <v>391a3174-b381-6170-e8c2-b6856d9a1cf8</v>
    <v>536870912</v>
    <v>1</v>
    <v>1971</v>
    <v>2010</v>
    <v>1981</v>
    <v>55418 is a postal code in Minneapolis, Minnesota, United States</v>
    <v>55418</v>
    <v>55418</v>
    <v>mdp/vdpid/4899344504785469441</v>
  </rv>
  <rv s="0">
    <v>536870912</v>
    <v>55437</v>
    <v>d6411de4-dd31-f647-2315-79ed184c6a47</v>
    <v>en-US</v>
    <v>Map</v>
  </rv>
  <rv s="1">
    <v>#VALUE!</v>
    <v>1145</v>
    <v>3</v>
    <v>55437</v>
    <v>5</v>
    <v>6</v>
    <v>Map</v>
    <v>en-US</v>
    <v>d6411de4-dd31-f647-2315-79ed184c6a47</v>
    <v>536870912</v>
    <v>1</v>
    <v>1971</v>
    <v>2010</v>
    <v>1981</v>
    <v>55437 is a postal code in Minneapolis, Minnesota, United States</v>
    <v>55437</v>
    <v>55437</v>
    <v>mdp/vdpid/5091501995416616961</v>
  </rv>
  <rv s="0">
    <v>536870912</v>
    <v>55439</v>
    <v>343614a5-88a6-6ef7-b852-2c484cc4aef7</v>
    <v>en-US</v>
    <v>Map</v>
  </rv>
  <rv s="1">
    <v>#VALUE!</v>
    <v>1149</v>
    <v>3</v>
    <v>55439</v>
    <v>5</v>
    <v>6</v>
    <v>Map</v>
    <v>en-US</v>
    <v>343614a5-88a6-6ef7-b852-2c484cc4aef7</v>
    <v>536870912</v>
    <v>1</v>
    <v>1971</v>
    <v>2010</v>
    <v>1981</v>
    <v>55439 is a postal code in Minneapolis, Minnesota, United States</v>
    <v>55439</v>
    <v>55439</v>
    <v>mdp/vdpid/5091497425672077313</v>
  </rv>
  <rv s="0">
    <v>536870912</v>
    <v>55902</v>
    <v>1b2e8684-4e8f-749e-7c7f-8bcaa0bb8e92</v>
    <v>en-US</v>
    <v>Map</v>
  </rv>
  <rv s="0">
    <v>536870912</v>
    <v>Olmsted County</v>
    <v>722e6651-ffc8-dc80-a391-845409131ae4</v>
    <v>en-US</v>
    <v>Map</v>
  </rv>
  <rv s="0">
    <v>536870912</v>
    <v>Rochester</v>
    <v>6a158cf2-e619-43b1-8a7c-dcf379f2d282</v>
    <v>en-US</v>
    <v>Map</v>
  </rv>
  <rv s="1">
    <v>#VALUE!</v>
    <v>1152</v>
    <v>3</v>
    <v>55902</v>
    <v>5</v>
    <v>6</v>
    <v>Map</v>
    <v>en-US</v>
    <v>1b2e8684-4e8f-749e-7c7f-8bcaa0bb8e92</v>
    <v>536870912</v>
    <v>1</v>
    <v>1971</v>
    <v>2070</v>
    <v>2071</v>
    <v>55902 is a postal code in Rochester, Minnesota, United States</v>
    <v>55902</v>
    <v>55902</v>
    <v>mdp/vdpid/5091973333616951297</v>
  </rv>
  <rv s="2">
    <fb>141.80000000000001</fb>
    <v>19</v>
  </rv>
  <rv s="2">
    <fb>44.023400000000002</fb>
    <v>31</v>
  </rv>
  <rv s="0">
    <v>805306368</v>
    <v>Kim Norton (Mayor)</v>
    <v>f82182e9-1136-31c4-9768-3b71c42fa8aa</v>
    <v>en-US</v>
    <v>Generic</v>
  </rv>
  <rv s="4">
    <v>104</v>
  </rv>
  <rv s="5">
    <v>https://www.bing.com/search?q=rochester+minnesota&amp;form=skydnc</v>
    <v>Learn more on Bing</v>
  </rv>
  <rv s="2">
    <fb>-92.462950000000006</fb>
    <v>31</v>
  </rv>
  <rv s="2">
    <fb>121395</fb>
    <v>19</v>
  </rv>
  <rv s="9">
    <v>#VALUE!</v>
    <v>1158</v>
    <v>73</v>
    <v>Rochester</v>
    <v>44</v>
    <v>6</v>
    <v>Map</v>
    <v>17</v>
    <v>30</v>
    <v>en-US</v>
    <v>6a158cf2-e619-43b1-8a7c-dcf379f2d282</v>
    <v>536870912</v>
    <v>1</v>
    <v>1971</v>
    <v>2070</v>
    <v>2073</v>
    <v>8</v>
    <v>Rochester is a city in the U.S. state of Minnesota and the county seat of Olmsted County. Located on rolling bluffs on the Zumbro River's south fork in Southeast Minnesota, the city is the home and birthplace of the renowned Mayo Clinic.</v>
    <v>2074</v>
    <v>2076</v>
    <v>2077</v>
    <v>2078</v>
    <v>Rochester</v>
    <v>2079</v>
    <v>1363</v>
    <v>Rochester</v>
    <v>mdp/vdpid/5091967011022438401</v>
  </rv>
  <rv s="0">
    <v>536870912</v>
    <v>55904</v>
    <v>468680cb-9d30-7ced-4bbb-b1781f58a873</v>
    <v>en-US</v>
    <v>Map</v>
  </rv>
  <rv s="1">
    <v>#VALUE!</v>
    <v>1161</v>
    <v>3</v>
    <v>55904</v>
    <v>5</v>
    <v>6</v>
    <v>Map</v>
    <v>en-US</v>
    <v>468680cb-9d30-7ced-4bbb-b1781f58a873</v>
    <v>536870912</v>
    <v>1</v>
    <v>1971</v>
    <v>2070</v>
    <v>2071</v>
    <v>55904 is a postal code in Rochester, Minnesota, United States</v>
    <v>55904</v>
    <v>55904</v>
    <v>mdp/vdpid/5091979415340974081</v>
  </rv>
  <rv s="0">
    <v>536870912</v>
    <v>56330</v>
    <v>30813ada-c60d-8a1f-a983-d0ddbcc8734e</v>
    <v>en-US</v>
    <v>Map</v>
  </rv>
  <rv s="0">
    <v>536870912</v>
    <v>Mille Lacs County</v>
    <v>a72999be-4395-be93-afd7-ee70e2c601b0</v>
    <v>en-US</v>
    <v>Map</v>
  </rv>
  <rv s="0">
    <v>536870912</v>
    <v>Foreston</v>
    <v>610740c7-c08c-e48b-b121-6a060ea9982b</v>
    <v>en-US</v>
    <v>Map</v>
  </rv>
  <rv s="1">
    <v>#VALUE!</v>
    <v>1164</v>
    <v>3</v>
    <v>56330</v>
    <v>5</v>
    <v>6</v>
    <v>Map</v>
    <v>en-US</v>
    <v>30813ada-c60d-8a1f-a983-d0ddbcc8734e</v>
    <v>536870912</v>
    <v>1</v>
    <v>1971</v>
    <v>2084</v>
    <v>2085</v>
    <v>56330 is a postal code in Foreston, Minnesota, United States</v>
    <v>56330</v>
    <v>56330</v>
    <v>mdp/vdpid/4899292680552448001</v>
  </rv>
  <rv s="2">
    <fb>3.6259833544700002</fb>
    <v>19</v>
  </rv>
  <rv s="2">
    <fb>45.734444000000003</fb>
    <v>31</v>
  </rv>
  <rv s="5">
    <v>https://www.bing.com/search?q=foreston+mille+lacs+county+minnesota&amp;form=skydnc</v>
    <v>Learn more on Bing</v>
  </rv>
  <rv s="2">
    <fb>-93.710555999999997</fb>
    <v>31</v>
  </rv>
  <rv s="2">
    <fb>525</fb>
    <v>19</v>
  </rv>
  <rv s="7">
    <v>#VALUE!</v>
    <v>1166</v>
    <v>28</v>
    <v>Foreston</v>
    <v>44</v>
    <v>6</v>
    <v>Map</v>
    <v>17</v>
    <v>276</v>
    <v>en-US</v>
    <v>610740c7-c08c-e48b-b121-6a060ea9982b</v>
    <v>536870912</v>
    <v>1</v>
    <v>1971</v>
    <v>2084</v>
    <v>2087</v>
    <v>8</v>
    <v>Foreston is a city in Mille Lacs County, Minnesota, United States. The population was 533 at the 2010 census.</v>
    <v>2088</v>
    <v>2089</v>
    <v>2090</v>
    <v>Foreston</v>
    <v>2091</v>
    <v>1363</v>
    <v>Foreston</v>
    <v>mdp/vdpid/4899245589306277889</v>
  </rv>
  <rv s="0">
    <v>536870912</v>
    <v>56601</v>
    <v>7628d256-1af7-5ffd-acd2-fcce325d3342</v>
    <v>en-US</v>
    <v>Map</v>
  </rv>
  <rv s="0">
    <v>536870912</v>
    <v>Beltrami County</v>
    <v>a17f098d-57b3-46f6-a50e-7a126b0d39fb</v>
    <v>en-US</v>
    <v>Map</v>
  </rv>
  <rv s="0">
    <v>536870912</v>
    <v>Bemidji</v>
    <v>acde5fd2-fb3d-0ce2-9407-8d1090a47eb3</v>
    <v>en-US</v>
    <v>Map</v>
  </rv>
  <rv s="1">
    <v>#VALUE!</v>
    <v>1169</v>
    <v>3</v>
    <v>56601</v>
    <v>5</v>
    <v>6</v>
    <v>Map</v>
    <v>en-US</v>
    <v>7628d256-1af7-5ffd-acd2-fcce325d3342</v>
    <v>536870912</v>
    <v>1</v>
    <v>1971</v>
    <v>2094</v>
    <v>2095</v>
    <v>56601 is a postal code in Bemidji, Minnesota, United States</v>
    <v>56601</v>
    <v>56601</v>
    <v>mdp/vdpid/4898844665735806977</v>
  </rv>
  <rv s="2">
    <fb>36.619999999999997</fb>
    <v>19</v>
  </rv>
  <rv s="2">
    <fb>47.473610999999998</fb>
    <v>31</v>
  </rv>
  <rv s="4">
    <v>105</v>
  </rv>
  <rv s="5">
    <v>https://www.bing.com/search?q=city+of+bemidji&amp;form=skydnc</v>
    <v>Learn more on Bing</v>
  </rv>
  <rv s="2">
    <fb>-94.880278000000004</fb>
    <v>31</v>
  </rv>
  <rv s="2">
    <fb>14574</fb>
    <v>19</v>
  </rv>
  <rv s="9">
    <v>#VALUE!</v>
    <v>1175</v>
    <v>73</v>
    <v>Bemidji</v>
    <v>15</v>
    <v>29</v>
    <v>Map</v>
    <v>17</v>
    <v>30</v>
    <v>en-US</v>
    <v>acde5fd2-fb3d-0ce2-9407-8d1090a47eb3</v>
    <v>536870912</v>
    <v>1</v>
    <v>1971</v>
    <v>2094</v>
    <v>2097</v>
    <v>8</v>
    <v>Bemidji is a city and the county seat of Beltrami County, in northern Minnesota, United States. The United States Census Bureau estimates Bemidji's population as of 2021 at 15,279, making it the largest commercial center between Grand Forks, North Dakota and Duluth.</v>
    <v>2098</v>
    <v>2099</v>
    <v>2100</v>
    <v>2101</v>
    <v>Bemidji</v>
    <v>2102</v>
    <v>1363</v>
    <v>Bemidji</v>
    <v>mdp/vdpid/4898832035025518593</v>
  </rv>
  <rv s="0">
    <v>536870912</v>
    <v>57028</v>
    <v>8c51a5a7-829c-f572-8cd9-b98b06993f11</v>
    <v>en-US</v>
    <v>Map</v>
  </rv>
  <rv s="0">
    <v>536870912</v>
    <v>South Dakota</v>
    <v>9cee0b65-d357-479e-a066-31c634648f47</v>
    <v>en-US</v>
    <v>Map</v>
  </rv>
  <rv s="0">
    <v>536870912</v>
    <v>Moody County</v>
    <v>cfc31dc7-84bc-2d49-8fa7-41d7a28f3714</v>
    <v>en-US</v>
    <v>Map</v>
  </rv>
  <rv s="0">
    <v>536870912</v>
    <v>Flandreau</v>
    <v>97759c10-3949-ffa0-bc58-3e22a53ad654</v>
    <v>en-US</v>
    <v>Map</v>
  </rv>
  <rv s="1">
    <v>#VALUE!</v>
    <v>1178</v>
    <v>3</v>
    <v>57028</v>
    <v>5</v>
    <v>6</v>
    <v>Map</v>
    <v>en-US</v>
    <v>8c51a5a7-829c-f572-8cd9-b98b06993f11</v>
    <v>536870912</v>
    <v>1</v>
    <v>2105</v>
    <v>2106</v>
    <v>2107</v>
    <v>57028 is a postal code in Flandreau, South Dakota, United States</v>
    <v>57028</v>
    <v>57028</v>
    <v>mdp/vdpid/5089868805161615361</v>
  </rv>
  <rv s="2">
    <fb>199905</fb>
    <v>19</v>
  </rv>
  <rv s="2">
    <fb>5686</fb>
    <v>19</v>
  </rv>
  <rv s="0">
    <v>536870912</v>
    <v>Pierre</v>
    <v>20a86e52-87b3-4ee4-3068-41c956ee1f18</v>
    <v>en-US</v>
    <v>Map</v>
  </rv>
  <rv s="2">
    <fb>330858</fb>
    <v>19</v>
  </rv>
  <rv s="2">
    <fb>383838</fb>
    <v>19</v>
  </rv>
  <rv s="3">
    <v>46</v>
    <v>17</v>
    <v>1183</v>
    <v>6</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4">
    <v>106</v>
  </rv>
  <rv s="5">
    <v>https://www.bing.com/search?q=south+dakota&amp;form=skydnc</v>
    <v>Learn more on Bing</v>
  </rv>
  <rv s="2">
    <fb>655</fb>
    <v>21</v>
  </rv>
  <rv s="2">
    <fb>50957</fb>
    <v>21</v>
  </rv>
  <rv s="2">
    <fb>140500</fb>
    <v>21</v>
  </rv>
  <rv s="2">
    <fb>2.4500000000000002</fb>
    <v>22</v>
  </rv>
  <rv s="2">
    <fb>882235</fb>
    <v>19</v>
  </rv>
  <rv s="2">
    <fb>8.900000000000001E-2</fb>
    <v>24</v>
  </rv>
  <rv s="2">
    <fb>0.27</fb>
    <v>23</v>
  </rv>
  <rv s="2">
    <fb>0.90900000000000003</fb>
    <v>23</v>
  </rv>
  <rv s="2">
    <fb>0.68599999999999994</fb>
    <v>23</v>
  </rv>
  <rv s="2">
    <fb>0.24600000000000002</fb>
    <v>23</v>
  </rv>
  <rv s="2">
    <fb>0.85499999999999998</fb>
    <v>23</v>
  </rv>
  <rv s="4">
    <v>107</v>
  </rv>
  <rv s="6">
    <v>#VALUE!</v>
    <v>1182</v>
    <v>13</v>
    <v>South Dakota</v>
    <v>15</v>
    <v>16</v>
    <v>Map</v>
    <v>17</v>
    <v>18</v>
    <v>en-US</v>
    <v>9cee0b65-d357-479e-a066-31c634648f47</v>
    <v>536870912</v>
    <v>1</v>
    <v>US-SD</v>
    <v>2109</v>
    <v>2110</v>
    <v>2111</v>
    <v>8</v>
    <v>South Dakota is a U.S. state in the North Central region of the United States. It is also part of the Great Plains. South Dakota is named after the Lakota and Dakota Sioux Native American tribes, who comprise a large portion of the population with nine reservations currently in the state and have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187,200, is South Dakota's largest city.</v>
    <v>2112</v>
    <v>2113</v>
    <v>2114</v>
    <v>2115</v>
    <v>2118</v>
    <v>2119</v>
    <v>2120</v>
    <v>2121</v>
    <v>2122</v>
    <v>South Dakota</v>
    <v>2123</v>
    <v>2124</v>
    <v>611</v>
    <v>1355</v>
    <v>2125</v>
    <v>105</v>
    <v>2126</v>
    <v>233</v>
    <v>1655</v>
    <v>2127</v>
    <v>1489</v>
    <v>2128</v>
    <v>31</v>
    <v>26</v>
    <v>294</v>
    <v>2129</v>
    <v>293</v>
    <v>2130</v>
    <v>2131</v>
    <v>South Dakota</v>
    <v>mdp/vdpid/31418</v>
  </rv>
  <rv s="2">
    <fb>5</fb>
    <v>19</v>
  </rv>
  <rv s="2">
    <fb>44.047778000000001</fb>
    <v>31</v>
  </rv>
  <rv s="0">
    <v>805306368</v>
    <v>Dan Sutton (Mayor)</v>
    <v>3a4aeea0-0f32-09b8-d916-7e27a89d4276</v>
    <v>en-US</v>
    <v>Generic</v>
  </rv>
  <rv s="4">
    <v>108</v>
  </rv>
  <rv s="5">
    <v>https://www.bing.com/search?q=flandreau+south+dakota&amp;form=skydnc</v>
    <v>Learn more on Bing</v>
  </rv>
  <rv s="2">
    <fb>-96.596389000000002</fb>
    <v>31</v>
  </rv>
  <rv s="2">
    <fb>2372</fb>
    <v>19</v>
  </rv>
  <rv s="9">
    <v>#VALUE!</v>
    <v>1186</v>
    <v>73</v>
    <v>Flandreau</v>
    <v>15</v>
    <v>29</v>
    <v>Map</v>
    <v>17</v>
    <v>30</v>
    <v>en-US</v>
    <v>97759c10-3949-ffa0-bc58-3e22a53ad654</v>
    <v>536870912</v>
    <v>1</v>
    <v>2105</v>
    <v>2106</v>
    <v>2133</v>
    <v>8</v>
    <v>Flandreau FLAN-droo is a city in and county seat of Moody County, South Dakota, United States. The population was 2,372 at the 2020 census. It was named in honor of Charles Eugene Flandrau, a judge in the territory and state of Minnesota. He is credited with saving the community of New Ulm, Minnesota, from destruction during conflict with the Sioux tribe in 1862.</v>
    <v>2134</v>
    <v>2136</v>
    <v>2137</v>
    <v>2138</v>
    <v>Flandreau</v>
    <v>2139</v>
    <v>1363</v>
    <v>Flandreau</v>
    <v>mdp/vdpid/5089855754215620609</v>
  </rv>
  <rv s="0">
    <v>536870912</v>
    <v>Minnehaha County</v>
    <v>a48f247b-fdfb-d50d-c404-cc02cefa97c3</v>
    <v>en-US</v>
    <v>Map</v>
  </rv>
  <rv s="2">
    <fb>190.29</fb>
    <v>19</v>
  </rv>
  <rv s="3">
    <v>47</v>
    <v>17</v>
    <v>1192</v>
    <v>6</v>
    <v>0</v>
    <v>Image of Sioux Falls</v>
  </rv>
  <rv s="2">
    <fb>43.547310000000003</fb>
    <v>31</v>
  </rv>
  <rv s="0">
    <v>805306368</v>
    <v>Paul TenHaken (Mayor)</v>
    <v>43b29e89-c921-0022-ae3b-3e48b42b347e</v>
    <v>en-US</v>
    <v>Generic</v>
  </rv>
  <rv s="4">
    <v>109</v>
  </rv>
  <rv s="5">
    <v>https://www.bing.com/search?q=sioux+falls+south+dakota&amp;form=skydnc</v>
    <v>Learn more on Bing</v>
  </rv>
  <rv s="2">
    <fb>-96.731296999999998</fb>
    <v>31</v>
  </rv>
  <rv s="2">
    <fb>192517</fb>
    <v>19</v>
  </rv>
  <rv s="19">
    <v>#VALUE!</v>
    <v>1191</v>
    <v>315</v>
    <v>Sioux Falls</v>
    <v>15</v>
    <v>16</v>
    <v>Map</v>
    <v>17</v>
    <v>30</v>
    <v>en-US</v>
    <v>d9fcdc7f-1917-4bcf-9998-253d9b343f3e</v>
    <v>536870912</v>
    <v>1</v>
    <v>2105</v>
    <v>2141</v>
    <v>2142</v>
    <v>8</v>
    <v>Sioux Falls is the most populous city in the U.S. state of South Dakota and the 131st-most populous city in the United States. It is the county seat of Minnehaha County and also extends into Lincoln County to the south, which continues up to the Iowa state line. As of 2020, Sioux Falls had a population of 192,517, which was estimated in 2022 to have increased to 202,600. The Sioux Falls metro area accounts for more than 30% of the state's population. Chartered in 1856 on the banks of the Big Sioux River, the city is situated in the rolling hills at the junction of interstates 29 and 90.</v>
    <v>2143</v>
    <v>2144</v>
    <v>2146</v>
    <v>2147</v>
    <v>2148</v>
    <v>Sioux Falls</v>
    <v>2149</v>
    <v>1363</v>
    <v>Sioux Falls</v>
    <v>mdp/vdpid/5089867834482229249</v>
  </rv>
  <rv s="0">
    <v>536870912</v>
    <v>57555</v>
    <v>d2e382e7-f04b-0d59-b773-82806647d967</v>
    <v>en-US</v>
    <v>Map</v>
  </rv>
  <rv s="0">
    <v>536870912</v>
    <v>Todd County</v>
    <v>45cd06ff-30f5-a1d7-ede8-7df2297c8580</v>
    <v>en-US</v>
    <v>Map</v>
  </rv>
  <rv s="0">
    <v>536870912</v>
    <v>Mission</v>
    <v>224b23f0-a410-6961-35a1-b8c9b7304723</v>
    <v>en-US</v>
    <v>Map</v>
  </rv>
  <rv s="1">
    <v>#VALUE!</v>
    <v>1195</v>
    <v>3</v>
    <v>57555</v>
    <v>5</v>
    <v>6</v>
    <v>Map</v>
    <v>en-US</v>
    <v>d2e382e7-f04b-0d59-b773-82806647d967</v>
    <v>536870912</v>
    <v>1</v>
    <v>2105</v>
    <v>2152</v>
    <v>2153</v>
    <v>57555 is a postal code in Mission, South Dakota, United States</v>
    <v>57555</v>
    <v>57555</v>
    <v>mdp/vdpid/5089382953310486529</v>
  </rv>
  <rv s="2">
    <fb>1.53</fb>
    <v>19</v>
  </rv>
  <rv s="3">
    <v>48</v>
    <v>17</v>
    <v>1199</v>
    <v>6</v>
    <v>0</v>
    <v>Image of Mission</v>
  </rv>
  <rv s="2">
    <fb>43.306666999999997</fb>
    <v>31</v>
  </rv>
  <rv s="5">
    <v>https://www.bing.com/search?q=mission+south+dakota&amp;form=skydnc</v>
    <v>Learn more on Bing</v>
  </rv>
  <rv s="2">
    <fb>-100.656389</fb>
    <v>31</v>
  </rv>
  <rv s="2">
    <fb>1156</fb>
    <v>19</v>
  </rv>
  <rv s="12">
    <v>#VALUE!</v>
    <v>1198</v>
    <v>155</v>
    <v>Mission</v>
    <v>15</v>
    <v>16</v>
    <v>Map</v>
    <v>17</v>
    <v>30</v>
    <v>en-US</v>
    <v>224b23f0-a410-6961-35a1-b8c9b7304723</v>
    <v>536870912</v>
    <v>1</v>
    <v>2105</v>
    <v>2152</v>
    <v>2155</v>
    <v>8</v>
    <v>Mission is a city on the Rosebud Indian Reservation in northern Todd County, South Dakota, United States. The population was 1,156 at the 2020 census. Mission is home of the Sinte Gleska University. It is the largest incorporated community in the county, but is smaller than the unincorporated community of Rosebud, the capital of the Rosebud Sioux Tribe.</v>
    <v>2156</v>
    <v>2157</v>
    <v>2158</v>
    <v>2159</v>
    <v>Mission</v>
    <v>2160</v>
    <v>1363</v>
    <v>Mission</v>
    <v>mdp/vdpid/5089365776008216577</v>
  </rv>
  <rv s="0">
    <v>536870912</v>
    <v>57572</v>
    <v>97d14a87-29ec-e4fc-bdfd-663b5710a253</v>
    <v>en-US</v>
    <v>Map</v>
  </rv>
  <rv s="0">
    <v>536870912</v>
    <v>St. Francis</v>
    <v>f02b565a-8849-708c-a2a0-e553d3facca6</v>
    <v>en-US</v>
    <v>Map</v>
  </rv>
  <rv s="14">
    <v>#VALUE!</v>
    <v>197</v>
    <v>57572</v>
    <v>5</v>
    <v>6</v>
    <v>Map</v>
    <v>en-US</v>
    <v>97d14a87-29ec-e4fc-bdfd-663b5710a253</v>
    <v>536870912</v>
    <v>1</v>
    <v>2105</v>
    <v>2152</v>
    <v>2163</v>
    <v>57572 is a postal code in St. Francis, South Dakota, United States</v>
    <v>57572</v>
    <v>57572</v>
    <v>mdp/vdpid/5089373779797213185</v>
  </rv>
  <rv s="2">
    <fb>0.93</fb>
    <v>19</v>
  </rv>
  <rv s="2">
    <fb>43.143622899999997</fb>
    <v>31</v>
  </rv>
  <rv s="5">
    <v>https://www.bing.com/search?q=st.+francis+todd+county+south+dakota&amp;form=skydnc</v>
    <v>Learn more on Bing</v>
  </rv>
  <rv s="2">
    <fb>-100.9052265</fb>
    <v>31</v>
  </rv>
  <rv s="2">
    <fb>469</fb>
    <v>19</v>
  </rv>
  <rv s="7">
    <v>#VALUE!</v>
    <v>1201</v>
    <v>28</v>
    <v>St. Francis</v>
    <v>15</v>
    <v>29</v>
    <v>Map</v>
    <v>17</v>
    <v>30</v>
    <v>en-US</v>
    <v>f02b565a-8849-708c-a2a0-e553d3facca6</v>
    <v>536870912</v>
    <v>1</v>
    <v>2105</v>
    <v>2152</v>
    <v>2165</v>
    <v>8</v>
    <v>St. Francis also Sápauŋ thí is a town on the Rosebud Indian Reservation in Todd County, South Dakota, United States. The population was 469 at the 2020 census. St. Francis took its name from the St. Francis Indian School, which had the name of Francis of Assisi and was operated by the Catholic Franciscan order.</v>
    <v>2166</v>
    <v>2167</v>
    <v>2168</v>
    <v>St. Francis</v>
    <v>2169</v>
    <v>1363</v>
    <v>St. Francis</v>
    <v>mdp/vdpid/5089370692168712193</v>
  </rv>
  <rv s="0">
    <v>536870912</v>
    <v>57631</v>
    <v>a930b30f-d769-8cb3-43b7-5321b60271f2</v>
    <v>en-US</v>
    <v>Map</v>
  </rv>
  <rv s="0">
    <v>536870912</v>
    <v>Walworth County</v>
    <v>930864db-4eb7-2a65-7b08-c94116e2a44f</v>
    <v>en-US</v>
    <v>Map</v>
  </rv>
  <rv s="0">
    <v>536870912</v>
    <v>Glenham</v>
    <v>1d7381fb-471b-c2b6-21fb-70fec627f3bd</v>
    <v>en-US</v>
    <v>Map</v>
  </rv>
  <rv s="1">
    <v>#VALUE!</v>
    <v>1204</v>
    <v>3</v>
    <v>57631</v>
    <v>5</v>
    <v>6</v>
    <v>Map</v>
    <v>en-US</v>
    <v>a930b30f-d769-8cb3-43b7-5321b60271f2</v>
    <v>536870912</v>
    <v>1</v>
    <v>2105</v>
    <v>2172</v>
    <v>2173</v>
    <v>57631 is a postal code in Glenham, South Dakota, United States</v>
    <v>57631</v>
    <v>57631</v>
    <v>mdp/vdpid/4896934059986386945</v>
  </rv>
  <rv s="2">
    <fb>0.85</fb>
    <v>19</v>
  </rv>
  <rv s="2">
    <fb>45.5349529</fb>
    <v>31</v>
  </rv>
  <rv s="5">
    <v>https://www.bing.com/search?q=glenham+walworth+county+south+dakota&amp;form=skydnc</v>
    <v>Learn more on Bing</v>
  </rv>
  <rv s="2">
    <fb>-100.27155089999999</fb>
    <v>31</v>
  </rv>
  <rv s="2">
    <fb>112</fb>
    <v>19</v>
  </rv>
  <rv s="7">
    <v>#VALUE!</v>
    <v>1207</v>
    <v>28</v>
    <v>Glenham</v>
    <v>44</v>
    <v>6</v>
    <v>Map</v>
    <v>17</v>
    <v>30</v>
    <v>en-US</v>
    <v>1d7381fb-471b-c2b6-21fb-70fec627f3bd</v>
    <v>536870912</v>
    <v>1</v>
    <v>2105</v>
    <v>2172</v>
    <v>2175</v>
    <v>8</v>
    <v>Glenham is a town in Walworth County, South Dakota, United States. The population was 112 at the 2020 census. Glenham was laid out in 1900, and named for a glen near the town site.</v>
    <v>2176</v>
    <v>2177</v>
    <v>2178</v>
    <v>Glenham</v>
    <v>2179</v>
    <v>1363</v>
    <v>Glenham</v>
    <v>mdp/vdpid/4896929932287934465</v>
  </rv>
  <rv s="0">
    <v>536870912</v>
    <v>57702</v>
    <v>12556bbf-9d31-b4be-8fcf-76a37d9ab58c</v>
    <v>en-US</v>
    <v>Map</v>
  </rv>
  <rv s="0">
    <v>536870912</v>
    <v>Pennington County</v>
    <v>61210e41-edd8-ec54-8de8-6fa845a34e6f</v>
    <v>en-US</v>
    <v>Map</v>
  </rv>
  <rv s="0">
    <v>536870912</v>
    <v>Rapid City</v>
    <v>94d389bf-69c3-4bfd-a0db-d5365ac3d31a</v>
    <v>en-US</v>
    <v>Map</v>
  </rv>
  <rv s="1">
    <v>#VALUE!</v>
    <v>1210</v>
    <v>3</v>
    <v>57702</v>
    <v>5</v>
    <v>6</v>
    <v>Map</v>
    <v>en-US</v>
    <v>12556bbf-9d31-b4be-8fcf-76a37d9ab58c</v>
    <v>536870912</v>
    <v>1</v>
    <v>2105</v>
    <v>2182</v>
    <v>2183</v>
    <v>57702 is a postal code in Rapid City, South Dakota, United States</v>
    <v>57702</v>
    <v>57702</v>
    <v>mdp/vdpid/5082999569088774145</v>
  </rv>
  <rv s="2">
    <fb>143.72</fb>
    <v>19</v>
  </rv>
  <rv s="3">
    <v>49</v>
    <v>17</v>
    <v>1215</v>
    <v>6</v>
    <v>0</v>
    <v>Image of Rapid City</v>
  </rv>
  <rv s="2">
    <fb>44.083053399999997</fb>
    <v>31</v>
  </rv>
  <rv s="4">
    <v>110</v>
  </rv>
  <rv s="5">
    <v>https://www.bing.com/search?q=rapid+city+south+dakota&amp;form=skydnc</v>
    <v>Learn more on Bing</v>
  </rv>
  <rv s="2">
    <fb>-103.224442</fb>
    <v>31</v>
  </rv>
  <rv s="2">
    <fb>74703</fb>
    <v>19</v>
  </rv>
  <rv s="4">
    <v>111</v>
  </rv>
  <rv s="19">
    <v>#VALUE!</v>
    <v>1214</v>
    <v>315</v>
    <v>Rapid City</v>
    <v>15</v>
    <v>16</v>
    <v>Map</v>
    <v>17</v>
    <v>30</v>
    <v>en-US</v>
    <v>94d389bf-69c3-4bfd-a0db-d5365ac3d31a</v>
    <v>536870912</v>
    <v>1</v>
    <v>2105</v>
    <v>2182</v>
    <v>2185</v>
    <v>8</v>
    <v>Rapid City is the second most populous city in South Dakota and the county seat of Pennington County. Named after Rapid Creek, where the settlement developed, it is in western South Dakota, on the Black Hills' eastern slope. The population was 74,703 as of the 2020 Census.</v>
    <v>2186</v>
    <v>2187</v>
    <v>2188</v>
    <v>2189</v>
    <v>2190</v>
    <v>Rapid City</v>
    <v>2191</v>
    <v>2192</v>
    <v>Rapid City</v>
    <v>mdp/vdpid/5082988234066100225</v>
  </rv>
  <rv s="0">
    <v>536870912</v>
    <v>57752</v>
    <v>a9a71802-ad19-981f-4b92-faa43713cd07</v>
    <v>en-US</v>
    <v>Map</v>
  </rv>
  <rv s="0">
    <v>536870912</v>
    <v>Shannon County</v>
    <v>f005ea0e-b147-b7cb-8616-b883afaa0313</v>
    <v>en-US</v>
    <v>Map</v>
  </rv>
  <rv s="0">
    <v>536870912</v>
    <v>Kyle</v>
    <v>0ac82c23-8a69-fd53-8343-480559cab84f</v>
    <v>en-US</v>
    <v>Map</v>
  </rv>
  <rv s="14">
    <v>#VALUE!</v>
    <v>197</v>
    <v>57752</v>
    <v>5</v>
    <v>6</v>
    <v>Map</v>
    <v>en-US</v>
    <v>a9a71802-ad19-981f-4b92-faa43713cd07</v>
    <v>536870912</v>
    <v>1</v>
    <v>2105</v>
    <v>2195</v>
    <v>2196</v>
    <v>57752 is a postal code in Kyle, South Dakota, United States</v>
    <v>57752</v>
    <v>57752</v>
    <v>mdp/vdpid/5083313034223419393</v>
  </rv>
  <rv s="2">
    <fb>5.1799762206700004</fb>
    <v>19</v>
  </rv>
  <rv s="2">
    <fb>43.424663000000002</fb>
    <v>31</v>
  </rv>
  <rv s="5">
    <v>https://www.bing.com/search?q=kyle+south+dakota&amp;form=skydnc</v>
    <v>Learn more on Bing</v>
  </rv>
  <rv s="2">
    <fb>-102.1752619</fb>
    <v>31</v>
  </rv>
  <rv s="2">
    <fb>943</fb>
    <v>19</v>
  </rv>
  <rv s="7">
    <v>#VALUE!</v>
    <v>1217</v>
    <v>28</v>
    <v>Kyle</v>
    <v>15</v>
    <v>29</v>
    <v>Map</v>
    <v>17</v>
    <v>30</v>
    <v>en-US</v>
    <v>0ac82c23-8a69-fd53-8343-480559cab84f</v>
    <v>536870912</v>
    <v>1</v>
    <v>2105</v>
    <v>2195</v>
    <v>2198</v>
    <v>8</v>
    <v>Kyle is a census-designated place in Oglala Lakota County, South Dakota, United States. Its population was 943 at the 2020 census. Located within the Pine Ridge Indian Reservation of the Oglala Lakota, it is one of two settlements which are closest to the North American continental pole of inaccessibility.</v>
    <v>2199</v>
    <v>2200</v>
    <v>2201</v>
    <v>Kyle</v>
    <v>2202</v>
    <v>2192</v>
    <v>Kyle</v>
    <v>mdp/vdpid/5083308194181152769</v>
  </rv>
  <rv s="0">
    <v>536870912</v>
    <v>57770</v>
    <v>c9433f90-d161-8df2-ff5f-2ef78aa7d3db</v>
    <v>en-US</v>
    <v>Map</v>
  </rv>
  <rv s="0">
    <v>536870912</v>
    <v>Pine Ridge</v>
    <v>10c5eb17-a9df-d3b5-f3be-285723b3709f</v>
    <v>en-US</v>
    <v>Map</v>
  </rv>
  <rv s="14">
    <v>#VALUE!</v>
    <v>197</v>
    <v>57770</v>
    <v>5</v>
    <v>6</v>
    <v>Map</v>
    <v>en-US</v>
    <v>c9433f90-d161-8df2-ff5f-2ef78aa7d3db</v>
    <v>536870912</v>
    <v>1</v>
    <v>2105</v>
    <v>2195</v>
    <v>2205</v>
    <v>57770 is a postal code in Pine Ridge, South Dakota, United States</v>
    <v>57770</v>
    <v>57770</v>
    <v>mdp/vdpid/5083322483822559233</v>
  </rv>
  <rv s="2">
    <fb>8.2879619530799999</fb>
    <v>19</v>
  </rv>
  <rv s="2">
    <fb>43.027110999999998</fb>
    <v>31</v>
  </rv>
  <rv s="5">
    <v>https://www.bing.com/search?q=pine+ridge+south+dakota&amp;form=skydnc</v>
    <v>Learn more on Bing</v>
  </rv>
  <rv s="2">
    <fb>-102.556635</fb>
    <v>31</v>
  </rv>
  <rv s="2">
    <fb>3138</fb>
    <v>19</v>
  </rv>
  <rv s="7">
    <v>#VALUE!</v>
    <v>1219</v>
    <v>28</v>
    <v>Pine Ridge</v>
    <v>15</v>
    <v>29</v>
    <v>Map</v>
    <v>17</v>
    <v>30</v>
    <v>en-US</v>
    <v>10c5eb17-a9df-d3b5-f3be-285723b3709f</v>
    <v>536870912</v>
    <v>1</v>
    <v>2105</v>
    <v>2195</v>
    <v>2207</v>
    <v>8</v>
    <v>Pine Ridge is a census-designated place and the most populous community in Oglala Lakota County, South Dakota, United States. The population was 3,138 at the 2020 census. It is the tribal headquarters of the Oglala Sioux Tribe on the Pine Ridge Indian Reservation.</v>
    <v>2208</v>
    <v>2209</v>
    <v>2210</v>
    <v>Pine Ridge</v>
    <v>2211</v>
    <v>2192</v>
    <v>Pine Ridge</v>
    <v>mdp/vdpid/5083319979688853505</v>
  </rv>
  <rv s="0">
    <v>536870912</v>
    <v>58540</v>
    <v>b2fe3e7f-05ce-7889-2da4-8057821d4340</v>
    <v>en-US</v>
    <v>Map</v>
  </rv>
  <rv s="0">
    <v>536870912</v>
    <v>North Dakota</v>
    <v>77fbc744-3efe-4aa9-9e8e-f8034f06b941</v>
    <v>en-US</v>
    <v>Map</v>
  </rv>
  <rv s="0">
    <v>536870912</v>
    <v>McLean County</v>
    <v>11fbecf3-e2bf-23ea-8b87-305e1eeef63c</v>
    <v>en-US</v>
    <v>Map</v>
  </rv>
  <rv s="0">
    <v>536870912</v>
    <v>Garrison</v>
    <v>bcf7e1c7-2b7e-ec19-0ce7-c664541560b8</v>
    <v>en-US</v>
    <v>Map</v>
  </rv>
  <rv s="1">
    <v>#VALUE!</v>
    <v>1222</v>
    <v>3</v>
    <v>58540</v>
    <v>5</v>
    <v>6</v>
    <v>Map</v>
    <v>en-US</v>
    <v>b2fe3e7f-05ce-7889-2da4-8057821d4340</v>
    <v>536870912</v>
    <v>1</v>
    <v>2214</v>
    <v>2215</v>
    <v>2216</v>
    <v>58540 is a postal code in Garrison, North Dakota, United States</v>
    <v>58540</v>
    <v>58540</v>
    <v>mdp/vdpid/4890528544788054017</v>
  </rv>
  <rv s="2">
    <fb>183272</fb>
    <v>19</v>
  </rv>
  <rv s="2">
    <fb>3981</fb>
    <v>19</v>
  </rv>
  <rv s="0">
    <v>536870912</v>
    <v>Bismarck</v>
    <v>9fa1be97-4895-ee5c-303c-a38472229e49</v>
    <v>en-US</v>
    <v>Map</v>
  </rv>
  <rv s="2">
    <fb>299638</fb>
    <v>19</v>
  </rv>
  <rv s="2">
    <fb>368624</fb>
    <v>19</v>
  </rv>
  <rv s="3">
    <v>50</v>
    <v>17</v>
    <v>1228</v>
    <v>6</v>
    <v>0</v>
    <v>Image of North Dakota</v>
  </rv>
  <rv s="0">
    <v>536870912</v>
    <v>Fargo</v>
    <v>4886dae3-b8ea-4b19-b601-d775aa06fa2d</v>
    <v>en-US</v>
    <v>Map</v>
  </rv>
  <rv s="0">
    <v>805306368</v>
    <v>Doug Burgum (Governor)</v>
    <v>bb103f6f-7e47-352a-494f-2d7f17bb6a39</v>
    <v>en-US</v>
    <v>Generic</v>
  </rv>
  <rv s="0">
    <v>805306368</v>
    <v>Brent Sanford (Lieutenant Governor)</v>
    <v>2c948007-4638-5ac4-8fdc-8f0ce5cb9c42</v>
    <v>en-US</v>
    <v>Generic</v>
  </rv>
  <rv s="4">
    <v>112</v>
  </rv>
  <rv s="5">
    <v>https://www.bing.com/search?q=north+dakota&amp;form=skydnc</v>
    <v>Learn more on Bing</v>
  </rv>
  <rv s="2">
    <fb>709</fb>
    <v>21</v>
  </rv>
  <rv s="2">
    <fb>57181</fb>
    <v>21</v>
  </rv>
  <rv s="2">
    <fb>153800</fb>
    <v>21</v>
  </rv>
  <rv s="2">
    <fb>2.3199999999999998</fb>
    <v>22</v>
  </rv>
  <rv s="2">
    <fb>760077</fb>
    <v>19</v>
  </rv>
  <rv s="2">
    <fb>5.5E-2</fb>
    <v>24</v>
  </rv>
  <rv s="2">
    <fb>0.27699999999999997</fb>
    <v>23</v>
  </rv>
  <rv s="2">
    <fb>3.2000000000000001E-2</fb>
    <v>23</v>
  </rv>
  <rv s="2">
    <fb>0.91700000000000004</fb>
    <v>23</v>
  </rv>
  <rv s="2">
    <fb>0.69299999999999995</fb>
    <v>23</v>
  </rv>
  <rv s="2">
    <fb>0.23</fb>
    <v>23</v>
  </rv>
  <rv s="2">
    <fb>7.0000000000000007E-2</fb>
    <v>23</v>
  </rv>
  <rv s="6">
    <v>#VALUE!</v>
    <v>1227</v>
    <v>13</v>
    <v>North Dakota</v>
    <v>15</v>
    <v>16</v>
    <v>Map</v>
    <v>17</v>
    <v>18</v>
    <v>en-US</v>
    <v>77fbc744-3efe-4aa9-9e8e-f8034f06b941</v>
    <v>536870912</v>
    <v>1</v>
    <v>US-ND</v>
    <v>2218</v>
    <v>2219</v>
    <v>2220</v>
    <v>8</v>
    <v>North Dakota is a U.S. state in the Upper Midwest, named after the indigenous Dakota Sioux. North Dakota is bordered by the Canadian provinces of Saskatchewan and Manitoba to the north and by the U.S. states of Minnesota to the east, South Dakota to the south, and Montana to the west. It is believed to host the geographic center of North America, Rugby, and is home to the tallest man-made structure in the Western Hemisphere, the KVLY-TV mast.</v>
    <v>2221</v>
    <v>2222</v>
    <v>2223</v>
    <v>2224</v>
    <v>2227</v>
    <v>2228</v>
    <v>2229</v>
    <v>2230</v>
    <v>2231</v>
    <v>North Dakota</v>
    <v>2232</v>
    <v>2233</v>
    <v>1486</v>
    <v>803</v>
    <v>2234</v>
    <v>105</v>
    <v>2235</v>
    <v>468</v>
    <v>2236</v>
    <v>2237</v>
    <v>183</v>
    <v>2238</v>
    <v>31</v>
    <v>613</v>
    <v>421</v>
    <v>2239</v>
    <v>2240</v>
    <v>418</v>
    <v>2131</v>
    <v>North Dakota</v>
    <v>mdp/vdpid/23624</v>
  </rv>
  <rv s="2">
    <fb>3.57</fb>
    <v>19</v>
  </rv>
  <rv s="3">
    <v>51</v>
    <v>17</v>
    <v>1231</v>
    <v>6</v>
    <v>0</v>
    <v>Image of Garrison</v>
  </rv>
  <rv s="2">
    <fb>47.651423000000001</fb>
    <v>31</v>
  </rv>
  <rv s="4">
    <v>113</v>
  </rv>
  <rv s="5">
    <v>https://www.bing.com/search?q=garrison+north+dakota&amp;form=skydnc</v>
    <v>Learn more on Bing</v>
  </rv>
  <rv s="2">
    <fb>-101.417455</fb>
    <v>31</v>
  </rv>
  <rv s="2">
    <fb>1462</fb>
    <v>19</v>
  </rv>
  <rv s="19">
    <v>#VALUE!</v>
    <v>1230</v>
    <v>315</v>
    <v>Garrison</v>
    <v>44</v>
    <v>677</v>
    <v>Map</v>
    <v>17</v>
    <v>30</v>
    <v>en-US</v>
    <v>bcf7e1c7-2b7e-ec19-0ce7-c664541560b8</v>
    <v>536870912</v>
    <v>1</v>
    <v>2214</v>
    <v>2215</v>
    <v>2242</v>
    <v>8</v>
    <v>Garrison is a city in McLean County, North Dakota, United States. The population was 1,462 at the 2020 census.</v>
    <v>2243</v>
    <v>2244</v>
    <v>2245</v>
    <v>2246</v>
    <v>2247</v>
    <v>Garrison</v>
    <v>2248</v>
    <v>1363</v>
    <v>Garrison</v>
    <v>mdp/vdpid/4890533154059714561</v>
  </rv>
  <rv s="0">
    <v>536870912</v>
    <v>59016</v>
    <v>b8f9f447-8b9b-f49a-dd13-de81c2bdf30d</v>
    <v>en-US</v>
    <v>Map</v>
  </rv>
  <rv s="0">
    <v>536870912</v>
    <v>Montana</v>
    <v>447d6cd5-53f6-4c8f-bf6c-9ff228415c3b</v>
    <v>en-US</v>
    <v>Map</v>
  </rv>
  <rv s="0">
    <v>536870912</v>
    <v>Big Horn County</v>
    <v>8ca0d96c-7699-b68b-27b3-eba1179b6197</v>
    <v>en-US</v>
    <v>Map</v>
  </rv>
  <rv s="0">
    <v>536870912</v>
    <v>Busby</v>
    <v>8059475e-7204-4101-9727-d9b4208282ae</v>
    <v>en-US</v>
    <v>Map</v>
  </rv>
  <rv s="14">
    <v>#VALUE!</v>
    <v>197</v>
    <v>59016</v>
    <v>5</v>
    <v>6</v>
    <v>Map</v>
    <v>en-US</v>
    <v>b8f9f447-8b9b-f49a-dd13-de81c2bdf30d</v>
    <v>536870912</v>
    <v>1</v>
    <v>2251</v>
    <v>2252</v>
    <v>2253</v>
    <v>59016 is a postal code in Busby, Montana, United States</v>
    <v>59016</v>
    <v>59016</v>
    <v>mdp/vdpid/4890141696244842497</v>
  </rv>
  <rv s="2">
    <fb>381154</fb>
    <v>19</v>
  </rv>
  <rv s="2">
    <fb>4781</fb>
    <v>19</v>
  </rv>
  <rv s="0">
    <v>536870912</v>
    <v>Helena</v>
    <v>097df9b7-6962-dbe8-2072-661fa4996ede</v>
    <v>en-US</v>
    <v>Map</v>
  </rv>
  <rv s="2">
    <fb>409394</fb>
    <v>19</v>
  </rv>
  <rv s="2">
    <fb>497756</fb>
    <v>19</v>
  </rv>
  <rv s="3">
    <v>52</v>
    <v>17</v>
    <v>1238</v>
    <v>6</v>
    <v>0</v>
    <v>Image of Montana</v>
  </rv>
  <rv s="0">
    <v>536870912</v>
    <v>Billings</v>
    <v>c0f552c6-eaaf-4d0b-806d-6017c2034bbb</v>
    <v>en-US</v>
    <v>Map</v>
  </rv>
  <rv s="0">
    <v>805306368</v>
    <v>Greg Gianforte (Governor)</v>
    <v>d6243525-cd8a-23f1-fe91-bca377dc4fe8</v>
    <v>en-US</v>
    <v>Generic</v>
  </rv>
  <rv s="4">
    <v>114</v>
  </rv>
  <rv s="5">
    <v>https://www.bing.com/search?q=montana&amp;form=skydnc</v>
    <v>Learn more on Bing</v>
  </rv>
  <rv s="2">
    <fb>711</fb>
    <v>21</v>
  </rv>
  <rv s="2">
    <fb>47169</fb>
    <v>21</v>
  </rv>
  <rv s="2">
    <fb>193500</fb>
    <v>21</v>
  </rv>
  <rv s="2">
    <fb>2.41</fb>
    <v>22</v>
  </rv>
  <rv s="2">
    <fb>1062305</fb>
    <v>19</v>
  </rv>
  <rv s="2">
    <fb>0.17199999999999999</fb>
    <v>23</v>
  </rv>
  <rv s="2">
    <fb>6.6000000000000003E-2</fb>
    <v>24</v>
  </rv>
  <rv s="2">
    <fb>8.0000000000000002E-3</fb>
    <v>23</v>
  </rv>
  <rv s="2">
    <fb>0.29499999999999998</fb>
    <v>23</v>
  </rv>
  <rv s="2">
    <fb>0.92799999999999994</fb>
    <v>23</v>
  </rv>
  <rv s="2">
    <fb>0.63600000000000001</fb>
    <v>23</v>
  </rv>
  <rv s="2">
    <fb>0.21899999999999997</fb>
    <v>23</v>
  </rv>
  <rv s="4">
    <v>115</v>
  </rv>
  <rv s="6">
    <v>#VALUE!</v>
    <v>1237</v>
    <v>13</v>
    <v>Montana</v>
    <v>15</v>
    <v>16</v>
    <v>Map</v>
    <v>17</v>
    <v>18</v>
    <v>en-US</v>
    <v>447d6cd5-53f6-4c8f-bf6c-9ff228415c3b</v>
    <v>536870912</v>
    <v>1</v>
    <v>US-MT</v>
    <v>2255</v>
    <v>2256</v>
    <v>2257</v>
    <v>8</v>
    <v>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eighth-least populous state, and the third-least densely populated state. Its state capital is Helena. The western half of Montana contains numerous mountain ranges, while the eastern half is characterized by western prairie terrain and badlands, with smaller mountain ranges found throughout the state. In all, 77 named ranges are part of the Rocky Mountains.</v>
    <v>2258</v>
    <v>2259</v>
    <v>2260</v>
    <v>2261</v>
    <v>2263</v>
    <v>2264</v>
    <v>2265</v>
    <v>2266</v>
    <v>2267</v>
    <v>Montana</v>
    <v>2268</v>
    <v>2269</v>
    <v>35</v>
    <v>2270</v>
    <v>2271</v>
    <v>2272</v>
    <v>2273</v>
    <v>607</v>
    <v>421</v>
    <v>2274</v>
    <v>1489</v>
    <v>2275</v>
    <v>31</v>
    <v>1039</v>
    <v>871</v>
    <v>2276</v>
    <v>469</v>
    <v>612</v>
    <v>2277</v>
    <v>Montana</v>
    <v>mdp/vdpid/21789</v>
  </rv>
  <rv s="2">
    <fb>36.777831166799999</fb>
    <v>19</v>
  </rv>
  <rv s="2">
    <fb>45.527500000000003</fb>
    <v>31</v>
  </rv>
  <rv s="5">
    <v>https://www.bing.com/search?q=busby+montana&amp;form=skydnc</v>
    <v>Learn more on Bing</v>
  </rv>
  <rv s="2">
    <fb>-106.97361100000001</fb>
    <v>31</v>
  </rv>
  <rv s="2">
    <fb>745</fb>
    <v>19</v>
  </rv>
  <rv s="7">
    <v>#VALUE!</v>
    <v>1240</v>
    <v>28</v>
    <v>Busby</v>
    <v>44</v>
    <v>6</v>
    <v>Map</v>
    <v>17</v>
    <v>232</v>
    <v>en-US</v>
    <v>8059475e-7204-4101-9727-d9b4208282ae</v>
    <v>536870912</v>
    <v>1</v>
    <v>2251</v>
    <v>2252</v>
    <v>2279</v>
    <v>8</v>
    <v>Busby is a census-designated place in Big Horn County, Montana, United States. It is on the Northern Cheyenne reservation. The population was 745 at the 2010 census.</v>
    <v>2280</v>
    <v>2281</v>
    <v>2282</v>
    <v>Busby</v>
    <v>2283</v>
    <v>2192</v>
    <v>Busby</v>
    <v>mdp/vdpid/4888635216769318913</v>
  </rv>
  <rv s="0">
    <v>536870912</v>
    <v>59526</v>
    <v>e755dade-2b48-a94a-400e-032c9ef5716d</v>
    <v>en-US</v>
    <v>Map</v>
  </rv>
  <rv s="0">
    <v>536870912</v>
    <v>Blaine County</v>
    <v>5aee1419-7114-2588-fba1-97a33faae21f</v>
    <v>en-US</v>
    <v>Map</v>
  </rv>
  <rv s="0">
    <v>536870912</v>
    <v>Harlem</v>
    <v>2bc24547-8721-8cbc-4248-6a232916b940</v>
    <v>en-US</v>
    <v>Map</v>
  </rv>
  <rv s="1">
    <v>#VALUE!</v>
    <v>1243</v>
    <v>3</v>
    <v>59526</v>
    <v>5</v>
    <v>6</v>
    <v>Map</v>
    <v>en-US</v>
    <v>e755dade-2b48-a94a-400e-032c9ef5716d</v>
    <v>536870912</v>
    <v>1</v>
    <v>2251</v>
    <v>2286</v>
    <v>2287</v>
    <v>59526 is a postal code in Harlem, Montana, United States</v>
    <v>59526</v>
    <v>59526</v>
    <v>mdp/vdpid/4887367693486784513</v>
  </rv>
  <rv s="2">
    <fb>1.1100000000000001</fb>
    <v>19</v>
  </rv>
  <rv s="3">
    <v>53</v>
    <v>17</v>
    <v>1247</v>
    <v>6</v>
    <v>0</v>
    <v>Image of Harlem</v>
  </rv>
  <rv s="2">
    <fb>48.530470000000001</fb>
    <v>31</v>
  </rv>
  <rv s="5">
    <v>https://www.bing.com/search?q=harlem+montana&amp;form=skydnc</v>
    <v>Learn more on Bing</v>
  </rv>
  <rv s="2">
    <fb>-108.781499</fb>
    <v>31</v>
  </rv>
  <rv s="2">
    <fb>769</fb>
    <v>19</v>
  </rv>
  <rv s="12">
    <v>#VALUE!</v>
    <v>1246</v>
    <v>155</v>
    <v>Harlem</v>
    <v>15</v>
    <v>16</v>
    <v>Map</v>
    <v>17</v>
    <v>30</v>
    <v>en-US</v>
    <v>2bc24547-8721-8cbc-4248-6a232916b940</v>
    <v>536870912</v>
    <v>1</v>
    <v>2251</v>
    <v>2286</v>
    <v>2289</v>
    <v>8</v>
    <v>Harlem is a city in Blaine County, Montana, United States. The population was 769 at the 2020 census. The Fort Belknap Indian Reservation is just south of the town, across the Milk River. Like other towns along the Hi-Line, Great Northern Railway officials chose the name of a European city for this new town. In this case it was Haarlem, in the Netherlands. A. A. Cecil platted the townsite in 1889.</v>
    <v>2290</v>
    <v>2291</v>
    <v>2292</v>
    <v>2293</v>
    <v>Harlem</v>
    <v>2294</v>
    <v>2192</v>
    <v>Harlem</v>
    <v>mdp/vdpid/4887310862647296001</v>
  </rv>
  <rv s="0">
    <v>536870912</v>
    <v>59801</v>
    <v>8ae2e85f-e9f3-5e74-40ac-c1a0faa20a9f</v>
    <v>en-US</v>
    <v>Map</v>
  </rv>
  <rv s="0">
    <v>536870912</v>
    <v>Missoula County</v>
    <v>93af2ea7-2725-9ea5-3dab-f0e27a6916ff</v>
    <v>en-US</v>
    <v>Map</v>
  </rv>
  <rv s="0">
    <v>536870912</v>
    <v>Missoula</v>
    <v>dc18b741-d9ec-43d3-ac7f-3d6847aae497</v>
    <v>en-US</v>
    <v>Map</v>
  </rv>
  <rv s="1">
    <v>#VALUE!</v>
    <v>1250</v>
    <v>3</v>
    <v>59801</v>
    <v>5</v>
    <v>6</v>
    <v>Map</v>
    <v>en-US</v>
    <v>8ae2e85f-e9f3-5e74-40ac-c1a0faa20a9f</v>
    <v>536870912</v>
    <v>1</v>
    <v>2251</v>
    <v>2297</v>
    <v>2298</v>
    <v>59801 is a postal code in Missoula, Montana, United States</v>
    <v>59801</v>
    <v>59801</v>
    <v>mdp/vdpid/4863446756194516993</v>
  </rv>
  <rv s="2">
    <fb>61.900715837</fb>
    <v>19</v>
  </rv>
  <rv s="2">
    <fb>46.862499999999997</fb>
    <v>31</v>
  </rv>
  <rv s="0">
    <v>805306368</v>
    <v>John Engen (Mayor)</v>
    <v>bb1e87b0-11a5-d1ca-0c16-315163773d36</v>
    <v>en-US</v>
    <v>Generic</v>
  </rv>
  <rv s="4">
    <v>116</v>
  </rv>
  <rv s="5">
    <v>https://www.bing.com/search?q=missoula+montana&amp;form=skydnc</v>
    <v>Learn more on Bing</v>
  </rv>
  <rv s="2">
    <fb>-114.011667</fb>
    <v>31</v>
  </rv>
  <rv s="2">
    <fb>73489</fb>
    <v>19</v>
  </rv>
  <rv s="9">
    <v>#VALUE!</v>
    <v>1254</v>
    <v>73</v>
    <v>Missoula</v>
    <v>15</v>
    <v>29</v>
    <v>Map</v>
    <v>17</v>
    <v>30</v>
    <v>en-US</v>
    <v>dc18b741-d9ec-43d3-ac7f-3d6847aae497</v>
    <v>536870912</v>
    <v>1</v>
    <v>2251</v>
    <v>2297</v>
    <v>2300</v>
    <v>8</v>
    <v>Missoula is a city in the U.S. state of Montana; it is the county seat of Missoula County. It is located along the Clark Fork River near its confluence with the Bitterroot and Blackfoot Rivers in western Montana and at the convergence of five mountain ranges, thus it is often described as the "hub of five valleys". The 2020 United States Census shows the city's population at 73,489 and the population of the Missoula Metropolitan Area at 117,922. After Billings, Missoula is the second-largest city and metropolitan area in Montana. Missoula is home to the University of Montana, a public research university.</v>
    <v>2301</v>
    <v>2303</v>
    <v>2304</v>
    <v>2305</v>
    <v>Missoula</v>
    <v>2306</v>
    <v>2277</v>
    <v>Missoula</v>
    <v>mdp/vdpid/4863446064637673473</v>
  </rv>
  <rv s="0">
    <v>536870912</v>
    <v>59873</v>
    <v>461ef38f-0d4b-888b-3a30-27fd7ee8e367</v>
    <v>en-US</v>
    <v>Map</v>
  </rv>
  <rv s="0">
    <v>536870912</v>
    <v>Sanders County</v>
    <v>4b96dcdd-82b8-4d14-28b1-ad74e2f6e527</v>
    <v>en-US</v>
    <v>Map</v>
  </rv>
  <rv s="0">
    <v>536870912</v>
    <v>Thompson Falls</v>
    <v>b394c060-0973-3d21-08ed-2f51632f884d</v>
    <v>en-US</v>
    <v>Map</v>
  </rv>
  <rv s="1">
    <v>#VALUE!</v>
    <v>1257</v>
    <v>3</v>
    <v>59873</v>
    <v>5</v>
    <v>6</v>
    <v>Map</v>
    <v>en-US</v>
    <v>461ef38f-0d4b-888b-3a30-27fd7ee8e367</v>
    <v>536870912</v>
    <v>1</v>
    <v>2251</v>
    <v>2309</v>
    <v>2310</v>
    <v>59873 is a postal code in Thompson Falls, Montana, United States</v>
    <v>59873</v>
    <v>59873</v>
    <v>mdp/vdpid/4863332512044154881</v>
  </rv>
  <rv s="2">
    <fb>47.598883800000003</fb>
    <v>31</v>
  </rv>
  <rv s="5">
    <v>https://www.bing.com/search?q=thompson+falls+montana&amp;form=skydnc</v>
    <v>Learn more on Bing</v>
  </rv>
  <rv s="2">
    <fb>-115.3463613</fb>
    <v>31</v>
  </rv>
  <rv s="2">
    <fb>1336</fb>
    <v>19</v>
  </rv>
  <rv s="7">
    <v>#VALUE!</v>
    <v>1262</v>
    <v>28</v>
    <v>Thompson Falls</v>
    <v>44</v>
    <v>6</v>
    <v>Map</v>
    <v>17</v>
    <v>30</v>
    <v>en-US</v>
    <v>b394c060-0973-3d21-08ed-2f51632f884d</v>
    <v>536870912</v>
    <v>1</v>
    <v>2251</v>
    <v>2309</v>
    <v>620</v>
    <v>8</v>
    <v>Thompson Falls is a city in and the county seat of Sanders County, Montana. The population was 1,336 at the time of the 2020 census.</v>
    <v>2312</v>
    <v>2313</v>
    <v>2314</v>
    <v>Thompson Falls</v>
    <v>2315</v>
    <v>2192</v>
    <v>Thompson Falls</v>
    <v>mdp/vdpid/4862953693915381761</v>
  </rv>
  <rv s="0">
    <v>536870912</v>
    <v>59901</v>
    <v>eac7e1d2-2e01-54ae-1fcb-7972303c8512</v>
    <v>en-US</v>
    <v>Map</v>
  </rv>
  <rv s="0">
    <v>536870912</v>
    <v>Flathead County</v>
    <v>86a20951-92c7-67d6-8ea6-ea7c686537f4</v>
    <v>en-US</v>
    <v>Map</v>
  </rv>
  <rv s="0">
    <v>536870912</v>
    <v>Kalispell</v>
    <v>027edd4e-eec0-2c68-d42e-cec824f03894</v>
    <v>en-US</v>
    <v>Map</v>
  </rv>
  <rv s="1">
    <v>#VALUE!</v>
    <v>1265</v>
    <v>3</v>
    <v>59901</v>
    <v>5</v>
    <v>6</v>
    <v>Map</v>
    <v>en-US</v>
    <v>eac7e1d2-2e01-54ae-1fcb-7972303c8512</v>
    <v>536870912</v>
    <v>1</v>
    <v>2251</v>
    <v>2318</v>
    <v>2319</v>
    <v>59901 is a postal code in Kalispell, Montana, United States</v>
    <v>59901</v>
    <v>59901</v>
    <v>mdp/vdpid/4863481564740190209</v>
  </rv>
  <rv s="2">
    <fb>30.38</fb>
    <v>19</v>
  </rv>
  <rv s="2">
    <fb>48.197778</fb>
    <v>31</v>
  </rv>
  <rv s="4">
    <v>117</v>
  </rv>
  <rv s="5">
    <v>https://www.bing.com/search?q=kalispell+montana&amp;form=skydnc</v>
    <v>Learn more on Bing</v>
  </rv>
  <rv s="2">
    <fb>-114.31611100000001</fb>
    <v>31</v>
  </rv>
  <rv s="2">
    <fb>24558</fb>
    <v>19</v>
  </rv>
  <rv s="9">
    <v>#VALUE!</v>
    <v>1269</v>
    <v>73</v>
    <v>Kalispell</v>
    <v>15</v>
    <v>29</v>
    <v>Map</v>
    <v>17</v>
    <v>30</v>
    <v>en-US</v>
    <v>027edd4e-eec0-2c68-d42e-cec824f03894</v>
    <v>536870912</v>
    <v>1</v>
    <v>2251</v>
    <v>2318</v>
    <v>2321</v>
    <v>8</v>
    <v>Kalispell is a city in, and the county seat of, Flathead County, Montana, United States. The 2020 census put Kalispell's population at 24,558. In Montana's northwest region, it is the largest city, and the commercial center, of the Kalispell Micropolitan Statistical Area. The name Kalispell is a Salish word meaning "flat land above the lake".</v>
    <v>2322</v>
    <v>2323</v>
    <v>2324</v>
    <v>2325</v>
    <v>Kalispell</v>
    <v>2326</v>
    <v>2192</v>
    <v>Kalispell</v>
    <v>mdp/vdpid/4862594355275235329</v>
  </rv>
  <rv s="0">
    <v>536870912</v>
    <v>60012</v>
    <v>c5c173b8-3fdd-06a7-b30f-4fff9876aae4</v>
    <v>en-US</v>
    <v>Map</v>
  </rv>
  <rv s="0">
    <v>536870912</v>
    <v>Illinois</v>
    <v>4131acb8-628a-4241-8920-ca79eab9dade</v>
    <v>en-US</v>
    <v>Map</v>
  </rv>
  <rv s="0">
    <v>536870912</v>
    <v>McHenry County</v>
    <v>16a8be9c-fb15-4d2a-7622-3f11e3c37199</v>
    <v>en-US</v>
    <v>Map</v>
  </rv>
  <rv s="0">
    <v>536870912</v>
    <v>Crystal Lake</v>
    <v>9e1087f5-7cc5-bb49-d457-7ec22f14472b</v>
    <v>en-US</v>
    <v>Map</v>
  </rv>
  <rv s="1">
    <v>#VALUE!</v>
    <v>1272</v>
    <v>3</v>
    <v>60012</v>
    <v>5</v>
    <v>6</v>
    <v>Map</v>
    <v>en-US</v>
    <v>c5c173b8-3fdd-06a7-b30f-4fff9876aae4</v>
    <v>536870912</v>
    <v>1</v>
    <v>2329</v>
    <v>2330</v>
    <v>2331</v>
    <v>60012 is a postal code in Crystal Lake, Illinois, United States</v>
    <v>60012</v>
    <v>60012</v>
    <v>mdp/vdpid/5476895254860791809</v>
  </rv>
  <rv s="2">
    <fb>149998</fb>
    <v>19</v>
  </rv>
  <rv s="2">
    <fb>22603</fb>
    <v>19</v>
  </rv>
  <rv s="0">
    <v>536870912</v>
    <v>Springfield</v>
    <v>dc562bf8-bf83-4505-8a1b-0bdb5bd605f8</v>
    <v>en-US</v>
    <v>Map</v>
  </rv>
  <rv s="2">
    <fb>4786388</fb>
    <v>19</v>
  </rv>
  <rv s="2">
    <fb>5326970</fb>
    <v>19</v>
  </rv>
  <rv s="3">
    <v>54</v>
    <v>17</v>
    <v>1277</v>
    <v>6</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4">
    <v>118</v>
  </rv>
  <rv s="5">
    <v>https://www.bing.com/search?q=illinois&amp;form=skydnc</v>
    <v>Learn more on Bing</v>
  </rv>
  <rv s="2">
    <fb>907</fb>
    <v>21</v>
  </rv>
  <rv s="2">
    <fb>57574</fb>
    <v>21</v>
  </rv>
  <rv s="2">
    <fb>12741080</fb>
    <v>19</v>
  </rv>
  <rv s="2">
    <fb>0.32299999999999995</fb>
    <v>23</v>
  </rv>
  <rv s="2">
    <fb>0.14000000000000001</fb>
    <v>23</v>
  </rv>
  <rv s="2">
    <fb>0.879</fb>
    <v>23</v>
  </rv>
  <rv s="2">
    <fb>0.16899999999999998</fb>
    <v>23</v>
  </rv>
  <rv s="2">
    <fb>0.65599999999999992</fb>
    <v>23</v>
  </rv>
  <rv s="2">
    <fb>0.77300000000000002</fb>
    <v>23</v>
  </rv>
  <rv s="6">
    <v>#VALUE!</v>
    <v>1276</v>
    <v>13</v>
    <v>Illinois</v>
    <v>15</v>
    <v>16</v>
    <v>Map</v>
    <v>17</v>
    <v>18</v>
    <v>en-US</v>
    <v>4131acb8-628a-4241-8920-ca79eab9dade</v>
    <v>536870912</v>
    <v>1</v>
    <v>US-IL</v>
    <v>2333</v>
    <v>2334</v>
    <v>2335</v>
    <v>8</v>
    <v>Illinois is a state in the Midwestern United States. Chicago is its largest city, and the state's capital is Springfield; other major metropolitan areas include Metro East, Peoria and Rockford. Of the fifty U.S. states, Illinois has the fifth largest gross domestic product, the sixth largest population, and the 25th largest land area.</v>
    <v>2336</v>
    <v>2337</v>
    <v>2338</v>
    <v>2339</v>
    <v>2342</v>
    <v>2343</v>
    <v>2344</v>
    <v>2345</v>
    <v>175</v>
    <v>Illinois</v>
    <v>459</v>
    <v>2346</v>
    <v>226</v>
    <v>803</v>
    <v>413</v>
    <v>1111</v>
    <v>2347</v>
    <v>1414</v>
    <v>2348</v>
    <v>2349</v>
    <v>2350</v>
    <v>2351</v>
    <v>31</v>
    <v>293</v>
    <v>236</v>
    <v>2239</v>
    <v>810</v>
    <v>2352</v>
    <v>1363</v>
    <v>Illinois</v>
    <v>mdp/vdpid/14808</v>
  </rv>
  <rv s="2">
    <fb>50.582467794862097</fb>
    <v>19</v>
  </rv>
  <rv s="2">
    <fb>42.231746000000001</fb>
    <v>31</v>
  </rv>
  <rv s="4">
    <v>119</v>
  </rv>
  <rv s="5">
    <v>https://www.bing.com/search?q=crystal+lake+illinois&amp;form=skydnc</v>
    <v>Learn more on Bing</v>
  </rv>
  <rv s="2">
    <fb>-88.333549000000005</fb>
    <v>31</v>
  </rv>
  <rv s="2">
    <fb>40269</fb>
    <v>19</v>
  </rv>
  <rv s="9">
    <v>#VALUE!</v>
    <v>1282</v>
    <v>73</v>
    <v>Crystal Lake</v>
    <v>15</v>
    <v>29</v>
    <v>Map</v>
    <v>17</v>
    <v>30</v>
    <v>en-US</v>
    <v>9e1087f5-7cc5-bb49-d457-7ec22f14472b</v>
    <v>536870912</v>
    <v>1</v>
    <v>2329</v>
    <v>2330</v>
    <v>2354</v>
    <v>8</v>
    <v>Crystal Lake is a city in McHenry County in the U.S. state of Illinois. Named after a lake 1.6 miles southwest of the city's downtown, Crystal Lake is 45 miles northwest of Chicago. The population is 40,269 as of the 2020 Census, a 1.2% decrease from 2010. Crystal Lake is the largest city in McHenry County, part of the Chicago metropolitan area.</v>
    <v>2355</v>
    <v>2356</v>
    <v>2357</v>
    <v>2358</v>
    <v>Crystal Lake</v>
    <v>2359</v>
    <v>1363</v>
    <v>Crystal Lake</v>
    <v>mdp/vdpid/5476895732055146497</v>
  </rv>
  <rv s="0">
    <v>536870912</v>
    <v>Cook County</v>
    <v>38aa555d-a2f0-25e5-0b3a-ef870e8ef479</v>
    <v>en-US</v>
    <v>Map</v>
  </rv>
  <rv s="2">
    <fb>606.1</fb>
    <v>19</v>
  </rv>
  <rv s="3">
    <v>55</v>
    <v>17</v>
    <v>1288</v>
    <v>6</v>
    <v>0</v>
    <v>Image of Chicago</v>
  </rv>
  <rv s="2">
    <fb>41.883229</fb>
    <v>31</v>
  </rv>
  <rv s="4">
    <v>120</v>
  </rv>
  <rv s="5">
    <v>https://www.bing.com/search?q=chicago&amp;form=skydnc</v>
    <v>Learn more on Bing</v>
  </rv>
  <rv s="2">
    <fb>-87.632397999999995</fb>
    <v>31</v>
  </rv>
  <rv s="2">
    <fb>2746388</fb>
    <v>19</v>
  </rv>
  <rv s="19">
    <v>#VALUE!</v>
    <v>1287</v>
    <v>315</v>
    <v>Chicago</v>
    <v>15</v>
    <v>16</v>
    <v>Map</v>
    <v>17</v>
    <v>30</v>
    <v>en-US</v>
    <v>28deeb39-ca49-4bd4-913b-929b1de4b25b</v>
    <v>536870912</v>
    <v>1</v>
    <v>2329</v>
    <v>2361</v>
    <v>2362</v>
    <v>8</v>
    <v>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fifth-most populous city in North America. Chicago is the county seat of Cook County, the second-most populous U.S. county and the principal city of the Chicago metropolitan area. It is one of the 40 largest urban areas in the world.</v>
    <v>2363</v>
    <v>2364</v>
    <v>2365</v>
    <v>2366</v>
    <v>2367</v>
    <v>Chicago</v>
    <v>2368</v>
    <v>1363</v>
    <v>Chicago</v>
    <v>mdp/vdpid/5477686925982695427</v>
  </rv>
  <rv s="0">
    <v>536870912</v>
    <v>60031</v>
    <v>591ef3d0-1e68-0ada-f234-27afd549d6db</v>
    <v>en-US</v>
    <v>Map</v>
  </rv>
  <rv s="0">
    <v>536870912</v>
    <v>Lake County</v>
    <v>af3aa2fc-26e2-9a8a-7895-e1c66221fda8</v>
    <v>en-US</v>
    <v>Map</v>
  </rv>
  <rv s="0">
    <v>536870912</v>
    <v>Gurnee</v>
    <v>f1ee890c-e15c-dc4f-b4e8-e3ff2fe50ee4</v>
    <v>en-US</v>
    <v>Map</v>
  </rv>
  <rv s="1">
    <v>#VALUE!</v>
    <v>1291</v>
    <v>3</v>
    <v>60031</v>
    <v>5</v>
    <v>6</v>
    <v>Map</v>
    <v>en-US</v>
    <v>591ef3d0-1e68-0ada-f234-27afd549d6db</v>
    <v>536870912</v>
    <v>1</v>
    <v>2329</v>
    <v>2371</v>
    <v>2372</v>
    <v>60031 is a postal code in Gurnee, Illinois, United States</v>
    <v>60031</v>
    <v>60031</v>
    <v>mdp/vdpid/5476903295777767425</v>
  </rv>
  <rv s="2">
    <fb>35.18</fb>
    <v>19</v>
  </rv>
  <rv s="3">
    <v>56</v>
    <v>17</v>
    <v>1295</v>
    <v>6</v>
    <v>0</v>
    <v>Image of Gurnee</v>
  </rv>
  <rv s="2">
    <fb>42.366667</fb>
    <v>31</v>
  </rv>
  <rv s="4">
    <v>121</v>
  </rv>
  <rv s="5">
    <v>https://www.bing.com/search?q=gurnee+illinois&amp;form=skydnc</v>
    <v>Learn more on Bing</v>
  </rv>
  <rv s="2">
    <fb>-87.933333000000005</fb>
    <v>31</v>
  </rv>
  <rv s="2">
    <fb>30706</fb>
    <v>19</v>
  </rv>
  <rv s="19">
    <v>#VALUE!</v>
    <v>1294</v>
    <v>315</v>
    <v>Gurnee</v>
    <v>15</v>
    <v>16</v>
    <v>Map</v>
    <v>17</v>
    <v>30</v>
    <v>en-US</v>
    <v>f1ee890c-e15c-dc4f-b4e8-e3ff2fe50ee4</v>
    <v>536870912</v>
    <v>1</v>
    <v>2329</v>
    <v>2371</v>
    <v>2374</v>
    <v>8</v>
    <v>Gurnee is a village in Lake County, Illinois, United States. Its population was 30,706 as of the 2020 census. It borders the city of Waukegan, and is a popular tourist attraction within the Chicago metropolitan area. Best known for being the location of Six Flags Great America and Gurnee Mills, the village sees an average of over 26 million visitors annually.</v>
    <v>2375</v>
    <v>2376</v>
    <v>2377</v>
    <v>2378</v>
    <v>2379</v>
    <v>Gurnee</v>
    <v>2380</v>
    <v>1363</v>
    <v>Gurnee</v>
    <v>mdp/vdpid/5476900306446974977</v>
  </rv>
  <rv s="0">
    <v>536870912</v>
    <v>60060</v>
    <v>943389a5-4fab-e90b-4a62-65a32cae196d</v>
    <v>en-US</v>
    <v>Map</v>
  </rv>
  <rv s="0">
    <v>536870912</v>
    <v>Mundelein</v>
    <v>f8f1b5da-4588-14d0-938a-399fea6f3475</v>
    <v>en-US</v>
    <v>Map</v>
  </rv>
  <rv s="1">
    <v>#VALUE!</v>
    <v>1298</v>
    <v>3</v>
    <v>60060</v>
    <v>5</v>
    <v>6</v>
    <v>Map</v>
    <v>en-US</v>
    <v>943389a5-4fab-e90b-4a62-65a32cae196d</v>
    <v>536870912</v>
    <v>1</v>
    <v>2329</v>
    <v>2371</v>
    <v>2383</v>
    <v>60060 is a postal code in Mundelein, Illinois, United States</v>
    <v>60060</v>
    <v>60060</v>
    <v>mdp/vdpid/5476904293149704193</v>
  </rv>
  <rv s="2">
    <fb>25.873981222256599</fb>
    <v>19</v>
  </rv>
  <rv s="3">
    <v>57</v>
    <v>17</v>
    <v>1301</v>
    <v>6</v>
    <v>0</v>
    <v>Image of Mundelein</v>
  </rv>
  <rv s="2">
    <fb>42.269604999999999</fb>
    <v>31</v>
  </rv>
  <rv s="4">
    <v>122</v>
  </rv>
  <rv s="5">
    <v>https://www.bing.com/search?q=mundelein+illinois&amp;form=skydnc</v>
    <v>Learn more on Bing</v>
  </rv>
  <rv s="2">
    <fb>-88.005508000000006</fb>
    <v>31</v>
  </rv>
  <rv s="2">
    <fb>31560</fb>
    <v>19</v>
  </rv>
  <rv s="19">
    <v>#VALUE!</v>
    <v>1300</v>
    <v>315</v>
    <v>Mundelein</v>
    <v>44</v>
    <v>677</v>
    <v>Map</v>
    <v>17</v>
    <v>30</v>
    <v>en-US</v>
    <v>f8f1b5da-4588-14d0-938a-399fea6f3475</v>
    <v>536870912</v>
    <v>1</v>
    <v>2329</v>
    <v>2371</v>
    <v>2385</v>
    <v>8</v>
    <v>Mundelein is a village in Lake County, Illinois, United States and a northern suburb of Chicago. Per the 2020 census, the population was 31,560. It is approximately thirty-five miles northwest of Chicago.</v>
    <v>2386</v>
    <v>2387</v>
    <v>2388</v>
    <v>2389</v>
    <v>2390</v>
    <v>Mundelein</v>
    <v>2391</v>
    <v>1363</v>
    <v>Mundelein</v>
    <v>mdp/vdpid/5476904016157868033</v>
  </rv>
  <rv s="0">
    <v>536870912</v>
    <v>60093</v>
    <v>8e0eac12-d37e-b855-b54d-a918229227ea</v>
    <v>en-US</v>
    <v>Map</v>
  </rv>
  <rv s="0">
    <v>536870912</v>
    <v>Winnetka</v>
    <v>9341a38c-082c-e5f9-2259-9c5cd213c4b6</v>
    <v>en-US</v>
    <v>Map</v>
  </rv>
  <rv s="1">
    <v>#VALUE!</v>
    <v>1305</v>
    <v>3</v>
    <v>60093</v>
    <v>5</v>
    <v>6</v>
    <v>Map</v>
    <v>en-US</v>
    <v>8e0eac12-d37e-b855-b54d-a918229227ea</v>
    <v>536870912</v>
    <v>1</v>
    <v>2329</v>
    <v>2361</v>
    <v>2394</v>
    <v>60093 is a postal code in Winnetka, Illinois, United States</v>
    <v>60093</v>
    <v>60093</v>
    <v>mdp/vdpid/5477680772871618561</v>
  </rv>
  <rv s="2">
    <fb>10.199999999999999</fb>
    <v>19</v>
  </rv>
  <rv s="2">
    <fb>42.106110999999999</fb>
    <v>31</v>
  </rv>
  <rv s="4">
    <v>123</v>
  </rv>
  <rv s="5">
    <v>https://www.bing.com/search?q=winnetka+illinois&amp;form=skydnc</v>
    <v>Learn more on Bing</v>
  </rv>
  <rv s="2">
    <fb>-87.737778000000006</fb>
    <v>31</v>
  </rv>
  <rv s="2">
    <fb>12744</fb>
    <v>19</v>
  </rv>
  <rv s="9">
    <v>#VALUE!</v>
    <v>1310</v>
    <v>73</v>
    <v>Winnetka</v>
    <v>15</v>
    <v>29</v>
    <v>Map</v>
    <v>17</v>
    <v>30</v>
    <v>en-US</v>
    <v>9341a38c-082c-e5f9-2259-9c5cd213c4b6</v>
    <v>536870912</v>
    <v>1</v>
    <v>2329</v>
    <v>2361</v>
    <v>2396</v>
    <v>8</v>
    <v>Winnetka is a village in Cook County, Illinois, United States, located 16 miles north of downtown Chicago. The population was 12,316 as of 2019. The village is one of the wealthiest places in the nation in terms of household income. It was the second-ranked Illinois community on Bloomberg's 2019 Richest Places Annual Index. In 2020, 24/7 Wall St ranked Winnetka as the second-best small town to live in in the United States.</v>
    <v>2397</v>
    <v>2398</v>
    <v>2399</v>
    <v>2400</v>
    <v>Winnetka</v>
    <v>2401</v>
    <v>1363</v>
    <v>Winnetka</v>
    <v>mdp/vdpid/5477680053145829377</v>
  </rv>
  <rv s="0">
    <v>536870912</v>
    <v>60175</v>
    <v>f9a12387-ff37-8a9e-0100-fb8f93b15740</v>
    <v>en-US</v>
    <v>Map</v>
  </rv>
  <rv s="0">
    <v>536870912</v>
    <v>DuPage County</v>
    <v>5bc5fa1e-9c94-2a46-56d9-1486eb79c8e6</v>
    <v>en-US</v>
    <v>Map</v>
  </rv>
  <rv s="0">
    <v>536870912</v>
    <v>St. Charles</v>
    <v>1ff4bcd7-83c7-30dc-188e-4558e7a9432b</v>
    <v>en-US</v>
    <v>Map</v>
  </rv>
  <rv s="1">
    <v>#VALUE!</v>
    <v>1312</v>
    <v>3</v>
    <v>60175</v>
    <v>5</v>
    <v>6</v>
    <v>Map</v>
    <v>en-US</v>
    <v>f9a12387-ff37-8a9e-0100-fb8f93b15740</v>
    <v>536870912</v>
    <v>1</v>
    <v>2329</v>
    <v>2404</v>
    <v>2405</v>
    <v>60175 is a postal code in Campton Hills, Illinois, United States</v>
    <v>60175</v>
    <v>60175</v>
    <v>mdp/vdpid/5477651604305870849</v>
  </rv>
  <rv s="2">
    <fb>38.869999999999997</fb>
    <v>19</v>
  </rv>
  <rv s="3">
    <v>58</v>
    <v>17</v>
    <v>1317</v>
    <v>6</v>
    <v>0</v>
    <v>Image of St. Charles</v>
  </rv>
  <rv s="2">
    <fb>41.913744000000001</fb>
    <v>31</v>
  </rv>
  <rv s="5">
    <v>https://www.bing.com/search?q=st.+charles+illinois&amp;form=skydnc</v>
    <v>Learn more on Bing</v>
  </rv>
  <rv s="2">
    <fb>-88.310850000000002</fb>
    <v>31</v>
  </rv>
  <rv s="2">
    <fb>33081</fb>
    <v>19</v>
  </rv>
  <rv s="12">
    <v>#VALUE!</v>
    <v>1316</v>
    <v>155</v>
    <v>St. Charles</v>
    <v>15</v>
    <v>16</v>
    <v>Map</v>
    <v>17</v>
    <v>30</v>
    <v>en-US</v>
    <v>1ff4bcd7-83c7-30dc-188e-4558e7a9432b</v>
    <v>536870912</v>
    <v>1</v>
    <v>2329</v>
    <v>2404</v>
    <v>2407</v>
    <v>8</v>
    <v>St. Charles is a city in DuPage and Kane counties in the U.S. state of Illinois. It lies roughly 40 miles west of Chicago on Illinois Route 64. Per the 2020 census, the population was 33,081. The official city slogan is "Pride of the Fox", after the Fox River that runs through the center of town. St. Charles is part of a tri-city area along with Geneva and Batavia, all western suburbs of similar size and relative socioeconomic condition.</v>
    <v>2408</v>
    <v>2409</v>
    <v>2410</v>
    <v>2411</v>
    <v>St. Charles</v>
    <v>2412</v>
    <v>1363</v>
    <v>St. Charles</v>
    <v>mdp/vdpid/5477652061854105601</v>
  </rv>
  <rv s="0">
    <v>536870912</v>
    <v>60181</v>
    <v>bf45edc1-9b04-bc93-3109-f82ccff11b1f</v>
    <v>en-US</v>
    <v>Map</v>
  </rv>
  <rv s="0">
    <v>536870912</v>
    <v>Villa Park</v>
    <v>a9d9a918-af52-831c-b8a2-6283576127f1</v>
    <v>en-US</v>
    <v>Map</v>
  </rv>
  <rv s="1">
    <v>#VALUE!</v>
    <v>1321</v>
    <v>3</v>
    <v>60181</v>
    <v>5</v>
    <v>6</v>
    <v>Map</v>
    <v>en-US</v>
    <v>bf45edc1-9b04-bc93-3109-f82ccff11b1f</v>
    <v>536870912</v>
    <v>1</v>
    <v>2329</v>
    <v>2404</v>
    <v>2415</v>
    <v>60181 is a postal code in Villa Park, Illinois, United States</v>
    <v>60181</v>
    <v>60181</v>
    <v>mdp/vdpid/5477660812967411713</v>
  </rv>
  <rv s="2">
    <fb>12.35</fb>
    <v>19</v>
  </rv>
  <rv s="2">
    <fb>41.888610999999997</fb>
    <v>31</v>
  </rv>
  <rv s="4">
    <v>124</v>
  </rv>
  <rv s="5">
    <v>https://www.bing.com/search?q=villa+park+illinois&amp;form=skydnc</v>
    <v>Learn more on Bing</v>
  </rv>
  <rv s="2">
    <fb>-87.977778000000001</fb>
    <v>31</v>
  </rv>
  <rv s="2">
    <fb>22263</fb>
    <v>19</v>
  </rv>
  <rv s="9">
    <v>#VALUE!</v>
    <v>1324</v>
    <v>73</v>
    <v>Villa Park</v>
    <v>44</v>
    <v>6</v>
    <v>Map</v>
    <v>17</v>
    <v>30</v>
    <v>en-US</v>
    <v>a9d9a918-af52-831c-b8a2-6283576127f1</v>
    <v>536870912</v>
    <v>1</v>
    <v>2329</v>
    <v>2404</v>
    <v>2417</v>
    <v>8</v>
    <v>Villa Park is a village in DuPage County, Illinois, United States, within the Chicago metropolitan area. The population as of the 2020 Census is 21,113. Villa Park is a western suburb of Chicago.</v>
    <v>2418</v>
    <v>2419</v>
    <v>2420</v>
    <v>2421</v>
    <v>Villa Park</v>
    <v>2422</v>
    <v>1363</v>
    <v>Villa Park</v>
    <v>mdp/vdpid/5477660551645495298</v>
  </rv>
  <rv s="0">
    <v>536870912</v>
    <v>60187</v>
    <v>e18e91e6-90e6-81d8-1ac4-7be8b4afa437</v>
    <v>en-US</v>
    <v>Map</v>
  </rv>
  <rv s="0">
    <v>536870912</v>
    <v>Wheaton</v>
    <v>3e310d9d-f09a-c207-64da-04b1979fcaca</v>
    <v>en-US</v>
    <v>Map</v>
  </rv>
  <rv s="1">
    <v>#VALUE!</v>
    <v>1328</v>
    <v>3</v>
    <v>60187</v>
    <v>5</v>
    <v>6</v>
    <v>Map</v>
    <v>en-US</v>
    <v>e18e91e6-90e6-81d8-1ac4-7be8b4afa437</v>
    <v>536870912</v>
    <v>1</v>
    <v>2329</v>
    <v>2404</v>
    <v>2425</v>
    <v>60187 is a postal code in Wheaton, Illinois, United States</v>
    <v>60187</v>
    <v>60187</v>
    <v>mdp/vdpid/5477658992052273153</v>
  </rv>
  <rv s="2">
    <fb>29.733063506657299</fb>
    <v>19</v>
  </rv>
  <rv s="3">
    <v>59</v>
    <v>17</v>
    <v>1334</v>
    <v>6</v>
    <v>0</v>
    <v>Image of Wheaton</v>
  </rv>
  <rv s="2">
    <fb>41.856110999999999</fb>
    <v>31</v>
  </rv>
  <rv s="4">
    <v>125</v>
  </rv>
  <rv s="5">
    <v>https://www.bing.com/search?q=wheaton+illinois&amp;form=skydnc</v>
    <v>Learn more on Bing</v>
  </rv>
  <rv s="2">
    <fb>-88.108333000000002</fb>
    <v>31</v>
  </rv>
  <rv s="2">
    <fb>53970</fb>
    <v>19</v>
  </rv>
  <rv s="19">
    <v>#VALUE!</v>
    <v>1333</v>
    <v>315</v>
    <v>Wheaton</v>
    <v>15</v>
    <v>16</v>
    <v>Map</v>
    <v>17</v>
    <v>30</v>
    <v>en-US</v>
    <v>3e310d9d-f09a-c207-64da-04b1979fcaca</v>
    <v>536870912</v>
    <v>1</v>
    <v>2329</v>
    <v>2404</v>
    <v>2427</v>
    <v>8</v>
    <v>Wheaton is a suburban city in Milton and Winfield Townships and is the county seat of DuPage County, Illinois. It is located approximately 25 miles west of Chicago. As of the 2010 census, the city had a total population of 52,894, which was estimated to have decreased to 52,745 by July 2019, making it the 27th most populous municipality in Illinois.</v>
    <v>2428</v>
    <v>2429</v>
    <v>2430</v>
    <v>2431</v>
    <v>2432</v>
    <v>Wheaton</v>
    <v>2433</v>
    <v>1363</v>
    <v>Wheaton</v>
    <v>mdp/vdpid/5477658956367134721</v>
  </rv>
  <rv s="0">
    <v>536870912</v>
    <v>60204</v>
    <v>36c631a1-47bb-5e88-aac5-9921d8d55661</v>
    <v>en-US</v>
    <v>Map</v>
  </rv>
  <rv s="0">
    <v>536870912</v>
    <v>Evanston</v>
    <v>458c3d14-e7cf-418f-9e50-67f129d86211</v>
    <v>en-US</v>
    <v>Map</v>
  </rv>
  <rv s="1">
    <v>#VALUE!</v>
    <v>1336</v>
    <v>3</v>
    <v>60204</v>
    <v>5</v>
    <v>6</v>
    <v>Map</v>
    <v>en-US</v>
    <v>36c631a1-47bb-5e88-aac5-9921d8d55661</v>
    <v>536870912</v>
    <v>1</v>
    <v>2329</v>
    <v>2361</v>
    <v>2436</v>
    <v>60204 is a postal code in Evanston, Illinois, United States</v>
    <v>60204</v>
    <v>60204</v>
    <v>mdp/vdpid/5477682603232329729</v>
  </rv>
  <rv s="2">
    <fb>20.100000000000001</fb>
    <v>19</v>
  </rv>
  <rv s="2">
    <fb>42.046388999999998</fb>
    <v>31</v>
  </rv>
  <rv s="0">
    <v>805306368</v>
    <v>Daniel Biss (Mayor)</v>
    <v>c641072f-7611-1559-f67a-634dc85754ef</v>
    <v>en-US</v>
    <v>Generic</v>
  </rv>
  <rv s="4">
    <v>126</v>
  </rv>
  <rv s="5">
    <v>https://www.bing.com/search?q=evanston+illinois&amp;form=skydnc</v>
    <v>Learn more on Bing</v>
  </rv>
  <rv s="2">
    <fb>-87.694721999999999</fb>
    <v>31</v>
  </rv>
  <rv s="2">
    <fb>78110</fb>
    <v>19</v>
  </rv>
  <rv s="9">
    <v>#VALUE!</v>
    <v>1341</v>
    <v>73</v>
    <v>Evanston</v>
    <v>15</v>
    <v>29</v>
    <v>Map</v>
    <v>17</v>
    <v>30</v>
    <v>en-US</v>
    <v>458c3d14-e7cf-418f-9e50-67f129d86211</v>
    <v>536870912</v>
    <v>1</v>
    <v>2329</v>
    <v>2361</v>
    <v>2438</v>
    <v>8</v>
    <v>Evanston is a college town suburb of Chicago. Located in Cook County, Illinois, United States, it is situated on the North Shore along Lake Michigan. Evanston is 12 miles north of Downtown Chicago, bordered by Chicago to the south, Skokie to the west, Wilmette to the north, and Lake Michigan to the east. Evanston had a population of 78,110 as of 2020.</v>
    <v>2439</v>
    <v>2441</v>
    <v>2442</v>
    <v>2443</v>
    <v>Evanston</v>
    <v>2444</v>
    <v>1363</v>
    <v>Evanston</v>
    <v>mdp/vdpid/5477682390665003009</v>
  </rv>
  <rv s="0">
    <v>536870912</v>
    <v>60438</v>
    <v>63713658-6198-8a88-13c5-81a3dee4c379</v>
    <v>en-US</v>
    <v>Map</v>
  </rv>
  <rv s="0">
    <v>536870912</v>
    <v>Lansing</v>
    <v>f227c293-ecc8-e466-6c43-4c5f9b0ec1f9</v>
    <v>en-US</v>
    <v>Map</v>
  </rv>
  <rv s="1">
    <v>#VALUE!</v>
    <v>1346</v>
    <v>3</v>
    <v>60438</v>
    <v>5</v>
    <v>6</v>
    <v>Map</v>
    <v>en-US</v>
    <v>63713658-6198-8a88-13c5-81a3dee4c379</v>
    <v>536870912</v>
    <v>1</v>
    <v>2329</v>
    <v>2361</v>
    <v>2447</v>
    <v>60438 is a postal code in Lansing, Illinois, United States</v>
    <v>60438</v>
    <v>60438</v>
    <v>mdp/vdpid/5477705071129001985</v>
  </rv>
  <rv s="2">
    <fb>19.4767105897267</fb>
    <v>19</v>
  </rv>
  <rv s="2">
    <fb>41.565832999999998</fb>
    <v>31</v>
  </rv>
  <rv s="4">
    <v>127</v>
  </rv>
  <rv s="5">
    <v>https://www.bing.com/search?q=lansing+illinois&amp;form=skydnc</v>
    <v>Learn more on Bing</v>
  </rv>
  <rv s="2">
    <fb>-87.545833000000002</fb>
    <v>31</v>
  </rv>
  <rv s="2">
    <fb>29076</fb>
    <v>19</v>
  </rv>
  <rv s="9">
    <v>#VALUE!</v>
    <v>1351</v>
    <v>73</v>
    <v>Lansing</v>
    <v>44</v>
    <v>6</v>
    <v>Map</v>
    <v>17</v>
    <v>30</v>
    <v>en-US</v>
    <v>f227c293-ecc8-e466-6c43-4c5f9b0ec1f9</v>
    <v>536870912</v>
    <v>1</v>
    <v>2329</v>
    <v>2361</v>
    <v>2449</v>
    <v>8</v>
    <v>Lansing is a village in Cook County, Illinois, United States. Lansing is a south suburb of Chicago. The population was 29,076 at the 2020 census.</v>
    <v>2450</v>
    <v>2451</v>
    <v>2452</v>
    <v>2453</v>
    <v>Lansing</v>
    <v>2454</v>
    <v>1363</v>
    <v>Lansing</v>
    <v>mdp/vdpid/5477705009036525569</v>
  </rv>
  <rv s="0">
    <v>536870912</v>
    <v>60441</v>
    <v>a0f36a04-15cc-cda4-3d97-8742a892917d</v>
    <v>en-US</v>
    <v>Map</v>
  </rv>
  <rv s="0">
    <v>536870912</v>
    <v>Will County</v>
    <v>eaa785d8-4ace-07ff-f3b8-c036760bf04a</v>
    <v>en-US</v>
    <v>Map</v>
  </rv>
  <rv s="0">
    <v>536870912</v>
    <v>Lockport</v>
    <v>45f052c8-e6a2-f298-ce45-1606e8c69bed</v>
    <v>en-US</v>
    <v>Map</v>
  </rv>
  <rv s="1">
    <v>#VALUE!</v>
    <v>1354</v>
    <v>3</v>
    <v>60441</v>
    <v>5</v>
    <v>6</v>
    <v>Map</v>
    <v>en-US</v>
    <v>a0f36a04-15cc-cda4-3d97-8742a892917d</v>
    <v>536870912</v>
    <v>1</v>
    <v>2329</v>
    <v>2457</v>
    <v>2458</v>
    <v>60441 is a postal code in Lockport, Illinois, United States</v>
    <v>60441</v>
    <v>60441</v>
    <v>mdp/vdpid/5477676415258198017</v>
  </rv>
  <rv s="2">
    <fb>30.01</fb>
    <v>19</v>
  </rv>
  <rv s="3">
    <v>60</v>
    <v>17</v>
    <v>1359</v>
    <v>6</v>
    <v>0</v>
    <v>Image of Lockport</v>
  </rv>
  <rv s="2">
    <fb>41.589400300000001</fb>
    <v>31</v>
  </rv>
  <rv s="5">
    <v>https://www.bing.com/search?q=lockport+illinois&amp;form=skydnc</v>
    <v>Learn more on Bing</v>
  </rv>
  <rv s="2">
    <fb>-88.057510399999998</fb>
    <v>31</v>
  </rv>
  <rv s="2">
    <fb>26094</fb>
    <v>19</v>
  </rv>
  <rv s="12">
    <v>#VALUE!</v>
    <v>1358</v>
    <v>155</v>
    <v>Lockport</v>
    <v>15</v>
    <v>16</v>
    <v>Map</v>
    <v>17</v>
    <v>30</v>
    <v>en-US</v>
    <v>45f052c8-e6a2-f298-ce45-1606e8c69bed</v>
    <v>536870912</v>
    <v>1</v>
    <v>2329</v>
    <v>2457</v>
    <v>2460</v>
    <v>8</v>
    <v>Lockport is a city in Will County, Illinois, United States, located 30 miles southwest of Chicago. Per the 2020 census, the population was 26,094. The city was incorporated in 1853. It is situated along the Illinois and Michigan Canal, and was the headquarters of the canal when the canal was operating. A section of the canal runs through Lockport, including the remains of the canal's Lock No. 1 from which the town received its name. The canal right-of-way is now the Illinois and Michigan National Heritage Corridor. Because of proactive efforts dating back several years, the city of Lockport is one of the best-preserved canal sites in existence today.</v>
    <v>2461</v>
    <v>2462</v>
    <v>2463</v>
    <v>2464</v>
    <v>Lockport</v>
    <v>2465</v>
    <v>1363</v>
    <v>Lockport</v>
    <v>mdp/vdpid/5477677145402638337</v>
  </rv>
  <rv s="0">
    <v>536870912</v>
    <v>60510</v>
    <v>c047239b-99bc-511b-83f2-3e6eb6faa1b2</v>
    <v>en-US</v>
    <v>Map</v>
  </rv>
  <rv s="0">
    <v>536870912</v>
    <v>Batavia</v>
    <v>87d268ba-f138-8ce1-645d-944b93e4c859</v>
    <v>en-US</v>
    <v>Map</v>
  </rv>
  <rv s="1">
    <v>#VALUE!</v>
    <v>1362</v>
    <v>3</v>
    <v>60510</v>
    <v>5</v>
    <v>6</v>
    <v>Map</v>
    <v>en-US</v>
    <v>c047239b-99bc-511b-83f2-3e6eb6faa1b2</v>
    <v>536870912</v>
    <v>1</v>
    <v>2329</v>
    <v>2404</v>
    <v>2468</v>
    <v>60510 is a postal code in Batavia Township, Illinois, United States</v>
    <v>60510</v>
    <v>60510</v>
    <v>mdp/vdpid/5477664254460952577</v>
  </rv>
  <rv s="2">
    <fb>28.06</fb>
    <v>19</v>
  </rv>
  <rv s="2">
    <fb>41.848889</fb>
    <v>31</v>
  </rv>
  <rv s="4">
    <v>128</v>
  </rv>
  <rv s="5">
    <v>https://www.bing.com/search?q=batavia+illinois&amp;form=skydnc</v>
    <v>Learn more on Bing</v>
  </rv>
  <rv s="2">
    <fb>-88.308333000000005</fb>
    <v>31</v>
  </rv>
  <rv s="2">
    <fb>26098</fb>
    <v>19</v>
  </rv>
  <rv s="27">
    <v>#VALUE!</v>
    <v>1366</v>
    <v>1367</v>
    <v>Batavia</v>
    <v>1368</v>
    <v>6</v>
    <v>Map</v>
    <v>17</v>
    <v>30</v>
    <v>en-US</v>
    <v>87d268ba-f138-8ce1-645d-944b93e4c859</v>
    <v>536870912</v>
    <v>1</v>
    <v>2329</v>
    <v>2404</v>
    <v>2470</v>
    <v>8</v>
    <v>Batavia is a city mainly in Kane County and partly in DuPage County in the U.S. state of Illinois. Located in the Chicago metropolitan area, it was founded in 1833 and is the oldest city in Kane County. Per the 2020 census, the population was 26,098.</v>
    <v>2471</v>
    <v>2472</v>
    <v>2473</v>
    <v>2474</v>
    <v>Batavia</v>
    <v>2475</v>
    <v>1363</v>
    <v>Batavia</v>
  </rv>
  <rv s="0">
    <v>536870912</v>
    <v>60624</v>
    <v>345210d0-7d2c-71c3-dd7d-a31976ff311f</v>
    <v>en-US</v>
    <v>Map</v>
  </rv>
  <rv s="1">
    <v>#VALUE!</v>
    <v>1371</v>
    <v>3</v>
    <v>60624</v>
    <v>5</v>
    <v>6</v>
    <v>Map</v>
    <v>en-US</v>
    <v>345210d0-7d2c-71c3-dd7d-a31976ff311f</v>
    <v>536870912</v>
    <v>1</v>
    <v>2329</v>
    <v>2361</v>
    <v>2339</v>
    <v>60624 is a postal code in Chicago, Illinois, United States</v>
    <v>60624</v>
    <v>60624</v>
    <v>mdp/vdpid/5477685457993072641</v>
  </rv>
  <rv s="0">
    <v>536870912</v>
    <v>60637</v>
    <v>598e409e-2133-a485-9a92-00053581363d</v>
    <v>en-US</v>
    <v>Map</v>
  </rv>
  <rv s="1">
    <v>#VALUE!</v>
    <v>1374</v>
    <v>3</v>
    <v>60637</v>
    <v>5</v>
    <v>6</v>
    <v>Map</v>
    <v>en-US</v>
    <v>598e409e-2133-a485-9a92-00053581363d</v>
    <v>536870912</v>
    <v>1</v>
    <v>2329</v>
    <v>2361</v>
    <v>2339</v>
    <v>60637 is a postal code in Chicago, Illinois, United States</v>
    <v>60637</v>
    <v>60637</v>
    <v>mdp/vdpid/5477699683478405121</v>
  </rv>
  <rv s="0">
    <v>536870912</v>
    <v>61701</v>
    <v>48a4508b-0aa6-eca6-215e-3a65bf7afcce</v>
    <v>en-US</v>
    <v>Map</v>
  </rv>
  <rv s="0">
    <v>536870912</v>
    <v>McLean County</v>
    <v>06689d73-2d3b-ef12-d262-83deb1914879</v>
    <v>en-US</v>
    <v>Map</v>
  </rv>
  <rv s="0">
    <v>536870912</v>
    <v>Bloomington</v>
    <v>69e35214-0a94-443f-9f50-5f4a09f87482</v>
    <v>en-US</v>
    <v>Map</v>
  </rv>
  <rv s="1">
    <v>#VALUE!</v>
    <v>1377</v>
    <v>3</v>
    <v>61701</v>
    <v>5</v>
    <v>6</v>
    <v>Map</v>
    <v>en-US</v>
    <v>48a4508b-0aa6-eca6-215e-3a65bf7afcce</v>
    <v>536870912</v>
    <v>1</v>
    <v>2329</v>
    <v>2482</v>
    <v>2483</v>
    <v>61701 is a postal code in Bloomington, Illinois, United States</v>
    <v>61701</v>
    <v>61701</v>
    <v>mdp/vdpid/5477828313336512513</v>
  </rv>
  <rv s="2">
    <fb>58.3</fb>
    <v>19</v>
  </rv>
  <rv s="2">
    <fb>40.484166999999999</fb>
    <v>31</v>
  </rv>
  <rv s="4">
    <v>129</v>
  </rv>
  <rv s="5">
    <v>https://www.bing.com/search?q=bloomington+illinois&amp;form=skydnc</v>
    <v>Learn more on Bing</v>
  </rv>
  <rv s="2">
    <fb>-88.993611000000001</fb>
    <v>31</v>
  </rv>
  <rv s="2">
    <fb>78680</fb>
    <v>19</v>
  </rv>
  <rv s="9">
    <v>#VALUE!</v>
    <v>1383</v>
    <v>73</v>
    <v>Bloomington</v>
    <v>15</v>
    <v>29</v>
    <v>Map</v>
    <v>17</v>
    <v>30</v>
    <v>en-US</v>
    <v>69e35214-0a94-443f-9f50-5f4a09f87482</v>
    <v>536870912</v>
    <v>1</v>
    <v>2329</v>
    <v>2482</v>
    <v>2485</v>
    <v>8</v>
    <v>Bloomington is a city and the county seat of McLean County, Illinois, United States. It is adjacent to the town of Normal, and is the more populous of the two principal municipalities of the Bloomington–Normal metropolitan area. Bloomington is 135 miles southwest of Chicago, and 162 miles northeast of St. Louis. The 2020 Census showed the city had a population of 78,680, making it the 13th most populated city in Illinois, and the fifth-most populous city in the state outside the Chicago Metropolitan Area. Combined with Normal, the twin cities have a population of roughly 130,000. The Bloomington area is home to Illinois Wesleyan University and Illinois State University. It also serves as the headquarters for State Farm Insurance and Country Financial.</v>
    <v>2486</v>
    <v>2487</v>
    <v>2488</v>
    <v>2489</v>
    <v>Bloomington</v>
    <v>2490</v>
    <v>1363</v>
    <v>Bloomington</v>
    <v>mdp/vdpid/5477828076609994754</v>
  </rv>
  <rv s="0">
    <v>536870912</v>
    <v>61761</v>
    <v>03c58e59-1fba-2945-0371-642d806fbc91</v>
    <v>en-US</v>
    <v>Map</v>
  </rv>
  <rv s="0">
    <v>536870912</v>
    <v>Normal Township</v>
    <v>d48735f8-3d72-f815-e726-4792d8b7b515</v>
    <v>en-US</v>
    <v>Map</v>
  </rv>
  <rv s="1">
    <v>#VALUE!</v>
    <v>1386</v>
    <v>3</v>
    <v>61761</v>
    <v>5</v>
    <v>6</v>
    <v>Map</v>
    <v>en-US</v>
    <v>03c58e59-1fba-2945-0371-642d806fbc91</v>
    <v>536870912</v>
    <v>1</v>
    <v>2329</v>
    <v>2482</v>
    <v>2493</v>
    <v>61761 is a postal code in Normal Township, Illinois, United States</v>
    <v>61761</v>
    <v>61761</v>
    <v>mdp/vdpid/5477827663034843137</v>
  </rv>
  <rv s="2">
    <fb>82.879619530799999</fb>
    <v>19</v>
  </rv>
  <rv s="2">
    <fb>40.535277999999998</fb>
    <v>31</v>
  </rv>
  <rv s="5">
    <v>https://www.bing.com/search?q=normal+township+mclean+county+illinois&amp;form=skydnc</v>
    <v>Learn more on Bing</v>
  </rv>
  <rv s="2">
    <fb>-88.984722000000005</fb>
    <v>31</v>
  </rv>
  <rv s="2">
    <fb>54752</fb>
    <v>19</v>
  </rv>
  <rv s="7">
    <v>#VALUE!</v>
    <v>1388</v>
    <v>28</v>
    <v>Normal Township</v>
    <v>44</v>
    <v>6</v>
    <v>Map</v>
    <v>17</v>
    <v>276</v>
    <v>en-US</v>
    <v>d48735f8-3d72-f815-e726-4792d8b7b515</v>
    <v>536870912</v>
    <v>1</v>
    <v>2329</v>
    <v>2482</v>
    <v>2495</v>
    <v>8</v>
    <v>Normal Township is located in McLean County, Illinois. As of the 2010 census, its population was 52,560 and it contained 18,861 housing units. The majority of the township is occupied by the town of Normal.</v>
    <v>2496</v>
    <v>2497</v>
    <v>2498</v>
    <v>Normal Township</v>
    <v>2499</v>
    <v>1363</v>
    <v>Normal Township</v>
    <v>mdp/vdpid/5477828018409832449</v>
  </rv>
  <rv s="0">
    <v>536870912</v>
    <v>62052</v>
    <v>4d5d3e15-b23d-612d-0623-4b8a8ae14760</v>
    <v>en-US</v>
    <v>Map</v>
  </rv>
  <rv s="0">
    <v>536870912</v>
    <v>Jersey County</v>
    <v>7a2095c6-4073-f7d8-0fa7-b6fc94e641bb</v>
    <v>en-US</v>
    <v>Map</v>
  </rv>
  <rv s="0">
    <v>536870912</v>
    <v>Jerseyville</v>
    <v>aaa0a5a5-bc60-a77f-b08c-49a23bf19191</v>
    <v>en-US</v>
    <v>Map</v>
  </rv>
  <rv s="1">
    <v>#VALUE!</v>
    <v>1391</v>
    <v>3</v>
    <v>62052</v>
    <v>5</v>
    <v>6</v>
    <v>Map</v>
    <v>en-US</v>
    <v>4d5d3e15-b23d-612d-0623-4b8a8ae14760</v>
    <v>536870912</v>
    <v>1</v>
    <v>2329</v>
    <v>2502</v>
    <v>2503</v>
    <v>62052 is a postal code in Jerseyville, Illinois, United States</v>
    <v>62052</v>
    <v>62052</v>
    <v>mdp/vdpid/5096588885576646657</v>
  </rv>
  <rv s="2">
    <fb>13.57</fb>
    <v>19</v>
  </rv>
  <rv s="2">
    <fb>39.120832999999998</fb>
    <v>31</v>
  </rv>
  <rv s="4">
    <v>130</v>
  </rv>
  <rv s="5">
    <v>https://www.bing.com/search?q=jerseyville+illinois&amp;form=skydnc</v>
    <v>Learn more on Bing</v>
  </rv>
  <rv s="2">
    <fb>-90.327500000000001</fb>
    <v>31</v>
  </rv>
  <rv s="2">
    <fb>8337</fb>
    <v>19</v>
  </rv>
  <rv s="9">
    <v>#VALUE!</v>
    <v>1396</v>
    <v>73</v>
    <v>Jerseyville</v>
    <v>15</v>
    <v>29</v>
    <v>Map</v>
    <v>17</v>
    <v>30</v>
    <v>en-US</v>
    <v>aaa0a5a5-bc60-a77f-b08c-49a23bf19191</v>
    <v>536870912</v>
    <v>1</v>
    <v>2329</v>
    <v>2502</v>
    <v>2505</v>
    <v>8</v>
    <v>Jerseyville is the largest city in and the county seat of Jersey County, Illinois, United States. As of the 2020 census, the city had a total population of 8,337. Jerseyville is a part of Southern Illinois, the Metro-East region and the St. Louis Metropolitan Statistical Area.</v>
    <v>2506</v>
    <v>2507</v>
    <v>2508</v>
    <v>2509</v>
    <v>Jerseyville</v>
    <v>2510</v>
    <v>1363</v>
    <v>Jerseyville</v>
    <v>mdp/vdpid/5096570300665954305</v>
  </rv>
  <rv s="0">
    <v>536870912</v>
    <v>62236</v>
    <v>8fbc7f14-6dca-1ffe-9a2e-d63ec76ef60a</v>
    <v>en-US</v>
    <v>Map</v>
  </rv>
  <rv s="0">
    <v>536870912</v>
    <v>Monroe County</v>
    <v>dc5999e4-7361-f009-ee94-8321a8ca8cb2</v>
    <v>en-US</v>
    <v>Map</v>
  </rv>
  <rv s="0">
    <v>536870912</v>
    <v>Columbia</v>
    <v>d3981320-7399-1469-5cc3-a4dcae235b29</v>
    <v>en-US</v>
    <v>Map</v>
  </rv>
  <rv s="1">
    <v>#VALUE!</v>
    <v>1399</v>
    <v>3</v>
    <v>62236</v>
    <v>5</v>
    <v>6</v>
    <v>Map</v>
    <v>en-US</v>
    <v>8fbc7f14-6dca-1ffe-9a2e-d63ec76ef60a</v>
    <v>536870912</v>
    <v>1</v>
    <v>2329</v>
    <v>2513</v>
    <v>2514</v>
    <v>62236 is a postal code in Columbia, Illinois, United States</v>
    <v>62236</v>
    <v>62236</v>
    <v>mdp/vdpid/5096648949805088769</v>
  </rv>
  <rv s="2">
    <fb>24.4</fb>
    <v>19</v>
  </rv>
  <rv s="2">
    <fb>38.449167000000003</fb>
    <v>31</v>
  </rv>
  <rv s="4">
    <v>131</v>
  </rv>
  <rv s="5">
    <v>https://www.bing.com/search?q=columbia+illinois&amp;form=skydnc</v>
    <v>Learn more on Bing</v>
  </rv>
  <rv s="2">
    <fb>-90.208611000000005</fb>
    <v>31</v>
  </rv>
  <rv s="2">
    <fb>10999</fb>
    <v>19</v>
  </rv>
  <rv s="9">
    <v>#VALUE!</v>
    <v>1401</v>
    <v>73</v>
    <v>Columbia</v>
    <v>44</v>
    <v>6</v>
    <v>Map</v>
    <v>17</v>
    <v>30</v>
    <v>en-US</v>
    <v>d3981320-7399-1469-5cc3-a4dcae235b29</v>
    <v>536870912</v>
    <v>1</v>
    <v>2329</v>
    <v>2513</v>
    <v>2516</v>
    <v>8</v>
    <v>Columbia is a city mainly in Monroe County with a small portion in St. Clair County in the U.S. state of Illinois, about 12 miles south of St. Louis, Missouri. The population was 10,999 at the 2020 census.</v>
    <v>2517</v>
    <v>2518</v>
    <v>2519</v>
    <v>2520</v>
    <v>Columbia</v>
    <v>2521</v>
    <v>1363</v>
    <v>Columbia</v>
    <v>mdp/vdpid/5096646396463808513</v>
  </rv>
  <rv s="0">
    <v>536870912</v>
    <v>63011</v>
    <v>3efce6c3-5126-1db5-e141-547d8c06cc2d</v>
    <v>en-US</v>
    <v>Map</v>
  </rv>
  <rv s="0">
    <v>536870912</v>
    <v>Missouri</v>
    <v>6185f8cb-44e1-4da6-9bf0-b75286aeb591</v>
    <v>en-US</v>
    <v>Map</v>
  </rv>
  <rv s="0">
    <v>536870912</v>
    <v>St. Louis County</v>
    <v>ec989817-475b-d96e-a091-864352230bd1</v>
    <v>en-US</v>
    <v>Map</v>
  </rv>
  <rv s="0">
    <v>536870912</v>
    <v>Ballwin</v>
    <v>ccdfe578-0445-2a9d-7ffb-77f2c3d8dfef</v>
    <v>en-US</v>
    <v>Map</v>
  </rv>
  <rv s="1">
    <v>#VALUE!</v>
    <v>1404</v>
    <v>3</v>
    <v>63011</v>
    <v>5</v>
    <v>6</v>
    <v>Map</v>
    <v>en-US</v>
    <v>3efce6c3-5126-1db5-e141-547d8c06cc2d</v>
    <v>536870912</v>
    <v>1</v>
    <v>2524</v>
    <v>2525</v>
    <v>2526</v>
    <v>63011 is a postal code in Ballwin, Missouri, United States</v>
    <v>63011</v>
    <v>63011</v>
    <v>mdp/vdpid/5096633520537731073</v>
  </rv>
  <rv s="2">
    <fb>180533</fb>
    <v>19</v>
  </rv>
  <rv s="2">
    <fb>18997</fb>
    <v>19</v>
  </rv>
  <rv s="0">
    <v>536870912</v>
    <v>Jefferson City</v>
    <v>81535f0b-c6a8-d0ca-9542-f43e51dc1f18</v>
    <v>en-US</v>
    <v>Map</v>
  </rv>
  <rv s="2">
    <fb>2364688</fb>
    <v>19</v>
  </rv>
  <rv s="2">
    <fb>2760084</fb>
    <v>19</v>
  </rv>
  <rv s="3">
    <v>61</v>
    <v>17</v>
    <v>1411</v>
    <v>6</v>
    <v>0</v>
    <v>Image of Missouri</v>
  </rv>
  <rv s="0">
    <v>536870912</v>
    <v>Kansas City</v>
    <v>5b93ac88-7242-4198-8c11-93854400c8d7</v>
    <v>en-US</v>
    <v>Map</v>
  </rv>
  <rv s="0">
    <v>805306368</v>
    <v>Mike Parson (Governor)</v>
    <v>62bf026b-d9a9-58d5-78da-bc64c6183f46</v>
    <v>en-US</v>
    <v>Generic</v>
  </rv>
  <rv s="0">
    <v>805306368</v>
    <v>Tommie Pierson Sr. (Mayor)</v>
    <v>11d6b87c-8bbb-c6d4-fad1-420eb48c5158</v>
    <v>en-US</v>
    <v>Generic</v>
  </rv>
  <rv s="0">
    <v>805306368</v>
    <v>Mike Kehoe (Lieutenant Governor)</v>
    <v>b2f50b37-ce14-c873-e2df-fd5943b7c015</v>
    <v>en-US</v>
    <v>Generic</v>
  </rv>
  <rv s="4">
    <v>132</v>
  </rv>
  <rv s="5">
    <v>https://www.bing.com/search?q=missouri&amp;form=skydnc</v>
    <v>Learn more on Bing</v>
  </rv>
  <rv s="2">
    <fb>746</fb>
    <v>21</v>
  </rv>
  <rv s="2">
    <fb>48173</fb>
    <v>21</v>
  </rv>
  <rv s="2">
    <fb>138400</fb>
    <v>21</v>
  </rv>
  <rv s="2">
    <fb>2.48</fb>
    <v>22</v>
  </rv>
  <rv s="2">
    <fb>6126452</fb>
    <v>19</v>
  </rv>
  <rv s="2">
    <fb>0.27100000000000002</fb>
    <v>23</v>
  </rv>
  <rv s="2">
    <fb>0.63200000000000001</fb>
    <v>23</v>
  </rv>
  <rv s="2">
    <fb>0.10400000000000001</fb>
    <v>23</v>
  </rv>
  <rv s="2">
    <fb>6.2E-2</fb>
    <v>23</v>
  </rv>
  <rv s="2">
    <fb>0.83299999999999996</fb>
    <v>23</v>
  </rv>
  <rv s="6">
    <v>#VALUE!</v>
    <v>1410</v>
    <v>13</v>
    <v>Missouri</v>
    <v>15</v>
    <v>16</v>
    <v>Map</v>
    <v>17</v>
    <v>18</v>
    <v>en-US</v>
    <v>6185f8cb-44e1-4da6-9bf0-b75286aeb591</v>
    <v>536870912</v>
    <v>1</v>
    <v>US-MO</v>
    <v>2528</v>
    <v>2529</v>
    <v>2530</v>
    <v>8</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2531</v>
    <v>2532</v>
    <v>2533</v>
    <v>2534</v>
    <v>2538</v>
    <v>2539</v>
    <v>2540</v>
    <v>2541</v>
    <v>2542</v>
    <v>Missouri</v>
    <v>2543</v>
    <v>2544</v>
    <v>187</v>
    <v>1355</v>
    <v>413</v>
    <v>1160</v>
    <v>2545</v>
    <v>1360</v>
    <v>763</v>
    <v>767</v>
    <v>1487</v>
    <v>2546</v>
    <v>31</v>
    <v>2547</v>
    <v>294</v>
    <v>1456</v>
    <v>2548</v>
    <v>2549</v>
    <v>1363</v>
    <v>Missouri</v>
    <v>mdp/vdpid/21512</v>
  </rv>
  <rv s="2">
    <fb>23.28</fb>
    <v>19</v>
  </rv>
  <rv s="3">
    <v>62</v>
    <v>17</v>
    <v>1418</v>
    <v>6</v>
    <v>0</v>
    <v>Image of Ballwin</v>
  </rv>
  <rv s="2">
    <fb>38.594721999999997</fb>
    <v>31</v>
  </rv>
  <rv s="4">
    <v>133</v>
  </rv>
  <rv s="5">
    <v>https://www.bing.com/search?q=ballwin+missouri&amp;form=skydnc</v>
    <v>Learn more on Bing</v>
  </rv>
  <rv s="2">
    <fb>-90.548333</fb>
    <v>31</v>
  </rv>
  <rv s="2">
    <fb>31103</fb>
    <v>19</v>
  </rv>
  <rv s="19">
    <v>#VALUE!</v>
    <v>1417</v>
    <v>315</v>
    <v>Ballwin</v>
    <v>44</v>
    <v>677</v>
    <v>Map</v>
    <v>17</v>
    <v>30</v>
    <v>en-US</v>
    <v>ccdfe578-0445-2a9d-7ffb-77f2c3d8dfef</v>
    <v>536870912</v>
    <v>1</v>
    <v>2524</v>
    <v>2525</v>
    <v>2551</v>
    <v>8</v>
    <v>Ballwin is a southwestern suburb of St. Louis, located in St. Louis County, Missouri, United States. The population was 31,103 as of the 2020 census.</v>
    <v>2552</v>
    <v>2553</v>
    <v>2554</v>
    <v>2555</v>
    <v>2556</v>
    <v>Ballwin</v>
    <v>2557</v>
    <v>1363</v>
    <v>Ballwin</v>
    <v>mdp/vdpid/5096633305017614337</v>
  </rv>
  <rv s="0">
    <v>536870912</v>
    <v>Jackson County</v>
    <v>633372c3-6297-7146-762f-f060830b8598</v>
    <v>en-US</v>
    <v>Map</v>
  </rv>
  <rv s="2">
    <fb>826.28</fb>
    <v>19</v>
  </rv>
  <rv s="2">
    <fb>39.099722</fb>
    <v>31</v>
  </rv>
  <rv s="4">
    <v>134</v>
  </rv>
  <rv s="5">
    <v>https://www.bing.com/search?q=kansas+city+missouri&amp;form=skydnc</v>
    <v>Learn more on Bing</v>
  </rv>
  <rv s="2">
    <fb>-94.578333000000001</fb>
    <v>31</v>
  </rv>
  <rv s="2">
    <fb>508090</fb>
    <v>19</v>
  </rv>
  <rv s="9">
    <v>#VALUE!</v>
    <v>1424</v>
    <v>73</v>
    <v>Kansas City</v>
    <v>15</v>
    <v>29</v>
    <v>Map</v>
    <v>17</v>
    <v>30</v>
    <v>en-US</v>
    <v>5b93ac88-7242-4198-8c11-93854400c8d7</v>
    <v>536870912</v>
    <v>1</v>
    <v>2524</v>
    <v>2559</v>
    <v>2560</v>
    <v>8</v>
    <v>Kansas City is the largest city in Missouri by population and area. As of the 2020 census, the city had a population of 508,090 in 2020, making it the 36th most-populous city in the United States. It is the most populated municipality and historic core city of the Kansas City metropolitan area, which straddles the Kansas–Missouri state line and has a population of 2,392,035. Most of the city lies within Jackson County, with portions spilling into Clay, Cass, and Platte counties. Kansas City was founded in the 1830s as a port on the Missouri River at its confluence with the Kansas River coming in from the west. On June 1, 1850, the town of Kansas was incorporated; shortly after came the establishment of the Kansas Territory. Confusion between the two ensued, and the name Kansas City was assigned to distinguish them soon after.</v>
    <v>2561</v>
    <v>2562</v>
    <v>2563</v>
    <v>2564</v>
    <v>Kansas City</v>
    <v>2565</v>
    <v>1363</v>
    <v>Kansas City</v>
    <v>mdp/vdpid/5095866610086838274</v>
  </rv>
  <rv s="0">
    <v>536870912</v>
    <v>63025</v>
    <v>daac718f-9390-47f5-c855-c77d6da0bf34</v>
    <v>en-US</v>
    <v>Map</v>
  </rv>
  <rv s="0">
    <v>536870912</v>
    <v>Eureka</v>
    <v>216ffcb0-b01d-d426-0690-d2903768fe23</v>
    <v>en-US</v>
    <v>Map</v>
  </rv>
  <rv s="1">
    <v>#VALUE!</v>
    <v>1428</v>
    <v>3</v>
    <v>63025</v>
    <v>5</v>
    <v>6</v>
    <v>Map</v>
    <v>en-US</v>
    <v>daac718f-9390-47f5-c855-c77d6da0bf34</v>
    <v>536870912</v>
    <v>1</v>
    <v>2524</v>
    <v>2525</v>
    <v>2568</v>
    <v>63025 is a postal code in Eureka, Missouri, United States</v>
    <v>63025</v>
    <v>63025</v>
    <v>mdp/vdpid/5096637541499535361</v>
  </rv>
  <rv s="2">
    <fb>27.07</fb>
    <v>19</v>
  </rv>
  <rv s="3">
    <v>63</v>
    <v>17</v>
    <v>1432</v>
    <v>6</v>
    <v>0</v>
    <v>Image of Eureka</v>
  </rv>
  <rv s="2">
    <fb>38.502735999999999</fb>
    <v>31</v>
  </rv>
  <rv s="4">
    <v>135</v>
  </rv>
  <rv s="5">
    <v>https://www.bing.com/search?q=eureka+missouri&amp;form=skydnc</v>
    <v>Learn more on Bing</v>
  </rv>
  <rv s="2">
    <fb>-90.645075000000006</fb>
    <v>31</v>
  </rv>
  <rv s="2">
    <fb>10759</fb>
    <v>19</v>
  </rv>
  <rv s="19">
    <v>#VALUE!</v>
    <v>1431</v>
    <v>315</v>
    <v>Eureka</v>
    <v>15</v>
    <v>16</v>
    <v>Map</v>
    <v>17</v>
    <v>276</v>
    <v>en-US</v>
    <v>216ffcb0-b01d-d426-0690-d2903768fe23</v>
    <v>536870912</v>
    <v>1</v>
    <v>2524</v>
    <v>2525</v>
    <v>2570</v>
    <v>8</v>
    <v>Eureka is a city located in St. Louis County, Missouri, United States, adjacent to the cities of Wildwood and Pacific, along Interstate 44. It is in the extreme southwest of the Greater St. Louis metro area. As of the 2020 United States Census the city had a population of 11,646. Since 1971, Eureka has been known as the home of the amusement park Six Flags St. Louis.</v>
    <v>2571</v>
    <v>2572</v>
    <v>2573</v>
    <v>2574</v>
    <v>2575</v>
    <v>Eureka</v>
    <v>2576</v>
    <v>1363</v>
    <v>Eureka</v>
    <v>mdp/vdpid/5096633862876823554</v>
  </rv>
  <rv s="0">
    <v>536870912</v>
    <v>63105</v>
    <v>9d7f6d94-3d57-e5c1-ccaa-b419d271b70a</v>
    <v>en-US</v>
    <v>Map</v>
  </rv>
  <rv s="0">
    <v>536870912</v>
    <v>St. Louis</v>
    <v>e418c908-10a1-4800-815f-406c679d8e13</v>
    <v>en-US</v>
    <v>Map</v>
  </rv>
  <rv s="1">
    <v>#VALUE!</v>
    <v>1435</v>
    <v>3</v>
    <v>63105</v>
    <v>5</v>
    <v>6</v>
    <v>Map</v>
    <v>en-US</v>
    <v>9d7f6d94-3d57-e5c1-ccaa-b419d271b70a</v>
    <v>536870912</v>
    <v>1</v>
    <v>2524</v>
    <v>2579</v>
    <v>2579</v>
    <v>63105 is a postal code in Columbia, Missouri, United States</v>
    <v>63105</v>
    <v>63105</v>
    <v>mdp/vdpid/5096641238845620225</v>
  </rv>
  <rv s="2">
    <fb>170.91331540107299</fb>
    <v>19</v>
  </rv>
  <rv s="3">
    <v>64</v>
    <v>17</v>
    <v>1441</v>
    <v>6</v>
    <v>0</v>
    <v>Image of St. Louis</v>
  </rv>
  <rv s="5">
    <v>https://www.bing.com/search?q=st.+louis+missouri&amp;form=skydnc</v>
    <v>Learn more on Bing</v>
  </rv>
  <rv s="2">
    <fb>301578</fb>
    <v>19</v>
  </rv>
  <rv s="28">
    <v>#VALUE!</v>
    <v>1439</v>
    <v>1440</v>
    <v>St. Louis</v>
    <v>434</v>
    <v>16</v>
    <v>Map</v>
    <v>17</v>
    <v>30</v>
    <v>en-US</v>
    <v>e418c908-10a1-4800-815f-406c679d8e13</v>
    <v>536870912</v>
    <v>1</v>
    <v>2524</v>
    <v>2581</v>
    <v>8</v>
    <v>St. Louis is the second-largest city in Missouri. It sits near the confluence of the Mississippi and the Missouri Rivers. In 2020, the city proper had a population of 301,578, while the bi-state metropolitan area, which extends into Illinois, had an estimated population of over 2.8 million, making it the largest metropolitan area in Missouri, the second-largest in Illinois, and the 20th-largest in the United States.</v>
    <v>2582</v>
    <v>2583</v>
    <v>St. Louis</v>
    <v>2584</v>
    <v>1363</v>
    <v>St. Louis</v>
    <v>mdp/vdpid/5096642009372819458</v>
  </rv>
  <rv s="0">
    <v>536870912</v>
    <v>63124</v>
    <v>3d38450f-7e58-96b9-403d-d0ec06091d60</v>
    <v>en-US</v>
    <v>Map</v>
  </rv>
  <rv s="1">
    <v>#VALUE!</v>
    <v>1444</v>
    <v>3</v>
    <v>63124</v>
    <v>5</v>
    <v>6</v>
    <v>Map</v>
    <v>en-US</v>
    <v>3d38450f-7e58-96b9-403d-d0ec06091d60</v>
    <v>536870912</v>
    <v>1</v>
    <v>2524</v>
    <v>2579</v>
    <v>2579</v>
    <v>63124 is a postal code in Ladue, Missouri, United States</v>
    <v>63124</v>
    <v>63124</v>
    <v>mdp/vdpid/5096635399300710401</v>
  </rv>
  <rv s="0">
    <v>536870912</v>
    <v>63126</v>
    <v>34363b67-884c-6df9-d5ed-ea84368425d8</v>
    <v>en-US</v>
    <v>Map</v>
  </rv>
  <rv s="1">
    <v>#VALUE!</v>
    <v>1446</v>
    <v>3</v>
    <v>63126</v>
    <v>5</v>
    <v>6</v>
    <v>Map</v>
    <v>en-US</v>
    <v>34363b67-884c-6df9-d5ed-ea84368425d8</v>
    <v>536870912</v>
    <v>1</v>
    <v>2524</v>
    <v>2579</v>
    <v>2579</v>
    <v>63126 is a postal code in Crestwood, Missouri, United States</v>
    <v>63126</v>
    <v>63126</v>
    <v>mdp/vdpid/5096636533339848705</v>
  </rv>
  <rv s="0">
    <v>536870912</v>
    <v>64015</v>
    <v>96c4e1c4-c3c2-3e29-8687-2f3903c5688b</v>
    <v>en-US</v>
    <v>Map</v>
  </rv>
  <rv s="0">
    <v>536870912</v>
    <v>Blue Springs</v>
    <v>a9a966c4-49f5-a4d0-c2ef-6a09cedd13f7</v>
    <v>en-US</v>
    <v>Map</v>
  </rv>
  <rv s="1">
    <v>#VALUE!</v>
    <v>1449</v>
    <v>3</v>
    <v>64015</v>
    <v>5</v>
    <v>6</v>
    <v>Map</v>
    <v>en-US</v>
    <v>96c4e1c4-c3c2-3e29-8687-2f3903c5688b</v>
    <v>536870912</v>
    <v>1</v>
    <v>2524</v>
    <v>2559</v>
    <v>2591</v>
    <v>64015 is a postal code in Blue Springs, Missouri, United States</v>
    <v>64015</v>
    <v>64015</v>
    <v>mdp/vdpid/5095887633045782529</v>
  </rv>
  <rv s="2">
    <fb>57.89</fb>
    <v>19</v>
  </rv>
  <rv s="2">
    <fb>39.017778</fb>
    <v>31</v>
  </rv>
  <rv s="0">
    <v>805306368</v>
    <v>Carson Ross (Mayor)</v>
    <v>9ab05461-3573-e062-a8a5-ae2a564cc2d9</v>
    <v>en-US</v>
    <v>Generic</v>
  </rv>
  <rv s="4">
    <v>136</v>
  </rv>
  <rv s="5">
    <v>https://www.bing.com/search?q=blue+springs+missouri&amp;form=skydnc</v>
    <v>Learn more on Bing</v>
  </rv>
  <rv s="2">
    <fb>-94.274444000000003</fb>
    <v>31</v>
  </rv>
  <rv s="2">
    <fb>58604</fb>
    <v>19</v>
  </rv>
  <rv s="9">
    <v>#VALUE!</v>
    <v>1454</v>
    <v>73</v>
    <v>Blue Springs</v>
    <v>15</v>
    <v>29</v>
    <v>Map</v>
    <v>17</v>
    <v>30</v>
    <v>en-US</v>
    <v>a9a966c4-49f5-a4d0-c2ef-6a09cedd13f7</v>
    <v>536870912</v>
    <v>1</v>
    <v>2524</v>
    <v>2559</v>
    <v>2593</v>
    <v>8</v>
    <v>Blue Springs is a city located in the U.S. state of Missouri within Jackson County. Blue Springs is located 19 miles east of downtown Kansas City and is the 9th largest city in the Kansas City Metropolitan Area. As of the 2020 census, the population was 58,604 making Blue Springs the 10th largest city in the state of Missouri.</v>
    <v>2594</v>
    <v>2596</v>
    <v>2597</v>
    <v>2598</v>
    <v>Blue Springs</v>
    <v>2599</v>
    <v>1363</v>
    <v>Blue Springs</v>
    <v>mdp/vdpid/5095887366338379777</v>
  </rv>
  <rv s="0">
    <v>536870912</v>
    <v>64075</v>
    <v>fd25f1e5-b147-5861-c4ed-2f35c390fb33</v>
    <v>en-US</v>
    <v>Map</v>
  </rv>
  <rv s="0">
    <v>536870912</v>
    <v>Oak Grove</v>
    <v>efb0974d-8c86-14f9-3372-67b7010ce4e1</v>
    <v>en-US</v>
    <v>Map</v>
  </rv>
  <rv s="14">
    <v>#VALUE!</v>
    <v>197</v>
    <v>64075</v>
    <v>5</v>
    <v>6</v>
    <v>Map</v>
    <v>en-US</v>
    <v>fd25f1e5-b147-5861-c4ed-2f35c390fb33</v>
    <v>536870912</v>
    <v>1</v>
    <v>2524</v>
    <v>2559</v>
    <v>2602</v>
    <v>64075 is a postal code in Oak Grove, Missouri, United States</v>
    <v>64075</v>
    <v>64075</v>
    <v>mdp/vdpid/5095983018581950465</v>
  </rv>
  <rv s="2">
    <fb>16.03</fb>
    <v>19</v>
  </rv>
  <rv s="2">
    <fb>39.001097999999999</fb>
    <v>31</v>
  </rv>
  <rv s="5">
    <v>https://www.bing.com/search?q=oak+grove+jackson+county+missouri&amp;form=skydnc</v>
    <v>Learn more on Bing</v>
  </rv>
  <rv s="2">
    <fb>-94.129329999999996</fb>
    <v>31</v>
  </rv>
  <rv s="2">
    <fb>8157</fb>
    <v>19</v>
  </rv>
  <rv s="7">
    <v>#VALUE!</v>
    <v>1457</v>
    <v>28</v>
    <v>Oak Grove</v>
    <v>44</v>
    <v>6</v>
    <v>Map</v>
    <v>17</v>
    <v>30</v>
    <v>en-US</v>
    <v>efb0974d-8c86-14f9-3372-67b7010ce4e1</v>
    <v>536870912</v>
    <v>1</v>
    <v>2524</v>
    <v>2559</v>
    <v>2604</v>
    <v>8</v>
    <v>Oak Grove is a city in Jackson and Lafayette counties in the U.S. state of Missouri. The population was 7,795 at the 2010 census. It is part of the Kansas City metropolitan area.</v>
    <v>2605</v>
    <v>2606</v>
    <v>2607</v>
    <v>Oak Grove</v>
    <v>2608</v>
    <v>1363</v>
    <v>Oak Grove</v>
    <v>mdp/vdpid/5095981878503014401</v>
  </rv>
  <rv s="0">
    <v>536870912</v>
    <v>64127</v>
    <v>45afced6-0e0d-c7df-8306-d3fa316aebf9</v>
    <v>en-US</v>
    <v>Map</v>
  </rv>
  <rv s="1">
    <v>#VALUE!</v>
    <v>1460</v>
    <v>3</v>
    <v>64127</v>
    <v>5</v>
    <v>6</v>
    <v>Map</v>
    <v>en-US</v>
    <v>45afced6-0e0d-c7df-8306-d3fa316aebf9</v>
    <v>536870912</v>
    <v>1</v>
    <v>2524</v>
    <v>2559</v>
    <v>2534</v>
    <v>64127 is a postal code in Kansas City, Missouri, United States</v>
    <v>64127</v>
    <v>64127</v>
    <v>mdp/vdpid/5095872692733607937</v>
  </rv>
  <rv s="0">
    <v>536870912</v>
    <v>64831</v>
    <v>40a04805-0657-dc35-9c31-177287b69146</v>
    <v>en-US</v>
    <v>Map</v>
  </rv>
  <rv s="0">
    <v>536870912</v>
    <v>McDonald County</v>
    <v>94867a35-b149-ae32-4852-828315751613</v>
    <v>en-US</v>
    <v>Map</v>
  </rv>
  <rv s="0">
    <v>536870912</v>
    <v>Anderson</v>
    <v>2aac40aa-a60c-a2b3-08af-bf333bcca2d6</v>
    <v>en-US</v>
    <v>Map</v>
  </rv>
  <rv s="1">
    <v>#VALUE!</v>
    <v>1463</v>
    <v>3</v>
    <v>64831</v>
    <v>5</v>
    <v>6</v>
    <v>Map</v>
    <v>en-US</v>
    <v>40a04805-0657-dc35-9c31-177287b69146</v>
    <v>536870912</v>
    <v>1</v>
    <v>2524</v>
    <v>2613</v>
    <v>2614</v>
    <v>64831 is a postal code in Anderson, Missouri, United States</v>
    <v>64831</v>
    <v>64831</v>
    <v>mdp/vdpid/5096242368990937089</v>
  </rv>
  <rv s="2">
    <fb>5.34</fb>
    <v>19</v>
  </rv>
  <rv s="3">
    <v>65</v>
    <v>17</v>
    <v>1467</v>
    <v>6</v>
    <v>0</v>
    <v>Image of Anderson</v>
  </rv>
  <rv s="2">
    <fb>36.651389000000002</fb>
    <v>31</v>
  </rv>
  <rv s="5">
    <v>https://www.bing.com/search?q=anderson+missouri&amp;form=skydnc</v>
    <v>Learn more on Bing</v>
  </rv>
  <rv s="2">
    <fb>-94.445278000000002</fb>
    <v>31</v>
  </rv>
  <rv s="2">
    <fb>1999</fb>
    <v>19</v>
  </rv>
  <rv s="12">
    <v>#VALUE!</v>
    <v>1466</v>
    <v>155</v>
    <v>Anderson</v>
    <v>44</v>
    <v>677</v>
    <v>Map</v>
    <v>17</v>
    <v>276</v>
    <v>en-US</v>
    <v>2aac40aa-a60c-a2b3-08af-bf333bcca2d6</v>
    <v>536870912</v>
    <v>1</v>
    <v>2524</v>
    <v>2613</v>
    <v>2616</v>
    <v>8</v>
    <v>Anderson is a city in McDonald County, Missouri, United States. The population was 1,961 at the 2010 census.</v>
    <v>2617</v>
    <v>2618</v>
    <v>2619</v>
    <v>2620</v>
    <v>Anderson</v>
    <v>2621</v>
    <v>1363</v>
    <v>Anderson</v>
    <v>mdp/vdpid/5096242716061204481</v>
  </rv>
  <rv s="0">
    <v>536870912</v>
    <v>65203</v>
    <v>dd5e2908-a0cb-dd8c-f165-8b695d450e45</v>
    <v>en-US</v>
    <v>Map</v>
  </rv>
  <rv s="0">
    <v>536870912</v>
    <v>Boone County</v>
    <v>106cabb6-98a7-4fd2-90fa-fa01e834d318</v>
    <v>en-US</v>
    <v>Map</v>
  </rv>
  <rv s="0">
    <v>536870912</v>
    <v>Columbia</v>
    <v>92eff56f-85b1-441d-8b3d-7006f02581a9</v>
    <v>en-US</v>
    <v>Map</v>
  </rv>
  <rv s="1">
    <v>#VALUE!</v>
    <v>1470</v>
    <v>3</v>
    <v>65203</v>
    <v>5</v>
    <v>6</v>
    <v>Map</v>
    <v>en-US</v>
    <v>dd5e2908-a0cb-dd8c-f165-8b695d450e45</v>
    <v>536870912</v>
    <v>1</v>
    <v>2524</v>
    <v>2624</v>
    <v>2625</v>
    <v>65203 is a postal code in Columbia, Missouri, United States</v>
    <v>65203</v>
    <v>65203</v>
    <v>mdp/vdpid/5096417181441196033</v>
  </rv>
  <rv s="2">
    <fb>156</fb>
    <v>19</v>
  </rv>
  <rv s="3">
    <v>66</v>
    <v>17</v>
    <v>1474</v>
    <v>6</v>
    <v>0</v>
    <v>Image of Columbia</v>
  </rv>
  <rv s="2">
    <fb>38.951554000000002</fb>
    <v>31</v>
  </rv>
  <rv s="4">
    <v>137</v>
  </rv>
  <rv s="5">
    <v>https://www.bing.com/search?q=columbia+missouri&amp;form=skydnc</v>
    <v>Learn more on Bing</v>
  </rv>
  <rv s="2">
    <fb>-92.328597000000002</fb>
    <v>31</v>
  </rv>
  <rv s="2">
    <fb>126254</fb>
    <v>19</v>
  </rv>
  <rv s="19">
    <v>#VALUE!</v>
    <v>1473</v>
    <v>315</v>
    <v>Columbia</v>
    <v>15</v>
    <v>16</v>
    <v>Map</v>
    <v>17</v>
    <v>30</v>
    <v>en-US</v>
    <v>92eff56f-85b1-441d-8b3d-7006f02581a9</v>
    <v>536870912</v>
    <v>1</v>
    <v>2524</v>
    <v>2624</v>
    <v>2627</v>
    <v>8</v>
    <v>Columbia is a city in the U.S. state of Missouri. It is the county seat of Boone County and home to the University of Missouri. Founded in 1821, it is the principal city of the five-county Columbia metropolitan area. It is Missouri's fourth most-populous and fastest growing city, with an estimated 126,254 residents in 2020.</v>
    <v>2628</v>
    <v>2629</v>
    <v>2630</v>
    <v>2631</v>
    <v>2632</v>
    <v>Columbia</v>
    <v>2633</v>
    <v>1363</v>
    <v>Columbia</v>
    <v>mdp/vdpid/5096413264833675265</v>
  </rv>
  <rv s="0">
    <v>536870912</v>
    <v>65616</v>
    <v>ae334be9-73ba-de0f-86fa-46fe8246bfaa</v>
    <v>en-US</v>
    <v>Map</v>
  </rv>
  <rv s="0">
    <v>536870912</v>
    <v>Taney County</v>
    <v>fd3f0aea-333c-1236-1f56-72bced8fbc25</v>
    <v>en-US</v>
    <v>Map</v>
  </rv>
  <rv s="0">
    <v>536870912</v>
    <v>Branson</v>
    <v>ace70537-7783-726f-50ba-f85be156522c</v>
    <v>en-US</v>
    <v>Map</v>
  </rv>
  <rv s="1">
    <v>#VALUE!</v>
    <v>1477</v>
    <v>3</v>
    <v>65616</v>
    <v>5</v>
    <v>6</v>
    <v>Map</v>
    <v>en-US</v>
    <v>ae334be9-73ba-de0f-86fa-46fe8246bfaa</v>
    <v>536870912</v>
    <v>1</v>
    <v>2524</v>
    <v>2636</v>
    <v>2637</v>
    <v>65616 is a postal code in Branson, Missouri, United States</v>
    <v>65616</v>
    <v>65616</v>
    <v>mdp/vdpid/5096376442921418753</v>
  </rv>
  <rv s="2">
    <fb>53.87</fb>
    <v>19</v>
  </rv>
  <rv s="3">
    <v>67</v>
    <v>17</v>
    <v>1482</v>
    <v>6</v>
    <v>0</v>
    <v>Image of Branson</v>
  </rv>
  <rv s="2">
    <fb>36.644159000000002</fb>
    <v>31</v>
  </rv>
  <rv s="4">
    <v>138</v>
  </rv>
  <rv s="5">
    <v>https://www.bing.com/search?q=branson+missouri&amp;form=skydnc</v>
    <v>Learn more on Bing</v>
  </rv>
  <rv s="2">
    <fb>-93.217008000000007</fb>
    <v>31</v>
  </rv>
  <rv s="2">
    <fb>12638</fb>
    <v>19</v>
  </rv>
  <rv s="19">
    <v>#VALUE!</v>
    <v>1481</v>
    <v>315</v>
    <v>Branson</v>
    <v>15</v>
    <v>16</v>
    <v>Map</v>
    <v>17</v>
    <v>30</v>
    <v>en-US</v>
    <v>ace70537-7783-726f-50ba-f85be156522c</v>
    <v>536870912</v>
    <v>1</v>
    <v>2524</v>
    <v>2636</v>
    <v>2639</v>
    <v>8</v>
    <v>Branson is a city in Taney and Stone counties in the U.S. state of Missouri. Most of the city is in Taney County, with a small portion in the west extending into Stone County. Branson is in the Ozark Mountains. The community was named after Reuben Branson, postmaster and operator of a general store in the area in the 1880s. The population was 12,638 at the 2020 census.</v>
    <v>2640</v>
    <v>2641</v>
    <v>2642</v>
    <v>2643</v>
    <v>2644</v>
    <v>Branson</v>
    <v>2645</v>
    <v>1363</v>
    <v>Branson</v>
    <v>mdp/vdpid/5096376635456749569</v>
  </rv>
  <rv s="0">
    <v>536870912</v>
    <v>66012</v>
    <v>14d213dd-a3b1-8d6d-5861-2fc0fdd291e3</v>
    <v>en-US</v>
    <v>Map</v>
  </rv>
  <rv s="0">
    <v>536870912</v>
    <v>Kansas</v>
    <v>6e527b71-bd3e-4bc1-b1c0-59d288b4fd5e</v>
    <v>en-US</v>
    <v>Map</v>
  </rv>
  <rv s="0">
    <v>536870912</v>
    <v>Wyandotte County</v>
    <v>05f84d98-e4fc-428a-af71-c5edd28db427</v>
    <v>en-US</v>
    <v>Map</v>
  </rv>
  <rv s="0">
    <v>536870912</v>
    <v>Bonner Springs</v>
    <v>0691a0b9-847a-426d-b7af-f0206b23f105</v>
    <v>en-US</v>
    <v>Map</v>
  </rv>
  <rv s="1">
    <v>#VALUE!</v>
    <v>1485</v>
    <v>3</v>
    <v>66012</v>
    <v>5</v>
    <v>6</v>
    <v>Map</v>
    <v>en-US</v>
    <v>14d213dd-a3b1-8d6d-5861-2fc0fdd291e3</v>
    <v>536870912</v>
    <v>1</v>
    <v>2648</v>
    <v>2649</v>
    <v>2650</v>
    <v>66012 is a postal code in Bonner Springs, Kansas, United States</v>
    <v>66012</v>
    <v>66012</v>
    <v>mdp/vdpid/5095852348480159745</v>
  </rv>
  <rv s="2">
    <fb>213096</fb>
    <v>19</v>
  </rv>
  <rv s="2">
    <fb>9807</fb>
    <v>19</v>
  </rv>
  <rv s="0">
    <v>536870912</v>
    <v>Topeka</v>
    <v>98f8ec52-b318-4d58-b2b4-598ff64e4cfe</v>
    <v>en-US</v>
    <v>Map</v>
  </rv>
  <rv s="2">
    <fb>1113472</fb>
    <v>19</v>
  </rv>
  <rv s="2">
    <fb>1259864</fb>
    <v>19</v>
  </rv>
  <rv s="3">
    <v>68</v>
    <v>17</v>
    <v>1490</v>
    <v>6</v>
    <v>0</v>
    <v>Image of Kansas</v>
  </rv>
  <rv s="0">
    <v>536870912</v>
    <v>Wichita</v>
    <v>bdf955f3-7da2-4896-9ea3-01394e083cf2</v>
    <v>en-US</v>
    <v>Map</v>
  </rv>
  <rv s="0">
    <v>805306368</v>
    <v>Laura Kelly (Governor)</v>
    <v>d58f1816-72cc-3140-0980-ec882a090f87</v>
    <v>en-US</v>
    <v>Generic</v>
  </rv>
  <rv s="4">
    <v>139</v>
  </rv>
  <rv s="5">
    <v>https://www.bing.com/search?q=kansas&amp;form=skydnc</v>
    <v>Learn more on Bing</v>
  </rv>
  <rv s="2">
    <fb>757</fb>
    <v>21</v>
  </rv>
  <rv s="2">
    <fb>52205</fb>
    <v>21</v>
  </rv>
  <rv s="2">
    <fb>132000</fb>
    <v>21</v>
  </rv>
  <rv s="2">
    <fb>2911505</fb>
    <v>19</v>
  </rv>
  <rv s="2">
    <fb>1.2E-2</fb>
    <v>24</v>
  </rv>
  <rv s="2">
    <fb>0.31</fb>
    <v>23</v>
  </rv>
  <rv s="2">
    <fb>6.9000000000000006E-2</fb>
    <v>23</v>
  </rv>
  <rv s="2">
    <fb>0.90200000000000002</fb>
    <v>23</v>
  </rv>
  <rv s="2">
    <fb>0.66299999999999992</fb>
    <v>23</v>
  </rv>
  <rv s="2">
    <fb>8.5999999999999993E-2</fb>
    <v>23</v>
  </rv>
  <rv s="2">
    <fb>0.247</fb>
    <v>23</v>
  </rv>
  <rv s="2">
    <fb>0.86699999999999999</fb>
    <v>23</v>
  </rv>
  <rv s="6">
    <v>#VALUE!</v>
    <v>1489</v>
    <v>13</v>
    <v>Kansas</v>
    <v>15</v>
    <v>16</v>
    <v>Map</v>
    <v>17</v>
    <v>18</v>
    <v>en-US</v>
    <v>6e527b71-bd3e-4bc1-b1c0-59d288b4fd5e</v>
    <v>536870912</v>
    <v>1</v>
    <v>US-KS</v>
    <v>2652</v>
    <v>2653</v>
    <v>2654</v>
    <v>8</v>
    <v>Kansas is a state in the Midwestern United States. Its capital is Topeka and its largest city is Wichita. Kansas is a landlocked state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2655</v>
    <v>2656</v>
    <v>2657</v>
    <v>2658</v>
    <v>2660</v>
    <v>2661</v>
    <v>2662</v>
    <v>2663</v>
    <v>2664</v>
    <v>Kansas</v>
    <v>19</v>
    <v>2665</v>
    <v>236</v>
    <v>1575</v>
    <v>2666</v>
    <v>809</v>
    <v>2667</v>
    <v>611</v>
    <v>2668</v>
    <v>2669</v>
    <v>289</v>
    <v>2670</v>
    <v>31</v>
    <v>2671</v>
    <v>809</v>
    <v>2672</v>
    <v>613</v>
    <v>2673</v>
    <v>2131</v>
    <v>Kansas</v>
    <v>mdp/vdpid/16121</v>
  </rv>
  <rv s="2">
    <fb>41.67</fb>
    <v>19</v>
  </rv>
  <rv s="2">
    <fb>39.066667000000002</fb>
    <v>31</v>
  </rv>
  <rv s="5">
    <v>https://www.bing.com/search?q=bonner+springs+kansas&amp;form=skydnc</v>
    <v>Learn more on Bing</v>
  </rv>
  <rv s="2">
    <fb>-94.879166999999995</fb>
    <v>31</v>
  </rv>
  <rv s="2">
    <fb>7837</fb>
    <v>19</v>
  </rv>
  <rv s="7">
    <v>#VALUE!</v>
    <v>1493</v>
    <v>28</v>
    <v>Bonner Springs</v>
    <v>15</v>
    <v>29</v>
    <v>Map</v>
    <v>17</v>
    <v>30</v>
    <v>en-US</v>
    <v>0691a0b9-847a-426d-b7af-f0206b23f105</v>
    <v>536870912</v>
    <v>1</v>
    <v>2648</v>
    <v>2649</v>
    <v>2675</v>
    <v>8</v>
    <v>Bonner Springs is a city in Wyandotte, Leavenworth, and Johnson counties, Kansas, United States. It is part of the Kansas City Metropolitan Area. As of the 2020 census, the population of the city was 7,837. Bonner Springs was incorporated as a city on November 10, 1898. Bonner Springs is home to the Azura Amphitheater, the National Agricultural Center and Hall of Fame, Wyandotte County Historical Museum, and the annual Kansas City Renaissance Festival.</v>
    <v>2676</v>
    <v>2677</v>
    <v>2678</v>
    <v>Bonner Springs</v>
    <v>2679</v>
    <v>1363</v>
    <v>Bonner Springs</v>
    <v>mdp/vdpid/5095863999954681857</v>
  </rv>
  <rv s="0">
    <v>536870912</v>
    <v>Shawnee County</v>
    <v>344ffaee-a63a-4ee3-a207-81e7ae093153</v>
    <v>en-US</v>
    <v>Map</v>
  </rv>
  <rv s="2">
    <fb>159.19999999999999</fb>
    <v>19</v>
  </rv>
  <rv s="2">
    <fb>39.055833</fb>
    <v>31</v>
  </rv>
  <rv s="4">
    <v>140</v>
  </rv>
  <rv s="5">
    <v>https://www.bing.com/search?q=topeka+kansas&amp;form=skydnc</v>
    <v>Learn more on Bing</v>
  </rv>
  <rv s="2">
    <fb>-95.689443999999995</fb>
    <v>31</v>
  </rv>
  <rv s="2">
    <fb>126587</fb>
    <v>19</v>
  </rv>
  <rv s="9">
    <v>#VALUE!</v>
    <v>1496</v>
    <v>73</v>
    <v>Topeka</v>
    <v>15</v>
    <v>29</v>
    <v>Map</v>
    <v>17</v>
    <v>30</v>
    <v>en-US</v>
    <v>98f8ec52-b318-4d58-b2b4-598ff64e4cfe</v>
    <v>536870912</v>
    <v>1</v>
    <v>2648</v>
    <v>2681</v>
    <v>2682</v>
    <v>8</v>
    <v>Topeka is the capital city of the U.S. state of Kansas and the seat of Shawnee County. It is along the Kansas River in the central part of Shawnee County, in northeast Kansas, in the Central United States. As of the 2020 census, the population of the city was 126,587. The Topeka metropolitan statistical area, which includes Shawnee, Jackson, Jefferson, Osage, and Wabaunsee Counties, had a population of 233,870 in the 2010 census.</v>
    <v>2683</v>
    <v>2684</v>
    <v>2685</v>
    <v>2686</v>
    <v>Topeka</v>
    <v>2687</v>
    <v>1363</v>
    <v>Topeka</v>
    <v>mdp/vdpid/5094327422807965697</v>
  </rv>
  <rv s="0">
    <v>536870912</v>
    <v>Sedgwick County</v>
    <v>ec791ccb-d96c-4d46-b5ff-ba9f93b45182</v>
    <v>en-US</v>
    <v>Map</v>
  </rv>
  <rv s="2">
    <fb>423.7</fb>
    <v>19</v>
  </rv>
  <rv s="3">
    <v>69</v>
    <v>17</v>
    <v>1502</v>
    <v>6</v>
    <v>0</v>
    <v>Image of Wichita</v>
  </rv>
  <rv s="2">
    <fb>37.688889000000003</fb>
    <v>31</v>
  </rv>
  <rv s="4">
    <v>141</v>
  </rv>
  <rv s="5">
    <v>https://www.bing.com/search?q=wichita+kansas&amp;form=skydnc</v>
    <v>Learn more on Bing</v>
  </rv>
  <rv s="2">
    <fb>-97.336111000000002</fb>
    <v>31</v>
  </rv>
  <rv s="2">
    <fb>397532</fb>
    <v>19</v>
  </rv>
  <rv s="19">
    <v>#VALUE!</v>
    <v>1501</v>
    <v>315</v>
    <v>Wichita</v>
    <v>15</v>
    <v>16</v>
    <v>Map</v>
    <v>17</v>
    <v>30</v>
    <v>en-US</v>
    <v>bdf955f3-7da2-4896-9ea3-01394e083cf2</v>
    <v>536870912</v>
    <v>1</v>
    <v>2648</v>
    <v>2689</v>
    <v>2690</v>
    <v>8</v>
    <v>Wichita is the largest city in the U.S. state of Kansas and the county seat of Sedgwick County. As of the 2020 census, the population of the city was 397,532. The Wichita metro area had a population of 647,610 in 2020. It is located in south-central Kansas on the Arkansas River.</v>
    <v>2691</v>
    <v>2692</v>
    <v>2693</v>
    <v>2694</v>
    <v>2695</v>
    <v>Wichita</v>
    <v>2696</v>
    <v>1363</v>
    <v>Wichita</v>
    <v>mdp/vdpid/5094465239685005313</v>
  </rv>
  <rv s="0">
    <v>536870912</v>
    <v>66085</v>
    <v>0385434b-a1be-b0f2-3f63-6d872ca2ed5c</v>
    <v>en-US</v>
    <v>Map</v>
  </rv>
  <rv s="0">
    <v>536870912</v>
    <v>Johnson County</v>
    <v>e74e90a1-dfc5-4a2b-98ce-12532b757aa9</v>
    <v>en-US</v>
    <v>Map</v>
  </rv>
  <rv s="0">
    <v>536870912</v>
    <v>Stilwell</v>
    <v>93d6d4b8-d9cc-4908-b162-ea639ed48985</v>
    <v>en-US</v>
    <v>Map</v>
  </rv>
  <rv s="1">
    <v>#VALUE!</v>
    <v>1506</v>
    <v>3</v>
    <v>66085</v>
    <v>5</v>
    <v>6</v>
    <v>Map</v>
    <v>en-US</v>
    <v>0385434b-a1be-b0f2-3f63-6d872ca2ed5c</v>
    <v>536870912</v>
    <v>1</v>
    <v>2648</v>
    <v>2699</v>
    <v>2700</v>
    <v>66085 is a postal code in Stilwell, Kansas, United States</v>
    <v>66085</v>
    <v>66085</v>
    <v>mdp/vdpid/5095884066679422977</v>
  </rv>
  <rv s="2">
    <fb>38.800069999999998</fb>
    <v>31</v>
  </rv>
  <rv s="5">
    <v>https://www.bing.com/search?q=stilwell+kansas&amp;form=skydnc</v>
    <v>Learn more on Bing</v>
  </rv>
  <rv s="2">
    <fb>-94.649216999999993</fb>
    <v>31</v>
  </rv>
  <rv s="21">
    <v>#VALUE!</v>
    <v>1508</v>
    <v>489</v>
    <v>Stilwell</v>
    <v>44</v>
    <v>6</v>
    <v>Map</v>
    <v>17</v>
    <v>en-US</v>
    <v>93d6d4b8-d9cc-4908-b162-ea639ed48985</v>
    <v>536870912</v>
    <v>1</v>
    <v>2648</v>
    <v>2699</v>
    <v>8</v>
    <v>Stilwell is an unincorporated community in Johnson County, Kansas, United States, and part of the Kansas City metropolitan area.</v>
    <v>2702</v>
    <v>2703</v>
    <v>2704</v>
    <v>Stilwell</v>
    <v>1363</v>
    <v>Stilwell</v>
    <v>mdp/vdpid/5095883275969232897</v>
  </rv>
  <rv s="0">
    <v>536870912</v>
    <v>66205</v>
    <v>75bbce84-42c9-1a19-39b0-46bf85cb030b</v>
    <v>en-US</v>
    <v>Map</v>
  </rv>
  <rv s="0">
    <v>536870912</v>
    <v>Mission</v>
    <v>fc4d72e7-8e61-4efd-a789-74fd08ef732f</v>
    <v>en-US</v>
    <v>Map</v>
  </rv>
  <rv s="1">
    <v>#VALUE!</v>
    <v>1512</v>
    <v>3</v>
    <v>66205</v>
    <v>5</v>
    <v>6</v>
    <v>Map</v>
    <v>en-US</v>
    <v>75bbce84-42c9-1a19-39b0-46bf85cb030b</v>
    <v>536870912</v>
    <v>1</v>
    <v>2648</v>
    <v>2699</v>
    <v>2707</v>
    <v>66205 is a postal code in Mission, Kansas, United States</v>
    <v>66205</v>
    <v>66205</v>
    <v>mdp/vdpid/5095878536976138241</v>
  </rv>
  <rv s="2">
    <fb>6.94</fb>
    <v>19</v>
  </rv>
  <rv s="3">
    <v>70</v>
    <v>17</v>
    <v>1517</v>
    <v>6</v>
    <v>0</v>
    <v>Image of Mission</v>
  </rv>
  <rv s="2">
    <fb>39.025556000000002</fb>
    <v>31</v>
  </rv>
  <rv s="4">
    <v>142</v>
  </rv>
  <rv s="5">
    <v>https://www.bing.com/search?q=mission+kansas&amp;form=skydnc</v>
    <v>Learn more on Bing</v>
  </rv>
  <rv s="2">
    <fb>-94.656110999999996</fb>
    <v>31</v>
  </rv>
  <rv s="2">
    <fb>9954</fb>
    <v>19</v>
  </rv>
  <rv s="19">
    <v>#VALUE!</v>
    <v>1516</v>
    <v>315</v>
    <v>Mission</v>
    <v>44</v>
    <v>677</v>
    <v>Map</v>
    <v>17</v>
    <v>30</v>
    <v>en-US</v>
    <v>fc4d72e7-8e61-4efd-a789-74fd08ef732f</v>
    <v>536870912</v>
    <v>1</v>
    <v>2648</v>
    <v>2699</v>
    <v>2709</v>
    <v>8</v>
    <v>Mission is a city in Johnson County, Kansas, United States, and part of the Kansas City Metropolitan Area. As of the 2020 census, the population of the city was 9,954.</v>
    <v>2710</v>
    <v>2711</v>
    <v>2712</v>
    <v>2713</v>
    <v>2714</v>
    <v>Mission</v>
    <v>2715</v>
    <v>1363</v>
    <v>Mission</v>
    <v>mdp/vdpid/5095878528402980865</v>
  </rv>
  <rv s="0">
    <v>536870912</v>
    <v>66207</v>
    <v>9856a379-1bad-c27a-18ef-5775ece3283a</v>
    <v>en-US</v>
    <v>Map</v>
  </rv>
  <rv s="0">
    <v>536870912</v>
    <v>Overland Park</v>
    <v>9fbb965d-5798-43e3-b54f-fddd0878d042</v>
    <v>en-US</v>
    <v>Map</v>
  </rv>
  <rv s="1">
    <v>#VALUE!</v>
    <v>1520</v>
    <v>3</v>
    <v>66207</v>
    <v>5</v>
    <v>6</v>
    <v>Map</v>
    <v>en-US</v>
    <v>9856a379-1bad-c27a-18ef-5775ece3283a</v>
    <v>536870912</v>
    <v>1</v>
    <v>2648</v>
    <v>2699</v>
    <v>2718</v>
    <v>66207 is a postal code in Overland Park, Kansas, United States</v>
    <v>66207</v>
    <v>66207</v>
    <v>mdp/vdpid/5095879636655538177</v>
  </rv>
  <rv s="2">
    <fb>195.22</fb>
    <v>19</v>
  </rv>
  <rv s="3">
    <v>71</v>
    <v>17</v>
    <v>1526</v>
    <v>6</v>
    <v>0</v>
    <v>Image of Overland Park</v>
  </rv>
  <rv s="2">
    <fb>38.982222</fb>
    <v>31</v>
  </rv>
  <rv s="4">
    <v>143</v>
  </rv>
  <rv s="5">
    <v>https://www.bing.com/search?q=overland+park+kansas&amp;form=skydnc</v>
    <v>Learn more on Bing</v>
  </rv>
  <rv s="2">
    <fb>-94.670833000000002</fb>
    <v>31</v>
  </rv>
  <rv s="2">
    <fb>197238</fb>
    <v>19</v>
  </rv>
  <rv s="19">
    <v>#VALUE!</v>
    <v>1525</v>
    <v>315</v>
    <v>Overland Park</v>
    <v>44</v>
    <v>677</v>
    <v>Map</v>
    <v>17</v>
    <v>30</v>
    <v>en-US</v>
    <v>9fbb965d-5798-43e3-b54f-fddd0878d042</v>
    <v>536870912</v>
    <v>1</v>
    <v>2648</v>
    <v>2699</v>
    <v>2720</v>
    <v>8</v>
    <v>Overland Park is the second-most populous city in the U.S. state of Kansas. Located in Johnson County, it is also the second-most populous city in the Kansas City metropolitan area. As of the 2020 census, the population of the city was 197,238.</v>
    <v>2721</v>
    <v>2722</v>
    <v>2723</v>
    <v>2724</v>
    <v>2725</v>
    <v>Overland Park</v>
    <v>2726</v>
    <v>1363</v>
    <v>Overland Park</v>
    <v>mdp/vdpid/5095883242884562945</v>
  </rv>
  <rv s="0">
    <v>536870912</v>
    <v>66434</v>
    <v>9a0cc032-644a-c932-6646-00d2df71dba8</v>
    <v>en-US</v>
    <v>Map</v>
  </rv>
  <rv s="0">
    <v>536870912</v>
    <v>Brown County</v>
    <v>2f64a086-44d7-4838-bd71-da08e0eced7c</v>
    <v>en-US</v>
    <v>Map</v>
  </rv>
  <rv s="0">
    <v>536870912</v>
    <v>Hiawatha</v>
    <v>a914a3a1-edcd-4e59-ab59-1e4c478bab24</v>
    <v>en-US</v>
    <v>Map</v>
  </rv>
  <rv s="1">
    <v>#VALUE!</v>
    <v>1529</v>
    <v>3</v>
    <v>66434</v>
    <v>5</v>
    <v>6</v>
    <v>Map</v>
    <v>en-US</v>
    <v>9a0cc032-644a-c932-6646-00d2df71dba8</v>
    <v>536870912</v>
    <v>1</v>
    <v>2648</v>
    <v>2729</v>
    <v>2730</v>
    <v>66434 is a postal code in Hiawatha, Kansas, United States</v>
    <v>66434</v>
    <v>66434</v>
    <v>mdp/vdpid/5092814906470694913</v>
  </rv>
  <rv s="2">
    <fb>6.71</fb>
    <v>19</v>
  </rv>
  <rv s="2">
    <fb>39.85295</fb>
    <v>31</v>
  </rv>
  <rv s="5">
    <v>https://www.bing.com/search?q=hiawatha+kansas&amp;form=skydnc</v>
    <v>Learn more on Bing</v>
  </rv>
  <rv s="2">
    <fb>-95.527191999999999</fb>
    <v>31</v>
  </rv>
  <rv s="2">
    <fb>3280</fb>
    <v>19</v>
  </rv>
  <rv s="7">
    <v>#VALUE!</v>
    <v>1532</v>
    <v>28</v>
    <v>Hiawatha</v>
    <v>44</v>
    <v>6</v>
    <v>Map</v>
    <v>17</v>
    <v>30</v>
    <v>en-US</v>
    <v>a914a3a1-edcd-4e59-ab59-1e4c478bab24</v>
    <v>536870912</v>
    <v>1</v>
    <v>2648</v>
    <v>2729</v>
    <v>2732</v>
    <v>8</v>
    <v>Hiawatha is the largest city and county seat of Brown County, Kansas, United States. As of the 2010 census, the city population was 3,172.</v>
    <v>2733</v>
    <v>2734</v>
    <v>2735</v>
    <v>Hiawatha</v>
    <v>2736</v>
    <v>1363</v>
    <v>Hiawatha</v>
    <v>mdp/vdpid/5092801964794707969</v>
  </rv>
  <rv s="0">
    <v>536870912</v>
    <v>66439</v>
    <v>4820da27-2afb-e729-78d2-d5e1c04f371c</v>
    <v>en-US</v>
    <v>Map</v>
  </rv>
  <rv s="0">
    <v>536870912</v>
    <v>Horton</v>
    <v>ff2f31c2-2ac9-4362-9938-69463323ad09</v>
    <v>en-US</v>
    <v>Map</v>
  </rv>
  <rv s="1">
    <v>#VALUE!</v>
    <v>1535</v>
    <v>3</v>
    <v>66439</v>
    <v>5</v>
    <v>6</v>
    <v>Map</v>
    <v>en-US</v>
    <v>4820da27-2afb-e729-78d2-d5e1c04f371c</v>
    <v>536870912</v>
    <v>1</v>
    <v>2648</v>
    <v>2729</v>
    <v>2739</v>
    <v>66439 is a postal code in Horton, Kansas, United States</v>
    <v>66439</v>
    <v>66439</v>
    <v>mdp/vdpid/5092816830867701761</v>
  </rv>
  <rv s="2">
    <fb>4.66</fb>
    <v>19</v>
  </rv>
  <rv s="2">
    <fb>39.663888999999998</fb>
    <v>31</v>
  </rv>
  <rv s="5">
    <v>https://www.bing.com/search?q=horton+kansas&amp;form=skydnc</v>
    <v>Learn more on Bing</v>
  </rv>
  <rv s="2">
    <fb>-95.528056000000007</fb>
    <v>31</v>
  </rv>
  <rv s="2">
    <fb>1688</fb>
    <v>19</v>
  </rv>
  <rv s="7">
    <v>#VALUE!</v>
    <v>1538</v>
    <v>28</v>
    <v>Horton</v>
    <v>44</v>
    <v>6</v>
    <v>Map</v>
    <v>17</v>
    <v>276</v>
    <v>en-US</v>
    <v>ff2f31c2-2ac9-4362-9938-69463323ad09</v>
    <v>536870912</v>
    <v>1</v>
    <v>2648</v>
    <v>2729</v>
    <v>2741</v>
    <v>8</v>
    <v>Horton is a city in Brown County, Kansas, United States. As of the 2010 census, the city population was 1,776.</v>
    <v>2742</v>
    <v>2743</v>
    <v>2744</v>
    <v>Horton</v>
    <v>2745</v>
    <v>1363</v>
    <v>Horton</v>
    <v>mdp/vdpid/5092815566217936897</v>
  </rv>
  <rv s="0">
    <v>536870912</v>
    <v>66846</v>
    <v>343d93d5-163b-f90a-fe86-6b5908b949f7</v>
    <v>en-US</v>
    <v>Map</v>
  </rv>
  <rv s="0">
    <v>536870912</v>
    <v>Morris County</v>
    <v>c4a44c18-c629-45e0-89af-6a38601dff34</v>
    <v>en-US</v>
    <v>Map</v>
  </rv>
  <rv s="0">
    <v>536870912</v>
    <v>Council Grove</v>
    <v>6f335dff-3b67-40f8-9f00-b324c89723ce</v>
    <v>en-US</v>
    <v>Map</v>
  </rv>
  <rv s="1">
    <v>#VALUE!</v>
    <v>1540</v>
    <v>3</v>
    <v>66846</v>
    <v>5</v>
    <v>6</v>
    <v>Map</v>
    <v>en-US</v>
    <v>343d93d5-163b-f90a-fe86-6b5908b949f7</v>
    <v>536870912</v>
    <v>1</v>
    <v>2648</v>
    <v>2748</v>
    <v>2749</v>
    <v>66846 is a postal code in Council Grove, Kansas, United States</v>
    <v>66846</v>
    <v>66846</v>
    <v>mdp/vdpid/5094357772271616001</v>
  </rv>
  <rv s="2">
    <fb>5.21</fb>
    <v>19</v>
  </rv>
  <rv s="2">
    <fb>38.660556</fb>
    <v>31</v>
  </rv>
  <rv s="4">
    <v>144</v>
  </rv>
  <rv s="5">
    <v>https://www.bing.com/search?q=council+grove+kansas&amp;form=skydnc</v>
    <v>Learn more on Bing</v>
  </rv>
  <rv s="2">
    <fb>-96.489722</fb>
    <v>31</v>
  </rv>
  <rv s="2">
    <fb>2140</fb>
    <v>19</v>
  </rv>
  <rv s="9">
    <v>#VALUE!</v>
    <v>1543</v>
    <v>73</v>
    <v>Council Grove</v>
    <v>15</v>
    <v>29</v>
    <v>Map</v>
    <v>17</v>
    <v>30</v>
    <v>en-US</v>
    <v>6f335dff-3b67-40f8-9f00-b324c89723ce</v>
    <v>536870912</v>
    <v>1</v>
    <v>2648</v>
    <v>2748</v>
    <v>2751</v>
    <v>8</v>
    <v>Council Grove is a city and county seat in Morris County, Kansas, United States. As of the 2020 census, the population of the city was 2,140. It was named after an agreement between American settlers and the Osage Nation allowing settlers' wagon trains to pass westward through the area on the Santa Fe Trail. Pioneers gathered at a grove of trees so that wagons could band together for their trip west.</v>
    <v>2752</v>
    <v>2753</v>
    <v>2754</v>
    <v>2755</v>
    <v>Council Grove</v>
    <v>2756</v>
    <v>1363</v>
    <v>Council Grove</v>
    <v>mdp/vdpid/5094354781648977922</v>
  </rv>
  <rv s="0">
    <v>536870912</v>
    <v>67219</v>
    <v>4a765447-0bc3-e7f4-1649-13d2faddd045</v>
    <v>en-US</v>
    <v>Map</v>
  </rv>
  <rv s="1">
    <v>#VALUE!</v>
    <v>1546</v>
    <v>3</v>
    <v>67219</v>
    <v>5</v>
    <v>6</v>
    <v>Map</v>
    <v>en-US</v>
    <v>4a765447-0bc3-e7f4-1649-13d2faddd045</v>
    <v>536870912</v>
    <v>1</v>
    <v>2648</v>
    <v>2689</v>
    <v>2658</v>
    <v>67219 is a postal code in Wichita, Kansas, United States</v>
    <v>67219</v>
    <v>67219</v>
    <v>mdp/vdpid/5094464480230768641</v>
  </rv>
  <rv s="0">
    <v>536870912</v>
    <v>67878</v>
    <v>2ec1c97e-4aa4-7286-d9a1-7a694f690960</v>
    <v>en-US</v>
    <v>Map</v>
  </rv>
  <rv s="0">
    <v>536870912</v>
    <v>Hamilton County</v>
    <v>8f768bee-5959-4664-8f17-05b60748a0cf</v>
    <v>en-US</v>
    <v>Map</v>
  </rv>
  <rv s="0">
    <v>536870912</v>
    <v>Syracuse</v>
    <v>254b7257-cc97-48d6-bc6b-27a9bd30e192</v>
    <v>en-US</v>
    <v>Map</v>
  </rv>
  <rv s="1">
    <v>#VALUE!</v>
    <v>1549</v>
    <v>3</v>
    <v>67878</v>
    <v>5</v>
    <v>6</v>
    <v>Map</v>
    <v>en-US</v>
    <v>2ec1c97e-4aa4-7286-d9a1-7a694f690960</v>
    <v>536870912</v>
    <v>1</v>
    <v>2648</v>
    <v>2761</v>
    <v>2762</v>
    <v>67878 is a postal code in Syracuse, Kansas, United States</v>
    <v>67878</v>
    <v>67878</v>
    <v>mdp/vdpid/5087849766268698625</v>
  </rv>
  <rv s="2">
    <fb>10.62</fb>
    <v>19</v>
  </rv>
  <rv s="2">
    <fb>37.983055999999998</fb>
    <v>31</v>
  </rv>
  <rv s="5">
    <v>https://www.bing.com/search?q=syracuse+kansas&amp;form=skydnc</v>
    <v>Learn more on Bing</v>
  </rv>
  <rv s="2">
    <fb>-101.75111099999999</fb>
    <v>31</v>
  </rv>
  <rv s="2">
    <fb>1826</fb>
    <v>19</v>
  </rv>
  <rv s="7">
    <v>#VALUE!</v>
    <v>1552</v>
    <v>28</v>
    <v>Syracuse</v>
    <v>44</v>
    <v>6</v>
    <v>Map</v>
    <v>17</v>
    <v>30</v>
    <v>en-US</v>
    <v>254b7257-cc97-48d6-bc6b-27a9bd30e192</v>
    <v>536870912</v>
    <v>1</v>
    <v>2648</v>
    <v>2761</v>
    <v>2764</v>
    <v>8</v>
    <v>Syracuse is a city in and the county seat of Hamilton County, Kansas, United States. As of the 2020 census, the population of the city was 1,826.</v>
    <v>2765</v>
    <v>2766</v>
    <v>2767</v>
    <v>Syracuse</v>
    <v>2768</v>
    <v>2192</v>
    <v>Syracuse</v>
    <v>mdp/vdpid/5087838355077464065</v>
  </rv>
  <rv s="0">
    <v>536870912</v>
    <v>68071</v>
    <v>34790e5a-6606-5f1d-93d1-5492b5f224ac</v>
    <v>en-US</v>
    <v>Map</v>
  </rv>
  <rv s="0">
    <v>536870912</v>
    <v>Nebraska</v>
    <v>3e64ff5d-6b40-4dbe-91b1-0e554e892496</v>
    <v>en-US</v>
    <v>Map</v>
  </rv>
  <rv s="0">
    <v>536870912</v>
    <v>Thurston County</v>
    <v>6470a16f-6ea6-4e36-bd99-95faf04d27d1</v>
    <v>en-US</v>
    <v>Map</v>
  </rv>
  <rv s="0">
    <v>536870912</v>
    <v>Winnebago</v>
    <v>42b4aafa-bf23-532a-dc86-08f391da42fc</v>
    <v>en-US</v>
    <v>Map</v>
  </rv>
  <rv s="1">
    <v>#VALUE!</v>
    <v>1555</v>
    <v>3</v>
    <v>68071</v>
    <v>5</v>
    <v>6</v>
    <v>Map</v>
    <v>en-US</v>
    <v>34790e5a-6606-5f1d-93d1-5492b5f224ac</v>
    <v>536870912</v>
    <v>1</v>
    <v>2771</v>
    <v>2772</v>
    <v>2773</v>
    <v>68071 is a postal code in Winnebago, Nebraska, United States</v>
    <v>68071</v>
    <v>68071</v>
    <v>mdp/vdpid/5090158246111477761</v>
  </rv>
  <rv s="2">
    <fb>200520</fb>
    <v>19</v>
  </rv>
  <rv s="2">
    <fb>8078</fb>
    <v>19</v>
  </rv>
  <rv s="0">
    <v>536870912</v>
    <v>Lincoln</v>
    <v>38974d3e-7769-4d06-b772-31a57932a126</v>
    <v>en-US</v>
    <v>Map</v>
  </rv>
  <rv s="2">
    <fb>736613</fb>
    <v>19</v>
  </rv>
  <rv s="2">
    <fb>827156</fb>
    <v>19</v>
  </rv>
  <rv s="3">
    <v>72</v>
    <v>17</v>
    <v>1561</v>
    <v>6</v>
    <v>0</v>
    <v>Image of Nebraska</v>
  </rv>
  <rv s="0">
    <v>536870912</v>
    <v>Omaha</v>
    <v>3e9b5a28-f96c-420a-8065-6b1bd5aba459</v>
    <v>en-US</v>
    <v>Map</v>
  </rv>
  <rv s="0">
    <v>805306368</v>
    <v>Pete Ricketts (Governor)</v>
    <v>97fb5bd9-8ab3-b066-54d6-344dc18b656e</v>
    <v>en-US</v>
    <v>Generic</v>
  </rv>
  <rv s="0">
    <v>805306368</v>
    <v>Mike Foley (Lieutenant Governor)</v>
    <v>3d6fab7c-17a9-d35a-fa7f-adbc033ec2af</v>
    <v>en-US</v>
    <v>Generic</v>
  </rv>
  <rv s="4">
    <v>145</v>
  </rv>
  <rv s="5">
    <v>https://www.bing.com/search?q=nebraska&amp;form=skydnc</v>
    <v>Learn more on Bing</v>
  </rv>
  <rv s="2">
    <fb>726</fb>
    <v>21</v>
  </rv>
  <rv s="2">
    <fb>52997</fb>
    <v>21</v>
  </rv>
  <rv s="2">
    <fb>133200</fb>
    <v>21</v>
  </rv>
  <rv s="2">
    <fb>1929268</fb>
    <v>19</v>
  </rv>
  <rv s="2">
    <fb>4.4000000000000004E-2</fb>
    <v>23</v>
  </rv>
  <rv s="2">
    <fb>1.3999999999999999E-2</fb>
    <v>24</v>
  </rv>
  <rv s="2">
    <fb>0.29299999999999998</fb>
    <v>23</v>
  </rv>
  <rv s="2">
    <fb>0.05</fb>
    <v>23</v>
  </rv>
  <rv s="2">
    <fb>0.90700000000000003</fb>
    <v>23</v>
  </rv>
  <rv s="2">
    <fb>0.69900000000000007</fb>
    <v>23</v>
  </rv>
  <rv s="2">
    <fb>0.248</fb>
    <v>23</v>
  </rv>
  <rv s="6">
    <v>#VALUE!</v>
    <v>1560</v>
    <v>13</v>
    <v>Nebraska</v>
    <v>15</v>
    <v>16</v>
    <v>Map</v>
    <v>17</v>
    <v>18</v>
    <v>en-US</v>
    <v>3e64ff5d-6b40-4dbe-91b1-0e554e892496</v>
    <v>536870912</v>
    <v>1</v>
    <v>US-NE</v>
    <v>2775</v>
    <v>2776</v>
    <v>2777</v>
    <v>8</v>
    <v>Nebraska is a state in the Midwestern region of the United States. It is bordered by South Dakota to the north; Iowa to the east and Missouri to the southeast, both across the Missouri River; Kansas to the south; Colorado to the southwest; and Wyoming to the west. It is the only triply landlocked U.S. state.</v>
    <v>2778</v>
    <v>2779</v>
    <v>2780</v>
    <v>2781</v>
    <v>2784</v>
    <v>2785</v>
    <v>2786</v>
    <v>2787</v>
    <v>2788</v>
    <v>Nebraska</v>
    <v>103</v>
    <v>2789</v>
    <v>2790</v>
    <v>1414</v>
    <v>2791</v>
    <v>33</v>
    <v>2792</v>
    <v>2793</v>
    <v>24</v>
    <v>2794</v>
    <v>2547</v>
    <v>2795</v>
    <v>31</v>
    <v>1106</v>
    <v>421</v>
    <v>2796</v>
    <v>2668</v>
    <v>1488</v>
    <v>2131</v>
    <v>Nebraska</v>
    <v>mdp/vdpid/22869</v>
  </rv>
  <rv s="2">
    <fb>0.52</fb>
    <v>19</v>
  </rv>
  <rv s="2">
    <fb>42.236626000000001</fb>
    <v>31</v>
  </rv>
  <rv s="5">
    <v>https://www.bing.com/search?q=winnebago+ne&amp;form=skydnc</v>
    <v>Learn more on Bing</v>
  </rv>
  <rv s="2">
    <fb>-96.472324</fb>
    <v>31</v>
  </rv>
  <rv s="2">
    <fb>796</fb>
    <v>19</v>
  </rv>
  <rv s="7">
    <v>#VALUE!</v>
    <v>1563</v>
    <v>28</v>
    <v>Winnebago</v>
    <v>44</v>
    <v>6</v>
    <v>Map</v>
    <v>17</v>
    <v>276</v>
    <v>en-US</v>
    <v>42b4aafa-bf23-532a-dc86-08f391da42fc</v>
    <v>536870912</v>
    <v>1</v>
    <v>2771</v>
    <v>2772</v>
    <v>2798</v>
    <v>8</v>
    <v>Winnebago is a village in Thurston County, Nebraska, United States. The population was 774 at the 2010 census.</v>
    <v>2799</v>
    <v>2800</v>
    <v>2801</v>
    <v>Winnebago</v>
    <v>2802</v>
    <v>1363</v>
    <v>Winnebago</v>
    <v>mdp/vdpid/5090157317408686081</v>
  </rv>
  <rv s="0">
    <v>536870912</v>
    <v>Douglas County</v>
    <v>82f213f4-ddac-6ad3-d504-81728acef513</v>
    <v>en-US</v>
    <v>Map</v>
  </rv>
  <rv s="2">
    <fb>374.48</fb>
    <v>19</v>
  </rv>
  <rv s="2">
    <fb>41.25</fb>
    <v>31</v>
  </rv>
  <rv s="0">
    <v>805306368</v>
    <v>Jean Stothert (Mayor)</v>
    <v>5ce1a1ba-b41b-47a6-a427-75e9fff8f325</v>
    <v>en-US</v>
    <v>Generic</v>
  </rv>
  <rv s="4">
    <v>146</v>
  </rv>
  <rv s="5">
    <v>https://www.bing.com/search?q=omaha+nebraska&amp;form=skydnc</v>
    <v>Learn more on Bing</v>
  </rv>
  <rv s="2">
    <fb>-96</fb>
    <v>31</v>
  </rv>
  <rv s="2">
    <fb>486051</fb>
    <v>19</v>
  </rv>
  <rv s="9">
    <v>#VALUE!</v>
    <v>1568</v>
    <v>73</v>
    <v>Omaha</v>
    <v>15</v>
    <v>29</v>
    <v>Map</v>
    <v>17</v>
    <v>30</v>
    <v>en-US</v>
    <v>3e9b5a28-f96c-420a-8065-6b1bd5aba459</v>
    <v>536870912</v>
    <v>1</v>
    <v>2771</v>
    <v>2804</v>
    <v>2805</v>
    <v>8</v>
    <v>Omaha is the largest city in the U.S. state of Nebraska and the county seat of Douglas County. Omaha is in the Midwestern United States on the Missouri River, about 10 mi north of the mouth of the Platte River. The nation's 39th-largest city, Omaha's 2020 census population was 486,051.</v>
    <v>2806</v>
    <v>2808</v>
    <v>2809</v>
    <v>2810</v>
    <v>Omaha</v>
    <v>2811</v>
    <v>1363</v>
    <v>Omaha</v>
    <v>mdp/vdpid/5091016245856174081</v>
  </rv>
  <rv s="0">
    <v>536870912</v>
    <v>68134</v>
    <v>ce4ac728-39dc-b42b-6f87-4e6b79e36b6f</v>
    <v>en-US</v>
    <v>Map</v>
  </rv>
  <rv s="1">
    <v>#VALUE!</v>
    <v>1571</v>
    <v>3</v>
    <v>68134</v>
    <v>5</v>
    <v>6</v>
    <v>Map</v>
    <v>en-US</v>
    <v>ce4ac728-39dc-b42b-6f87-4e6b79e36b6f</v>
    <v>536870912</v>
    <v>1</v>
    <v>2771</v>
    <v>2804</v>
    <v>2781</v>
    <v>68134 is a postal code in Omaha, Nebraska, United States</v>
    <v>68134</v>
    <v>68134</v>
    <v>mdp/vdpid/5091009579060297729</v>
  </rv>
  <rv s="0">
    <v>536870912</v>
    <v>69101</v>
    <v>643639fb-c69f-9759-4161-cd977f7af5fd</v>
    <v>en-US</v>
    <v>Map</v>
  </rv>
  <rv s="0">
    <v>536870912</v>
    <v>Lincoln County</v>
    <v>09bd0132-6284-0b98-3a14-42bf7727eb6d</v>
    <v>en-US</v>
    <v>Map</v>
  </rv>
  <rv s="0">
    <v>536870912</v>
    <v>North Platte</v>
    <v>bce7520e-5f3e-2004-36c5-2ae9fae21595</v>
    <v>en-US</v>
    <v>Map</v>
  </rv>
  <rv s="1">
    <v>#VALUE!</v>
    <v>1574</v>
    <v>3</v>
    <v>69101</v>
    <v>5</v>
    <v>6</v>
    <v>Map</v>
    <v>en-US</v>
    <v>643639fb-c69f-9759-4161-cd977f7af5fd</v>
    <v>536870912</v>
    <v>1</v>
    <v>2771</v>
    <v>2816</v>
    <v>2817</v>
    <v>69101 is a postal code in North Platte, Nebraska, United States</v>
    <v>69101</v>
    <v>69101</v>
    <v>mdp/vdpid/5090298613762883585</v>
  </rv>
  <rv s="2">
    <fb>34.68</fb>
    <v>19</v>
  </rv>
  <rv s="2">
    <fb>41.132506999999997</fb>
    <v>31</v>
  </rv>
  <rv s="4">
    <v>147</v>
  </rv>
  <rv s="5">
    <v>https://www.bing.com/search?q=north+platte+nebraska&amp;form=skydnc</v>
    <v>Learn more on Bing</v>
  </rv>
  <rv s="2">
    <fb>-100.763969</fb>
    <v>31</v>
  </rv>
  <rv s="2">
    <fb>23390</fb>
    <v>19</v>
  </rv>
  <rv s="9">
    <v>#VALUE!</v>
    <v>1577</v>
    <v>73</v>
    <v>North Platte</v>
    <v>15</v>
    <v>29</v>
    <v>Map</v>
    <v>17</v>
    <v>30</v>
    <v>en-US</v>
    <v>bce7520e-5f3e-2004-36c5-2ae9fae21595</v>
    <v>536870912</v>
    <v>1</v>
    <v>2771</v>
    <v>2816</v>
    <v>2819</v>
    <v>8</v>
    <v>North Platte is a city in and the county seat of Lincoln County, Nebraska, United States. It is located in the west-central part of the state, along Interstate 80, at the confluence of the North and South Platte Rivers forming the Platte River. The population was 23,390 at the 2020 census.</v>
    <v>2820</v>
    <v>2821</v>
    <v>2822</v>
    <v>2823</v>
    <v>North Platte</v>
    <v>2824</v>
    <v>1363</v>
    <v>North Platte</v>
    <v>mdp/vdpid/5090279195242659841</v>
  </rv>
  <rv s="0">
    <v>536870912</v>
    <v>69145</v>
    <v>9dfab2eb-8fb4-57dc-c58e-21336312b563</v>
    <v>en-US</v>
    <v>Map</v>
  </rv>
  <rv s="0">
    <v>536870912</v>
    <v>Kimball County</v>
    <v>604d8880-953f-0b54-a1f7-0a5945ab21ae</v>
    <v>en-US</v>
    <v>Map</v>
  </rv>
  <rv s="0">
    <v>536870912</v>
    <v>Kimball</v>
    <v>3b6cf85f-bd0b-6e0f-51ff-55133a03f891</v>
    <v>en-US</v>
    <v>Map</v>
  </rv>
  <rv s="10">
    <v>#VALUE!</v>
    <v>1580</v>
    <v>82</v>
    <v>69145</v>
    <v>83</v>
    <v>6</v>
    <v>Map</v>
    <v>en-US</v>
    <v>9dfab2eb-8fb4-57dc-c58e-21336312b563</v>
    <v>536870912</v>
    <v>1</v>
    <v>2771</v>
    <v>2827</v>
    <v>2828</v>
    <v>69145 is a postal code in Kimball, Nebraska, United States</v>
    <v>69145</v>
    <v>69145</v>
  </rv>
  <rv s="2">
    <fb>5.36</fb>
    <v>19</v>
  </rv>
  <rv s="3">
    <v>73</v>
    <v>17</v>
    <v>1585</v>
    <v>6</v>
    <v>0</v>
    <v>Image of Kimball</v>
  </rv>
  <rv s="2">
    <fb>41.235684999999997</fb>
    <v>31</v>
  </rv>
  <rv s="5">
    <v>https://www.bing.com/search?q=kimball+nebraska&amp;form=skydnc</v>
    <v>Learn more on Bing</v>
  </rv>
  <rv s="2">
    <fb>-103.663025</fb>
    <v>31</v>
  </rv>
  <rv s="2">
    <fb>2360</fb>
    <v>19</v>
  </rv>
  <rv s="12">
    <v>#VALUE!</v>
    <v>1584</v>
    <v>155</v>
    <v>Kimball</v>
    <v>44</v>
    <v>677</v>
    <v>Map</v>
    <v>17</v>
    <v>276</v>
    <v>en-US</v>
    <v>3b6cf85f-bd0b-6e0f-51ff-55133a03f891</v>
    <v>536870912</v>
    <v>1</v>
    <v>2771</v>
    <v>2827</v>
    <v>2830</v>
    <v>8</v>
    <v>Kimball is a city in and county seat of Kimball County, Nebraska, United States. The population was 2,496 at the 2010 census.</v>
    <v>2831</v>
    <v>2832</v>
    <v>2833</v>
    <v>2834</v>
    <v>Kimball</v>
    <v>2835</v>
    <v>2192</v>
    <v>Kimball</v>
    <v>mdp/vdpid/5084084994364669953</v>
  </rv>
  <rv s="0">
    <v>536870912</v>
    <v>70560</v>
    <v>962b7b6a-6b49-b210-ddc2-5b5c6daad78b</v>
    <v>en-US</v>
    <v>Map</v>
  </rv>
  <rv s="0">
    <v>536870912</v>
    <v>Louisiana</v>
    <v>0ca1e87f-e2f6-43fb-8deb-d22bd09a9cae</v>
    <v>en-US</v>
    <v>Map</v>
  </rv>
  <rv s="0">
    <v>536870912</v>
    <v>Iberia Parish</v>
    <v>2b8826a4-1f5a-9656-5e7f-2ae0b428cef1</v>
    <v>en-US</v>
    <v>Map</v>
  </rv>
  <rv s="0">
    <v>536870912</v>
    <v>New Iberia</v>
    <v>78a13445-7e10-ceca-f9f5-3998f21c0629</v>
    <v>en-US</v>
    <v>Map</v>
  </rv>
  <rv s="1">
    <v>#VALUE!</v>
    <v>1588</v>
    <v>3</v>
    <v>70560</v>
    <v>5</v>
    <v>6</v>
    <v>Map</v>
    <v>en-US</v>
    <v>962b7b6a-6b49-b210-ddc2-5b5c6daad78b</v>
    <v>536870912</v>
    <v>1</v>
    <v>2838</v>
    <v>2839</v>
    <v>2840</v>
    <v>70560 is a postal code in New Iberia, Louisiana, United States</v>
    <v>70560</v>
    <v>70560</v>
    <v>mdp/vdpid/5111149540962992129</v>
  </rv>
  <rv s="2">
    <fb>135382</fb>
    <v>19</v>
  </rv>
  <rv s="2">
    <fb>14503</fb>
    <v>19</v>
  </rv>
  <rv s="0">
    <v>536870912</v>
    <v>Baton Rouge</v>
    <v>dc17dbc5-08e4-4782-8f58-e5ce764122b6</v>
    <v>en-US</v>
    <v>Map</v>
  </rv>
  <rv s="2">
    <fb>1727919</fb>
    <v>19</v>
  </rv>
  <rv s="2">
    <fb>2036975</fb>
    <v>19</v>
  </rv>
  <rv s="3">
    <v>74</v>
    <v>17</v>
    <v>1594</v>
    <v>6</v>
    <v>0</v>
    <v>Image of Louisiana</v>
  </rv>
  <rv s="0">
    <v>536870912</v>
    <v>Lafayette</v>
    <v>d29b4ba5-3741-4b6a-9a84-ed632fa88f1b</v>
    <v>en-US</v>
    <v>Map</v>
  </rv>
  <rv s="0">
    <v>805306368</v>
    <v>John Bel Edwards (Governor)</v>
    <v>9c6fb294-df9b-7d01-52df-918fbc1580d0</v>
    <v>en-US</v>
    <v>Generic</v>
  </rv>
  <rv s="0">
    <v>805306368</v>
    <v>Billy Nungesser (Lieutenant Governor)</v>
    <v>edba98a9-8f96-5d5f-2a33-d387284d930d</v>
    <v>en-US</v>
    <v>Generic</v>
  </rv>
  <rv s="4">
    <v>148</v>
  </rv>
  <rv s="5">
    <v>https://www.bing.com/search?q=louisiana&amp;form=skydnc</v>
    <v>Learn more on Bing</v>
  </rv>
  <rv s="2">
    <fb>788</fb>
    <v>21</v>
  </rv>
  <rv s="2">
    <fb>45047</fb>
    <v>21</v>
  </rv>
  <rv s="2">
    <fb>144100</fb>
    <v>21</v>
  </rv>
  <rv s="2">
    <fb>2.6</fb>
    <v>22</v>
  </rv>
  <rv s="2">
    <fb>4659978</fb>
    <v>19</v>
  </rv>
  <rv s="2">
    <fb>3.3000000000000002E-2</fb>
    <v>23</v>
  </rv>
  <rv s="2">
    <fb>8.0000000000000002E-3</fb>
    <v>24</v>
  </rv>
  <rv s="2">
    <fb>0.32500000000000001</fb>
    <v>23</v>
  </rv>
  <rv s="2">
    <fb>0.83400000000000007</fb>
    <v>23</v>
  </rv>
  <rv s="2">
    <fb>0.60399999999999998</fb>
    <v>23</v>
  </rv>
  <rv s="2">
    <fb>0.11</fb>
    <v>23</v>
  </rv>
  <rv s="6">
    <v>#VALUE!</v>
    <v>1593</v>
    <v>13</v>
    <v>Louisiana</v>
    <v>15</v>
    <v>16</v>
    <v>Map</v>
    <v>17</v>
    <v>18</v>
    <v>en-US</v>
    <v>0ca1e87f-e2f6-43fb-8deb-d22bd09a9cae</v>
    <v>536870912</v>
    <v>1</v>
    <v>US-LA</v>
    <v>2842</v>
    <v>2843</v>
    <v>2844</v>
    <v>8</v>
    <v>Louisiana is a state in the Deep South and South Central regions of the United States. It is the 20th-smallest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state's capital is Baton Rouge, and its largest city is New Orleans.</v>
    <v>2845</v>
    <v>2846</v>
    <v>2847</v>
    <v>2848</v>
    <v>2851</v>
    <v>2852</v>
    <v>2853</v>
    <v>2854</v>
    <v>2855</v>
    <v>Louisiana</v>
    <v>2856</v>
    <v>2857</v>
    <v>2858</v>
    <v>2348</v>
    <v>2859</v>
    <v>233</v>
    <v>464</v>
    <v>2860</v>
    <v>21</v>
    <v>2861</v>
    <v>2793</v>
    <v>2862</v>
    <v>31</v>
    <v>2863</v>
    <v>116</v>
    <v>1580</v>
    <v>1578</v>
    <v>2546</v>
    <v>1363</v>
    <v>Louisiana</v>
    <v>mdp/vdpid/19283</v>
  </rv>
  <rv s="2">
    <fb>29.137366241279999</fb>
    <v>19</v>
  </rv>
  <rv s="2">
    <fb>30.003610999999999</fb>
    <v>31</v>
  </rv>
  <rv s="5">
    <v>https://www.bing.com/search?q=new+iberia+louisiana&amp;form=skydnc</v>
    <v>Learn more on Bing</v>
  </rv>
  <rv s="2">
    <fb>-91.818332999999996</fb>
    <v>31</v>
  </rv>
  <rv s="2">
    <fb>28555</fb>
    <v>19</v>
  </rv>
  <rv s="4">
    <v>149</v>
  </rv>
  <rv s="7">
    <v>#VALUE!</v>
    <v>1599</v>
    <v>28</v>
    <v>New Iberia</v>
    <v>15</v>
    <v>29</v>
    <v>Map</v>
    <v>17</v>
    <v>30</v>
    <v>en-US</v>
    <v>78a13445-7e10-ceca-f9f5-3998f21c0629</v>
    <v>536870912</v>
    <v>1</v>
    <v>2838</v>
    <v>2839</v>
    <v>2865</v>
    <v>8</v>
    <v>New Iberia is the largest city in and parish seat of Iberia Parish in the U.S. state of Louisiana. The city of New Iberia is located approximately 21 miles southeast of Lafayette, and forms part of the Lafayette metropolitan statistical area in the region of Acadiana. The 2020 United States census tabulated a population of 28,555. New Iberia is served by a major four lane highway, being U.S. 90, and has its own general aviation airfield, Acadiana Regional Airport. Scheduled passenger and cargo airline service is available via the nearby Lafayette Regional Airport located adjacent to U.S. 90 in Lafayette.</v>
    <v>2866</v>
    <v>2867</v>
    <v>2868</v>
    <v>New Iberia</v>
    <v>2869</v>
    <v>2870</v>
    <v>New Iberia</v>
    <v>mdp/vdpid/5111135243805392897</v>
  </rv>
  <rv s="0">
    <v>536870912</v>
    <v>71762</v>
    <v>c5b2b829-506c-e666-87b8-d9667817ec92</v>
    <v>en-US</v>
    <v>Map</v>
  </rv>
  <rv s="0">
    <v>536870912</v>
    <v>Arkansas</v>
    <v>b939db72-08f2-4ea6-a16a-a53bf32e6612</v>
    <v>en-US</v>
    <v>Map</v>
  </rv>
  <rv s="0">
    <v>536870912</v>
    <v>Union County</v>
    <v>50815555-0dee-1094-e2a2-14de3b07aa77</v>
    <v>en-US</v>
    <v>Map</v>
  </rv>
  <rv s="0">
    <v>536870912</v>
    <v>Smackover</v>
    <v>5d97618b-fd5c-7347-d38a-d39650179da4</v>
    <v>en-US</v>
    <v>Map</v>
  </rv>
  <rv s="1">
    <v>#VALUE!</v>
    <v>1602</v>
    <v>3</v>
    <v>71762</v>
    <v>5</v>
    <v>6</v>
    <v>Map</v>
    <v>en-US</v>
    <v>c5b2b829-506c-e666-87b8-d9667817ec92</v>
    <v>536870912</v>
    <v>1</v>
    <v>2873</v>
    <v>2874</v>
    <v>2875</v>
    <v>71762 is a postal code in Smackover, Arkansas, United States</v>
    <v>71762</v>
    <v>71762</v>
    <v>mdp/vdpid/5109540200359395329</v>
  </rv>
  <rv s="2">
    <fb>137733</fb>
    <v>19</v>
  </rv>
  <rv s="2">
    <fb>9474</fb>
    <v>19</v>
  </rv>
  <rv s="0">
    <v>536870912</v>
    <v>Little Rock</v>
    <v>2039fcee-c7a5-4241-930b-d2c6d17bae74</v>
    <v>en-US</v>
    <v>Map</v>
  </rv>
  <rv s="2">
    <fb>1138025</fb>
    <v>19</v>
  </rv>
  <rv s="2">
    <fb>1354762</fb>
    <v>19</v>
  </rv>
  <rv s="3">
    <v>75</v>
    <v>17</v>
    <v>1608</v>
    <v>6</v>
    <v>0</v>
    <v>Image of Arkansas</v>
  </rv>
  <rv s="0">
    <v>805306368</v>
    <v>Asa Hutchinson (Governor)</v>
    <v>20979a57-ced6-0ef1-46d5-296f4afb0365</v>
    <v>en-US</v>
    <v>Generic</v>
  </rv>
  <rv s="0">
    <v>805306368</v>
    <v>Tim Griffin (Lieutenant Governor)</v>
    <v>225bec68-3137-0b85-47d5-f307cffc8329</v>
    <v>en-US</v>
    <v>Generic</v>
  </rv>
  <rv s="4">
    <v>150</v>
  </rv>
  <rv s="5">
    <v>https://www.bing.com/search?q=arkansas&amp;form=skydnc</v>
    <v>Learn more on Bing</v>
  </rv>
  <rv s="2">
    <fb>677</fb>
    <v>21</v>
  </rv>
  <rv s="2">
    <fb>41371</fb>
    <v>21</v>
  </rv>
  <rv s="2">
    <fb>111400</fb>
    <v>21</v>
  </rv>
  <rv s="2">
    <fb>3013825</fb>
    <v>19</v>
  </rv>
  <rv s="2">
    <fb>0.16</fb>
    <v>23</v>
  </rv>
  <rv s="2">
    <fb>0.21100000000000002</fb>
    <v>23</v>
  </rv>
  <rv s="2">
    <fb>0.84799999999999998</fb>
    <v>23</v>
  </rv>
  <rv s="2">
    <fb>7.2000000000000008E-2</fb>
    <v>23</v>
  </rv>
  <rv s="2">
    <fb>0.58499999999999996</fb>
    <v>23</v>
  </rv>
  <rv s="2">
    <fb>3.0000000000000001E-3</fb>
    <v>23</v>
  </rv>
  <rv s="2">
    <fb>0.12300000000000001</fb>
    <v>23</v>
  </rv>
  <rv s="2">
    <fb>0.23699999999999999</fb>
    <v>23</v>
  </rv>
  <rv s="2">
    <fb>0.79500000000000004</fb>
    <v>23</v>
  </rv>
  <rv s="6">
    <v>#VALUE!</v>
    <v>1607</v>
    <v>13</v>
    <v>Arkansas</v>
    <v>15</v>
    <v>16</v>
    <v>Map</v>
    <v>17</v>
    <v>18</v>
    <v>en-US</v>
    <v>b939db72-08f2-4ea6-a16a-a53bf32e6612</v>
    <v>536870912</v>
    <v>1</v>
    <v>US-AR</v>
    <v>2877</v>
    <v>2878</v>
    <v>2879</v>
    <v>8</v>
    <v>Arkansas is a landlocked state in the South Central United States. It is bordered by Missouri to the north, Tennessee and Mississippi to the east, Louisiana to the south, and Texas and Oklahoma to the west.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2880</v>
    <v>2881</v>
    <v>2882</v>
    <v>2879</v>
    <v>2885</v>
    <v>2886</v>
    <v>2887</v>
    <v>2888</v>
    <v>2889</v>
    <v>Arkansas</v>
    <v>19</v>
    <v>2890</v>
    <v>770</v>
    <v>2891</v>
    <v>461</v>
    <v>116</v>
    <v>2892</v>
    <v>1355</v>
    <v>1768</v>
    <v>2893</v>
    <v>2894</v>
    <v>2895</v>
    <v>2896</v>
    <v>2897</v>
    <v>1160</v>
    <v>2898</v>
    <v>1032</v>
    <v>2899</v>
    <v>1363</v>
    <v>Arkansas</v>
    <v>mdp/vdpid/1951</v>
  </rv>
  <rv s="2">
    <fb>33.365217000000001</fb>
    <v>31</v>
  </rv>
  <rv s="5">
    <v>https://www.bing.com/search?q=smackover+arkansas&amp;form=skydnc</v>
    <v>Learn more on Bing</v>
  </rv>
  <rv s="2">
    <fb>-92.726258000000001</fb>
    <v>31</v>
  </rv>
  <rv s="2">
    <fb>1630</fb>
    <v>19</v>
  </rv>
  <rv s="7">
    <v>#VALUE!</v>
    <v>1610</v>
    <v>28</v>
    <v>Smackover</v>
    <v>44</v>
    <v>6</v>
    <v>Map</v>
    <v>17</v>
    <v>30</v>
    <v>en-US</v>
    <v>5d97618b-fd5c-7347-d38a-d39650179da4</v>
    <v>536870912</v>
    <v>1</v>
    <v>2873</v>
    <v>2874</v>
    <v>1944</v>
    <v>8</v>
    <v>Smackover is a small city in northern Union County, Arkansas, United States. According to the 2010 census, the population was at 1,865. It had a large oil boom in the 1920s, with production continuing for some time.</v>
    <v>2901</v>
    <v>2902</v>
    <v>2903</v>
    <v>Smackover</v>
    <v>2904</v>
    <v>1363</v>
    <v>Smackover</v>
    <v>mdp/vdpid/5109914559053824001</v>
  </rv>
  <rv s="0">
    <v>536870912</v>
    <v>Pulaski County</v>
    <v>c94262c5-4cb7-62f6-cdeb-92b8debad14f</v>
    <v>en-US</v>
    <v>Map</v>
  </rv>
  <rv s="2">
    <fb>300.89999999999998</fb>
    <v>19</v>
  </rv>
  <rv s="3">
    <v>76</v>
    <v>17</v>
    <v>1617</v>
    <v>6</v>
    <v>0</v>
    <v>Image of Little Rock</v>
  </rv>
  <rv s="2">
    <fb>34.736111000000001</fb>
    <v>31</v>
  </rv>
  <rv s="4">
    <v>151</v>
  </rv>
  <rv s="5">
    <v>https://www.bing.com/search?q=little+rock+arkansas&amp;form=skydnc</v>
    <v>Learn more on Bing</v>
  </rv>
  <rv s="2">
    <fb>-92.331111000000007</fb>
    <v>31</v>
  </rv>
  <rv s="2">
    <fb>202591</fb>
    <v>19</v>
  </rv>
  <rv s="19">
    <v>#VALUE!</v>
    <v>1616</v>
    <v>315</v>
    <v>Little Rock</v>
    <v>15</v>
    <v>16</v>
    <v>Map</v>
    <v>17</v>
    <v>30</v>
    <v>en-US</v>
    <v>2039fcee-c7a5-4241-930b-d2c6d17bae74</v>
    <v>536870912</v>
    <v>1</v>
    <v>2873</v>
    <v>2906</v>
    <v>2907</v>
    <v>8</v>
    <v>Little Rock is the capital and most populous city of the U.S. state of Arkansas. The city's population was 202,591 in 2020 according to the United States Census Bureau. As the county seat of Pulaski County, the city was incorporated on November 7, 1831, on the south bank of the Arkansas River close to the state's geographic center. The city derived its name from a rock formation along the river, named the "Little Rock" by the French explorer Jean-Baptiste Bénard de la Harpe in 1722. The capital of the Arkansas Territory was moved to Little Rock from Arkansas Post in 1821. The six-county Little Rock–North Little Rock–Conway, AR Metropolitan Statistical Area is ranked 78th in terms of population in the United States with 738,344 residents according to the 2017 estimate by the United States Census Bureau.</v>
    <v>2908</v>
    <v>2909</v>
    <v>2910</v>
    <v>2911</v>
    <v>2912</v>
    <v>Little Rock</v>
    <v>2913</v>
    <v>1363</v>
    <v>Little Rock</v>
    <v>mdp/vdpid/5097822189831323649</v>
  </rv>
  <rv s="0">
    <v>536870912</v>
    <v>71766</v>
    <v>c3f03c5c-198d-7adb-f91e-e10dac787773</v>
    <v>en-US</v>
    <v>Map</v>
  </rv>
  <rv s="0">
    <v>536870912</v>
    <v>Calhoun County</v>
    <v>cf01ad3c-679d-e393-3e98-5c929331da37</v>
    <v>en-US</v>
    <v>Map</v>
  </rv>
  <rv s="0">
    <v>536870912</v>
    <v>Thornton</v>
    <v>9ca7ad9e-85fa-268b-0716-884ee419d1b3</v>
    <v>en-US</v>
    <v>Map</v>
  </rv>
  <rv s="1">
    <v>#VALUE!</v>
    <v>1620</v>
    <v>3</v>
    <v>71766</v>
    <v>5</v>
    <v>6</v>
    <v>Map</v>
    <v>en-US</v>
    <v>c3f03c5c-198d-7adb-f91e-e10dac787773</v>
    <v>536870912</v>
    <v>1</v>
    <v>2873</v>
    <v>2916</v>
    <v>2917</v>
    <v>71766 is a postal code in Thornton, Arkansas, United States</v>
    <v>71766</v>
    <v>71766</v>
    <v>mdp/vdpid/5109905822519918593</v>
  </rv>
  <rv s="2">
    <fb>4.92</fb>
    <v>19</v>
  </rv>
  <rv s="2">
    <fb>33.779094299999997</fb>
    <v>31</v>
  </rv>
  <rv s="5">
    <v>https://www.bing.com/search?q=thornton+arkansas&amp;form=skydnc</v>
    <v>Learn more on Bing</v>
  </rv>
  <rv s="2">
    <fb>-92.492092900000003</fb>
    <v>31</v>
  </rv>
  <rv s="2">
    <fb>339</fb>
    <v>19</v>
  </rv>
  <rv s="7">
    <v>#VALUE!</v>
    <v>1622</v>
    <v>28</v>
    <v>Thornton</v>
    <v>44</v>
    <v>6</v>
    <v>Map</v>
    <v>17</v>
    <v>30</v>
    <v>en-US</v>
    <v>9ca7ad9e-85fa-268b-0716-884ee419d1b3</v>
    <v>536870912</v>
    <v>1</v>
    <v>2873</v>
    <v>2916</v>
    <v>2919</v>
    <v>8</v>
    <v>Thornton is a city in Calhoun County, Arkansas, United States. The population was 407 as of the 2010 census, down from 517 in 2000. It is part of the Camden, Arkansas micropolitan area.</v>
    <v>2920</v>
    <v>2921</v>
    <v>2922</v>
    <v>Thornton</v>
    <v>2923</v>
    <v>1363</v>
    <v>Thornton</v>
    <v>mdp/vdpid/5097889837797605377</v>
  </rv>
  <rv s="0">
    <v>536870912</v>
    <v>72701</v>
    <v>d45d1fc6-7cc2-b83b-81bf-bc0550e5a05d</v>
    <v>en-US</v>
    <v>Map</v>
  </rv>
  <rv s="0">
    <v>536870912</v>
    <v>Washington County</v>
    <v>5a39697f-cc9f-b692-1675-8899c29df9e3</v>
    <v>en-US</v>
    <v>Map</v>
  </rv>
  <rv s="0">
    <v>536870912</v>
    <v>Fayetteville</v>
    <v>5fdd69b9-dc3b-41a1-93df-5c5668e5e378</v>
    <v>en-US</v>
    <v>Map</v>
  </rv>
  <rv s="1">
    <v>#VALUE!</v>
    <v>1625</v>
    <v>3</v>
    <v>72701</v>
    <v>5</v>
    <v>6</v>
    <v>Map</v>
    <v>en-US</v>
    <v>d45d1fc6-7cc2-b83b-81bf-bc0550e5a05d</v>
    <v>536870912</v>
    <v>1</v>
    <v>2873</v>
    <v>2926</v>
    <v>2927</v>
    <v>72701 is a postal code in Fayetteville, Arkansas, United States</v>
    <v>72701</v>
    <v>72701</v>
    <v>mdp/vdpid/5097163997300391937</v>
  </rv>
  <rv s="2">
    <fb>112.5</fb>
    <v>19</v>
  </rv>
  <rv s="2">
    <fb>36.076388999999999</fb>
    <v>31</v>
  </rv>
  <rv s="4">
    <v>152</v>
  </rv>
  <rv s="5">
    <v>https://www.bing.com/search?q=fayetteville+arkansas&amp;form=skydnc</v>
    <v>Learn more on Bing</v>
  </rv>
  <rv s="2">
    <fb>-94.160832999999997</fb>
    <v>31</v>
  </rv>
  <rv s="2">
    <fb>93949</fb>
    <v>19</v>
  </rv>
  <rv s="9">
    <v>#VALUE!</v>
    <v>1631</v>
    <v>73</v>
    <v>Fayetteville</v>
    <v>15</v>
    <v>29</v>
    <v>Map</v>
    <v>17</v>
    <v>30</v>
    <v>en-US</v>
    <v>5fdd69b9-dc3b-41a1-93df-5c5668e5e378</v>
    <v>536870912</v>
    <v>1</v>
    <v>2873</v>
    <v>2926</v>
    <v>2929</v>
    <v>8</v>
    <v>Fayetteville is the second-largest city in Arkansas, the county seat of Washington County, and the biggest city in Northwest Arkansas. The city is on the outskirts of the Boston Mountains, deep within the Ozarks. Known as Washington until 1829, the city was named after Fayetteville, Tennessee, from which many of the settlers had come. It was incorporated on November 3, 1836, and was rechartered in 1867. The three-county Northwest Arkansas Metropolitan Statistical Area is ranked 105th in terms of population in the United States with 546,725 in 2020 according to the United States Census Bureau. The city had a population of 93,949 at the 2020 Census.</v>
    <v>2930</v>
    <v>2931</v>
    <v>2932</v>
    <v>2933</v>
    <v>Fayetteville</v>
    <v>2934</v>
    <v>1363</v>
    <v>Fayetteville</v>
    <v>mdp/vdpid/5097109391304294401</v>
  </rv>
  <rv s="0">
    <v>536870912</v>
    <v>72712</v>
    <v>d4c6a932-17c7-978b-31fd-9a1a12aa27a8</v>
    <v>en-US</v>
    <v>Map</v>
  </rv>
  <rv s="0">
    <v>536870912</v>
    <v>Benton County</v>
    <v>a7c8053a-e966-3c68-91f1-9174f8893cb3</v>
    <v>en-US</v>
    <v>Map</v>
  </rv>
  <rv s="0">
    <v>536870912</v>
    <v>Bentonville</v>
    <v>1bb3b758-ee0b-2c99-e19f-97e2d89a32c6</v>
    <v>en-US</v>
    <v>Map</v>
  </rv>
  <rv s="1">
    <v>#VALUE!</v>
    <v>1634</v>
    <v>3</v>
    <v>72712</v>
    <v>5</v>
    <v>6</v>
    <v>Map</v>
    <v>en-US</v>
    <v>d4c6a932-17c7-978b-31fd-9a1a12aa27a8</v>
    <v>536870912</v>
    <v>1</v>
    <v>2873</v>
    <v>2937</v>
    <v>2938</v>
    <v>72712 is a postal code in Bentonville, Arkansas, United States</v>
    <v>72712</v>
    <v>72712</v>
    <v>mdp/vdpid/5097001475888906241</v>
  </rv>
  <rv s="2">
    <fb>81.599999999999994</fb>
    <v>19</v>
  </rv>
  <rv s="3">
    <v>77</v>
    <v>17</v>
    <v>1639</v>
    <v>6</v>
    <v>0</v>
    <v>Image of Bentonville</v>
  </rv>
  <rv s="2">
    <fb>36.366667</fb>
    <v>31</v>
  </rv>
  <rv s="4">
    <v>153</v>
  </rv>
  <rv s="5">
    <v>https://www.bing.com/search?q=bentonville+arkansas&amp;form=skydnc</v>
    <v>Learn more on Bing</v>
  </rv>
  <rv s="2">
    <fb>-94.213333000000006</fb>
    <v>31</v>
  </rv>
  <rv s="2">
    <fb>54164</fb>
    <v>19</v>
  </rv>
  <rv s="19">
    <v>#VALUE!</v>
    <v>1638</v>
    <v>315</v>
    <v>Bentonville</v>
    <v>15</v>
    <v>16</v>
    <v>Map</v>
    <v>17</v>
    <v>30</v>
    <v>en-US</v>
    <v>1bb3b758-ee0b-2c99-e19f-97e2d89a32c6</v>
    <v>536870912</v>
    <v>1</v>
    <v>2873</v>
    <v>2937</v>
    <v>2940</v>
    <v>8</v>
    <v>Bentonville is the tenth-largest city in Arkansas, United States and the county seat of Benton County. The city is centrally located in the county with Rogers adjacent to the east. The city is the birthplace of and world headquarters location of Walmart, the world's largest retailer. It is one of the four main cities in the three-county Northwest Arkansas Metropolitan Statistical Area, which is ranked 105th in terms of population in the United States with 546,725 residents in 2020, according to the United States Census Bureau. The city itself had a population of 54,164 at the 2020 Census, an increase of 53% from the 2010 Census.</v>
    <v>2941</v>
    <v>2942</v>
    <v>2943</v>
    <v>2944</v>
    <v>2945</v>
    <v>Bentonville</v>
    <v>2946</v>
    <v>1363</v>
    <v>Bentonville</v>
    <v>mdp/vdpid/5097094045000269825</v>
  </rv>
  <rv s="0">
    <v>536870912</v>
    <v>73064</v>
    <v>35d9cd5f-6cf1-0ea5-66ae-4afb19536891</v>
    <v>en-US</v>
    <v>Map</v>
  </rv>
  <rv s="0">
    <v>536870912</v>
    <v>Oklahoma</v>
    <v>cbcf556f-952a-4665-bb95-0500b27f9976</v>
    <v>en-US</v>
    <v>Map</v>
  </rv>
  <rv s="0">
    <v>536870912</v>
    <v>Canadian County</v>
    <v>b814e323-8baf-37d3-36ee-30ed33cfeddc</v>
    <v>en-US</v>
    <v>Map</v>
  </rv>
  <rv s="0">
    <v>536870912</v>
    <v>Mustang</v>
    <v>11549b4b-6fbe-8a91-f7f9-130b520868ed</v>
    <v>en-US</v>
    <v>Map</v>
  </rv>
  <rv s="1">
    <v>#VALUE!</v>
    <v>1642</v>
    <v>3</v>
    <v>73064</v>
    <v>5</v>
    <v>6</v>
    <v>Map</v>
    <v>en-US</v>
    <v>35d9cd5f-6cf1-0ea5-66ae-4afb19536891</v>
    <v>536870912</v>
    <v>1</v>
    <v>2949</v>
    <v>2950</v>
    <v>2951</v>
    <v>73064 is a postal code in Mustang, Oklahoma, United States</v>
    <v>73064</v>
    <v>73064</v>
    <v>mdp/vdpid/5095387623791263745</v>
  </rv>
  <rv s="2">
    <fb>181195</fb>
    <v>19</v>
  </rv>
  <rv s="2">
    <fb>12092</fb>
    <v>19</v>
  </rv>
  <rv s="0">
    <v>536870912</v>
    <v>Oklahoma City</v>
    <v>59d212a0-2f5f-4681-a7a0-a8a6e25853e1</v>
    <v>en-US</v>
    <v>Map</v>
  </rv>
  <rv s="2">
    <fb>1455321</fb>
    <v>19</v>
  </rv>
  <rv s="2">
    <fb>1721045</fb>
    <v>19</v>
  </rv>
  <rv s="3">
    <v>78</v>
    <v>17</v>
    <v>1649</v>
    <v>6</v>
    <v>0</v>
    <v>Image of Oklahoma</v>
  </rv>
  <rv s="0">
    <v>805306368</v>
    <v>Kevin Stitt (Governor)</v>
    <v>50460cc8-b10e-ddcd-8554-9a0e8a8aa526</v>
    <v>en-US</v>
    <v>Generic</v>
  </rv>
  <rv s="4">
    <v>154</v>
  </rv>
  <rv s="5">
    <v>https://www.bing.com/search?q=oklahoma&amp;form=skydnc</v>
    <v>Learn more on Bing</v>
  </rv>
  <rv s="2">
    <fb>727</fb>
    <v>21</v>
  </rv>
  <rv s="2">
    <fb>46879</fb>
    <v>21</v>
  </rv>
  <rv s="2">
    <fb>117900</fb>
    <v>21</v>
  </rv>
  <rv s="2">
    <fb>3943079</fb>
    <v>19</v>
  </rv>
  <rv s="2">
    <fb>9.0999999999999998E-2</fb>
    <v>24</v>
  </rv>
  <rv s="2">
    <fb>7.8E-2</fb>
    <v>23</v>
  </rv>
  <rv s="2">
    <fb>0.10099999999999999</fb>
    <v>23</v>
  </rv>
  <rv s="2">
    <fb>0.61099999999999999</fb>
    <v>23</v>
  </rv>
  <rv s="2">
    <fb>0.113</fb>
    <v>23</v>
  </rv>
  <rv s="2">
    <fb>0.748</fb>
    <v>23</v>
  </rv>
  <rv s="6">
    <v>#VALUE!</v>
    <v>1648</v>
    <v>13</v>
    <v>Oklahoma</v>
    <v>15</v>
    <v>16</v>
    <v>Map</v>
    <v>17</v>
    <v>18</v>
    <v>en-US</v>
    <v>cbcf556f-952a-4665-bb95-0500b27f9976</v>
    <v>536870912</v>
    <v>1</v>
    <v>US-OK</v>
    <v>2953</v>
    <v>2954</v>
    <v>2955</v>
    <v>8</v>
    <v>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2956</v>
    <v>2957</v>
    <v>2958</v>
    <v>2955</v>
    <v>2960</v>
    <v>2961</v>
    <v>2962</v>
    <v>2963</v>
    <v>2964</v>
    <v>Oklahoma</v>
    <v>284</v>
    <v>2965</v>
    <v>287</v>
    <v>1414</v>
    <v>2966</v>
    <v>294</v>
    <v>1576</v>
    <v>2967</v>
    <v>1660</v>
    <v>1213</v>
    <v>2968</v>
    <v>2969</v>
    <v>178</v>
    <v>2970</v>
    <v>469</v>
    <v>2129</v>
    <v>2668</v>
    <v>2971</v>
    <v>1363</v>
    <v>Oklahoma</v>
    <v>mdp/vdpid/24293</v>
  </rv>
  <rv s="2">
    <fb>31.079857323999999</fb>
    <v>19</v>
  </rv>
  <rv s="2">
    <fb>35.392778</fb>
    <v>31</v>
  </rv>
  <rv s="5">
    <v>https://www.bing.com/search?q=mustang+oklahoma&amp;form=skydnc</v>
    <v>Learn more on Bing</v>
  </rv>
  <rv s="2">
    <fb>-97.722778000000005</fb>
    <v>31</v>
  </rv>
  <rv s="2">
    <fb>19879</fb>
    <v>19</v>
  </rv>
  <rv s="7">
    <v>#VALUE!</v>
    <v>1652</v>
    <v>28</v>
    <v>Mustang</v>
    <v>15</v>
    <v>29</v>
    <v>Map</v>
    <v>17</v>
    <v>30</v>
    <v>en-US</v>
    <v>11549b4b-6fbe-8a91-f7f9-130b520868ed</v>
    <v>536870912</v>
    <v>1</v>
    <v>2949</v>
    <v>2950</v>
    <v>2973</v>
    <v>8</v>
    <v>Mustang is a city in the southeastern corner of Canadian County, Oklahoma, United States. It is part of the Oklahoma City metropolitan statistical area. Mustang's population was 19,879 at the 2020 census, a 14.3% increase from 17,398 in 2010. The city is now primarily known as a bedroom community for Oklahoma City.</v>
    <v>2974</v>
    <v>2975</v>
    <v>2976</v>
    <v>Mustang</v>
    <v>2977</v>
    <v>1363</v>
    <v>Mustang</v>
    <v>mdp/vdpid/5095384505141690369</v>
  </rv>
  <rv s="0">
    <v>536870912</v>
    <v>Oklahoma County</v>
    <v>35ee681e-da1a-0edf-31c9-f35417571e1a</v>
    <v>en-US</v>
    <v>Map</v>
  </rv>
  <rv s="2">
    <fb>1608.90061414</fb>
    <v>19</v>
  </rv>
  <rv s="2">
    <fb>35.482222</fb>
    <v>31</v>
  </rv>
  <rv s="0">
    <v>805306368</v>
    <v>David Holt (Mayor)</v>
    <v>99fb9c5b-324e-0fb6-de5e-745bfe94c02e</v>
    <v>en-US</v>
    <v>Generic</v>
  </rv>
  <rv s="4">
    <v>155</v>
  </rv>
  <rv s="5">
    <v>https://www.bing.com/search?q=oklahoma+city&amp;form=skydnc</v>
    <v>Learn more on Bing</v>
  </rv>
  <rv s="2">
    <fb>-97.534999999999997</fb>
    <v>31</v>
  </rv>
  <rv s="2">
    <fb>681054</fb>
    <v>19</v>
  </rv>
  <rv s="9">
    <v>#VALUE!</v>
    <v>1657</v>
    <v>73</v>
    <v>Oklahoma City</v>
    <v>15</v>
    <v>29</v>
    <v>Map</v>
    <v>17</v>
    <v>30</v>
    <v>en-US</v>
    <v>59d212a0-2f5f-4681-a7a0-a8a6e25853e1</v>
    <v>536870912</v>
    <v>1</v>
    <v>2949</v>
    <v>2979</v>
    <v>2980</v>
    <v>8</v>
    <v>Oklahoma City, officially the City of Oklahoma City, and often shortened to OKC, is the capital and largest city of the U.S. state of Oklahoma. The county seat of Oklahoma County, it ranks 20th among United States cities in population, and is the 11th largest city in the Southern United States. The population grew following the 2010 census and reached 687,725 in the 2020 census. The Oklahoma City metropolitan area had a population of 1,396,445, and the Oklahoma City–Shawnee Combined Statistical Area had a population of 1,469,124, making it Oklahoma's largest municipality and metropolitan area by population.</v>
    <v>2981</v>
    <v>2983</v>
    <v>2984</v>
    <v>2985</v>
    <v>Oklahoma City</v>
    <v>2986</v>
    <v>1363</v>
    <v>Oklahoma City</v>
    <v>mdp/vdpid/5095385499342733313</v>
  </rv>
  <rv s="0">
    <v>536870912</v>
    <v>73069</v>
    <v>44b02513-c60b-16f6-7603-447a95fa87b1</v>
    <v>en-US</v>
    <v>Map</v>
  </rv>
  <rv s="0">
    <v>536870912</v>
    <v>Cleveland County</v>
    <v>f3f50b2f-e0a5-c3b2-96e6-d5bec1e69359</v>
    <v>en-US</v>
    <v>Map</v>
  </rv>
  <rv s="0">
    <v>536870912</v>
    <v>Norman</v>
    <v>276e1887-eeb1-463b-adbe-bc7610c06569</v>
    <v>en-US</v>
    <v>Map</v>
  </rv>
  <rv s="1">
    <v>#VALUE!</v>
    <v>1660</v>
    <v>3</v>
    <v>73069</v>
    <v>5</v>
    <v>6</v>
    <v>Map</v>
    <v>en-US</v>
    <v>44b02513-c60b-16f6-7603-447a95fa87b1</v>
    <v>536870912</v>
    <v>1</v>
    <v>2949</v>
    <v>2989</v>
    <v>2990</v>
    <v>73069 is a postal code in Norman, Oklahoma, United States</v>
    <v>73069</v>
    <v>73069</v>
    <v>mdp/vdpid/5095391747161194497</v>
  </rv>
  <rv s="2">
    <fb>490.6</fb>
    <v>19</v>
  </rv>
  <rv s="3">
    <v>79</v>
    <v>17</v>
    <v>1665</v>
    <v>6</v>
    <v>0</v>
    <v>Image of Norman</v>
  </rv>
  <rv s="2">
    <fb>35.22</fb>
    <v>31</v>
  </rv>
  <rv s="4">
    <v>156</v>
  </rv>
  <rv s="5">
    <v>https://www.bing.com/search?q=norman+oklahoma&amp;form=skydnc</v>
    <v>Learn more on Bing</v>
  </rv>
  <rv s="2">
    <fb>-97.44</fb>
    <v>31</v>
  </rv>
  <rv s="2">
    <fb>123471</fb>
    <v>19</v>
  </rv>
  <rv s="19">
    <v>#VALUE!</v>
    <v>1664</v>
    <v>315</v>
    <v>Norman</v>
    <v>44</v>
    <v>677</v>
    <v>Map</v>
    <v>17</v>
    <v>276</v>
    <v>en-US</v>
    <v>276e1887-eeb1-463b-adbe-bc7610c06569</v>
    <v>536870912</v>
    <v>1</v>
    <v>2949</v>
    <v>2989</v>
    <v>2992</v>
    <v>8</v>
    <v>Norman is the third-largest city in the U.S. state of Oklahoma, 20 miles south of downtown Oklahoma City. The county seat of Cleveland County and part of the Oklahoma City metropolitan area, its population was 128,026 at the 2020 census.</v>
    <v>2993</v>
    <v>2994</v>
    <v>2995</v>
    <v>2996</v>
    <v>2997</v>
    <v>Norman</v>
    <v>2998</v>
    <v>1363</v>
    <v>Norman</v>
    <v>mdp/vdpid/5095391546488913921</v>
  </rv>
  <rv s="0">
    <v>536870912</v>
    <v>73104</v>
    <v>847847a1-bd38-a65d-b1f2-4c5728a62a7c</v>
    <v>en-US</v>
    <v>Map</v>
  </rv>
  <rv s="1">
    <v>#VALUE!</v>
    <v>1668</v>
    <v>3</v>
    <v>73104</v>
    <v>5</v>
    <v>6</v>
    <v>Map</v>
    <v>en-US</v>
    <v>847847a1-bd38-a65d-b1f2-4c5728a62a7c</v>
    <v>536870912</v>
    <v>1</v>
    <v>2949</v>
    <v>2979</v>
    <v>2955</v>
    <v>73104 is a postal code in Oklahoma City, Oklahoma, United States</v>
    <v>73104</v>
    <v>73104</v>
    <v>mdp/vdpid/5095385804050530305</v>
  </rv>
  <rv s="0">
    <v>536870912</v>
    <v>73118</v>
    <v>c504d450-9662-6769-80a7-3ef81a4e647f</v>
    <v>en-US</v>
    <v>Map</v>
  </rv>
  <rv s="23">
    <v>#VALUE!</v>
    <v>1671</v>
    <v>730</v>
    <v>73118</v>
    <v>83</v>
    <v>6</v>
    <v>Map</v>
    <v>en-US</v>
    <v>c504d450-9662-6769-80a7-3ef81a4e647f</v>
    <v>536870912</v>
    <v>1</v>
    <v>2949</v>
    <v>2979</v>
    <v>73118 is a postal code in Oklahoma County, Oklahoma, United States</v>
    <v>73118</v>
    <v>73118</v>
  </rv>
  <rv s="0">
    <v>536870912</v>
    <v>73120</v>
    <v>70baca2c-b636-2343-2e52-007b0302e718</v>
    <v>en-US</v>
    <v>Map</v>
  </rv>
  <rv s="1">
    <v>#VALUE!</v>
    <v>1674</v>
    <v>3</v>
    <v>73120</v>
    <v>5</v>
    <v>6</v>
    <v>Map</v>
    <v>en-US</v>
    <v>70baca2c-b636-2343-2e52-007b0302e718</v>
    <v>536870912</v>
    <v>1</v>
    <v>2949</v>
    <v>2979</v>
    <v>2955</v>
    <v>73120 is a postal code in Oklahoma City, Oklahoma, United States</v>
    <v>73120</v>
    <v>73120</v>
    <v>mdp/vdpid/5095372060876603393</v>
  </rv>
  <rv s="0">
    <v>536870912</v>
    <v>73122</v>
    <v>b8e02681-efef-4456-c903-af8276a10050</v>
    <v>en-US</v>
    <v>Map</v>
  </rv>
  <rv s="1">
    <v>#VALUE!</v>
    <v>1677</v>
    <v>3</v>
    <v>73122</v>
    <v>5</v>
    <v>6</v>
    <v>Map</v>
    <v>en-US</v>
    <v>b8e02681-efef-4456-c903-af8276a10050</v>
    <v>536870912</v>
    <v>1</v>
    <v>2949</v>
    <v>2979</v>
    <v>2955</v>
    <v>73122 is a postal code in Oklahoma City, Oklahoma, United States</v>
    <v>73122</v>
    <v>73122</v>
    <v>mdp/vdpid/5095383777648050177</v>
  </rv>
  <rv s="0">
    <v>536870912</v>
    <v>73543</v>
    <v>548e4fd4-096a-2e13-956d-3fb54791534f</v>
    <v>en-US</v>
    <v>Map</v>
  </rv>
  <rv s="0">
    <v>536870912</v>
    <v>Comanche County</v>
    <v>70498863-c167-1e08-f120-033a34d8ecb8</v>
    <v>en-US</v>
    <v>Map</v>
  </rv>
  <rv s="0">
    <v>536870912</v>
    <v>Geronimo</v>
    <v>a3e16507-36d6-ecf6-675f-65e5a27d8090</v>
    <v>en-US</v>
    <v>Map</v>
  </rv>
  <rv s="1">
    <v>#VALUE!</v>
    <v>1680</v>
    <v>3</v>
    <v>73543</v>
    <v>5</v>
    <v>6</v>
    <v>Map</v>
    <v>en-US</v>
    <v>548e4fd4-096a-2e13-956d-3fb54791534f</v>
    <v>536870912</v>
    <v>1</v>
    <v>2949</v>
    <v>3009</v>
    <v>3010</v>
    <v>73543 is a postal code in Geronimo, Oklahoma, United States</v>
    <v>73543</v>
    <v>73543</v>
    <v>mdp/vdpid/5095612445364322305</v>
  </rv>
  <rv s="2">
    <fb>3.93</fb>
    <v>19</v>
  </rv>
  <rv s="2">
    <fb>34.481389</fb>
    <v>31</v>
  </rv>
  <rv s="5">
    <v>https://www.bing.com/search?q=geronimo+oklahoma&amp;form=skydnc</v>
    <v>Learn more on Bing</v>
  </rv>
  <rv s="2">
    <fb>-98.383611000000002</fb>
    <v>31</v>
  </rv>
  <rv s="2">
    <fb>1212</fb>
    <v>19</v>
  </rv>
  <rv s="7">
    <v>#VALUE!</v>
    <v>1682</v>
    <v>28</v>
    <v>Geronimo</v>
    <v>44</v>
    <v>6</v>
    <v>Map</v>
    <v>17</v>
    <v>276</v>
    <v>en-US</v>
    <v>a3e16507-36d6-ecf6-675f-65e5a27d8090</v>
    <v>536870912</v>
    <v>1</v>
    <v>2949</v>
    <v>3009</v>
    <v>3012</v>
    <v>8</v>
    <v>Geronimo is a town in Comanche County, Oklahoma, United States. The population was 1,268 at the 2010 census. It is included in the Lawton, Oklahoma Metropolitan Statistical Area.</v>
    <v>3013</v>
    <v>3014</v>
    <v>3015</v>
    <v>Geronimo</v>
    <v>3016</v>
    <v>1363</v>
    <v>Geronimo</v>
    <v>mdp/vdpid/5095565023070126081</v>
  </rv>
  <rv s="0">
    <v>536870912</v>
    <v>74003</v>
    <v>e271f4ac-4731-4600-61aa-59a6f31ba09e</v>
    <v>en-US</v>
    <v>Map</v>
  </rv>
  <rv s="0">
    <v>536870912</v>
    <v>Osage County</v>
    <v>ef657883-df1c-57f8-70ad-60d7edaf8e8c</v>
    <v>en-US</v>
    <v>Map</v>
  </rv>
  <rv s="0">
    <v>536870912</v>
    <v>Bartlesville</v>
    <v>a19436f7-09d3-2137-12b5-11ae04e85818</v>
    <v>en-US</v>
    <v>Map</v>
  </rv>
  <rv s="1">
    <v>#VALUE!</v>
    <v>1685</v>
    <v>3</v>
    <v>74003</v>
    <v>5</v>
    <v>6</v>
    <v>Map</v>
    <v>en-US</v>
    <v>e271f4ac-4731-4600-61aa-59a6f31ba09e</v>
    <v>536870912</v>
    <v>1</v>
    <v>2949</v>
    <v>3019</v>
    <v>3020</v>
    <v>74003 is a postal code in Bartlesville, Oklahoma, United States</v>
    <v>74003</v>
    <v>74003</v>
    <v>mdp/vdpid/5094686010483146753</v>
  </rv>
  <rv s="0">
    <v>536870912</v>
    <v>Washington County</v>
    <v>dd8b6e3a-3aec-d2c0-acdb-421c5f22f945</v>
    <v>en-US</v>
    <v>Map</v>
  </rv>
  <rv s="2">
    <fb>58.9</fb>
    <v>19</v>
  </rv>
  <rv s="2">
    <fb>36.75067</fb>
    <v>31</v>
  </rv>
  <rv s="5">
    <v>https://www.bing.com/search?q=bartlesville+oklahoma&amp;form=skydnc</v>
    <v>Learn more on Bing</v>
  </rv>
  <rv s="2">
    <fb>-95.944391999999993</fb>
    <v>31</v>
  </rv>
  <rv s="2">
    <fb>37290</fb>
    <v>19</v>
  </rv>
  <rv s="7">
    <v>#VALUE!</v>
    <v>1688</v>
    <v>28</v>
    <v>Bartlesville</v>
    <v>15</v>
    <v>29</v>
    <v>Map</v>
    <v>17</v>
    <v>30</v>
    <v>en-US</v>
    <v>a19436f7-09d3-2137-12b5-11ae04e85818</v>
    <v>536870912</v>
    <v>1</v>
    <v>2949</v>
    <v>3022</v>
    <v>3023</v>
    <v>8</v>
    <v>Bartlesville is a city mostly in Washington County in the U.S. state of Oklahoma. The population was 37,290 at the 2020 census. Bartlesville is 47 miles north of Tulsa and 18 miles south of the Kansas border. It is the county seat of Washington County. The Caney River runs through Bartlesville.</v>
    <v>3024</v>
    <v>3025</v>
    <v>3026</v>
    <v>Bartlesville</v>
    <v>3027</v>
    <v>1363</v>
    <v>Bartlesville</v>
    <v>mdp/vdpid/5094683834159464449</v>
  </rv>
  <rv s="0">
    <v>536870912</v>
    <v>74012</v>
    <v>d264dc71-d45e-3e9d-7dda-7d5bd92248bb</v>
    <v>en-US</v>
    <v>Map</v>
  </rv>
  <rv s="0">
    <v>536870912</v>
    <v>Tulsa County</v>
    <v>ec118813-dbcf-e416-6e21-ab8891de29f0</v>
    <v>en-US</v>
    <v>Map</v>
  </rv>
  <rv s="0">
    <v>536870912</v>
    <v>Broken Arrow</v>
    <v>378cc5ce-66a1-4b89-8e00-cbe2d03cadb5</v>
    <v>en-US</v>
    <v>Map</v>
  </rv>
  <rv s="1">
    <v>#VALUE!</v>
    <v>1691</v>
    <v>3</v>
    <v>74012</v>
    <v>5</v>
    <v>6</v>
    <v>Map</v>
    <v>en-US</v>
    <v>d264dc71-d45e-3e9d-7dda-7d5bd92248bb</v>
    <v>536870912</v>
    <v>1</v>
    <v>2949</v>
    <v>3030</v>
    <v>3031</v>
    <v>74012 is a postal code in Broken Arrow, Oklahoma, United States</v>
    <v>74012</v>
    <v>74012</v>
    <v>mdp/vdpid/5095467351185293313</v>
  </rv>
  <rv s="2">
    <fb>118.103457831</fb>
    <v>19</v>
  </rv>
  <rv s="3">
    <v>80</v>
    <v>17</v>
    <v>1696</v>
    <v>6</v>
    <v>0</v>
    <v>Image of Broken Arrow</v>
  </rv>
  <rv s="2">
    <fb>36.036389</fb>
    <v>31</v>
  </rv>
  <rv s="4">
    <v>157</v>
  </rv>
  <rv s="5">
    <v>https://www.bing.com/search?q=broken+arrow+oklahoma&amp;form=skydnc</v>
    <v>Learn more on Bing</v>
  </rv>
  <rv s="2">
    <fb>-95.783610999999993</fb>
    <v>31</v>
  </rv>
  <rv s="2">
    <fb>109171</fb>
    <v>19</v>
  </rv>
  <rv s="19">
    <v>#VALUE!</v>
    <v>1695</v>
    <v>315</v>
    <v>Broken Arrow</v>
    <v>15</v>
    <v>16</v>
    <v>Map</v>
    <v>17</v>
    <v>276</v>
    <v>en-US</v>
    <v>378cc5ce-66a1-4b89-8e00-cbe2d03cadb5</v>
    <v>536870912</v>
    <v>1</v>
    <v>2949</v>
    <v>3030</v>
    <v>3033</v>
    <v>8</v>
    <v>Broken Arrow is a city located in the northeastern part of the U.S. state of Oklahoma, primarily in Tulsa County, with a portion in western Wagoner County. It is the largest suburb of Tulsa. According to the 2010 census, Broken Arrow has a population of 98,850 residents and is the fourth-largest city in the state. However, a July 2019 estimate reported that the population of the city is just under 112,000, making it the 280th-largest city in the United States. The city is part of the Tulsa Metropolitan Area, which has a population of 961,561 residents.</v>
    <v>3034</v>
    <v>3035</v>
    <v>3036</v>
    <v>3037</v>
    <v>3038</v>
    <v>Broken Arrow</v>
    <v>3039</v>
    <v>1363</v>
    <v>Broken Arrow</v>
    <v>mdp/vdpid/5095466011038056449</v>
  </rv>
  <rv s="0">
    <v>536870912</v>
    <v>74016</v>
    <v>2abd8e36-4f31-dc88-4113-5c4bcc03814e</v>
    <v>en-US</v>
    <v>Map</v>
  </rv>
  <rv s="0">
    <v>536870912</v>
    <v>Rogers County</v>
    <v>c8392fde-6e7e-6404-df05-ee72e5985088</v>
    <v>en-US</v>
    <v>Map</v>
  </rv>
  <rv s="0">
    <v>536870912</v>
    <v>Chelsea</v>
    <v>16bd8f03-3fa0-3596-92b7-08c30bff4397</v>
    <v>en-US</v>
    <v>Map</v>
  </rv>
  <rv s="1">
    <v>#VALUE!</v>
    <v>1698</v>
    <v>3</v>
    <v>74016</v>
    <v>5</v>
    <v>6</v>
    <v>Map</v>
    <v>en-US</v>
    <v>2abd8e36-4f31-dc88-4113-5c4bcc03814e</v>
    <v>536870912</v>
    <v>1</v>
    <v>2949</v>
    <v>3042</v>
    <v>3043</v>
    <v>74016 is a postal code in Chelsea, Oklahoma, United States</v>
    <v>74016</v>
    <v>74016</v>
    <v>mdp/vdpid/5096952551027245057</v>
  </rv>
  <rv s="2">
    <fb>4.4029797875699996</fb>
    <v>19</v>
  </rv>
  <rv s="2">
    <fb>36.535556</fb>
    <v>31</v>
  </rv>
  <rv s="5">
    <v>https://www.bing.com/search?q=chelsea+oklahoma&amp;form=skydnc</v>
    <v>Learn more on Bing</v>
  </rv>
  <rv s="2">
    <fb>-95.431388999999996</fb>
    <v>31</v>
  </rv>
  <rv s="2">
    <fb>1910</fb>
    <v>19</v>
  </rv>
  <rv s="7">
    <v>#VALUE!</v>
    <v>1701</v>
    <v>28</v>
    <v>Chelsea</v>
    <v>15</v>
    <v>29</v>
    <v>Map</v>
    <v>17</v>
    <v>276</v>
    <v>en-US</v>
    <v>16bd8f03-3fa0-3596-92b7-08c30bff4397</v>
    <v>536870912</v>
    <v>1</v>
    <v>2949</v>
    <v>3042</v>
    <v>3045</v>
    <v>8</v>
    <v>Chelsea is a town in Rogers County, Oklahoma, United States. The population was 1,964 at the 2010 census, a decline of 8.3 percent from the figure of 2,136 recorded in 2000. Chelsea was named after the area in London, England, by Charles Peach, a railroad official who was a native of London. The town was the site of the Chelsea-Alluwe Oil Field, which produced a significant amount of oil from circa 1910 until the early 1920s, before it played out.</v>
    <v>3046</v>
    <v>3047</v>
    <v>3048</v>
    <v>Chelsea</v>
    <v>3049</v>
    <v>1363</v>
    <v>Chelsea</v>
    <v>mdp/vdpid/5096949699017965569</v>
  </rv>
  <rv s="0">
    <v>536870912</v>
    <v>74017</v>
    <v>700defc8-b84f-dc9b-653f-2c059e53874e</v>
    <v>en-US</v>
    <v>Map</v>
  </rv>
  <rv s="0">
    <v>536870912</v>
    <v>Claremore</v>
    <v>458b0ef2-cffd-8f47-98f1-39912e06d15f</v>
    <v>en-US</v>
    <v>Map</v>
  </rv>
  <rv s="1">
    <v>#VALUE!</v>
    <v>1704</v>
    <v>3</v>
    <v>74017</v>
    <v>5</v>
    <v>6</v>
    <v>Map</v>
    <v>en-US</v>
    <v>700defc8-b84f-dc9b-653f-2c059e53874e</v>
    <v>536870912</v>
    <v>1</v>
    <v>2949</v>
    <v>3042</v>
    <v>3052</v>
    <v>74017 is a postal code in Claremore, Oklahoma, United States</v>
    <v>74017</v>
    <v>74017</v>
    <v>mdp/vdpid/5096954406503448577</v>
  </rv>
  <rv s="2">
    <fb>31.856853757100001</fb>
    <v>19</v>
  </rv>
  <rv s="3">
    <v>81</v>
    <v>17</v>
    <v>1710</v>
    <v>6</v>
    <v>0</v>
    <v>Image of Claremore</v>
  </rv>
  <rv s="2">
    <fb>36.315277999999999</fb>
    <v>31</v>
  </rv>
  <rv s="4">
    <v>158</v>
  </rv>
  <rv s="5">
    <v>https://www.bing.com/search?q=claremore+oklahoma&amp;form=skydnc</v>
    <v>Learn more on Bing</v>
  </rv>
  <rv s="2">
    <fb>-95.612778000000006</fb>
    <v>31</v>
  </rv>
  <rv s="2">
    <fb>19580</fb>
    <v>19</v>
  </rv>
  <rv s="19">
    <v>#VALUE!</v>
    <v>1709</v>
    <v>315</v>
    <v>Claremore</v>
    <v>15</v>
    <v>16</v>
    <v>Map</v>
    <v>17</v>
    <v>30</v>
    <v>en-US</v>
    <v>458b0ef2-cffd-8f47-98f1-39912e06d15f</v>
    <v>536870912</v>
    <v>1</v>
    <v>2949</v>
    <v>3042</v>
    <v>3054</v>
    <v>8</v>
    <v>Claremore is a city and the county seat of Rogers County in Green Country or northeastern Oklahoma, United States. The population was 19,580 at the 2020 census, a 5.4 percent increase over the figure of 18,581 recorded in 2010. Located in the foothills of the Ozark Mountains, the town is part of the Tulsa Metropolitan Area and home to Rogers State University. It is best known as the home of early 20th-century entertainer Will Rogers.</v>
    <v>3055</v>
    <v>3056</v>
    <v>3057</v>
    <v>3058</v>
    <v>3059</v>
    <v>Claremore</v>
    <v>3060</v>
    <v>1363</v>
    <v>Claremore</v>
    <v>mdp/vdpid/5096953500869328897</v>
  </rv>
  <rv s="0">
    <v>536870912</v>
    <v>74055</v>
    <v>6a83fd95-dab9-42b5-3d46-78e0391f3656</v>
    <v>en-US</v>
    <v>Map</v>
  </rv>
  <rv s="0">
    <v>536870912</v>
    <v>Owasso</v>
    <v>115bf439-84ce-81e1-b880-d42abd19b3b7</v>
    <v>en-US</v>
    <v>Map</v>
  </rv>
  <rv s="1">
    <v>#VALUE!</v>
    <v>1713</v>
    <v>3</v>
    <v>74055</v>
    <v>5</v>
    <v>6</v>
    <v>Map</v>
    <v>en-US</v>
    <v>6a83fd95-dab9-42b5-3d46-78e0391f3656</v>
    <v>536870912</v>
    <v>1</v>
    <v>2949</v>
    <v>3030</v>
    <v>3063</v>
    <v>74055 is a postal code in Owasso, Oklahoma, United States</v>
    <v>74055</v>
    <v>74055</v>
    <v>mdp/vdpid/5095463092104462337</v>
  </rv>
  <rv s="2">
    <fb>42.24</fb>
    <v>19</v>
  </rv>
  <rv s="2">
    <fb>36.290278000000001</fb>
    <v>31</v>
  </rv>
  <rv s="4">
    <v>159</v>
  </rv>
  <rv s="5">
    <v>https://www.bing.com/search?q=owasso+oklahoma&amp;form=skydnc</v>
    <v>Learn more on Bing</v>
  </rv>
  <rv s="2">
    <fb>-95.828610999999995</fb>
    <v>31</v>
  </rv>
  <rv s="2">
    <fb>38240</fb>
    <v>19</v>
  </rv>
  <rv s="9">
    <v>#VALUE!</v>
    <v>1716</v>
    <v>73</v>
    <v>Owasso</v>
    <v>15</v>
    <v>29</v>
    <v>Map</v>
    <v>17</v>
    <v>30</v>
    <v>en-US</v>
    <v>115bf439-84ce-81e1-b880-d42abd19b3b7</v>
    <v>536870912</v>
    <v>1</v>
    <v>2949</v>
    <v>3030</v>
    <v>3065</v>
    <v>8</v>
    <v>Owasso is a city in Rogers and Tulsa Counties in the U.S. state of Oklahoma, and the largest northern suburb of Tulsa. The population was 38,732 persons as of the 2021 census estimate, compared to 28,915 at the 2010 census, a gain of 32.24 percent. Originally settled in 1881 in Indian Territory, the town was incorporated in 1904 just before Oklahoma statehood and was chartered as a city in 1972.</v>
    <v>3066</v>
    <v>3067</v>
    <v>3068</v>
    <v>3069</v>
    <v>Owasso</v>
    <v>3070</v>
    <v>1363</v>
    <v>Owasso</v>
    <v>mdp/vdpid/5095450139858829313</v>
  </rv>
  <rv s="0">
    <v>536870912</v>
    <v>74063</v>
    <v>164557e8-58f8-88a9-222a-fb16ac931c8b</v>
    <v>en-US</v>
    <v>Map</v>
  </rv>
  <rv s="0">
    <v>536870912</v>
    <v>Sand Springs</v>
    <v>3612088d-4177-6008-5845-011e68323b15</v>
    <v>en-US</v>
    <v>Map</v>
  </rv>
  <rv s="1">
    <v>#VALUE!</v>
    <v>1719</v>
    <v>3</v>
    <v>74063</v>
    <v>5</v>
    <v>6</v>
    <v>Map</v>
    <v>en-US</v>
    <v>164557e8-58f8-88a9-222a-fb16ac931c8b</v>
    <v>536870912</v>
    <v>1</v>
    <v>2949</v>
    <v>3030</v>
    <v>3073</v>
    <v>74063 is a postal code in Sand Springs, Oklahoma, United States</v>
    <v>74063</v>
    <v>74063</v>
    <v>mdp/vdpid/5095455705096257537</v>
  </rv>
  <rv s="2">
    <fb>54.130751506000003</fb>
    <v>19</v>
  </rv>
  <rv s="3">
    <v>82</v>
    <v>17</v>
    <v>1723</v>
    <v>6</v>
    <v>0</v>
    <v>Image of Sand Springs</v>
  </rv>
  <rv s="2">
    <fb>36.238332999999997</fb>
    <v>31</v>
  </rv>
  <rv s="4">
    <v>160</v>
  </rv>
  <rv s="5">
    <v>https://www.bing.com/search?q=sand+springs+oklahoma&amp;form=skydnc</v>
    <v>Learn more on Bing</v>
  </rv>
  <rv s="2">
    <fb>-96.204166999999998</fb>
    <v>31</v>
  </rv>
  <rv s="2">
    <fb>19874</fb>
    <v>19</v>
  </rv>
  <rv s="19">
    <v>#VALUE!</v>
    <v>1722</v>
    <v>315</v>
    <v>Sand Springs</v>
    <v>15</v>
    <v>16</v>
    <v>Map</v>
    <v>17</v>
    <v>30</v>
    <v>en-US</v>
    <v>3612088d-4177-6008-5845-011e68323b15</v>
    <v>536870912</v>
    <v>1</v>
    <v>2949</v>
    <v>3030</v>
    <v>3075</v>
    <v>8</v>
    <v>Sand Springs is a city in Osage, Creek and Tulsa counties in the U.S. state of Oklahoma. A western suburb of Tulsa, it is located predominantly in Tulsa County. The population was 19,874 in the 2020 U. S. Census, an increase of 5.1 percent from the figure of 18,906 recorded in 2010.</v>
    <v>3076</v>
    <v>3077</v>
    <v>3078</v>
    <v>3079</v>
    <v>3080</v>
    <v>Sand Springs</v>
    <v>3081</v>
    <v>1363</v>
    <v>Sand Springs</v>
    <v>mdp/vdpid/5095456181065875457</v>
  </rv>
  <rv s="0">
    <v>536870912</v>
    <v>74075</v>
    <v>6d9f143d-30ca-3007-ea08-a41d5b06df02</v>
    <v>en-US</v>
    <v>Map</v>
  </rv>
  <rv s="0">
    <v>536870912</v>
    <v>Payne County</v>
    <v>5cbc7713-d8cb-289f-e378-51787bf0b967</v>
    <v>en-US</v>
    <v>Map</v>
  </rv>
  <rv s="0">
    <v>536870912</v>
    <v>Stillwater</v>
    <v>9f500d37-adc5-1481-118a-4d2525ba081a</v>
    <v>en-US</v>
    <v>Map</v>
  </rv>
  <rv s="1">
    <v>#VALUE!</v>
    <v>1726</v>
    <v>3</v>
    <v>74075</v>
    <v>5</v>
    <v>6</v>
    <v>Map</v>
    <v>en-US</v>
    <v>6d9f143d-30ca-3007-ea08-a41d5b06df02</v>
    <v>536870912</v>
    <v>1</v>
    <v>2949</v>
    <v>3084</v>
    <v>3085</v>
    <v>74075 is a postal code in Stillwater, Oklahoma, United States</v>
    <v>74075</v>
    <v>74075</v>
    <v>mdp/vdpid/5095325516349571073</v>
  </rv>
  <rv s="2">
    <fb>73.296663522499998</fb>
    <v>19</v>
  </rv>
  <rv s="2">
    <fb>36.110174999999998</fb>
    <v>31</v>
  </rv>
  <rv s="4">
    <v>161</v>
  </rv>
  <rv s="5">
    <v>https://www.bing.com/search?q=stillwater+oklahoma&amp;form=skydnc</v>
    <v>Learn more on Bing</v>
  </rv>
  <rv s="2">
    <fb>-97.058570000000003</fb>
    <v>31</v>
  </rv>
  <rv s="2">
    <fb>50391</fb>
    <v>19</v>
  </rv>
  <rv s="9">
    <v>#VALUE!</v>
    <v>1731</v>
    <v>73</v>
    <v>Stillwater</v>
    <v>15</v>
    <v>29</v>
    <v>Map</v>
    <v>17</v>
    <v>276</v>
    <v>en-US</v>
    <v>9f500d37-adc5-1481-118a-4d2525ba081a</v>
    <v>536870912</v>
    <v>1</v>
    <v>2949</v>
    <v>3084</v>
    <v>3087</v>
    <v>8</v>
    <v>Stillwater is a city in, and the county seat of, Payne County, Oklahoma, United States. It is located in north-central Oklahoma at the intersection of U.S. Route 177 and State Highway 51. As of the 2010 census, the city population was 45,688, making it the tenth-largest city in Oklahoma. The Stillwater Micropolitan Statistical Area had a population of 78,399 according to the 2012 census estimate. Stillwater was part of the first Oklahoma Land Run held on April 22, 1889, when the Unassigned Lands were opened for settlement and became the core of the new Oklahoma Territory. The city charter was adopted on August 24, 1889, and operates under a council-manager government system.</v>
    <v>3088</v>
    <v>3089</v>
    <v>3090</v>
    <v>3091</v>
    <v>Stillwater</v>
    <v>3092</v>
    <v>1363</v>
    <v>Stillwater</v>
    <v>mdp/vdpid/5095325061603131393</v>
  </rv>
  <rv s="0">
    <v>536870912</v>
    <v>74106</v>
    <v>b39f55d6-6282-8a7c-6913-714058e972ba</v>
    <v>en-US</v>
    <v>Map</v>
  </rv>
  <rv s="0">
    <v>536870912</v>
    <v>Tulsa</v>
    <v>bb514be9-f831-46c9-94b2-4110c823229a</v>
    <v>en-US</v>
    <v>Map</v>
  </rv>
  <rv s="1">
    <v>#VALUE!</v>
    <v>1734</v>
    <v>3</v>
    <v>74106</v>
    <v>5</v>
    <v>6</v>
    <v>Map</v>
    <v>en-US</v>
    <v>b39f55d6-6282-8a7c-6913-714058e972ba</v>
    <v>536870912</v>
    <v>1</v>
    <v>2949</v>
    <v>3030</v>
    <v>3095</v>
    <v>74106 is a postal code in Tulsa, Oklahoma, United States</v>
    <v>74106</v>
    <v>74106</v>
    <v>mdp/vdpid/5095456771137339393</v>
  </rv>
  <rv s="2">
    <fb>483.80977901099999</fb>
    <v>19</v>
  </rv>
  <rv s="2">
    <fb>36.131388999999999</fb>
    <v>31</v>
  </rv>
  <rv s="0">
    <v>805306368</v>
    <v>G. T. Bynum (Mayor)</v>
    <v>5486a2da-dbea-f6b6-e1a2-7efa015cb5c9</v>
    <v>en-US</v>
    <v>Generic</v>
  </rv>
  <rv s="4">
    <v>162</v>
  </rv>
  <rv s="5">
    <v>https://www.bing.com/search?q=tulsa+oklahoma&amp;form=skydnc</v>
    <v>Learn more on Bing</v>
  </rv>
  <rv s="2">
    <fb>-95.937222000000006</fb>
    <v>31</v>
  </rv>
  <rv s="2">
    <fb>413066</fb>
    <v>19</v>
  </rv>
  <rv s="9">
    <v>#VALUE!</v>
    <v>1738</v>
    <v>73</v>
    <v>Tulsa</v>
    <v>15</v>
    <v>29</v>
    <v>Map</v>
    <v>17</v>
    <v>30</v>
    <v>en-US</v>
    <v>bb514be9-f831-46c9-94b2-4110c823229a</v>
    <v>536870912</v>
    <v>1</v>
    <v>2949</v>
    <v>3030</v>
    <v>3097</v>
    <v>8</v>
    <v>Tulsa is the second-largest city in the state of Oklahoma and 47th-most populous city in the United States. The population was 413,066 as of the 2020 census. It is the principal municipality of the Tulsa Metropolitan Area, a region with 1,015,331 residents. The city serves as the county seat of Tulsa County, the most densely populated county in Oklahoma, with urban development extending into Osage, Rogers, and Wagoner counties.</v>
    <v>3098</v>
    <v>3100</v>
    <v>3101</v>
    <v>3102</v>
    <v>Tulsa</v>
    <v>3103</v>
    <v>1363</v>
    <v>Tulsa</v>
    <v>mdp/vdpid/5095456758587981825</v>
  </rv>
  <rv s="0">
    <v>536870912</v>
    <v>74128</v>
    <v>09e12801-0e61-3d25-5cf1-29f9e3267a65</v>
    <v>en-US</v>
    <v>Map</v>
  </rv>
  <rv s="1">
    <v>#VALUE!</v>
    <v>1741</v>
    <v>3</v>
    <v>74128</v>
    <v>5</v>
    <v>6</v>
    <v>Map</v>
    <v>en-US</v>
    <v>09e12801-0e61-3d25-5cf1-29f9e3267a65</v>
    <v>536870912</v>
    <v>1</v>
    <v>2949</v>
    <v>3030</v>
    <v>3095</v>
    <v>74128 is a postal code in Tulsa, Oklahoma, United States</v>
    <v>74128</v>
    <v>74128</v>
    <v>mdp/vdpid/5095463265765425153</v>
  </rv>
  <rv s="0">
    <v>536870912</v>
    <v>74135</v>
    <v>08035aad-eaa3-1fb5-5ea8-a1314d1fd0be</v>
    <v>en-US</v>
    <v>Map</v>
  </rv>
  <rv s="1">
    <v>#VALUE!</v>
    <v>1744</v>
    <v>3</v>
    <v>74135</v>
    <v>5</v>
    <v>6</v>
    <v>Map</v>
    <v>en-US</v>
    <v>08035aad-eaa3-1fb5-5ea8-a1314d1fd0be</v>
    <v>536870912</v>
    <v>1</v>
    <v>2949</v>
    <v>3030</v>
    <v>3095</v>
    <v>74135 is a postal code in Tulsa, Oklahoma, United States</v>
    <v>74135</v>
    <v>74135</v>
    <v>mdp/vdpid/5095463781513822209</v>
  </rv>
  <rv s="0">
    <v>536870912</v>
    <v>74434</v>
    <v>58591ff2-a424-38a9-88bd-367fb42952c6</v>
    <v>en-US</v>
    <v>Map</v>
  </rv>
  <rv s="0">
    <v>536870912</v>
    <v>Muskogee County</v>
    <v>18219013-2f32-6be1-8a85-1f26aed86415</v>
    <v>en-US</v>
    <v>Map</v>
  </rv>
  <rv s="0">
    <v>536870912</v>
    <v>Fort Gibson</v>
    <v>ca267590-a23e-e549-3b66-d1593c30768d</v>
    <v>en-US</v>
    <v>Map</v>
  </rv>
  <rv s="1">
    <v>#VALUE!</v>
    <v>1747</v>
    <v>3</v>
    <v>74434</v>
    <v>5</v>
    <v>6</v>
    <v>Map</v>
    <v>en-US</v>
    <v>58591ff2-a424-38a9-88bd-367fb42952c6</v>
    <v>536870912</v>
    <v>1</v>
    <v>2949</v>
    <v>3110</v>
    <v>3111</v>
    <v>74434 is a postal code in Fort Gibson, Oklahoma, United States</v>
    <v>74434</v>
    <v>74434</v>
    <v>mdp/vdpid/5097029574135382017</v>
  </rv>
  <rv s="2">
    <fb>36.259833544700001</fb>
    <v>19</v>
  </rv>
  <rv s="2">
    <fb>35.798565000000004</fb>
    <v>31</v>
  </rv>
  <rv s="5">
    <v>https://www.bing.com/search?q=fort+gibson+oklahoma&amp;form=skydnc</v>
    <v>Learn more on Bing</v>
  </rv>
  <rv s="2">
    <fb>-95.247251000000006</fb>
    <v>31</v>
  </rv>
  <rv s="2">
    <fb>3993</fb>
    <v>19</v>
  </rv>
  <rv s="7">
    <v>#VALUE!</v>
    <v>1749</v>
    <v>28</v>
    <v>Fort Gibson</v>
    <v>15</v>
    <v>29</v>
    <v>Map</v>
    <v>17</v>
    <v>276</v>
    <v>en-US</v>
    <v>ca267590-a23e-e549-3b66-d1593c30768d</v>
    <v>536870912</v>
    <v>1</v>
    <v>2949</v>
    <v>3110</v>
    <v>3113</v>
    <v>8</v>
    <v>Fort Gibson is a town in Cherokee and Muskogee counties in the U.S. state of Oklahoma. The population was 4,154 at the 2010 census, an increase of 2.5 percent over the figure of 4,054 recorded in 2000. It is the location of Fort Gibson Historical Site and Fort Gibson National Cemetery and is located near the end of the Cherokees' Trail of Tears at Tahlequah.</v>
    <v>3114</v>
    <v>3115</v>
    <v>3116</v>
    <v>Fort Gibson</v>
    <v>3117</v>
    <v>1363</v>
    <v>Fort Gibson</v>
    <v>mdp/vdpid/5097023285330182145</v>
  </rv>
  <rv s="0">
    <v>536870912</v>
    <v>74464</v>
    <v>6d8af3b0-b895-56b5-9617-555393a21c9b</v>
    <v>en-US</v>
    <v>Map</v>
  </rv>
  <rv s="0">
    <v>536870912</v>
    <v>Cherokee County</v>
    <v>521135c7-50b9-a961-3f4c-07510cb098d5</v>
    <v>en-US</v>
    <v>Map</v>
  </rv>
  <rv s="0">
    <v>536870912</v>
    <v>Tahlequah</v>
    <v>d4c966f5-dd4f-6654-5085-068111f9f030</v>
    <v>en-US</v>
    <v>Map</v>
  </rv>
  <rv s="1">
    <v>#VALUE!</v>
    <v>1752</v>
    <v>3</v>
    <v>74464</v>
    <v>5</v>
    <v>6</v>
    <v>Map</v>
    <v>en-US</v>
    <v>6d8af3b0-b895-56b5-9617-555393a21c9b</v>
    <v>536870912</v>
    <v>1</v>
    <v>2949</v>
    <v>3120</v>
    <v>3121</v>
    <v>74464 is a postal code in Tahlequah, Oklahoma, United States</v>
    <v>74464</v>
    <v>74464</v>
    <v>mdp/vdpid/5097031911402897409</v>
  </rv>
  <rv s="2">
    <fb>35.912778000000003</fb>
    <v>31</v>
  </rv>
  <rv s="4">
    <v>163</v>
  </rv>
  <rv s="5">
    <v>https://www.bing.com/search?q=tahlequah+oklahoma&amp;form=skydnc</v>
    <v>Learn more on Bing</v>
  </rv>
  <rv s="2">
    <fb>-94.971389000000002</fb>
    <v>31</v>
  </rv>
  <rv s="2">
    <fb>16738</fb>
    <v>19</v>
  </rv>
  <rv s="9">
    <v>#VALUE!</v>
    <v>1757</v>
    <v>73</v>
    <v>Tahlequah</v>
    <v>15</v>
    <v>29</v>
    <v>Map</v>
    <v>17</v>
    <v>276</v>
    <v>en-US</v>
    <v>d4c966f5-dd4f-6654-5085-068111f9f030</v>
    <v>536870912</v>
    <v>1</v>
    <v>2949</v>
    <v>3120</v>
    <v>2973</v>
    <v>8</v>
    <v>Tahlequah is a city in Cherokee County, Oklahoma located at the foothills of the Ozark Mountains. It is part of the Green Country region of Oklahoma and was established as a capital of the 19th-century Cherokee Nation in 1839, as part of the new settlement in Indian Territory after the Cherokee Native Americans were forced west from the American Southeast on the Trail of Tears.</v>
    <v>3123</v>
    <v>3124</v>
    <v>3125</v>
    <v>3126</v>
    <v>Tahlequah</v>
    <v>3127</v>
    <v>1363</v>
    <v>Tahlequah</v>
    <v>mdp/vdpid/5096983636507361281</v>
  </rv>
  <rv s="0">
    <v>536870912</v>
    <v>74701</v>
    <v>fb779ad5-4c65-4d3f-efd2-bba31657325a</v>
    <v>en-US</v>
    <v>Map</v>
  </rv>
  <rv s="0">
    <v>536870912</v>
    <v>Bryan County</v>
    <v>53a670cb-6878-9383-79f4-402cc4a2e872</v>
    <v>en-US</v>
    <v>Map</v>
  </rv>
  <rv s="0">
    <v>536870912</v>
    <v>Durant</v>
    <v>21ba3239-e2cf-971a-2248-ced08dd18ba8</v>
    <v>en-US</v>
    <v>Map</v>
  </rv>
  <rv s="1">
    <v>#VALUE!</v>
    <v>1760</v>
    <v>3</v>
    <v>74701</v>
    <v>5</v>
    <v>6</v>
    <v>Map</v>
    <v>en-US</v>
    <v>fb779ad5-4c65-4d3f-efd2-bba31657325a</v>
    <v>536870912</v>
    <v>1</v>
    <v>2949</v>
    <v>3130</v>
    <v>3131</v>
    <v>74701 is a postal code in Durant, Oklahoma, United States</v>
    <v>74701</v>
    <v>74701</v>
    <v>mdp/vdpid/5095810287999647745</v>
  </rv>
  <rv s="2">
    <fb>69.3</fb>
    <v>19</v>
  </rv>
  <rv s="2">
    <fb>33.991878999999997</fb>
    <v>31</v>
  </rv>
  <rv s="4">
    <v>164</v>
  </rv>
  <rv s="5">
    <v>https://www.bing.com/search?q=durant+oklahoma&amp;form=skydnc</v>
    <v>Learn more on Bing</v>
  </rv>
  <rv s="2">
    <fb>-96.387253999999999</fb>
    <v>31</v>
  </rv>
  <rv s="2">
    <fb>18589</fb>
    <v>19</v>
  </rv>
  <rv s="9">
    <v>#VALUE!</v>
    <v>1763</v>
    <v>73</v>
    <v>Durant</v>
    <v>15</v>
    <v>29</v>
    <v>Map</v>
    <v>17</v>
    <v>30</v>
    <v>en-US</v>
    <v>21ba3239-e2cf-971a-2248-ced08dd18ba8</v>
    <v>536870912</v>
    <v>1</v>
    <v>2949</v>
    <v>3130</v>
    <v>3133</v>
    <v>8</v>
    <v>Durant is a city in Bryan County, Oklahoma, United States and serves as the capital city and headquarters of the Choctaw Nation of Oklahoma. The population was 15,856 at the 2010 census. Durant is the principal city of the Durant Micropolitan Statistical Area, which had a population of 42,416 in 2010. Durant ranks as the second largest city within the Choctaw Nation, following McAlester, and ahead of Poteau. Durant is also part of the Dallas–Fort Worth Combined Statistical Area, anchoring the northern edge.</v>
    <v>3134</v>
    <v>3135</v>
    <v>3136</v>
    <v>3137</v>
    <v>Durant</v>
    <v>3138</v>
    <v>1363</v>
    <v>Durant</v>
    <v>mdp/vdpid/5095782910754029569</v>
  </rv>
  <rv s="0">
    <v>536870912</v>
    <v>74801</v>
    <v>328f316e-8541-ac12-9626-8673b4a754b7</v>
    <v>en-US</v>
    <v>Map</v>
  </rv>
  <rv s="0">
    <v>536870912</v>
    <v>Pottawatomie County</v>
    <v>ada00482-2cd2-74d3-6328-92dc108e39c3</v>
    <v>en-US</v>
    <v>Map</v>
  </rv>
  <rv s="0">
    <v>536870912</v>
    <v>Shawnee</v>
    <v>93cc6c1c-a7ce-24ea-6635-8545518731fb</v>
    <v>en-US</v>
    <v>Map</v>
  </rv>
  <rv s="1">
    <v>#VALUE!</v>
    <v>1766</v>
    <v>3</v>
    <v>74801</v>
    <v>5</v>
    <v>6</v>
    <v>Map</v>
    <v>en-US</v>
    <v>328f316e-8541-ac12-9626-8673b4a754b7</v>
    <v>536870912</v>
    <v>1</v>
    <v>2949</v>
    <v>3141</v>
    <v>3142</v>
    <v>74801 is a postal code in Shawnee, Oklahoma, United States</v>
    <v>74801</v>
    <v>74801</v>
    <v>mdp/vdpid/5095494214041468929</v>
  </rv>
  <rv s="2">
    <fb>115.772468532</fb>
    <v>19</v>
  </rv>
  <rv s="3">
    <v>83</v>
    <v>17</v>
    <v>1772</v>
    <v>6</v>
    <v>0</v>
    <v>Image of Shawnee</v>
  </rv>
  <rv s="2">
    <fb>35.342500000000001</fb>
    <v>31</v>
  </rv>
  <rv s="4">
    <v>165</v>
  </rv>
  <rv s="5">
    <v>https://www.bing.com/search?q=shawnee+oklahoma&amp;form=skydnc</v>
    <v>Learn more on Bing</v>
  </rv>
  <rv s="2">
    <fb>-96.933888999999994</fb>
    <v>31</v>
  </rv>
  <rv s="2">
    <fb>31434</fb>
    <v>19</v>
  </rv>
  <rv s="19">
    <v>#VALUE!</v>
    <v>1771</v>
    <v>315</v>
    <v>Shawnee</v>
    <v>15</v>
    <v>16</v>
    <v>Map</v>
    <v>17</v>
    <v>276</v>
    <v>en-US</v>
    <v>93cc6c1c-a7ce-24ea-6635-8545518731fb</v>
    <v>536870912</v>
    <v>1</v>
    <v>2949</v>
    <v>3141</v>
    <v>3144</v>
    <v>8</v>
    <v>Shawnee is a city in Pottawatomie County, Oklahoma, United States. The population was 29,857 in 2010, a 4.9 percent increase from the figure of 28,692 in 2000. The city is part of the Oklahoma City-Shawnee Combined Statistical Area; it is also the county seat of Pottawatomie County and the principal city of the Shawnee Micropolitan Statistical Area.</v>
    <v>3145</v>
    <v>3146</v>
    <v>3147</v>
    <v>3148</v>
    <v>3149</v>
    <v>Shawnee</v>
    <v>3150</v>
    <v>1363</v>
    <v>Shawnee</v>
    <v>mdp/vdpid/5095493795500261377</v>
  </rv>
  <rv s="0">
    <v>536870912</v>
    <v>74820</v>
    <v>1f172941-31f5-24d3-e956-4360711b022d</v>
    <v>en-US</v>
    <v>Map</v>
  </rv>
  <rv s="0">
    <v>536870912</v>
    <v>Pontotoc County</v>
    <v>b734a208-70d8-e81f-4d19-1154f27b8fcf</v>
    <v>en-US</v>
    <v>Map</v>
  </rv>
  <rv s="0">
    <v>536870912</v>
    <v>Ada</v>
    <v>b185e54a-291b-4392-b233-739dec1c0674</v>
    <v>en-US</v>
    <v>Map</v>
  </rv>
  <rv s="1">
    <v>#VALUE!</v>
    <v>1775</v>
    <v>3</v>
    <v>74820</v>
    <v>5</v>
    <v>6</v>
    <v>Map</v>
    <v>en-US</v>
    <v>1f172941-31f5-24d3-e956-4360711b022d</v>
    <v>536870912</v>
    <v>1</v>
    <v>1636</v>
    <v>3153</v>
    <v>3154</v>
    <v>74820 is a postal code in Ada, Oklahoma, United States</v>
    <v>74820</v>
    <v>74820</v>
    <v>mdp/vdpid/5095703396212539393</v>
  </rv>
  <rv s="2">
    <fb>40.921812143300002</fb>
    <v>19</v>
  </rv>
  <rv s="3">
    <v>84</v>
    <v>17</v>
    <v>1781</v>
    <v>6</v>
    <v>0</v>
    <v>Image of Ada</v>
  </rv>
  <rv s="2">
    <fb>34.763610999999997</fb>
    <v>31</v>
  </rv>
  <rv s="4">
    <v>166</v>
  </rv>
  <rv s="5">
    <v>https://www.bing.com/search?q=ada+oklahoma&amp;form=skydnc</v>
    <v>Learn more on Bing</v>
  </rv>
  <rv s="2">
    <fb>-96.668333000000004</fb>
    <v>31</v>
  </rv>
  <rv s="2">
    <fb>16481</fb>
    <v>19</v>
  </rv>
  <rv s="19">
    <v>#VALUE!</v>
    <v>1780</v>
    <v>315</v>
    <v>Ada</v>
    <v>15</v>
    <v>16</v>
    <v>Map</v>
    <v>17</v>
    <v>30</v>
    <v>en-US</v>
    <v>b185e54a-291b-4392-b233-739dec1c0674</v>
    <v>536870912</v>
    <v>1</v>
    <v>1636</v>
    <v>3153</v>
    <v>3156</v>
    <v>8</v>
    <v>Ada is a city in and the county seat of Pontotoc County, Oklahoma, United States. The population was 16,481 at the 2020 United States Census. The city was named for Ada Reed, the daughter of an early settler, and was incorporated in 1901. Ada is home to East Central University, and is the headquarters of the Chickasaw Nation. Ada is an Oklahoma Main Street City, an Oklahoma Certified City, and a Tree City USA member.</v>
    <v>3157</v>
    <v>3158</v>
    <v>3159</v>
    <v>3160</v>
    <v>3161</v>
    <v>Ada</v>
    <v>3162</v>
    <v>1363</v>
    <v>Ada</v>
    <v>mdp/vdpid/5095708726082404354</v>
  </rv>
  <rv s="0">
    <v>536870912</v>
    <v>74965</v>
    <v>d17cc5e0-be11-1cc3-3643-c60eac98b0b0</v>
    <v>en-US</v>
    <v>Map</v>
  </rv>
  <rv s="0">
    <v>536870912</v>
    <v>Adair County</v>
    <v>f0df768e-28c0-5220-85d1-cb8e5f1aaae4</v>
    <v>en-US</v>
    <v>Map</v>
  </rv>
  <rv s="0">
    <v>536870912</v>
    <v>Westville</v>
    <v>9f6b8cb1-79ae-3287-ed29-fe39f31c74de</v>
    <v>en-US</v>
    <v>Map</v>
  </rv>
  <rv s="1">
    <v>#VALUE!</v>
    <v>1784</v>
    <v>3</v>
    <v>74965</v>
    <v>5</v>
    <v>6</v>
    <v>Map</v>
    <v>en-US</v>
    <v>d17cc5e0-be11-1cc3-3643-c60eac98b0b0</v>
    <v>536870912</v>
    <v>1</v>
    <v>2949</v>
    <v>3165</v>
    <v>3166</v>
    <v>74965 is a postal code in Westville, Oklahoma, United States</v>
    <v>74965</v>
    <v>74965</v>
    <v>mdp/vdpid/5097010375061143553</v>
  </rv>
  <rv s="2">
    <fb>3.1079857324</fb>
    <v>19</v>
  </rv>
  <rv s="2">
    <fb>35.991388999999998</fb>
    <v>31</v>
  </rv>
  <rv s="4">
    <v>167</v>
  </rv>
  <rv s="5">
    <v>https://www.bing.com/search?q=westville+oklahoma&amp;form=skydnc</v>
    <v>Learn more on Bing</v>
  </rv>
  <rv s="2">
    <fb>-94.571111000000002</fb>
    <v>31</v>
  </rv>
  <rv s="2">
    <fb>1639</fb>
    <v>19</v>
  </rv>
  <rv s="9">
    <v>#VALUE!</v>
    <v>1786</v>
    <v>73</v>
    <v>Westville</v>
    <v>44</v>
    <v>6</v>
    <v>Map</v>
    <v>17</v>
    <v>30</v>
    <v>en-US</v>
    <v>9f6b8cb1-79ae-3287-ed29-fe39f31c74de</v>
    <v>536870912</v>
    <v>1</v>
    <v>2949</v>
    <v>3165</v>
    <v>3168</v>
    <v>8</v>
    <v>Westville is a town in Adair County, Oklahoma located in the foothills of the Ozark Mountains. Westville lies at the junction of U.S. Highways 59 and 62, and approximately thirteen miles north of Stilwell, Oklahoma, the county seat.</v>
    <v>3169</v>
    <v>3170</v>
    <v>3171</v>
    <v>3172</v>
    <v>Westville</v>
    <v>3173</v>
    <v>1363</v>
    <v>Westville</v>
    <v>mdp/vdpid/5097009272999378945</v>
  </rv>
  <rv s="0">
    <v>536870912</v>
    <v>75010</v>
    <v>e4866eba-c391-991f-4158-b434d4ea32b1</v>
    <v>en-US</v>
    <v>Map</v>
  </rv>
  <rv s="0">
    <v>536870912</v>
    <v>Texas</v>
    <v>00a23ccd-3344-461c-8b9f-c2bb55be5815</v>
    <v>en-US</v>
    <v>Map</v>
  </rv>
  <rv s="0">
    <v>536870912</v>
    <v>Denton County</v>
    <v>43d04676-4fda-0025-6915-c164e91a94b6</v>
    <v>en-US</v>
    <v>Map</v>
  </rv>
  <rv s="0">
    <v>536870912</v>
    <v>Carrollton</v>
    <v>dca00cef-2ce7-429e-ab0e-eca7b5f9397d</v>
    <v>en-US</v>
    <v>Map</v>
  </rv>
  <rv s="1">
    <v>#VALUE!</v>
    <v>1789</v>
    <v>3</v>
    <v>75010</v>
    <v>5</v>
    <v>6</v>
    <v>Map</v>
    <v>en-US</v>
    <v>e4866eba-c391-991f-4158-b434d4ea32b1</v>
    <v>536870912</v>
    <v>1</v>
    <v>3176</v>
    <v>3177</v>
    <v>3178</v>
    <v>75010 is a postal code in Carrollton, Texas, United States</v>
    <v>75010</v>
    <v>75010</v>
    <v>mdp/vdpid/5107856679664353281</v>
  </rv>
  <rv s="2">
    <fb>696241</fb>
    <v>19</v>
  </rv>
  <rv s="2">
    <fb>165853</fb>
    <v>19</v>
  </rv>
  <rv s="0">
    <v>536870912</v>
    <v>Austin</v>
    <v>afd7d7f6-01a2-401c-bb4d-59f7e34d585c</v>
    <v>en-US</v>
    <v>Map</v>
  </rv>
  <rv s="2">
    <fb>9149196</fb>
    <v>19</v>
  </rv>
  <rv s="2">
    <fb>10753629</fb>
    <v>19</v>
  </rv>
  <rv s="3">
    <v>85</v>
    <v>17</v>
    <v>1797</v>
    <v>6</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4">
    <v>168</v>
  </rv>
  <rv s="5">
    <v>https://www.bing.com/search?q=texas&amp;form=skydnc</v>
    <v>Learn more on Bing</v>
  </rv>
  <rv s="2">
    <fb>882</fb>
    <v>21</v>
  </rv>
  <rv s="2">
    <fb>53207</fb>
    <v>21</v>
  </rv>
  <rv s="2">
    <fb>136000</fb>
    <v>21</v>
  </rv>
  <rv s="2">
    <fb>2.84</fb>
    <v>22</v>
  </rv>
  <rv s="2">
    <fb>29145505</fb>
    <v>19</v>
  </rv>
  <rv s="2">
    <fb>0.10800000000000001</fb>
    <v>23</v>
  </rv>
  <rv s="2">
    <fb>0.125</fb>
    <v>23</v>
  </rv>
  <rv s="2">
    <fb>0.16600000000000001</fb>
    <v>23</v>
  </rv>
  <rv s="2">
    <fb>0.81900000000000006</fb>
    <v>23</v>
  </rv>
  <rv s="2">
    <fb>0.38799999999999996</fb>
    <v>23</v>
  </rv>
  <rv s="2">
    <fb>0.64300000000000002</fb>
    <v>23</v>
  </rv>
  <rv s="2">
    <fb>8.1000000000000003E-2</fb>
    <v>23</v>
  </rv>
  <rv s="2">
    <fb>0.26300000000000001</fb>
    <v>23</v>
  </rv>
  <rv s="6">
    <v>#VALUE!</v>
    <v>1796</v>
    <v>13</v>
    <v>Texas</v>
    <v>15</v>
    <v>16</v>
    <v>Map</v>
    <v>17</v>
    <v>786</v>
    <v>en-US</v>
    <v>00a23ccd-3344-461c-8b9f-c2bb55be5815</v>
    <v>536870912</v>
    <v>1</v>
    <v>US-TX</v>
    <v>3180</v>
    <v>3181</v>
    <v>3182</v>
    <v>8</v>
    <v>Texas is a state in the South Central region of the United States. At 268,596 square miles, and with more than 29.1 million residents in 2020,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3183</v>
    <v>3184</v>
    <v>3185</v>
    <v>3186</v>
    <v>3189</v>
    <v>3190</v>
    <v>3191</v>
    <v>3192</v>
    <v>3193</v>
    <v>Texas</v>
    <v>3194</v>
    <v>3195</v>
    <v>3196</v>
    <v>610</v>
    <v>461</v>
    <v>1768</v>
    <v>1109</v>
    <v>3197</v>
    <v>3198</v>
    <v>3199</v>
    <v>3200</v>
    <v>3201</v>
    <v>31</v>
    <v>3202</v>
    <v>236</v>
    <v>3203</v>
    <v>2894</v>
    <v>1661</v>
    <v>2131</v>
    <v>Texas</v>
    <v>mdp/vdpid/33145</v>
  </rv>
  <rv s="0">
    <v>536870912</v>
    <v>Dallas County</v>
    <v>60b58c05-21f7-c2d5-1736-4259f116fda3</v>
    <v>en-US</v>
    <v>Map</v>
  </rv>
  <rv s="2">
    <fb>96.1</fb>
    <v>19</v>
  </rv>
  <rv s="3">
    <v>86</v>
    <v>17</v>
    <v>1803</v>
    <v>6</v>
    <v>0</v>
    <v>Image of Carrollton</v>
  </rv>
  <rv s="2">
    <fb>32.99</fb>
    <v>31</v>
  </rv>
  <rv s="4">
    <v>169</v>
  </rv>
  <rv s="5">
    <v>https://www.bing.com/search?q=carrollton+texas&amp;form=skydnc</v>
    <v>Learn more on Bing</v>
  </rv>
  <rv s="2">
    <fb>-96.893332999999998</fb>
    <v>31</v>
  </rv>
  <rv s="2">
    <fb>136879</fb>
    <v>19</v>
  </rv>
  <rv s="19">
    <v>#VALUE!</v>
    <v>1802</v>
    <v>315</v>
    <v>Carrollton</v>
    <v>44</v>
    <v>677</v>
    <v>Map</v>
    <v>17</v>
    <v>276</v>
    <v>en-US</v>
    <v>dca00cef-2ce7-429e-ab0e-eca7b5f9397d</v>
    <v>536870912</v>
    <v>1</v>
    <v>3176</v>
    <v>3205</v>
    <v>3206</v>
    <v>8</v>
    <v>Carrollton is a city in Dallas, Denton, and Collin counties in the U.S. state of Texas. As of the 2020 census, its population was 133,434, making it the 23rd-most populous city in Texas.</v>
    <v>3207</v>
    <v>3208</v>
    <v>3209</v>
    <v>3210</v>
    <v>3211</v>
    <v>Carrollton</v>
    <v>3212</v>
    <v>1363</v>
    <v>Carrollton</v>
    <v>mdp/vdpid/5107857095219216386</v>
  </rv>
  <rv s="0">
    <v>536870912</v>
    <v>Travis County</v>
    <v>20b17992-eea7-f60c-0264-9295ab19d7e4</v>
    <v>en-US</v>
    <v>Map</v>
  </rv>
  <rv s="2">
    <fb>845.65701790580704</fb>
    <v>19</v>
  </rv>
  <rv s="2">
    <fb>30.264979</fb>
    <v>31</v>
  </rv>
  <rv s="0">
    <v>805306368</v>
    <v>Steve Adler (Mayor)</v>
    <v>a02ed65b-349e-46d1-2351-c5c48442e445</v>
    <v>en-US</v>
    <v>Generic</v>
  </rv>
  <rv s="4">
    <v>170</v>
  </rv>
  <rv s="5">
    <v>https://www.bing.com/search?q=austin+texas&amp;form=skydnc</v>
    <v>Learn more on Bing</v>
  </rv>
  <rv s="2">
    <fb>-97.746598000000006</fb>
    <v>31</v>
  </rv>
  <rv s="2">
    <fb>1028225</fb>
    <v>19</v>
  </rv>
  <rv s="9">
    <v>#VALUE!</v>
    <v>1808</v>
    <v>73</v>
    <v>Austin</v>
    <v>15</v>
    <v>29</v>
    <v>Map</v>
    <v>17</v>
    <v>1809</v>
    <v>en-US</v>
    <v>afd7d7f6-01a2-401c-bb4d-59f7e34d585c</v>
    <v>536870912</v>
    <v>1</v>
    <v>3176</v>
    <v>3214</v>
    <v>3215</v>
    <v>8</v>
    <v>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one of two state capitals with a population of over one million people, after Phoenix, Arizona, and the most populous state capital that is not also the most populous city in its state. It has been one of the fastest growing large cities in the United States since 2010. Downtown Austin and Downtown San Antonio are approximately 80 miles apart, and both fall along the Interstate 35 corridor. Some observers believe that the two regions may some day form a new "metroplex" similar to Dallas and Fort Worth. Austin is the southernmost state capital in the contiguous United States and is considered a "Beta −" global city as categorized by the Globalization and World Cities Research Network.</v>
    <v>3216</v>
    <v>3218</v>
    <v>3219</v>
    <v>3220</v>
    <v>Austin</v>
    <v>3221</v>
    <v>1363</v>
    <v>Austin</v>
    <v>mdp/vdpid/5108805940384104452</v>
  </rv>
  <rv s="0">
    <v>536870912</v>
    <v>Harris County</v>
    <v>5bea1a7a-abd6-5fad-653e-5ce3eeb11cb7</v>
    <v>en-US</v>
    <v>Map</v>
  </rv>
  <rv s="2">
    <fb>1625.2</fb>
    <v>19</v>
  </rv>
  <rv s="2">
    <fb>29.762778000000001</fb>
    <v>31</v>
  </rv>
  <rv s="0">
    <v>805306368</v>
    <v>Sylvester Turner (Mayor)</v>
    <v>70668f90-c5da-66f0-41ae-152a1286911b</v>
    <v>en-US</v>
    <v>Generic</v>
  </rv>
  <rv s="4">
    <v>171</v>
  </rv>
  <rv s="5">
    <v>https://www.bing.com/search?q=houston+texas&amp;form=skydnc</v>
    <v>Learn more on Bing</v>
  </rv>
  <rv s="2">
    <fb>-95.383055999999996</fb>
    <v>31</v>
  </rv>
  <rv s="2">
    <fb>2304580</fb>
    <v>19</v>
  </rv>
  <rv s="9">
    <v>#VALUE!</v>
    <v>1815</v>
    <v>73</v>
    <v>Houston</v>
    <v>15</v>
    <v>29</v>
    <v>Map</v>
    <v>17</v>
    <v>30</v>
    <v>en-US</v>
    <v>ad99c262-d92e-4e88-87f7-5c66752fec36</v>
    <v>536870912</v>
    <v>1</v>
    <v>3176</v>
    <v>3223</v>
    <v>3224</v>
    <v>8</v>
    <v>Houston is the most populous city in Texas, the fourth-most populous city in the United States, the most populous city in the Southern United States, and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and the second-most populous in Texas after Dallas–Fort Worth. Houston is the southeast anchor of the greater megaregion known as the Texas Triangle.</v>
    <v>3225</v>
    <v>3227</v>
    <v>3228</v>
    <v>3229</v>
    <v>Houston</v>
    <v>3230</v>
    <v>1363</v>
    <v>Houston</v>
    <v>mdp/vdpid/5110537662389813249</v>
  </rv>
  <rv s="0">
    <v>536870912</v>
    <v>75019</v>
    <v>aa142e60-6bee-1a31-c712-ae76d53f8674</v>
    <v>en-US</v>
    <v>Map</v>
  </rv>
  <rv s="0">
    <v>536870912</v>
    <v>Coppell</v>
    <v>ed769eaa-9ca4-1d6a-de2e-f71d0fafe191</v>
    <v>en-US</v>
    <v>Map</v>
  </rv>
  <rv s="1">
    <v>#VALUE!</v>
    <v>1819</v>
    <v>3</v>
    <v>75019</v>
    <v>5</v>
    <v>6</v>
    <v>Map</v>
    <v>en-US</v>
    <v>aa142e60-6bee-1a31-c712-ae76d53f8674</v>
    <v>536870912</v>
    <v>1</v>
    <v>3176</v>
    <v>3205</v>
    <v>3233</v>
    <v>75019 is a postal code in Coppell, Texas, United States</v>
    <v>75019</v>
    <v>75019</v>
    <v>mdp/vdpid/5107857263880568833</v>
  </rv>
  <rv s="2">
    <fb>38</fb>
    <v>19</v>
  </rv>
  <rv s="3">
    <v>87</v>
    <v>17</v>
    <v>1824</v>
    <v>6</v>
    <v>0</v>
    <v>Image of Coppell</v>
  </rv>
  <rv s="2">
    <fb>32.961238000000002</fb>
    <v>31</v>
  </rv>
  <rv s="5">
    <v>https://www.bing.com/search?q=coppell+texas&amp;form=skydnc</v>
    <v>Learn more on Bing</v>
  </rv>
  <rv s="2">
    <fb>-96.993469000000005</fb>
    <v>31</v>
  </rv>
  <rv s="2">
    <fb>41290</fb>
    <v>19</v>
  </rv>
  <rv s="12">
    <v>#VALUE!</v>
    <v>1823</v>
    <v>155</v>
    <v>Coppell</v>
    <v>15</v>
    <v>16</v>
    <v>Map</v>
    <v>17</v>
    <v>30</v>
    <v>en-US</v>
    <v>ed769eaa-9ca4-1d6a-de2e-f71d0fafe191</v>
    <v>536870912</v>
    <v>1</v>
    <v>3176</v>
    <v>3205</v>
    <v>3235</v>
    <v>8</v>
    <v>Coppell is a city in the northwest corner of Dallas County in the U.S. state of Texas. It is a suburb of Dallas and a bedroom community in the Dallas–Fort Worth metroplex. Its population was 42,983 at the 2020 census. A small area in the far northern portion of the city extends into neighboring Denton County.</v>
    <v>3236</v>
    <v>3237</v>
    <v>3238</v>
    <v>3239</v>
    <v>Coppell</v>
    <v>3240</v>
    <v>1363</v>
    <v>Coppell</v>
    <v>mdp/vdpid/5107856442417741825</v>
  </rv>
  <rv s="0">
    <v>536870912</v>
    <v>75022</v>
    <v>8943a246-ed3b-c6a0-2a9a-407b236b9555</v>
    <v>en-US</v>
    <v>Map</v>
  </rv>
  <rv s="0">
    <v>536870912</v>
    <v>Flower Mound</v>
    <v>bb16b6f5-88a3-9c53-e0df-63f5d1007271</v>
    <v>en-US</v>
    <v>Map</v>
  </rv>
  <rv s="1">
    <v>#VALUE!</v>
    <v>1828</v>
    <v>3</v>
    <v>75022</v>
    <v>5</v>
    <v>6</v>
    <v>Map</v>
    <v>en-US</v>
    <v>8943a246-ed3b-c6a0-2a9a-407b236b9555</v>
    <v>536870912</v>
    <v>1</v>
    <v>3176</v>
    <v>3177</v>
    <v>3243</v>
    <v>75022 is a postal code in Flower Mound, Texas, United States</v>
    <v>75022</v>
    <v>75022</v>
    <v>mdp/vdpid/5107762499873144833</v>
  </rv>
  <rv s="0">
    <v>536870912</v>
    <v>Tarrant County</v>
    <v>06476aa3-3428-ee69-2c3c-93e2513f3345</v>
    <v>en-US</v>
    <v>Map</v>
  </rv>
  <rv s="2">
    <fb>112.405483989</fb>
    <v>19</v>
  </rv>
  <rv s="3">
    <v>88</v>
    <v>17</v>
    <v>1834</v>
    <v>6</v>
    <v>0</v>
    <v>Image of Flower Mound</v>
  </rv>
  <rv s="2">
    <fb>33.031666999999999</fb>
    <v>31</v>
  </rv>
  <rv s="4">
    <v>172</v>
  </rv>
  <rv s="5">
    <v>https://www.bing.com/search?q=flower+mound+texas&amp;form=skydnc</v>
    <v>Learn more on Bing</v>
  </rv>
  <rv s="2">
    <fb>-97.078889000000004</fb>
    <v>31</v>
  </rv>
  <rv s="2">
    <fb>75956</fb>
    <v>19</v>
  </rv>
  <rv s="19">
    <v>#VALUE!</v>
    <v>1833</v>
    <v>315</v>
    <v>Flower Mound</v>
    <v>15</v>
    <v>16</v>
    <v>Map</v>
    <v>17</v>
    <v>30</v>
    <v>en-US</v>
    <v>bb16b6f5-88a3-9c53-e0df-63f5d1007271</v>
    <v>536870912</v>
    <v>1</v>
    <v>3176</v>
    <v>3245</v>
    <v>3246</v>
    <v>8</v>
    <v>Flower Mound is an incorporated town located in Denton and Tarrant counties in the U.S. state of Texas. Located northwest of Dallas and northeast of Fort Worth adjacent to Grapevine Lake, the town derives its name from a prominent 12.5-acre mound located in the center of town.</v>
    <v>3247</v>
    <v>3248</v>
    <v>3249</v>
    <v>3250</v>
    <v>3251</v>
    <v>Flower Mound</v>
    <v>3252</v>
    <v>1363</v>
    <v>Flower Mound</v>
    <v>mdp/vdpid/5107762184914468865</v>
  </rv>
  <rv s="0">
    <v>536870912</v>
    <v>75043</v>
    <v>523b39a3-e432-4f2b-3670-07f47dbb059c</v>
    <v>en-US</v>
    <v>Map</v>
  </rv>
  <rv s="0">
    <v>536870912</v>
    <v>Garland</v>
    <v>fcf077bd-3f72-4f5b-9fb1-0ff22c2f4c8c</v>
    <v>en-US</v>
    <v>Map</v>
  </rv>
  <rv s="1">
    <v>#VALUE!</v>
    <v>1837</v>
    <v>3</v>
    <v>75043</v>
    <v>5</v>
    <v>6</v>
    <v>Map</v>
    <v>en-US</v>
    <v>523b39a3-e432-4f2b-3670-07f47dbb059c</v>
    <v>536870912</v>
    <v>1</v>
    <v>3176</v>
    <v>3205</v>
    <v>3255</v>
    <v>75043 is a postal code in Garland, Texas, United States</v>
    <v>75043</v>
    <v>75043</v>
    <v>mdp/vdpid/5107869909052817409</v>
  </rv>
  <rv s="2">
    <fb>147.88832110000001</fb>
    <v>19</v>
  </rv>
  <rv s="3">
    <v>89</v>
    <v>17</v>
    <v>1843</v>
    <v>6</v>
    <v>0</v>
    <v>Image of Garland</v>
  </rv>
  <rv s="2">
    <fb>32.907221999999997</fb>
    <v>31</v>
  </rv>
  <rv s="4">
    <v>173</v>
  </rv>
  <rv s="5">
    <v>https://www.bing.com/search?q=garland+texas&amp;form=skydnc</v>
    <v>Learn more on Bing</v>
  </rv>
  <rv s="2">
    <fb>-96.635278</fb>
    <v>31</v>
  </rv>
  <rv s="2">
    <fb>242507</fb>
    <v>19</v>
  </rv>
  <rv s="19">
    <v>#VALUE!</v>
    <v>1842</v>
    <v>315</v>
    <v>Garland</v>
    <v>15</v>
    <v>16</v>
    <v>Map</v>
    <v>17</v>
    <v>276</v>
    <v>en-US</v>
    <v>fcf077bd-3f72-4f5b-9fb1-0ff22c2f4c8c</v>
    <v>536870912</v>
    <v>1</v>
    <v>3176</v>
    <v>3205</v>
    <v>3257</v>
    <v>8</v>
    <v>Garland is a city in the U.S. state of Texas. It is located northeast of Dallas and is a part of the Dallas–Fort Worth metroplex. It is located within Dallas County except for small portions located in Collin and Rockwall Counties. At the 2010 census, the city had a population of 226,876. In 2019, the population rose to 239,928, making it the 93rd-most populous city in the United States of America and the 12th-most populous city in Texas; by 2020, it had a population of 246,018. Garland is the third largest city in Dallas County by population and has access to downtown Dallas via public transportation including two Dart Blue Line stations and buses.</v>
    <v>3258</v>
    <v>3259</v>
    <v>3260</v>
    <v>3261</v>
    <v>3262</v>
    <v>Garland</v>
    <v>3263</v>
    <v>1363</v>
    <v>Garland</v>
    <v>mdp/vdpid/5107866269420355585</v>
  </rv>
  <rv s="0">
    <v>536870912</v>
    <v>75067</v>
    <v>8c5ddc85-d348-4f33-8cdf-f0473976beca</v>
    <v>en-US</v>
    <v>Map</v>
  </rv>
  <rv s="0">
    <v>536870912</v>
    <v>Lewisville</v>
    <v>def42e2f-0130-415a-8894-3d422efb1944</v>
    <v>en-US</v>
    <v>Map</v>
  </rv>
  <rv s="1">
    <v>#VALUE!</v>
    <v>1847</v>
    <v>3</v>
    <v>75067</v>
    <v>5</v>
    <v>6</v>
    <v>Map</v>
    <v>en-US</v>
    <v>8c5ddc85-d348-4f33-8cdf-f0473976beca</v>
    <v>536870912</v>
    <v>1</v>
    <v>3176</v>
    <v>3177</v>
    <v>3266</v>
    <v>75067 is a postal code in Lewisville, Texas, United States</v>
    <v>75067</v>
    <v>75067</v>
    <v>mdp/vdpid/5107856372087652353</v>
  </rv>
  <rv s="2">
    <fb>109.99</fb>
    <v>19</v>
  </rv>
  <rv s="3">
    <v>90</v>
    <v>17</v>
    <v>1853</v>
    <v>6</v>
    <v>0</v>
    <v>Image of Lewisville</v>
  </rv>
  <rv s="2">
    <fb>33.038333000000002</fb>
    <v>31</v>
  </rv>
  <rv s="5">
    <v>https://www.bing.com/search?q=lewisville+texas&amp;form=skydnc</v>
    <v>Learn more on Bing</v>
  </rv>
  <rv s="2">
    <fb>-97.006111000000004</fb>
    <v>31</v>
  </rv>
  <rv s="2">
    <fb>113760</fb>
    <v>19</v>
  </rv>
  <rv s="12">
    <v>#VALUE!</v>
    <v>1852</v>
    <v>155</v>
    <v>Lewisville</v>
    <v>15</v>
    <v>16</v>
    <v>Map</v>
    <v>17</v>
    <v>30</v>
    <v>en-US</v>
    <v>def42e2f-0130-415a-8894-3d422efb1944</v>
    <v>536870912</v>
    <v>1</v>
    <v>3176</v>
    <v>3205</v>
    <v>3268</v>
    <v>8</v>
    <v>Lewisville is a city in Denton County, Texas, United States, that barely overlaps with Dallas County, Texas. It is a suburb within the Dallas–Fort Worth Metroplex. The 2000 United States Census placed the city's population at 77,737 and the 2010 Census placed it at 95,290, making it one of the fastest-growing city populations in the United States and the 33rd most populous in Texas. It occupies 36.4 square miles of land and includes 6.07 square miles of Lewisville Lake.</v>
    <v>3269</v>
    <v>3270</v>
    <v>3271</v>
    <v>3272</v>
    <v>Lewisville</v>
    <v>3273</v>
    <v>1363</v>
    <v>Lewisville</v>
    <v>mdp/vdpid/5107809162411114497</v>
  </rv>
  <rv s="0">
    <v>536870912</v>
    <v>75068</v>
    <v>48fd11de-d74c-44c5-a894-9ddc50910e57</v>
    <v>en-US</v>
    <v>Map</v>
  </rv>
  <rv s="0">
    <v>536870912</v>
    <v>Little Elm</v>
    <v>3241a18a-6ad4-78ba-b856-27ed916cfbae</v>
    <v>en-US</v>
    <v>Map</v>
  </rv>
  <rv s="1">
    <v>#VALUE!</v>
    <v>1856</v>
    <v>3</v>
    <v>75068</v>
    <v>5</v>
    <v>6</v>
    <v>Map</v>
    <v>en-US</v>
    <v>48fd11de-d74c-44c5-a894-9ddc50910e57</v>
    <v>536870912</v>
    <v>1</v>
    <v>3176</v>
    <v>3177</v>
    <v>3276</v>
    <v>75068 is a postal code in Little Elm, Texas, United States</v>
    <v>75068</v>
    <v>75068</v>
    <v>mdp/vdpid/5107808921339297793</v>
  </rv>
  <rv s="2">
    <fb>48.3</fb>
    <v>19</v>
  </rv>
  <rv s="2">
    <fb>33.163888999999998</fb>
    <v>31</v>
  </rv>
  <rv s="5">
    <v>https://www.bing.com/search?q=little+elm+texas&amp;form=skydnc</v>
    <v>Learn more on Bing</v>
  </rv>
  <rv s="2">
    <fb>-96.930278000000001</fb>
    <v>31</v>
  </rv>
  <rv s="2">
    <fb>46453</fb>
    <v>19</v>
  </rv>
  <rv s="7">
    <v>#VALUE!</v>
    <v>1861</v>
    <v>28</v>
    <v>Little Elm</v>
    <v>15</v>
    <v>29</v>
    <v>Map</v>
    <v>17</v>
    <v>30</v>
    <v>en-US</v>
    <v>3241a18a-6ad4-78ba-b856-27ed916cfbae</v>
    <v>536870912</v>
    <v>1</v>
    <v>3176</v>
    <v>3177</v>
    <v>3278</v>
    <v>8</v>
    <v>Little Elm is a town in Denton County, Texas, United States, and a part of the Dallas–Fort Worth metroplex. It is an extended suburb of Denton; its population was 3,646 at the 2000 census. By the 2010 census, the city total had jumped to 25,898, making Little Elm one of the fastest-growing municipalities by percentage in Texas since 2000. As of the 2020 Census, the population of Little Elm was 46,453.</v>
    <v>3279</v>
    <v>3280</v>
    <v>3281</v>
    <v>Little Elm</v>
    <v>3282</v>
    <v>1363</v>
    <v>Little Elm</v>
    <v>mdp/vdpid/5107808501976006657</v>
  </rv>
  <rv s="0">
    <v>536870912</v>
    <v>75070</v>
    <v>117c037f-12d0-0b0b-1991-23b44626d23d</v>
    <v>en-US</v>
    <v>Map</v>
  </rv>
  <rv s="0">
    <v>536870912</v>
    <v>Collin County</v>
    <v>ca7dc3f6-b1af-7c0e-1e8e-d10882b9154e</v>
    <v>en-US</v>
    <v>Map</v>
  </rv>
  <rv s="0">
    <v>536870912</v>
    <v>McKinney</v>
    <v>bf7df412-13f7-45e3-ad07-2b1c942d1a67</v>
    <v>en-US</v>
    <v>Map</v>
  </rv>
  <rv s="1">
    <v>#VALUE!</v>
    <v>1865</v>
    <v>3</v>
    <v>75070</v>
    <v>5</v>
    <v>6</v>
    <v>Map</v>
    <v>en-US</v>
    <v>117c037f-12d0-0b0b-1991-23b44626d23d</v>
    <v>536870912</v>
    <v>1</v>
    <v>3176</v>
    <v>3285</v>
    <v>3286</v>
    <v>75070 is a postal code in McKinney, Texas, United States</v>
    <v>75070</v>
    <v>75070</v>
    <v>mdp/vdpid/5107811567139815425</v>
  </rv>
  <rv s="2">
    <fb>151</fb>
    <v>19</v>
  </rv>
  <rv s="2">
    <fb>33.197963000000001</fb>
    <v>31</v>
  </rv>
  <rv s="4">
    <v>174</v>
  </rv>
  <rv s="5">
    <v>https://www.bing.com/search?q=mckinney+texas&amp;form=skydnc</v>
    <v>Learn more on Bing</v>
  </rv>
  <rv s="2">
    <fb>-96.615024000000005</fb>
    <v>31</v>
  </rv>
  <rv s="2">
    <fb>195308</fb>
    <v>19</v>
  </rv>
  <rv s="9">
    <v>#VALUE!</v>
    <v>1869</v>
    <v>73</v>
    <v>McKinney</v>
    <v>44</v>
    <v>6</v>
    <v>Map</v>
    <v>17</v>
    <v>30</v>
    <v>en-US</v>
    <v>bf7df412-13f7-45e3-ad07-2b1c942d1a67</v>
    <v>536870912</v>
    <v>1</v>
    <v>3176</v>
    <v>3285</v>
    <v>3288</v>
    <v>8</v>
    <v>McKinney is a city in and the county seat of Collin County, Texas. It is Collin County's third-largest city, after Plano and Frisco. A suburb of the Dallas–Fort Worth metroplex, McKinney is about 32 miles north of Dallas.</v>
    <v>3289</v>
    <v>3290</v>
    <v>3291</v>
    <v>3292</v>
    <v>McKinney</v>
    <v>3293</v>
    <v>1363</v>
    <v>McKinney</v>
    <v>mdp/vdpid/5107807608908021761</v>
  </rv>
  <rv s="0">
    <v>536870912</v>
    <v>75074</v>
    <v>9da6e729-0937-b363-cca6-881a27deff07</v>
    <v>en-US</v>
    <v>Map</v>
  </rv>
  <rv s="0">
    <v>536870912</v>
    <v>Plano</v>
    <v>a7f82efc-acdb-43a6-b31b-b2501c786e7b</v>
    <v>en-US</v>
    <v>Map</v>
  </rv>
  <rv s="1">
    <v>#VALUE!</v>
    <v>1871</v>
    <v>3</v>
    <v>75074</v>
    <v>5</v>
    <v>6</v>
    <v>Map</v>
    <v>en-US</v>
    <v>9da6e729-0937-b363-cca6-881a27deff07</v>
    <v>536870912</v>
    <v>1</v>
    <v>3176</v>
    <v>3285</v>
    <v>3296</v>
    <v>75074 is a postal code in Plano, Texas, United States</v>
    <v>75074</v>
    <v>75074</v>
    <v>mdp/vdpid/5107865134072594433</v>
  </rv>
  <rv s="2">
    <fb>185.44314869999999</fb>
    <v>19</v>
  </rv>
  <rv s="3">
    <v>91</v>
    <v>17</v>
    <v>1876</v>
    <v>6</v>
    <v>0</v>
    <v>Image of Plano</v>
  </rv>
  <rv s="2">
    <fb>33.019722000000002</fb>
    <v>31</v>
  </rv>
  <rv s="4">
    <v>175</v>
  </rv>
  <rv s="5">
    <v>https://www.bing.com/search?q=plano+texas&amp;form=skydnc</v>
    <v>Learn more on Bing</v>
  </rv>
  <rv s="2">
    <fb>-96.699167000000003</fb>
    <v>31</v>
  </rv>
  <rv s="2">
    <fb>285494</fb>
    <v>19</v>
  </rv>
  <rv s="19">
    <v>#VALUE!</v>
    <v>1875</v>
    <v>315</v>
    <v>Plano</v>
    <v>44</v>
    <v>677</v>
    <v>Map</v>
    <v>17</v>
    <v>30</v>
    <v>en-US</v>
    <v>a7f82efc-acdb-43a6-b31b-b2501c786e7b</v>
    <v>536870912</v>
    <v>1</v>
    <v>3176</v>
    <v>3285</v>
    <v>3298</v>
    <v>8</v>
    <v>Plano is a city in Collin County and Denton County, Texas, United States. It had a population of 285,494 at the 2020 census. It is part of the Dallas–Fort Worth metroplex.</v>
    <v>3299</v>
    <v>3300</v>
    <v>3301</v>
    <v>3302</v>
    <v>3303</v>
    <v>Plano</v>
    <v>3304</v>
    <v>1363</v>
    <v>Plano</v>
    <v>mdp/vdpid/5107859046493323265</v>
  </rv>
  <rv s="0">
    <v>536870912</v>
    <v>75080</v>
    <v>f19202e3-28c6-d5be-2ee7-b71b8d9483eb</v>
    <v>en-US</v>
    <v>Map</v>
  </rv>
  <rv s="0">
    <v>536870912</v>
    <v>Richardson</v>
    <v>f9eb55e6-45b5-cda2-868b-0f06b6d8cf8f</v>
    <v>en-US</v>
    <v>Map</v>
  </rv>
  <rv s="1">
    <v>#VALUE!</v>
    <v>1880</v>
    <v>3</v>
    <v>75080</v>
    <v>5</v>
    <v>6</v>
    <v>Map</v>
    <v>en-US</v>
    <v>f19202e3-28c6-d5be-2ee7-b71b8d9483eb</v>
    <v>536870912</v>
    <v>1</v>
    <v>3176</v>
    <v>3205</v>
    <v>3307</v>
    <v>75080 is a postal code in Richardson, Texas, United States</v>
    <v>75080</v>
    <v>75080</v>
    <v>mdp/vdpid/5107859911627243521</v>
  </rv>
  <rv s="2">
    <fb>74.2</fb>
    <v>19</v>
  </rv>
  <rv s="2">
    <fb>32.960760999999998</fb>
    <v>31</v>
  </rv>
  <rv s="4">
    <v>176</v>
  </rv>
  <rv s="5">
    <v>https://www.bing.com/search?q=richardson+texas&amp;form=skydnc</v>
    <v>Learn more on Bing</v>
  </rv>
  <rv s="2">
    <fb>-96.733518000000004</fb>
    <v>31</v>
  </rv>
  <rv s="2">
    <fb>119469</fb>
    <v>19</v>
  </rv>
  <rv s="9">
    <v>#VALUE!</v>
    <v>1884</v>
    <v>73</v>
    <v>Richardson</v>
    <v>44</v>
    <v>6</v>
    <v>Map</v>
    <v>17</v>
    <v>30</v>
    <v>en-US</v>
    <v>f9eb55e6-45b5-cda2-868b-0f06b6d8cf8f</v>
    <v>536870912</v>
    <v>1</v>
    <v>3176</v>
    <v>3205</v>
    <v>3309</v>
    <v>8</v>
    <v>Richardson is a city in Dallas and Collin counties in the U.S. state of Texas. As of the 2020 United States census, the city had a total population of 119,469. Richardson is an inner suburb of the city of Dallas.</v>
    <v>3310</v>
    <v>3311</v>
    <v>3312</v>
    <v>3313</v>
    <v>Richardson</v>
    <v>3314</v>
    <v>1363</v>
    <v>Richardson</v>
    <v>mdp/vdpid/5107859183999385601</v>
  </rv>
  <rv s="0">
    <v>536870912</v>
    <v>75088</v>
    <v>d668a9b1-1840-ff61-45c2-73e48faff6e6</v>
    <v>en-US</v>
    <v>Map</v>
  </rv>
  <rv s="0">
    <v>536870912</v>
    <v>Rowlett</v>
    <v>cf6cb427-f442-d310-5415-1404952ac349</v>
    <v>en-US</v>
    <v>Map</v>
  </rv>
  <rv s="1">
    <v>#VALUE!</v>
    <v>1887</v>
    <v>3</v>
    <v>75088</v>
    <v>5</v>
    <v>6</v>
    <v>Map</v>
    <v>en-US</v>
    <v>d668a9b1-1840-ff61-45c2-73e48faff6e6</v>
    <v>536870912</v>
    <v>1</v>
    <v>3176</v>
    <v>3205</v>
    <v>3317</v>
    <v>75088 is a postal code in Rowlett, Texas, United States</v>
    <v>75088</v>
    <v>75088</v>
    <v>mdp/vdpid/5107869841792958465</v>
  </rv>
  <rv s="2">
    <fb>51.7</fb>
    <v>19</v>
  </rv>
  <rv s="2">
    <fb>32.902705900000001</fb>
    <v>31</v>
  </rv>
  <rv s="5">
    <v>https://www.bing.com/search?q=rowlett+texas&amp;form=skydnc</v>
    <v>Learn more on Bing</v>
  </rv>
  <rv s="2">
    <fb>-96.569287399999993</fb>
    <v>31</v>
  </rv>
  <rv s="2">
    <fb>62535</fb>
    <v>19</v>
  </rv>
  <rv s="7">
    <v>#VALUE!</v>
    <v>1890</v>
    <v>28</v>
    <v>Rowlett</v>
    <v>15</v>
    <v>29</v>
    <v>Map</v>
    <v>17</v>
    <v>30</v>
    <v>en-US</v>
    <v>cf6cb427-f442-d310-5415-1404952ac349</v>
    <v>536870912</v>
    <v>1</v>
    <v>3176</v>
    <v>3205</v>
    <v>3319</v>
    <v>8</v>
    <v>Rowlett is a city in Dallas and Rockwall counties in the U.S. state of Texas, and an eastern suburb of Dallas. The total population estimate is 73,270 in 2021. It is a growing, upscale community with nearly $1.5 billion in development in the Dallas–Fort Worth metroplex, located on Lake Ray Hubbard.</v>
    <v>3320</v>
    <v>3321</v>
    <v>3322</v>
    <v>Rowlett</v>
    <v>3323</v>
    <v>1363</v>
    <v>Rowlett</v>
    <v>mdp/vdpid/5107867027565969409</v>
  </rv>
  <rv s="0">
    <v>536870912</v>
    <v>75169</v>
    <v>cf99fb84-b3a9-bb8f-ca59-6c33131b35dc</v>
    <v>en-US</v>
    <v>Map</v>
  </rv>
  <rv s="0">
    <v>536870912</v>
    <v>Van Zandt County</v>
    <v>87ef6ffc-fa56-c682-2a44-231a365b6b00</v>
    <v>en-US</v>
    <v>Map</v>
  </rv>
  <rv s="0">
    <v>536870912</v>
    <v>Wills Point</v>
    <v>e16ee288-3d27-b64c-7154-c87edeb9da32</v>
    <v>en-US</v>
    <v>Map</v>
  </rv>
  <rv s="1">
    <v>#VALUE!</v>
    <v>1893</v>
    <v>3</v>
    <v>75169</v>
    <v>5</v>
    <v>6</v>
    <v>Map</v>
    <v>en-US</v>
    <v>cf99fb84-b3a9-bb8f-ca59-6c33131b35dc</v>
    <v>536870912</v>
    <v>1</v>
    <v>3176</v>
    <v>3326</v>
    <v>3327</v>
    <v>75169 is a postal code in Wills Point, Texas, United States</v>
    <v>75169</v>
    <v>75169</v>
    <v>mdp/vdpid/5107913137462444033</v>
  </rv>
  <rv s="2">
    <fb>32.708610999999998</fb>
    <v>31</v>
  </rv>
  <rv s="5">
    <v>https://www.bing.com/search?q=wills+point+texas&amp;form=skydnc</v>
    <v>Learn more on Bing</v>
  </rv>
  <rv s="2">
    <fb>-96.006388999999999</fb>
    <v>31</v>
  </rv>
  <rv s="2">
    <fb>3747</fb>
    <v>19</v>
  </rv>
  <rv s="7">
    <v>#VALUE!</v>
    <v>1896</v>
    <v>28</v>
    <v>Wills Point</v>
    <v>44</v>
    <v>6</v>
    <v>Map</v>
    <v>17</v>
    <v>30</v>
    <v>en-US</v>
    <v>e16ee288-3d27-b64c-7154-c87edeb9da32</v>
    <v>536870912</v>
    <v>1</v>
    <v>3176</v>
    <v>3326</v>
    <v>516</v>
    <v>8</v>
    <v>Wills Point is a city in Van Zandt County, Texas, United States. The population was 3,524 at the 2010 census.</v>
    <v>3329</v>
    <v>3330</v>
    <v>3331</v>
    <v>Wills Point</v>
    <v>3332</v>
    <v>1363</v>
    <v>Wills Point</v>
    <v>mdp/vdpid/5107899859470385153</v>
  </rv>
  <rv s="0">
    <v>536870912</v>
    <v>75214</v>
    <v>568bcbc8-549b-9441-4624-a0ddd0672eed</v>
    <v>en-US</v>
    <v>Map</v>
  </rv>
  <rv s="0">
    <v>536870912</v>
    <v>Dallas</v>
    <v>9ed1db6b-57c5-47b3-9d50-8fb2a9898b35</v>
    <v>en-US</v>
    <v>Map</v>
  </rv>
  <rv s="1">
    <v>#VALUE!</v>
    <v>1900</v>
    <v>3</v>
    <v>75214</v>
    <v>5</v>
    <v>6</v>
    <v>Map</v>
    <v>en-US</v>
    <v>568bcbc8-549b-9441-4624-a0ddd0672eed</v>
    <v>536870912</v>
    <v>1</v>
    <v>3176</v>
    <v>3205</v>
    <v>3335</v>
    <v>75214 is a postal code in Dallas, Texas, United States</v>
    <v>75214</v>
    <v>75214</v>
    <v>mdp/vdpid/5107863557349834753</v>
  </rv>
  <rv s="2">
    <fb>999.3</fb>
    <v>19</v>
  </rv>
  <rv s="2">
    <fb>32.775832999999999</fb>
    <v>31</v>
  </rv>
  <rv s="0">
    <v>805306368</v>
    <v>Eric Johnson (Mayor)</v>
    <v>3c485188-f503-86a2-2457-c5ca819fd997</v>
    <v>en-US</v>
    <v>Generic</v>
  </rv>
  <rv s="4">
    <v>177</v>
  </rv>
  <rv s="5">
    <v>https://www.bing.com/search?q=dallas+texas&amp;form=skydnc</v>
    <v>Learn more on Bing</v>
  </rv>
  <rv s="2">
    <fb>-96.796666999999999</fb>
    <v>31</v>
  </rv>
  <rv s="2">
    <fb>1304379</fb>
    <v>19</v>
  </rv>
  <rv s="9">
    <v>#VALUE!</v>
    <v>1905</v>
    <v>73</v>
    <v>Dallas</v>
    <v>15</v>
    <v>29</v>
    <v>Map</v>
    <v>17</v>
    <v>30</v>
    <v>en-US</v>
    <v>9ed1db6b-57c5-47b3-9d50-8fb2a9898b35</v>
    <v>536870912</v>
    <v>1</v>
    <v>3176</v>
    <v>3205</v>
    <v>3337</v>
    <v>8</v>
    <v>Dallas is the most populous city in the Dallas–Fort Worth metroplex, the fourth-largest metropolitan area in the country at 7.5 million people. It is the largest city in and seat of Dallas County in the U.S. state of Texas with portions extending into Collin, Denton, Kaufman and Rockwall counties. With a 2020 census population of 1,304,379, it is the ninth most-populous city in the U.S. and the third-largest in Texas after Houston and San Antonio. Located in the North Texas region, the city of Dallas is the main core of the largest metropolitan area in the southern United States and the largest inland metropolitan area in the U.S. that lacks any navigable link to the sea.</v>
    <v>3338</v>
    <v>3340</v>
    <v>3341</v>
    <v>3342</v>
    <v>Dallas</v>
    <v>3343</v>
    <v>1363</v>
    <v>Dallas</v>
    <v>mdp/vdpid/5107863898514522114</v>
  </rv>
  <rv s="0">
    <v>536870912</v>
    <v>75230</v>
    <v>380687a8-ee9b-dbd0-fa06-ac5df147c69e</v>
    <v>en-US</v>
    <v>Map</v>
  </rv>
  <rv s="1">
    <v>#VALUE!</v>
    <v>1909</v>
    <v>3</v>
    <v>75230</v>
    <v>5</v>
    <v>6</v>
    <v>Map</v>
    <v>en-US</v>
    <v>380687a8-ee9b-dbd0-fa06-ac5df147c69e</v>
    <v>536870912</v>
    <v>1</v>
    <v>3176</v>
    <v>3205</v>
    <v>3335</v>
    <v>75230 is a postal code in Dallas, Texas, United States</v>
    <v>75230</v>
    <v>75230</v>
    <v>mdp/vdpid/5107859847135625217</v>
  </rv>
  <rv s="0">
    <v>536870912</v>
    <v>75232</v>
    <v>76ea5691-fa85-484a-84ac-e082d763d3d4</v>
    <v>en-US</v>
    <v>Map</v>
  </rv>
  <rv s="1">
    <v>#VALUE!</v>
    <v>1912</v>
    <v>3</v>
    <v>75232</v>
    <v>5</v>
    <v>6</v>
    <v>Map</v>
    <v>en-US</v>
    <v>76ea5691-fa85-484a-84ac-e082d763d3d4</v>
    <v>536870912</v>
    <v>1</v>
    <v>3176</v>
    <v>3205</v>
    <v>3335</v>
    <v>75232 is a postal code in Dallas, Texas, United States</v>
    <v>75232</v>
    <v>75232</v>
    <v>mdp/vdpid/5107876202438197249</v>
  </rv>
  <rv s="0">
    <v>536870912</v>
    <v>75243</v>
    <v>e0126c41-619d-0ea4-2ef5-c45027c121b5</v>
    <v>en-US</v>
    <v>Map</v>
  </rv>
  <rv s="1">
    <v>#VALUE!</v>
    <v>1916</v>
    <v>3</v>
    <v>75243</v>
    <v>5</v>
    <v>6</v>
    <v>Map</v>
    <v>en-US</v>
    <v>e0126c41-619d-0ea4-2ef5-c45027c121b5</v>
    <v>536870912</v>
    <v>1</v>
    <v>3176</v>
    <v>3205</v>
    <v>3335</v>
    <v>75243 is a postal code in Dallas, Texas, United States</v>
    <v>75243</v>
    <v>75243</v>
    <v>mdp/vdpid/5107860242775932929</v>
  </rv>
  <rv s="0">
    <v>536870912</v>
    <v>75846</v>
    <v>f363076e-5163-4a8b-a9a4-dadc6ee1514e</v>
    <v>en-US</v>
    <v>Map</v>
  </rv>
  <rv s="0">
    <v>536870912</v>
    <v>Leon County</v>
    <v>31bdd4a1-9357-41da-6b11-00d19a5d6d84</v>
    <v>en-US</v>
    <v>Map</v>
  </rv>
  <rv s="0">
    <v>536870912</v>
    <v>Jewett</v>
    <v>ed01e643-270a-70e0-d39a-e131c671ff46</v>
    <v>en-US</v>
    <v>Map</v>
  </rv>
  <rv s="1">
    <v>#VALUE!</v>
    <v>1919</v>
    <v>3</v>
    <v>75846</v>
    <v>5</v>
    <v>6</v>
    <v>Map</v>
    <v>en-US</v>
    <v>f363076e-5163-4a8b-a9a4-dadc6ee1514e</v>
    <v>536870912</v>
    <v>1</v>
    <v>3176</v>
    <v>3352</v>
    <v>3353</v>
    <v>75846 is a postal code in Jewett, Texas, United States</v>
    <v>75846</v>
    <v>75846</v>
    <v>mdp/vdpid/5108193334954819585</v>
  </rv>
  <rv s="2">
    <fb>5.4389750317100001</fb>
    <v>19</v>
  </rv>
  <rv s="2">
    <fb>31.362221999999999</fb>
    <v>31</v>
  </rv>
  <rv s="5">
    <v>https://www.bing.com/search?q=jewett+texas&amp;form=skydnc</v>
    <v>Learn more on Bing</v>
  </rv>
  <rv s="2">
    <fb>-96.144722000000002</fb>
    <v>31</v>
  </rv>
  <rv s="2">
    <fb>1211</fb>
    <v>19</v>
  </rv>
  <rv s="7">
    <v>#VALUE!</v>
    <v>1922</v>
    <v>28</v>
    <v>Jewett</v>
    <v>44</v>
    <v>6</v>
    <v>Map</v>
    <v>17</v>
    <v>276</v>
    <v>en-US</v>
    <v>ed01e643-270a-70e0-d39a-e131c671ff46</v>
    <v>536870912</v>
    <v>1</v>
    <v>3176</v>
    <v>3352</v>
    <v>3355</v>
    <v>8</v>
    <v>Jewett is a city in Leon County, Texas, United States. The population was 1,167 at the 2010 census. It was laid out in 1871 by the International Railroad Company.</v>
    <v>3356</v>
    <v>3357</v>
    <v>3358</v>
    <v>Jewett</v>
    <v>3359</v>
    <v>1363</v>
    <v>Jewett</v>
    <v>mdp/vdpid/5108178931614220289</v>
  </rv>
  <rv s="0">
    <v>536870912</v>
    <v>76008</v>
    <v>e3b7b1a1-f33d-c7d1-b2bd-723d49f3387f</v>
    <v>en-US</v>
    <v>Map</v>
  </rv>
  <rv s="0">
    <v>536870912</v>
    <v>Parker County</v>
    <v>5a32fc5f-8605-36d0-ecab-80e627129a26</v>
    <v>en-US</v>
    <v>Map</v>
  </rv>
  <rv s="0">
    <v>536870912</v>
    <v>Aledo</v>
    <v>83ac9cb1-a7ee-4434-43a8-3a7b77b34d3b</v>
    <v>en-US</v>
    <v>Map</v>
  </rv>
  <rv s="1">
    <v>#VALUE!</v>
    <v>1926</v>
    <v>3</v>
    <v>76008</v>
    <v>5</v>
    <v>6</v>
    <v>Map</v>
    <v>en-US</v>
    <v>e3b7b1a1-f33d-c7d1-b2bd-723d49f3387f</v>
    <v>536870912</v>
    <v>1</v>
    <v>3176</v>
    <v>3362</v>
    <v>3363</v>
    <v>76008 is a postal code in Aledo, Texas, United States</v>
    <v>76008</v>
    <v>76008</v>
    <v>mdp/vdpid/5107769166736130049</v>
  </rv>
  <rv s="2">
    <fb>4.9209774096399999</fb>
    <v>19</v>
  </rv>
  <rv s="2">
    <fb>32.695556000000003</fb>
    <v>31</v>
  </rv>
  <rv s="5">
    <v>https://www.bing.com/search?q=aledo+texas&amp;form=skydnc</v>
    <v>Learn more on Bing</v>
  </rv>
  <rv s="2">
    <fb>-97.603333000000006</fb>
    <v>31</v>
  </rv>
  <rv s="2">
    <fb>4858</fb>
    <v>19</v>
  </rv>
  <rv s="7">
    <v>#VALUE!</v>
    <v>1929</v>
    <v>28</v>
    <v>Aledo</v>
    <v>44</v>
    <v>6</v>
    <v>Map</v>
    <v>17</v>
    <v>30</v>
    <v>en-US</v>
    <v>83ac9cb1-a7ee-4434-43a8-3a7b77b34d3b</v>
    <v>536870912</v>
    <v>1</v>
    <v>3176</v>
    <v>3362</v>
    <v>3365</v>
    <v>8</v>
    <v>Aledo is a city in Parker County, Texas, United States. The population was 2,716 at the 2010 census. The city is served by the Aledo Independent School District.</v>
    <v>3366</v>
    <v>3367</v>
    <v>3368</v>
    <v>Aledo</v>
    <v>3369</v>
    <v>1363</v>
    <v>Aledo</v>
    <v>mdp/vdpid/5107756927119523841</v>
  </rv>
  <rv s="0">
    <v>536870912</v>
    <v>76013</v>
    <v>96e5770c-70aa-1ffe-c72f-4953cace181c</v>
    <v>en-US</v>
    <v>Map</v>
  </rv>
  <rv s="0">
    <v>536870912</v>
    <v>Arlington</v>
    <v>c26c2699-3b49-47d8-96a6-6c15c8b7012a</v>
    <v>en-US</v>
    <v>Map</v>
  </rv>
  <rv s="1">
    <v>#VALUE!</v>
    <v>1932</v>
    <v>3</v>
    <v>76013</v>
    <v>5</v>
    <v>6</v>
    <v>Map</v>
    <v>en-US</v>
    <v>96e5770c-70aa-1ffe-c72f-4953cace181c</v>
    <v>536870912</v>
    <v>1</v>
    <v>3176</v>
    <v>3245</v>
    <v>3372</v>
    <v>76013 is a postal code in Arlington, Texas, United States</v>
    <v>76013</v>
    <v>76013</v>
    <v>mdp/vdpid/5107767895677468673</v>
  </rv>
  <rv s="2">
    <fb>258.2</fb>
    <v>19</v>
  </rv>
  <rv s="3">
    <v>92</v>
    <v>17</v>
    <v>1938</v>
    <v>6</v>
    <v>0</v>
    <v>Image of Arlington</v>
  </rv>
  <rv s="2">
    <fb>32.735593999999999</fb>
    <v>31</v>
  </rv>
  <rv s="0">
    <v>805306368</v>
    <v>Jeff Williams (Mayor)</v>
    <v>a76001fa-22b2-1075-36b6-89b895405f40</v>
    <v>en-US</v>
    <v>Generic</v>
  </rv>
  <rv s="4">
    <v>178</v>
  </rv>
  <rv s="5">
    <v>https://www.bing.com/search?q=arlington+texas&amp;form=skydnc</v>
    <v>Learn more on Bing</v>
  </rv>
  <rv s="2">
    <fb>-97.107110000000006</fb>
    <v>31</v>
  </rv>
  <rv s="2">
    <fb>394266</fb>
    <v>19</v>
  </rv>
  <rv s="19">
    <v>#VALUE!</v>
    <v>1937</v>
    <v>315</v>
    <v>Arlington</v>
    <v>15</v>
    <v>16</v>
    <v>Map</v>
    <v>17</v>
    <v>30</v>
    <v>en-US</v>
    <v>c26c2699-3b49-47d8-96a6-6c15c8b7012a</v>
    <v>536870912</v>
    <v>1</v>
    <v>3176</v>
    <v>3245</v>
    <v>3374</v>
    <v>8</v>
    <v>Arlington is a city in the U.S. state of Texas, located in Tarrant County. It forms part of the Mid-Cities region of the Dallas–Fort Worth–Arlington metropolitan statistical area, and is a principal city of the metropolis and region. The city had a population of 394,266 in 2020, making it the second-largest city in the county after Fort Worth. Arlington is the 50th-most populous city in the United States, the seventh-most populous city in the state of Texas, and the largest city in the state that is not a county seat.</v>
    <v>3375</v>
    <v>3376</v>
    <v>3378</v>
    <v>3379</v>
    <v>3380</v>
    <v>Arlington</v>
    <v>3381</v>
    <v>1363</v>
    <v>Arlington</v>
    <v>mdp/vdpid/5107767829441019905</v>
  </rv>
  <rv s="0">
    <v>536870912</v>
    <v>76028</v>
    <v>04972e90-af60-9e18-2064-710478fa6af0</v>
    <v>en-US</v>
    <v>Map</v>
  </rv>
  <rv s="0">
    <v>536870912</v>
    <v>Johnson County</v>
    <v>6f1ce377-591a-b58e-00de-f9176f281436</v>
    <v>en-US</v>
    <v>Map</v>
  </rv>
  <rv s="0">
    <v>536870912</v>
    <v>Burleson</v>
    <v>ef580c15-1eff-31f6-2e96-b62668abd4db</v>
    <v>en-US</v>
    <v>Map</v>
  </rv>
  <rv s="1">
    <v>#VALUE!</v>
    <v>1942</v>
    <v>3</v>
    <v>76028</v>
    <v>5</v>
    <v>6</v>
    <v>Map</v>
    <v>en-US</v>
    <v>04972e90-af60-9e18-2064-710478fa6af0</v>
    <v>536870912</v>
    <v>1</v>
    <v>3176</v>
    <v>3384</v>
    <v>3385</v>
    <v>76028 is a postal code in Burleson, Texas, United States</v>
    <v>76028</v>
    <v>76028</v>
    <v>mdp/vdpid/5107781811958710273</v>
  </rv>
  <rv s="2">
    <fb>67.5</fb>
    <v>19</v>
  </rv>
  <rv s="2">
    <fb>32.549641000000001</fb>
    <v>31</v>
  </rv>
  <rv s="4">
    <v>179</v>
  </rv>
  <rv s="5">
    <v>https://www.bing.com/search?q=burleson+texas&amp;form=skydnc</v>
    <v>Learn more on Bing</v>
  </rv>
  <rv s="2">
    <fb>-97.321478999999997</fb>
    <v>31</v>
  </rv>
  <rv s="2">
    <fb>47282</fb>
    <v>19</v>
  </rv>
  <rv s="9">
    <v>#VALUE!</v>
    <v>1946</v>
    <v>73</v>
    <v>Burleson</v>
    <v>44</v>
    <v>6</v>
    <v>Map</v>
    <v>17</v>
    <v>276</v>
    <v>en-US</v>
    <v>ef580c15-1eff-31f6-2e96-b62668abd4db</v>
    <v>536870912</v>
    <v>1</v>
    <v>3176</v>
    <v>3245</v>
    <v>3387</v>
    <v>8</v>
    <v>Burleson is a city in Johnson and Tarrant counties in the U.S. state of Texas. It is a suburb of Fort Worth. As of the 2010 census it had a population of 36,690, and in 2019 it had an estimated population of 48,225.</v>
    <v>3388</v>
    <v>3389</v>
    <v>3390</v>
    <v>3391</v>
    <v>Burleson</v>
    <v>3392</v>
    <v>1363</v>
    <v>Burleson</v>
    <v>mdp/vdpid/5107778409254092801</v>
  </rv>
  <rv s="0">
    <v>536870912</v>
    <v>76087</v>
    <v>cbb6e8bb-22a8-e84b-1aa2-dc1fdc557658</v>
    <v>en-US</v>
    <v>Map</v>
  </rv>
  <rv s="0">
    <v>536870912</v>
    <v>Weatherford</v>
    <v>d4b7d068-a825-cd97-f718-dc99d42d8b68</v>
    <v>en-US</v>
    <v>Map</v>
  </rv>
  <rv s="1">
    <v>#VALUE!</v>
    <v>1949</v>
    <v>3</v>
    <v>76087</v>
    <v>5</v>
    <v>6</v>
    <v>Map</v>
    <v>en-US</v>
    <v>cbb6e8bb-22a8-e84b-1aa2-dc1fdc557658</v>
    <v>536870912</v>
    <v>1</v>
    <v>3176</v>
    <v>3362</v>
    <v>3395</v>
    <v>76087 is a postal code in Weatherford, Texas, United States</v>
    <v>76087</v>
    <v>76087</v>
    <v>mdp/vdpid/5107748450196258817</v>
  </rv>
  <rv s="2">
    <fb>58.792730104599997</fb>
    <v>19</v>
  </rv>
  <rv s="2">
    <fb>32.757461499999998</fb>
    <v>31</v>
  </rv>
  <rv s="4">
    <v>180</v>
  </rv>
  <rv s="5">
    <v>https://www.bing.com/search?q=weatherford+texas&amp;form=skydnc</v>
    <v>Learn more on Bing</v>
  </rv>
  <rv s="2">
    <fb>-97.814528499999994</fb>
    <v>31</v>
  </rv>
  <rv s="2">
    <fb>31836</fb>
    <v>19</v>
  </rv>
  <rv s="9">
    <v>#VALUE!</v>
    <v>1954</v>
    <v>73</v>
    <v>Weatherford</v>
    <v>15</v>
    <v>29</v>
    <v>Map</v>
    <v>17</v>
    <v>276</v>
    <v>en-US</v>
    <v>d4b7d068-a825-cd97-f718-dc99d42d8b68</v>
    <v>536870912</v>
    <v>1</v>
    <v>3176</v>
    <v>3362</v>
    <v>3397</v>
    <v>8</v>
    <v>Weatherford is a city of Parker County, Texas, United States. The 2010 United States Census stated the population as being 25,250. Weatherford is named after Thomas J. Weatherford, a State senator and advocate for Texas’ secession to the Confederate States.</v>
    <v>3398</v>
    <v>3399</v>
    <v>3400</v>
    <v>3401</v>
    <v>Weatherford</v>
    <v>3402</v>
    <v>1363</v>
    <v>Weatherford</v>
    <v>mdp/vdpid/5107756218382811137</v>
  </rv>
  <rv s="0">
    <v>536870912</v>
    <v>76110</v>
    <v>079cc53a-5469-7c35-5c18-f0116fdf60f1</v>
    <v>en-US</v>
    <v>Map</v>
  </rv>
  <rv s="0">
    <v>536870912</v>
    <v>Fort Worth</v>
    <v>6f20d1b2-0d1c-41ef-85ce-7e5a7eb2da08</v>
    <v>en-US</v>
    <v>Map</v>
  </rv>
  <rv s="1">
    <v>#VALUE!</v>
    <v>1957</v>
    <v>3</v>
    <v>76110</v>
    <v>5</v>
    <v>6</v>
    <v>Map</v>
    <v>en-US</v>
    <v>079cc53a-5469-7c35-5c18-f0116fdf60f1</v>
    <v>536870912</v>
    <v>1</v>
    <v>3176</v>
    <v>3245</v>
    <v>3405</v>
    <v>76110 is a postal code in Fort Worth, Texas, United States</v>
    <v>76110</v>
    <v>76110</v>
    <v>mdp/vdpid/5107777038085783553</v>
  </rv>
  <rv s="2">
    <fb>904.4</fb>
    <v>19</v>
  </rv>
  <rv s="2">
    <fb>32.749904000000001</fb>
    <v>31</v>
  </rv>
  <rv s="4">
    <v>181</v>
  </rv>
  <rv s="5">
    <v>https://www.bing.com/search?q=fort+worth+texas&amp;form=skydnc</v>
    <v>Learn more on Bing</v>
  </rv>
  <rv s="2">
    <fb>-97.330338999999995</fb>
    <v>31</v>
  </rv>
  <rv s="2">
    <fb>958692</fb>
    <v>19</v>
  </rv>
  <rv s="9">
    <v>#VALUE!</v>
    <v>1961</v>
    <v>73</v>
    <v>Fort Worth</v>
    <v>15</v>
    <v>29</v>
    <v>Map</v>
    <v>17</v>
    <v>1809</v>
    <v>en-US</v>
    <v>6f20d1b2-0d1c-41ef-85ce-7e5a7eb2da08</v>
    <v>536870912</v>
    <v>1</v>
    <v>3176</v>
    <v>3245</v>
    <v>3407</v>
    <v>8</v>
    <v>Fort Worth is the fifth-largest city in the U.S. state of Texas and the 13th-largest city in the United States. It is the county seat of Tarrant County, covering nearly 350 square miles into four other counties: Denton, Johnson, Parker, and Wise. According to a 2022 United States census estimate, Fort Worth's population was 958,692. Fort Worth is the second-largest city in the Dallas–Fort Worth–Arlington metropolitan area, which is the fourth-most populous metropolitan area in the United States.</v>
    <v>3408</v>
    <v>3409</v>
    <v>3410</v>
    <v>3411</v>
    <v>Fort Worth</v>
    <v>3412</v>
    <v>1363</v>
    <v>Fort Worth</v>
    <v>mdp/vdpid/5107765012043137026</v>
  </rv>
  <rv s="0">
    <v>536870912</v>
    <v>76179</v>
    <v>cbf65a27-1018-0b04-3821-b66b137f4ea9</v>
    <v>en-US</v>
    <v>Map</v>
  </rv>
  <rv s="1">
    <v>#VALUE!</v>
    <v>1964</v>
    <v>3</v>
    <v>76179</v>
    <v>5</v>
    <v>6</v>
    <v>Map</v>
    <v>en-US</v>
    <v>cbf65a27-1018-0b04-3821-b66b137f4ea9</v>
    <v>536870912</v>
    <v>1</v>
    <v>3176</v>
    <v>3245</v>
    <v>3405</v>
    <v>76179 is a postal code in Fort Worth, Texas, United States</v>
    <v>76179</v>
    <v>76179</v>
    <v>mdp/vdpid/5107758107094679553</v>
  </rv>
  <rv s="0">
    <v>536870912</v>
    <v>76180</v>
    <v>c3ccc32d-11e8-1b57-3aea-12578aeda13d</v>
    <v>en-US</v>
    <v>Map</v>
  </rv>
  <rv s="0">
    <v>536870912</v>
    <v>North Richland Hills</v>
    <v>46476f88-8b27-4b18-98da-17b304f8e0f9</v>
    <v>en-US</v>
    <v>Map</v>
  </rv>
  <rv s="1">
    <v>#VALUE!</v>
    <v>1968</v>
    <v>3</v>
    <v>76180</v>
    <v>5</v>
    <v>6</v>
    <v>Map</v>
    <v>en-US</v>
    <v>c3ccc32d-11e8-1b57-3aea-12578aeda13d</v>
    <v>536870912</v>
    <v>1</v>
    <v>3176</v>
    <v>3245</v>
    <v>3417</v>
    <v>76180 is a postal code in North Richland Hills, Texas, United States</v>
    <v>76180</v>
    <v>76180</v>
    <v>mdp/vdpid/5107764669855039489</v>
  </rv>
  <rv s="2">
    <fb>47.137783608100001</fb>
    <v>19</v>
  </rv>
  <rv s="2">
    <fb>32.855556</fb>
    <v>31</v>
  </rv>
  <rv s="5">
    <v>https://www.bing.com/search?q=north+richland+hills+texas&amp;form=skydnc</v>
    <v>Learn more on Bing</v>
  </rv>
  <rv s="2">
    <fb>-97.218056000000004</fb>
    <v>31</v>
  </rv>
  <rv s="2">
    <fb>70836</fb>
    <v>19</v>
  </rv>
  <rv s="7">
    <v>#VALUE!</v>
    <v>1972</v>
    <v>28</v>
    <v>North Richland Hills</v>
    <v>15</v>
    <v>29</v>
    <v>Map</v>
    <v>17</v>
    <v>276</v>
    <v>en-US</v>
    <v>46476f88-8b27-4b18-98da-17b304f8e0f9</v>
    <v>536870912</v>
    <v>1</v>
    <v>3176</v>
    <v>3245</v>
    <v>3419</v>
    <v>8</v>
    <v>North Richland Hills, commonly known as NRH, is a city inside Tarrant County, Texas, United States, and a mid-to-high end suburb of Fort Worth. The population was 63,343 at the 2010 census, making it the third largest city in Tarrant County. In 2006, North Richland Hills was selected as one of the “Top 100 Best Places to live in America” according to Money magazine, and in 2016, the Dallas Morning News ranked North Richland Hills #9 on its list of best Dallas–Fort Worth neighborhoods. Major streets and highways include: FM 1938, Mid Cities Boulevard, Bedford-Euless Road, Interstate Highway 820, North Tarrant Parkway, FM 3029, and TX SH 26. It is home to the Birdville Independent School District, and the northern portion is served by Keller ISD.</v>
    <v>3420</v>
    <v>3421</v>
    <v>3422</v>
    <v>North Richland Hills</v>
    <v>3423</v>
    <v>1363</v>
    <v>North Richland Hills</v>
    <v>mdp/vdpid/5107764489516744705</v>
  </rv>
  <rv s="0">
    <v>536870912</v>
    <v>76210</v>
    <v>a4a2c75e-da52-939a-b6c0-c00bc67f3e6a</v>
    <v>en-US</v>
    <v>Map</v>
  </rv>
  <rv s="0">
    <v>536870912</v>
    <v>Denton</v>
    <v>2c212c6d-7800-45e6-a14d-055dbdc1f270</v>
    <v>en-US</v>
    <v>Map</v>
  </rv>
  <rv s="1">
    <v>#VALUE!</v>
    <v>1975</v>
    <v>3</v>
    <v>76210</v>
    <v>5</v>
    <v>6</v>
    <v>Map</v>
    <v>en-US</v>
    <v>a4a2c75e-da52-939a-b6c0-c00bc67f3e6a</v>
    <v>536870912</v>
    <v>1</v>
    <v>3176</v>
    <v>3177</v>
    <v>3426</v>
    <v>76210 is a postal code in Denton, Texas, United States</v>
    <v>76210</v>
    <v>76210</v>
    <v>mdp/vdpid/5107714814226989057</v>
  </rv>
  <rv s="2">
    <fb>161.356259274</fb>
    <v>19</v>
  </rv>
  <rv s="3">
    <v>93</v>
    <v>17</v>
    <v>1980</v>
    <v>6</v>
    <v>0</v>
    <v>Image of Denton</v>
  </rv>
  <rv s="2">
    <fb>33.216388999999999</fb>
    <v>31</v>
  </rv>
  <rv s="4">
    <v>182</v>
  </rv>
  <rv s="5">
    <v>https://www.bing.com/search?q=denton+texas&amp;form=skydnc</v>
    <v>Learn more on Bing</v>
  </rv>
  <rv s="2">
    <fb>-97.129166999999995</fb>
    <v>31</v>
  </rv>
  <rv s="2">
    <fb>139869</fb>
    <v>19</v>
  </rv>
  <rv s="19">
    <v>#VALUE!</v>
    <v>1979</v>
    <v>315</v>
    <v>Denton</v>
    <v>15</v>
    <v>16</v>
    <v>Map</v>
    <v>17</v>
    <v>30</v>
    <v>en-US</v>
    <v>2c212c6d-7800-45e6-a14d-055dbdc1f270</v>
    <v>536870912</v>
    <v>1</v>
    <v>3176</v>
    <v>3177</v>
    <v>3428</v>
    <v>8</v>
    <v>Denton is a city in and the county seat of Denton County, Texas, United States. With a population of 139,869 as of 2020, it is the 27th-most populous city in Texas, the 197th-most populous city in the United States, and the 12th-most populous city in the Dallas–Fort Worth metroplex.</v>
    <v>3429</v>
    <v>3430</v>
    <v>3431</v>
    <v>3432</v>
    <v>3433</v>
    <v>Denton</v>
    <v>3434</v>
    <v>1363</v>
    <v>Denton</v>
    <v>mdp/vdpid/5107713299898695681</v>
  </rv>
  <rv s="0">
    <v>536870912</v>
    <v>76705</v>
    <v>a92a6f44-e8da-1cb7-af19-9cd3739a17e0</v>
    <v>en-US</v>
    <v>Map</v>
  </rv>
  <rv s="0">
    <v>536870912</v>
    <v>McLennan County</v>
    <v>a90627f8-9774-2ad4-85b2-5b868c8721ca</v>
    <v>en-US</v>
    <v>Map</v>
  </rv>
  <rv s="0">
    <v>536870912</v>
    <v>Waco</v>
    <v>495ac902-aac5-4c07-996b-530a4b69bb51</v>
    <v>en-US</v>
    <v>Map</v>
  </rv>
  <rv s="1">
    <v>#VALUE!</v>
    <v>1983</v>
    <v>3</v>
    <v>76705</v>
    <v>5</v>
    <v>6</v>
    <v>Map</v>
    <v>en-US</v>
    <v>a92a6f44-e8da-1cb7-af19-9cd3739a17e0</v>
    <v>536870912</v>
    <v>1</v>
    <v>3176</v>
    <v>3437</v>
    <v>3438</v>
    <v>76705 is a postal code in Waco, Texas, United States</v>
    <v>76705</v>
    <v>76705</v>
    <v>mdp/vdpid/5108045141336129537</v>
  </rv>
  <rv s="2">
    <fb>247.343864537</fb>
    <v>19</v>
  </rv>
  <rv s="3">
    <v>94</v>
    <v>17</v>
    <v>1988</v>
    <v>6</v>
    <v>0</v>
    <v>Image of Waco</v>
  </rv>
  <rv s="2">
    <fb>31.556825100000001</fb>
    <v>31</v>
  </rv>
  <rv s="4">
    <v>183</v>
  </rv>
  <rv s="5">
    <v>https://www.bing.com/search?q=waco+texas&amp;form=skydnc</v>
    <v>Learn more on Bing</v>
  </rv>
  <rv s="2">
    <fb>-97.130021900000003</fb>
    <v>31</v>
  </rv>
  <rv s="2">
    <fb>138486</fb>
    <v>19</v>
  </rv>
  <rv s="19">
    <v>#VALUE!</v>
    <v>1987</v>
    <v>315</v>
    <v>Waco</v>
    <v>15</v>
    <v>16</v>
    <v>Map</v>
    <v>17</v>
    <v>30</v>
    <v>en-US</v>
    <v>495ac902-aac5-4c07-996b-530a4b69bb51</v>
    <v>536870912</v>
    <v>1</v>
    <v>3176</v>
    <v>3437</v>
    <v>3440</v>
    <v>8</v>
    <v>Waco is the county seat of McLennan County, Texas, United States. It is situated along the Brazos River and I-35, halfway between Dallas and Austin. The city had a 2010 population of 124,805, making it the 22nd-most populous city in the state. The 2021 U.S. Census population estimate for the city was 139,594. The Waco metropolitan statistical area consists of McLennan and Falls counties, which had a 2010 population of 234,906. Falls County was added to the Waco MSA in 2013. The 2021 U.S. census population estimate for the Waco metropolitan area was 280,428.</v>
    <v>3441</v>
    <v>3442</v>
    <v>3443</v>
    <v>3444</v>
    <v>3445</v>
    <v>Waco</v>
    <v>3446</v>
    <v>1363</v>
    <v>Waco</v>
    <v>mdp/vdpid/5108043461651595265</v>
  </rv>
  <rv s="0">
    <v>536870912</v>
    <v>76801</v>
    <v>9cc35e9d-3617-7b07-e9a6-243b23fbbe59</v>
    <v>en-US</v>
    <v>Map</v>
  </rv>
  <rv s="0">
    <v>536870912</v>
    <v>Brown County</v>
    <v>e15aa336-fe5f-b238-4660-2430093d7d3b</v>
    <v>en-US</v>
    <v>Map</v>
  </rv>
  <rv s="0">
    <v>536870912</v>
    <v>Brownwood</v>
    <v>6dfc066d-b8b3-af0a-9443-996f9d38afa6</v>
    <v>en-US</v>
    <v>Map</v>
  </rv>
  <rv s="1">
    <v>#VALUE!</v>
    <v>1991</v>
    <v>3</v>
    <v>76801</v>
    <v>5</v>
    <v>6</v>
    <v>Map</v>
    <v>en-US</v>
    <v>9cc35e9d-3617-7b07-e9a6-243b23fbbe59</v>
    <v>536870912</v>
    <v>1</v>
    <v>3176</v>
    <v>3449</v>
    <v>3450</v>
    <v>76801 is a postal code in Brownwood, Texas, United States</v>
    <v>76801</v>
    <v>76801</v>
    <v>mdp/vdpid/5107564895625281537</v>
  </rv>
  <rv s="2">
    <fb>38.5</fb>
    <v>19</v>
  </rv>
  <rv s="2">
    <fb>31.708055999999999</fb>
    <v>31</v>
  </rv>
  <rv s="4">
    <v>184</v>
  </rv>
  <rv s="5">
    <v>https://www.bing.com/search?q=brownwood+texas&amp;form=skydnc</v>
    <v>Learn more on Bing</v>
  </rv>
  <rv s="2">
    <fb>-98.982500000000002</fb>
    <v>31</v>
  </rv>
  <rv s="2">
    <fb>19644</fb>
    <v>19</v>
  </rv>
  <rv s="9">
    <v>#VALUE!</v>
    <v>1997</v>
    <v>73</v>
    <v>Brownwood</v>
    <v>44</v>
    <v>6</v>
    <v>Map</v>
    <v>17</v>
    <v>1998</v>
    <v>en-US</v>
    <v>6dfc066d-b8b3-af0a-9443-996f9d38afa6</v>
    <v>536870912</v>
    <v>1</v>
    <v>3176</v>
    <v>3449</v>
    <v>3452</v>
    <v>8</v>
    <v>Brownwood is a city in and the county seat of Brown County, Texas, United States. The population was 18,862 at the 2020 census. Brownwood is located in the Northern Texas Hill Country and is home to Howard Payne University that was founded in 1889.</v>
    <v>3453</v>
    <v>3454</v>
    <v>3455</v>
    <v>3456</v>
    <v>Brownwood</v>
    <v>3457</v>
    <v>1363</v>
    <v>Brownwood</v>
    <v>mdp/vdpid/5107563216192405505</v>
  </rv>
  <rv s="0">
    <v>536870912</v>
    <v>77055</v>
    <v>64d07bf1-3ca1-da82-0c4f-312a011fefd0</v>
    <v>en-US</v>
    <v>Map</v>
  </rv>
  <rv s="1">
    <v>#VALUE!</v>
    <v>2002</v>
    <v>3</v>
    <v>77055</v>
    <v>5</v>
    <v>6</v>
    <v>Map</v>
    <v>en-US</v>
    <v>64d07bf1-3ca1-da82-0c4f-312a011fefd0</v>
    <v>536870912</v>
    <v>1</v>
    <v>3176</v>
    <v>3223</v>
    <v>3186</v>
    <v>77055 is a postal code in Houston, Texas, United States</v>
    <v>77055</v>
    <v>77055</v>
    <v>mdp/vdpid/5110550969188352001</v>
  </rv>
  <rv s="0">
    <v>536870912</v>
    <v>77095</v>
    <v>b25343d1-4341-fbd1-0d52-f86bf15fe36a</v>
    <v>en-US</v>
    <v>Map</v>
  </rv>
  <rv s="1">
    <v>#VALUE!</v>
    <v>2005</v>
    <v>3</v>
    <v>77095</v>
    <v>5</v>
    <v>6</v>
    <v>Map</v>
    <v>en-US</v>
    <v>b25343d1-4341-fbd1-0d52-f86bf15fe36a</v>
    <v>536870912</v>
    <v>1</v>
    <v>3176</v>
    <v>3223</v>
    <v>3186</v>
    <v>77095 is a postal code in Houston, Texas, United States</v>
    <v>77095</v>
    <v>77095</v>
    <v>mdp/vdpid/5109046306836316161</v>
  </rv>
  <rv s="0">
    <v>536870912</v>
    <v>77379</v>
    <v>497a9737-ee91-7563-a428-9a1f98405254</v>
    <v>en-US</v>
    <v>Map</v>
  </rv>
  <rv s="0">
    <v>536870912</v>
    <v>Spring</v>
    <v>704bdc55-9de3-63f2-5d80-2ff836203d4c</v>
    <v>en-US</v>
    <v>Map</v>
  </rv>
  <rv s="1">
    <v>#VALUE!</v>
    <v>2007</v>
    <v>3</v>
    <v>77379</v>
    <v>5</v>
    <v>6</v>
    <v>Map</v>
    <v>en-US</v>
    <v>497a9737-ee91-7563-a428-9a1f98405254</v>
    <v>536870912</v>
    <v>1</v>
    <v>3176</v>
    <v>3223</v>
    <v>3464</v>
    <v>77379 is a postal code in Spring, Texas, United States</v>
    <v>77379</v>
    <v>77379</v>
    <v>mdp/vdpid/5110534978857336833</v>
  </rv>
  <rv s="2">
    <fb>61</fb>
    <v>19</v>
  </rv>
  <rv s="2">
    <fb>30.054167</fb>
    <v>31</v>
  </rv>
  <rv s="5">
    <v>https://www.bing.com/search?q=spring+texas&amp;form=skydnc</v>
    <v>Learn more on Bing</v>
  </rv>
  <rv s="2">
    <fb>-95.386944</fb>
    <v>31</v>
  </rv>
  <rv s="2">
    <fb>62559</fb>
    <v>19</v>
  </rv>
  <rv s="7">
    <v>#VALUE!</v>
    <v>2012</v>
    <v>28</v>
    <v>Spring</v>
    <v>15</v>
    <v>29</v>
    <v>Map</v>
    <v>17</v>
    <v>30</v>
    <v>en-US</v>
    <v>704bdc55-9de3-63f2-5d80-2ff836203d4c</v>
    <v>536870912</v>
    <v>1</v>
    <v>3176</v>
    <v>3223</v>
    <v>3466</v>
    <v>8</v>
    <v>Spring is a census-designated place within the extraterritorial jurisdiction of Houston in Harris County, Texas, United States, part of the Houston–The Woodlands–Sugar Land metropolitan area. The population was 62,559 at the 2020 census. While the name "Spring" is popularly applied to a large area of northern Harris County and a smaller area of southern Montgomery County, the original town of Spring, now known as Old Town Spring, is located at the intersection of Spring-Cypress and Hardy roads and encompasses a relatively small area of perhaps 1 square kilometer.</v>
    <v>3467</v>
    <v>3468</v>
    <v>3469</v>
    <v>Spring</v>
    <v>3470</v>
    <v>1363</v>
    <v>Spring</v>
    <v>mdp/vdpid/5110533677264142337</v>
  </rv>
  <rv s="0">
    <v>536870912</v>
    <v>77450</v>
    <v>0e427665-17c6-8c4a-aced-de52a09ed8b0</v>
    <v>en-US</v>
    <v>Map</v>
  </rv>
  <rv s="0">
    <v>536870912</v>
    <v>Katy</v>
    <v>e3ffdeca-97c8-b45a-ae80-87cb1a089eb1</v>
    <v>en-US</v>
    <v>Map</v>
  </rv>
  <rv s="1">
    <v>#VALUE!</v>
    <v>2015</v>
    <v>3</v>
    <v>77450</v>
    <v>5</v>
    <v>6</v>
    <v>Map</v>
    <v>en-US</v>
    <v>0e427665-17c6-8c4a-aced-de52a09ed8b0</v>
    <v>536870912</v>
    <v>1</v>
    <v>3176</v>
    <v>3223</v>
    <v>3473</v>
    <v>77450 is a postal code in Katy, Texas, United States</v>
    <v>77450</v>
    <v>77450</v>
    <v>mdp/vdpid/5109050158818000897</v>
  </rv>
  <rv s="2">
    <fb>27.6</fb>
    <v>19</v>
  </rv>
  <rv s="2">
    <fb>29.794856800000002</fb>
    <v>31</v>
  </rv>
  <rv s="4">
    <v>185</v>
  </rv>
  <rv s="5">
    <v>https://www.bing.com/search?q=katy+texas&amp;form=skydnc</v>
    <v>Learn more on Bing</v>
  </rv>
  <rv s="2">
    <fb>-95.816531100000006</fb>
    <v>31</v>
  </rv>
  <rv s="2">
    <fb>21894</fb>
    <v>19</v>
  </rv>
  <rv s="9">
    <v>#VALUE!</v>
    <v>2021</v>
    <v>73</v>
    <v>Katy</v>
    <v>15</v>
    <v>29</v>
    <v>Map</v>
    <v>17</v>
    <v>30</v>
    <v>en-US</v>
    <v>e3ffdeca-97c8-b45a-ae80-87cb1a089eb1</v>
    <v>536870912</v>
    <v>1</v>
    <v>3176</v>
    <v>3223</v>
    <v>3475</v>
    <v>8</v>
    <v>Katy is a city in the U.S. state of Texas within the Greater Katy area, itself forming the western part of the Greater Houston metropolitan area. Homes and businesses may have Katy postal addresses without being in the City of Katy. The city of Katy is approximately centered at the tripoint of Harris, Fort Bend, and Waller counties. Katy had a population of 21,894 at the 2020 U.S. census, up from 14,102 in 2010.</v>
    <v>3476</v>
    <v>3477</v>
    <v>3478</v>
    <v>3479</v>
    <v>Katy</v>
    <v>3480</v>
    <v>1363</v>
    <v>Katy</v>
    <v>mdp/vdpid/5109045316376592385</v>
  </rv>
  <rv s="0">
    <v>536870912</v>
    <v>77478</v>
    <v>6f823030-555c-cd04-1d75-29b1eeea01f7</v>
    <v>en-US</v>
    <v>Map</v>
  </rv>
  <rv s="0">
    <v>536870912</v>
    <v>Fort Bend County</v>
    <v>3e6ac6a5-9f84-0516-d62b-eb714f083f9a</v>
    <v>en-US</v>
    <v>Map</v>
  </rv>
  <rv s="0">
    <v>536870912</v>
    <v>Sugar Land</v>
    <v>ec50c1c7-4615-4706-b866-68eb746b2820</v>
    <v>en-US</v>
    <v>Map</v>
  </rv>
  <rv s="1">
    <v>#VALUE!</v>
    <v>2025</v>
    <v>3</v>
    <v>77478</v>
    <v>5</v>
    <v>6</v>
    <v>Map</v>
    <v>en-US</v>
    <v>6f823030-555c-cd04-1d75-29b1eeea01f7</v>
    <v>536870912</v>
    <v>1</v>
    <v>3176</v>
    <v>3483</v>
    <v>3484</v>
    <v>77478 is a postal code in Sugar Land, Texas, United States</v>
    <v>77478</v>
    <v>77478</v>
    <v>mdp/vdpid/5110553260586958849</v>
  </rv>
  <rv s="2">
    <fb>64.490703947399993</fb>
    <v>19</v>
  </rv>
  <rv s="3">
    <v>95</v>
    <v>17</v>
    <v>2031</v>
    <v>6</v>
    <v>0</v>
    <v>Image of Sugar Land</v>
  </rv>
  <rv s="2">
    <fb>29.597075</fb>
    <v>31</v>
  </rv>
  <rv s="4">
    <v>186</v>
  </rv>
  <rv s="5">
    <v>https://www.bing.com/search?q=sugar+land+texas&amp;form=skydnc</v>
    <v>Learn more on Bing</v>
  </rv>
  <rv s="2">
    <fb>-95.620970999999997</fb>
    <v>31</v>
  </rv>
  <rv s="2">
    <fb>111026</fb>
    <v>19</v>
  </rv>
  <rv s="19">
    <v>#VALUE!</v>
    <v>2030</v>
    <v>315</v>
    <v>Sugar Land</v>
    <v>15</v>
    <v>16</v>
    <v>Map</v>
    <v>17</v>
    <v>30</v>
    <v>en-US</v>
    <v>ec50c1c7-4615-4706-b866-68eb746b2820</v>
    <v>536870912</v>
    <v>1</v>
    <v>3176</v>
    <v>3483</v>
    <v>3486</v>
    <v>8</v>
    <v>Sugar Land is the largest city in Fort Bend County, Texas, United States, located in the southwestern part of the Houston–The Woodlands–Sugar Land metropolitan area. Located about 19 miles southwest of downtown Houston, Sugar Land is a populous suburban municipality centered around the junction of Texas State Highway 6 and Interstate 69/U.S. Route 59.</v>
    <v>3487</v>
    <v>3488</v>
    <v>3489</v>
    <v>3490</v>
    <v>3491</v>
    <v>Sugar Land</v>
    <v>3492</v>
    <v>1363</v>
    <v>Sugar Land</v>
    <v>mdp/vdpid/5110552436842430465</v>
  </rv>
  <rv s="0">
    <v>536870912</v>
    <v>77494</v>
    <v>774cb69b-ca3b-7542-4c63-37174a509f18</v>
    <v>en-US</v>
    <v>Map</v>
  </rv>
  <rv s="1">
    <v>#VALUE!</v>
    <v>2035</v>
    <v>3</v>
    <v>77494</v>
    <v>5</v>
    <v>6</v>
    <v>Map</v>
    <v>en-US</v>
    <v>774cb69b-ca3b-7542-4c63-37174a509f18</v>
    <v>536870912</v>
    <v>1</v>
    <v>3176</v>
    <v>3483</v>
    <v>3473</v>
    <v>77494 is a postal code in Katy, Maryland, United States</v>
    <v>77494</v>
    <v>77494</v>
    <v>mdp/vdpid/5109048510708187137</v>
  </rv>
  <rv s="0">
    <v>536870912</v>
    <v>77550</v>
    <v>2d9970cf-c2c7-4f52-bacf-24560c03640c</v>
    <v>en-US</v>
    <v>Map</v>
  </rv>
  <rv s="0">
    <v>536870912</v>
    <v>Galveston County</v>
    <v>6eb3346c-14bb-63db-c2e9-c26410fdd252</v>
    <v>en-US</v>
    <v>Map</v>
  </rv>
  <rv s="0">
    <v>536870912</v>
    <v>Galveston</v>
    <v>9d0f32ca-9d17-4d3c-b3de-696fc0bff9a6</v>
    <v>en-US</v>
    <v>Map</v>
  </rv>
  <rv s="1">
    <v>#VALUE!</v>
    <v>2037</v>
    <v>3</v>
    <v>77550</v>
    <v>5</v>
    <v>6</v>
    <v>Map</v>
    <v>en-US</v>
    <v>2d9970cf-c2c7-4f52-bacf-24560c03640c</v>
    <v>536870912</v>
    <v>1</v>
    <v>3176</v>
    <v>3497</v>
    <v>3498</v>
    <v>77550 is a postal code in Galveston, Texas, United States</v>
    <v>77550</v>
    <v>77550</v>
    <v>mdp/vdpid/5110781686124118017</v>
  </rv>
  <rv s="2">
    <fb>539.6</fb>
    <v>19</v>
  </rv>
  <rv s="2">
    <fb>29.281110999999999</fb>
    <v>31</v>
  </rv>
  <rv s="4">
    <v>187</v>
  </rv>
  <rv s="5">
    <v>https://www.bing.com/search?q=galveston+texas&amp;form=skydnc</v>
    <v>Learn more on Bing</v>
  </rv>
  <rv s="2">
    <fb>-94.825833000000003</fb>
    <v>31</v>
  </rv>
  <rv s="2">
    <fb>50457</fb>
    <v>19</v>
  </rv>
  <rv s="9">
    <v>#VALUE!</v>
    <v>2043</v>
    <v>73</v>
    <v>Galveston</v>
    <v>15</v>
    <v>29</v>
    <v>Map</v>
    <v>17</v>
    <v>276</v>
    <v>en-US</v>
    <v>9d0f32ca-9d17-4d3c-b3de-696fc0bff9a6</v>
    <v>536870912</v>
    <v>1</v>
    <v>3176</v>
    <v>3497</v>
    <v>3500</v>
    <v>8</v>
    <v>Galveston is a coastal resort city and port off the Southeast Texas coast on Galveston Island and Pelican Island in the U.S. state of Texas. The community of 209.3 square miles, with a population of 47,743 in 2010, is the county seat of surrounding Galveston County and second-largest municipality in the county. It is also within the Houston–The Woodlands–Sugar Land metropolitan area at its southern end on the northwestern coast of the Gulf of Mexico.</v>
    <v>3501</v>
    <v>3502</v>
    <v>3503</v>
    <v>3504</v>
    <v>Galveston</v>
    <v>3505</v>
    <v>1363</v>
    <v>Galveston</v>
    <v>mdp/vdpid/5110781239866949633</v>
  </rv>
  <rv s="0">
    <v>536870912</v>
    <v>78258</v>
    <v>80b86546-92dc-621a-135f-20dba36adac9</v>
    <v>en-US</v>
    <v>Map</v>
  </rv>
  <rv s="0">
    <v>536870912</v>
    <v>Bexar County</v>
    <v>02b1f4e0-5e72-6d90-157d-2e78b76f3dd3</v>
    <v>en-US</v>
    <v>Map</v>
  </rv>
  <rv s="0">
    <v>536870912</v>
    <v>San Antonio</v>
    <v>227b2515-cb4d-49b7-9e37-9f46f910612e</v>
    <v>en-US</v>
    <v>Map</v>
  </rv>
  <rv s="1">
    <v>#VALUE!</v>
    <v>2047</v>
    <v>3</v>
    <v>78258</v>
    <v>5</v>
    <v>6</v>
    <v>Map</v>
    <v>en-US</v>
    <v>80b86546-92dc-621a-135f-20dba36adac9</v>
    <v>536870912</v>
    <v>1</v>
    <v>3176</v>
    <v>3508</v>
    <v>3509</v>
    <v>78258 is a postal code in San Antonio, Texas, United States</v>
    <v>78258</v>
    <v>78258</v>
    <v>mdp/vdpid/5108488443248246785</v>
  </rv>
  <rv s="2">
    <fb>1205.4000000000001</fb>
    <v>19</v>
  </rv>
  <rv s="2">
    <fb>29.416667</fb>
    <v>31</v>
  </rv>
  <rv s="0">
    <v>805306368</v>
    <v>Ron Nirenberg (Mayor)</v>
    <v>52c0337f-1265-eed4-b39c-1061826f5ca5</v>
    <v>en-US</v>
    <v>Generic</v>
  </rv>
  <rv s="4">
    <v>188</v>
  </rv>
  <rv s="5">
    <v>https://www.bing.com/search?q=san+antonio+texas&amp;form=skydnc</v>
    <v>Learn more on Bing</v>
  </rv>
  <rv s="2">
    <fb>-98.5</fb>
    <v>31</v>
  </rv>
  <rv s="2">
    <fb>1434625</fb>
    <v>19</v>
  </rv>
  <rv s="9">
    <v>#VALUE!</v>
    <v>2052</v>
    <v>73</v>
    <v>San Antonio</v>
    <v>15</v>
    <v>29</v>
    <v>Map</v>
    <v>17</v>
    <v>30</v>
    <v>en-US</v>
    <v>227b2515-cb4d-49b7-9e37-9f46f910612e</v>
    <v>536870912</v>
    <v>1</v>
    <v>3176</v>
    <v>3508</v>
    <v>3511</v>
    <v>8</v>
    <v>San Antonio, officially the City of San Antonio, is the seventh-most populous city in the United States, second largest city in the Southern United States, and the second-most populous city in Texas as well as the 12th most populous city in North America with 1,434,625 residents in 2020. Founded as a Spanish mission and colonial outpost in 1718, the city became the first chartered civil settlement in present-day Texas in 1731. The area was still part of the Spanish Empire, and later of the Mexican Republic. It is the state's oldest municipality, having celebrated its 300th anniversary on May 1, 2018.</v>
    <v>3512</v>
    <v>3514</v>
    <v>3515</v>
    <v>3516</v>
    <v>San Antonio</v>
    <v>3517</v>
    <v>1363</v>
    <v>San Antonio</v>
    <v>mdp/vdpid/5108677976363368450</v>
  </rv>
  <rv s="0">
    <v>536870912</v>
    <v>78610</v>
    <v>4de8e931-2997-a281-7b21-0437647d84aa</v>
    <v>en-US</v>
    <v>Map</v>
  </rv>
  <rv s="0">
    <v>536870912</v>
    <v>Hays County</v>
    <v>48557acf-de18-bffa-4d61-85a943be2a53</v>
    <v>en-US</v>
    <v>Map</v>
  </rv>
  <rv s="0">
    <v>536870912</v>
    <v>Buda</v>
    <v>1d27205f-62c4-d6f4-83e9-740edb993939</v>
    <v>en-US</v>
    <v>Map</v>
  </rv>
  <rv s="1">
    <v>#VALUE!</v>
    <v>2055</v>
    <v>3</v>
    <v>78610</v>
    <v>5</v>
    <v>6</v>
    <v>Map</v>
    <v>en-US</v>
    <v>4de8e931-2997-a281-7b21-0437647d84aa</v>
    <v>536870912</v>
    <v>1</v>
    <v>3176</v>
    <v>3520</v>
    <v>3521</v>
    <v>78610 is a postal code in Buda, Texas, United States</v>
    <v>78610</v>
    <v>78610</v>
    <v>mdp/vdpid/5108880905833807873</v>
  </rv>
  <rv s="2">
    <fb>6.21597146481</fb>
    <v>19</v>
  </rv>
  <rv s="2">
    <fb>30.084167000000001</fb>
    <v>31</v>
  </rv>
  <rv s="4">
    <v>189</v>
  </rv>
  <rv s="5">
    <v>https://www.bing.com/search?q=buda+texas&amp;form=skydnc</v>
    <v>Learn more on Bing</v>
  </rv>
  <rv s="2">
    <fb>-97.839167000000003</fb>
    <v>31</v>
  </rv>
  <rv s="2">
    <fb>15108</fb>
    <v>19</v>
  </rv>
  <rv s="9">
    <v>#VALUE!</v>
    <v>2059</v>
    <v>73</v>
    <v>Buda</v>
    <v>15</v>
    <v>29</v>
    <v>Map</v>
    <v>17</v>
    <v>30</v>
    <v>en-US</v>
    <v>1d27205f-62c4-d6f4-83e9-740edb993939</v>
    <v>536870912</v>
    <v>1</v>
    <v>3176</v>
    <v>3520</v>
    <v>3523</v>
    <v>8</v>
    <v>Buda is a city in Hays County, Texas, United States. The population was 15,108 in 2020, up from 7,295 counted in 2010. Buda is part of the Austin-Round Rock-San Marcos metropolitan statistical area and is one of Austin's fastest growing suburbs. Residents of Buda are referred to as Budans.</v>
    <v>3524</v>
    <v>3525</v>
    <v>3526</v>
    <v>3527</v>
    <v>Buda</v>
    <v>3528</v>
    <v>1363</v>
    <v>Buda</v>
    <v>mdp/vdpid/5108854136661606401</v>
  </rv>
  <rv s="0">
    <v>536870912</v>
    <v>78613</v>
    <v>1272cc63-91c6-3451-9ea3-20dc249abd8d</v>
    <v>en-US</v>
    <v>Map</v>
  </rv>
  <rv s="0">
    <v>536870912</v>
    <v>Williamson County</v>
    <v>0ab3c204-c789-aed4-ab72-6d6f335aad6c</v>
    <v>en-US</v>
    <v>Map</v>
  </rv>
  <rv s="0">
    <v>536870912</v>
    <v>Cedar Park</v>
    <v>f206d9bd-07d4-ec9c-b31b-ab4d3c3eaff1</v>
    <v>en-US</v>
    <v>Map</v>
  </rv>
  <rv s="1">
    <v>#VALUE!</v>
    <v>2063</v>
    <v>3</v>
    <v>78613</v>
    <v>5</v>
    <v>6</v>
    <v>Map</v>
    <v>en-US</v>
    <v>1272cc63-91c6-3451-9ea3-20dc249abd8d</v>
    <v>536870912</v>
    <v>1</v>
    <v>3176</v>
    <v>3531</v>
    <v>3532</v>
    <v>78613 is a postal code in Cedar Park, Texas, United States</v>
    <v>78613</v>
    <v>78613</v>
    <v>mdp/vdpid/5108800950856843265</v>
  </rv>
  <rv s="2">
    <fb>58</fb>
    <v>19</v>
  </rv>
  <rv s="2">
    <fb>30.506667</fb>
    <v>31</v>
  </rv>
  <rv s="0">
    <v>805306368</v>
    <v>Corbin Van Arsdale (Mayor)</v>
    <v>833dd147-f9ca-b7c7-4c86-52291018ccfb</v>
    <v>en-US</v>
    <v>Generic</v>
  </rv>
  <rv s="4">
    <v>190</v>
  </rv>
  <rv s="5">
    <v>https://www.bing.com/search?q=cedar+park+texas&amp;form=skydnc</v>
    <v>Learn more on Bing</v>
  </rv>
  <rv s="2">
    <fb>-97.830278000000007</fb>
    <v>31</v>
  </rv>
  <rv s="2">
    <fb>77595</fb>
    <v>19</v>
  </rv>
  <rv s="9">
    <v>#VALUE!</v>
    <v>2068</v>
    <v>73</v>
    <v>Cedar Park</v>
    <v>44</v>
    <v>6</v>
    <v>Map</v>
    <v>17</v>
    <v>30</v>
    <v>en-US</v>
    <v>f206d9bd-07d4-ec9c-b31b-ab4d3c3eaff1</v>
    <v>536870912</v>
    <v>1</v>
    <v>3176</v>
    <v>3531</v>
    <v>3534</v>
    <v>8</v>
    <v>Cedar Park is a city and a major suburb of Austin in the state of Texas, approximately 16 miles to the north-west of the center of Austin. According to the 2020 U.S. Census, the city's population was 77,595.</v>
    <v>3535</v>
    <v>3537</v>
    <v>3538</v>
    <v>3539</v>
    <v>Cedar Park</v>
    <v>3540</v>
    <v>1363</v>
    <v>Cedar Park</v>
    <v>mdp/vdpid/5108800776407351297</v>
  </rv>
  <rv s="0">
    <v>536870912</v>
    <v>78664</v>
    <v>2a592af1-10d5-6ccf-3b94-4a8c2c4ece5a</v>
    <v>en-US</v>
    <v>Map</v>
  </rv>
  <rv s="0">
    <v>536870912</v>
    <v>Round Rock</v>
    <v>792bbac6-99ce-4f9c-8b35-5795f6a4137b</v>
    <v>en-US</v>
    <v>Map</v>
  </rv>
  <rv s="1">
    <v>#VALUE!</v>
    <v>2072</v>
    <v>3</v>
    <v>78664</v>
    <v>5</v>
    <v>6</v>
    <v>Map</v>
    <v>en-US</v>
    <v>2a592af1-10d5-6ccf-3b94-4a8c2c4ece5a</v>
    <v>536870912</v>
    <v>1</v>
    <v>3176</v>
    <v>3531</v>
    <v>3543</v>
    <v>78664 is a postal code in Round Rock, Texas, United States</v>
    <v>78664</v>
    <v>78664</v>
    <v>mdp/vdpid/5108824970310451201</v>
  </rv>
  <rv s="2">
    <fb>68.116687301799999</fb>
    <v>19</v>
  </rv>
  <rv s="3">
    <v>96</v>
    <v>17</v>
    <v>2078</v>
    <v>6</v>
    <v>0</v>
    <v>Image of Round Rock</v>
  </rv>
  <rv s="2">
    <fb>30.508787900000002</fb>
    <v>31</v>
  </rv>
  <rv s="4">
    <v>191</v>
  </rv>
  <rv s="5">
    <v>https://www.bing.com/search?q=round+rock+texas&amp;form=skydnc</v>
    <v>Learn more on Bing</v>
  </rv>
  <rv s="2">
    <fb>-97.679965100000004</fb>
    <v>31</v>
  </rv>
  <rv s="2">
    <fb>119468</fb>
    <v>19</v>
  </rv>
  <rv s="19">
    <v>#VALUE!</v>
    <v>2077</v>
    <v>315</v>
    <v>Round Rock</v>
    <v>44</v>
    <v>677</v>
    <v>Map</v>
    <v>17</v>
    <v>30</v>
    <v>en-US</v>
    <v>792bbac6-99ce-4f9c-8b35-5795f6a4137b</v>
    <v>536870912</v>
    <v>1</v>
    <v>3176</v>
    <v>3531</v>
    <v>3545</v>
    <v>8</v>
    <v>Round Rock is a city in the U.S. state of Texas, in Williamson County, which is a part of the Greater Austin metropolitan area. Its population is 119,468 as of the 2020 census.</v>
    <v>3546</v>
    <v>3547</v>
    <v>3548</v>
    <v>3549</v>
    <v>3550</v>
    <v>Round Rock</v>
    <v>3551</v>
    <v>1363</v>
    <v>Round Rock</v>
    <v>mdp/vdpid/5108824107877662721</v>
  </rv>
  <rv s="0">
    <v>536870912</v>
    <v>78676</v>
    <v>b6bd4bd7-e21c-a4e0-41d4-24b366035924</v>
    <v>en-US</v>
    <v>Map</v>
  </rv>
  <rv s="0">
    <v>536870912</v>
    <v>Wimberley</v>
    <v>7fbad0be-43f2-cd1f-7785-518c373a11ee</v>
    <v>en-US</v>
    <v>Map</v>
  </rv>
  <rv s="1">
    <v>#VALUE!</v>
    <v>2081</v>
    <v>3</v>
    <v>78676</v>
    <v>5</v>
    <v>6</v>
    <v>Map</v>
    <v>en-US</v>
    <v>b6bd4bd7-e21c-a4e0-41d4-24b366035924</v>
    <v>536870912</v>
    <v>1</v>
    <v>3176</v>
    <v>3520</v>
    <v>3554</v>
    <v>78676 is a postal code in Wimberley, Texas, United States</v>
    <v>78676</v>
    <v>78676</v>
    <v>mdp/vdpid/5108849675314659329</v>
  </rv>
  <rv s="2">
    <fb>41.698808576399998</fb>
    <v>19</v>
  </rv>
  <rv s="2">
    <fb>29.995556000000001</fb>
    <v>31</v>
  </rv>
  <rv s="4">
    <v>192</v>
  </rv>
  <rv s="5">
    <v>https://www.bing.com/search?q=wimberley+texas&amp;form=skydnc</v>
    <v>Learn more on Bing</v>
  </rv>
  <rv s="2">
    <fb>-98.100832999999994</fb>
    <v>31</v>
  </rv>
  <rv s="2">
    <fb>2839</fb>
    <v>19</v>
  </rv>
  <rv s="9">
    <v>#VALUE!</v>
    <v>2084</v>
    <v>73</v>
    <v>Wimberley</v>
    <v>44</v>
    <v>6</v>
    <v>Map</v>
    <v>17</v>
    <v>30</v>
    <v>en-US</v>
    <v>7fbad0be-43f2-cd1f-7785-518c373a11ee</v>
    <v>536870912</v>
    <v>1</v>
    <v>3176</v>
    <v>3520</v>
    <v>3556</v>
    <v>8</v>
    <v>Wimberley is a village in Hays County, Texas, United States. It is still predominantly a ranching area outside of town. The population was 2,839 at the 2020 census.</v>
    <v>3557</v>
    <v>3558</v>
    <v>3559</v>
    <v>3560</v>
    <v>Wimberley</v>
    <v>3561</v>
    <v>1363</v>
    <v>Wimberley</v>
    <v>mdp/vdpid/5108848742635667457</v>
  </rv>
  <rv s="0">
    <v>536870912</v>
    <v>78702</v>
    <v>a05023bc-d539-44a3-946a-b1eef3cf28db</v>
    <v>en-US</v>
    <v>Map</v>
  </rv>
  <rv s="1">
    <v>#VALUE!</v>
    <v>2088</v>
    <v>3</v>
    <v>78702</v>
    <v>5</v>
    <v>6</v>
    <v>Map</v>
    <v>en-US</v>
    <v>a05023bc-d539-44a3-946a-b1eef3cf28db</v>
    <v>536870912</v>
    <v>1</v>
    <v>3176</v>
    <v>3214</v>
    <v>3182</v>
    <v>78702 is a postal code in Austin, Texas, United States</v>
    <v>78702</v>
    <v>78702</v>
    <v>mdp/vdpid/5108829506332786689</v>
  </rv>
  <rv s="0">
    <v>536870912</v>
    <v>78728</v>
    <v>a0c7cd87-55c7-5fb2-179a-6f6582eee804</v>
    <v>en-US</v>
    <v>Map</v>
  </rv>
  <rv s="1">
    <v>#VALUE!</v>
    <v>2092</v>
    <v>3</v>
    <v>78728</v>
    <v>5</v>
    <v>6</v>
    <v>Map</v>
    <v>en-US</v>
    <v>a0c7cd87-55c7-5fb2-179a-6f6582eee804</v>
    <v>536870912</v>
    <v>1</v>
    <v>3176</v>
    <v>3214</v>
    <v>3182</v>
    <v>78728 is a postal code in Austin, Texas, United States</v>
    <v>78728</v>
    <v>78728</v>
    <v>mdp/vdpid/5108825212103688193</v>
  </rv>
  <rv s="0">
    <v>536870912</v>
    <v>78737</v>
    <v>95303f1b-1a02-a6ef-dac4-b479e06b1f53</v>
    <v>en-US</v>
    <v>Map</v>
  </rv>
  <rv s="1">
    <v>#VALUE!</v>
    <v>2095</v>
    <v>3</v>
    <v>78737</v>
    <v>5</v>
    <v>6</v>
    <v>Map</v>
    <v>en-US</v>
    <v>95303f1b-1a02-a6ef-dac4-b479e06b1f53</v>
    <v>536870912</v>
    <v>1</v>
    <v>3176</v>
    <v>3520</v>
    <v>3182</v>
    <v>78737 is a postal code in Austin, Texas, United States</v>
    <v>78737</v>
    <v>78737</v>
    <v>mdp/vdpid/5108851910073384961</v>
  </rv>
  <rv s="0">
    <v>536870912</v>
    <v>78738</v>
    <v>639472e3-791e-8777-cfa3-b63da32725df</v>
    <v>en-US</v>
    <v>Map</v>
  </rv>
  <rv s="1">
    <v>#VALUE!</v>
    <v>2099</v>
    <v>3</v>
    <v>78738</v>
    <v>5</v>
    <v>6</v>
    <v>Map</v>
    <v>en-US</v>
    <v>639472e3-791e-8777-cfa3-b63da32725df</v>
    <v>536870912</v>
    <v>1</v>
    <v>3176</v>
    <v>3214</v>
    <v>3182</v>
    <v>78738 is a postal code in Austin, Texas, United States</v>
    <v>78738</v>
    <v>78738</v>
    <v>mdp/vdpid/5108803256734187521</v>
  </rv>
  <rv s="0">
    <v>536870912</v>
    <v>78758</v>
    <v>2d9502fb-eb6a-664d-0bb7-36ecae127fa7</v>
    <v>en-US</v>
    <v>Map</v>
  </rv>
  <rv s="1">
    <v>#VALUE!</v>
    <v>2103</v>
    <v>3</v>
    <v>78758</v>
    <v>5</v>
    <v>6</v>
    <v>Map</v>
    <v>en-US</v>
    <v>2d9502fb-eb6a-664d-0bb7-36ecae127fa7</v>
    <v>536870912</v>
    <v>1</v>
    <v>3176</v>
    <v>3214</v>
    <v>3182</v>
    <v>78758 is a postal code in Austin, Texas, United States</v>
    <v>78758</v>
    <v>78758</v>
    <v>mdp/vdpid/5108828305839095809</v>
  </rv>
  <rv s="0">
    <v>536870912</v>
    <v>78759</v>
    <v>adfefc54-f077-b7aa-63d0-2bd6aaea5ed7</v>
    <v>en-US</v>
    <v>Map</v>
  </rv>
  <rv s="1">
    <v>#VALUE!</v>
    <v>2106</v>
    <v>3</v>
    <v>78759</v>
    <v>5</v>
    <v>6</v>
    <v>Map</v>
    <v>en-US</v>
    <v>adfefc54-f077-b7aa-63d0-2bd6aaea5ed7</v>
    <v>536870912</v>
    <v>1</v>
    <v>3176</v>
    <v>3214</v>
    <v>3182</v>
    <v>78759 is a postal code in Austin, Texas, United States</v>
    <v>78759</v>
    <v>78759</v>
    <v>mdp/vdpid/5108804838188122113</v>
  </rv>
  <rv s="0">
    <v>536870912</v>
    <v>79536</v>
    <v>55c0320e-bf28-74f4-9ab8-48950ff11d0c</v>
    <v>en-US</v>
    <v>Map</v>
  </rv>
  <rv s="0">
    <v>536870912</v>
    <v>Taylor County</v>
    <v>316a3b57-f957-5921-e103-dfc3cbaed3e2</v>
    <v>en-US</v>
    <v>Map</v>
  </rv>
  <rv s="0">
    <v>536870912</v>
    <v>Merkel</v>
    <v>24fac731-3341-b526-46b0-703d1f3495c3</v>
    <v>en-US</v>
    <v>Map</v>
  </rv>
  <rv s="1">
    <v>#VALUE!</v>
    <v>2109</v>
    <v>3</v>
    <v>79536</v>
    <v>5</v>
    <v>6</v>
    <v>Map</v>
    <v>en-US</v>
    <v>55c0320e-bf28-74f4-9ab8-48950ff11d0c</v>
    <v>536870912</v>
    <v>1</v>
    <v>3176</v>
    <v>3576</v>
    <v>3577</v>
    <v>79536 is a postal code in Merkel, Texas, United States</v>
    <v>79536</v>
    <v>79536</v>
    <v>mdp/vdpid/5107408383862898689</v>
  </rv>
  <rv s="2">
    <fb>32.468333000000001</fb>
    <v>31</v>
  </rv>
  <rv s="4">
    <v>193</v>
  </rv>
  <rv s="5">
    <v>https://www.bing.com/search?q=merkel+texas&amp;form=skydnc</v>
    <v>Learn more on Bing</v>
  </rv>
  <rv s="2">
    <fb>-100.013333</fb>
    <v>31</v>
  </rv>
  <rv s="2">
    <fb>2471</fb>
    <v>19</v>
  </rv>
  <rv s="9">
    <v>#VALUE!</v>
    <v>2113</v>
    <v>73</v>
    <v>Merkel</v>
    <v>44</v>
    <v>6</v>
    <v>Map</v>
    <v>17</v>
    <v>30</v>
    <v>en-US</v>
    <v>24fac731-3341-b526-46b0-703d1f3495c3</v>
    <v>536870912</v>
    <v>1</v>
    <v>3176</v>
    <v>3576</v>
    <v>2198</v>
    <v>8</v>
    <v>Merkel is a town in Taylor County, Texas, United States. The population was 2,590 at the 2010 census. It is part of the Abilene, Texas Metropolitan Statistical Area.</v>
    <v>3579</v>
    <v>3580</v>
    <v>3581</v>
    <v>3582</v>
    <v>Merkel</v>
    <v>3583</v>
    <v>1363</v>
    <v>Merkel</v>
    <v>mdp/vdpid/5107219337672916993</v>
  </rv>
  <rv s="0">
    <v>536870912</v>
    <v>79553</v>
    <v>3548a5b8-3b07-aa71-4604-73d77a11714c</v>
    <v>en-US</v>
    <v>Map</v>
  </rv>
  <rv s="0">
    <v>536870912</v>
    <v>Jones County</v>
    <v>d917ab66-0210-5bda-c124-f4dad98d7967</v>
    <v>en-US</v>
    <v>Map</v>
  </rv>
  <rv s="0">
    <v>536870912</v>
    <v>Stamford</v>
    <v>13db1d05-288e-6181-38f8-5ed3d809fd8b</v>
    <v>en-US</v>
    <v>Map</v>
  </rv>
  <rv s="1">
    <v>#VALUE!</v>
    <v>2116</v>
    <v>3</v>
    <v>79553</v>
    <v>5</v>
    <v>6</v>
    <v>Map</v>
    <v>en-US</v>
    <v>3548a5b8-3b07-aa71-4604-73d77a11714c</v>
    <v>536870912</v>
    <v>1</v>
    <v>3176</v>
    <v>3586</v>
    <v>3587</v>
    <v>79553 is a postal code in Stamford, Texas, United States</v>
    <v>79553</v>
    <v>79553</v>
    <v>mdp/vdpid/5107298433354432513</v>
  </rv>
  <rv s="2">
    <fb>33.151847812299998</fb>
    <v>19</v>
  </rv>
  <rv s="2">
    <fb>32.949167000000003</fb>
    <v>31</v>
  </rv>
  <rv s="4">
    <v>194</v>
  </rv>
  <rv s="5">
    <v>https://www.bing.com/search?q=stamford+texas&amp;form=skydnc</v>
    <v>Learn more on Bing</v>
  </rv>
  <rv s="2">
    <fb>-99.79</fb>
    <v>31</v>
  </rv>
  <rv s="2">
    <fb>2923</fb>
    <v>19</v>
  </rv>
  <rv s="9">
    <v>#VALUE!</v>
    <v>2119</v>
    <v>73</v>
    <v>Stamford</v>
    <v>15</v>
    <v>29</v>
    <v>Map</v>
    <v>17</v>
    <v>276</v>
    <v>en-US</v>
    <v>13db1d05-288e-6181-38f8-5ed3d809fd8b</v>
    <v>536870912</v>
    <v>1</v>
    <v>3176</v>
    <v>3586</v>
    <v>3589</v>
    <v>8</v>
    <v>Stamford is a city on the border of Jones and Haskell Counties in west-central Texas. The population was 3,124 at the 2010 census, down from 3,636 at the 2000 census. Henry McHarg, president of the Texas Central Railroad, named the site in 1900 for his hometown of Stamford, Connecticut. The city is home to the Texas Cowboy Reunion.</v>
    <v>3590</v>
    <v>3591</v>
    <v>3592</v>
    <v>3593</v>
    <v>Stamford</v>
    <v>3594</v>
    <v>1363</v>
    <v>Stamford</v>
    <v>mdp/vdpid/5107294241936113665</v>
  </rv>
  <rv s="0">
    <v>536870912</v>
    <v>79605</v>
    <v>71fb8892-6034-0d49-119e-edf6d10a604c</v>
    <v>en-US</v>
    <v>Map</v>
  </rv>
  <rv s="23">
    <v>#VALUE!</v>
    <v>2122</v>
    <v>730</v>
    <v>79605</v>
    <v>83</v>
    <v>6</v>
    <v>Map</v>
    <v>en-US</v>
    <v>71fb8892-6034-0d49-119e-edf6d10a604c</v>
    <v>536870912</v>
    <v>1</v>
    <v>3176</v>
    <v>3576</v>
    <v>79605 is a postal code in Taylor County, Texas, United States</v>
    <v>79605</v>
    <v>79605</v>
  </rv>
  <rv s="0">
    <v>536870912</v>
    <v>79734</v>
    <v>7f16e895-9137-1bd0-ab06-0b12efc721f2</v>
    <v>en-US</v>
    <v>Map</v>
  </rv>
  <rv s="0">
    <v>536870912</v>
    <v>Jeff Davis County</v>
    <v>1e5392e1-57a4-526f-2282-d5d7474a2948</v>
    <v>en-US</v>
    <v>Map</v>
  </rv>
  <rv s="22">
    <v>#VALUE!</v>
    <v>2125</v>
    <v>550</v>
    <v>79734</v>
    <v>5</v>
    <v>6</v>
    <v>Map</v>
    <v>en-US</v>
    <v>7f16e895-9137-1bd0-ab06-0b12efc721f2</v>
    <v>536870912</v>
    <v>1</v>
    <v>3176</v>
    <v>3599</v>
    <v>79734 is a postal code in Fort Davis, Texas, United States</v>
    <v>79734</v>
    <v>79734</v>
    <v>mdp/vdpid/5102035211986665473</v>
  </rv>
  <rv s="0">
    <v>536870912</v>
    <v>80002</v>
    <v>c20b4b8f-203e-fc40-121b-87131265f923</v>
    <v>en-US</v>
    <v>Map</v>
  </rv>
  <rv s="0">
    <v>536870912</v>
    <v>Colorado</v>
    <v>a070c5c2-b22d-41d8-b869-f20e583c4f80</v>
    <v>en-US</v>
    <v>Map</v>
  </rv>
  <rv s="0">
    <v>536870912</v>
    <v>Jefferson County</v>
    <v>1c941cd2-1ef4-293c-11db-b33871d1ba15</v>
    <v>en-US</v>
    <v>Map</v>
  </rv>
  <rv s="0">
    <v>536870912</v>
    <v>Arvada</v>
    <v>a0bc1590-0972-491a-ab3d-6e48df05455b</v>
    <v>en-US</v>
    <v>Map</v>
  </rv>
  <rv s="1">
    <v>#VALUE!</v>
    <v>2129</v>
    <v>3</v>
    <v>80002</v>
    <v>5</v>
    <v>6</v>
    <v>Map</v>
    <v>en-US</v>
    <v>c20b4b8f-203e-fc40-121b-87131265f923</v>
    <v>536870912</v>
    <v>1</v>
    <v>3602</v>
    <v>3603</v>
    <v>3604</v>
    <v>80002 is a postal code in Arvada, Colorado, United States</v>
    <v>80002</v>
    <v>80002</v>
    <v>mdp/vdpid/5083945088170590209</v>
  </rv>
  <rv s="2">
    <fb>269837</fb>
    <v>19</v>
  </rv>
  <rv s="2">
    <fb>38974</fb>
    <v>19</v>
  </rv>
  <rv s="0">
    <v>536870912</v>
    <v>Denver</v>
    <v>5a7229b6-72d3-4bfc-a95e-9c35e297c9ff</v>
    <v>en-US</v>
    <v>Map</v>
  </rv>
  <rv s="2">
    <fb>2024468</fb>
    <v>19</v>
  </rv>
  <rv s="2">
    <fb>2339118</fb>
    <v>19</v>
  </rv>
  <rv s="3">
    <v>97</v>
    <v>17</v>
    <v>2136</v>
    <v>6</v>
    <v>0</v>
    <v>Image of Colorado</v>
  </rv>
  <rv s="0">
    <v>805306368</v>
    <v>Dianne Primavera (Lieutenant Governor)</v>
    <v>f4e53c30-335f-00af-307f-4f95e90798de</v>
    <v>en-US</v>
    <v>Generic</v>
  </rv>
  <rv s="4">
    <v>195</v>
  </rv>
  <rv s="5">
    <v>https://www.bing.com/search?q=colorado&amp;form=skydnc</v>
    <v>Learn more on Bing</v>
  </rv>
  <rv s="2">
    <fb>60629</fb>
    <v>21</v>
  </rv>
  <rv s="2">
    <fb>247800</fb>
    <v>21</v>
  </rv>
  <rv s="2">
    <fb>5695564</fb>
    <v>19</v>
  </rv>
  <rv s="2">
    <fb>0.10199999999999999</fb>
    <v>23</v>
  </rv>
  <rv s="2">
    <fb>0.13</fb>
    <v>23</v>
  </rv>
  <rv s="2">
    <fb>0.38100000000000001</fb>
    <v>23</v>
  </rv>
  <rv s="2">
    <fb>4.4999999999999998E-2</fb>
    <v>23</v>
  </rv>
  <rv s="2">
    <fb>0.875</fb>
    <v>23</v>
  </rv>
  <rv s="6">
    <v>#VALUE!</v>
    <v>2135</v>
    <v>13</v>
    <v>Colorado</v>
    <v>15</v>
    <v>16</v>
    <v>Map</v>
    <v>17</v>
    <v>18</v>
    <v>en-US</v>
    <v>a070c5c2-b22d-41d8-b869-f20e583c4f80</v>
    <v>536870912</v>
    <v>1</v>
    <v>US-CO</v>
    <v>3606</v>
    <v>3607</v>
    <v>3608</v>
    <v>8</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v>
    <v>3609</v>
    <v>3610</v>
    <v>3611</v>
    <v>3608</v>
    <v>3613</v>
    <v>3614</v>
    <v>1206</v>
    <v>3615</v>
    <v>3616</v>
    <v>Colorado</v>
    <v>1353</v>
    <v>3617</v>
    <v>3618</v>
    <v>3619</v>
    <v>1034</v>
    <v>2236</v>
    <v>3620</v>
    <v>3621</v>
    <v>1156</v>
    <v>2794</v>
    <v>295</v>
    <v>1770</v>
    <v>178</v>
    <v>2894</v>
    <v>809</v>
    <v>2239</v>
    <v>2548</v>
    <v>3622</v>
    <v>2277</v>
    <v>Colorado</v>
    <v>mdp/vdpid/7636</v>
  </rv>
  <rv s="2">
    <fb>92.616</fb>
    <v>19</v>
  </rv>
  <rv s="2">
    <fb>39.82</fb>
    <v>31</v>
  </rv>
  <rv s="4">
    <v>196</v>
  </rv>
  <rv s="5">
    <v>https://www.bing.com/search?q=arvada+colorado&amp;form=skydnc</v>
    <v>Learn more on Bing</v>
  </rv>
  <rv s="2">
    <fb>-105.11111099999999</fb>
    <v>31</v>
  </rv>
  <rv s="2">
    <fb>124402</fb>
    <v>19</v>
  </rv>
  <rv s="9">
    <v>#VALUE!</v>
    <v>2141</v>
    <v>73</v>
    <v>Arvada</v>
    <v>15</v>
    <v>29</v>
    <v>Map</v>
    <v>17</v>
    <v>30</v>
    <v>en-US</v>
    <v>a0bc1590-0972-491a-ab3d-6e48df05455b</v>
    <v>536870912</v>
    <v>1</v>
    <v>3602</v>
    <v>3603</v>
    <v>3624</v>
    <v>8</v>
    <v>Arvada is a home rule municipality located in Jefferson and Adams counties, Colorado, United States. The city population was 124,402 at the 2020 United States Census, with 121,510 residing in Jefferson County and 2,892 residing in Adams County. Arvada is the seventh most populous city in Colorado. The city is a part of the Denver–Aurora–Lakewood, CO Metropolitan Statistical Area and the Front Range Urban Corridor. The Olde Town Arvada historic district is 7 miles northwest of the Colorado State Capitol in Denver.</v>
    <v>3625</v>
    <v>3626</v>
    <v>3627</v>
    <v>3628</v>
    <v>Arvada</v>
    <v>3629</v>
    <v>2192</v>
    <v>Arvada</v>
    <v>mdp/vdpid/5083945019065237505</v>
  </rv>
  <rv s="2">
    <fb>401.18915829100001</fb>
    <v>19</v>
  </rv>
  <rv s="5">
    <v>https://www.bing.com/search?q=denver+colorado&amp;form=skydnc</v>
    <v>Learn more on Bing</v>
  </rv>
  <rv s="2">
    <fb>715522</fb>
    <v>19</v>
  </rv>
  <rv s="20">
    <v>#VALUE!</v>
    <v>2146</v>
    <v>433</v>
    <v>Denver</v>
    <v>434</v>
    <v>29</v>
    <v>Map</v>
    <v>17</v>
    <v>30</v>
    <v>en-US</v>
    <v>5a7229b6-72d3-4bfc-a95e-9c35e297c9ff</v>
    <v>536870912</v>
    <v>1</v>
    <v>3602</v>
    <v>3631</v>
    <v>8</v>
    <v>Denver is a consolidated city and county, the capital, and most populous city of the U.S. state of Colorado. Its population was 715,522 at the 2020 United States census, a 19.22% increase since the 2010 United States census. It is the 19th-most populous city in the United States and the fifth most populous state capital. It is the principal city of the Denver–Aurora–Lakewood, CO Metropolitan Statistical Area and the first city of the Front Range Urban Corridor.</v>
    <v>3632</v>
    <v>Denver</v>
    <v>3633</v>
    <v>2192</v>
    <v>Denver</v>
    <v>mdp/vdpid/5083945914180042758</v>
  </rv>
  <rv s="0">
    <v>536870912</v>
    <v>80004</v>
    <v>38abf197-48db-1a52-091d-be1f5438623a</v>
    <v>en-US</v>
    <v>Map</v>
  </rv>
  <rv s="1">
    <v>#VALUE!</v>
    <v>2150</v>
    <v>3</v>
    <v>80004</v>
    <v>5</v>
    <v>6</v>
    <v>Map</v>
    <v>en-US</v>
    <v>38abf197-48db-1a52-091d-be1f5438623a</v>
    <v>536870912</v>
    <v>1</v>
    <v>3602</v>
    <v>3603</v>
    <v>3604</v>
    <v>80004 is a postal code in Arvada, Colorado, United States</v>
    <v>80004</v>
    <v>80004</v>
    <v>mdp/vdpid/5083938972237824001</v>
  </rv>
  <rv s="0">
    <v>536870912</v>
    <v>80005</v>
    <v>e6ff82b1-bbc9-5c75-1b59-67ce01b114cc</v>
    <v>en-US</v>
    <v>Map</v>
  </rv>
  <rv s="1">
    <v>#VALUE!</v>
    <v>2153</v>
    <v>3</v>
    <v>80005</v>
    <v>5</v>
    <v>6</v>
    <v>Map</v>
    <v>en-US</v>
    <v>e6ff82b1-bbc9-5c75-1b59-67ce01b114cc</v>
    <v>536870912</v>
    <v>1</v>
    <v>3602</v>
    <v>3603</v>
    <v>3604</v>
    <v>80005 is a postal code in Arvada, Colorado, United States</v>
    <v>80005</v>
    <v>80005</v>
    <v>mdp/vdpid/5083938319469903873</v>
  </rv>
  <rv s="0">
    <v>536870912</v>
    <v>80013</v>
    <v>440bae4b-b016-fb5e-eda9-b09d9c431a70</v>
    <v>en-US</v>
    <v>Map</v>
  </rv>
  <rv s="0">
    <v>536870912</v>
    <v>Arapahoe County</v>
    <v>ff77b0af-e1be-6d07-bdce-e301d802539b</v>
    <v>en-US</v>
    <v>Map</v>
  </rv>
  <rv s="0">
    <v>536870912</v>
    <v>Aurora</v>
    <v>44e97be6-45f3-4c64-bbd0-85c75b5c186a</v>
    <v>en-US</v>
    <v>Map</v>
  </rv>
  <rv s="1">
    <v>#VALUE!</v>
    <v>2156</v>
    <v>3</v>
    <v>80013</v>
    <v>5</v>
    <v>6</v>
    <v>Map</v>
    <v>en-US</v>
    <v>440bae4b-b016-fb5e-eda9-b09d9c431a70</v>
    <v>536870912</v>
    <v>1</v>
    <v>3602</v>
    <v>3640</v>
    <v>3641</v>
    <v>80013 is a postal code in Aurora, Colorado, United States</v>
    <v>80013</v>
    <v>80013</v>
    <v>mdp/vdpid/5083984567929405441</v>
  </rv>
  <rv s="2">
    <fb>399</fb>
    <v>19</v>
  </rv>
  <rv s="3">
    <v>98</v>
    <v>17</v>
    <v>2161</v>
    <v>6</v>
    <v>0</v>
    <v>Image of Aurora</v>
  </rv>
  <rv s="2">
    <fb>39.695833</fb>
    <v>31</v>
  </rv>
  <rv s="0">
    <v>805306368</v>
    <v>Mike Coffman (Mayor)</v>
    <v>252efd91-d700-c168-a969-19dde1406b82</v>
    <v>en-US</v>
    <v>Generic</v>
  </rv>
  <rv s="4">
    <v>197</v>
  </rv>
  <rv s="5">
    <v>https://www.bing.com/search?q=aurora+colorado&amp;form=skydnc</v>
    <v>Learn more on Bing</v>
  </rv>
  <rv s="2">
    <fb>-104.80805599999999</fb>
    <v>31</v>
  </rv>
  <rv s="2">
    <fb>386261</fb>
    <v>19</v>
  </rv>
  <rv s="19">
    <v>#VALUE!</v>
    <v>2160</v>
    <v>315</v>
    <v>Aurora</v>
    <v>15</v>
    <v>16</v>
    <v>Map</v>
    <v>17</v>
    <v>30</v>
    <v>en-US</v>
    <v>44e97be6-45f3-4c64-bbd0-85c75b5c186a</v>
    <v>536870912</v>
    <v>1</v>
    <v>3602</v>
    <v>3640</v>
    <v>3643</v>
    <v>8</v>
    <v>Aurora is a home rule municipality located in Arapahoe, Adams, and Douglas counties, Colorado, United States. The city's population was 386,261 at the 2020 United States Census with 336,035 residing in Arapahoe County, 47,720 residing in Adams County, and 2,506 residing in Douglas County. Aurora is the third most populous city in the State of Colorado and the 51st most populous city in the United States. Aurora is a principal city of the Denver–Aurora–Lakewood Metropolitan Statistical Area and a major city of the Front Range Urban Corridor.</v>
    <v>3644</v>
    <v>3645</v>
    <v>3647</v>
    <v>3648</v>
    <v>3649</v>
    <v>Aurora</v>
    <v>3650</v>
    <v>2192</v>
    <v>Aurora</v>
    <v>mdp/vdpid/5083983496771272705</v>
  </rv>
  <rv s="0">
    <v>536870912</v>
    <v>80015</v>
    <v>149dc367-44c1-4230-73cd-f3d053451e33</v>
    <v>en-US</v>
    <v>Map</v>
  </rv>
  <rv s="1">
    <v>#VALUE!</v>
    <v>2164</v>
    <v>3</v>
    <v>80015</v>
    <v>5</v>
    <v>6</v>
    <v>Map</v>
    <v>en-US</v>
    <v>149dc367-44c1-4230-73cd-f3d053451e33</v>
    <v>536870912</v>
    <v>1</v>
    <v>3602</v>
    <v>3640</v>
    <v>3641</v>
    <v>80015 is a postal code in Aurora, Colorado, United States</v>
    <v>80015</v>
    <v>80015</v>
    <v>mdp/vdpid/5083984671109283841</v>
  </rv>
  <rv s="0">
    <v>536870912</v>
    <v>80016</v>
    <v>0a4f4099-86af-6ba1-eb12-8e1d426b0a39</v>
    <v>en-US</v>
    <v>Map</v>
  </rv>
  <rv s="1">
    <v>#VALUE!</v>
    <v>2167</v>
    <v>3</v>
    <v>80016</v>
    <v>5</v>
    <v>6</v>
    <v>Map</v>
    <v>en-US</v>
    <v>0a4f4099-86af-6ba1-eb12-8e1d426b0a39</v>
    <v>536870912</v>
    <v>1</v>
    <v>3602</v>
    <v>3640</v>
    <v>3641</v>
    <v>80016 is a postal code in Aurora, Colorado, United States</v>
    <v>80016</v>
    <v>80016</v>
    <v>mdp/vdpid/5083985049133514753</v>
  </rv>
  <rv s="0">
    <v>536870912</v>
    <v>80020</v>
    <v>50538bd7-9791-2a21-370e-7167a40485e7</v>
    <v>en-US</v>
    <v>Map</v>
  </rv>
  <rv s="0">
    <v>536870912</v>
    <v>Broomfield</v>
    <v>dd4cdc31-900a-fb77-fc3f-9976d389a463</v>
    <v>en-US</v>
    <v>Map</v>
  </rv>
  <rv s="1">
    <v>#VALUE!</v>
    <v>2170</v>
    <v>3</v>
    <v>80020</v>
    <v>5</v>
    <v>6</v>
    <v>Map</v>
    <v>en-US</v>
    <v>50538bd7-9791-2a21-370e-7167a40485e7</v>
    <v>536870912</v>
    <v>1</v>
    <v>3602</v>
    <v>3657</v>
    <v>3657</v>
    <v>80020 is a postal code in Broomfield, Colorado, United States</v>
    <v>80020</v>
    <v>80020</v>
    <v>mdp/vdpid/5083944092526706689</v>
  </rv>
  <rv s="2">
    <fb>71.224673034199995</fb>
    <v>19</v>
  </rv>
  <rv s="3">
    <v>99</v>
    <v>17</v>
    <v>2176</v>
    <v>6</v>
    <v>0</v>
    <v>Image of Broomfield</v>
  </rv>
  <rv s="5">
    <v>https://www.bing.com/search?q=broomfield+colorado&amp;form=skydnc</v>
    <v>Learn more on Bing</v>
  </rv>
  <rv s="2">
    <fb>74112</fb>
    <v>19</v>
  </rv>
  <rv s="28">
    <v>#VALUE!</v>
    <v>2175</v>
    <v>1440</v>
    <v>Broomfield</v>
    <v>434</v>
    <v>16</v>
    <v>Map</v>
    <v>17</v>
    <v>30</v>
    <v>en-US</v>
    <v>dd4cdc31-900a-fb77-fc3f-9976d389a463</v>
    <v>536870912</v>
    <v>1</v>
    <v>3602</v>
    <v>3659</v>
    <v>8</v>
    <v>Broomfield is a consolidated city and county located in the U.S. state of Colorado. Broomfield has a consolidated government which operates under Article XX, Sections 10-13 of the Constitution of the State of Colorado. The Broomfield population was 74,112 at the 2020 United States Census, making it the 15th most populous municipality and the 12th most populous county in Colorado. Broomfield is a part of the Denver–Aurora–Lakewood, CO Metropolitan Statistical Area and the Front Range Urban Corridor.</v>
    <v>3660</v>
    <v>3661</v>
    <v>Broomfield</v>
    <v>3662</v>
    <v>2192</v>
    <v>Broomfield</v>
    <v>mdp/vdpid/5083941056672694273</v>
  </rv>
  <rv s="0">
    <v>536870912</v>
    <v>80021</v>
    <v>59f9e639-e6d8-5f05-9060-1ce833653d6a</v>
    <v>en-US</v>
    <v>Map</v>
  </rv>
  <rv s="1">
    <v>#VALUE!</v>
    <v>2179</v>
    <v>3</v>
    <v>80021</v>
    <v>5</v>
    <v>6</v>
    <v>Map</v>
    <v>en-US</v>
    <v>59f9e639-e6d8-5f05-9060-1ce833653d6a</v>
    <v>536870912</v>
    <v>1</v>
    <v>3602</v>
    <v>3657</v>
    <v>3657</v>
    <v>80021 is a postal code in Broomfield, Colorado, United States</v>
    <v>80021</v>
    <v>80021</v>
    <v>mdp/vdpid/5083944195639476225</v>
  </rv>
  <rv s="0">
    <v>536870912</v>
    <v>80026</v>
    <v>2bf31b7a-fcd6-f544-f641-3c612a8adb87</v>
    <v>en-US</v>
    <v>Map</v>
  </rv>
  <rv s="0">
    <v>536870912</v>
    <v>Boulder County</v>
    <v>e69e5097-8cc8-24d1-e19b-314db4b0cdee</v>
    <v>en-US</v>
    <v>Map</v>
  </rv>
  <rv s="0">
    <v>536870912</v>
    <v>Lafayette</v>
    <v>0f9681f5-ccdd-9b32-bdcd-b2aaeffb4225</v>
    <v>en-US</v>
    <v>Map</v>
  </rv>
  <rv s="1">
    <v>#VALUE!</v>
    <v>2183</v>
    <v>3</v>
    <v>80026</v>
    <v>5</v>
    <v>6</v>
    <v>Map</v>
    <v>en-US</v>
    <v>2bf31b7a-fcd6-f544-f641-3c612a8adb87</v>
    <v>536870912</v>
    <v>1</v>
    <v>3602</v>
    <v>3667</v>
    <v>3668</v>
    <v>80026 is a postal code in Lafayette, Colorado, United States</v>
    <v>80026</v>
    <v>80026</v>
    <v>mdp/vdpid/5083940794193149953</v>
  </rv>
  <rv s="2">
    <fb>24.9</fb>
    <v>19</v>
  </rv>
  <rv s="2">
    <fb>39.994999999999997</fb>
    <v>31</v>
  </rv>
  <rv s="4">
    <v>198</v>
  </rv>
  <rv s="5">
    <v>https://www.bing.com/search?q=lafayette+colorado&amp;form=skydnc</v>
    <v>Learn more on Bing</v>
  </rv>
  <rv s="2">
    <fb>-105.100556</fb>
    <v>31</v>
  </rv>
  <rv s="2">
    <fb>30411</fb>
    <v>19</v>
  </rv>
  <rv s="9">
    <v>#VALUE!</v>
    <v>2188</v>
    <v>73</v>
    <v>Lafayette</v>
    <v>44</v>
    <v>6</v>
    <v>Map</v>
    <v>17</v>
    <v>30</v>
    <v>en-US</v>
    <v>0f9681f5-ccdd-9b32-bdcd-b2aaeffb4225</v>
    <v>536870912</v>
    <v>1</v>
    <v>3602</v>
    <v>3667</v>
    <v>3670</v>
    <v>8</v>
    <v>The City of Lafayette is a home rule municipality located in southeastern Boulder County, Colorado, United States. The city population was 24,453 at the 2010 United States Census.</v>
    <v>3671</v>
    <v>3672</v>
    <v>3673</v>
    <v>3674</v>
    <v>Lafayette</v>
    <v>3675</v>
    <v>2192</v>
    <v>Lafayette</v>
    <v>mdp/vdpid/5083940608721027073</v>
  </rv>
  <rv s="0">
    <v>536870912</v>
    <v>80027</v>
    <v>016dc88d-ce68-13de-aef9-a234dbb71e66</v>
    <v>en-US</v>
    <v>Map</v>
  </rv>
  <rv s="0">
    <v>536870912</v>
    <v>Louisville</v>
    <v>c997a312-c23d-87b7-92db-3706bcbe9ae4</v>
    <v>en-US</v>
    <v>Map</v>
  </rv>
  <rv s="1">
    <v>#VALUE!</v>
    <v>2192</v>
    <v>3</v>
    <v>80027</v>
    <v>5</v>
    <v>6</v>
    <v>Map</v>
    <v>en-US</v>
    <v>016dc88d-ce68-13de-aef9-a234dbb71e66</v>
    <v>536870912</v>
    <v>1</v>
    <v>3602</v>
    <v>3667</v>
    <v>3678</v>
    <v>80027 is a postal code in Louisville, Colorado, United States</v>
    <v>80027</v>
    <v>80027</v>
    <v>mdp/vdpid/5083935021824212993</v>
  </rv>
  <rv s="2">
    <fb>20.7</fb>
    <v>19</v>
  </rv>
  <rv s="2">
    <fb>39.975833000000002</fb>
    <v>31</v>
  </rv>
  <rv s="4">
    <v>199</v>
  </rv>
  <rv s="5">
    <v>https://www.bing.com/search?q=louisville+colorado&amp;form=skydnc</v>
    <v>Learn more on Bing</v>
  </rv>
  <rv s="2">
    <fb>-105.143889</fb>
    <v>31</v>
  </rv>
  <rv s="2">
    <fb>21226</fb>
    <v>19</v>
  </rv>
  <rv s="9">
    <v>#VALUE!</v>
    <v>2198</v>
    <v>73</v>
    <v>Louisville</v>
    <v>15</v>
    <v>29</v>
    <v>Map</v>
    <v>17</v>
    <v>30</v>
    <v>en-US</v>
    <v>c997a312-c23d-87b7-92db-3706bcbe9ae4</v>
    <v>536870912</v>
    <v>1</v>
    <v>3602</v>
    <v>3667</v>
    <v>3680</v>
    <v>8</v>
    <v>The City of Louisville is a home rule municipality located in southeastern Boulder County, Colorado, United States. The city population was 21,226 at the 2020 United States Census. Louisville began as a rough mining community in 1877, suffered through a period of extraordinary labor violence early in the 20th century, and then, when the mines closed in the 1950s, made a transition to a suburban residential community. CNN/Money and Money magazine have consistently listed Louisville as one of the 100 best places to live in the United States, ranking it among the top 100 in 2007, 2009 2011, 2013, 2015, and 2017.</v>
    <v>3681</v>
    <v>3682</v>
    <v>3683</v>
    <v>3684</v>
    <v>Louisville</v>
    <v>3685</v>
    <v>2192</v>
    <v>Louisville</v>
    <v>mdp/vdpid/5083940649623879681</v>
  </rv>
  <rv s="0">
    <v>536870912</v>
    <v>80030</v>
    <v>2ea85efc-e903-e470-21d2-77abd2fcb032</v>
    <v>en-US</v>
    <v>Map</v>
  </rv>
  <rv s="0">
    <v>536870912</v>
    <v>Adams County</v>
    <v>384f91a6-6877-4be4-79bf-6cbf24a6b6c8</v>
    <v>en-US</v>
    <v>Map</v>
  </rv>
  <rv s="0">
    <v>536870912</v>
    <v>Westminster</v>
    <v>4e4cc685-f79b-40c7-bfa5-48c88cfa235c</v>
    <v>en-US</v>
    <v>Map</v>
  </rv>
  <rv s="1">
    <v>#VALUE!</v>
    <v>2201</v>
    <v>3</v>
    <v>80030</v>
    <v>5</v>
    <v>6</v>
    <v>Map</v>
    <v>en-US</v>
    <v>2ea85efc-e903-e470-21d2-77abd2fcb032</v>
    <v>536870912</v>
    <v>1</v>
    <v>3602</v>
    <v>3688</v>
    <v>3689</v>
    <v>80030 is a postal code in Westminster, Colorado, United States</v>
    <v>80030</v>
    <v>80030</v>
    <v>mdp/vdpid/5083944402066341889</v>
  </rv>
  <rv s="2">
    <fb>85.2106088301</fb>
    <v>19</v>
  </rv>
  <rv s="2">
    <fb>39.836111000000002</fb>
    <v>31</v>
  </rv>
  <rv s="4">
    <v>200</v>
  </rv>
  <rv s="5">
    <v>https://www.bing.com/search?q=westminster+colorado&amp;form=skydnc</v>
    <v>Learn more on Bing</v>
  </rv>
  <rv s="2">
    <fb>-105.037222</fb>
    <v>31</v>
  </rv>
  <rv s="2">
    <fb>116317</fb>
    <v>19</v>
  </rv>
  <rv s="9">
    <v>#VALUE!</v>
    <v>2205</v>
    <v>73</v>
    <v>Westminster</v>
    <v>15</v>
    <v>29</v>
    <v>Map</v>
    <v>17</v>
    <v>30</v>
    <v>en-US</v>
    <v>4e4cc685-f79b-40c7-bfa5-48c88cfa235c</v>
    <v>536870912</v>
    <v>1</v>
    <v>3602</v>
    <v>3603</v>
    <v>3691</v>
    <v>8</v>
    <v>The City of Westminster is a home rule municipality located in Adams and Jefferson counties, Colorado, United States. The city population was 116,317 at the 2020 United States Census with 71,240 residing in Adams County and 45,077 residing in Jefferson County. Westminster is the eighth most populous city in Colorado. The city is a part of the Denver–Aurora–Lakewood, CO Metropolitan Statistical Area and the Front Range Urban Corridor. The Westminster Municipal Center is located 9 miles north-northwest of the Colorado State Capitol in Denver.</v>
    <v>3692</v>
    <v>3693</v>
    <v>3694</v>
    <v>3695</v>
    <v>Westminster</v>
    <v>3696</v>
    <v>2192</v>
    <v>Westminster</v>
    <v>mdp/vdpid/5083944125644931073</v>
  </rv>
  <rv s="0">
    <v>536870912</v>
    <v>80033</v>
    <v>d84e9353-0e23-e08b-7013-beeee48d3e9c</v>
    <v>en-US</v>
    <v>Map</v>
  </rv>
  <rv s="0">
    <v>536870912</v>
    <v>Wheat Ridge</v>
    <v>9ee9043e-1207-7078-ce71-fbccfb88c33a</v>
    <v>en-US</v>
    <v>Map</v>
  </rv>
  <rv s="1">
    <v>#VALUE!</v>
    <v>2209</v>
    <v>3</v>
    <v>80033</v>
    <v>5</v>
    <v>6</v>
    <v>Map</v>
    <v>en-US</v>
    <v>d84e9353-0e23-e08b-7013-beeee48d3e9c</v>
    <v>536870912</v>
    <v>1</v>
    <v>3602</v>
    <v>3603</v>
    <v>3699</v>
    <v>80033 is a postal code in Wheat Ridge, Colorado, United States</v>
    <v>80033</v>
    <v>80033</v>
    <v>mdp/vdpid/5083945261160464385</v>
  </rv>
  <rv s="2">
    <fb>23.568891804100002</fb>
    <v>19</v>
  </rv>
  <rv s="3">
    <v>100</v>
    <v>17</v>
    <v>2215</v>
    <v>6</v>
    <v>0</v>
    <v>Image of Wheat Ridge</v>
  </rv>
  <rv s="2">
    <fb>39.771388999999999</fb>
    <v>31</v>
  </rv>
  <rv s="5">
    <v>https://www.bing.com/search?q=wheat+ridge+colorado&amp;form=skydnc</v>
    <v>Learn more on Bing</v>
  </rv>
  <rv s="2">
    <fb>-105.09611099999999</fb>
    <v>31</v>
  </rv>
  <rv s="2">
    <fb>32398</fb>
    <v>19</v>
  </rv>
  <rv s="12">
    <v>#VALUE!</v>
    <v>2214</v>
    <v>155</v>
    <v>Wheat Ridge</v>
    <v>15</v>
    <v>16</v>
    <v>Map</v>
    <v>17</v>
    <v>30</v>
    <v>en-US</v>
    <v>9ee9043e-1207-7078-ce71-fbccfb88c33a</v>
    <v>536870912</v>
    <v>1</v>
    <v>3602</v>
    <v>3603</v>
    <v>3701</v>
    <v>8</v>
    <v>The City of Wheat Ridge is a home rule municipality located in Jefferson County, Colorado, United States. Wheat Ridge is located immediately west of Denver and is a part of the Denver–Aurora–Lakewood, CO Metropolitan Statistical Area. The Wheat Ridge Municipal Center is approximately 5 miles west-northwest of the Colorado State Capitol in Denver. The city had a population of 30,166 as of the 2010 Census.</v>
    <v>3702</v>
    <v>3703</v>
    <v>3704</v>
    <v>3705</v>
    <v>Wheat Ridge</v>
    <v>3706</v>
    <v>2192</v>
    <v>Wheat Ridge</v>
    <v>mdp/vdpid/5083945293959921665</v>
  </rv>
  <rv s="0">
    <v>536870912</v>
    <v>80103</v>
    <v>1690cc21-05a5-e7a4-1ae7-8fd59f7d8c58</v>
    <v>en-US</v>
    <v>Map</v>
  </rv>
  <rv s="0">
    <v>536870912</v>
    <v>Byers</v>
    <v>f7741a28-48e9-0882-d904-30dbd8ed2c9c</v>
    <v>en-US</v>
    <v>Map</v>
  </rv>
  <rv s="1">
    <v>#VALUE!</v>
    <v>2217</v>
    <v>3</v>
    <v>80103</v>
    <v>5</v>
    <v>6</v>
    <v>Map</v>
    <v>en-US</v>
    <v>1690cc21-05a5-e7a4-1ae7-8fd59f7d8c58</v>
    <v>536870912</v>
    <v>1</v>
    <v>3602</v>
    <v>3640</v>
    <v>3709</v>
    <v>80103 is a postal code in Byers, Colorado, United States</v>
    <v>80103</v>
    <v>80103</v>
    <v>mdp/vdpid/5083994430180950017</v>
  </rv>
  <rv s="2">
    <fb>39.710890999999997</fb>
    <v>31</v>
  </rv>
  <rv s="5">
    <v>https://www.bing.com/search?q=byers+colorado&amp;form=skydnc</v>
    <v>Learn more on Bing</v>
  </rv>
  <rv s="2">
    <fb>-104.22341</fb>
    <v>31</v>
  </rv>
  <rv s="2">
    <fb>1160</fb>
    <v>19</v>
  </rv>
  <rv s="7">
    <v>#VALUE!</v>
    <v>2219</v>
    <v>28</v>
    <v>Byers</v>
    <v>15</v>
    <v>29</v>
    <v>Map</v>
    <v>17</v>
    <v>232</v>
    <v>en-US</v>
    <v>f7741a28-48e9-0882-d904-30dbd8ed2c9c</v>
    <v>536870912</v>
    <v>1</v>
    <v>3602</v>
    <v>3640</v>
    <v>1116</v>
    <v>8</v>
    <v>Byers is an unincorporated town, a post office, and a census-designated place located in and governed by Arapahoe County, Colorado, United States. The CDP is a part of the Denver–Aurora–Lakewood, CO Metropolitan Statistical Area. The Byers post office has the ZIP Code 80103. At the United States Census 2010, the population of the Byers CDP was 1,160, while the population of the 80103 ZIP Code Tabulation Area was 2,458 including adjacent areas.</v>
    <v>3711</v>
    <v>3712</v>
    <v>3713</v>
    <v>Byers</v>
    <v>3714</v>
    <v>2192</v>
    <v>Byers</v>
    <v>mdp/vdpid/5083994457947242497</v>
  </rv>
  <rv s="0">
    <v>536870912</v>
    <v>80104</v>
    <v>0b240dac-0110-035c-cf0b-67b01e5f1e22</v>
    <v>en-US</v>
    <v>Map</v>
  </rv>
  <rv s="0">
    <v>536870912</v>
    <v>Douglas County</v>
    <v>55daa931-b4f1-c977-6b8f-4abe12d2b8d0</v>
    <v>en-US</v>
    <v>Map</v>
  </rv>
  <rv s="0">
    <v>536870912</v>
    <v>Castle Rock</v>
    <v>faa64f9b-78d3-8c26-657a-1a1086e8ffa9</v>
    <v>en-US</v>
    <v>Map</v>
  </rv>
  <rv s="1">
    <v>#VALUE!</v>
    <v>2222</v>
    <v>3</v>
    <v>80104</v>
    <v>5</v>
    <v>6</v>
    <v>Map</v>
    <v>en-US</v>
    <v>0b240dac-0110-035c-cf0b-67b01e5f1e22</v>
    <v>536870912</v>
    <v>1</v>
    <v>3602</v>
    <v>3717</v>
    <v>3718</v>
    <v>80104 is a postal code in Castle Rock, Colorado, United States</v>
    <v>80104</v>
    <v>80104</v>
    <v>mdp/vdpid/5086972629257027585</v>
  </rv>
  <rv s="2">
    <fb>81.843624286600004</fb>
    <v>19</v>
  </rv>
  <rv s="2">
    <fb>39.375366999999997</fb>
    <v>31</v>
  </rv>
  <rv s="4">
    <v>201</v>
  </rv>
  <rv s="5">
    <v>https://www.bing.com/search?q=castle+rock+colorado&amp;form=skydnc</v>
    <v>Learn more on Bing</v>
  </rv>
  <rv s="2">
    <fb>-104.859911</fb>
    <v>31</v>
  </rv>
  <rv s="2">
    <fb>73158</fb>
    <v>19</v>
  </rv>
  <rv s="9">
    <v>#VALUE!</v>
    <v>2227</v>
    <v>73</v>
    <v>Castle Rock</v>
    <v>15</v>
    <v>29</v>
    <v>Map</v>
    <v>17</v>
    <v>30</v>
    <v>en-US</v>
    <v>faa64f9b-78d3-8c26-657a-1a1086e8ffa9</v>
    <v>536870912</v>
    <v>1</v>
    <v>3602</v>
    <v>3717</v>
    <v>3720</v>
    <v>8</v>
    <v>Castle Rock is a home rule town that is the county seat and the most populous municipality of Douglas County, Colorado, United States. The town population was 73,158 at the 2020 United States Census, a 51.68% increase since the 2010 United States Census. Castle Rock is the most populous Colorado town and the 16th most populous Colorado municipality. Castle Rock is a part of the Denver-Aurora-Lakewood, CO Metropolitan Statistical Area and the Front Range Urban Corridor.</v>
    <v>3721</v>
    <v>3722</v>
    <v>3723</v>
    <v>3724</v>
    <v>Castle Rock</v>
    <v>3725</v>
    <v>2192</v>
    <v>Castle Rock</v>
    <v>mdp/vdpid/5083965279281610753</v>
  </rv>
  <rv s="0">
    <v>536870912</v>
    <v>80110</v>
    <v>41b769e1-96cb-5d3b-abe4-a7b7133b2647</v>
    <v>en-US</v>
    <v>Map</v>
  </rv>
  <rv s="0">
    <v>536870912</v>
    <v>Englewood</v>
    <v>9054c682-d694-a3e1-848a-570075e9ac41</v>
    <v>en-US</v>
    <v>Map</v>
  </rv>
  <rv s="1">
    <v>#VALUE!</v>
    <v>2230</v>
    <v>3</v>
    <v>80110</v>
    <v>5</v>
    <v>6</v>
    <v>Map</v>
    <v>en-US</v>
    <v>41b769e1-96cb-5d3b-abe4-a7b7133b2647</v>
    <v>536870912</v>
    <v>1</v>
    <v>3602</v>
    <v>3640</v>
    <v>3728</v>
    <v>80110 is a postal code in Englewood, Colorado, United States</v>
    <v>80110</v>
    <v>80110</v>
    <v>mdp/vdpid/5083958765124845569</v>
  </rv>
  <rv s="2">
    <fb>17.352920339299999</fb>
    <v>19</v>
  </rv>
  <rv s="3">
    <v>101</v>
    <v>17</v>
    <v>2236</v>
    <v>6</v>
    <v>0</v>
    <v>Image of Englewood</v>
  </rv>
  <rv s="2">
    <fb>39.649436000000001</fb>
    <v>31</v>
  </rv>
  <rv s="4">
    <v>202</v>
  </rv>
  <rv s="5">
    <v>https://www.bing.com/search?q=englewood+colorado&amp;form=skydnc</v>
    <v>Learn more on Bing</v>
  </rv>
  <rv s="2">
    <fb>-104.98891</fb>
    <v>31</v>
  </rv>
  <rv s="2">
    <fb>33659</fb>
    <v>19</v>
  </rv>
  <rv s="19">
    <v>#VALUE!</v>
    <v>2235</v>
    <v>315</v>
    <v>Englewood</v>
    <v>15</v>
    <v>16</v>
    <v>Map</v>
    <v>17</v>
    <v>30</v>
    <v>en-US</v>
    <v>9054c682-d694-a3e1-848a-570075e9ac41</v>
    <v>536870912</v>
    <v>1</v>
    <v>3602</v>
    <v>3640</v>
    <v>3730</v>
    <v>8</v>
    <v>The City of Englewood is a home rule municipality located in Arapahoe County, Colorado, United States. The town population was 33,659 at the 2020 United States Census. Englewood is a part of the Denver–Aurora–Lakewood, CO Metropolitan Statistical Area and the Front Range Urban Corridor. Englewood is located immediately south of Denver in the South Platte River Valley.</v>
    <v>3731</v>
    <v>3732</v>
    <v>3733</v>
    <v>3734</v>
    <v>3735</v>
    <v>Englewood</v>
    <v>3736</v>
    <v>2192</v>
    <v>Englewood</v>
    <v>mdp/vdpid/5083958008707284993</v>
  </rv>
  <rv s="0">
    <v>536870912</v>
    <v>80111</v>
    <v>6bb88751-5d02-37c3-bd95-edcd0390fdef</v>
    <v>en-US</v>
    <v>Map</v>
  </rv>
  <rv s="1">
    <v>#VALUE!</v>
    <v>2239</v>
    <v>3</v>
    <v>80111</v>
    <v>5</v>
    <v>6</v>
    <v>Map</v>
    <v>en-US</v>
    <v>6bb88751-5d02-37c3-bd95-edcd0390fdef</v>
    <v>536870912</v>
    <v>1</v>
    <v>3602</v>
    <v>3640</v>
    <v>3728</v>
    <v>80111 is a postal code in Englewood, Colorado, United States</v>
    <v>80111</v>
    <v>80111</v>
    <v>mdp/vdpid/5083960586224533505</v>
  </rv>
  <rv s="0">
    <v>536870912</v>
    <v>80122</v>
    <v>4d98d5df-7749-795a-e48f-6ec9b65b94ed</v>
    <v>en-US</v>
    <v>Map</v>
  </rv>
  <rv s="0">
    <v>536870912</v>
    <v>Littleton</v>
    <v>dc35e1c1-d599-a204-2ab2-9011726e4f2b</v>
    <v>en-US</v>
    <v>Map</v>
  </rv>
  <rv s="1">
    <v>#VALUE!</v>
    <v>2242</v>
    <v>3</v>
    <v>80122</v>
    <v>5</v>
    <v>6</v>
    <v>Map</v>
    <v>en-US</v>
    <v>4d98d5df-7749-795a-e48f-6ec9b65b94ed</v>
    <v>536870912</v>
    <v>1</v>
    <v>3602</v>
    <v>3640</v>
    <v>3741</v>
    <v>80122 is a postal code in Littleton, Colorado, United States</v>
    <v>80122</v>
    <v>80122</v>
    <v>mdp/vdpid/5083960724066140161</v>
  </rv>
  <rv s="2">
    <fb>36.000834733700003</fb>
    <v>19</v>
  </rv>
  <rv s="2">
    <fb>39.599722</fb>
    <v>31</v>
  </rv>
  <rv s="4">
    <v>203</v>
  </rv>
  <rv s="5">
    <v>https://www.bing.com/search?q=littleton+colorado&amp;form=skydnc</v>
    <v>Learn more on Bing</v>
  </rv>
  <rv s="2">
    <fb>-105.01083300000001</fb>
    <v>31</v>
  </rv>
  <rv s="2">
    <fb>45652</fb>
    <v>19</v>
  </rv>
  <rv s="9">
    <v>#VALUE!</v>
    <v>2246</v>
    <v>73</v>
    <v>Littleton</v>
    <v>15</v>
    <v>29</v>
    <v>Map</v>
    <v>17</v>
    <v>30</v>
    <v>en-US</v>
    <v>dc35e1c1-d599-a204-2ab2-9011726e4f2b</v>
    <v>536870912</v>
    <v>1</v>
    <v>3602</v>
    <v>3640</v>
    <v>3743</v>
    <v>8</v>
    <v>Littleton is a home rule municipality city located in Arapahoe, Douglas, and Jefferson counties, Colorado, United States. Littleton is the county seat of Arapahoe County and is a part of the Denver–Aurora–Lakewood, CO Metropolitan Statistical Area. The city population was 45,652 at the 2020 United States Census, ranking as the 20th most populous municipality in the State of Colorado.</v>
    <v>3744</v>
    <v>3745</v>
    <v>3746</v>
    <v>3747</v>
    <v>Littleton</v>
    <v>3748</v>
    <v>2192</v>
    <v>Littleton</v>
    <v>mdp/vdpid/5083961469377183745</v>
  </rv>
  <rv s="0">
    <v>536870912</v>
    <v>80123</v>
    <v>d07e6a96-fb5c-9bcb-d1b7-eb0be3d40217</v>
    <v>en-US</v>
    <v>Map</v>
  </rv>
  <rv s="1">
    <v>#VALUE!</v>
    <v>2249</v>
    <v>3</v>
    <v>80123</v>
    <v>5</v>
    <v>6</v>
    <v>Map</v>
    <v>en-US</v>
    <v>d07e6a96-fb5c-9bcb-d1b7-eb0be3d40217</v>
    <v>536870912</v>
    <v>1</v>
    <v>3602</v>
    <v>3640</v>
    <v>3741</v>
    <v>80123 is a postal code in Littleton, Colorado, United States</v>
    <v>80123</v>
    <v>80123</v>
    <v>mdp/vdpid/5083958628155654145</v>
  </rv>
  <rv s="0">
    <v>536870912</v>
    <v>80124</v>
    <v>8b3542ae-4ce6-96e1-d93e-cc19ce2107fb</v>
    <v>en-US</v>
    <v>Map</v>
  </rv>
  <rv s="0">
    <v>536870912</v>
    <v>Lone Tree</v>
    <v>de43c388-d046-e282-e913-cce22f11222f</v>
    <v>en-US</v>
    <v>Map</v>
  </rv>
  <rv s="1">
    <v>#VALUE!</v>
    <v>2252</v>
    <v>3</v>
    <v>80124</v>
    <v>5</v>
    <v>6</v>
    <v>Map</v>
    <v>en-US</v>
    <v>8b3542ae-4ce6-96e1-d93e-cc19ce2107fb</v>
    <v>536870912</v>
    <v>1</v>
    <v>3602</v>
    <v>3717</v>
    <v>3753</v>
    <v>80124 is a postal code in Lone Tree, Colorado, United States</v>
    <v>80124</v>
    <v>80124</v>
    <v>mdp/vdpid/5083964022684909569</v>
  </rv>
  <rv s="2">
    <fb>39.548889000000003</fb>
    <v>31</v>
  </rv>
  <rv s="5">
    <v>https://www.bing.com/search?q=lone+tree+colorado&amp;form=skydnc</v>
    <v>Learn more on Bing</v>
  </rv>
  <rv s="2">
    <fb>-104.8925</fb>
    <v>31</v>
  </rv>
  <rv s="2">
    <fb>14653</fb>
    <v>19</v>
  </rv>
  <rv s="7">
    <v>#VALUE!</v>
    <v>2257</v>
    <v>28</v>
    <v>Lone Tree</v>
    <v>15</v>
    <v>29</v>
    <v>Map</v>
    <v>17</v>
    <v>276</v>
    <v>en-US</v>
    <v>de43c388-d046-e282-e913-cce22f11222f</v>
    <v>536870912</v>
    <v>1</v>
    <v>3602</v>
    <v>3717</v>
    <v>3045</v>
    <v>8</v>
    <v>The City of Lone Tree is a home rule municipality located in northern Douglas County, Colorado, United States. Lone Tree is a part of the Denver–Aurora–Lakewood, CO Metropolitan Statistical Area. The city population was 10,218 at the 2010 United States Census, with an estimated population of 13,082 in 2019.</v>
    <v>3755</v>
    <v>3756</v>
    <v>3757</v>
    <v>Lone Tree</v>
    <v>3758</v>
    <v>2192</v>
    <v>Lone Tree</v>
    <v>mdp/vdpid/5083960847429009409</v>
  </rv>
  <rv s="0">
    <v>536870912</v>
    <v>80126</v>
    <v>6fd2b930-ab41-cbb8-18f2-6103107fb6b9</v>
    <v>en-US</v>
    <v>Map</v>
  </rv>
  <rv s="1">
    <v>#VALUE!</v>
    <v>2260</v>
    <v>3</v>
    <v>80126</v>
    <v>5</v>
    <v>6</v>
    <v>Map</v>
    <v>en-US</v>
    <v>6fd2b930-ab41-cbb8-18f2-6103107fb6b9</v>
    <v>536870912</v>
    <v>1</v>
    <v>3602</v>
    <v>3717</v>
    <v>3741</v>
    <v>80126 is a postal code in Littleton, Colorado, United States</v>
    <v>80126</v>
    <v>80126</v>
    <v>mdp/vdpid/5083962476597346305</v>
  </rv>
  <rv s="0">
    <v>536870912</v>
    <v>80127</v>
    <v>6edbdfb8-41a2-8175-27ad-3cd33a6bac32</v>
    <v>en-US</v>
    <v>Map</v>
  </rv>
  <rv s="1">
    <v>#VALUE!</v>
    <v>2264</v>
    <v>3</v>
    <v>80127</v>
    <v>5</v>
    <v>6</v>
    <v>Map</v>
    <v>en-US</v>
    <v>6edbdfb8-41a2-8175-27ad-3cd33a6bac32</v>
    <v>536870912</v>
    <v>1</v>
    <v>3602</v>
    <v>3603</v>
    <v>3741</v>
    <v>80127 is a postal code in Littleton, Colorado, United States</v>
    <v>80127</v>
    <v>80127</v>
    <v>mdp/vdpid/5083956772914331649</v>
  </rv>
  <rv s="0">
    <v>536870912</v>
    <v>80128</v>
    <v>9ea02d81-df0d-377b-6d9e-9295a8a419ca</v>
    <v>en-US</v>
    <v>Map</v>
  </rv>
  <rv s="1">
    <v>#VALUE!</v>
    <v>2267</v>
    <v>3</v>
    <v>80128</v>
    <v>5</v>
    <v>6</v>
    <v>Map</v>
    <v>en-US</v>
    <v>9ea02d81-df0d-377b-6d9e-9295a8a419ca</v>
    <v>536870912</v>
    <v>1</v>
    <v>3602</v>
    <v>3603</v>
    <v>3741</v>
    <v>80128 is a postal code in Littleton, Colorado, United States</v>
    <v>80128</v>
    <v>80128</v>
    <v>mdp/vdpid/5083961617704550401</v>
  </rv>
  <rv s="0">
    <v>536870912</v>
    <v>80129</v>
    <v>c54cd52d-7868-d857-2910-acf1015176b3</v>
    <v>en-US</v>
    <v>Map</v>
  </rv>
  <rv s="1">
    <v>#VALUE!</v>
    <v>2270</v>
    <v>3</v>
    <v>80129</v>
    <v>5</v>
    <v>6</v>
    <v>Map</v>
    <v>en-US</v>
    <v>c54cd52d-7868-d857-2910-acf1015176b3</v>
    <v>536870912</v>
    <v>1</v>
    <v>3602</v>
    <v>3640</v>
    <v>3741</v>
    <v>80129 is a postal code in Littleton, Colorado, United States</v>
    <v>80129</v>
    <v>80129</v>
    <v>mdp/vdpid/5083962098807996417</v>
  </rv>
  <rv s="0">
    <v>536870912</v>
    <v>80130</v>
    <v>88832ad6-646d-f654-f717-fadd7fabd8ce</v>
    <v>en-US</v>
    <v>Map</v>
  </rv>
  <rv s="1">
    <v>#VALUE!</v>
    <v>2273</v>
    <v>3</v>
    <v>80130</v>
    <v>5</v>
    <v>6</v>
    <v>Map</v>
    <v>en-US</v>
    <v>88832ad6-646d-f654-f717-fadd7fabd8ce</v>
    <v>536870912</v>
    <v>1</v>
    <v>3602</v>
    <v>3640</v>
    <v>3741</v>
    <v>80130 is a postal code in Littleton, Colorado, United States</v>
    <v>80130</v>
    <v>80130</v>
    <v>mdp/vdpid/5083963748108992513</v>
  </rv>
  <rv s="0">
    <v>536870912</v>
    <v>80132</v>
    <v>e19f131b-a52b-3759-a811-88bbc97ed26e</v>
    <v>en-US</v>
    <v>Map</v>
  </rv>
  <rv s="0">
    <v>536870912</v>
    <v>El Paso County</v>
    <v>501418d5-21a8-426d-3cef-ba8c3cb200f5</v>
    <v>en-US</v>
    <v>Map</v>
  </rv>
  <rv s="0">
    <v>536870912</v>
    <v>Monument</v>
    <v>d903ffe7-abec-563e-79c2-4f1df5ffa567</v>
    <v>en-US</v>
    <v>Map</v>
  </rv>
  <rv s="1">
    <v>#VALUE!</v>
    <v>2277</v>
    <v>3</v>
    <v>80132</v>
    <v>5</v>
    <v>6</v>
    <v>Map</v>
    <v>en-US</v>
    <v>e19f131b-a52b-3759-a811-88bbc97ed26e</v>
    <v>536870912</v>
    <v>1</v>
    <v>3602</v>
    <v>3771</v>
    <v>3772</v>
    <v>80132 is a postal code in Monument, Colorado, United States</v>
    <v>80132</v>
    <v>80132</v>
    <v>mdp/vdpid/5086973489458446337</v>
  </rv>
  <rv s="2">
    <fb>39.081111</fb>
    <v>31</v>
  </rv>
  <rv s="5">
    <v>https://www.bing.com/search?q=monument+colorado&amp;form=skydnc</v>
    <v>Learn more on Bing</v>
  </rv>
  <rv s="2">
    <fb>-104.8625</fb>
    <v>31</v>
  </rv>
  <rv s="2">
    <fb>10399</fb>
    <v>19</v>
  </rv>
  <rv s="7">
    <v>#VALUE!</v>
    <v>2281</v>
    <v>28</v>
    <v>Monument</v>
    <v>15</v>
    <v>29</v>
    <v>Map</v>
    <v>17</v>
    <v>30</v>
    <v>en-US</v>
    <v>d903ffe7-abec-563e-79c2-4f1df5ffa567</v>
    <v>536870912</v>
    <v>1</v>
    <v>3602</v>
    <v>3771</v>
    <v>1127</v>
    <v>8</v>
    <v>The Town of Monument is a statutory town situated at the base of the Rampart Range in El Paso County, Colorado, United States. The town is part of the Colorado Springs Metropolitan Statistical Area, which had an estimated population of 700,000 in 2019. Monument is bordered by Pike National Forest on the west, Colorado Springs and the United States Air Force Academy to the south, foothills and rock outcroppings to the north, and rolling plains to the east. Monument was first settled as a stop along the Rio Grande Railroad in 1872, and the area was incorporated as a town called Henry's Station in 1879, but the name was later changed to Monument. The town population was 10,399 at the 2020 United States Census, an increase from the population of 5,530 in 2010 and 1,971 in 2000. On April 1st, 2019, the town declared itself to be a Second Amendment sanctuary.</v>
    <v>3774</v>
    <v>3775</v>
    <v>3776</v>
    <v>Monument</v>
    <v>3777</v>
    <v>2192</v>
    <v>Monument</v>
    <v>mdp/vdpid/5086973211644526593</v>
  </rv>
  <rv s="0">
    <v>536870912</v>
    <v>80134</v>
    <v>76b3f77b-39ae-b1e2-8c95-818fe96e3919</v>
    <v>en-US</v>
    <v>Map</v>
  </rv>
  <rv s="0">
    <v>536870912</v>
    <v>Parker</v>
    <v>ced367a1-e0cf-067f-14e8-3f71515b62ec</v>
    <v>en-US</v>
    <v>Map</v>
  </rv>
  <rv s="1">
    <v>#VALUE!</v>
    <v>2285</v>
    <v>3</v>
    <v>80134</v>
    <v>5</v>
    <v>6</v>
    <v>Map</v>
    <v>en-US</v>
    <v>76b3f77b-39ae-b1e2-8c95-818fe96e3919</v>
    <v>536870912</v>
    <v>1</v>
    <v>3602</v>
    <v>3717</v>
    <v>3780</v>
    <v>80134 is a postal code in Parker, Colorado, United States</v>
    <v>80134</v>
    <v>80134</v>
    <v>mdp/vdpid/5083989415001325569</v>
  </rv>
  <rv s="2">
    <fb>37.813826410899999</fb>
    <v>19</v>
  </rv>
  <rv s="3">
    <v>102</v>
    <v>17</v>
    <v>2291</v>
    <v>6</v>
    <v>0</v>
    <v>Image of Parker</v>
  </rv>
  <rv s="2">
    <fb>39.519444</fb>
    <v>31</v>
  </rv>
  <rv s="4">
    <v>204</v>
  </rv>
  <rv s="5">
    <v>https://www.bing.com/search?q=parker+colorado&amp;form=skydnc</v>
    <v>Learn more on Bing</v>
  </rv>
  <rv s="2">
    <fb>-104.765833</fb>
    <v>31</v>
  </rv>
  <rv s="2">
    <fb>58512</fb>
    <v>19</v>
  </rv>
  <rv s="19">
    <v>#VALUE!</v>
    <v>2290</v>
    <v>315</v>
    <v>Parker</v>
    <v>15</v>
    <v>16</v>
    <v>Map</v>
    <v>17</v>
    <v>30</v>
    <v>en-US</v>
    <v>ced367a1-e0cf-067f-14e8-3f71515b62ec</v>
    <v>536870912</v>
    <v>1</v>
    <v>3602</v>
    <v>3717</v>
    <v>3782</v>
    <v>8</v>
    <v>Parker is a home rule municipality in Douglas County, Colorado, United States. As a self-declared "town" under the home rule statutes, Parker is the second most populous town in the county; Castle Rock is the most populous. In recent years, Parker has become a commuter town at the southeasternmost corner of the Denver metropolitan area. As of the 2020 census the town population was 58,512. Parker is now the 19th most populous municipality in the state of Colorado.</v>
    <v>3783</v>
    <v>3784</v>
    <v>3785</v>
    <v>3786</v>
    <v>3787</v>
    <v>Parker</v>
    <v>3788</v>
    <v>2192</v>
    <v>Parker</v>
    <v>mdp/vdpid/5083987922433081346</v>
  </rv>
  <rv s="0">
    <v>536870912</v>
    <v>80204</v>
    <v>f975e269-711e-6691-1d1f-b83e438a641a</v>
    <v>en-US</v>
    <v>Map</v>
  </rv>
  <rv s="1">
    <v>#VALUE!</v>
    <v>2294</v>
    <v>3</v>
    <v>80204</v>
    <v>5</v>
    <v>6</v>
    <v>Map</v>
    <v>en-US</v>
    <v>f975e269-711e-6691-1d1f-b83e438a641a</v>
    <v>536870912</v>
    <v>1</v>
    <v>3602</v>
    <v>3608</v>
    <v>3608</v>
    <v>80204 is a postal code in Denver, Colorado, United States</v>
    <v>80204</v>
    <v>80204</v>
    <v>mdp/vdpid/5083957632612433921</v>
  </rv>
  <rv s="0">
    <v>536870912</v>
    <v>80210</v>
    <v>3c69ac0b-022e-34b1-8471-cccab08173ec</v>
    <v>en-US</v>
    <v>Map</v>
  </rv>
  <rv s="1">
    <v>#VALUE!</v>
    <v>2297</v>
    <v>3</v>
    <v>80210</v>
    <v>5</v>
    <v>6</v>
    <v>Map</v>
    <v>en-US</v>
    <v>3c69ac0b-022e-34b1-8471-cccab08173ec</v>
    <v>536870912</v>
    <v>1</v>
    <v>3602</v>
    <v>3608</v>
    <v>3608</v>
    <v>80210 is a postal code in Denver, Colorado, United States</v>
    <v>80210</v>
    <v>80210</v>
    <v>mdp/vdpid/5083959625762471937</v>
  </rv>
  <rv s="0">
    <v>536870912</v>
    <v>80215</v>
    <v>ae0f3f61-6501-f93a-228e-938c8e401154</v>
    <v>en-US</v>
    <v>Map</v>
  </rv>
  <rv s="1">
    <v>#VALUE!</v>
    <v>2300</v>
    <v>3</v>
    <v>80215</v>
    <v>5</v>
    <v>6</v>
    <v>Map</v>
    <v>en-US</v>
    <v>ae0f3f61-6501-f93a-228e-938c8e401154</v>
    <v>536870912</v>
    <v>1</v>
    <v>3602</v>
    <v>3608</v>
    <v>3608</v>
    <v>80215 is a postal code in Denver, Colorado, United States</v>
    <v>80215</v>
    <v>80215</v>
    <v>mdp/vdpid/5083957066163290113</v>
  </rv>
  <rv s="0">
    <v>536870912</v>
    <v>80220</v>
    <v>e57f2f63-2b37-19fc-9487-e54850d3c23b</v>
    <v>en-US</v>
    <v>Map</v>
  </rv>
  <rv s="1">
    <v>#VALUE!</v>
    <v>2303</v>
    <v>3</v>
    <v>80220</v>
    <v>5</v>
    <v>6</v>
    <v>Map</v>
    <v>en-US</v>
    <v>e57f2f63-2b37-19fc-9487-e54850d3c23b</v>
    <v>536870912</v>
    <v>1</v>
    <v>3602</v>
    <v>3608</v>
    <v>3608</v>
    <v>80220 is a postal code in Denver, Colorado, United States</v>
    <v>80220</v>
    <v>80220</v>
    <v>mdp/vdpid/5083959299848273921</v>
  </rv>
  <rv s="0">
    <v>536870912</v>
    <v>80222</v>
    <v>a735bd3f-2ad6-7727-896b-49fdbbdeddcb</v>
    <v>en-US</v>
    <v>Map</v>
  </rv>
  <rv s="1">
    <v>#VALUE!</v>
    <v>2306</v>
    <v>3</v>
    <v>80222</v>
    <v>5</v>
    <v>6</v>
    <v>Map</v>
    <v>en-US</v>
    <v>a735bd3f-2ad6-7727-896b-49fdbbdeddcb</v>
    <v>536870912</v>
    <v>1</v>
    <v>3602</v>
    <v>3608</v>
    <v>3608</v>
    <v>80222 is a postal code in Denver, Colorado, United States</v>
    <v>80222</v>
    <v>80222</v>
    <v>mdp/vdpid/5083959643546320897</v>
  </rv>
  <rv s="0">
    <v>536870912</v>
    <v>80224</v>
    <v>1598baaa-f32e-ca0f-2936-b1da21bae834</v>
    <v>en-US</v>
    <v>Map</v>
  </rv>
  <rv s="1">
    <v>#VALUE!</v>
    <v>2309</v>
    <v>3</v>
    <v>80224</v>
    <v>5</v>
    <v>6</v>
    <v>Map</v>
    <v>en-US</v>
    <v>1598baaa-f32e-ca0f-2936-b1da21bae834</v>
    <v>536870912</v>
    <v>1</v>
    <v>3602</v>
    <v>3608</v>
    <v>3608</v>
    <v>80224 is a postal code in Denver, Colorado, United States</v>
    <v>80224</v>
    <v>80224</v>
    <v>mdp/vdpid/5083959643646984193</v>
  </rv>
  <rv s="0">
    <v>536870912</v>
    <v>80227</v>
    <v>fa233d1f-2ea0-f5c1-2220-d0719e33e6cf</v>
    <v>en-US</v>
    <v>Map</v>
  </rv>
  <rv s="1">
    <v>#VALUE!</v>
    <v>2312</v>
    <v>3</v>
    <v>80227</v>
    <v>5</v>
    <v>6</v>
    <v>Map</v>
    <v>en-US</v>
    <v>fa233d1f-2ea0-f5c1-2220-d0719e33e6cf</v>
    <v>536870912</v>
    <v>1</v>
    <v>3602</v>
    <v>3608</v>
    <v>3608</v>
    <v>80227 is a postal code in Denver, Colorado, United States</v>
    <v>80227</v>
    <v>80227</v>
    <v>mdp/vdpid/5083952153391792129</v>
  </rv>
  <rv s="0">
    <v>536870912</v>
    <v>80229</v>
    <v>77afd512-14da-297b-ced3-b44fcbe97775</v>
    <v>en-US</v>
    <v>Map</v>
  </rv>
  <rv s="1">
    <v>#VALUE!</v>
    <v>2315</v>
    <v>3</v>
    <v>80229</v>
    <v>5</v>
    <v>6</v>
    <v>Map</v>
    <v>en-US</v>
    <v>77afd512-14da-297b-ced3-b44fcbe97775</v>
    <v>536870912</v>
    <v>1</v>
    <v>3602</v>
    <v>3608</v>
    <v>3608</v>
    <v>80229 is a postal code in Denver, Colorado, United States</v>
    <v>80229</v>
    <v>80229</v>
    <v>mdp/vdpid/5083945659501903873</v>
  </rv>
  <rv s="0">
    <v>536870912</v>
    <v>80230</v>
    <v>8490f0aa-7a7b-38b0-ff99-325ac315ca8a</v>
    <v>en-US</v>
    <v>Map</v>
  </rv>
  <rv s="1">
    <v>#VALUE!</v>
    <v>2318</v>
    <v>3</v>
    <v>80230</v>
    <v>5</v>
    <v>6</v>
    <v>Map</v>
    <v>en-US</v>
    <v>8490f0aa-7a7b-38b0-ff99-325ac315ca8a</v>
    <v>536870912</v>
    <v>1</v>
    <v>3602</v>
    <v>3608</v>
    <v>3608</v>
    <v>80230 is a postal code in Denver, Colorado, United States</v>
    <v>80230</v>
    <v>80230</v>
    <v>mdp/vdpid/5083959403430805505</v>
  </rv>
  <rv s="0">
    <v>536870912</v>
    <v>80237</v>
    <v>3222f521-9f3d-07c2-f6ac-1cac6a06f070</v>
    <v>en-US</v>
    <v>Map</v>
  </rv>
  <rv s="1">
    <v>#VALUE!</v>
    <v>2321</v>
    <v>3</v>
    <v>80237</v>
    <v>5</v>
    <v>6</v>
    <v>Map</v>
    <v>en-US</v>
    <v>3222f521-9f3d-07c2-f6ac-1cac6a06f070</v>
    <v>536870912</v>
    <v>1</v>
    <v>3602</v>
    <v>3608</v>
    <v>3608</v>
    <v>80237 is a postal code in Denver, Colorado, United States</v>
    <v>80237</v>
    <v>80237</v>
    <v>mdp/vdpid/5083960400232316929</v>
  </rv>
  <rv s="0">
    <v>536870912</v>
    <v>80301</v>
    <v>149f9277-4cc0-d10a-761f-eeef06d613b0</v>
    <v>en-US</v>
    <v>Map</v>
  </rv>
  <rv s="0">
    <v>536870912</v>
    <v>Boulder</v>
    <v>9f9316d8-f88e-4b76-98f5-ccfb898e9cd7</v>
    <v>en-US</v>
    <v>Map</v>
  </rv>
  <rv s="1">
    <v>#VALUE!</v>
    <v>2323</v>
    <v>3</v>
    <v>80301</v>
    <v>5</v>
    <v>6</v>
    <v>Map</v>
    <v>en-US</v>
    <v>149f9277-4cc0-d10a-761f-eeef06d613b0</v>
    <v>536870912</v>
    <v>1</v>
    <v>3602</v>
    <v>3667</v>
    <v>3811</v>
    <v>80301 is a postal code in Boulder, Colorado, United States</v>
    <v>80301</v>
    <v>80301</v>
    <v>mdp/vdpid/5083933737511550977</v>
  </rv>
  <rv s="2">
    <fb>66.5</fb>
    <v>19</v>
  </rv>
  <rv s="2">
    <fb>40.017623999999998</fb>
    <v>31</v>
  </rv>
  <rv s="4">
    <v>205</v>
  </rv>
  <rv s="5">
    <v>https://www.bing.com/search?q=boulder+colorado&amp;form=skydnc</v>
    <v>Learn more on Bing</v>
  </rv>
  <rv s="2">
    <fb>-105.27966000000001</fb>
    <v>31</v>
  </rv>
  <rv s="2">
    <fb>108250</fb>
    <v>19</v>
  </rv>
  <rv s="9">
    <v>#VALUE!</v>
    <v>2327</v>
    <v>73</v>
    <v>Boulder</v>
    <v>15</v>
    <v>29</v>
    <v>Map</v>
    <v>17</v>
    <v>30</v>
    <v>en-US</v>
    <v>9f9316d8-f88e-4b76-98f5-ccfb898e9cd7</v>
    <v>536870912</v>
    <v>1</v>
    <v>3602</v>
    <v>3667</v>
    <v>3813</v>
    <v>8</v>
    <v>Boulder is a home rule city that is the county seat and most populous municipality of Boulder County, Colorado, United States. The city population was 108,250 at the 2020 United States Census, making it the 12th most populous city in Colorado. Boulder is the principal city of the Boulder, CO Metropolitan Statistical Area and an important part of the Front Range Urban Corridor.</v>
    <v>3814</v>
    <v>3815</v>
    <v>3816</v>
    <v>3817</v>
    <v>Boulder</v>
    <v>3818</v>
    <v>2192</v>
    <v>Boulder</v>
    <v>mdp/vdpid/5083933166649999361</v>
  </rv>
  <rv s="0">
    <v>536870912</v>
    <v>80302</v>
    <v>af2e93bd-a435-99ec-891e-60c521478dc4</v>
    <v>en-US</v>
    <v>Map</v>
  </rv>
  <rv s="1">
    <v>#VALUE!</v>
    <v>2330</v>
    <v>3</v>
    <v>80302</v>
    <v>5</v>
    <v>6</v>
    <v>Map</v>
    <v>en-US</v>
    <v>af2e93bd-a435-99ec-891e-60c521478dc4</v>
    <v>536870912</v>
    <v>1</v>
    <v>3602</v>
    <v>3667</v>
    <v>3811</v>
    <v>80302 is a postal code in Boulder, Colorado, United States</v>
    <v>80302</v>
    <v>80302</v>
    <v>mdp/vdpid/5083934252941180929</v>
  </rv>
  <rv s="0">
    <v>536870912</v>
    <v>80303</v>
    <v>3ba73e7f-9669-d7dd-20bd-001bbb7161af</v>
    <v>en-US</v>
    <v>Map</v>
  </rv>
  <rv s="1">
    <v>#VALUE!</v>
    <v>2332</v>
    <v>3</v>
    <v>80303</v>
    <v>5</v>
    <v>6</v>
    <v>Map</v>
    <v>en-US</v>
    <v>3ba73e7f-9669-d7dd-20bd-001bbb7161af</v>
    <v>536870912</v>
    <v>1</v>
    <v>3602</v>
    <v>3667</v>
    <v>3811</v>
    <v>80303 is a postal code in Boulder, Colorado, United States</v>
    <v>80303</v>
    <v>80303</v>
    <v>mdp/vdpid/5083937414104219649</v>
  </rv>
  <rv s="0">
    <v>536870912</v>
    <v>80304</v>
    <v>0403f162-c73e-822f-ab3e-ccae4aef844b</v>
    <v>en-US</v>
    <v>Map</v>
  </rv>
  <rv s="14">
    <v>#VALUE!</v>
    <v>197</v>
    <v>80304</v>
    <v>5</v>
    <v>6</v>
    <v>Map</v>
    <v>en-US</v>
    <v>0403f162-c73e-822f-ab3e-ccae4aef844b</v>
    <v>536870912</v>
    <v>1</v>
    <v>3602</v>
    <v>3667</v>
    <v>3811</v>
    <v>80304 is a postal code in Boulder, Colorado, United States</v>
    <v>80304</v>
    <v>80304</v>
    <v>mdp/vdpid/5083933153530216449</v>
  </rv>
  <rv s="0">
    <v>536870912</v>
    <v>80401</v>
    <v>18cc3c79-64d3-5fa1-5bcc-384b64078e21</v>
    <v>en-US</v>
    <v>Map</v>
  </rv>
  <rv s="0">
    <v>536870912</v>
    <v>Golden</v>
    <v>3ecf47a5-6a1b-415e-d4a9-63390e683ab3</v>
    <v>en-US</v>
    <v>Map</v>
  </rv>
  <rv s="1">
    <v>#VALUE!</v>
    <v>2336</v>
    <v>3</v>
    <v>80401</v>
    <v>5</v>
    <v>6</v>
    <v>Map</v>
    <v>en-US</v>
    <v>18cc3c79-64d3-5fa1-5bcc-384b64078e21</v>
    <v>536870912</v>
    <v>1</v>
    <v>3602</v>
    <v>3603</v>
    <v>3827</v>
    <v>80401 is a postal code in Golden, Colorado, United States</v>
    <v>80401</v>
    <v>80401</v>
    <v>mdp/vdpid/5083950986402201601</v>
  </rv>
  <rv s="2">
    <fb>23.309892992999998</fb>
    <v>19</v>
  </rv>
  <rv s="2">
    <fb>39.746943999999999</fb>
    <v>31</v>
  </rv>
  <rv s="4">
    <v>206</v>
  </rv>
  <rv s="5">
    <v>https://www.bing.com/search?q=golden+colorado&amp;form=skydnc</v>
    <v>Learn more on Bing</v>
  </rv>
  <rv s="2">
    <fb>-105.21083299999999</fb>
    <v>31</v>
  </rv>
  <rv s="2">
    <fb>20399</fb>
    <v>19</v>
  </rv>
  <rv s="9">
    <v>#VALUE!</v>
    <v>2342</v>
    <v>73</v>
    <v>Golden</v>
    <v>15</v>
    <v>29</v>
    <v>Map</v>
    <v>17</v>
    <v>30</v>
    <v>en-US</v>
    <v>3ecf47a5-6a1b-415e-d4a9-63390e683ab3</v>
    <v>536870912</v>
    <v>1</v>
    <v>3602</v>
    <v>3603</v>
    <v>3829</v>
    <v>8</v>
    <v>Golden is a home rule city that is the county seat of Jefferson County, Colorado, United States. The city population was 20,399 at the 2020 United States Census. Golden lies along Clear Creek at the base of the Front Range of the Rocky Mountains. Founded during the Pike's Peak Gold Rush on June 16, 1859, the mining camp was originally named Golden City in honor of Thomas L. Golden. Golden City served as the capital of the provisional Territory of Jefferson from 1860 to 1861, and capital of the official Territory of Colorado from 1862 to 1867. In 1867, the territorial capital was moved about 12 miles east to Denver City. Golden is now a part of the Denver–Aurora–Lakewood, CO Metropolitan Statistical Area and the Front Range Urban Corridor.</v>
    <v>3830</v>
    <v>3831</v>
    <v>3832</v>
    <v>3833</v>
    <v>Golden</v>
    <v>3834</v>
    <v>2192</v>
    <v>Golden</v>
    <v>mdp/vdpid/5083938836208156673</v>
  </rv>
  <rv s="0">
    <v>536870912</v>
    <v>80433</v>
    <v>04667e10-5b0f-b01f-5b43-ecd0925c1c59</v>
    <v>en-US</v>
    <v>Map</v>
  </rv>
  <rv s="0">
    <v>536870912</v>
    <v>Conifer</v>
    <v>b104a0d5-ac84-b620-eb04-1f678f0a3fdd</v>
    <v>en-US</v>
    <v>Map</v>
  </rv>
  <rv s="1">
    <v>#VALUE!</v>
    <v>2347</v>
    <v>3</v>
    <v>80433</v>
    <v>5</v>
    <v>6</v>
    <v>Map</v>
    <v>en-US</v>
    <v>04667e10-5b0f-b01f-5b43-ecd0925c1c59</v>
    <v>536870912</v>
    <v>1</v>
    <v>3602</v>
    <v>3603</v>
    <v>3837</v>
    <v>80433 is a postal code in Conifer, Colorado, United States</v>
    <v>80433</v>
    <v>80433</v>
    <v>mdp/vdpid/5086959628609126401</v>
  </rv>
  <rv s="2">
    <fb>39.521867</fb>
    <v>31</v>
  </rv>
  <rv s="5">
    <v>https://www.bing.com/search?q=conifer+colorado&amp;form=skydnc</v>
    <v>Learn more on Bing</v>
  </rv>
  <rv s="2">
    <fb>-105.306827</fb>
    <v>31</v>
  </rv>
  <rv s="2">
    <fb>19683</fb>
    <v>19</v>
  </rv>
  <rv s="13">
    <v>#VALUE!</v>
    <v>2350</v>
    <v>171</v>
    <v>Conifer</v>
    <v>44</v>
    <v>6</v>
    <v>Map</v>
    <v>17</v>
    <v>2351</v>
    <v>en-US</v>
    <v>b104a0d5-ac84-b620-eb04-1f678f0a3fdd</v>
    <v>536870912</v>
    <v>1</v>
    <v>3602</v>
    <v>3603</v>
    <v>8</v>
    <v>Conifer is an unincorporated community in Jefferson County, Colorado, United States. Conifer is located along U.S. Route 285 in the foothills west of Denver.</v>
    <v>3839</v>
    <v>3840</v>
    <v>3841</v>
    <v>Conifer</v>
    <v>3842</v>
    <v>2192</v>
    <v>Conifer</v>
    <v>mdp/vdpid/5083953460269809665</v>
  </rv>
  <rv s="0">
    <v>536870912</v>
    <v>80439</v>
    <v>cb3902b1-6556-df3b-5e84-07705102df38</v>
    <v>en-US</v>
    <v>Map</v>
  </rv>
  <rv s="0">
    <v>536870912</v>
    <v>Evergreen</v>
    <v>6ab302f6-c792-f75e-377d-77c8a9e2a771</v>
    <v>en-US</v>
    <v>Map</v>
  </rv>
  <rv s="1">
    <v>#VALUE!</v>
    <v>2353</v>
    <v>3</v>
    <v>80439</v>
    <v>5</v>
    <v>6</v>
    <v>Map</v>
    <v>en-US</v>
    <v>cb3902b1-6556-df3b-5e84-07705102df38</v>
    <v>536870912</v>
    <v>1</v>
    <v>3602</v>
    <v>3603</v>
    <v>3845</v>
    <v>80439 is a postal code in Evergreen, Colorado, United States</v>
    <v>80439</v>
    <v>80439</v>
    <v>mdp/vdpid/5083952876724682753</v>
  </rv>
  <rv s="2">
    <fb>30.043862079899998</fb>
    <v>19</v>
  </rv>
  <rv s="2">
    <fb>39.633516999999998</fb>
    <v>31</v>
  </rv>
  <rv s="5">
    <v>https://www.bing.com/search?q=evergreen+colorado&amp;form=skydnc</v>
    <v>Learn more on Bing</v>
  </rv>
  <rv s="2">
    <fb>-105.32888800000001</fb>
    <v>31</v>
  </rv>
  <rv s="2">
    <fb>9038</fb>
    <v>19</v>
  </rv>
  <rv s="7">
    <v>#VALUE!</v>
    <v>2357</v>
    <v>28</v>
    <v>Evergreen</v>
    <v>15</v>
    <v>29</v>
    <v>Map</v>
    <v>17</v>
    <v>232</v>
    <v>en-US</v>
    <v>6ab302f6-c792-f75e-377d-77c8a9e2a771</v>
    <v>536870912</v>
    <v>1</v>
    <v>3602</v>
    <v>3603</v>
    <v>3847</v>
    <v>8</v>
    <v>Evergreen is an unincorporated town, a post office, and a census-designated place located in and governed by Jefferson County, Colorado, U.S. The CDP is a part of the Denver–Aurora–Lakewood, CO Metropolitan Statistical Area. The Evergreen post office has the ZIP Codes 80439 and 80437. At the United States Census 2020, the population of the Evergreen CDP was 9,307. The Evergreen Metropolitan District provides services.</v>
    <v>3848</v>
    <v>3849</v>
    <v>3850</v>
    <v>Evergreen</v>
    <v>3851</v>
    <v>2192</v>
    <v>Evergreen</v>
    <v>mdp/vdpid/5083950058689265665</v>
  </rv>
  <rv s="0">
    <v>536870912</v>
    <v>80443</v>
    <v>ae2305a0-32d4-a2e0-cb91-4f0d8a9eef23</v>
    <v>en-US</v>
    <v>Map</v>
  </rv>
  <rv s="0">
    <v>536870912</v>
    <v>Summit County</v>
    <v>dacb744d-3051-c77e-ba35-ab7762078bb8</v>
    <v>en-US</v>
    <v>Map</v>
  </rv>
  <rv s="0">
    <v>536870912</v>
    <v>Frisco</v>
    <v>8f51e70b-18f3-da87-baa1-1637fc203153</v>
    <v>en-US</v>
    <v>Map</v>
  </rv>
  <rv s="1">
    <v>#VALUE!</v>
    <v>2361</v>
    <v>3</v>
    <v>80443</v>
    <v>5</v>
    <v>6</v>
    <v>Map</v>
    <v>en-US</v>
    <v>ae2305a0-32d4-a2e0-cb91-4f0d8a9eef23</v>
    <v>536870912</v>
    <v>1</v>
    <v>3602</v>
    <v>3854</v>
    <v>3855</v>
    <v>80443 is a postal code in Frisco, Colorado, United States</v>
    <v>80443</v>
    <v>80443</v>
    <v>mdp/vdpid/5083848595052953601</v>
  </rv>
  <rv s="2">
    <fb>4.6619785986000002</fb>
    <v>19</v>
  </rv>
  <rv s="2">
    <fb>39.577500000000001</fb>
    <v>31</v>
  </rv>
  <rv s="5">
    <v>https://www.bing.com/search?q=frisco+colorado&amp;form=skydnc</v>
    <v>Learn more on Bing</v>
  </rv>
  <rv s="2">
    <fb>-106.096667</fb>
    <v>31</v>
  </rv>
  <rv s="2">
    <fb>2913</fb>
    <v>19</v>
  </rv>
  <rv s="7">
    <v>#VALUE!</v>
    <v>2364</v>
    <v>28</v>
    <v>Frisco</v>
    <v>15</v>
    <v>29</v>
    <v>Map</v>
    <v>17</v>
    <v>30</v>
    <v>en-US</v>
    <v>8f51e70b-18f3-da87-baa1-1637fc203153</v>
    <v>536870912</v>
    <v>1</v>
    <v>3602</v>
    <v>3854</v>
    <v>3857</v>
    <v>8</v>
    <v>Frisco is a home rule municipality located in Summit County, Colorado, United States. The town population was 2,913 at the 2020 United States Census. Frisco is a part of the Breckenridge, CO Micropolitan Statistical Area. It is a popular town among skiers from around the world. Four major ski resorts are located in close proximity to Frisco: Copper Mountain, Breckenridge, Keystone, and Arapahoe Basin.</v>
    <v>3858</v>
    <v>3859</v>
    <v>3860</v>
    <v>Frisco</v>
    <v>3861</v>
    <v>2192</v>
    <v>Frisco</v>
    <v>mdp/vdpid/5083844265574924289</v>
  </rv>
  <rv s="0">
    <v>536870912</v>
    <v>80446</v>
    <v>27e49b03-256d-3c4d-c200-185b21b217d0</v>
    <v>en-US</v>
    <v>Map</v>
  </rv>
  <rv s="0">
    <v>536870912</v>
    <v>Grand County</v>
    <v>3c1cc0f2-cbcb-77ae-7f02-6b0a01b51253</v>
    <v>en-US</v>
    <v>Map</v>
  </rv>
  <rv s="0">
    <v>536870912</v>
    <v>Granby</v>
    <v>b22679d4-9e46-34b3-60f3-b514b4192661</v>
    <v>en-US</v>
    <v>Map</v>
  </rv>
  <rv s="1">
    <v>#VALUE!</v>
    <v>2367</v>
    <v>3</v>
    <v>80446</v>
    <v>5</v>
    <v>6</v>
    <v>Map</v>
    <v>en-US</v>
    <v>27e49b03-256d-3c4d-c200-185b21b217d0</v>
    <v>536870912</v>
    <v>1</v>
    <v>3602</v>
    <v>3864</v>
    <v>3865</v>
    <v>80446 is a postal code in Granby, Colorado, United States</v>
    <v>80446</v>
    <v>80446</v>
    <v>mdp/vdpid/5083833614274134017</v>
  </rv>
  <rv s="2">
    <fb>40.086388999999997</fb>
    <v>31</v>
  </rv>
  <rv s="4">
    <v>207</v>
  </rv>
  <rv s="5">
    <v>https://www.bing.com/search?q=granby+colorado&amp;form=skydnc</v>
    <v>Learn more on Bing</v>
  </rv>
  <rv s="2">
    <fb>-105.93638900000001</fb>
    <v>31</v>
  </rv>
  <rv s="2">
    <fb>2079</fb>
    <v>19</v>
  </rv>
  <rv s="9">
    <v>#VALUE!</v>
    <v>2370</v>
    <v>73</v>
    <v>Granby</v>
    <v>15</v>
    <v>29</v>
    <v>Map</v>
    <v>17</v>
    <v>30</v>
    <v>en-US</v>
    <v>b22679d4-9e46-34b3-60f3-b514b4192661</v>
    <v>536870912</v>
    <v>1</v>
    <v>3602</v>
    <v>3864</v>
    <v>3857</v>
    <v>8</v>
    <v>The Town of Granby is the Statutory Town that is the most populous municipality in Grand County, Colorado, United States. The town population was 2,079 at the 2020 United States Census. Granby is situated along U.S. Highway 40 in the Middle Park basin, and it is about 85 miles northwest of Denver and 14 miles southwest of Rocky Mountain National Park.</v>
    <v>3867</v>
    <v>3868</v>
    <v>3869</v>
    <v>3870</v>
    <v>Granby</v>
    <v>3871</v>
    <v>2192</v>
    <v>Granby</v>
    <v>mdp/vdpid/5083780536363646977</v>
  </rv>
  <rv s="0">
    <v>536870912</v>
    <v>80459</v>
    <v>ba802703-fd53-0918-fdbf-e30c6ac65c38</v>
    <v>en-US</v>
    <v>Map</v>
  </rv>
  <rv s="0">
    <v>536870912</v>
    <v>Kremmling</v>
    <v>d3d39ae2-2635-6903-f9e1-94d1c3370d0f</v>
    <v>en-US</v>
    <v>Map</v>
  </rv>
  <rv s="10">
    <v>#VALUE!</v>
    <v>2372</v>
    <v>82</v>
    <v>80459</v>
    <v>83</v>
    <v>6</v>
    <v>Map</v>
    <v>en-US</v>
    <v>ba802703-fd53-0918-fdbf-e30c6ac65c38</v>
    <v>536870912</v>
    <v>1</v>
    <v>3602</v>
    <v>3864</v>
    <v>3874</v>
    <v>80459 is a postal code in Kremmling, Colorado, United States</v>
    <v>80459</v>
    <v>80459</v>
  </rv>
  <rv s="2">
    <fb>3.3669845434400001</fb>
    <v>19</v>
  </rv>
  <rv s="3">
    <v>103</v>
    <v>17</v>
    <v>2377</v>
    <v>6</v>
    <v>0</v>
    <v>Image of Kremmling</v>
  </rv>
  <rv s="2">
    <fb>40.058863000000002</fb>
    <v>31</v>
  </rv>
  <rv s="5">
    <v>https://www.bing.com/search?q=kremmling+colorado&amp;form=skydnc</v>
    <v>Learn more on Bing</v>
  </rv>
  <rv s="2">
    <fb>-106.388744</fb>
    <v>31</v>
  </rv>
  <rv s="2">
    <fb>1509</fb>
    <v>19</v>
  </rv>
  <rv s="12">
    <v>#VALUE!</v>
    <v>2376</v>
    <v>155</v>
    <v>Kremmling</v>
    <v>15</v>
    <v>16</v>
    <v>Map</v>
    <v>17</v>
    <v>30</v>
    <v>en-US</v>
    <v>d3d39ae2-2635-6903-f9e1-94d1c3370d0f</v>
    <v>536870912</v>
    <v>1</v>
    <v>3602</v>
    <v>3864</v>
    <v>3876</v>
    <v>8</v>
    <v>The Town of Kremmling is a Statutory Town in Grand County, Colorado, United States. The town population was 1444 at the 2010 United States Census. The town sits along the upper Colorado River in the lower arid section of Middle Park between Byers Canyon and Gore Canyon. The town was founded in 1881 during the Colorado Silver Boom days, but the lack of mineral resources in the nearby mountains made the town grow very slowly in the early days.</v>
    <v>3877</v>
    <v>3878</v>
    <v>3879</v>
    <v>3880</v>
    <v>Kremmling</v>
    <v>3881</v>
    <v>2192</v>
    <v>Kremmling</v>
    <v>mdp/vdpid/5083799497889284097</v>
  </rv>
  <rv s="0">
    <v>536870912</v>
    <v>80461</v>
    <v>e16b7e9b-29bf-ce99-8952-a96fed31bd38</v>
    <v>en-US</v>
    <v>Map</v>
  </rv>
  <rv s="0">
    <v>536870912</v>
    <v>Lake County</v>
    <v>0c04a83d-633c-b02a-bfcb-387681863c8b</v>
    <v>en-US</v>
    <v>Map</v>
  </rv>
  <rv s="0">
    <v>536870912</v>
    <v>Leadville</v>
    <v>0505859e-f9a0-44d0-2415-b81d688d1517</v>
    <v>en-US</v>
    <v>Map</v>
  </rv>
  <rv s="1">
    <v>#VALUE!</v>
    <v>2380</v>
    <v>3</v>
    <v>80461</v>
    <v>5</v>
    <v>6</v>
    <v>Map</v>
    <v>en-US</v>
    <v>e16b7e9b-29bf-ce99-8952-a96fed31bd38</v>
    <v>536870912</v>
    <v>1</v>
    <v>3602</v>
    <v>3884</v>
    <v>3885</v>
    <v>80461 is a postal code in Leadville, Colorado, United States</v>
    <v>80461</v>
    <v>80461</v>
    <v>mdp/vdpid/5086830814688182273</v>
  </rv>
  <rv s="2">
    <fb>2.86</fb>
    <v>19</v>
  </rv>
  <rv s="3">
    <v>104</v>
    <v>17</v>
    <v>2385</v>
    <v>6</v>
    <v>0</v>
    <v>Image of Leadville</v>
  </rv>
  <rv s="2">
    <fb>39.248790999999997</fb>
    <v>31</v>
  </rv>
  <rv s="5">
    <v>https://www.bing.com/search?q=leadville+colorado&amp;form=skydnc</v>
    <v>Learn more on Bing</v>
  </rv>
  <rv s="2">
    <fb>-106.291951</fb>
    <v>31</v>
  </rv>
  <rv s="2">
    <fb>2633</fb>
    <v>19</v>
  </rv>
  <rv s="12">
    <v>#VALUE!</v>
    <v>2384</v>
    <v>155</v>
    <v>Leadville</v>
    <v>15</v>
    <v>16</v>
    <v>Map</v>
    <v>17</v>
    <v>30</v>
    <v>en-US</v>
    <v>0505859e-f9a0-44d0-2415-b81d688d1517</v>
    <v>536870912</v>
    <v>1</v>
    <v>3602</v>
    <v>3884</v>
    <v>3887</v>
    <v>8</v>
    <v>The City of Leadville is a statutory city that is the county seat, the most populous community, and the only incorporated municipality in Lake County, Colorado, United States. The city population was 2,602 at the 2010 census and an estimated 2,762 in 2018. Leadville is situated at an elevation of 10,152 feet.</v>
    <v>3888</v>
    <v>3889</v>
    <v>3890</v>
    <v>3891</v>
    <v>Leadville</v>
    <v>3892</v>
    <v>2192</v>
    <v>Leadville</v>
    <v>mdp/vdpid/5086828104932917249</v>
  </rv>
  <rv s="0">
    <v>536870912</v>
    <v>80487</v>
    <v>096e4dd3-1867-d024-d8eb-d21a191e5094</v>
    <v>en-US</v>
    <v>Map</v>
  </rv>
  <rv s="0">
    <v>536870912</v>
    <v>Routt County</v>
    <v>498f8670-0800-c4e5-c203-913894e3206f</v>
    <v>en-US</v>
    <v>Map</v>
  </rv>
  <rv s="0">
    <v>536870912</v>
    <v>Steamboat Springs</v>
    <v>c3a7b7ba-f863-8c18-d158-a5dff7e29aa4</v>
    <v>en-US</v>
    <v>Map</v>
  </rv>
  <rv s="1">
    <v>#VALUE!</v>
    <v>2388</v>
    <v>3</v>
    <v>80487</v>
    <v>5</v>
    <v>6</v>
    <v>Map</v>
    <v>en-US</v>
    <v>096e4dd3-1867-d024-d8eb-d21a191e5094</v>
    <v>536870912</v>
    <v>1</v>
    <v>3602</v>
    <v>3895</v>
    <v>3896</v>
    <v>80487 is a postal code in Steamboat Springs, Colorado, United States</v>
    <v>80487</v>
    <v>80487</v>
    <v>mdp/vdpid/5083744073836134401</v>
  </rv>
  <rv s="2">
    <fb>26.1588799144</fb>
    <v>19</v>
  </rv>
  <rv s="3">
    <v>105</v>
    <v>17</v>
    <v>2393</v>
    <v>6</v>
    <v>0</v>
    <v>Image of Steamboat Springs</v>
  </rv>
  <rv s="2">
    <fb>40.485489000000001</fb>
    <v>31</v>
  </rv>
  <rv s="5">
    <v>https://www.bing.com/search?q=city+of+steamboat+springs&amp;form=skydnc</v>
    <v>Learn more on Bing</v>
  </rv>
  <rv s="2">
    <fb>-106.833557</fb>
    <v>31</v>
  </rv>
  <rv s="2">
    <fb>13212</fb>
    <v>19</v>
  </rv>
  <rv s="12">
    <v>#VALUE!</v>
    <v>2392</v>
    <v>155</v>
    <v>Steamboat Springs</v>
    <v>15</v>
    <v>16</v>
    <v>Map</v>
    <v>17</v>
    <v>276</v>
    <v>en-US</v>
    <v>c3a7b7ba-f863-8c18-d158-a5dff7e29aa4</v>
    <v>536870912</v>
    <v>1</v>
    <v>3602</v>
    <v>3895</v>
    <v>3898</v>
    <v>8</v>
    <v>The City of Steamboat Springs is a home rule municipality that is the county seat and the most populous municipality of Routt County, Colorado, United States. Steamboat Springs is the principal city of the Steamboat Springs, CO Micropolitan Statistical Area. According to 2019 census data, the city had an estimated population of 13,214.</v>
    <v>3899</v>
    <v>3900</v>
    <v>3901</v>
    <v>3902</v>
    <v>Steamboat Springs</v>
    <v>3903</v>
    <v>2192</v>
    <v>Steamboat Springs</v>
    <v>mdp/vdpid/5083725185526267905</v>
  </rv>
  <rv s="0">
    <v>536870912</v>
    <v>80501</v>
    <v>22ccd88d-e7bb-1e48-ed9d-6425ed611b39</v>
    <v>en-US</v>
    <v>Map</v>
  </rv>
  <rv s="0">
    <v>536870912</v>
    <v>Longmont</v>
    <v>8489ed9d-bb49-48c8-9d5a-4373c93eb172</v>
    <v>en-US</v>
    <v>Map</v>
  </rv>
  <rv s="1">
    <v>#VALUE!</v>
    <v>2397</v>
    <v>3</v>
    <v>80501</v>
    <v>5</v>
    <v>6</v>
    <v>Map</v>
    <v>en-US</v>
    <v>22ccd88d-e7bb-1e48-ed9d-6425ed611b39</v>
    <v>536870912</v>
    <v>1</v>
    <v>3602</v>
    <v>3667</v>
    <v>3906</v>
    <v>80501 is a postal code in Longmont, Colorado, United States</v>
    <v>80501</v>
    <v>80501</v>
    <v>mdp/vdpid/5083886391973117953</v>
  </rv>
  <rv s="2">
    <fb>56.5</fb>
    <v>19</v>
  </rv>
  <rv s="3">
    <v>106</v>
    <v>17</v>
    <v>2404</v>
    <v>6</v>
    <v>0</v>
    <v>Image of Longmont</v>
  </rv>
  <rv s="2">
    <fb>40.171666999999999</fb>
    <v>31</v>
  </rv>
  <rv s="4">
    <v>208</v>
  </rv>
  <rv s="5">
    <v>https://www.bing.com/search?q=longmont+colorado&amp;form=skydnc</v>
    <v>Learn more on Bing</v>
  </rv>
  <rv s="2">
    <fb>-105.109167</fb>
    <v>31</v>
  </rv>
  <rv s="2">
    <fb>96577</fb>
    <v>19</v>
  </rv>
  <rv s="19">
    <v>#VALUE!</v>
    <v>2403</v>
    <v>315</v>
    <v>Longmont</v>
    <v>44</v>
    <v>677</v>
    <v>Map</v>
    <v>17</v>
    <v>276</v>
    <v>en-US</v>
    <v>8489ed9d-bb49-48c8-9d5a-4373c93eb172</v>
    <v>536870912</v>
    <v>1</v>
    <v>3602</v>
    <v>3667</v>
    <v>3908</v>
    <v>8</v>
    <v>The City of Longmont is a home rule municipality located in Boulder and Weld counties, Colorado, United States. Longmont is located northeast of the county seat of Boulder and 33 miles north-northwest of the Colorado State Capitol in Denver.</v>
    <v>3909</v>
    <v>3910</v>
    <v>3911</v>
    <v>3912</v>
    <v>3913</v>
    <v>Longmont</v>
    <v>3914</v>
    <v>2192</v>
    <v>Longmont</v>
    <v>mdp/vdpid/5083892202493444097</v>
  </rv>
  <rv s="0">
    <v>536870912</v>
    <v>80503</v>
    <v>4909b884-06b1-30cf-13fb-baace0d21c4a</v>
    <v>en-US</v>
    <v>Map</v>
  </rv>
  <rv s="1">
    <v>#VALUE!</v>
    <v>2408</v>
    <v>3</v>
    <v>80503</v>
    <v>5</v>
    <v>6</v>
    <v>Map</v>
    <v>en-US</v>
    <v>4909b884-06b1-30cf-13fb-baace0d21c4a</v>
    <v>536870912</v>
    <v>1</v>
    <v>3602</v>
    <v>3667</v>
    <v>3906</v>
    <v>80503 is a postal code in Longmont, Colorado, United States</v>
    <v>80503</v>
    <v>80503</v>
    <v>mdp/vdpid/5083933567961006081</v>
  </rv>
  <rv s="0">
    <v>536870912</v>
    <v>80513</v>
    <v>76ddbf54-e68b-46ba-51f3-39e9faf4683c</v>
    <v>en-US</v>
    <v>Map</v>
  </rv>
  <rv s="0">
    <v>536870912</v>
    <v>Larimer County</v>
    <v>f9de2be2-2abf-12ca-fb62-a4690898ece8</v>
    <v>en-US</v>
    <v>Map</v>
  </rv>
  <rv s="0">
    <v>536870912</v>
    <v>Berthoud</v>
    <v>e89921df-1712-832f-8226-55dfdbd1c1c7</v>
    <v>en-US</v>
    <v>Map</v>
  </rv>
  <rv s="1">
    <v>#VALUE!</v>
    <v>2411</v>
    <v>3</v>
    <v>80513</v>
    <v>5</v>
    <v>6</v>
    <v>Map</v>
    <v>en-US</v>
    <v>76ddbf54-e68b-46ba-51f3-39e9faf4683c</v>
    <v>536870912</v>
    <v>1</v>
    <v>3602</v>
    <v>3919</v>
    <v>3920</v>
    <v>80513 is a postal code in Berthoud, Colorado, United States</v>
    <v>80513</v>
    <v>80513</v>
    <v>mdp/vdpid/5083891271341178881</v>
  </rv>
  <rv s="2">
    <fb>10.6189512524</fb>
    <v>19</v>
  </rv>
  <rv s="3">
    <v>107</v>
    <v>17</v>
    <v>2416</v>
    <v>6</v>
    <v>0</v>
    <v>Image of Berthoud</v>
  </rv>
  <rv s="2">
    <fb>40.306944000000001</fb>
    <v>31</v>
  </rv>
  <rv s="4">
    <v>209</v>
  </rv>
  <rv s="5">
    <v>https://www.bing.com/search?q=berthoud+colorado&amp;form=skydnc</v>
    <v>Learn more on Bing</v>
  </rv>
  <rv s="2">
    <fb>-105.075</fb>
    <v>31</v>
  </rv>
  <rv s="2">
    <fb>10332</fb>
    <v>19</v>
  </rv>
  <rv s="19">
    <v>#VALUE!</v>
    <v>2415</v>
    <v>315</v>
    <v>Berthoud</v>
    <v>15</v>
    <v>16</v>
    <v>Map</v>
    <v>17</v>
    <v>30</v>
    <v>en-US</v>
    <v>e89921df-1712-832f-8226-55dfdbd1c1c7</v>
    <v>536870912</v>
    <v>1</v>
    <v>3602</v>
    <v>3919</v>
    <v>3922</v>
    <v>8</v>
    <v>The Town of Berthoud is a Statutory Town located in Larimer and Weld counties, Colorado, United States. The town population was 10,332 at the 2020 United States Census with 10,071 residing in Larimer County and 261 residing in Weld County. Berthoud is situated north of the Little Thompson River, 21 miles south of Fort Collins and 43 miles north of Denver in the Front Range Urban Corridor.</v>
    <v>3923</v>
    <v>3924</v>
    <v>3925</v>
    <v>3926</v>
    <v>3927</v>
    <v>Berthoud</v>
    <v>3928</v>
    <v>2192</v>
    <v>Berthoud</v>
    <v>mdp/vdpid/5083887901989666817</v>
  </rv>
  <rv s="0">
    <v>536870912</v>
    <v>80517</v>
    <v>9dbcecfa-2f2d-32eb-ea01-07eed18a3581</v>
    <v>en-US</v>
    <v>Map</v>
  </rv>
  <rv s="0">
    <v>536870912</v>
    <v>Estes Park</v>
    <v>21858225-e7eb-1745-853e-69c0fe4380cf</v>
    <v>en-US</v>
    <v>Map</v>
  </rv>
  <rv s="1">
    <v>#VALUE!</v>
    <v>2419</v>
    <v>3</v>
    <v>80517</v>
    <v>5</v>
    <v>6</v>
    <v>Map</v>
    <v>en-US</v>
    <v>9dbcecfa-2f2d-32eb-ea01-07eed18a3581</v>
    <v>536870912</v>
    <v>1</v>
    <v>3602</v>
    <v>3919</v>
    <v>3931</v>
    <v>80517 is a postal code in Estes Park, Colorado, United States</v>
    <v>80517</v>
    <v>80517</v>
    <v>mdp/vdpid/5083879348713291777</v>
  </rv>
  <rv s="2">
    <fb>15.280929851</fb>
    <v>19</v>
  </rv>
  <rv s="3">
    <v>108</v>
    <v>17</v>
    <v>2426</v>
    <v>6</v>
    <v>0</v>
    <v>Image of Estes Park</v>
  </rv>
  <rv s="2">
    <fb>40.372777999999997</fb>
    <v>31</v>
  </rv>
  <rv s="4">
    <v>210</v>
  </rv>
  <rv s="5">
    <v>https://www.bing.com/search?q=estes+park+elevation&amp;form=skydnc</v>
    <v>Learn more on Bing</v>
  </rv>
  <rv s="2">
    <fb>-105.519167</fb>
    <v>31</v>
  </rv>
  <rv s="2">
    <fb>5904</fb>
    <v>19</v>
  </rv>
  <rv s="19">
    <v>#VALUE!</v>
    <v>2425</v>
    <v>315</v>
    <v>Estes Park</v>
    <v>15</v>
    <v>16</v>
    <v>Map</v>
    <v>17</v>
    <v>30</v>
    <v>en-US</v>
    <v>21858225-e7eb-1745-853e-69c0fe4380cf</v>
    <v>536870912</v>
    <v>1</v>
    <v>3602</v>
    <v>3919</v>
    <v>3933</v>
    <v>8</v>
    <v>Estes Park is a statutory town in Larimer County, Colorado, United States. The town population was 5,904 at the 2020 United States Census. Estes Park is a part of the Fort Collins, CO Metropolitan Statistical Area and the Front Range Urban Corridor. A popular summer resort and the location of the headquarters for Rocky Mountain National Park, Estes Park lies along the Big Thompson River. Landmarks include The Stanley Hotel and The Baldpate Inn. The town overlooks Lake Estes and Olympus Dam.</v>
    <v>3934</v>
    <v>3935</v>
    <v>3936</v>
    <v>3937</v>
    <v>3938</v>
    <v>Estes Park</v>
    <v>3939</v>
    <v>2192</v>
    <v>Estes Park</v>
    <v>mdp/vdpid/5083784217586827265</v>
  </rv>
  <rv s="0">
    <v>536870912</v>
    <v>80521</v>
    <v>3db47877-61b0-ce95-a4bb-254792428003</v>
    <v>en-US</v>
    <v>Map</v>
  </rv>
  <rv s="0">
    <v>536870912</v>
    <v>Fort Collins</v>
    <v>7ebebad3-0833-400f-91d5-4e17c7316316</v>
    <v>en-US</v>
    <v>Map</v>
  </rv>
  <rv s="1">
    <v>#VALUE!</v>
    <v>2430</v>
    <v>3</v>
    <v>80521</v>
    <v>5</v>
    <v>6</v>
    <v>Map</v>
    <v>en-US</v>
    <v>3db47877-61b0-ce95-a4bb-254792428003</v>
    <v>536870912</v>
    <v>1</v>
    <v>3602</v>
    <v>3919</v>
    <v>3942</v>
    <v>80521 is a postal code in Fort Collins, Colorado, United States</v>
    <v>80521</v>
    <v>80521</v>
    <v>mdp/vdpid/5083873610670538753</v>
  </rv>
  <rv s="2">
    <fb>121.988439997</fb>
    <v>19</v>
  </rv>
  <rv s="2">
    <fb>40.559167000000002</fb>
    <v>31</v>
  </rv>
  <rv s="0">
    <v>805306368</v>
    <v>Jennifer Arndt (Mayor)</v>
    <v>e3188d44-0f9e-c631-ce21-0511d61650db</v>
    <v>en-US</v>
    <v>Generic</v>
  </rv>
  <rv s="4">
    <v>211</v>
  </rv>
  <rv s="5">
    <v>https://www.bing.com/search?q=fort+collins+colorado&amp;form=skydnc</v>
    <v>Learn more on Bing</v>
  </rv>
  <rv s="2">
    <fb>-105.078056</fb>
    <v>31</v>
  </rv>
  <rv s="2">
    <fb>169810</fb>
    <v>19</v>
  </rv>
  <rv s="9">
    <v>#VALUE!</v>
    <v>2434</v>
    <v>73</v>
    <v>Fort Collins</v>
    <v>15</v>
    <v>29</v>
    <v>Map</v>
    <v>17</v>
    <v>30</v>
    <v>en-US</v>
    <v>7ebebad3-0833-400f-91d5-4e17c7316316</v>
    <v>536870912</v>
    <v>1</v>
    <v>3602</v>
    <v>3919</v>
    <v>3944</v>
    <v>8</v>
    <v>Fort Collins is a home rule municipality that is the county seat and the most populous municipality of Larimer County, Colorado, United States. The city population was 169,810 at the 2020 United States Census, an increase of 17.94% since the 2010 United States Census. Fort Collins is the principal city of the Fort Collins, CO Metropolitan Statistical Area and is a major city of the Front Range Urban Corridor. The city is the fourth most populous city in Colorado. Situated on the Cache La Poudre River along the Colorado Front Range, Fort Collins is located 56 mi north of the Colorado State Capitol in Denver. Fort Collins is a midsize college town, home to Colorado State University and Front Range Community College's Larimer campus.</v>
    <v>3945</v>
    <v>3947</v>
    <v>3948</v>
    <v>3949</v>
    <v>Fort Collins</v>
    <v>3950</v>
    <v>2192</v>
    <v>Fort Collins</v>
    <v>mdp/vdpid/5083873621491843074</v>
  </rv>
  <rv s="0">
    <v>536870912</v>
    <v>80534</v>
    <v>f872317b-a58d-ee48-22e6-2c12e8e418cd</v>
    <v>en-US</v>
    <v>Map</v>
  </rv>
  <rv s="0">
    <v>536870912</v>
    <v>Weld County</v>
    <v>9b3f5920-8328-aa6b-80fb-72dcb2fe113b</v>
    <v>en-US</v>
    <v>Map</v>
  </rv>
  <rv s="0">
    <v>536870912</v>
    <v>Johnstown</v>
    <v>d502b118-a3f8-f2ee-1f06-a4c241145eb1</v>
    <v>en-US</v>
    <v>Map</v>
  </rv>
  <rv s="1">
    <v>#VALUE!</v>
    <v>2437</v>
    <v>3</v>
    <v>80534</v>
    <v>5</v>
    <v>6</v>
    <v>Map</v>
    <v>en-US</v>
    <v>f872317b-a58d-ee48-22e6-2c12e8e418cd</v>
    <v>536870912</v>
    <v>1</v>
    <v>3602</v>
    <v>3953</v>
    <v>3954</v>
    <v>80534 is a postal code in Johnstown, Colorado, United States</v>
    <v>80534</v>
    <v>80534</v>
    <v>mdp/vdpid/5083890481671176193</v>
  </rv>
  <rv s="2">
    <fb>2.8489869213699999</fb>
    <v>19</v>
  </rv>
  <rv s="2">
    <fb>40.334795</fb>
    <v>31</v>
  </rv>
  <rv s="4">
    <v>212</v>
  </rv>
  <rv s="5">
    <v>https://www.bing.com/search?q=johnstown+colorado&amp;form=skydnc</v>
    <v>Learn more on Bing</v>
  </rv>
  <rv s="2">
    <fb>-104.920849</fb>
    <v>31</v>
  </rv>
  <rv s="2">
    <fb>9887</fb>
    <v>19</v>
  </rv>
  <rv s="9">
    <v>#VALUE!</v>
    <v>2439</v>
    <v>73</v>
    <v>Johnstown</v>
    <v>44</v>
    <v>6</v>
    <v>Map</v>
    <v>17</v>
    <v>30</v>
    <v>en-US</v>
    <v>d502b118-a3f8-f2ee-1f06-a4c241145eb1</v>
    <v>536870912</v>
    <v>1</v>
    <v>3602</v>
    <v>3953</v>
    <v>3956</v>
    <v>8</v>
    <v>Johnstown is a home rule municipality in Weld and Larimer counties in the U.S. state of Colorado. The population was 9,887 at the 2010 United States Census.</v>
    <v>3957</v>
    <v>3958</v>
    <v>3959</v>
    <v>3960</v>
    <v>Johnstown</v>
    <v>3961</v>
    <v>2192</v>
    <v>Johnstown</v>
    <v>mdp/vdpid/5083888568280023041</v>
  </rv>
  <rv s="0">
    <v>536870912</v>
    <v>80537</v>
    <v>16486f1c-7252-428a-981b-58bb0d7ba22d</v>
    <v>en-US</v>
    <v>Map</v>
  </rv>
  <rv s="0">
    <v>536870912</v>
    <v>Loveland</v>
    <v>78ab92ae-8213-4aa5-93cb-b8a6255dc198</v>
    <v>en-US</v>
    <v>Map</v>
  </rv>
  <rv s="1">
    <v>#VALUE!</v>
    <v>2442</v>
    <v>3</v>
    <v>80537</v>
    <v>5</v>
    <v>6</v>
    <v>Map</v>
    <v>en-US</v>
    <v>16486f1c-7252-428a-981b-58bb0d7ba22d</v>
    <v>536870912</v>
    <v>1</v>
    <v>3602</v>
    <v>3919</v>
    <v>3964</v>
    <v>80537 is a postal code in Loveland, Colorado, United States</v>
    <v>80537</v>
    <v>80537</v>
    <v>mdp/vdpid/5083881410868019201</v>
  </rv>
  <rv s="2">
    <fb>66.099999999999994</fb>
    <v>19</v>
  </rv>
  <rv s="3">
    <v>109</v>
    <v>17</v>
    <v>2449</v>
    <v>6</v>
    <v>0</v>
    <v>Image of Loveland</v>
  </rv>
  <rv s="2">
    <fb>40.394385999999997</fb>
    <v>31</v>
  </rv>
  <rv s="4">
    <v>213</v>
  </rv>
  <rv s="5">
    <v>https://www.bing.com/search?q=loveland+colorado&amp;form=skydnc</v>
    <v>Learn more on Bing</v>
  </rv>
  <rv s="2">
    <fb>-105.070584</fb>
    <v>31</v>
  </rv>
  <rv s="2">
    <fb>76378</fb>
    <v>19</v>
  </rv>
  <rv s="19">
    <v>#VALUE!</v>
    <v>2448</v>
    <v>315</v>
    <v>Loveland</v>
    <v>15</v>
    <v>16</v>
    <v>Map</v>
    <v>17</v>
    <v>30</v>
    <v>en-US</v>
    <v>78ab92ae-8213-4aa5-93cb-b8a6255dc198</v>
    <v>536870912</v>
    <v>1</v>
    <v>3602</v>
    <v>3919</v>
    <v>3966</v>
    <v>8</v>
    <v>The City of Loveland is the home rule municipality that is the second most populous municipality in Larimer County, Colorado, United States. Loveland is situated 46 miles north of the Colorado State Capitol in Denver and is the 14th most populous city in Colorado. As of the 2020 census the population of Loveland was 76,378. The city forms part of the Fort Collins-Loveland Metropolitan Statistical Area and the Front Range Urban Corridor. The city's public schools are part of the Thompson R2-J School District.</v>
    <v>3967</v>
    <v>3968</v>
    <v>3969</v>
    <v>3970</v>
    <v>3971</v>
    <v>Loveland</v>
    <v>3972</v>
    <v>2192</v>
    <v>Loveland</v>
    <v>mdp/vdpid/5083886808282955777</v>
  </rv>
  <rv s="0">
    <v>536870912</v>
    <v>80538</v>
    <v>6d28a363-8db7-2e5a-0d76-e5857ab75ab5</v>
    <v>en-US</v>
    <v>Map</v>
  </rv>
  <rv s="1">
    <v>#VALUE!</v>
    <v>2452</v>
    <v>3</v>
    <v>80538</v>
    <v>5</v>
    <v>6</v>
    <v>Map</v>
    <v>en-US</v>
    <v>6d28a363-8db7-2e5a-0d76-e5857ab75ab5</v>
    <v>536870912</v>
    <v>1</v>
    <v>3602</v>
    <v>3919</v>
    <v>3964</v>
    <v>80538 is a postal code in Loveland, Colorado, United States</v>
    <v>80538</v>
    <v>80538</v>
    <v>mdp/vdpid/5083886805380497410</v>
  </rv>
  <rv s="0">
    <v>536870912</v>
    <v>80540</v>
    <v>b851f317-716f-8989-3cf9-142e528270cd</v>
    <v>en-US</v>
    <v>Map</v>
  </rv>
  <rv s="0">
    <v>536870912</v>
    <v>Lyons</v>
    <v>9994acd0-d829-eae8-cc7e-c0ceec69c47b</v>
    <v>en-US</v>
    <v>Map</v>
  </rv>
  <rv s="1">
    <v>#VALUE!</v>
    <v>2455</v>
    <v>3</v>
    <v>80540</v>
    <v>5</v>
    <v>6</v>
    <v>Map</v>
    <v>en-US</v>
    <v>b851f317-716f-8989-3cf9-142e528270cd</v>
    <v>536870912</v>
    <v>1</v>
    <v>3602</v>
    <v>3667</v>
    <v>3977</v>
    <v>80540 is a postal code in Lyons, Colorado, United States</v>
    <v>80540</v>
    <v>80540</v>
    <v>mdp/vdpid/5083789498668548097</v>
  </rv>
  <rv s="2">
    <fb>40.223889</fb>
    <v>31</v>
  </rv>
  <rv s="4">
    <v>214</v>
  </rv>
  <rv s="5">
    <v>https://www.bing.com/search?q=lyons+colorado&amp;form=skydnc</v>
    <v>Learn more on Bing</v>
  </rv>
  <rv s="2">
    <fb>-105.268889</fb>
    <v>31</v>
  </rv>
  <rv s="2">
    <fb>2155</fb>
    <v>19</v>
  </rv>
  <rv s="9">
    <v>#VALUE!</v>
    <v>2459</v>
    <v>73</v>
    <v>Lyons</v>
    <v>15</v>
    <v>29</v>
    <v>Map</v>
    <v>17</v>
    <v>276</v>
    <v>en-US</v>
    <v>9994acd0-d829-eae8-cc7e-c0ceec69c47b</v>
    <v>536870912</v>
    <v>1</v>
    <v>3602</v>
    <v>3667</v>
    <v>3168</v>
    <v>8</v>
    <v>The Town of Lyons is a Statutory Town in Boulder County, Colorado, United States. The town population was 2033 at the 2010 United States Census, up from 1585 at the 2000 United States Census. Lyons is located at the confluence of North St. Vrain Creek and South St. Vrain Creek, 20 miles east of Rocky Mountain National Park. Due to its location at the intersection of State Highway 7 and U.S. Highway 36 which lead to Rocky Mountain National Park, it is sometimes referred to as "The Double Gateway to the Rockies".</v>
    <v>3979</v>
    <v>3980</v>
    <v>3981</v>
    <v>3982</v>
    <v>Lyons</v>
    <v>3983</v>
    <v>2192</v>
    <v>Lyons</v>
    <v>mdp/vdpid/5083884571896840193</v>
  </rv>
  <rv s="0">
    <v>536870912</v>
    <v>80601</v>
    <v>0f0fd155-ea41-14a1-22b2-7e320040c801</v>
    <v>en-US</v>
    <v>Map</v>
  </rv>
  <rv s="0">
    <v>536870912</v>
    <v>Brighton</v>
    <v>a92f7fff-7db9-6cda-1e9c-5ebea2de09c2</v>
    <v>en-US</v>
    <v>Map</v>
  </rv>
  <rv s="1">
    <v>#VALUE!</v>
    <v>2462</v>
    <v>3</v>
    <v>80601</v>
    <v>5</v>
    <v>6</v>
    <v>Map</v>
    <v>en-US</v>
    <v>0f0fd155-ea41-14a1-22b2-7e320040c801</v>
    <v>536870912</v>
    <v>1</v>
    <v>3602</v>
    <v>3688</v>
    <v>3986</v>
    <v>80601 is a postal code in Brighton, Colorado, United States</v>
    <v>80601</v>
    <v>80601</v>
    <v>mdp/vdpid/5083946626137980929</v>
  </rv>
  <rv s="2">
    <fb>44.547795497800003</fb>
    <v>19</v>
  </rv>
  <rv s="3">
    <v>110</v>
    <v>17</v>
    <v>2466</v>
    <v>6</v>
    <v>0</v>
    <v>Image of Brighton</v>
  </rv>
  <rv s="2">
    <fb>39.974167000000001</fb>
    <v>31</v>
  </rv>
  <rv s="4">
    <v>215</v>
  </rv>
  <rv s="5">
    <v>https://www.bing.com/search?q=brighton+colorado&amp;form=skydnc</v>
    <v>Learn more on Bing</v>
  </rv>
  <rv s="2">
    <fb>-104.81</fb>
    <v>31</v>
  </rv>
  <rv s="2">
    <fb>40083</fb>
    <v>19</v>
  </rv>
  <rv s="19">
    <v>#VALUE!</v>
    <v>2465</v>
    <v>315</v>
    <v>Brighton</v>
    <v>15</v>
    <v>16</v>
    <v>Map</v>
    <v>17</v>
    <v>30</v>
    <v>en-US</v>
    <v>a92f7fff-7db9-6cda-1e9c-5ebea2de09c2</v>
    <v>536870912</v>
    <v>1</v>
    <v>3602</v>
    <v>3688</v>
    <v>3988</v>
    <v>8</v>
    <v>Brighton is a home rule municipality city located in Adams and Weld counties, Colorado, United States. Brighton is the county seat of Adams County and a part of the Denver–Aurora–Lakewood, CO Metropolitan Statistical Area and the Front Range Urban Corridor. The city population was 40,083 at the 2020 United States Census with 39,718 residing in Adams County and 365 residing in Weld County.</v>
    <v>3989</v>
    <v>3990</v>
    <v>3991</v>
    <v>3992</v>
    <v>3993</v>
    <v>Brighton</v>
    <v>3994</v>
    <v>2192</v>
    <v>Brighton</v>
    <v>mdp/vdpid/5083943371425185793</v>
  </rv>
  <rv s="0">
    <v>536870912</v>
    <v>80615</v>
    <v>2f637242-12b8-820f-2983-cf8bcd2e90d8</v>
    <v>en-US</v>
    <v>Map</v>
  </rv>
  <rv s="0">
    <v>536870912</v>
    <v>Eaton</v>
    <v>edfb218e-6b91-2923-2770-645b98b70d61</v>
    <v>en-US</v>
    <v>Map</v>
  </rv>
  <rv s="1">
    <v>#VALUE!</v>
    <v>2469</v>
    <v>3</v>
    <v>80615</v>
    <v>5</v>
    <v>6</v>
    <v>Map</v>
    <v>en-US</v>
    <v>2f637242-12b8-820f-2983-cf8bcd2e90d8</v>
    <v>536870912</v>
    <v>1</v>
    <v>3602</v>
    <v>3953</v>
    <v>3997</v>
    <v>80615 is a postal code in Eaton, Colorado, United States</v>
    <v>80615</v>
    <v>80615</v>
    <v>mdp/vdpid/5083903264450150401</v>
  </rv>
  <rv s="2">
    <fb>40.529443999999998</fb>
    <v>31</v>
  </rv>
  <rv s="4">
    <v>216</v>
  </rv>
  <rv s="5">
    <v>https://www.bing.com/search?q=eaton+colorado&amp;form=skydnc</v>
    <v>Learn more on Bing</v>
  </rv>
  <rv s="2">
    <fb>-104.71305599999999</fb>
    <v>31</v>
  </rv>
  <rv s="2">
    <fb>5802</fb>
    <v>19</v>
  </rv>
  <rv s="9">
    <v>#VALUE!</v>
    <v>2471</v>
    <v>73</v>
    <v>Eaton</v>
    <v>15</v>
    <v>29</v>
    <v>Map</v>
    <v>17</v>
    <v>30</v>
    <v>en-US</v>
    <v>edfb218e-6b91-2923-2770-645b98b70d61</v>
    <v>536870912</v>
    <v>1</v>
    <v>3602</v>
    <v>3953</v>
    <v>3365</v>
    <v>8</v>
    <v>The Town of Eaton is a Statutory Town located in Weld County, Colorado, United States. The town population was 5,802 at the 2020 United States Census, a +32.92% increase since the 2010 United States Census. Eaton is a part of the Greeley, CO Metropolitan Statistical Area and the Front Range Urban Corridor.</v>
    <v>3999</v>
    <v>4000</v>
    <v>4001</v>
    <v>4002</v>
    <v>Eaton</v>
    <v>4003</v>
    <v>2192</v>
    <v>Eaton</v>
    <v>mdp/vdpid/5083900277786935297</v>
  </rv>
  <rv s="0">
    <v>536870912</v>
    <v>80623</v>
    <v>2287ed60-9ebf-c8ac-8361-e2a66521b18f</v>
    <v>en-US</v>
    <v>Map</v>
  </rv>
  <rv s="0">
    <v>536870912</v>
    <v>Gilcrest</v>
    <v>48f8be71-5f86-9468-c110-20dd855a526c</v>
    <v>en-US</v>
    <v>Map</v>
  </rv>
  <rv s="10">
    <v>#VALUE!</v>
    <v>2473</v>
    <v>82</v>
    <v>80623</v>
    <v>83</v>
    <v>6</v>
    <v>Map</v>
    <v>en-US</v>
    <v>2287ed60-9ebf-c8ac-8361-e2a66521b18f</v>
    <v>536870912</v>
    <v>1</v>
    <v>3602</v>
    <v>3953</v>
    <v>4006</v>
    <v>80623 is a postal code in Gilcrest, Colorado, United States</v>
    <v>80623</v>
    <v>80623</v>
  </rv>
  <rv s="2">
    <fb>1.8129916772400001</fb>
    <v>19</v>
  </rv>
  <rv s="2">
    <fb>40.282674999999998</fb>
    <v>31</v>
  </rv>
  <rv s="5">
    <v>https://www.bing.com/search?q=gilcrest+colorado&amp;form=skydnc</v>
    <v>Learn more on Bing</v>
  </rv>
  <rv s="2">
    <fb>-104.77761599999999</fb>
    <v>31</v>
  </rv>
  <rv s="2">
    <fb>1029</fb>
    <v>19</v>
  </rv>
  <rv s="7">
    <v>#VALUE!</v>
    <v>2475</v>
    <v>28</v>
    <v>Gilcrest</v>
    <v>15</v>
    <v>29</v>
    <v>Map</v>
    <v>17</v>
    <v>30</v>
    <v>en-US</v>
    <v>48f8be71-5f86-9468-c110-20dd855a526c</v>
    <v>536870912</v>
    <v>1</v>
    <v>3602</v>
    <v>3953</v>
    <v>4008</v>
    <v>8</v>
    <v>The Town of Gilcrest is a Statutory Town located in Weld County, Colorado, United States. The town population was 1,029 at the 2020 United States Census. Gilcrest is a part of the Greeley, CO Metropolitan Statistical Area and the Front Range Urban Corridor.</v>
    <v>4009</v>
    <v>4010</v>
    <v>4011</v>
    <v>Gilcrest</v>
    <v>4012</v>
    <v>2192</v>
    <v>Gilcrest</v>
    <v>mdp/vdpid/5083890965341536257</v>
  </rv>
  <rv s="0">
    <v>536870912</v>
    <v>80631</v>
    <v>887a670a-ad14-faed-a1b0-0c7a38ff128a</v>
    <v>en-US</v>
    <v>Map</v>
  </rv>
  <rv s="0">
    <v>536870912</v>
    <v>Greeley</v>
    <v>74470143-845f-4aca-b19c-c3300c63b0e7</v>
    <v>en-US</v>
    <v>Map</v>
  </rv>
  <rv s="1">
    <v>#VALUE!</v>
    <v>2478</v>
    <v>3</v>
    <v>80631</v>
    <v>5</v>
    <v>6</v>
    <v>Map</v>
    <v>en-US</v>
    <v>887a670a-ad14-faed-a1b0-0c7a38ff128a</v>
    <v>536870912</v>
    <v>1</v>
    <v>3602</v>
    <v>3953</v>
    <v>4015</v>
    <v>80631 is a postal code in Greeley, Colorado, United States</v>
    <v>80631</v>
    <v>80631</v>
    <v>mdp/vdpid/5083914019249586177</v>
  </rv>
  <rv s="2">
    <fb>77.699643310100001</fb>
    <v>19</v>
  </rv>
  <rv s="3">
    <v>111</v>
    <v>17</v>
    <v>2483</v>
    <v>6</v>
    <v>0</v>
    <v>Image of Greeley</v>
  </rv>
  <rv s="2">
    <fb>40.416666999999997</fb>
    <v>31</v>
  </rv>
  <rv s="5">
    <v>https://www.bing.com/search?q=greeley+colorado&amp;form=skydnc</v>
    <v>Learn more on Bing</v>
  </rv>
  <rv s="2">
    <fb>-104.716667</fb>
    <v>31</v>
  </rv>
  <rv s="2">
    <fb>108795</fb>
    <v>19</v>
  </rv>
  <rv s="12">
    <v>#VALUE!</v>
    <v>2482</v>
    <v>155</v>
    <v>Greeley</v>
    <v>15</v>
    <v>16</v>
    <v>Map</v>
    <v>17</v>
    <v>30</v>
    <v>en-US</v>
    <v>74470143-845f-4aca-b19c-c3300c63b0e7</v>
    <v>536870912</v>
    <v>1</v>
    <v>3602</v>
    <v>3953</v>
    <v>4017</v>
    <v>8</v>
    <v>Greeley is the home rule municipality city that is the county seat and the most populous municipality of Weld County, Colorado, United States. The city population was 108,795 at the 2020 United States Census, an increase of 17.12% since the 2010 United States Census. Greeley is the tenth most populous city in Colorado. Greeley is the principal city of the Greeley, CO Metropolitan Statistical Area and is a major city of the Front Range Urban Corridor. Greeley is located in northern Colorado and is situated 49 miles north-northeast of the Colorado State Capitol in Denver.</v>
    <v>4018</v>
    <v>4019</v>
    <v>4020</v>
    <v>4021</v>
    <v>Greeley</v>
    <v>4022</v>
    <v>2192</v>
    <v>Greeley</v>
    <v>mdp/vdpid/5083913265449271297</v>
  </rv>
  <rv s="0">
    <v>536870912</v>
    <v>80634</v>
    <v>d209c253-3f81-17d1-d082-3113eb88bef1</v>
    <v>en-US</v>
    <v>Map</v>
  </rv>
  <rv s="1">
    <v>#VALUE!</v>
    <v>2486</v>
    <v>3</v>
    <v>80634</v>
    <v>5</v>
    <v>6</v>
    <v>Map</v>
    <v>en-US</v>
    <v>d209c253-3f81-17d1-d082-3113eb88bef1</v>
    <v>536870912</v>
    <v>1</v>
    <v>3602</v>
    <v>3953</v>
    <v>4015</v>
    <v>80634 is a postal code in Greeley, Colorado, United States</v>
    <v>80634</v>
    <v>80634</v>
    <v>mdp/vdpid/5083889830060883969</v>
  </rv>
  <rv s="0">
    <v>536870912</v>
    <v>80701</v>
    <v>3fd4ddbb-164b-9534-c127-5f67a3de8003</v>
    <v>en-US</v>
    <v>Map</v>
  </rv>
  <rv s="0">
    <v>536870912</v>
    <v>Morgan County</v>
    <v>6ba9b497-1591-6d70-7151-937aafcabd6c</v>
    <v>en-US</v>
    <v>Map</v>
  </rv>
  <rv s="0">
    <v>536870912</v>
    <v>Fort Morgan</v>
    <v>0bd2135a-7f2b-c9ae-be9e-fa8513c4b16f</v>
    <v>en-US</v>
    <v>Map</v>
  </rv>
  <rv s="1">
    <v>#VALUE!</v>
    <v>2489</v>
    <v>3</v>
    <v>80701</v>
    <v>5</v>
    <v>6</v>
    <v>Map</v>
    <v>en-US</v>
    <v>3fd4ddbb-164b-9534-c127-5f67a3de8003</v>
    <v>536870912</v>
    <v>1</v>
    <v>3602</v>
    <v>4027</v>
    <v>4028</v>
    <v>80701 is a postal code in Fort Morgan, Colorado, United States</v>
    <v>80701</v>
    <v>80701</v>
    <v>mdp/vdpid/5084360627934199809</v>
  </rv>
  <rv s="2">
    <fb>7.25</fb>
    <v>19</v>
  </rv>
  <rv s="2">
    <fb>40.253332999999998</fb>
    <v>31</v>
  </rv>
  <rv s="4">
    <v>217</v>
  </rv>
  <rv s="5">
    <v>https://www.bing.com/search?q=fort+morgan+colorado&amp;form=skydnc</v>
    <v>Learn more on Bing</v>
  </rv>
  <rv s="2">
    <fb>-103.799167</fb>
    <v>31</v>
  </rv>
  <rv s="2">
    <fb>11597</fb>
    <v>19</v>
  </rv>
  <rv s="9">
    <v>#VALUE!</v>
    <v>2493</v>
    <v>73</v>
    <v>Fort Morgan</v>
    <v>15</v>
    <v>29</v>
    <v>Map</v>
    <v>17</v>
    <v>30</v>
    <v>en-US</v>
    <v>0bd2135a-7f2b-c9ae-be9e-fa8513c4b16f</v>
    <v>536870912</v>
    <v>1</v>
    <v>3602</v>
    <v>4027</v>
    <v>4030</v>
    <v>8</v>
    <v>Fort Morgan is the home rule municipality city that is the county seat and the most populous municipality of Morgan County, Colorado, United States. The city population was 11,597 at the 2020 United States Census. Fort Morgan is the principal city of the Fort Morgan, CO Micropolitan Statistical Area.</v>
    <v>4031</v>
    <v>4032</v>
    <v>4033</v>
    <v>4034</v>
    <v>Fort Morgan</v>
    <v>4035</v>
    <v>2192</v>
    <v>Fort Morgan</v>
    <v>mdp/vdpid/5084306890830118913</v>
  </rv>
  <rv s="0">
    <v>536870912</v>
    <v>80723</v>
    <v>47386f96-07e9-aaa9-914f-1d05943df41a</v>
    <v>en-US</v>
    <v>Map</v>
  </rv>
  <rv s="0">
    <v>536870912</v>
    <v>Brush</v>
    <v>2f795ef1-17e7-8475-fae1-7207879327bc</v>
    <v>en-US</v>
    <v>Map</v>
  </rv>
  <rv s="1">
    <v>#VALUE!</v>
    <v>2496</v>
    <v>3</v>
    <v>80723</v>
    <v>5</v>
    <v>6</v>
    <v>Map</v>
    <v>en-US</v>
    <v>47386f96-07e9-aaa9-914f-1d05943df41a</v>
    <v>536870912</v>
    <v>1</v>
    <v>3602</v>
    <v>4027</v>
    <v>4038</v>
    <v>80723 is a postal code in Brush, Colorado, United States</v>
    <v>80723</v>
    <v>80723</v>
    <v>mdp/vdpid/5084364373414117377</v>
  </rv>
  <rv s="3">
    <v>112</v>
    <v>17</v>
    <v>2501</v>
    <v>6</v>
    <v>0</v>
    <v>Image of Brush</v>
  </rv>
  <rv s="2">
    <fb>40.257778000000002</fb>
    <v>31</v>
  </rv>
  <rv s="5">
    <v>https://www.bing.com/search?q=brush+colorado&amp;form=skydnc</v>
    <v>Learn more on Bing</v>
  </rv>
  <rv s="2">
    <fb>-103.628056</fb>
    <v>31</v>
  </rv>
  <rv s="2">
    <fb>5339</fb>
    <v>19</v>
  </rv>
  <rv s="12">
    <v>#VALUE!</v>
    <v>2500</v>
    <v>155</v>
    <v>Brush</v>
    <v>44</v>
    <v>677</v>
    <v>Map</v>
    <v>17</v>
    <v>30</v>
    <v>en-US</v>
    <v>2f795ef1-17e7-8475-fae1-7207879327bc</v>
    <v>536870912</v>
    <v>1</v>
    <v>3602</v>
    <v>4027</v>
    <v>3523</v>
    <v>8</v>
    <v>The City of Brush is a Statutory City located in Morgan County, Colorado, United States. The city population was 5,339 at the 2020 United States Census. Brush is a part of the Fort Morgan, CO Micropolitan Statistical Area.</v>
    <v>4040</v>
    <v>4041</v>
    <v>4042</v>
    <v>4043</v>
    <v>Brush</v>
    <v>4044</v>
    <v>2192</v>
    <v>Brush</v>
    <v>mdp/vdpid/5084310498569093121</v>
  </rv>
  <rv s="0">
    <v>536870912</v>
    <v>80735</v>
    <v>e324ac81-a60a-188c-ba33-1a9a995fcaa6</v>
    <v>en-US</v>
    <v>Map</v>
  </rv>
  <rv s="0">
    <v>536870912</v>
    <v>Yuma County</v>
    <v>dc62c2e2-200f-79ef-f369-593c2d2a9bd4</v>
    <v>en-US</v>
    <v>Map</v>
  </rv>
  <rv s="0">
    <v>536870912</v>
    <v>Idalia</v>
    <v>6d5906a1-e84d-7646-8236-d2776fc59822</v>
    <v>en-US</v>
    <v>Map</v>
  </rv>
  <rv s="10">
    <v>#VALUE!</v>
    <v>2503</v>
    <v>82</v>
    <v>80735</v>
    <v>83</v>
    <v>6</v>
    <v>Map</v>
    <v>en-US</v>
    <v>e324ac81-a60a-188c-ba33-1a9a995fcaa6</v>
    <v>536870912</v>
    <v>1</v>
    <v>3602</v>
    <v>4047</v>
    <v>4048</v>
    <v>80735 is a postal code in Idalia, Colorado, United States</v>
    <v>80735</v>
    <v>80735</v>
  </rv>
  <rv s="2">
    <fb>0.22</fb>
    <v>19</v>
  </rv>
  <rv s="2">
    <fb>39.704166999999998</fb>
    <v>31</v>
  </rv>
  <rv s="5">
    <v>https://www.bing.com/search?q=idalia+colorado&amp;form=skydnc</v>
    <v>Learn more on Bing</v>
  </rv>
  <rv s="2">
    <fb>-102.29305600000001</fb>
    <v>31</v>
  </rv>
  <rv s="2">
    <fb>88</fb>
    <v>19</v>
  </rv>
  <rv s="7">
    <v>#VALUE!</v>
    <v>2506</v>
    <v>28</v>
    <v>Idalia</v>
    <v>15</v>
    <v>29</v>
    <v>Map</v>
    <v>17</v>
    <v>232</v>
    <v>en-US</v>
    <v>6d5906a1-e84d-7646-8236-d2776fc59822</v>
    <v>536870912</v>
    <v>1</v>
    <v>3602</v>
    <v>4047</v>
    <v>4050</v>
    <v>8</v>
    <v>Idalia is an unincorporated town, a post office, and a census-designated place located in Yuma County, Colorado, United States. The Idalia post office has the ZIP Code 80735. At the United States Census 2010, the population of the Idalia CDP was 88, while the population of the 80735 ZIP Code Tabulation Area was 405 including adjacent areas.</v>
    <v>4051</v>
    <v>4052</v>
    <v>4053</v>
    <v>Idalia</v>
    <v>4054</v>
    <v>2192</v>
    <v>Idalia</v>
    <v>mdp/vdpid/5084520096144031745</v>
  </rv>
  <rv s="0">
    <v>536870912</v>
    <v>80802</v>
    <v>0aa2dce1-eb73-fe96-90e9-c03ae4144462</v>
    <v>en-US</v>
    <v>Map</v>
  </rv>
  <rv s="0">
    <v>536870912</v>
    <v>Cheyenne County</v>
    <v>85f775b5-624b-eb41-75b9-02936972d878</v>
    <v>en-US</v>
    <v>Map</v>
  </rv>
  <rv s="0">
    <v>536870912</v>
    <v>Arapahoe</v>
    <v>87dcfecf-8e8c-658a-6e8b-fb86bf99cd1f</v>
    <v>en-US</v>
    <v>Map</v>
  </rv>
  <rv s="14">
    <v>#VALUE!</v>
    <v>197</v>
    <v>80802</v>
    <v>5</v>
    <v>6</v>
    <v>Map</v>
    <v>en-US</v>
    <v>0aa2dce1-eb73-fe96-90e9-c03ae4144462</v>
    <v>536870912</v>
    <v>1</v>
    <v>3602</v>
    <v>4057</v>
    <v>4058</v>
    <v>80802 is a postal code in Arapahoe, Colorado, United States</v>
    <v>80802</v>
    <v>80802</v>
    <v>mdp/vdpid/5087601130981031937</v>
  </rv>
  <rv s="2">
    <fb>0.71799999999999997</fb>
    <v>19</v>
  </rv>
  <rv s="2">
    <fb>38.849752100000003</fb>
    <v>31</v>
  </rv>
  <rv s="5">
    <v>https://www.bing.com/search?q=arapahoe+cheyenne+county+colorado&amp;form=skydnc</v>
    <v>Learn more on Bing</v>
  </rv>
  <rv s="2">
    <fb>-102.1777135</fb>
    <v>31</v>
  </rv>
  <rv s="2">
    <fb>102</fb>
    <v>19</v>
  </rv>
  <rv s="7">
    <v>#VALUE!</v>
    <v>2508</v>
    <v>28</v>
    <v>Arapahoe</v>
    <v>15</v>
    <v>29</v>
    <v>Map</v>
    <v>17</v>
    <v>30</v>
    <v>en-US</v>
    <v>87dcfecf-8e8c-658a-6e8b-fb86bf99cd1f</v>
    <v>536870912</v>
    <v>1</v>
    <v>3602</v>
    <v>4057</v>
    <v>4060</v>
    <v>8</v>
    <v>Arapahoe is an unincorporated town, a post office, and a census-designated place located in and governed by Cheyenne County, Colorado, United States. The Arapahoe post office has the ZIP code 80802. At the United States Census 2010, the population of the 80802 ZIP Code Tabulation Area was 238 including adjacent areas.</v>
    <v>4061</v>
    <v>4062</v>
    <v>4063</v>
    <v>Arapahoe</v>
    <v>4064</v>
    <v>2192</v>
    <v>Arapahoe</v>
    <v>mdp/vdpid/5087547907930849281</v>
  </rv>
  <rv s="0">
    <v>536870912</v>
    <v>80817</v>
    <v>cd6560c8-18e3-21e4-adfa-b5dad3d3b79b</v>
    <v>en-US</v>
    <v>Map</v>
  </rv>
  <rv s="0">
    <v>536870912</v>
    <v>Fountain</v>
    <v>74d6c2cc-58c0-06eb-f7d9-45282fd23287</v>
    <v>en-US</v>
    <v>Map</v>
  </rv>
  <rv s="1">
    <v>#VALUE!</v>
    <v>2511</v>
    <v>3</v>
    <v>80817</v>
    <v>5</v>
    <v>6</v>
    <v>Map</v>
    <v>en-US</v>
    <v>cd6560c8-18e3-21e4-adfa-b5dad3d3b79b</v>
    <v>536870912</v>
    <v>1</v>
    <v>3602</v>
    <v>3771</v>
    <v>4067</v>
    <v>80817 is a postal code in Fountain, Colorado, United States</v>
    <v>80817</v>
    <v>80817</v>
    <v>mdp/vdpid/5087066665854697473</v>
  </rv>
  <rv s="2">
    <fb>62.2</fb>
    <v>19</v>
  </rv>
  <rv s="3">
    <v>113</v>
    <v>17</v>
    <v>2517</v>
    <v>6</v>
    <v>0</v>
    <v>Image of Fountain</v>
  </rv>
  <rv s="2">
    <fb>38.683107999999997</fb>
    <v>31</v>
  </rv>
  <rv s="4">
    <v>218</v>
  </rv>
  <rv s="5">
    <v>https://www.bing.com/search?q=fountain+colorado&amp;form=skydnc</v>
    <v>Learn more on Bing</v>
  </rv>
  <rv s="2">
    <fb>-104.704554</fb>
    <v>31</v>
  </rv>
  <rv s="2">
    <fb>29802</fb>
    <v>19</v>
  </rv>
  <rv s="19">
    <v>#VALUE!</v>
    <v>2516</v>
    <v>315</v>
    <v>Fountain</v>
    <v>15</v>
    <v>16</v>
    <v>Map</v>
    <v>17</v>
    <v>30</v>
    <v>en-US</v>
    <v>74d6c2cc-58c0-06eb-f7d9-45282fd23287</v>
    <v>536870912</v>
    <v>1</v>
    <v>3602</v>
    <v>3771</v>
    <v>4069</v>
    <v>8</v>
    <v>The City of Fountain is a home rule municipality located in El Paso County, Colorado, United States. The city population was 29,802 at the 2020 United States Census, a +15.31% increase since the 2010 United States Census. Fountain is a part of the Colorado Springs, CO Metropolitan Statistical Area and the Front Range Urban Corridor.</v>
    <v>4070</v>
    <v>4071</v>
    <v>4072</v>
    <v>4073</v>
    <v>4074</v>
    <v>Fountain</v>
    <v>4075</v>
    <v>2192</v>
    <v>Fountain</v>
    <v>mdp/vdpid/5087062548776222721</v>
  </rv>
  <rv s="0">
    <v>536870912</v>
    <v>80829</v>
    <v>74861790-a3a9-c901-1aab-fdaa9c25b13f</v>
    <v>en-US</v>
    <v>Map</v>
  </rv>
  <rv s="0">
    <v>536870912</v>
    <v>Manitou Springs</v>
    <v>5b7d1bb5-2456-b41f-dfe9-2ad940386635</v>
    <v>en-US</v>
    <v>Map</v>
  </rv>
  <rv s="1">
    <v>#VALUE!</v>
    <v>2520</v>
    <v>3</v>
    <v>80829</v>
    <v>5</v>
    <v>6</v>
    <v>Map</v>
    <v>en-US</v>
    <v>74861790-a3a9-c901-1aab-fdaa9c25b13f</v>
    <v>536870912</v>
    <v>1</v>
    <v>3602</v>
    <v>3771</v>
    <v>4078</v>
    <v>80829 is a postal code in Manitou Springs, Colorado, United States</v>
    <v>80829</v>
    <v>80829</v>
    <v>mdp/vdpid/5086989803640061953</v>
  </rv>
  <rv s="2">
    <fb>8.1999999999999993</fb>
    <v>19</v>
  </rv>
  <rv s="2">
    <fb>38.856667000000002</fb>
    <v>31</v>
  </rv>
  <rv s="4">
    <v>219</v>
  </rv>
  <rv s="5">
    <v>https://www.bing.com/search?q=manitou+springs+colorado&amp;form=skydnc</v>
    <v>Learn more on Bing</v>
  </rv>
  <rv s="2">
    <fb>-104.91</fb>
    <v>31</v>
  </rv>
  <rv s="9">
    <v>#VALUE!</v>
    <v>2524</v>
    <v>73</v>
    <v>Manitou Springs</v>
    <v>15</v>
    <v>29</v>
    <v>Map</v>
    <v>17</v>
    <v>30</v>
    <v>en-US</v>
    <v>5b7d1bb5-2456-b41f-dfe9-2ad940386635</v>
    <v>536870912</v>
    <v>1</v>
    <v>3602</v>
    <v>3771</v>
    <v>4080</v>
    <v>8</v>
    <v>Manitou Springs is a home rule municipality located at the foot of Pikes Peak in western El Paso County, Colorado, United States. The town was founded for its natural mineral springs. The downtown area continues to be of interest to travelers, particularly in the summer, with many shops and restaurants, as well as a creekside city park. The main road through the center of town was one of the direct paths to the base of Pikes Peak. Barr Trail, which winds its way up Pikes Peak, is accessible from town. The subdivision Crystal Hills was added to the municipality in the 1960s.</v>
    <v>4081</v>
    <v>4082</v>
    <v>4083</v>
    <v>4084</v>
    <v>Manitou Springs</v>
    <v>3369</v>
    <v>2192</v>
    <v>Manitou Springs</v>
    <v>mdp/vdpid/5086986706935087105</v>
  </rv>
  <rv s="0">
    <v>536870912</v>
    <v>80831</v>
    <v>05ab359a-4c56-46e0-e499-58f53eb96f20</v>
    <v>en-US</v>
    <v>Map</v>
  </rv>
  <rv s="0">
    <v>536870912</v>
    <v>Peyton</v>
    <v>18f1b16e-7f6f-8047-b3cc-a0bcac59f951</v>
    <v>en-US</v>
    <v>Map</v>
  </rv>
  <rv s="1">
    <v>#VALUE!</v>
    <v>2528</v>
    <v>3</v>
    <v>80831</v>
    <v>5</v>
    <v>6</v>
    <v>Map</v>
    <v>en-US</v>
    <v>05ab359a-4c56-46e0-e499-58f53eb96f20</v>
    <v>536870912</v>
    <v>1</v>
    <v>3602</v>
    <v>3771</v>
    <v>4087</v>
    <v>80831 is a postal code in Peyton, Colorado, United States</v>
    <v>80831</v>
    <v>80831</v>
    <v>mdp/vdpid/5087016054580838401</v>
  </rv>
  <rv s="2">
    <fb>6</fb>
    <v>19</v>
  </rv>
  <rv s="2">
    <fb>39.0264107</fb>
    <v>31</v>
  </rv>
  <rv s="5">
    <v>https://www.bing.com/search?q=peyton+colorado&amp;form=skydnc</v>
    <v>Learn more on Bing</v>
  </rv>
  <rv s="2">
    <fb>-104.4785201</fb>
    <v>31</v>
  </rv>
  <rv s="2">
    <fb>214</fb>
    <v>19</v>
  </rv>
  <rv s="7">
    <v>#VALUE!</v>
    <v>2530</v>
    <v>28</v>
    <v>Peyton</v>
    <v>15</v>
    <v>29</v>
    <v>Map</v>
    <v>17</v>
    <v>30</v>
    <v>en-US</v>
    <v>18f1b16e-7f6f-8047-b3cc-a0bcac59f951</v>
    <v>536870912</v>
    <v>1</v>
    <v>3602</v>
    <v>3771</v>
    <v>4089</v>
    <v>8</v>
    <v>Peyton is an unincorporated town, a post office, and a census-designated place located in and governed by El Paso County, Colorado, United States. The CDP is a part of the Colorado Springs, CO Metropolitan Statistical Area. The Peyton post office has the ZIP Code 80831. At the United States Census 2010, the population of the Peyton CDP was 214, while the population of the 80831 ZIP Code Tabulation Area was 21,993 including adjacent areas.</v>
    <v>4090</v>
    <v>4091</v>
    <v>4092</v>
    <v>Peyton</v>
    <v>4093</v>
    <v>2192</v>
    <v>Peyton</v>
    <v>mdp/vdpid/5087000316092612609</v>
  </rv>
  <rv s="0">
    <v>536870912</v>
    <v>80833</v>
    <v>924dcecc-6fdf-0e73-2788-fd5b9b4467d5</v>
    <v>en-US</v>
    <v>Map</v>
  </rv>
  <rv s="0">
    <v>536870912</v>
    <v>Rush</v>
    <v>2ead8adb-ac1a-4a1a-68a4-aa0e25aa67eb</v>
    <v>en-US</v>
    <v>Map</v>
  </rv>
  <rv s="1">
    <v>#VALUE!</v>
    <v>2533</v>
    <v>3</v>
    <v>80833</v>
    <v>5</v>
    <v>6</v>
    <v>Map</v>
    <v>en-US</v>
    <v>924dcecc-6fdf-0e73-2788-fd5b9b4467d5</v>
    <v>536870912</v>
    <v>1</v>
    <v>3602</v>
    <v>3771</v>
    <v>4096</v>
    <v>80833 is a postal code in Rush, Colorado, United States</v>
    <v>80833</v>
    <v>80833</v>
    <v>mdp/vdpid/5087450533573165057</v>
  </rv>
  <rv s="2">
    <fb>38.840249999999997</fb>
    <v>31</v>
  </rv>
  <rv s="5">
    <v>https://www.bing.com/search?q=rush+colorado&amp;form=skydnc</v>
    <v>Learn more on Bing</v>
  </rv>
  <rv s="2">
    <fb>-104.073656</fb>
    <v>31</v>
  </rv>
  <rv s="21">
    <v>#VALUE!</v>
    <v>2535</v>
    <v>489</v>
    <v>Rush</v>
    <v>44</v>
    <v>6</v>
    <v>Map</v>
    <v>17</v>
    <v>en-US</v>
    <v>2ead8adb-ac1a-4a1a-68a4-aa0e25aa67eb</v>
    <v>536870912</v>
    <v>1</v>
    <v>3602</v>
    <v>3771</v>
    <v>8</v>
    <v>Rush is an unincorporated community and a U.S. Post Office located in El Paso County, Colorado, United States. The Rush Post Office has the ZIP Code 80833. Named for Christopher Rush, a homesteader from Missouri who settled there in 1907.</v>
    <v>4098</v>
    <v>4099</v>
    <v>4100</v>
    <v>Rush</v>
    <v>2192</v>
    <v>Rush</v>
    <v>mdp/vdpid/5087022444770754561</v>
  </rv>
  <rv s="0">
    <v>536870912</v>
    <v>80840</v>
    <v>92c9288a-5981-9c91-e1bc-ca8c7bb78e84</v>
    <v>en-US</v>
    <v>Map</v>
  </rv>
  <rv s="0">
    <v>536870912</v>
    <v>Air Force Academy</v>
    <v>200b0f5c-89fe-a04b-6f05-9bc1cc94600d</v>
    <v>en-US</v>
    <v>Map</v>
  </rv>
  <rv s="14">
    <v>#VALUE!</v>
    <v>197</v>
    <v>80840</v>
    <v>5</v>
    <v>6</v>
    <v>Map</v>
    <v>en-US</v>
    <v>92c9288a-5981-9c91-e1bc-ca8c7bb78e84</v>
    <v>536870912</v>
    <v>1</v>
    <v>3602</v>
    <v>3771</v>
    <v>4103</v>
    <v>80840 is a postal code in Air Force Academy, Colorado, United States</v>
    <v>80840</v>
    <v>80840</v>
    <v>mdp/vdpid/5086986058864787457</v>
  </rv>
  <rv s="2">
    <fb>25.899881103399998</fb>
    <v>19</v>
  </rv>
  <rv s="3">
    <v>114</v>
    <v>17</v>
    <v>2539</v>
    <v>6</v>
    <v>0</v>
    <v>Image of Air Force Academy</v>
  </rv>
  <rv s="2">
    <fb>38.990560000000002</fb>
    <v>31</v>
  </rv>
  <rv s="5">
    <v>https://www.bing.com/search?q=air+force+academy+el+paso+county+colorado&amp;form=skydnc</v>
    <v>Learn more on Bing</v>
  </rv>
  <rv s="2">
    <fb>-104.86056000000001</fb>
    <v>31</v>
  </rv>
  <rv s="2">
    <fb>6608</fb>
    <v>19</v>
  </rv>
  <rv s="12">
    <v>#VALUE!</v>
    <v>2538</v>
    <v>155</v>
    <v>Air Force Academy</v>
    <v>15</v>
    <v>16</v>
    <v>Map</v>
    <v>17</v>
    <v>30</v>
    <v>en-US</v>
    <v>200b0f5c-89fe-a04b-6f05-9bc1cc94600d</v>
    <v>536870912</v>
    <v>1</v>
    <v>3602</v>
    <v>3771</v>
    <v>4105</v>
    <v>8</v>
    <v>The Air Force Academy is a census-designated place located in El Paso County, Colorado, United States. The CDP includes the developed portion of the United States Air Force Academy, including the cadet housing facilities. The CDP is a part of the Colorado Springs, CO Metropolitan Statistical Area. The USAF Academy post office ZIP Codes 80840 and 80841 serves the area. At the United States Census 2010, the population of the Air Force Academy CDP was 6,680, while the population of the 80840 ZIP Code Tabulation Area was 6,682.</v>
    <v>4106</v>
    <v>4107</v>
    <v>4108</v>
    <v>4109</v>
    <v>Air Force Academy</v>
    <v>4110</v>
    <v>2277</v>
    <v>Air Force Academy</v>
    <v>mdp/vdpid/5086985377827258369</v>
  </rv>
  <rv s="0">
    <v>536870912</v>
    <v>80866</v>
    <v>c5f111ed-1dc7-0155-3044-83519b9e1a3d</v>
    <v>en-US</v>
    <v>Map</v>
  </rv>
  <rv s="0">
    <v>536870912</v>
    <v>Teller County</v>
    <v>747d73a1-cec7-e627-8287-46bf95ea3d79</v>
    <v>en-US</v>
    <v>Map</v>
  </rv>
  <rv s="0">
    <v>536870912</v>
    <v>Woodland Park</v>
    <v>d594d690-2e35-419d-1bb1-7ac5f550af5d</v>
    <v>en-US</v>
    <v>Map</v>
  </rv>
  <rv s="1">
    <v>#VALUE!</v>
    <v>2541</v>
    <v>3</v>
    <v>80866</v>
    <v>5</v>
    <v>6</v>
    <v>Map</v>
    <v>en-US</v>
    <v>c5f111ed-1dc7-0155-3044-83519b9e1a3d</v>
    <v>536870912</v>
    <v>1</v>
    <v>3602</v>
    <v>4113</v>
    <v>4114</v>
    <v>80866 is a postal code in Woodland Park, Colorado, United States</v>
    <v>80866</v>
    <v>80866</v>
    <v>mdp/vdpid/5086983141021712385</v>
  </rv>
  <rv s="2">
    <fb>14.7629322289</fb>
    <v>19</v>
  </rv>
  <rv s="3">
    <v>115</v>
    <v>17</v>
    <v>2544</v>
    <v>6</v>
    <v>0</v>
    <v>Image of Woodland Park</v>
  </rv>
  <rv s="2">
    <fb>38.994593999999999</fb>
    <v>31</v>
  </rv>
  <rv s="4">
    <v>220</v>
  </rv>
  <rv s="5">
    <v>https://www.bing.com/search?q=woodland+park+colorado&amp;form=skydnc</v>
    <v>Learn more on Bing</v>
  </rv>
  <rv s="2">
    <fb>-105.05171300000001</fb>
    <v>31</v>
  </rv>
  <rv s="2">
    <fb>7785</fb>
    <v>19</v>
  </rv>
  <rv s="19">
    <v>#VALUE!</v>
    <v>2543</v>
    <v>315</v>
    <v>Woodland Park</v>
    <v>15</v>
    <v>16</v>
    <v>Map</v>
    <v>17</v>
    <v>276</v>
    <v>en-US</v>
    <v>d594d690-2e35-419d-1bb1-7ac5f550af5d</v>
    <v>536870912</v>
    <v>1</v>
    <v>3602</v>
    <v>4113</v>
    <v>4116</v>
    <v>8</v>
    <v>The City of Woodland Park is the home rule municipality that is the most populous municipality in Teller County, Colorado, United States. Woodland Park is a part of the Colorado Springs, CO Metropolitan Statistical Area. Many residents in this bedroom community, which is surrounded by the one-million acre Pike National Forest, make the 17-mile commute to Colorado Springs. Ute Pass lies 12 miles to the west of Woodland Park on US 24. It is known for its vantage and proximity to Pikes Peak. The population was 7,920 as of the 2020 Census.</v>
    <v>4117</v>
    <v>4118</v>
    <v>4119</v>
    <v>4120</v>
    <v>4121</v>
    <v>Woodland Park</v>
    <v>4122</v>
    <v>2192</v>
    <v>Woodland Park</v>
    <v>mdp/vdpid/5086982971924152321</v>
  </rv>
  <rv s="0">
    <v>536870912</v>
    <v>80906</v>
    <v>8ed6d162-aa87-6b59-cf89-9f0af109c7f6</v>
    <v>en-US</v>
    <v>Map</v>
  </rv>
  <rv s="0">
    <v>536870912</v>
    <v>Colorado Springs</v>
    <v>eb04bdc6-0917-4401-9882-773a08753812</v>
    <v>en-US</v>
    <v>Map</v>
  </rv>
  <rv s="1">
    <v>#VALUE!</v>
    <v>2547</v>
    <v>3</v>
    <v>80906</v>
    <v>5</v>
    <v>6</v>
    <v>Map</v>
    <v>en-US</v>
    <v>8ed6d162-aa87-6b59-cf89-9f0af109c7f6</v>
    <v>536870912</v>
    <v>1</v>
    <v>3602</v>
    <v>3771</v>
    <v>4125</v>
    <v>80906 is a postal code in Colorado Springs, Colorado, United States</v>
    <v>80906</v>
    <v>80906</v>
    <v>mdp/vdpid/5086991075789242369</v>
  </rv>
  <rv s="2">
    <fb>481.99678733399998</fb>
    <v>19</v>
  </rv>
  <rv s="2">
    <fb>38.835223999999997</fb>
    <v>31</v>
  </rv>
  <rv s="0">
    <v>805306368</v>
    <v>John Suthers (Mayor)</v>
    <v>fbdfcf62-fb02-dc8f-5341-ae359c041108</v>
    <v>en-US</v>
    <v>Generic</v>
  </rv>
  <rv s="4">
    <v>221</v>
  </rv>
  <rv s="5">
    <v>https://www.bing.com/search?q=colorado+springs&amp;form=skydnc</v>
    <v>Learn more on Bing</v>
  </rv>
  <rv s="2">
    <fb>-104.81979800000001</fb>
    <v>31</v>
  </rv>
  <rv s="2">
    <fb>478961</fb>
    <v>19</v>
  </rv>
  <rv s="9">
    <v>#VALUE!</v>
    <v>2551</v>
    <v>73</v>
    <v>Colorado Springs</v>
    <v>15</v>
    <v>29</v>
    <v>Map</v>
    <v>17</v>
    <v>30</v>
    <v>en-US</v>
    <v>eb04bdc6-0917-4401-9882-773a08753812</v>
    <v>536870912</v>
    <v>1</v>
    <v>3602</v>
    <v>3771</v>
    <v>4127</v>
    <v>8</v>
    <v>Colorado Springs is a home rule municipality in, and the county seat of El Paso County, Colorado, United States. It is the largest city in El Paso County, with a population of 478,961 at the 2020 United States Census, a 15.02% increase since 2010. Colorado Springs is the second-most populous city and the most extensive city in the state of Colorado, and the 40th-most populous city in the United States. It is the principal city of the Colorado Springs, CO Metropolitan Statistical Area and the second-most prominent city of the Front Range Urban Corridor. It is located in east-central Colorado, on Fountain Creek, 70 miles south of Denver.</v>
    <v>4128</v>
    <v>4130</v>
    <v>4131</v>
    <v>4132</v>
    <v>Colorado Springs</v>
    <v>4133</v>
    <v>2192</v>
    <v>Colorado Springs</v>
    <v>mdp/vdpid/5086990118313525249</v>
  </rv>
  <rv s="0">
    <v>536870912</v>
    <v>80908</v>
    <v>00504f3b-634d-ed52-b1b4-621e2f7ac22f</v>
    <v>en-US</v>
    <v>Map</v>
  </rv>
  <rv s="1">
    <v>#VALUE!</v>
    <v>2553</v>
    <v>3</v>
    <v>80908</v>
    <v>5</v>
    <v>6</v>
    <v>Map</v>
    <v>en-US</v>
    <v>00504f3b-634d-ed52-b1b4-621e2f7ac22f</v>
    <v>536870912</v>
    <v>1</v>
    <v>3602</v>
    <v>3771</v>
    <v>4125</v>
    <v>80908 is a postal code in Colorado Springs, Colorado, United States</v>
    <v>80908</v>
    <v>80908</v>
    <v>mdp/vdpid/5087011004538159105</v>
  </rv>
  <rv s="0">
    <v>536870912</v>
    <v>80909</v>
    <v>0a63fc66-4c18-e9b5-5fd6-7e4da5adf15f</v>
    <v>en-US</v>
    <v>Map</v>
  </rv>
  <rv s="1">
    <v>#VALUE!</v>
    <v>2556</v>
    <v>3</v>
    <v>80909</v>
    <v>5</v>
    <v>6</v>
    <v>Map</v>
    <v>en-US</v>
    <v>0a63fc66-4c18-e9b5-5fd6-7e4da5adf15f</v>
    <v>536870912</v>
    <v>1</v>
    <v>3602</v>
    <v>3771</v>
    <v>4125</v>
    <v>80909 is a postal code in Colorado Springs, Colorado, United States</v>
    <v>80909</v>
    <v>80909</v>
    <v>mdp/vdpid/5087013719024599041</v>
  </rv>
  <rv s="0">
    <v>536870912</v>
    <v>80911</v>
    <v>0b28eb73-c728-9216-3f0a-d5419efb09e8</v>
    <v>en-US</v>
    <v>Map</v>
  </rv>
  <rv s="1">
    <v>#VALUE!</v>
    <v>2559</v>
    <v>3</v>
    <v>80911</v>
    <v>5</v>
    <v>6</v>
    <v>Map</v>
    <v>en-US</v>
    <v>0b28eb73-c728-9216-3f0a-d5419efb09e8</v>
    <v>536870912</v>
    <v>1</v>
    <v>3602</v>
    <v>3771</v>
    <v>4125</v>
    <v>80911 is a postal code in Colorado Springs, Colorado, United States</v>
    <v>80911</v>
    <v>80911</v>
    <v>mdp/vdpid/5087015059155058689</v>
  </rv>
  <rv s="0">
    <v>536870912</v>
    <v>80916</v>
    <v>fc1215e3-4e25-600c-1eb7-83c30043d423</v>
    <v>en-US</v>
    <v>Map</v>
  </rv>
  <rv s="1">
    <v>#VALUE!</v>
    <v>2562</v>
    <v>3</v>
    <v>80916</v>
    <v>5</v>
    <v>6</v>
    <v>Map</v>
    <v>en-US</v>
    <v>fc1215e3-4e25-600c-1eb7-83c30043d423</v>
    <v>536870912</v>
    <v>1</v>
    <v>3602</v>
    <v>3771</v>
    <v>4125</v>
    <v>80916 is a postal code in Colorado Springs, Colorado, United States</v>
    <v>80916</v>
    <v>80916</v>
    <v>mdp/vdpid/5087014234722664449</v>
  </rv>
  <rv s="0">
    <v>536870912</v>
    <v>80917</v>
    <v>cb9b35ae-d4fa-eda5-31de-3dc753d290ee</v>
    <v>en-US</v>
    <v>Map</v>
  </rv>
  <rv s="1">
    <v>#VALUE!</v>
    <v>2565</v>
    <v>3</v>
    <v>80917</v>
    <v>5</v>
    <v>6</v>
    <v>Map</v>
    <v>en-US</v>
    <v>cb9b35ae-d4fa-eda5-31de-3dc753d290ee</v>
    <v>536870912</v>
    <v>1</v>
    <v>3602</v>
    <v>3771</v>
    <v>4125</v>
    <v>80917 is a postal code in Colorado Springs, Colorado, United States</v>
    <v>80917</v>
    <v>80917</v>
    <v>mdp/vdpid/5087010798815936513</v>
  </rv>
  <rv s="0">
    <v>536870912</v>
    <v>80920</v>
    <v>f0befbbb-68e1-5ce6-cbe3-b1b36848c726</v>
    <v>en-US</v>
    <v>Map</v>
  </rv>
  <rv s="1">
    <v>#VALUE!</v>
    <v>2568</v>
    <v>3</v>
    <v>80920</v>
    <v>5</v>
    <v>6</v>
    <v>Map</v>
    <v>en-US</v>
    <v>f0befbbb-68e1-5ce6-cbe3-b1b36848c726</v>
    <v>536870912</v>
    <v>1</v>
    <v>3602</v>
    <v>3771</v>
    <v>4125</v>
    <v>80920 is a postal code in Colorado Springs, Colorado, United States</v>
    <v>80920</v>
    <v>80920</v>
    <v>mdp/vdpid/5086986918965542913</v>
  </rv>
  <rv s="0">
    <v>536870912</v>
    <v>80921</v>
    <v>fa7cd7cc-8580-16fe-213a-11bc4f6ffb8a</v>
    <v>en-US</v>
    <v>Map</v>
  </rv>
  <rv s="1">
    <v>#VALUE!</v>
    <v>2571</v>
    <v>3</v>
    <v>80921</v>
    <v>5</v>
    <v>6</v>
    <v>Map</v>
    <v>en-US</v>
    <v>fa7cd7cc-8580-16fe-213a-11bc4f6ffb8a</v>
    <v>536870912</v>
    <v>1</v>
    <v>3602</v>
    <v>3771</v>
    <v>4125</v>
    <v>80921 is a postal code in Colorado Springs, Colorado, United States</v>
    <v>80921</v>
    <v>80921</v>
    <v>mdp/vdpid/5086985441530347521</v>
  </rv>
  <rv s="0">
    <v>536870912</v>
    <v>80923</v>
    <v>54ef00f2-8acc-a8c7-faf4-2a37b278ca15</v>
    <v>en-US</v>
    <v>Map</v>
  </rv>
  <rv s="1">
    <v>#VALUE!</v>
    <v>2574</v>
    <v>3</v>
    <v>80923</v>
    <v>5</v>
    <v>6</v>
    <v>Map</v>
    <v>en-US</v>
    <v>54ef00f2-8acc-a8c7-faf4-2a37b278ca15</v>
    <v>536870912</v>
    <v>1</v>
    <v>3602</v>
    <v>3771</v>
    <v>4125</v>
    <v>80923 is a postal code in Colorado Springs, Colorado, United States</v>
    <v>80923</v>
    <v>80923</v>
    <v>mdp/vdpid/5087010661678972929</v>
  </rv>
  <rv s="0">
    <v>536870912</v>
    <v>81001</v>
    <v>9170808e-d4ab-8e5a-60ed-ade2b2e14f24</v>
    <v>en-US</v>
    <v>Map</v>
  </rv>
  <rv s="0">
    <v>536870912</v>
    <v>Pueblo County</v>
    <v>c129eab8-4f69-97f1-906d-22b8b6a1cda8</v>
    <v>en-US</v>
    <v>Map</v>
  </rv>
  <rv s="0">
    <v>536870912</v>
    <v>Pueblo</v>
    <v>838542c2-4bf9-4d92-a636-11010e9b5978</v>
    <v>en-US</v>
    <v>Map</v>
  </rv>
  <rv s="1">
    <v>#VALUE!</v>
    <v>2577</v>
    <v>3</v>
    <v>81001</v>
    <v>5</v>
    <v>6</v>
    <v>Map</v>
    <v>en-US</v>
    <v>9170808e-d4ab-8e5a-60ed-ade2b2e14f24</v>
    <v>536870912</v>
    <v>1</v>
    <v>3602</v>
    <v>4152</v>
    <v>4153</v>
    <v>81001 is a postal code in Pueblo, Colorado, United States</v>
    <v>81001</v>
    <v>81001</v>
    <v>mdp/vdpid/5087082233500532737</v>
  </rv>
  <rv s="2">
    <fb>38.265425</fb>
    <v>31</v>
  </rv>
  <rv s="4">
    <v>222</v>
  </rv>
  <rv s="5">
    <v>https://www.bing.com/search?q=pueblo+colorado&amp;form=skydnc</v>
    <v>Learn more on Bing</v>
  </rv>
  <rv s="2">
    <fb>-104.610415</fb>
    <v>31</v>
  </rv>
  <rv s="2">
    <fb>111876</fb>
    <v>19</v>
  </rv>
  <rv s="9">
    <v>#VALUE!</v>
    <v>2581</v>
    <v>73</v>
    <v>Pueblo</v>
    <v>15</v>
    <v>29</v>
    <v>Map</v>
    <v>17</v>
    <v>30</v>
    <v>en-US</v>
    <v>838542c2-4bf9-4d92-a636-11010e9b5978</v>
    <v>536870912</v>
    <v>1</v>
    <v>3602</v>
    <v>4152</v>
    <v>240</v>
    <v>8</v>
    <v>Pueblo is a home rule municipality that is the county seat and the most populous municipality of Pueblo County, Colorado, United States. The city population was 111,876 at the 2020 United States Census, making Pueblo the ninth most populous city in Colorado. Pueblo is the principal city of the Pueblo, CO Metropolitan Statistical Area and a major city of the Front Range Urban Corridor.</v>
    <v>4155</v>
    <v>4156</v>
    <v>4157</v>
    <v>4158</v>
    <v>Pueblo</v>
    <v>4159</v>
    <v>2192</v>
    <v>Pueblo</v>
    <v>mdp/vdpid/5087080649177694209</v>
  </rv>
  <rv s="0">
    <v>536870912</v>
    <v>81004</v>
    <v>63ae1083-c4e9-1cd0-0967-29cce9253a51</v>
    <v>en-US</v>
    <v>Map</v>
  </rv>
  <rv s="1">
    <v>#VALUE!</v>
    <v>2584</v>
    <v>3</v>
    <v>81004</v>
    <v>5</v>
    <v>6</v>
    <v>Map</v>
    <v>en-US</v>
    <v>63ae1083-c4e9-1cd0-0967-29cce9253a51</v>
    <v>536870912</v>
    <v>1</v>
    <v>3602</v>
    <v>4152</v>
    <v>4153</v>
    <v>81004 is a postal code in Pueblo, Colorado, United States</v>
    <v>81004</v>
    <v>81004</v>
    <v>mdp/vdpid/5087249840388177921</v>
  </rv>
  <rv s="0">
    <v>536870912</v>
    <v>81005</v>
    <v>79507684-d0da-14ea-d43c-d7a3ea03720f</v>
    <v>en-US</v>
    <v>Map</v>
  </rv>
  <rv s="1">
    <v>#VALUE!</v>
    <v>2587</v>
    <v>3</v>
    <v>81005</v>
    <v>5</v>
    <v>6</v>
    <v>Map</v>
    <v>en-US</v>
    <v>79507684-d0da-14ea-d43c-d7a3ea03720f</v>
    <v>536870912</v>
    <v>1</v>
    <v>3602</v>
    <v>4152</v>
    <v>4153</v>
    <v>81005 is a postal code in Pueblo, Colorado, United States</v>
    <v>81005</v>
    <v>81005</v>
    <v>mdp/vdpid/5087060724455309313</v>
  </rv>
  <rv s="0">
    <v>536870912</v>
    <v>81006</v>
    <v>bba99936-9850-0e14-7996-6c45334ce9a8</v>
    <v>en-US</v>
    <v>Map</v>
  </rv>
  <rv s="1">
    <v>#VALUE!</v>
    <v>2590</v>
    <v>3</v>
    <v>81006</v>
    <v>5</v>
    <v>6</v>
    <v>Map</v>
    <v>en-US</v>
    <v>bba99936-9850-0e14-7996-6c45334ce9a8</v>
    <v>536870912</v>
    <v>1</v>
    <v>3602</v>
    <v>4152</v>
    <v>4153</v>
    <v>81006 is a postal code in Pueblo, Colorado, United States</v>
    <v>81006</v>
    <v>81006</v>
    <v>mdp/vdpid/5087086872232984577</v>
  </rv>
  <rv s="0">
    <v>536870912</v>
    <v>81007</v>
    <v>ea721b7c-c9ec-b015-2327-9b807faeb594</v>
    <v>en-US</v>
    <v>Map</v>
  </rv>
  <rv s="1">
    <v>#VALUE!</v>
    <v>2593</v>
    <v>3</v>
    <v>81007</v>
    <v>5</v>
    <v>6</v>
    <v>Map</v>
    <v>en-US</v>
    <v>ea721b7c-c9ec-b015-2327-9b807faeb594</v>
    <v>536870912</v>
    <v>1</v>
    <v>3602</v>
    <v>4152</v>
    <v>4153</v>
    <v>81007 is a postal code in Pueblo, Colorado, United States</v>
    <v>81007</v>
    <v>81007</v>
    <v>mdp/vdpid/5087080103414857729</v>
  </rv>
  <rv s="0">
    <v>536870912</v>
    <v>81008</v>
    <v>a04ea64e-795e-47f4-c95a-222954255557</v>
    <v>en-US</v>
    <v>Map</v>
  </rv>
  <rv s="1">
    <v>#VALUE!</v>
    <v>2596</v>
    <v>3</v>
    <v>81008</v>
    <v>5</v>
    <v>6</v>
    <v>Map</v>
    <v>en-US</v>
    <v>a04ea64e-795e-47f4-c95a-222954255557</v>
    <v>536870912</v>
    <v>1</v>
    <v>3602</v>
    <v>4152</v>
    <v>4153</v>
    <v>81008 is a postal code in Pueblo, Colorado, United States</v>
    <v>81008</v>
    <v>81008</v>
    <v>mdp/vdpid/5087080137808150529</v>
  </rv>
  <rv s="0">
    <v>536870912</v>
    <v>81046</v>
    <v>bd3bd913-e2a6-3aee-6e12-cd33018378d4</v>
    <v>en-US</v>
    <v>Map</v>
  </rv>
  <rv s="0">
    <v>536870912</v>
    <v>Las Animas County</v>
    <v>171dfd24-2d8f-c018-2cf6-60f49c99b5f5</v>
    <v>en-US</v>
    <v>Map</v>
  </rv>
  <rv s="0">
    <v>536870912</v>
    <v>Trinidad</v>
    <v>8d7b82fa-88f5-6923-1f02-4728f369690a</v>
    <v>en-US</v>
    <v>Map</v>
  </rv>
  <rv s="1">
    <v>#VALUE!</v>
    <v>2598</v>
    <v>3</v>
    <v>81046</v>
    <v>5</v>
    <v>6</v>
    <v>Map</v>
    <v>en-US</v>
    <v>bd3bd913-e2a6-3aee-6e12-cd33018378d4</v>
    <v>536870912</v>
    <v>1</v>
    <v>3602</v>
    <v>4172</v>
    <v>4173</v>
    <v>81046 is a postal code in Trinidad, Colorado, United States</v>
    <v>81046</v>
    <v>81046</v>
    <v>mdp/vdpid/5087347047376355329</v>
  </rv>
  <rv s="3">
    <v>116</v>
    <v>17</v>
    <v>2602</v>
    <v>6</v>
    <v>0</v>
    <v>Image of Trinidad</v>
  </rv>
  <rv s="2">
    <fb>37.170833000000002</fb>
    <v>31</v>
  </rv>
  <rv s="5">
    <v>https://www.bing.com/search?q=trinidad+colorado&amp;form=skydnc</v>
    <v>Learn more on Bing</v>
  </rv>
  <rv s="2">
    <fb>-104.506389</fb>
    <v>31</v>
  </rv>
  <rv s="2">
    <fb>8329</fb>
    <v>19</v>
  </rv>
  <rv s="12">
    <v>#VALUE!</v>
    <v>2601</v>
    <v>155</v>
    <v>Trinidad</v>
    <v>15</v>
    <v>16</v>
    <v>Map</v>
    <v>17</v>
    <v>30</v>
    <v>en-US</v>
    <v>8d7b82fa-88f5-6923-1f02-4728f369690a</v>
    <v>536870912</v>
    <v>1</v>
    <v>3602</v>
    <v>4172</v>
    <v>968</v>
    <v>8</v>
    <v>Trinidad is the home rule municipality that is the county seat and the most populous municipality of Las Animas County, Colorado, United States. The population was 8,329 as of the 2020 census. Trinidad lies 21 mi north of Raton, New Mexico, and 195 mi south of Denver. It is on the historic Santa Fe Trail.</v>
    <v>4175</v>
    <v>4176</v>
    <v>4177</v>
    <v>4178</v>
    <v>Trinidad</v>
    <v>4179</v>
    <v>2192</v>
    <v>Trinidad</v>
    <v>mdp/vdpid/5087347078917521409</v>
  </rv>
  <rv s="0">
    <v>536870912</v>
    <v>81052</v>
    <v>bfdbcc0f-65b4-2d35-6920-f1b7a0384af9</v>
    <v>en-US</v>
    <v>Map</v>
  </rv>
  <rv s="0">
    <v>536870912</v>
    <v>Prowers County</v>
    <v>18ab7eb2-adb7-102e-d9f6-51e67fb1aafa</v>
    <v>en-US</v>
    <v>Map</v>
  </rv>
  <rv s="0">
    <v>536870912</v>
    <v>Lamar</v>
    <v>89a8afe0-feb7-9d80-6bf8-365e3a34af82</v>
    <v>en-US</v>
    <v>Map</v>
  </rv>
  <rv s="1">
    <v>#VALUE!</v>
    <v>2605</v>
    <v>3</v>
    <v>81052</v>
    <v>5</v>
    <v>6</v>
    <v>Map</v>
    <v>en-US</v>
    <v>bfdbcc0f-65b4-2d35-6920-f1b7a0384af9</v>
    <v>536870912</v>
    <v>1</v>
    <v>3602</v>
    <v>4182</v>
    <v>4183</v>
    <v>81052 is a postal code in Lamar, Colorado, United States</v>
    <v>81052</v>
    <v>81052</v>
    <v>mdp/vdpid/5087712907756568577</v>
  </rv>
  <rv s="2">
    <fb>38.086092399999998</fb>
    <v>31</v>
  </rv>
  <rv s="4">
    <v>223</v>
  </rv>
  <rv s="5">
    <v>https://www.bing.com/search?q=lamar+colorado&amp;form=skydnc</v>
    <v>Learn more on Bing</v>
  </rv>
  <rv s="2">
    <fb>-102.618982</fb>
    <v>31</v>
  </rv>
  <rv s="2">
    <fb>7687</fb>
    <v>19</v>
  </rv>
  <rv s="9">
    <v>#VALUE!</v>
    <v>2608</v>
    <v>73</v>
    <v>Lamar</v>
    <v>15</v>
    <v>29</v>
    <v>Map</v>
    <v>17</v>
    <v>30</v>
    <v>en-US</v>
    <v>89a8afe0-feb7-9d80-6bf8-365e3a34af82</v>
    <v>536870912</v>
    <v>1</v>
    <v>3602</v>
    <v>4182</v>
    <v>827</v>
    <v>8</v>
    <v>Lamar is the home rule municipality that is the county seat and the most populous municipality of Prowers County, Colorado, United States. The city population was 7,804 at the 2010 United States Census. The city was named after Confederate slaveholder Lucius Quintus Cincinnatus Lamar II during the period that he was Secretary of the Interior in the futile hope that the town would be named as the land office.</v>
    <v>4185</v>
    <v>4186</v>
    <v>4187</v>
    <v>4188</v>
    <v>Lamar</v>
    <v>4189</v>
    <v>2192</v>
    <v>Lamar</v>
    <v>mdp/vdpid/5087612164013817857</v>
  </rv>
  <rv s="0">
    <v>536870912</v>
    <v>81057</v>
    <v>01d6d973-04d8-60e2-eee1-adf4b149e748</v>
    <v>en-US</v>
    <v>Map</v>
  </rv>
  <rv s="0">
    <v>536870912</v>
    <v>Bent County</v>
    <v>400197d4-d5e0-d0da-807e-e3322e6fb809</v>
    <v>en-US</v>
    <v>Map</v>
  </rv>
  <rv s="0">
    <v>536870912</v>
    <v>McClave</v>
    <v>bc57dfa7-bf87-2295-2795-8450aec2abf3</v>
    <v>en-US</v>
    <v>Map</v>
  </rv>
  <rv s="14">
    <v>#VALUE!</v>
    <v>197</v>
    <v>81057</v>
    <v>5</v>
    <v>6</v>
    <v>Map</v>
    <v>en-US</v>
    <v>01d6d973-04d8-60e2-eee1-adf4b149e748</v>
    <v>536870912</v>
    <v>1</v>
    <v>3602</v>
    <v>4192</v>
    <v>4193</v>
    <v>81057 is a postal code in McClave, Colorado, United States</v>
    <v>81057</v>
    <v>81057</v>
    <v>mdp/vdpid/5087517744610410497</v>
  </rv>
  <rv s="2">
    <fb>38.161110999999998</fb>
    <v>31</v>
  </rv>
  <rv s="5">
    <v>https://www.bing.com/search?q=mcclave+colorado&amp;form=skydnc</v>
    <v>Learn more on Bing</v>
  </rv>
  <rv s="2">
    <fb>-102.898889</fb>
    <v>31</v>
  </rv>
  <rv s="2">
    <fb>129</fb>
    <v>19</v>
  </rv>
  <rv s="13">
    <v>#VALUE!</v>
    <v>2610</v>
    <v>171</v>
    <v>McClave</v>
    <v>15</v>
    <v>29</v>
    <v>Map</v>
    <v>17</v>
    <v>172</v>
    <v>en-US</v>
    <v>bc57dfa7-bf87-2295-2795-8450aec2abf3</v>
    <v>536870912</v>
    <v>1</v>
    <v>3602</v>
    <v>4192</v>
    <v>8</v>
    <v>McClave is an unincorporated town, a census-designated place, and a post office located in and governed by Bent County, Colorado, United States. The McClave post office has the ZIP code 81057. At the United States Census 2010, the population of the McClave CDP was 328, while the population of the 81057 ZIP Code Tabulation Area was 418 including adjacent areas.</v>
    <v>4195</v>
    <v>4196</v>
    <v>4197</v>
    <v>McClave</v>
    <v>4198</v>
    <v>2192</v>
    <v>McClave</v>
    <v>mdp/vdpid/5087515815800995841</v>
  </rv>
  <rv s="0">
    <v>536870912</v>
    <v>81069</v>
    <v>49f307ab-61a6-68f5-d46b-6b308962f18d</v>
    <v>en-US</v>
    <v>Map</v>
  </rv>
  <rv s="0">
    <v>536870912</v>
    <v>Rye</v>
    <v>295ba753-b0d9-3aad-0459-50ba9e784bf4</v>
    <v>en-US</v>
    <v>Map</v>
  </rv>
  <rv s="14">
    <v>#VALUE!</v>
    <v>197</v>
    <v>81069</v>
    <v>5</v>
    <v>6</v>
    <v>Map</v>
    <v>en-US</v>
    <v>49f307ab-61a6-68f5-d46b-6b308962f18d</v>
    <v>536870912</v>
    <v>1</v>
    <v>3602</v>
    <v>4152</v>
    <v>4201</v>
    <v>81069 is a postal code in Rye, Colorado, United States</v>
    <v>81069</v>
    <v>81069</v>
    <v>mdp/vdpid/5087274581127856129</v>
  </rv>
  <rv s="2">
    <fb>0.25899881103400002</fb>
    <v>19</v>
  </rv>
  <rv s="3">
    <v>117</v>
    <v>17</v>
    <v>2613</v>
    <v>6</v>
    <v>0</v>
    <v>Image of Rye</v>
  </rv>
  <rv s="2">
    <fb>37.921944000000003</fb>
    <v>31</v>
  </rv>
  <rv s="5">
    <v>https://www.bing.com/search?q=rye+colorado&amp;form=skydnc</v>
    <v>Learn more on Bing</v>
  </rv>
  <rv s="2">
    <fb>-104.93</fb>
    <v>31</v>
  </rv>
  <rv s="2">
    <fb>162</fb>
    <v>19</v>
  </rv>
  <rv s="12">
    <v>#VALUE!</v>
    <v>2612</v>
    <v>155</v>
    <v>Rye</v>
    <v>15</v>
    <v>16</v>
    <v>Map</v>
    <v>17</v>
    <v>276</v>
    <v>en-US</v>
    <v>295ba753-b0d9-3aad-0459-50ba9e784bf4</v>
    <v>536870912</v>
    <v>1</v>
    <v>3602</v>
    <v>4152</v>
    <v>4203</v>
    <v>8</v>
    <v>Rye is a Statutory Town in Pueblo County, Colorado, United States. It is part of the Pueblo, Colorado Metropolitan Statistical Area. The population was 153 at the 2010 census. A post office called Rye has been in operation since 1881. Some say the community was named for the wild rye native to the area, while others believe the place is named for rye whiskey.</v>
    <v>4204</v>
    <v>4205</v>
    <v>4206</v>
    <v>4207</v>
    <v>Rye</v>
    <v>4208</v>
    <v>2277</v>
    <v>Rye</v>
    <v>mdp/vdpid/5087249285666308097</v>
  </rv>
  <rv s="0">
    <v>536870912</v>
    <v>81087</v>
    <v>5b19ab66-4efe-0d33-5543-11cef570f369</v>
    <v>en-US</v>
    <v>Map</v>
  </rv>
  <rv s="0">
    <v>536870912</v>
    <v>Baca County</v>
    <v>def313ab-6f7a-4a06-52c9-e69571aa0431</v>
    <v>en-US</v>
    <v>Map</v>
  </rv>
  <rv s="0">
    <v>536870912</v>
    <v>Vilas</v>
    <v>39bc5f63-f76b-3444-64f6-b962f74cf7c3</v>
    <v>en-US</v>
    <v>Map</v>
  </rv>
  <rv s="1">
    <v>#VALUE!</v>
    <v>2616</v>
    <v>3</v>
    <v>81087</v>
    <v>5</v>
    <v>6</v>
    <v>Map</v>
    <v>en-US</v>
    <v>5b19ab66-4efe-0d33-5543-11cef570f369</v>
    <v>536870912</v>
    <v>1</v>
    <v>3602</v>
    <v>4211</v>
    <v>4212</v>
    <v>81087 is a postal code in Vilas, Colorado, United States</v>
    <v>81087</v>
    <v>81087</v>
    <v>mdp/vdpid/5087826708132790273</v>
  </rv>
  <rv s="2">
    <fb>37.374167</fb>
    <v>31</v>
  </rv>
  <rv s="5">
    <v>https://www.bing.com/search?q=vilas+colorado&amp;form=skydnc</v>
    <v>Learn more on Bing</v>
  </rv>
  <rv s="2">
    <fb>-102.446944</fb>
    <v>31</v>
  </rv>
  <rv s="2">
    <fb>107</fb>
    <v>19</v>
  </rv>
  <rv s="7">
    <v>#VALUE!</v>
    <v>2620</v>
    <v>28</v>
    <v>Vilas</v>
    <v>15</v>
    <v>29</v>
    <v>Map</v>
    <v>17</v>
    <v>276</v>
    <v>en-US</v>
    <v>39bc5f63-f76b-3444-64f6-b962f74cf7c3</v>
    <v>536870912</v>
    <v>1</v>
    <v>3602</v>
    <v>4211</v>
    <v>4203</v>
    <v>8</v>
    <v>The town of Vilas is a Statutory Town located in Baca County, Colorado, United States. The population was 114 at the 2010 census. A post office called Vilas has been in operation since 1887. The community was named after William Freeman Vilas, a United States Senator from Wisconsin.</v>
    <v>4214</v>
    <v>4215</v>
    <v>4216</v>
    <v>Vilas</v>
    <v>4217</v>
    <v>2192</v>
    <v>Vilas</v>
    <v>mdp/vdpid/5087825462021849089</v>
  </rv>
  <rv s="0">
    <v>536870912</v>
    <v>81101</v>
    <v>29551def-b820-e3db-d418-ded5fe7bfc70</v>
    <v>en-US</v>
    <v>Map</v>
  </rv>
  <rv s="0">
    <v>536870912</v>
    <v>Alamosa County</v>
    <v>47805683-d31c-a0b7-b2bf-e70f2ae39414</v>
    <v>en-US</v>
    <v>Map</v>
  </rv>
  <rv s="0">
    <v>536870912</v>
    <v>Alamosa</v>
    <v>4a3e38e7-4c74-7568-393d-d095972092c4</v>
    <v>en-US</v>
    <v>Map</v>
  </rv>
  <rv s="1">
    <v>#VALUE!</v>
    <v>2623</v>
    <v>3</v>
    <v>81101</v>
    <v>5</v>
    <v>6</v>
    <v>Map</v>
    <v>en-US</v>
    <v>29551def-b820-e3db-d418-ded5fe7bfc70</v>
    <v>536870912</v>
    <v>1</v>
    <v>3602</v>
    <v>4220</v>
    <v>4221</v>
    <v>81101 is a postal code in Alamosa, Colorado, United States</v>
    <v>81101</v>
    <v>81101</v>
    <v>mdp/vdpid/5087158583288659969</v>
  </rv>
  <rv s="2">
    <fb>14.3</fb>
    <v>19</v>
  </rv>
  <rv s="2">
    <fb>37.466667000000001</fb>
    <v>31</v>
  </rv>
  <rv s="4">
    <v>224</v>
  </rv>
  <rv s="5">
    <v>https://www.bing.com/search?q=alamosa+colorado&amp;form=skydnc</v>
    <v>Learn more on Bing</v>
  </rv>
  <rv s="2">
    <fb>-105.86666700000001</fb>
    <v>31</v>
  </rv>
  <rv s="2">
    <fb>9806</fb>
    <v>19</v>
  </rv>
  <rv s="9">
    <v>#VALUE!</v>
    <v>2627</v>
    <v>73</v>
    <v>Alamosa</v>
    <v>15</v>
    <v>29</v>
    <v>Map</v>
    <v>17</v>
    <v>30</v>
    <v>en-US</v>
    <v>4a3e38e7-4c74-7568-393d-d095972092c4</v>
    <v>536870912</v>
    <v>1</v>
    <v>3602</v>
    <v>4220</v>
    <v>4223</v>
    <v>8</v>
    <v>Alamosa is a home rule municipality and the county seat of Alamosa County, Colorado, United States. The city population was 9,806 at the 2020 United States Census. The city is the commercial center of the San Luis Valley in south-central Colorado, and is the home of Adams State University.</v>
    <v>4224</v>
    <v>4225</v>
    <v>4226</v>
    <v>4227</v>
    <v>Alamosa</v>
    <v>4228</v>
    <v>2192</v>
    <v>Alamosa</v>
    <v>mdp/vdpid/5087153808174219265</v>
  </rv>
  <rv s="0">
    <v>536870912</v>
    <v>81122</v>
    <v>bff0931c-802d-57d5-f4f0-42c9e769d463</v>
    <v>en-US</v>
    <v>Map</v>
  </rv>
  <rv s="0">
    <v>536870912</v>
    <v>La Plata County</v>
    <v>ed8bdf18-7c9a-ed87-6e63-d574d7cae022</v>
    <v>en-US</v>
    <v>Map</v>
  </rv>
  <rv s="0">
    <v>536870912</v>
    <v>Bayfield</v>
    <v>d338b175-6d52-c0c1-aba7-6ebb82c5c897</v>
    <v>en-US</v>
    <v>Map</v>
  </rv>
  <rv s="1">
    <v>#VALUE!</v>
    <v>2630</v>
    <v>3</v>
    <v>81122</v>
    <v>5</v>
    <v>6</v>
    <v>Map</v>
    <v>en-US</v>
    <v>bff0931c-802d-57d5-f4f0-42c9e769d463</v>
    <v>536870912</v>
    <v>1</v>
    <v>3602</v>
    <v>4231</v>
    <v>4232</v>
    <v>81122 is a postal code in Bayfield, Colorado, United States</v>
    <v>81122</v>
    <v>81122</v>
    <v>mdp/vdpid/5085632495643262977</v>
  </rv>
  <rv s="2">
    <fb>37.230556</fb>
    <v>31</v>
  </rv>
  <rv s="4">
    <v>225</v>
  </rv>
  <rv s="5">
    <v>https://www.bing.com/search?q=bayfield+colorado&amp;form=skydnc</v>
    <v>Learn more on Bing</v>
  </rv>
  <rv s="2">
    <fb>-107.59944400000001</fb>
    <v>31</v>
  </rv>
  <rv s="2">
    <fb>2838</fb>
    <v>19</v>
  </rv>
  <rv s="9">
    <v>#VALUE!</v>
    <v>2633</v>
    <v>73</v>
    <v>Bayfield</v>
    <v>15</v>
    <v>29</v>
    <v>Map</v>
    <v>17</v>
    <v>30</v>
    <v>en-US</v>
    <v>d338b175-6d52-c0c1-aba7-6ebb82c5c897</v>
    <v>536870912</v>
    <v>1</v>
    <v>3602</v>
    <v>4231</v>
    <v>3956</v>
    <v>8</v>
    <v>The Town of Bayfield is a Statutory Town located in La Plata County, Colorado, United States. The town population was 2,838 at the 2020 United States Census, a +21.65% increase since the 2010 United States Census. Bayfield is part of the Durango, CO Micropolitan Statistical Area.</v>
    <v>4234</v>
    <v>4235</v>
    <v>4236</v>
    <v>4237</v>
    <v>Bayfield</v>
    <v>4238</v>
    <v>2192</v>
    <v>Bayfield</v>
    <v>mdp/vdpid/5085631284663812097</v>
  </rv>
  <rv s="0">
    <v>536870912</v>
    <v>81130</v>
    <v>a7f0253e-8e25-c5cd-e3f9-159c429cd74d</v>
    <v>en-US</v>
    <v>Map</v>
  </rv>
  <rv s="0">
    <v>536870912</v>
    <v>Mineral County</v>
    <v>bc6dc39b-c77f-3a1c-7b23-865bd0a0d104</v>
    <v>en-US</v>
    <v>Map</v>
  </rv>
  <rv s="0">
    <v>536870912</v>
    <v>Creede</v>
    <v>7b9d2dca-2bc4-2369-521b-bb5a24f4be14</v>
    <v>en-US</v>
    <v>Map</v>
  </rv>
  <rv s="1">
    <v>#VALUE!</v>
    <v>2635</v>
    <v>3</v>
    <v>81130</v>
    <v>5</v>
    <v>6</v>
    <v>Map</v>
    <v>en-US</v>
    <v>a7f0253e-8e25-c5cd-e3f9-159c429cd74d</v>
    <v>536870912</v>
    <v>1</v>
    <v>3602</v>
    <v>4241</v>
    <v>4242</v>
    <v>81130 is a postal code in Creede, Colorado, United States</v>
    <v>81130</v>
    <v>81130</v>
    <v>mdp/vdpid/5085617618044321793</v>
  </rv>
  <rv s="2">
    <fb>37.849443999999998</fb>
    <v>31</v>
  </rv>
  <rv s="5">
    <v>https://www.bing.com/search?q=creede+colorado&amp;form=skydnc</v>
    <v>Learn more on Bing</v>
  </rv>
  <rv s="2">
    <fb>-106.92611100000001</fb>
    <v>31</v>
  </rv>
  <rv s="2">
    <fb>257</fb>
    <v>19</v>
  </rv>
  <rv s="7">
    <v>#VALUE!</v>
    <v>2638</v>
    <v>28</v>
    <v>Creede</v>
    <v>44</v>
    <v>6</v>
    <v>Map</v>
    <v>17</v>
    <v>30</v>
    <v>en-US</v>
    <v>7b9d2dca-2bc4-2369-521b-bb5a24f4be14</v>
    <v>536870912</v>
    <v>1</v>
    <v>3602</v>
    <v>4241</v>
    <v>546</v>
    <v>8</v>
    <v>The historic City of Creede is the Statutory Town that is the county seat, the most populous community, and the only incorporated municipality in Mineral County, Colorado, United States. The town population was 257 at the 2020 United States Census.</v>
    <v>4244</v>
    <v>4245</v>
    <v>4246</v>
    <v>Creede</v>
    <v>4247</v>
    <v>2192</v>
    <v>Creede</v>
    <v>mdp/vdpid/5085597097177120769</v>
  </rv>
  <rv s="0">
    <v>536870912</v>
    <v>81147</v>
    <v>a4da049e-412d-851f-c22b-f76ec3040615</v>
    <v>en-US</v>
    <v>Map</v>
  </rv>
  <rv s="0">
    <v>536870912</v>
    <v>Archuleta County</v>
    <v>c95a99e1-01bc-48b5-71fe-6d20f3cb9377</v>
    <v>en-US</v>
    <v>Map</v>
  </rv>
  <rv s="0">
    <v>536870912</v>
    <v>Pagosa Springs</v>
    <v>b13a2e1c-7d40-7475-f893-d8dbce66b8db</v>
    <v>en-US</v>
    <v>Map</v>
  </rv>
  <rv s="1">
    <v>#VALUE!</v>
    <v>2642</v>
    <v>3</v>
    <v>81147</v>
    <v>5</v>
    <v>6</v>
    <v>Map</v>
    <v>en-US</v>
    <v>a4da049e-412d-851f-c22b-f76ec3040615</v>
    <v>536870912</v>
    <v>1</v>
    <v>3602</v>
    <v>4250</v>
    <v>4251</v>
    <v>81147 is a postal code in Pagosa Springs, Colorado, United States</v>
    <v>81147</v>
    <v>81147</v>
    <v>mdp/vdpid/5087173152589479937</v>
  </rv>
  <rv s="2">
    <fb>12.64</fb>
    <v>19</v>
  </rv>
  <rv s="2">
    <fb>37.266323999999997</fb>
    <v>31</v>
  </rv>
  <rv s="4">
    <v>226</v>
  </rv>
  <rv s="5">
    <v>https://www.bing.com/search?q=pagosa+springs+colorado&amp;form=skydnc</v>
    <v>Learn more on Bing</v>
  </rv>
  <rv s="2">
    <fb>-107.013125</fb>
    <v>31</v>
  </rv>
  <rv s="2">
    <fb>1571</fb>
    <v>19</v>
  </rv>
  <rv s="9">
    <v>#VALUE!</v>
    <v>2645</v>
    <v>73</v>
    <v>Pagosa Springs</v>
    <v>15</v>
    <v>29</v>
    <v>Map</v>
    <v>17</v>
    <v>30</v>
    <v>en-US</v>
    <v>b13a2e1c-7d40-7475-f893-d8dbce66b8db</v>
    <v>536870912</v>
    <v>1</v>
    <v>3602</v>
    <v>4250</v>
    <v>4253</v>
    <v>8</v>
    <v>The Town of Pagosa Springs is the home rule municipality that is the county seat, the most populous community, and the only incorporated municipality in Archuleta County, Colorado, United States. The population was 1,727 at the 2010 census. Approximately 65 percent of the land in Archuleta County is either San Juan National Forest, Weminuche and South San Juan Wilderness areas, or Southern Ute Indian land.</v>
    <v>4254</v>
    <v>4255</v>
    <v>4256</v>
    <v>4257</v>
    <v>Pagosa Springs</v>
    <v>4258</v>
    <v>2192</v>
    <v>Pagosa Springs</v>
    <v>mdp/vdpid/5085618813672620033</v>
  </rv>
  <rv s="0">
    <v>536870912</v>
    <v>81211</v>
    <v>666a304a-5a37-642a-4b27-65f7b8aaa68b</v>
    <v>en-US</v>
    <v>Map</v>
  </rv>
  <rv s="0">
    <v>536870912</v>
    <v>Chaffee County</v>
    <v>4f3ef94d-3619-32e5-7b33-89d37fb1cb06</v>
    <v>en-US</v>
    <v>Map</v>
  </rv>
  <rv s="0">
    <v>536870912</v>
    <v>Buena Vista</v>
    <v>a5358374-eaa4-ccc4-0d26-bce7fb05d136</v>
    <v>en-US</v>
    <v>Map</v>
  </rv>
  <rv s="1">
    <v>#VALUE!</v>
    <v>2648</v>
    <v>3</v>
    <v>81211</v>
    <v>5</v>
    <v>6</v>
    <v>Map</v>
    <v>en-US</v>
    <v>666a304a-5a37-642a-4b27-65f7b8aaa68b</v>
    <v>536870912</v>
    <v>1</v>
    <v>3602</v>
    <v>4261</v>
    <v>4262</v>
    <v>81211 is a postal code in Buena Vista, Colorado, United States</v>
    <v>81211</v>
    <v>81211</v>
    <v>mdp/vdpid/5086923598245920769</v>
  </rv>
  <rv s="3">
    <v>118</v>
    <v>17</v>
    <v>2652</v>
    <v>6</v>
    <v>0</v>
    <v>Image of Buena Vista</v>
  </rv>
  <rv s="2">
    <fb>38.838889000000002</fb>
    <v>31</v>
  </rv>
  <rv s="5">
    <v>https://www.bing.com/search?q=buena+vista+colorado&amp;form=skydnc</v>
    <v>Learn more on Bing</v>
  </rv>
  <rv s="2">
    <fb>-106.132778</fb>
    <v>31</v>
  </rv>
  <rv s="2">
    <fb>2855</fb>
    <v>19</v>
  </rv>
  <rv s="12">
    <v>#VALUE!</v>
    <v>2651</v>
    <v>155</v>
    <v>Buena Vista</v>
    <v>44</v>
    <v>677</v>
    <v>Map</v>
    <v>17</v>
    <v>30</v>
    <v>en-US</v>
    <v>a5358374-eaa4-ccc4-0d26-bce7fb05d136</v>
    <v>536870912</v>
    <v>1</v>
    <v>3602</v>
    <v>4261</v>
    <v>526</v>
    <v>8</v>
    <v>The Town of Buena Vista is a Statutory Town located in Chaffee County, Colorado, United States. The town population was 2,855 at the 2020 United States Census.</v>
    <v>4264</v>
    <v>4265</v>
    <v>4266</v>
    <v>4267</v>
    <v>Buena Vista</v>
    <v>4268</v>
    <v>2192</v>
    <v>Buena Vista</v>
    <v>mdp/vdpid/5086873020258058241</v>
  </rv>
  <rv s="0">
    <v>536870912</v>
    <v>81224</v>
    <v>82a367fd-9757-9641-94a3-612a695a6fb2</v>
    <v>en-US</v>
    <v>Map</v>
  </rv>
  <rv s="0">
    <v>536870912</v>
    <v>Gunnison County</v>
    <v>bae5ddc6-e0b9-b5a2-c70e-bcb34c68f0fe</v>
    <v>en-US</v>
    <v>Map</v>
  </rv>
  <rv s="0">
    <v>536870912</v>
    <v>Crested Butte</v>
    <v>44ceb033-4f58-8564-334e-14f2ee6ba679</v>
    <v>en-US</v>
    <v>Map</v>
  </rv>
  <rv s="1">
    <v>#VALUE!</v>
    <v>2655</v>
    <v>3</v>
    <v>81224</v>
    <v>5</v>
    <v>6</v>
    <v>Map</v>
    <v>en-US</v>
    <v>82a367fd-9757-9641-94a3-612a695a6fb2</v>
    <v>536870912</v>
    <v>1</v>
    <v>3602</v>
    <v>4271</v>
    <v>4272</v>
    <v>81224 is a postal code in Crested Butte, Colorado, United States</v>
    <v>81224</v>
    <v>81224</v>
    <v>mdp/vdpid/5086838283216879617</v>
  </rv>
  <rv s="2">
    <fb>38.870680999999998</fb>
    <v>31</v>
  </rv>
  <rv s="4">
    <v>227</v>
  </rv>
  <rv s="5">
    <v>https://www.bing.com/search?q=town+of+crested+butte&amp;form=skydnc</v>
    <v>Learn more on Bing</v>
  </rv>
  <rv s="2">
    <fb>-106.980937</fb>
    <v>31</v>
  </rv>
  <rv s="9">
    <v>#VALUE!</v>
    <v>2657</v>
    <v>73</v>
    <v>Crested Butte</v>
    <v>15</v>
    <v>29</v>
    <v>Map</v>
    <v>17</v>
    <v>30</v>
    <v>en-US</v>
    <v>44ceb033-4f58-8564-334e-14f2ee6ba679</v>
    <v>536870912</v>
    <v>1</v>
    <v>3602</v>
    <v>4271</v>
    <v>4008</v>
    <v>8</v>
    <v>The Town of Crested Butte is a home rule municipality located in Gunnison County, Colorado, United States. The town population was 1,639 at the 2020 United States Census. The former coal mining town is now called "the last great Colorado ski town". Crested Butte is a destination for skiing, mountain biking, and a variety of other outdoor activities.</v>
    <v>4274</v>
    <v>4275</v>
    <v>4276</v>
    <v>4277</v>
    <v>Crested Butte</v>
    <v>3173</v>
    <v>2192</v>
    <v>Crested Butte</v>
    <v>mdp/vdpid/5085332982558883841</v>
  </rv>
  <rv s="0">
    <v>536870912</v>
    <v>81230</v>
    <v>fc3236c7-ffc2-60a9-7c96-6964c7581708</v>
    <v>en-US</v>
    <v>Map</v>
  </rv>
  <rv s="0">
    <v>536870912</v>
    <v>Gunnison</v>
    <v>be834664-2a06-7244-93f1-45926b7aa4fb</v>
    <v>en-US</v>
    <v>Map</v>
  </rv>
  <rv s="1">
    <v>#VALUE!</v>
    <v>2660</v>
    <v>3</v>
    <v>81230</v>
    <v>5</v>
    <v>6</v>
    <v>Map</v>
    <v>en-US</v>
    <v>fc3236c7-ffc2-60a9-7c96-6964c7581708</v>
    <v>536870912</v>
    <v>1</v>
    <v>3602</v>
    <v>4271</v>
    <v>4280</v>
    <v>81230 is a postal code in Gunnison, Colorado, United States</v>
    <v>81230</v>
    <v>81230</v>
    <v>mdp/vdpid/5085395037001351169</v>
  </rv>
  <rv s="2">
    <fb>38.545501999999999</fb>
    <v>31</v>
  </rv>
  <rv s="4">
    <v>228</v>
  </rv>
  <rv s="5">
    <v>https://www.bing.com/search?q=gunnison&amp;form=skydnc</v>
    <v>Learn more on Bing</v>
  </rv>
  <rv s="2">
    <fb>-106.92689799999999</fb>
    <v>31</v>
  </rv>
  <rv s="2">
    <fb>6560</fb>
    <v>19</v>
  </rv>
  <rv s="9">
    <v>#VALUE!</v>
    <v>2663</v>
    <v>73</v>
    <v>Gunnison</v>
    <v>15</v>
    <v>29</v>
    <v>Map</v>
    <v>17</v>
    <v>30</v>
    <v>en-US</v>
    <v>be834664-2a06-7244-93f1-45926b7aa4fb</v>
    <v>536870912</v>
    <v>1</v>
    <v>3602</v>
    <v>4271</v>
    <v>2207</v>
    <v>8</v>
    <v>Gunnison is a home rule municipality that is the county seat and the most populous municipality of Gunnison County, Colorado. The city population was 6,560 at the 2020 United States Census. Gunnison was named in honor of John W. Gunnison, a United States Army officer who surveyed for a transcontinental railroad in 1853.</v>
    <v>4282</v>
    <v>4283</v>
    <v>4284</v>
    <v>4285</v>
    <v>Gunnison</v>
    <v>4286</v>
    <v>2192</v>
    <v>Gunnison</v>
    <v>mdp/vdpid/5085385992286765057</v>
  </rv>
  <rv s="0">
    <v>536870912</v>
    <v>81235</v>
    <v>a9acb5cf-b8de-5a77-1fda-42bf2ae5b8e1</v>
    <v>en-US</v>
    <v>Map</v>
  </rv>
  <rv s="0">
    <v>536870912</v>
    <v>Hinsdale County</v>
    <v>b4de36e9-9a37-e1ef-4eea-dc0dc806548b</v>
    <v>en-US</v>
    <v>Map</v>
  </rv>
  <rv s="0">
    <v>536870912</v>
    <v>Lake City</v>
    <v>fcb9740d-7a1e-ec82-a49e-0f7e71ac3aea</v>
    <v>en-US</v>
    <v>Map</v>
  </rv>
  <rv s="1">
    <v>#VALUE!</v>
    <v>2666</v>
    <v>3</v>
    <v>81235</v>
    <v>5</v>
    <v>6</v>
    <v>Map</v>
    <v>en-US</v>
    <v>a9acb5cf-b8de-5a77-1fda-42bf2ae5b8e1</v>
    <v>536870912</v>
    <v>1</v>
    <v>3602</v>
    <v>4289</v>
    <v>4290</v>
    <v>81235 is a postal code in Lake City, Colorado, United States</v>
    <v>81235</v>
    <v>81235</v>
    <v>mdp/vdpid/5085606899282345985</v>
  </rv>
  <rv s="2">
    <fb>2.07199048827</fb>
    <v>19</v>
  </rv>
  <rv s="2">
    <fb>38.031944000000003</fb>
    <v>31</v>
  </rv>
  <rv s="4">
    <v>229</v>
  </rv>
  <rv s="5">
    <v>https://www.bing.com/search?q=lake+city+colorado&amp;form=skydnc</v>
    <v>Learn more on Bing</v>
  </rv>
  <rv s="2">
    <fb>-107.311944</fb>
    <v>31</v>
  </rv>
  <rv s="2">
    <fb>432</fb>
    <v>19</v>
  </rv>
  <rv s="9">
    <v>#VALUE!</v>
    <v>2669</v>
    <v>73</v>
    <v>Lake City</v>
    <v>15</v>
    <v>29</v>
    <v>Map</v>
    <v>17</v>
    <v>30</v>
    <v>en-US</v>
    <v>fcb9740d-7a1e-ec82-a49e-0f7e71ac3aea</v>
    <v>536870912</v>
    <v>1</v>
    <v>3602</v>
    <v>4289</v>
    <v>4292</v>
    <v>8</v>
    <v>Lake City is a Statutory Town that is the county seat, the most populous community, and the only incorporated municipality in Hinsdale County, Colorado, United States. It is located in the San Juan Mountains in a valley formed by the convergence of Henson Creek and the headwaters of the Lake Fork of the Gunnison River about seven miles east of Uncompahgre Peak, a Colorado fourteener. Lake City is named after nearby Lake San Cristobal. This area lies at the southern end of the Colorado Mineral Belt and when rich mineral deposits were discovered the native population was pushed from their tribal lands and the town of Lake City was incorporated in 1873.</v>
    <v>4293</v>
    <v>4294</v>
    <v>4295</v>
    <v>4296</v>
    <v>Lake City</v>
    <v>4297</v>
    <v>2192</v>
    <v>Lake City</v>
    <v>mdp/vdpid/5085398703259254785</v>
  </rv>
  <rv s="0">
    <v>536870912</v>
    <v>81252</v>
    <v>f1842f74-d76f-7b59-9806-e6aa40cf8bf0</v>
    <v>en-US</v>
    <v>Map</v>
  </rv>
  <rv s="0">
    <v>536870912</v>
    <v>Custer County</v>
    <v>6f2d1ef1-f043-c138-314f-31063a0d3d5a</v>
    <v>en-US</v>
    <v>Map</v>
  </rv>
  <rv s="0">
    <v>536870912</v>
    <v>Westcliffe</v>
    <v>3ca2eb13-9315-119e-62cc-ef3b84df59e9</v>
    <v>en-US</v>
    <v>Map</v>
  </rv>
  <rv s="1">
    <v>#VALUE!</v>
    <v>2672</v>
    <v>3</v>
    <v>81252</v>
    <v>5</v>
    <v>6</v>
    <v>Map</v>
    <v>en-US</v>
    <v>f1842f74-d76f-7b59-9806-e6aa40cf8bf0</v>
    <v>536870912</v>
    <v>1</v>
    <v>3602</v>
    <v>4300</v>
    <v>4301</v>
    <v>81252 is a postal code in Westcliffe, Colorado, United States</v>
    <v>81252</v>
    <v>81252</v>
    <v>mdp/vdpid/5087238506187587585</v>
  </rv>
  <rv s="2">
    <fb>3.2</fb>
    <v>19</v>
  </rv>
  <rv s="2">
    <fb>38.132778000000002</fb>
    <v>31</v>
  </rv>
  <rv s="4">
    <v>230</v>
  </rv>
  <rv s="5">
    <v>https://www.bing.com/search?q=westcliffe+colorado&amp;form=skydnc</v>
    <v>Learn more on Bing</v>
  </rv>
  <rv s="2">
    <fb>-105.465833</fb>
    <v>31</v>
  </rv>
  <rv s="2">
    <fb>620</fb>
    <v>19</v>
  </rv>
  <rv s="9">
    <v>#VALUE!</v>
    <v>2676</v>
    <v>73</v>
    <v>Westcliffe</v>
    <v>44</v>
    <v>6</v>
    <v>Map</v>
    <v>17</v>
    <v>276</v>
    <v>en-US</v>
    <v>3ca2eb13-9315-119e-62cc-ef3b84df59e9</v>
    <v>536870912</v>
    <v>1</v>
    <v>3602</v>
    <v>4300</v>
    <v>4303</v>
    <v>8</v>
    <v>Westcliffe is a statutory town that is the county seat of Custer County, Colorado, United States. At the 2010 U.S. Census, the population was 568, up from 417 in 2000.</v>
    <v>4304</v>
    <v>4305</v>
    <v>4306</v>
    <v>4307</v>
    <v>Westcliffe</v>
    <v>4308</v>
    <v>2192</v>
    <v>Westcliffe</v>
    <v>mdp/vdpid/5087048893967892481</v>
  </rv>
  <rv s="0">
    <v>536870912</v>
    <v>81301</v>
    <v>c44d2aae-cb7f-9adc-e0ec-a4819a89d1f9</v>
    <v>en-US</v>
    <v>Map</v>
  </rv>
  <rv s="0">
    <v>536870912</v>
    <v>Durango</v>
    <v>e5f531d0-258f-c229-eab1-6227837919e3</v>
    <v>en-US</v>
    <v>Map</v>
  </rv>
  <rv s="1">
    <v>#VALUE!</v>
    <v>2679</v>
    <v>3</v>
    <v>81301</v>
    <v>5</v>
    <v>6</v>
    <v>Map</v>
    <v>en-US</v>
    <v>c44d2aae-cb7f-9adc-e0ec-a4819a89d1f9</v>
    <v>536870912</v>
    <v>1</v>
    <v>3602</v>
    <v>4231</v>
    <v>4311</v>
    <v>81301 is a postal code in Durango, Colorado, United States</v>
    <v>81301</v>
    <v>81301</v>
    <v>mdp/vdpid/5085628786905448449</v>
  </rv>
  <rv s="2">
    <fb>17.6119191503</fb>
    <v>19</v>
  </rv>
  <rv s="2">
    <fb>37.275278</fb>
    <v>31</v>
  </rv>
  <rv s="4">
    <v>231</v>
  </rv>
  <rv s="5">
    <v>https://www.bing.com/search?q=durango+colorado&amp;form=skydnc</v>
    <v>Learn more on Bing</v>
  </rv>
  <rv s="2">
    <fb>-107.88</fb>
    <v>31</v>
  </rv>
  <rv s="2">
    <fb>19071</fb>
    <v>19</v>
  </rv>
  <rv s="9">
    <v>#VALUE!</v>
    <v>2683</v>
    <v>73</v>
    <v>Durango</v>
    <v>44</v>
    <v>6</v>
    <v>Map</v>
    <v>17</v>
    <v>30</v>
    <v>en-US</v>
    <v>e5f531d0-258f-c229-eab1-6227837919e3</v>
    <v>536870912</v>
    <v>1</v>
    <v>3602</v>
    <v>4231</v>
    <v>4313</v>
    <v>8</v>
    <v>Durango is a home rule municipality that is the county seat and the most populous municipality of La Plata County, Colorado, United States. The city population was 19,071 at the 2020 United States Census. Durango is the home of Fort Lewis College.</v>
    <v>4314</v>
    <v>4315</v>
    <v>4316</v>
    <v>4317</v>
    <v>Durango</v>
    <v>4318</v>
    <v>2192</v>
    <v>Durango</v>
    <v>mdp/vdpid/5085581540973346818</v>
  </rv>
  <rv s="0">
    <v>536870912</v>
    <v>81321</v>
    <v>57c0cdf9-9c91-ff77-3ab5-b54a1c323e2a</v>
    <v>en-US</v>
    <v>Map</v>
  </rv>
  <rv s="0">
    <v>536870912</v>
    <v>Montezuma County</v>
    <v>41314e42-4a29-d33a-3767-00019919e68c</v>
    <v>en-US</v>
    <v>Map</v>
  </rv>
  <rv s="0">
    <v>536870912</v>
    <v>Cortez</v>
    <v>0c53d812-cf09-5dea-c77b-6f970575a37b</v>
    <v>en-US</v>
    <v>Map</v>
  </rv>
  <rv s="1">
    <v>#VALUE!</v>
    <v>2686</v>
    <v>3</v>
    <v>81321</v>
    <v>5</v>
    <v>6</v>
    <v>Map</v>
    <v>en-US</v>
    <v>57c0cdf9-9c91-ff77-3ab5-b54a1c323e2a</v>
    <v>536870912</v>
    <v>1</v>
    <v>3602</v>
    <v>4321</v>
    <v>4322</v>
    <v>81321 is a postal code in Cortez, Colorado, United States</v>
    <v>81321</v>
    <v>81321</v>
    <v>mdp/vdpid/5085517186643001345</v>
  </rv>
  <rv s="2">
    <fb>14.244934606799999</fb>
    <v>19</v>
  </rv>
  <rv s="2">
    <fb>37.349167000000001</fb>
    <v>31</v>
  </rv>
  <rv s="4">
    <v>232</v>
  </rv>
  <rv s="5">
    <v>https://www.bing.com/search?q=cortez+colorado&amp;form=skydnc</v>
    <v>Learn more on Bing</v>
  </rv>
  <rv s="2">
    <fb>-108.579167</fb>
    <v>31</v>
  </rv>
  <rv s="2">
    <fb>8766</fb>
    <v>19</v>
  </rv>
  <rv s="9">
    <v>#VALUE!</v>
    <v>2690</v>
    <v>73</v>
    <v>Cortez</v>
    <v>44</v>
    <v>6</v>
    <v>Map</v>
    <v>17</v>
    <v>30</v>
    <v>en-US</v>
    <v>0c53d812-cf09-5dea-c77b-6f970575a37b</v>
    <v>536870912</v>
    <v>1</v>
    <v>3602</v>
    <v>4321</v>
    <v>4324</v>
    <v>8</v>
    <v>Cortez is a home rule municipality that is the county seat and the most populous municipality of Montezuma County, Colorado, United States. The city population was 8,766 at the 2020 United States Census.</v>
    <v>4325</v>
    <v>4326</v>
    <v>4327</v>
    <v>4328</v>
    <v>Cortez</v>
    <v>4329</v>
    <v>2192</v>
    <v>Cortez</v>
    <v>mdp/vdpid/5085475606812950529</v>
  </rv>
  <rv s="0">
    <v>536870912</v>
    <v>81323</v>
    <v>e5cf4d2e-ca90-6510-d6cd-422fdf9ab335</v>
    <v>en-US</v>
    <v>Map</v>
  </rv>
  <rv s="0">
    <v>536870912</v>
    <v>Dolores</v>
    <v>d48b8396-b70b-940a-455b-ad0c24c73662</v>
    <v>en-US</v>
    <v>Map</v>
  </rv>
  <rv s="1">
    <v>#VALUE!</v>
    <v>2693</v>
    <v>3</v>
    <v>81323</v>
    <v>5</v>
    <v>6</v>
    <v>Map</v>
    <v>en-US</v>
    <v>e5cf4d2e-ca90-6510-d6cd-422fdf9ab335</v>
    <v>536870912</v>
    <v>1</v>
    <v>3602</v>
    <v>4321</v>
    <v>4332</v>
    <v>81323 is a postal code in Dolores, Colorado, United States</v>
    <v>81323</v>
    <v>81323</v>
    <v>mdp/vdpid/5085474855512440833</v>
  </rv>
  <rv s="2">
    <fb>37.474443999999998</fb>
    <v>31</v>
  </rv>
  <rv s="5">
    <v>https://www.bing.com/search?q=dolores+colorado&amp;form=skydnc</v>
    <v>Learn more on Bing</v>
  </rv>
  <rv s="2">
    <fb>-108.498333</fb>
    <v>31</v>
  </rv>
  <rv s="2">
    <fb>885</fb>
    <v>19</v>
  </rv>
  <rv s="7">
    <v>#VALUE!</v>
    <v>2696</v>
    <v>28</v>
    <v>Dolores</v>
    <v>15</v>
    <v>29</v>
    <v>Map</v>
    <v>17</v>
    <v>30</v>
    <v>en-US</v>
    <v>d48b8396-b70b-940a-455b-ad0c24c73662</v>
    <v>536870912</v>
    <v>1</v>
    <v>3602</v>
    <v>4321</v>
    <v>4008</v>
    <v>8</v>
    <v>The Town of Dolores is a Statutory Town located in Montezuma County, Colorado, United States. The town population was 885 at the 2020 United States Census. Dolores is located at the mouth of the Dolores Valley and the upper reaches of McPhee Reservoir, approximately 40 miles from the Four Corners Monument. Established as a station on the Rio Grande Southern Railroad, it replaced the earlier town, Big Bend, now covered by McPhee Reservoir. McPhee Reservoir is named for a company town founded by New Mexico Lumber Company, that is now covered by the reservoir.</v>
    <v>4334</v>
    <v>4335</v>
    <v>4336</v>
    <v>Dolores</v>
    <v>4337</v>
    <v>2192</v>
    <v>Dolores</v>
    <v>mdp/vdpid/5085472057861341185</v>
  </rv>
  <rv s="0">
    <v>536870912</v>
    <v>81328</v>
    <v>205bed7b-33a9-db70-af0a-ef3e1bf38e6d</v>
    <v>en-US</v>
    <v>Map</v>
  </rv>
  <rv s="0">
    <v>536870912</v>
    <v>Mancos</v>
    <v>340e1b8e-ab8b-5bac-8d64-e30fb6fca815</v>
    <v>en-US</v>
    <v>Map</v>
  </rv>
  <rv s="1">
    <v>#VALUE!</v>
    <v>2699</v>
    <v>3</v>
    <v>81328</v>
    <v>5</v>
    <v>6</v>
    <v>Map</v>
    <v>en-US</v>
    <v>205bed7b-33a9-db70-af0a-ef3e1bf38e6d</v>
    <v>536870912</v>
    <v>1</v>
    <v>3602</v>
    <v>4321</v>
    <v>4340</v>
    <v>81328 is a postal code in Mancos, Colorado, United States</v>
    <v>81328</v>
    <v>81328</v>
    <v>mdp/vdpid/5085524608682033153</v>
  </rv>
  <rv s="2">
    <fb>37.345556000000002</fb>
    <v>31</v>
  </rv>
  <rv s="4">
    <v>233</v>
  </rv>
  <rv s="5">
    <v>https://www.bing.com/search?q=mancos+colorado&amp;form=skydnc</v>
    <v>Learn more on Bing</v>
  </rv>
  <rv s="2">
    <fb>-108.2925</fb>
    <v>31</v>
  </rv>
  <rv s="2">
    <fb>1419</fb>
    <v>19</v>
  </rv>
  <rv s="9">
    <v>#VALUE!</v>
    <v>2701</v>
    <v>73</v>
    <v>Mancos</v>
    <v>15</v>
    <v>29</v>
    <v>Map</v>
    <v>17</v>
    <v>276</v>
    <v>en-US</v>
    <v>340e1b8e-ab8b-5bac-8d64-e30fb6fca815</v>
    <v>536870912</v>
    <v>1</v>
    <v>3602</v>
    <v>4321</v>
    <v>546</v>
    <v>8</v>
    <v>The Town of Mancos is a Statutory Town located in Montezuma County, Colorado, United States. The town population was 1,336 at the 2010 United States Census. The town of Mancos is located in southwestern Colorado, near the Four Corners, at the base of Mesa Verde National Park, and holds the trademark for "Gateway to Mesa Verde". Surrounded by rangeland and mountains, Mancos offers a variety of outdoor recreational activities. The town was founded in 1894, near the site where early Spanish explorers first crossed the Mancos River. It is the commercial center for east Montezuma County, and was considered at one time as a county seat for Montezuma County. It is served by U.S. Highway 160 and State Highway 184.</v>
    <v>4342</v>
    <v>4343</v>
    <v>4344</v>
    <v>4345</v>
    <v>Mancos</v>
    <v>4346</v>
    <v>2192</v>
    <v>Mancos</v>
    <v>mdp/vdpid/5085478414446493697</v>
  </rv>
  <rv s="0">
    <v>536870912</v>
    <v>81402</v>
    <v>41504a34-4cde-b564-5096-23b2a4662097</v>
    <v>en-US</v>
    <v>Map</v>
  </rv>
  <rv s="0">
    <v>536870912</v>
    <v>Montrose County</v>
    <v>881796d5-beb6-8af7-6347-2f3bff85bdca</v>
    <v>en-US</v>
    <v>Map</v>
  </rv>
  <rv s="0">
    <v>536870912</v>
    <v>Montrose</v>
    <v>4a434e27-fcf8-8406-3e64-f14c00c3daac</v>
    <v>en-US</v>
    <v>Map</v>
  </rv>
  <rv s="1">
    <v>#VALUE!</v>
    <v>2703</v>
    <v>3</v>
    <v>81402</v>
    <v>5</v>
    <v>6</v>
    <v>Map</v>
    <v>en-US</v>
    <v>41504a34-4cde-b564-5096-23b2a4662097</v>
    <v>536870912</v>
    <v>1</v>
    <v>3602</v>
    <v>4349</v>
    <v>4350</v>
    <v>81402 is a postal code in Montrose, Colorado, United States</v>
    <v>81402</v>
    <v>81402</v>
    <v>mdp/vdpid/5085351401123479553</v>
  </rv>
  <rv s="2">
    <fb>29.784863268900001</fb>
    <v>19</v>
  </rv>
  <rv s="2">
    <fb>38.476944000000003</fb>
    <v>31</v>
  </rv>
  <rv s="4">
    <v>234</v>
  </rv>
  <rv s="5">
    <v>https://www.bing.com/search?q=montrose+colorado&amp;form=skydnc</v>
    <v>Learn more on Bing</v>
  </rv>
  <rv s="2">
    <fb>-107.865556</fb>
    <v>31</v>
  </rv>
  <rv s="2">
    <fb>20291</fb>
    <v>19</v>
  </rv>
  <rv s="9">
    <v>#VALUE!</v>
    <v>2706</v>
    <v>73</v>
    <v>Montrose</v>
    <v>15</v>
    <v>29</v>
    <v>Map</v>
    <v>17</v>
    <v>30</v>
    <v>en-US</v>
    <v>4a434e27-fcf8-8406-3e64-f14c00c3daac</v>
    <v>536870912</v>
    <v>1</v>
    <v>3602</v>
    <v>4349</v>
    <v>4352</v>
    <v>8</v>
    <v>Montrose is a home rule municipality that is the county seat and the most populous municipality of Montrose County, Colorado, United States. The city population was 20,291 at the 2020 United States Census and a total area of 18.4 square miles. The main road that leads in and out of Montrose is U.S. Highway 50. The town is located in western Colorado, in the Uncompahgre Valley and is an economic, labor, and transportation waypoint for the surrounding recreation industry. It is also the home of a few major engineering projects, namely the Gunnison Tunnel.</v>
    <v>4353</v>
    <v>4354</v>
    <v>4355</v>
    <v>4356</v>
    <v>Montrose</v>
    <v>4357</v>
    <v>2192</v>
    <v>Montrose</v>
    <v>mdp/vdpid/5085351392164446209</v>
  </rv>
  <rv s="0">
    <v>536870912</v>
    <v>81413</v>
    <v>ce22dacc-d044-67f9-d8b4-f69a670859eb</v>
    <v>en-US</v>
    <v>Map</v>
  </rv>
  <rv s="0">
    <v>536870912</v>
    <v>Delta County</v>
    <v>41ffe365-00fd-8474-97ea-9b31ee1db882</v>
    <v>en-US</v>
    <v>Map</v>
  </rv>
  <rv s="0">
    <v>536870912</v>
    <v>Cedaredge</v>
    <v>4c0d5d52-bf32-92bf-c985-5845ed0dfad9</v>
    <v>en-US</v>
    <v>Map</v>
  </rv>
  <rv s="1">
    <v>#VALUE!</v>
    <v>2709</v>
    <v>3</v>
    <v>81413</v>
    <v>5</v>
    <v>6</v>
    <v>Map</v>
    <v>en-US</v>
    <v>ce22dacc-d044-67f9-d8b4-f69a670859eb</v>
    <v>536870912</v>
    <v>1</v>
    <v>3602</v>
    <v>4360</v>
    <v>4361</v>
    <v>81413 is a postal code in Cedaredge, Colorado, United States</v>
    <v>81413</v>
    <v>81413</v>
    <v>mdp/vdpid/5085298470483394561</v>
  </rv>
  <rv s="2">
    <fb>38.900737999999997</fb>
    <v>31</v>
  </rv>
  <rv s="4">
    <v>235</v>
  </rv>
  <rv s="5">
    <v>https://www.bing.com/search?q=cedaredge+colorado&amp;form=skydnc</v>
    <v>Learn more on Bing</v>
  </rv>
  <rv s="2">
    <fb>-107.923767</fb>
    <v>31</v>
  </rv>
  <rv s="2">
    <fb>2279</fb>
    <v>19</v>
  </rv>
  <rv s="9">
    <v>#VALUE!</v>
    <v>2711</v>
    <v>73</v>
    <v>Cedaredge</v>
    <v>15</v>
    <v>29</v>
    <v>Map</v>
    <v>17</v>
    <v>30</v>
    <v>en-US</v>
    <v>4c0d5d52-bf32-92bf-c985-5845ed0dfad9</v>
    <v>536870912</v>
    <v>1</v>
    <v>3602</v>
    <v>4360</v>
    <v>3355</v>
    <v>8</v>
    <v>The Town of Cedaredge is a home rule municipality located in Delta County, Colorado, United States. The town population was 2,279 at the 2020 United States Census. Cedaredge sits in the Surface Creek Valley beneath the southern slopes of the Grand Mesa, the largest mesa in the world. Its elevated vantage point affords southern views of the San Juan Mountains, the Black Canyon of the Gunnison National Park, and the communities of Delta, Olathe, and Montrose. Cedaredge is a small, agricultural community which produces beef cattle, elk, apples, peaches, and wine from the region's few basic vineyards. Tourist attractions include Cedaredge Golf Club, Historic Pioneer Town, and an art gallery and craft store housed in a renovated apple packing shed. Regional sporting activities include camping, trophy hunting, hiking and Gold Medal fishing at more than 250 lakes on the Grand Mesa. During the winter locals partake in snowmobiling and Nordic skiing on the Mesa's trails. Powderhorn Resort is located 30 miles north of Cedaredge and has ski terrain such as groomers, bumps, glades, and boulder fields, as well as two terrain parks.</v>
    <v>4363</v>
    <v>4364</v>
    <v>4365</v>
    <v>4366</v>
    <v>Cedaredge</v>
    <v>4367</v>
    <v>2192</v>
    <v>Cedaredge</v>
    <v>mdp/vdpid/5085289370135560193</v>
  </rv>
  <rv s="0">
    <v>536870912</v>
    <v>81416</v>
    <v>f1cd0213-82e2-6c7f-b809-db764023130a</v>
    <v>en-US</v>
    <v>Map</v>
  </rv>
  <rv s="0">
    <v>536870912</v>
    <v>Delta</v>
    <v>35fa839b-31bc-e5fc-55f4-3739ca22c673</v>
    <v>en-US</v>
    <v>Map</v>
  </rv>
  <rv s="1">
    <v>#VALUE!</v>
    <v>2714</v>
    <v>3</v>
    <v>81416</v>
    <v>5</v>
    <v>6</v>
    <v>Map</v>
    <v>en-US</v>
    <v>f1cd0213-82e2-6c7f-b809-db764023130a</v>
    <v>536870912</v>
    <v>1</v>
    <v>3602</v>
    <v>4360</v>
    <v>4370</v>
    <v>81416 is a postal code in Delta, Colorado, United States</v>
    <v>81416</v>
    <v>81416</v>
    <v>mdp/vdpid/5085245041190895617</v>
  </rv>
  <rv s="2">
    <fb>38.741683999999999</fb>
    <v>31</v>
  </rv>
  <rv s="4">
    <v>236</v>
  </rv>
  <rv s="5">
    <v>https://www.bing.com/search?q=delta+colorado&amp;form=skydnc</v>
    <v>Learn more on Bing</v>
  </rv>
  <rv s="2">
    <fb>-108.07017500000001</fb>
    <v>31</v>
  </rv>
  <rv s="2">
    <fb>9035</fb>
    <v>19</v>
  </rv>
  <rv s="9">
    <v>#VALUE!</v>
    <v>2717</v>
    <v>73</v>
    <v>Delta</v>
    <v>15</v>
    <v>29</v>
    <v>Map</v>
    <v>17</v>
    <v>30</v>
    <v>en-US</v>
    <v>35fa839b-31bc-e5fc-55f4-3739ca22c673</v>
    <v>536870912</v>
    <v>1</v>
    <v>3602</v>
    <v>4360</v>
    <v>4324</v>
    <v>8</v>
    <v>Delta is a home rule municipality that is the county seat and the most populous municipality of Delta County, Colorado, United States. The town population was 9,035 at the 2020 United States Census. The United States Forest Service headquarters of the Grand Mesa, Gunnison, and Uncompahgre National Forests are located in Delta.</v>
    <v>4372</v>
    <v>4373</v>
    <v>4374</v>
    <v>4375</v>
    <v>Delta</v>
    <v>4376</v>
    <v>2192</v>
    <v>Delta</v>
    <v>mdp/vdpid/5085292980827324417</v>
  </rv>
  <rv s="0">
    <v>536870912</v>
    <v>81425</v>
    <v>e70840ab-bbd6-cd0b-80f3-0813eec03d5f</v>
    <v>en-US</v>
    <v>Map</v>
  </rv>
  <rv s="0">
    <v>536870912</v>
    <v>Olathe</v>
    <v>15558f47-9fb6-070a-7a01-85017b227609</v>
    <v>en-US</v>
    <v>Map</v>
  </rv>
  <rv s="10">
    <v>#VALUE!</v>
    <v>2719</v>
    <v>82</v>
    <v>81425</v>
    <v>83</v>
    <v>6</v>
    <v>Map</v>
    <v>en-US</v>
    <v>e70840ab-bbd6-cd0b-80f3-0813eec03d5f</v>
    <v>536870912</v>
    <v>1</v>
    <v>3602</v>
    <v>4349</v>
    <v>4379</v>
    <v>81425 is a postal code in Olathe, Colorado, United States</v>
    <v>81425</v>
    <v>81425</v>
  </rv>
  <rv s="2">
    <fb>38.605201200000003</fb>
    <v>31</v>
  </rv>
  <rv s="4">
    <v>237</v>
  </rv>
  <rv s="5">
    <v>https://www.bing.com/search?q=olathe+colorado&amp;form=skydnc</v>
    <v>Learn more on Bing</v>
  </rv>
  <rv s="2">
    <fb>-107.9803659</fb>
    <v>31</v>
  </rv>
  <rv s="2">
    <fb>1825</fb>
    <v>19</v>
  </rv>
  <rv s="9">
    <v>#VALUE!</v>
    <v>2721</v>
    <v>73</v>
    <v>Olathe</v>
    <v>44</v>
    <v>6</v>
    <v>Map</v>
    <v>17</v>
    <v>276</v>
    <v>en-US</v>
    <v>15558f47-9fb6-070a-7a01-85017b227609</v>
    <v>536870912</v>
    <v>1</v>
    <v>3602</v>
    <v>4349</v>
    <v>3876</v>
    <v>8</v>
    <v>Olathe is a Statutory Town in Montrose County, Colorado, United States. The population was 1,849 at the 2010 census. A post office called Olathe has been in operation since 1896. The community was named after Olathe, Kansas.</v>
    <v>4381</v>
    <v>4382</v>
    <v>4383</v>
    <v>4384</v>
    <v>Olathe</v>
    <v>4385</v>
    <v>2192</v>
    <v>Olathe</v>
    <v>mdp/vdpid/5085341117260496897</v>
  </rv>
  <rv s="0">
    <v>536870912</v>
    <v>81428</v>
    <v>dfded764-bf30-e0c8-299e-3199df2d9208</v>
    <v>en-US</v>
    <v>Map</v>
  </rv>
  <rv s="0">
    <v>536870912</v>
    <v>Paonia</v>
    <v>9b59a2ca-422d-7d99-ffbd-05d5d6bab720</v>
    <v>en-US</v>
    <v>Map</v>
  </rv>
  <rv s="10">
    <v>#VALUE!</v>
    <v>2723</v>
    <v>82</v>
    <v>81428</v>
    <v>83</v>
    <v>6</v>
    <v>Map</v>
    <v>en-US</v>
    <v>dfded764-bf30-e0c8-299e-3199df2d9208</v>
    <v>536870912</v>
    <v>1</v>
    <v>3602</v>
    <v>4360</v>
    <v>4388</v>
    <v>81428 is a postal code in Paonia, Colorado, United States</v>
    <v>81428</v>
    <v>81428</v>
  </rv>
  <rv s="3">
    <v>119</v>
    <v>17</v>
    <v>2728</v>
    <v>6</v>
    <v>0</v>
    <v>Image of Paonia</v>
  </rv>
  <rv s="2">
    <fb>38.8675</fb>
    <v>31</v>
  </rv>
  <rv s="4">
    <v>238</v>
  </rv>
  <rv s="5">
    <v>https://www.bing.com/search?q=paonia+colorado&amp;form=skydnc</v>
    <v>Learn more on Bing</v>
  </rv>
  <rv s="2">
    <fb>-107.5925</fb>
    <v>31</v>
  </rv>
  <rv s="19">
    <v>#VALUE!</v>
    <v>2727</v>
    <v>315</v>
    <v>Paonia</v>
    <v>44</v>
    <v>677</v>
    <v>Map</v>
    <v>17</v>
    <v>276</v>
    <v>en-US</v>
    <v>9b59a2ca-422d-7d99-ffbd-05d5d6bab720</v>
    <v>536870912</v>
    <v>1</v>
    <v>3602</v>
    <v>4360</v>
    <v>4292</v>
    <v>8</v>
    <v>Paonia is a statutory town in Delta County, Colorado, United States. The population was 1,451 at the 2010 census.</v>
    <v>4390</v>
    <v>4391</v>
    <v>4392</v>
    <v>4393</v>
    <v>4394</v>
    <v>Paonia</v>
    <v>2248</v>
    <v>2192</v>
    <v>Paonia</v>
    <v>mdp/vdpid/5085298443606294529</v>
  </rv>
  <rv s="0">
    <v>536870912</v>
    <v>81435</v>
    <v>aef4c310-154f-a66d-d2e9-7611641084ff</v>
    <v>en-US</v>
    <v>Map</v>
  </rv>
  <rv s="0">
    <v>536870912</v>
    <v>San Miguel County</v>
    <v>869652e3-8660-85ad-0172-a40f55b92a56</v>
    <v>en-US</v>
    <v>Map</v>
  </rv>
  <rv s="0">
    <v>536870912</v>
    <v>Telluride</v>
    <v>4f8c2ae8-71c0-41ea-72e0-d304f35a7302</v>
    <v>en-US</v>
    <v>Map</v>
  </rv>
  <rv s="1">
    <v>#VALUE!</v>
    <v>2732</v>
    <v>3</v>
    <v>81435</v>
    <v>5</v>
    <v>6</v>
    <v>Map</v>
    <v>en-US</v>
    <v>aef4c310-154f-a66d-d2e9-7611641084ff</v>
    <v>536870912</v>
    <v>1</v>
    <v>3602</v>
    <v>4397</v>
    <v>4398</v>
    <v>81435 is a postal code in Telluride, Colorado, United States</v>
    <v>81435</v>
    <v>81435</v>
    <v>mdp/vdpid/5085559742839914497</v>
  </rv>
  <rv s="2">
    <fb>37.939152999999997</fb>
    <v>31</v>
  </rv>
  <rv s="4">
    <v>239</v>
  </rv>
  <rv s="5">
    <v>https://www.bing.com/search?q=telluride+colorado&amp;form=skydnc</v>
    <v>Learn more on Bing</v>
  </rv>
  <rv s="2">
    <fb>-107.816317</fb>
    <v>31</v>
  </rv>
  <rv s="2">
    <fb>2607</fb>
    <v>19</v>
  </rv>
  <rv s="9">
    <v>#VALUE!</v>
    <v>2736</v>
    <v>73</v>
    <v>Telluride</v>
    <v>15</v>
    <v>29</v>
    <v>Map</v>
    <v>17</v>
    <v>30</v>
    <v>en-US</v>
    <v>4f8c2ae8-71c0-41ea-72e0-d304f35a7302</v>
    <v>536870912</v>
    <v>1</v>
    <v>3602</v>
    <v>4397</v>
    <v>4008</v>
    <v>8</v>
    <v>Telluride is the county seat and most populous town of San Miguel County in the southwestern portion of the U.S. state of Colorado. The town is a former silver mining camp on the San Miguel River in the western San Juan Mountains. The first gold mining claim was made in the mountains above Telluride in 1875, and early settlement of what is now Telluride followed. The town was founded in 1878 as "Columbia", but due to confusion with a California town of the same name, was renamed Telluride in 1887 for the gold telluride minerals found in other parts of Colorado. These telluride minerals were never found near Telluride, but the area's mines for some years provided zinc, lead, copper, silver, and other gold ores.</v>
    <v>4400</v>
    <v>4401</v>
    <v>4402</v>
    <v>4403</v>
    <v>Telluride</v>
    <v>4404</v>
    <v>2192</v>
    <v>Telluride</v>
    <v>mdp/vdpid/5085558621199138817</v>
  </rv>
  <rv s="0">
    <v>536870912</v>
    <v>81501</v>
    <v>92705542-fa2b-d0f1-105b-f042b9bfc243</v>
    <v>en-US</v>
    <v>Map</v>
  </rv>
  <rv s="0">
    <v>536870912</v>
    <v>Mesa County</v>
    <v>c4244be5-7a85-2f3a-14e3-f52bf21efd7f</v>
    <v>en-US</v>
    <v>Map</v>
  </rv>
  <rv s="0">
    <v>536870912</v>
    <v>Grand Junction</v>
    <v>2c047034-58b9-9b62-6c38-c9a0248b7d91</v>
    <v>en-US</v>
    <v>Map</v>
  </rv>
  <rv s="1">
    <v>#VALUE!</v>
    <v>2739</v>
    <v>3</v>
    <v>81501</v>
    <v>5</v>
    <v>6</v>
    <v>Map</v>
    <v>en-US</v>
    <v>92705542-fa2b-d0f1-105b-f042b9bfc243</v>
    <v>536870912</v>
    <v>1</v>
    <v>3602</v>
    <v>4407</v>
    <v>4408</v>
    <v>81501 is a postal code in Grand Junction, Colorado, United States</v>
    <v>81501</v>
    <v>81501</v>
    <v>mdp/vdpid/5085177284676026369</v>
  </rv>
  <rv s="2">
    <fb>100</fb>
    <v>19</v>
  </rv>
  <rv s="4">
    <v>240</v>
  </rv>
  <rv s="5">
    <v>https://www.bing.com/search?q=grand+junction+colorado&amp;form=skydnc</v>
    <v>Learn more on Bing</v>
  </rv>
  <rv s="2">
    <fb>-108.566667</fb>
    <v>31</v>
  </rv>
  <rv s="2">
    <fb>65560</fb>
    <v>19</v>
  </rv>
  <rv s="9">
    <v>#VALUE!</v>
    <v>2744</v>
    <v>73</v>
    <v>Grand Junction</v>
    <v>15</v>
    <v>29</v>
    <v>Map</v>
    <v>17</v>
    <v>30</v>
    <v>en-US</v>
    <v>2c047034-58b9-9b62-6c38-c9a0248b7d91</v>
    <v>536870912</v>
    <v>1</v>
    <v>3602</v>
    <v>4407</v>
    <v>4410</v>
    <v>8</v>
    <v>Grand Junction is a home rule municipality that is the county seat and the most populous municipality of Mesa County, Colorado, United States. The city population was 65,560 at the 2020 United States Census, making Grand Junction the 17th most populous Colorado municipality and the most populous city in western Colorado. Grand Junction is 247 miles west-southwest of the Colorado State Capitol in Denver. The city has a council–manager form of government. It is a major commercial and transportation hub within the large area between the Green River and the Continental Divide, and the largest city in Colorado outside of the Front Range Corridor.</v>
    <v>2676</v>
    <v>4411</v>
    <v>4412</v>
    <v>4413</v>
    <v>Grand Junction</v>
    <v>4414</v>
    <v>2277</v>
    <v>Grand Junction</v>
    <v>mdp/vdpid/5085177359787622401</v>
  </rv>
  <rv s="0">
    <v>536870912</v>
    <v>81521</v>
    <v>aa9ddd52-10fc-d15b-4fa1-681e5006d461</v>
    <v>en-US</v>
    <v>Map</v>
  </rv>
  <rv s="0">
    <v>536870912</v>
    <v>Fruita</v>
    <v>3685ad7a-596d-f315-44f8-fd6a33419d67</v>
    <v>en-US</v>
    <v>Map</v>
  </rv>
  <rv s="1">
    <v>#VALUE!</v>
    <v>2747</v>
    <v>3</v>
    <v>81521</v>
    <v>5</v>
    <v>6</v>
    <v>Map</v>
    <v>en-US</v>
    <v>aa9ddd52-10fc-d15b-4fa1-681e5006d461</v>
    <v>536870912</v>
    <v>1</v>
    <v>3602</v>
    <v>4407</v>
    <v>4417</v>
    <v>81521 is a postal code in Mesa County, Colorado, United States</v>
    <v>81521</v>
    <v>81521</v>
    <v>mdp/vdpid/5085170035140329473</v>
  </rv>
  <rv s="2">
    <fb>18.899999999999999</fb>
    <v>19</v>
  </rv>
  <rv s="2">
    <fb>39.15</fb>
    <v>31</v>
  </rv>
  <rv s="4">
    <v>241</v>
  </rv>
  <rv s="5">
    <v>https://www.bing.com/search?q=fruita+colorado&amp;form=skydnc</v>
    <v>Learn more on Bing</v>
  </rv>
  <rv s="2">
    <fb>-108.716667</fb>
    <v>31</v>
  </rv>
  <rv s="2">
    <fb>13395</fb>
    <v>19</v>
  </rv>
  <rv s="9">
    <v>#VALUE!</v>
    <v>2749</v>
    <v>73</v>
    <v>Fruita</v>
    <v>15</v>
    <v>29</v>
    <v>Map</v>
    <v>17</v>
    <v>30</v>
    <v>en-US</v>
    <v>3685ad7a-596d-f315-44f8-fd6a33419d67</v>
    <v>536870912</v>
    <v>1</v>
    <v>3602</v>
    <v>4407</v>
    <v>4419</v>
    <v>8</v>
    <v>The City of Fruita is a home rule municipality located in western Mesa County, Colorado, United States. The city population was 13,395 at the 2020 United States Census. Fruita is a part of the Grand Junction, CO Metropolitan Statistical Area and lies within the Grand Valley. The geography is identified by the bordering Colorado River on the southern edge of town, the Uncompahgre Plateau known for its pinyon-juniper landscape, and the Book Cliffs range on the northern edge of the Grand Valley. Originally home to the Ute people, white farmers settled the town after founder William Pabor in 1884. Ten years later, Fruita was incorporated.</v>
    <v>4420</v>
    <v>4421</v>
    <v>4422</v>
    <v>4423</v>
    <v>Fruita</v>
    <v>4424</v>
    <v>2192</v>
    <v>Fruita</v>
    <v>mdp/vdpid/5085169595040399361</v>
  </rv>
  <rv s="0">
    <v>536870912</v>
    <v>81526</v>
    <v>f7298981-3043-f944-f28e-d1fafea45b9c</v>
    <v>en-US</v>
    <v>Map</v>
  </rv>
  <rv s="0">
    <v>536870912</v>
    <v>Palisade</v>
    <v>c63a4d20-3d14-0e67-63b3-9932462ceafa</v>
    <v>en-US</v>
    <v>Map</v>
  </rv>
  <rv s="1">
    <v>#VALUE!</v>
    <v>2752</v>
    <v>3</v>
    <v>81526</v>
    <v>5</v>
    <v>6</v>
    <v>Map</v>
    <v>en-US</v>
    <v>f7298981-3043-f944-f28e-d1fafea45b9c</v>
    <v>536870912</v>
    <v>1</v>
    <v>3602</v>
    <v>4407</v>
    <v>4427</v>
    <v>81526 is a postal code in Palisade, Colorado, United States</v>
    <v>81526</v>
    <v>81526</v>
    <v>mdp/vdpid/5085190891769954305</v>
  </rv>
  <rv s="2">
    <fb>39.109444000000003</fb>
    <v>31</v>
  </rv>
  <rv s="4">
    <v>242</v>
  </rv>
  <rv s="5">
    <v>https://www.bing.com/search?q=palisade+colorado&amp;form=skydnc</v>
    <v>Learn more on Bing</v>
  </rv>
  <rv s="2">
    <fb>-108.354167</fb>
    <v>31</v>
  </rv>
  <rv s="2">
    <fb>2565</fb>
    <v>19</v>
  </rv>
  <rv s="9">
    <v>#VALUE!</v>
    <v>2754</v>
    <v>73</v>
    <v>Palisade</v>
    <v>15</v>
    <v>29</v>
    <v>Map</v>
    <v>17</v>
    <v>30</v>
    <v>en-US</v>
    <v>c63a4d20-3d14-0e67-63b3-9932462ceafa</v>
    <v>536870912</v>
    <v>1</v>
    <v>3602</v>
    <v>4407</v>
    <v>3956</v>
    <v>8</v>
    <v>Palisade is a Statutory Town in Mesa County, Colorado, United States. It is part of the Grand Junction Metropolitan Statistical Area. The population was 2,692 at the 2010 census. The community was named for the cliffs near the town site. Palisade is known for its peach orchards and wine vineyards. The climate, a 182-day growing season, and an average 78 percent of sunshine makes Palisade "The Peach Capital of Colorado".</v>
    <v>4429</v>
    <v>4430</v>
    <v>4431</v>
    <v>4432</v>
    <v>Palisade</v>
    <v>4433</v>
    <v>2192</v>
    <v>Palisade</v>
    <v>mdp/vdpid/5085179175417937921</v>
  </rv>
  <rv s="0">
    <v>536870912</v>
    <v>81601</v>
    <v>dc12c04c-f1d2-9b74-1720-ae348dd15cfb</v>
    <v>en-US</v>
    <v>Map</v>
  </rv>
  <rv s="0">
    <v>536870912</v>
    <v>Garfield County</v>
    <v>e0d86ed4-2cd4-acdb-9b41-56835af567c0</v>
    <v>en-US</v>
    <v>Map</v>
  </rv>
  <rv s="0">
    <v>536870912</v>
    <v>Glenwood Springs</v>
    <v>6460b2d4-045d-84f2-0903-35c665e873e6</v>
    <v>en-US</v>
    <v>Map</v>
  </rv>
  <rv s="1">
    <v>#VALUE!</v>
    <v>2757</v>
    <v>3</v>
    <v>81601</v>
    <v>5</v>
    <v>6</v>
    <v>Map</v>
    <v>en-US</v>
    <v>dc12c04c-f1d2-9b74-1720-ae348dd15cfb</v>
    <v>536870912</v>
    <v>1</v>
    <v>3602</v>
    <v>4436</v>
    <v>4437</v>
    <v>81601 is a postal code in Glenwood Springs, Colorado, United States</v>
    <v>81601</v>
    <v>81601</v>
    <v>mdp/vdpid/5085305241079906305</v>
  </rv>
  <rv s="2">
    <fb>12.4</fb>
    <v>19</v>
  </rv>
  <rv s="2">
    <fb>39.544077999999999</fb>
    <v>31</v>
  </rv>
  <rv s="5">
    <v>https://www.bing.com/search?q=glenwood+springs+colorado&amp;form=skydnc</v>
    <v>Learn more on Bing</v>
  </rv>
  <rv s="2">
    <fb>-107.324822</fb>
    <v>31</v>
  </rv>
  <rv s="2">
    <fb>9963</fb>
    <v>19</v>
  </rv>
  <rv s="7">
    <v>#VALUE!</v>
    <v>2761</v>
    <v>28</v>
    <v>Glenwood Springs</v>
    <v>15</v>
    <v>29</v>
    <v>Map</v>
    <v>17</v>
    <v>30</v>
    <v>en-US</v>
    <v>6460b2d4-045d-84f2-0903-35c665e873e6</v>
    <v>536870912</v>
    <v>1</v>
    <v>3602</v>
    <v>4436</v>
    <v>4439</v>
    <v>8</v>
    <v>Glenwood Springs is a home rule municipality that is the county seat of Garfield County, Colorado, United States. The city population was 9,963 at the 2020 United States Census. Glenwood Springs is located at the confluence of the Roaring Fork River and the Colorado River, threading together the Roaring Fork Valley and a series of smaller towns up and down the Colorado River.</v>
    <v>4440</v>
    <v>4441</v>
    <v>4442</v>
    <v>Glenwood Springs</v>
    <v>4443</v>
    <v>2192</v>
    <v>Glenwood Springs</v>
    <v>mdp/vdpid/5082301388449382401</v>
  </rv>
  <rv s="0">
    <v>536870912</v>
    <v>81611</v>
    <v>63bc48f2-42dc-06e1-a974-641a792b5257</v>
    <v>en-US</v>
    <v>Map</v>
  </rv>
  <rv s="0">
    <v>536870912</v>
    <v>Pitkin County</v>
    <v>2aab4cb0-6555-dcc1-fe98-1c4a5f62cc9a</v>
    <v>en-US</v>
    <v>Map</v>
  </rv>
  <rv s="0">
    <v>536870912</v>
    <v>Aspen</v>
    <v>33dea6fa-8801-eba2-7698-12e6aadf0095</v>
    <v>en-US</v>
    <v>Map</v>
  </rv>
  <rv s="1">
    <v>#VALUE!</v>
    <v>2764</v>
    <v>3</v>
    <v>81611</v>
    <v>5</v>
    <v>6</v>
    <v>Map</v>
    <v>en-US</v>
    <v>63bc48f2-42dc-06e1-a974-641a792b5257</v>
    <v>536870912</v>
    <v>1</v>
    <v>3602</v>
    <v>4446</v>
    <v>4447</v>
    <v>81611 is a postal code in Aspen, Colorado, United States</v>
    <v>81611</v>
    <v>81611</v>
    <v>mdp/vdpid/5086833802861346817</v>
  </rv>
  <rv s="2">
    <fb>9.0649583861800007</fb>
    <v>19</v>
  </rv>
  <rv s="3">
    <v>120</v>
    <v>17</v>
    <v>2770</v>
    <v>6</v>
    <v>0</v>
    <v>Image of Aspen</v>
  </rv>
  <rv s="2">
    <fb>39.192222000000001</fb>
    <v>31</v>
  </rv>
  <rv s="4">
    <v>243</v>
  </rv>
  <rv s="5">
    <v>https://www.bing.com/search?q=aspen+colorado&amp;form=skydnc</v>
    <v>Learn more on Bing</v>
  </rv>
  <rv s="2">
    <fb>-106.824444</fb>
    <v>31</v>
  </rv>
  <rv s="2">
    <fb>7004</fb>
    <v>19</v>
  </rv>
  <rv s="19">
    <v>#VALUE!</v>
    <v>2769</v>
    <v>315</v>
    <v>Aspen</v>
    <v>15</v>
    <v>16</v>
    <v>Map</v>
    <v>17</v>
    <v>30</v>
    <v>en-US</v>
    <v>33dea6fa-8801-eba2-7698-12e6aadf0095</v>
    <v>536870912</v>
    <v>1</v>
    <v>3602</v>
    <v>4446</v>
    <v>4449</v>
    <v>8</v>
    <v>Aspen is a home rule municipality that is the county seat and the most populous municipality of Pitkin County, Colorado, United States. The city population was 7,004 at the 2020 United States Census. Aspen is in a remote area of the Rocky Mountains' Sawatch Range and Elk Mountains, along the Roaring Fork River at an elevation just below 8,000 feet above sea level on the Western Slope, 11 miles west of the Continental Divide. Aspen is now a part of the Glenwood Springs, CO Micropolitan Statistical Area.</v>
    <v>4450</v>
    <v>4451</v>
    <v>4452</v>
    <v>4453</v>
    <v>4454</v>
    <v>Aspen</v>
    <v>4455</v>
    <v>2192</v>
    <v>Aspen</v>
    <v>mdp/vdpid/5086820347047575553</v>
  </rv>
  <rv s="0">
    <v>536870912</v>
    <v>81621</v>
    <v>bf61a25a-3f34-a53d-f85f-e3872709ee51</v>
    <v>en-US</v>
    <v>Map</v>
  </rv>
  <rv s="0">
    <v>536870912</v>
    <v>Eagle County</v>
    <v>288677b3-b64b-3fd7-8298-d9e736f9b688</v>
    <v>en-US</v>
    <v>Map</v>
  </rv>
  <rv s="0">
    <v>536870912</v>
    <v>Basalt</v>
    <v>42b62df4-d395-dea2-1146-8bf23607ed70</v>
    <v>en-US</v>
    <v>Map</v>
  </rv>
  <rv s="1">
    <v>#VALUE!</v>
    <v>2773</v>
    <v>3</v>
    <v>81621</v>
    <v>5</v>
    <v>6</v>
    <v>Map</v>
    <v>en-US</v>
    <v>bf61a25a-3f34-a53d-f85f-e3872709ee51</v>
    <v>536870912</v>
    <v>1</v>
    <v>3602</v>
    <v>4458</v>
    <v>4459</v>
    <v>81621 is a postal code in Basalt, Colorado, United States</v>
    <v>81621</v>
    <v>81621</v>
    <v>mdp/vdpid/5086823220196147201</v>
  </rv>
  <rv s="3">
    <v>121</v>
    <v>17</v>
    <v>2777</v>
    <v>6</v>
    <v>0</v>
    <v>Image of Basalt</v>
  </rv>
  <rv s="2">
    <fb>39.366667</fb>
    <v>31</v>
  </rv>
  <rv s="4">
    <v>244</v>
  </rv>
  <rv s="5">
    <v>https://www.bing.com/search?q=basalt+colorado&amp;form=skydnc</v>
    <v>Learn more on Bing</v>
  </rv>
  <rv s="2">
    <fb>-107.033333</fb>
    <v>31</v>
  </rv>
  <rv s="2">
    <fb>3984</fb>
    <v>19</v>
  </rv>
  <rv s="19">
    <v>#VALUE!</v>
    <v>2776</v>
    <v>315</v>
    <v>Basalt</v>
    <v>15</v>
    <v>16</v>
    <v>Map</v>
    <v>17</v>
    <v>30</v>
    <v>en-US</v>
    <v>42b62df4-d395-dea2-1146-8bf23607ed70</v>
    <v>536870912</v>
    <v>1</v>
    <v>3602</v>
    <v>4458</v>
    <v>3365</v>
    <v>8</v>
    <v>The Town of Basalt is a home rule municipality located in Eagle and Pitkin counties, Colorado, United States. The town population was 3,984 at the 2020 United States Census with 2,917 residing in Eagle County and 1,067 residing in Pitkin County. Basalt is a part of the Edwards-Glenwood Springs, CO Combined Statistical Area.</v>
    <v>4461</v>
    <v>4462</v>
    <v>4463</v>
    <v>4464</v>
    <v>4465</v>
    <v>Basalt</v>
    <v>4466</v>
    <v>2192</v>
    <v>Basalt</v>
    <v>mdp/vdpid/5085313864837365761</v>
  </rv>
  <rv s="0">
    <v>536870912</v>
    <v>81623</v>
    <v>8b62b339-c0fc-e350-210b-c9491e6779d5</v>
    <v>en-US</v>
    <v>Map</v>
  </rv>
  <rv s="0">
    <v>536870912</v>
    <v>Carbondale</v>
    <v>c339fa62-51c7-88cb-6c40-50a1a0ca6090</v>
    <v>en-US</v>
    <v>Map</v>
  </rv>
  <rv s="1">
    <v>#VALUE!</v>
    <v>2780</v>
    <v>3</v>
    <v>81623</v>
    <v>5</v>
    <v>6</v>
    <v>Map</v>
    <v>en-US</v>
    <v>8b62b339-c0fc-e350-210b-c9491e6779d5</v>
    <v>536870912</v>
    <v>1</v>
    <v>3602</v>
    <v>4436</v>
    <v>4469</v>
    <v>81623 is a postal code in Carbondale, Colorado, United States</v>
    <v>81623</v>
    <v>81623</v>
    <v>mdp/vdpid/5085331389142794241</v>
  </rv>
  <rv s="2">
    <fb>39.396974</fb>
    <v>31</v>
  </rv>
  <rv s="5">
    <v>https://www.bing.com/search?q=carbondale+colorado&amp;form=skydnc</v>
    <v>Learn more on Bing</v>
  </rv>
  <rv s="2">
    <fb>-107.217533</fb>
    <v>31</v>
  </rv>
  <rv s="2">
    <fb>6434</fb>
    <v>19</v>
  </rv>
  <rv s="7">
    <v>#VALUE!</v>
    <v>2783</v>
    <v>28</v>
    <v>Carbondale</v>
    <v>44</v>
    <v>6</v>
    <v>Map</v>
    <v>17</v>
    <v>30</v>
    <v>en-US</v>
    <v>c339fa62-51c7-88cb-6c40-50a1a0ca6090</v>
    <v>536870912</v>
    <v>1</v>
    <v>3602</v>
    <v>4436</v>
    <v>2198</v>
    <v>8</v>
    <v>The Town of Carbondale is a home rule municipality located in Garfield County, Colorado, United States. The town population was 6,434 at the 2020 United States Census. Carbondale is a part of the Glenwood Springs, CO Micropolitan Statistical Area.</v>
    <v>4471</v>
    <v>4472</v>
    <v>4473</v>
    <v>Carbondale</v>
    <v>4474</v>
    <v>2192</v>
    <v>Carbondale</v>
    <v>mdp/vdpid/5082309174570778625</v>
  </rv>
  <rv s="0">
    <v>536870912</v>
    <v>81625</v>
    <v>84563b72-0e7d-bee2-0c79-f6d52985e3db</v>
    <v>en-US</v>
    <v>Map</v>
  </rv>
  <rv s="0">
    <v>536870912</v>
    <v>Moffat County</v>
    <v>0f93e0a0-f3d2-9850-7205-72f988416d0a</v>
    <v>en-US</v>
    <v>Map</v>
  </rv>
  <rv s="0">
    <v>536870912</v>
    <v>Craig</v>
    <v>36a4a4c0-0647-dff0-e8f2-91c27527ccc1</v>
    <v>en-US</v>
    <v>Map</v>
  </rv>
  <rv s="1">
    <v>#VALUE!</v>
    <v>2786</v>
    <v>3</v>
    <v>81625</v>
    <v>5</v>
    <v>6</v>
    <v>Map</v>
    <v>en-US</v>
    <v>84563b72-0e7d-bee2-0c79-f6d52985e3db</v>
    <v>536870912</v>
    <v>1</v>
    <v>3602</v>
    <v>4477</v>
    <v>4478</v>
    <v>81625 is a postal code in Craig, Colorado, United States</v>
    <v>81625</v>
    <v>81625</v>
    <v>mdp/vdpid/5082195856958947329</v>
  </rv>
  <rv s="2">
    <fb>13.3</fb>
    <v>19</v>
  </rv>
  <rv s="2">
    <fb>40.516944000000002</fb>
    <v>31</v>
  </rv>
  <rv s="5">
    <v>https://www.bing.com/search?q=craig+colorado&amp;form=skydnc</v>
    <v>Learn more on Bing</v>
  </rv>
  <rv s="2">
    <fb>-107.55027800000001</fb>
    <v>31</v>
  </rv>
  <rv s="2">
    <fb>9060</fb>
    <v>19</v>
  </rv>
  <rv s="7">
    <v>#VALUE!</v>
    <v>2790</v>
    <v>28</v>
    <v>Craig</v>
    <v>15</v>
    <v>29</v>
    <v>Map</v>
    <v>17</v>
    <v>30</v>
    <v>en-US</v>
    <v>36a4a4c0-0647-dff0-e8f2-91c27527ccc1</v>
    <v>536870912</v>
    <v>1</v>
    <v>3602</v>
    <v>4477</v>
    <v>4480</v>
    <v>8</v>
    <v>Craig is a home rule municipality that is the county seat and the most populous municipality of Moffat County, Colorado, United States. The city population was 9,060 at the 2020 United States Census. Craig is the principal city of the Craig, CO Micropolitan Statistical Area.</v>
    <v>4481</v>
    <v>4482</v>
    <v>4483</v>
    <v>Craig</v>
    <v>4484</v>
    <v>2192</v>
    <v>Craig</v>
    <v>mdp/vdpid/5082188647252361217</v>
  </rv>
  <rv s="0">
    <v>536870912</v>
    <v>81632</v>
    <v>7acbb6f4-cca7-f787-f49f-7747fca60f4f</v>
    <v>en-US</v>
    <v>Map</v>
  </rv>
  <rv s="0">
    <v>536870912</v>
    <v>Edwards</v>
    <v>9a500400-02e2-8e7a-f53b-3232426d2548</v>
    <v>en-US</v>
    <v>Map</v>
  </rv>
  <rv s="14">
    <v>#VALUE!</v>
    <v>197</v>
    <v>81632</v>
    <v>5</v>
    <v>6</v>
    <v>Map</v>
    <v>en-US</v>
    <v>7acbb6f4-cca7-f787-f49f-7747fca60f4f</v>
    <v>536870912</v>
    <v>1</v>
    <v>3602</v>
    <v>4458</v>
    <v>4487</v>
    <v>81632 is a postal code in Edwards, Colorado, United States</v>
    <v>81632</v>
    <v>81632</v>
    <v>mdp/vdpid/5083811898684604417</v>
  </rv>
  <rv s="2">
    <fb>102.82252798</fb>
    <v>19</v>
  </rv>
  <rv s="3">
    <v>122</v>
    <v>17</v>
    <v>2795</v>
    <v>6</v>
    <v>0</v>
    <v>Image of Edwards</v>
  </rv>
  <rv s="2">
    <fb>39.640278000000002</fb>
    <v>31</v>
  </rv>
  <rv s="5">
    <v>https://www.bing.com/search?q=edwards+colorado&amp;form=skydnc</v>
    <v>Learn more on Bing</v>
  </rv>
  <rv s="2">
    <fb>-106.59222200000001</fb>
    <v>31</v>
  </rv>
  <rv s="2">
    <fb>10266</fb>
    <v>19</v>
  </rv>
  <rv s="12">
    <v>#VALUE!</v>
    <v>2794</v>
    <v>155</v>
    <v>Edwards</v>
    <v>15</v>
    <v>16</v>
    <v>Map</v>
    <v>17</v>
    <v>232</v>
    <v>en-US</v>
    <v>9a500400-02e2-8e7a-f53b-3232426d2548</v>
    <v>536870912</v>
    <v>1</v>
    <v>3602</v>
    <v>4458</v>
    <v>4489</v>
    <v>8</v>
    <v>Edwards is an unincorporated town, a post office, and a census-designated place located in and governed by Eagle County, Colorado, United States. Edwards is the principal town of the Edwards, CO Micropolitan Statistical Area. The Edwards post office has the ZIP Code 81632. At the United States Census 2010, the population of the Edwards CDP was 10,266, while the population of the 81632 ZIP Code Tabulation Area was 10,267. The Edwards Metropolitan District provides services.</v>
    <v>4490</v>
    <v>4491</v>
    <v>4492</v>
    <v>4493</v>
    <v>Edwards</v>
    <v>4494</v>
    <v>2192</v>
    <v>Edwards</v>
    <v>mdp/vdpid/5083810627072294913</v>
  </rv>
  <rv s="0">
    <v>536870912</v>
    <v>81635</v>
    <v>9bdb3115-e0bb-25c9-0a37-424c2adf7f2b</v>
    <v>en-US</v>
    <v>Map</v>
  </rv>
  <rv s="0">
    <v>536870912</v>
    <v>Parachute</v>
    <v>f2c1648a-caa5-abd5-ca15-48c8f5ffc41b</v>
    <v>en-US</v>
    <v>Map</v>
  </rv>
  <rv s="1">
    <v>#VALUE!</v>
    <v>2798</v>
    <v>3</v>
    <v>81635</v>
    <v>5</v>
    <v>6</v>
    <v>Map</v>
    <v>en-US</v>
    <v>9bdb3115-e0bb-25c9-0a37-424c2adf7f2b</v>
    <v>536870912</v>
    <v>1</v>
    <v>3602</v>
    <v>4436</v>
    <v>4497</v>
    <v>81635 is a postal code in Parachute, Colorado, United States</v>
    <v>81635</v>
    <v>81635</v>
    <v>mdp/vdpid/5085269919923175425</v>
  </rv>
  <rv s="3">
    <v>123</v>
    <v>17</v>
    <v>2802</v>
    <v>6</v>
    <v>0</v>
    <v>Image of Parachute</v>
  </rv>
  <rv s="2">
    <fb>39.452007999999999</fb>
    <v>31</v>
  </rv>
  <rv s="4">
    <v>245</v>
  </rv>
  <rv s="5">
    <v>https://www.bing.com/search?q=parachute+colorado&amp;form=skydnc</v>
    <v>Learn more on Bing</v>
  </rv>
  <rv s="2">
    <fb>-108.05264200000001</fb>
    <v>31</v>
  </rv>
  <rv s="2">
    <fb>1390</fb>
    <v>19</v>
  </rv>
  <rv s="19">
    <v>#VALUE!</v>
    <v>2801</v>
    <v>315</v>
    <v>Parachute</v>
    <v>44</v>
    <v>677</v>
    <v>Map</v>
    <v>17</v>
    <v>30</v>
    <v>en-US</v>
    <v>f2c1648a-caa5-abd5-ca15-48c8f5ffc41b</v>
    <v>536870912</v>
    <v>1</v>
    <v>3602</v>
    <v>4436</v>
    <v>3168</v>
    <v>8</v>
    <v>The Town of Parachute is a home rule municipality in Garfield County, Colorado, United States. The population was 1,085 at the 2010 census. The town is the birthplace of Willard Libby, recipient of the 1960 Nobel Prize in Chemistry.</v>
    <v>4499</v>
    <v>4500</v>
    <v>4501</v>
    <v>4502</v>
    <v>4503</v>
    <v>Parachute</v>
    <v>4504</v>
    <v>2192</v>
    <v>Parachute</v>
    <v>mdp/vdpid/5082267255740301313</v>
  </rv>
  <rv s="0">
    <v>536870912</v>
    <v>81648</v>
    <v>6858f25e-1fdd-3813-0fe5-01cc8a0087a8</v>
    <v>en-US</v>
    <v>Map</v>
  </rv>
  <rv s="0">
    <v>536870912</v>
    <v>Rio Blanco County</v>
    <v>f094637d-3983-9708-aed4-74f77997cbe3</v>
    <v>en-US</v>
    <v>Map</v>
  </rv>
  <rv s="0">
    <v>536870912</v>
    <v>Rangely</v>
    <v>c9bd4d8c-2ebc-bc09-a6e8-804c1a702f1c</v>
    <v>en-US</v>
    <v>Map</v>
  </rv>
  <rv s="1">
    <v>#VALUE!</v>
    <v>2805</v>
    <v>3</v>
    <v>81648</v>
    <v>5</v>
    <v>6</v>
    <v>Map</v>
    <v>en-US</v>
    <v>6858f25e-1fdd-3813-0fe5-01cc8a0087a8</v>
    <v>536870912</v>
    <v>1</v>
    <v>3602</v>
    <v>4507</v>
    <v>4508</v>
    <v>81648 is a postal code in Rangely, Colorado, United States</v>
    <v>81648</v>
    <v>81648</v>
    <v>mdp/vdpid/5082157099895488513</v>
  </rv>
  <rv s="2">
    <fb>10.359952441300001</fb>
    <v>19</v>
  </rv>
  <rv s="3">
    <v>124</v>
    <v>17</v>
    <v>2808</v>
    <v>6</v>
    <v>0</v>
    <v>Image of Rangely</v>
  </rv>
  <rv s="2">
    <fb>40.087510999999999</fb>
    <v>31</v>
  </rv>
  <rv s="4">
    <v>246</v>
  </rv>
  <rv s="5">
    <v>https://www.bing.com/search?q=rangely+colorado&amp;form=skydnc</v>
    <v>Learn more on Bing</v>
  </rv>
  <rv s="2">
    <fb>-108.803932</fb>
    <v>31</v>
  </rv>
  <rv s="2">
    <fb>2299</fb>
    <v>19</v>
  </rv>
  <rv s="19">
    <v>#VALUE!</v>
    <v>2807</v>
    <v>315</v>
    <v>Rangely</v>
    <v>44</v>
    <v>677</v>
    <v>Map</v>
    <v>17</v>
    <v>30</v>
    <v>en-US</v>
    <v>c9bd4d8c-2ebc-bc09-a6e8-804c1a702f1c</v>
    <v>536870912</v>
    <v>1</v>
    <v>3602</v>
    <v>4507</v>
    <v>4510</v>
    <v>8</v>
    <v>Rangely is a Statutory Town in Rio Blanco County, Colorado, United States. The population was 2,365 at the 2010 census. The town is home to one of two campuses of the Colorado Northwestern Community College.</v>
    <v>4511</v>
    <v>4512</v>
    <v>4513</v>
    <v>4514</v>
    <v>4515</v>
    <v>Rangely</v>
    <v>4516</v>
    <v>2192</v>
    <v>Rangely</v>
    <v>mdp/vdpid/5082090067904692225</v>
  </rv>
  <rv s="0">
    <v>536870912</v>
    <v>81650</v>
    <v>0b7ec343-be06-9e39-fd9a-33bfa6f46334</v>
    <v>en-US</v>
    <v>Map</v>
  </rv>
  <rv s="0">
    <v>536870912</v>
    <v>Rifle</v>
    <v>8853a154-d974-b325-2e24-530559cf1748</v>
    <v>en-US</v>
    <v>Map</v>
  </rv>
  <rv s="1">
    <v>#VALUE!</v>
    <v>2811</v>
    <v>3</v>
    <v>81650</v>
    <v>5</v>
    <v>6</v>
    <v>Map</v>
    <v>en-US</v>
    <v>0b7ec343-be06-9e39-fd9a-33bfa6f46334</v>
    <v>536870912</v>
    <v>1</v>
    <v>3602</v>
    <v>4436</v>
    <v>4519</v>
    <v>81650 is a postal code in Rifle, Colorado, United States</v>
    <v>81650</v>
    <v>81650</v>
    <v>mdp/vdpid/5085277170364841985</v>
  </rv>
  <rv s="2">
    <fb>39.536943999999998</fb>
    <v>31</v>
  </rv>
  <rv s="4">
    <v>247</v>
  </rv>
  <rv s="5">
    <v>https://www.bing.com/search?q=rifle+colorado&amp;form=skydnc</v>
    <v>Learn more on Bing</v>
  </rv>
  <rv s="2">
    <fb>-107.78277799999999</fb>
    <v>31</v>
  </rv>
  <rv s="2">
    <fb>10437</fb>
    <v>19</v>
  </rv>
  <rv s="9">
    <v>#VALUE!</v>
    <v>2815</v>
    <v>73</v>
    <v>Rifle</v>
    <v>15</v>
    <v>29</v>
    <v>Map</v>
    <v>17</v>
    <v>30</v>
    <v>en-US</v>
    <v>8853a154-d974-b325-2e24-530559cf1748</v>
    <v>536870912</v>
    <v>1</v>
    <v>3602</v>
    <v>4436</v>
    <v>1116</v>
    <v>8</v>
    <v>Rifle is a home rule municipality in Garfield County, Colorado, United States. The population was 10,437 at the 2020 census. Rifle is a regional center of the cattle ranching industry located along Interstate 70 and the Colorado River just east of the Roan Plateau, which dominates the western skyline of the town. The town was founded in 1882 by Abram Maxfield, and was incorporated in 1905 along Rifle Creek, near its mouth on the Colorado. The community takes its name from the creek.</v>
    <v>4521</v>
    <v>4522</v>
    <v>4523</v>
    <v>4524</v>
    <v>Rifle</v>
    <v>4525</v>
    <v>2192</v>
    <v>Rifle</v>
    <v>mdp/vdpid/5082273309194715137</v>
  </rv>
  <rv s="0">
    <v>536870912</v>
    <v>82072</v>
    <v>7921eb10-144c-0d8d-4aac-73c5595f1c08</v>
    <v>en-US</v>
    <v>Map</v>
  </rv>
  <rv s="0">
    <v>536870912</v>
    <v>Wyoming</v>
    <v>bff03ad6-2b7f-400b-a76e-eb9fc4a93961</v>
    <v>en-US</v>
    <v>Map</v>
  </rv>
  <rv s="0">
    <v>536870912</v>
    <v>Albany County</v>
    <v>f3fa2be8-6f35-017a-bb37-60a2382059ac</v>
    <v>en-US</v>
    <v>Map</v>
  </rv>
  <rv s="0">
    <v>536870912</v>
    <v>Laramie</v>
    <v>afd9bfc7-fab3-ec87-38b6-92157ad0a39a</v>
    <v>en-US</v>
    <v>Map</v>
  </rv>
  <rv s="1">
    <v>#VALUE!</v>
    <v>2818</v>
    <v>3</v>
    <v>82072</v>
    <v>5</v>
    <v>6</v>
    <v>Map</v>
    <v>en-US</v>
    <v>7921eb10-144c-0d8d-4aac-73c5595f1c08</v>
    <v>536870912</v>
    <v>1</v>
    <v>4528</v>
    <v>4529</v>
    <v>4530</v>
    <v>82072 is a postal code in Laramie, Wyoming, United States</v>
    <v>82072</v>
    <v>82072</v>
    <v>mdp/vdpid/5083559184503406593</v>
  </rv>
  <rv s="2">
    <fb>253348</fb>
    <v>19</v>
  </rv>
  <rv s="2">
    <fb>1727</fb>
    <v>19</v>
  </rv>
  <rv s="0">
    <v>536870912</v>
    <v>Cheyenne</v>
    <v>a690e71a-6bc8-a8dc-34d2-c7f6e8026d21</v>
    <v>en-US</v>
    <v>Map</v>
  </rv>
  <rv s="2">
    <fb>226865</fb>
    <v>19</v>
  </rv>
  <rv s="2">
    <fb>270600</fb>
    <v>19</v>
  </rv>
  <rv s="3">
    <v>125</v>
    <v>17</v>
    <v>2824</v>
    <v>6</v>
    <v>0</v>
    <v>Image of Wyoming</v>
  </rv>
  <rv s="0">
    <v>805306368</v>
    <v>Mark Gordon (Governor)</v>
    <v>608fad8b-da2e-4675-9119-fd8812a3b598</v>
    <v>en-US</v>
    <v>Generic</v>
  </rv>
  <rv s="4">
    <v>248</v>
  </rv>
  <rv s="5">
    <v>https://www.bing.com/search?q=Wyoming+state&amp;form=skydnc</v>
    <v>Learn more on Bing</v>
  </rv>
  <rv s="2">
    <fb>789</fb>
    <v>21</v>
  </rv>
  <rv s="2">
    <fb>58840</fb>
    <v>21</v>
  </rv>
  <rv s="2">
    <fb>194800</fb>
    <v>21</v>
  </rv>
  <rv s="2">
    <fb>577737</fb>
    <v>19</v>
  </rv>
  <rv s="2">
    <fb>2.7000000000000003E-2</fb>
    <v>24</v>
  </rv>
  <rv s="2">
    <fb>0.01</fb>
    <v>23</v>
  </rv>
  <rv s="2">
    <fb>0.25700000000000001</fb>
    <v>23</v>
  </rv>
  <rv s="2">
    <fb>0.67700000000000005</fb>
    <v>23</v>
  </rv>
  <rv s="2">
    <fb>0.92700000000000005</fb>
    <v>23</v>
  </rv>
  <rv s="6">
    <v>#VALUE!</v>
    <v>2823</v>
    <v>13</v>
    <v>Wyoming</v>
    <v>15</v>
    <v>16</v>
    <v>Map</v>
    <v>17</v>
    <v>18</v>
    <v>en-US</v>
    <v>bff03ad6-2b7f-400b-a76e-eb9fc4a93961</v>
    <v>536870912</v>
    <v>1</v>
    <v>US-WY</v>
    <v>4532</v>
    <v>4533</v>
    <v>4534</v>
    <v>8</v>
    <v>Wyomingite is a type of volcanic rock. Specifically, it is a diopside-leucite phlogopite lamproite. It is a potassium enriched, alkaline, basic, phonolite first found in the Leucite Hills of Sweetwater County, Wyoming. Wyomingites are between foidite and tephri-phonolite in composition and contain leucite, augite, phlogopite, apatite, calcite, magnetite and small amounts of olivine. Silica content is between 48.9% and 51.7%. Common groundmass includes potassium-richterite. Wyomingite has also been found at two locations in Australia: West Kimberley, and near Ballina, New South Wales.</v>
    <v>4535</v>
    <v>4536</v>
    <v>4537</v>
    <v>4534</v>
    <v>4539</v>
    <v>4540</v>
    <v>4541</v>
    <v>4542</v>
    <v>4543</v>
    <v>Wyoming</v>
    <v>605</v>
    <v>4544</v>
    <v>763</v>
    <v>868</v>
    <v>4545</v>
    <v>4546</v>
    <v>4547</v>
    <v>105</v>
    <v>1489</v>
    <v>112</v>
    <v>1490</v>
    <v>4548</v>
    <v>31</v>
    <v>115</v>
    <v>421</v>
    <v>2898</v>
    <v>24</v>
    <v>4549</v>
    <v>2277</v>
    <v>Wyoming</v>
    <v>mdp/vdpid/36927</v>
  </rv>
  <rv s="2">
    <fb>46</fb>
    <v>19</v>
  </rv>
  <rv s="2">
    <fb>41.316667000000002</fb>
    <v>31</v>
  </rv>
  <rv s="4">
    <v>249</v>
  </rv>
  <rv s="5">
    <v>https://www.bing.com/search?q=laramie+wyoming&amp;form=skydnc</v>
    <v>Learn more on Bing</v>
  </rv>
  <rv s="2">
    <fb>-105.583333</fb>
    <v>31</v>
  </rv>
  <rv s="2">
    <fb>32473</fb>
    <v>19</v>
  </rv>
  <rv s="9">
    <v>#VALUE!</v>
    <v>2828</v>
    <v>73</v>
    <v>Laramie</v>
    <v>15</v>
    <v>29</v>
    <v>Map</v>
    <v>17</v>
    <v>276</v>
    <v>en-US</v>
    <v>afd9bfc7-fab3-ec87-38b6-92157ad0a39a</v>
    <v>536870912</v>
    <v>1</v>
    <v>4528</v>
    <v>4529</v>
    <v>4551</v>
    <v>8</v>
    <v>Laramie is a city in and the county seat of Albany County, Wyoming, United States. The population was estimated 32,711 in 2019, making it the third-largest city in Wyoming after Cheyenne and Casper. Located on the Laramie River in southeastern Wyoming, the city is north west of Cheyenne, at the junction of Interstate 80 and U.S. Route 287.</v>
    <v>4552</v>
    <v>4553</v>
    <v>4554</v>
    <v>4555</v>
    <v>Laramie</v>
    <v>4556</v>
    <v>2192</v>
    <v>Laramie</v>
    <v>mdp/vdpid/5083559052382830593</v>
  </rv>
  <rv s="0">
    <v>536870912</v>
    <v>82935</v>
    <v>1fe6c4ae-4ce2-80b8-4600-dfe0001b1462</v>
    <v>en-US</v>
    <v>Map</v>
  </rv>
  <rv s="0">
    <v>536870912</v>
    <v>Sweetwater County</v>
    <v>a552fc6c-95b7-e09b-e930-4c1a3af22f71</v>
    <v>en-US</v>
    <v>Map</v>
  </rv>
  <rv s="0">
    <v>536870912</v>
    <v>Green River</v>
    <v>a44ea578-0c6b-54b5-4c25-fa4769a9c046</v>
    <v>en-US</v>
    <v>Map</v>
  </rv>
  <rv s="1">
    <v>#VALUE!</v>
    <v>2831</v>
    <v>3</v>
    <v>82935</v>
    <v>5</v>
    <v>6</v>
    <v>Map</v>
    <v>en-US</v>
    <v>1fe6c4ae-4ce2-80b8-4600-dfe0001b1462</v>
    <v>536870912</v>
    <v>1</v>
    <v>4528</v>
    <v>4559</v>
    <v>4560</v>
    <v>82935 is a postal code in Green River, Wyoming, United States</v>
    <v>82935</v>
    <v>82935</v>
    <v>mdp/vdpid/5081822648946655233</v>
  </rv>
  <rv s="2">
    <fb>36.31</fb>
    <v>19</v>
  </rv>
  <rv s="2">
    <fb>41.516933000000002</fb>
    <v>31</v>
  </rv>
  <rv s="5">
    <v>https://www.bing.com/search?q=green+river+wyoming&amp;form=skydnc</v>
    <v>Learn more on Bing</v>
  </rv>
  <rv s="2">
    <fb>-109.46863399999999</fb>
    <v>31</v>
  </rv>
  <rv s="2">
    <fb>11978</fb>
    <v>19</v>
  </rv>
  <rv s="7">
    <v>#VALUE!</v>
    <v>2835</v>
    <v>28</v>
    <v>Green River</v>
    <v>44</v>
    <v>6</v>
    <v>Map</v>
    <v>17</v>
    <v>276</v>
    <v>en-US</v>
    <v>a44ea578-0c6b-54b5-4c25-fa4769a9c046</v>
    <v>536870912</v>
    <v>1</v>
    <v>4528</v>
    <v>4559</v>
    <v>4562</v>
    <v>8</v>
    <v>Green River is a city in and the county seat of Sweetwater County, Wyoming, United States, in the southwestern part of the state. The population was 12,515 at the 2010 census.</v>
    <v>4563</v>
    <v>4564</v>
    <v>4565</v>
    <v>Green River</v>
    <v>4566</v>
    <v>2192</v>
    <v>Green River</v>
    <v>mdp/vdpid/5081773136312008705</v>
  </rv>
  <rv s="0">
    <v>536870912</v>
    <v>83301</v>
    <v>5f0c36c8-0e63-b60b-3e37-3b7d199e6d56</v>
    <v>en-US</v>
    <v>Map</v>
  </rv>
  <rv s="0">
    <v>536870912</v>
    <v>Idaho</v>
    <v>ecd30387-20fa-4523-9045-e2860154b5e9</v>
    <v>en-US</v>
    <v>Map</v>
  </rv>
  <rv s="0">
    <v>536870912</v>
    <v>Twin Falls County</v>
    <v>33fdaa3f-0d7d-c766-d314-235e14c96af3</v>
    <v>en-US</v>
    <v>Map</v>
  </rv>
  <rv s="0">
    <v>536870912</v>
    <v>Twin Falls</v>
    <v>ee19b8d7-717b-e095-15f2-bb954f520526</v>
    <v>en-US</v>
    <v>Map</v>
  </rv>
  <rv s="1">
    <v>#VALUE!</v>
    <v>2838</v>
    <v>3</v>
    <v>83301</v>
    <v>5</v>
    <v>6</v>
    <v>Map</v>
    <v>en-US</v>
    <v>5f0c36c8-0e63-b60b-3e37-3b7d199e6d56</v>
    <v>536870912</v>
    <v>1</v>
    <v>4569</v>
    <v>4570</v>
    <v>4571</v>
    <v>83301 is a postal code in Twin Falls, Idaho, United States</v>
    <v>83301</v>
    <v>83301</v>
    <v>mdp/vdpid/5057021930754801665</v>
  </rv>
  <rv s="2">
    <fb>216632</fb>
    <v>19</v>
  </rv>
  <rv s="2">
    <fb>12165</fb>
    <v>19</v>
  </rv>
  <rv s="0">
    <v>536870912</v>
    <v>Boise</v>
    <v>1054a9b9-ef41-4b77-9953-f1ef16ec8015</v>
    <v>en-US</v>
    <v>Map</v>
  </rv>
  <rv s="2">
    <fb>589320</fb>
    <v>19</v>
  </rv>
  <rv s="2">
    <fb>700825</fb>
    <v>19</v>
  </rv>
  <rv s="3">
    <v>126</v>
    <v>17</v>
    <v>2843</v>
    <v>6</v>
    <v>0</v>
    <v>Image of Idaho</v>
  </rv>
  <rv s="0">
    <v>805306368</v>
    <v>Brad Little (Governor)</v>
    <v>135ff875-8d96-6f51-3eae-347573bc2b5e</v>
    <v>en-US</v>
    <v>Generic</v>
  </rv>
  <rv s="0">
    <v>805306368</v>
    <v>Janice McGeachin (Lieutenant Governor)</v>
    <v>638ce975-8193-aae0-be79-78028054dedf</v>
    <v>en-US</v>
    <v>Generic</v>
  </rv>
  <rv s="4">
    <v>250</v>
  </rv>
  <rv s="5">
    <v>https://www.bing.com/search?q=idaho&amp;form=skydnc</v>
    <v>Learn more on Bing</v>
  </rv>
  <rv s="2">
    <fb>743</fb>
    <v>21</v>
  </rv>
  <rv s="2">
    <fb>47583</fb>
    <v>21</v>
  </rv>
  <rv s="2">
    <fb>162900</fb>
    <v>21</v>
  </rv>
  <rv s="2">
    <fb>2.69</fb>
    <v>22</v>
  </rv>
  <rv s="2">
    <fb>1754208</fb>
    <v>19</v>
  </rv>
  <rv s="2">
    <fb>1.7000000000000001E-2</fb>
    <v>24</v>
  </rv>
  <rv s="2">
    <fb>0.25900000000000001</fb>
    <v>23</v>
  </rv>
  <rv s="2">
    <fb>0.89500000000000002</fb>
    <v>23</v>
  </rv>
  <rv s="2">
    <fb>0.122</fb>
    <v>23</v>
  </rv>
  <rv s="2">
    <fb>0.626</fb>
    <v>23</v>
  </rv>
  <rv s="2">
    <fb>0.26200000000000001</fb>
    <v>23</v>
  </rv>
  <rv s="2">
    <fb>0.93400000000000005</fb>
    <v>23</v>
  </rv>
  <rv s="4">
    <v>251</v>
  </rv>
  <rv s="6">
    <v>#VALUE!</v>
    <v>2842</v>
    <v>13</v>
    <v>Idaho</v>
    <v>15</v>
    <v>16</v>
    <v>Map</v>
    <v>17</v>
    <v>18</v>
    <v>en-US</v>
    <v>ecd30387-20fa-4523-9045-e2860154b5e9</v>
    <v>536870912</v>
    <v>1</v>
    <v>US-ID</v>
    <v>4573</v>
    <v>4574</v>
    <v>4575</v>
    <v>8</v>
    <v>Idaho is a state in the Pacific Northwest region of the Western United States. To the north, it shares a small portion of the Canadian border with the province of British Columbia. It borders the state of Montana to the northeast, Wyoming to the east, Nevada and Utah to the south, and Washington and Oregon to the west. The state's capital and largest city is Boise. With an area of 83,570 square miles, Idaho is the 11th largest state by land area, but with a population of approximately 1.8 million, it ranks as the 13th least populous and the 7th least densely populated of the 50 U.S. states.</v>
    <v>4576</v>
    <v>4577</v>
    <v>4578</v>
    <v>4575</v>
    <v>4581</v>
    <v>4582</v>
    <v>4583</v>
    <v>4584</v>
    <v>4585</v>
    <v>Idaho</v>
    <v>4586</v>
    <v>4587</v>
    <v>467</v>
    <v>1414</v>
    <v>4588</v>
    <v>110</v>
    <v>4589</v>
    <v>2272</v>
    <v>810</v>
    <v>4590</v>
    <v>4591</v>
    <v>4592</v>
    <v>178</v>
    <v>768</v>
    <v>33</v>
    <v>4593</v>
    <v>613</v>
    <v>4594</v>
    <v>4595</v>
    <v>Idaho</v>
    <v>mdp/vdpid/14713</v>
  </rv>
  <rv s="2">
    <fb>47.03</fb>
    <v>19</v>
  </rv>
  <rv s="2">
    <fb>42.563181</fb>
    <v>31</v>
  </rv>
  <rv s="4">
    <v>252</v>
  </rv>
  <rv s="5">
    <v>https://www.bing.com/search?q=twin+falls+idaho&amp;form=skydnc</v>
    <v>Learn more on Bing</v>
  </rv>
  <rv s="2">
    <fb>-114.460278</fb>
    <v>31</v>
  </rv>
  <rv s="2">
    <fb>49764</fb>
    <v>19</v>
  </rv>
  <rv s="9">
    <v>#VALUE!</v>
    <v>2848</v>
    <v>73</v>
    <v>Twin Falls</v>
    <v>15</v>
    <v>29</v>
    <v>Map</v>
    <v>17</v>
    <v>276</v>
    <v>en-US</v>
    <v>ee19b8d7-717b-e095-15f2-bb954f520526</v>
    <v>536870912</v>
    <v>1</v>
    <v>4569</v>
    <v>4570</v>
    <v>4597</v>
    <v>8</v>
    <v>Twin Falls is the county seat and largest city of Twin Falls County, Idaho, United States. The city had a population of 44,125 as of the 2010 census. In the Magic Valley region, Twin Falls is the largest city in a one-hundred-mile radius, and is the regional commercial center for south-central Idaho and northeastern Nevada. It is the principal city of the Twin Falls Metropolitan Statistical Area, which officially includes the entirety of Twin Falls and Jerome counties. The border town resort community of Jackpot, Nevada, fifty miles south at the state line, is unofficially considered part of the greater Twin Falls area. Located on a broad plain at the south rim of the Snake River Canyon, Twin Falls is where daredevil Evel Knievel attempted to jump across the canyon in 1974 on a steam-powered rocket. The jump site is northeast of central Twin Falls, midway between Shoshone Falls and the Perrine Bridge.</v>
    <v>4598</v>
    <v>4599</v>
    <v>4600</v>
    <v>4601</v>
    <v>Twin Falls</v>
    <v>4602</v>
    <v>2192</v>
    <v>Twin Falls</v>
    <v>mdp/vdpid/5056247110249218049</v>
  </rv>
  <rv s="0">
    <v>536870912</v>
    <v>Ada County</v>
    <v>61b915e8-bf76-36c4-5ce8-a5a60558a819</v>
    <v>en-US</v>
    <v>Map</v>
  </rv>
  <rv s="2">
    <fb>207.33</fb>
    <v>19</v>
  </rv>
  <rv s="3">
    <v>127</v>
    <v>17</v>
    <v>2853</v>
    <v>6</v>
    <v>0</v>
    <v>Image of Boise</v>
  </rv>
  <rv s="2">
    <fb>43.615791000000002</fb>
    <v>31</v>
  </rv>
  <rv s="4">
    <v>253</v>
  </rv>
  <rv s="5">
    <v>https://www.bing.com/search?q=boise+idaho&amp;form=skydnc</v>
    <v>Learn more on Bing</v>
  </rv>
  <rv s="2">
    <fb>-116.201579</fb>
    <v>31</v>
  </rv>
  <rv s="2">
    <fb>235684</fb>
    <v>19</v>
  </rv>
  <rv s="19">
    <v>#VALUE!</v>
    <v>2852</v>
    <v>315</v>
    <v>Boise</v>
    <v>15</v>
    <v>16</v>
    <v>Map</v>
    <v>17</v>
    <v>30</v>
    <v>en-US</v>
    <v>1054a9b9-ef41-4b77-9953-f1ef16ec8015</v>
    <v>536870912</v>
    <v>1</v>
    <v>4569</v>
    <v>4604</v>
    <v>4605</v>
    <v>8</v>
    <v>Boise is the capital and most populous city of the U.S. state of Idaho and is the county seat of Ada County. On the Boise River in southwestern Idaho, it is 41 miles east of the Oregon border and 110 miles north of the Nevada border. The downtown area's elevation is 2,704 feet above sea level. The population according to the 2020 US Census was 235,684.</v>
    <v>4606</v>
    <v>4607</v>
    <v>4608</v>
    <v>4609</v>
    <v>4610</v>
    <v>Boise</v>
    <v>4611</v>
    <v>2192</v>
    <v>Boise</v>
    <v>mdp/vdpid/5055534670653947905</v>
  </rv>
  <rv s="0">
    <v>536870912</v>
    <v>83686</v>
    <v>f269c0f0-57b7-9811-eee7-e7ce9da327cf</v>
    <v>en-US</v>
    <v>Map</v>
  </rv>
  <rv s="0">
    <v>536870912</v>
    <v>Canyon County</v>
    <v>6bfe0bcd-8623-f426-867e-5447888e5ad1</v>
    <v>en-US</v>
    <v>Map</v>
  </rv>
  <rv s="0">
    <v>536870912</v>
    <v>Nampa</v>
    <v>7c31d7d1-ab9b-4c4d-a9b5-6345e02e3ae1</v>
    <v>en-US</v>
    <v>Map</v>
  </rv>
  <rv s="1">
    <v>#VALUE!</v>
    <v>2856</v>
    <v>3</v>
    <v>83686</v>
    <v>5</v>
    <v>6</v>
    <v>Map</v>
    <v>en-US</v>
    <v>f269c0f0-57b7-9811-eee7-e7ce9da327cf</v>
    <v>536870912</v>
    <v>1</v>
    <v>4569</v>
    <v>4614</v>
    <v>4615</v>
    <v>83686 is a postal code in Nampa, Idaho, United States</v>
    <v>83686</v>
    <v>83686</v>
    <v>mdp/vdpid/5055717453556875265</v>
  </rv>
  <rv s="2">
    <fb>51.540763395699997</fb>
    <v>19</v>
  </rv>
  <rv s="3">
    <v>128</v>
    <v>17</v>
    <v>2862</v>
    <v>6</v>
    <v>0</v>
    <v>Image of Nampa</v>
  </rv>
  <rv s="2">
    <fb>43.574722000000001</fb>
    <v>31</v>
  </rv>
  <rv s="4">
    <v>254</v>
  </rv>
  <rv s="5">
    <v>https://www.bing.com/search?q=nampa+idaho&amp;form=skydnc</v>
    <v>Learn more on Bing</v>
  </rv>
  <rv s="2">
    <fb>-116.56361099999999</fb>
    <v>31</v>
  </rv>
  <rv s="2">
    <fb>96252</fb>
    <v>19</v>
  </rv>
  <rv s="19">
    <v>#VALUE!</v>
    <v>2861</v>
    <v>315</v>
    <v>Nampa</v>
    <v>15</v>
    <v>16</v>
    <v>Map</v>
    <v>17</v>
    <v>276</v>
    <v>en-US</v>
    <v>7c31d7d1-ab9b-4c4d-a9b5-6345e02e3ae1</v>
    <v>536870912</v>
    <v>1</v>
    <v>4569</v>
    <v>4614</v>
    <v>4617</v>
    <v>8</v>
    <v>Nampa is the largest city of Canyon County, Idaho. Its population was 100,200 at the time of the 2020 Census. It is Idaho's third-most populous city. Nampa is about 20 miles west of Boise along Interstate 84, and six miles west of Meridian. It is the second principal city of the Boise metropolitan area. The name "Nampa" may have come from a Shoshoni word meaning either moccasin or footprint.</v>
    <v>4618</v>
    <v>4619</v>
    <v>4620</v>
    <v>4621</v>
    <v>4622</v>
    <v>Nampa</v>
    <v>4623</v>
    <v>2192</v>
    <v>Nampa</v>
    <v>mdp/vdpid/5055713506616147969</v>
  </rv>
  <rv s="0">
    <v>536870912</v>
    <v>83706</v>
    <v>2323e251-0506-94e0-0246-b794e9b9b582</v>
    <v>en-US</v>
    <v>Map</v>
  </rv>
  <rv s="1">
    <v>#VALUE!</v>
    <v>2865</v>
    <v>3</v>
    <v>83706</v>
    <v>5</v>
    <v>6</v>
    <v>Map</v>
    <v>en-US</v>
    <v>2323e251-0506-94e0-0246-b794e9b9b582</v>
    <v>536870912</v>
    <v>1</v>
    <v>4569</v>
    <v>4604</v>
    <v>4575</v>
    <v>83706 is a postal code in Boise, Idaho, United States</v>
    <v>83706</v>
    <v>83706</v>
    <v>mdp/vdpid/5055724016568893441</v>
  </rv>
  <rv s="0">
    <v>536870912</v>
    <v>83805</v>
    <v>3f0632e6-009d-7ee3-b6f0-bb85b8d361e9</v>
    <v>en-US</v>
    <v>Map</v>
  </rv>
  <rv s="0">
    <v>536870912</v>
    <v>Boundary County</v>
    <v>cb95f5b4-dcae-6783-c2f0-390c816f9ee9</v>
    <v>en-US</v>
    <v>Map</v>
  </rv>
  <rv s="0">
    <v>536870912</v>
    <v>Bonners Ferry</v>
    <v>5b95c226-e197-a412-7e37-591f28e80546</v>
    <v>en-US</v>
    <v>Map</v>
  </rv>
  <rv s="1">
    <v>#VALUE!</v>
    <v>2868</v>
    <v>3</v>
    <v>83805</v>
    <v>5</v>
    <v>6</v>
    <v>Map</v>
    <v>en-US</v>
    <v>3f0632e6-009d-7ee3-b6f0-bb85b8d361e9</v>
    <v>536870912</v>
    <v>1</v>
    <v>4569</v>
    <v>4628</v>
    <v>4629</v>
    <v>83805 is a postal code in Bonners Ferry, Idaho, United States</v>
    <v>83805</v>
    <v>83805</v>
    <v>mdp/vdpid/4862128538121142273</v>
  </rv>
  <rv s="2">
    <fb>6.76</fb>
    <v>19</v>
  </rv>
  <rv s="3">
    <v>129</v>
    <v>17</v>
    <v>2872</v>
    <v>6</v>
    <v>0</v>
    <v>Image of Bonners Ferry</v>
  </rv>
  <rv s="2">
    <fb>48.691403000000001</fb>
    <v>31</v>
  </rv>
  <rv s="5">
    <v>https://www.bing.com/search?q=bonners+ferry+idaho&amp;form=skydnc</v>
    <v>Learn more on Bing</v>
  </rv>
  <rv s="2">
    <fb>-116.316333</fb>
    <v>31</v>
  </rv>
  <rv s="2">
    <fb>2543</fb>
    <v>19</v>
  </rv>
  <rv s="4">
    <v>255</v>
  </rv>
  <rv s="12">
    <v>#VALUE!</v>
    <v>2871</v>
    <v>155</v>
    <v>Bonners Ferry</v>
    <v>44</v>
    <v>677</v>
    <v>Map</v>
    <v>17</v>
    <v>30</v>
    <v>en-US</v>
    <v>5b95c226-e197-a412-7e37-591f28e80546</v>
    <v>536870912</v>
    <v>1</v>
    <v>4569</v>
    <v>4628</v>
    <v>4631</v>
    <v>8</v>
    <v>Bonners Ferry is the largest city and the county seat of Boundary County, Idaho, United States. The population was 2,543 at the 2010 census.</v>
    <v>4632</v>
    <v>4633</v>
    <v>4634</v>
    <v>4635</v>
    <v>Bonners Ferry</v>
    <v>4636</v>
    <v>4637</v>
    <v>Bonners Ferry</v>
    <v>mdp/vdpid/4862086010848149505</v>
  </rv>
  <rv s="0">
    <v>536870912</v>
    <v>83811</v>
    <v>99b5a3ad-75d8-e314-f23e-5cba0812b284</v>
    <v>en-US</v>
    <v>Map</v>
  </rv>
  <rv s="0">
    <v>536870912</v>
    <v>Bonner County</v>
    <v>b2f1b0ab-8efb-dfaa-9599-45cf74d7a50f</v>
    <v>en-US</v>
    <v>Map</v>
  </rv>
  <rv s="0">
    <v>536870912</v>
    <v>Clark Fork</v>
    <v>8ab200c6-6b3a-7478-fbaa-509b86d1e840</v>
    <v>en-US</v>
    <v>Map</v>
  </rv>
  <rv s="1">
    <v>#VALUE!</v>
    <v>2875</v>
    <v>3</v>
    <v>83811</v>
    <v>5</v>
    <v>6</v>
    <v>Map</v>
    <v>en-US</v>
    <v>99b5a3ad-75d8-e314-f23e-5cba0812b284</v>
    <v>536870912</v>
    <v>1</v>
    <v>4569</v>
    <v>4640</v>
    <v>4641</v>
    <v>83811 is a postal code in Clark Fork, Idaho, United States</v>
    <v>83811</v>
    <v>83811</v>
    <v>mdp/vdpid/4862154411205459969</v>
  </rv>
  <rv s="2">
    <fb>2.38</fb>
    <v>19</v>
  </rv>
  <rv s="3">
    <v>130</v>
    <v>17</v>
    <v>2878</v>
    <v>6</v>
    <v>0</v>
    <v>Image of Clark Fork</v>
  </rv>
  <rv s="2">
    <fb>48.147221999999999</fb>
    <v>31</v>
  </rv>
  <rv s="5">
    <v>https://www.bing.com/search?q=clark+fork+idaho&amp;form=skydnc</v>
    <v>Learn more on Bing</v>
  </rv>
  <rv s="2">
    <fb>-116.17833299999999</fb>
    <v>31</v>
  </rv>
  <rv s="2">
    <fb>568</fb>
    <v>19</v>
  </rv>
  <rv s="12">
    <v>#VALUE!</v>
    <v>2877</v>
    <v>155</v>
    <v>Clark Fork</v>
    <v>44</v>
    <v>677</v>
    <v>Map</v>
    <v>17</v>
    <v>276</v>
    <v>en-US</v>
    <v>8ab200c6-6b3a-7478-fbaa-509b86d1e840</v>
    <v>536870912</v>
    <v>1</v>
    <v>4569</v>
    <v>4640</v>
    <v>4643</v>
    <v>8</v>
    <v>Clark Fork is a small town in Bonner County, Idaho. The population was 536 at the time of the 2010 census.</v>
    <v>4644</v>
    <v>4645</v>
    <v>4646</v>
    <v>4647</v>
    <v>Clark Fork</v>
    <v>4648</v>
    <v>4637</v>
    <v>Clark Fork</v>
    <v>mdp/vdpid/4862155521873936385</v>
  </rv>
  <rv s="0">
    <v>536870912</v>
    <v>84015</v>
    <v>27a3a0fa-77f4-c64e-434b-4672950f8836</v>
    <v>en-US</v>
    <v>Map</v>
  </rv>
  <rv s="0">
    <v>536870912</v>
    <v>Utah</v>
    <v>c6705e44-d27f-4240-95a2-54e802e3b524</v>
    <v>en-US</v>
    <v>Map</v>
  </rv>
  <rv s="0">
    <v>536870912</v>
    <v>Davis County</v>
    <v>8fe38046-e904-6e3b-94af-86c8fea9bbe9</v>
    <v>en-US</v>
    <v>Map</v>
  </rv>
  <rv s="0">
    <v>536870912</v>
    <v>Clearfield</v>
    <v>dfa23662-d5be-a4a4-8cbb-8428a206f25b</v>
    <v>en-US</v>
    <v>Map</v>
  </rv>
  <rv s="1">
    <v>#VALUE!</v>
    <v>2881</v>
    <v>3</v>
    <v>84015</v>
    <v>5</v>
    <v>6</v>
    <v>Map</v>
    <v>en-US</v>
    <v>27a3a0fa-77f4-c64e-434b-4672950f8836</v>
    <v>536870912</v>
    <v>1</v>
    <v>4651</v>
    <v>4652</v>
    <v>4653</v>
    <v>84015 is a postal code in Clearfield, Utah, United States</v>
    <v>84015</v>
    <v>84015</v>
    <v>mdp/vdpid/5081283920243195905</v>
  </rv>
  <rv s="2">
    <fb>219887</fb>
    <v>19</v>
  </rv>
  <rv s="2">
    <fb>22662</fb>
    <v>19</v>
  </rv>
  <rv s="0">
    <v>536870912</v>
    <v>Salt Lake City</v>
    <v>520b8048-39fe-4c55-8cbf-a52f9d8756fd</v>
    <v>en-US</v>
    <v>Map</v>
  </rv>
  <rv s="2">
    <fb>906292</fb>
    <v>19</v>
  </rv>
  <rv s="2">
    <fb>1054164</fb>
    <v>19</v>
  </rv>
  <rv s="3">
    <v>131</v>
    <v>17</v>
    <v>2886</v>
    <v>6</v>
    <v>0</v>
    <v>Image of Utah</v>
  </rv>
  <rv s="0">
    <v>805306368</v>
    <v>Gary Herbert (Governor)</v>
    <v>cbff6cf4-44af-83f0-1597-4f36c1e395b3</v>
    <v>en-US</v>
    <v>Generic</v>
  </rv>
  <rv s="0">
    <v>805306368</v>
    <v>Spencer Cox (Governor)</v>
    <v>b8df5066-fb62-3092-d3d5-fa1d766c0409</v>
    <v>en-US</v>
    <v>Generic</v>
  </rv>
  <rv s="0">
    <v>805306368</v>
    <v>Deidre Henderson (Lieutenant Governor)</v>
    <v>644c1a0f-9cad-8cd7-ecd2-aa31b63f12c0</v>
    <v>en-US</v>
    <v>Generic</v>
  </rv>
  <rv s="4">
    <v>256</v>
  </rv>
  <rv s="5">
    <v>https://www.bing.com/search?q=utah&amp;form=skydnc</v>
    <v>Learn more on Bing</v>
  </rv>
  <rv s="2">
    <fb>887</fb>
    <v>21</v>
  </rv>
  <rv s="2">
    <fb>60727</fb>
    <v>21</v>
  </rv>
  <rv s="2">
    <fb>215900</fb>
    <v>21</v>
  </rv>
  <rv s="2">
    <fb>3.15</fb>
    <v>22</v>
  </rv>
  <rv s="2">
    <fb>3161105</fb>
    <v>19</v>
  </rv>
  <rv s="2">
    <fb>1.4999999999999999E-2</fb>
    <v>24</v>
  </rv>
  <rv s="2">
    <fb>0.311</fb>
    <v>23</v>
  </rv>
  <rv s="2">
    <fb>0.91200000000000003</fb>
    <v>23</v>
  </rv>
  <rv s="2">
    <fb>0.13699999999999998</fb>
    <v>23</v>
  </rv>
  <rv s="6">
    <v>#VALUE!</v>
    <v>2885</v>
    <v>13</v>
    <v>Utah</v>
    <v>15</v>
    <v>16</v>
    <v>Map</v>
    <v>17</v>
    <v>18</v>
    <v>en-US</v>
    <v>c6705e44-d27f-4240-95a2-54e802e3b524</v>
    <v>536870912</v>
    <v>1</v>
    <v>US-UT</v>
    <v>4655</v>
    <v>4656</v>
    <v>4657</v>
    <v>8</v>
    <v>Utah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4658</v>
    <v>4659</v>
    <v>4660</v>
    <v>4657</v>
    <v>4664</v>
    <v>4665</v>
    <v>4666</v>
    <v>4667</v>
    <v>4668</v>
    <v>Utah</v>
    <v>4669</v>
    <v>4670</v>
    <v>2547</v>
    <v>1113</v>
    <v>4671</v>
    <v>770</v>
    <v>4672</v>
    <v>230</v>
    <v>26</v>
    <v>4673</v>
    <v>4674</v>
    <v>4548</v>
    <v>4546</v>
    <v>24</v>
    <v>468</v>
    <v>867</v>
    <v>26</v>
    <v>4673</v>
    <v>2277</v>
    <v>Utah</v>
    <v>mdp/vdpid/34626</v>
  </rv>
  <rv s="2">
    <fb>19.942908449600001</fb>
    <v>19</v>
  </rv>
  <rv s="2">
    <fb>41.106389</fb>
    <v>31</v>
  </rv>
  <rv s="4">
    <v>257</v>
  </rv>
  <rv s="5">
    <v>https://www.bing.com/search?q=clearfield+utah&amp;form=skydnc</v>
    <v>Learn more on Bing</v>
  </rv>
  <rv s="2">
    <fb>-112.02416700000001</fb>
    <v>31</v>
  </rv>
  <rv s="2">
    <fb>31364</fb>
    <v>19</v>
  </rv>
  <rv s="9">
    <v>#VALUE!</v>
    <v>2890</v>
    <v>73</v>
    <v>Clearfield</v>
    <v>15</v>
    <v>29</v>
    <v>Map</v>
    <v>17</v>
    <v>30</v>
    <v>en-US</v>
    <v>dfa23662-d5be-a4a4-8cbb-8428a206f25b</v>
    <v>536870912</v>
    <v>1</v>
    <v>4651</v>
    <v>4652</v>
    <v>4676</v>
    <v>8</v>
    <v>Clearfield is a city in Davis County, Utah, United States. The population was 31,364 at the 2020 census. The city grew rapidly during the 1940s, with the formation of Hill Air Force Base, and in the 1950s with the nationwide increase in suburb and "bedroom" community populations and has been steadily growing since then.</v>
    <v>4677</v>
    <v>4678</v>
    <v>4679</v>
    <v>4680</v>
    <v>Clearfield</v>
    <v>4681</v>
    <v>2192</v>
    <v>Clearfield</v>
    <v>mdp/vdpid/5081283844091412481</v>
  </rv>
  <rv s="0">
    <v>536870912</v>
    <v>Salt Lake County</v>
    <v>4de16a24-172b-170c-1217-486126e2ddd9</v>
    <v>en-US</v>
    <v>Map</v>
  </rv>
  <rv s="2">
    <fb>282.5</fb>
    <v>19</v>
  </rv>
  <rv s="2">
    <fb>40.75</fb>
    <v>31</v>
  </rv>
  <rv s="4">
    <v>258</v>
  </rv>
  <rv s="5">
    <v>https://www.bing.com/search?q=salt+lake+city+utah&amp;form=skydnc</v>
    <v>Learn more on Bing</v>
  </rv>
  <rv s="2">
    <fb>-111.88333299999999</fb>
    <v>31</v>
  </rv>
  <rv s="2">
    <fb>199723</fb>
    <v>19</v>
  </rv>
  <rv s="9">
    <v>#VALUE!</v>
    <v>2896</v>
    <v>73</v>
    <v>Salt Lake City</v>
    <v>15</v>
    <v>29</v>
    <v>Map</v>
    <v>17</v>
    <v>30</v>
    <v>en-US</v>
    <v>520b8048-39fe-4c55-8cbf-a52f9d8756fd</v>
    <v>536870912</v>
    <v>1</v>
    <v>4651</v>
    <v>4683</v>
    <v>4684</v>
    <v>8</v>
    <v>Salt Lake City is the capital and most populous city of the U.S. state of Utah, as well as the seat of Salt Lake County, the most populous county in Utah. With a population of 199,723 in 2020, the city is the core of the Salt Lake City metropolitan area, which has a population of 1,257,936. Salt Lake City is further situated within a larger metropolis known as the Salt Lake City–Ogden–Provo Combined Statistical Area, a corridor of contiguous urban and suburban development stretched along a 120-mile segment of the Wasatch Front, comprising a population of 2,606,548, making it the 22nd largest in the nation. It is also the central core of the larger of only two major urban areas located within the Great Basin.</v>
    <v>4685</v>
    <v>4686</v>
    <v>4687</v>
    <v>4688</v>
    <v>Salt Lake City</v>
    <v>4689</v>
    <v>2192</v>
    <v>Salt Lake City</v>
    <v>mdp/vdpid/5081478942645288961</v>
  </rv>
  <rv s="0">
    <v>536870912</v>
    <v>84020</v>
    <v>f3413239-9137-b770-582a-fdf6b2fb22b5</v>
    <v>en-US</v>
    <v>Map</v>
  </rv>
  <rv s="0">
    <v>536870912</v>
    <v>Draper</v>
    <v>acb44ca4-2dd1-f7dd-9890-b04042c6e8ea</v>
    <v>en-US</v>
    <v>Map</v>
  </rv>
  <rv s="1">
    <v>#VALUE!</v>
    <v>2899</v>
    <v>3</v>
    <v>84020</v>
    <v>5</v>
    <v>6</v>
    <v>Map</v>
    <v>en-US</v>
    <v>f3413239-9137-b770-582a-fdf6b2fb22b5</v>
    <v>536870912</v>
    <v>1</v>
    <v>4651</v>
    <v>4683</v>
    <v>4692</v>
    <v>84020 is a postal code in Draper, Utah, United States</v>
    <v>84020</v>
    <v>84020</v>
    <v>mdp/vdpid/5081485302837542913</v>
  </rv>
  <rv s="2">
    <fb>78</fb>
    <v>19</v>
  </rv>
  <rv s="2">
    <fb>40.525049699999997</fb>
    <v>31</v>
  </rv>
  <rv s="4">
    <v>259</v>
  </rv>
  <rv s="5">
    <v>https://www.bing.com/search?q=draper+utah&amp;form=skydnc</v>
    <v>Learn more on Bing</v>
  </rv>
  <rv s="2">
    <fb>-111.8642028</fb>
    <v>31</v>
  </rv>
  <rv s="2">
    <fb>51017</fb>
    <v>19</v>
  </rv>
  <rv s="9">
    <v>#VALUE!</v>
    <v>2903</v>
    <v>73</v>
    <v>Draper</v>
    <v>44</v>
    <v>6</v>
    <v>Map</v>
    <v>17</v>
    <v>30</v>
    <v>en-US</v>
    <v>acb44ca4-2dd1-f7dd-9890-b04042c6e8ea</v>
    <v>536870912</v>
    <v>1</v>
    <v>4651</v>
    <v>4683</v>
    <v>4694</v>
    <v>8</v>
    <v>Draper is a city in Salt Lake and Utah counties in the U.S. state of Utah, about 20 miles south of Salt Lake City along the Wasatch Front. As of the 2020 census, the population is 51,017, up from 7,143 in 1990.</v>
    <v>4695</v>
    <v>4696</v>
    <v>4697</v>
    <v>4698</v>
    <v>Draper</v>
    <v>4699</v>
    <v>2192</v>
    <v>Draper</v>
    <v>mdp/vdpid/5081484069108187137</v>
  </rv>
  <rv s="0">
    <v>536870912</v>
    <v>84040</v>
    <v>cdce1557-a430-7a10-a3de-0059da9ba4b0</v>
    <v>en-US</v>
    <v>Map</v>
  </rv>
  <rv s="0">
    <v>536870912</v>
    <v>Layton</v>
    <v>fbbbdf8b-71db-4a21-acf0-01e65fa42eff</v>
    <v>en-US</v>
    <v>Map</v>
  </rv>
  <rv s="1">
    <v>#VALUE!</v>
    <v>2906</v>
    <v>3</v>
    <v>84040</v>
    <v>5</v>
    <v>6</v>
    <v>Map</v>
    <v>en-US</v>
    <v>cdce1557-a430-7a10-a3de-0059da9ba4b0</v>
    <v>536870912</v>
    <v>1</v>
    <v>4651</v>
    <v>4652</v>
    <v>4702</v>
    <v>84040 is a postal code in Layton, Utah, United States</v>
    <v>84040</v>
    <v>84040</v>
    <v>mdp/vdpid/5081286532573167617</v>
  </rv>
  <rv s="2">
    <fb>53.871752694999998</fb>
    <v>19</v>
  </rv>
  <rv s="2">
    <fb>41.078055999999997</fb>
    <v>31</v>
  </rv>
  <rv s="4">
    <v>260</v>
  </rv>
  <rv s="5">
    <v>https://www.bing.com/search?q=layton+utah&amp;form=skydnc</v>
    <v>Learn more on Bing</v>
  </rv>
  <rv s="2">
    <fb>-111.95527800000001</fb>
    <v>31</v>
  </rv>
  <rv s="2">
    <fb>83291</fb>
    <v>19</v>
  </rv>
  <rv s="9">
    <v>#VALUE!</v>
    <v>2911</v>
    <v>73</v>
    <v>Layton</v>
    <v>15</v>
    <v>29</v>
    <v>Map</v>
    <v>17</v>
    <v>30</v>
    <v>en-US</v>
    <v>fbbbdf8b-71db-4a21-acf0-01e65fa42eff</v>
    <v>536870912</v>
    <v>1</v>
    <v>4651</v>
    <v>4652</v>
    <v>4704</v>
    <v>8</v>
    <v>Layton is a city in Davis County, Utah, United States. It is part of the Ogden-Clearfield Metropolitan Statistical Area. As of the 2020 census, the city had a population of 81,773, with 2021 estimates showing a slight increase to 83,291. Layton is the most populous city in Davis County and the ninth most populous in Utah.</v>
    <v>4705</v>
    <v>4706</v>
    <v>4707</v>
    <v>4708</v>
    <v>Layton</v>
    <v>4709</v>
    <v>2192</v>
    <v>Layton</v>
    <v>mdp/vdpid/5081285602242985985</v>
  </rv>
  <rv s="0">
    <v>536870912</v>
    <v>84044</v>
    <v>4fc73464-09d1-e871-afd4-6a5dda3a047a</v>
    <v>en-US</v>
    <v>Map</v>
  </rv>
  <rv s="0">
    <v>536870912</v>
    <v>Magna</v>
    <v>f3623c13-ad28-ea78-15e1-9b1b665ca847</v>
    <v>en-US</v>
    <v>Map</v>
  </rv>
  <rv s="14">
    <v>#VALUE!</v>
    <v>197</v>
    <v>84044</v>
    <v>5</v>
    <v>6</v>
    <v>Map</v>
    <v>en-US</v>
    <v>4fc73464-09d1-e871-afd4-6a5dda3a047a</v>
    <v>536870912</v>
    <v>1</v>
    <v>4651</v>
    <v>4683</v>
    <v>4712</v>
    <v>84044 is a postal code in Magna, Utah, United States</v>
    <v>84044</v>
    <v>84044</v>
    <v>mdp/vdpid/5081481008893657089</v>
  </rv>
  <rv s="2">
    <fb>19.165912016499998</fb>
    <v>19</v>
  </rv>
  <rv s="3">
    <v>132</v>
    <v>17</v>
    <v>2914</v>
    <v>6</v>
    <v>0</v>
    <v>Image of Magna</v>
  </rv>
  <rv s="2">
    <fb>40.701667</fb>
    <v>31</v>
  </rv>
  <rv s="5">
    <v>https://www.bing.com/search?q=magna+utah&amp;form=skydnc</v>
    <v>Learn more on Bing</v>
  </rv>
  <rv s="2">
    <fb>-112.08583299999999</fb>
    <v>31</v>
  </rv>
  <rv s="2">
    <fb>26505</fb>
    <v>19</v>
  </rv>
  <rv s="12">
    <v>#VALUE!</v>
    <v>2913</v>
    <v>155</v>
    <v>Magna</v>
    <v>44</v>
    <v>677</v>
    <v>Map</v>
    <v>17</v>
    <v>232</v>
    <v>en-US</v>
    <v>f3623c13-ad28-ea78-15e1-9b1b665ca847</v>
    <v>536870912</v>
    <v>1</v>
    <v>4651</v>
    <v>4683</v>
    <v>4714</v>
    <v>8</v>
    <v>Magna is a metro township in Salt Lake County, Utah, United States. The current population of the township stands at 27,029 according to the 2020 census, a moderate increase over the 2000 figure of 22,770.</v>
    <v>4715</v>
    <v>4716</v>
    <v>4717</v>
    <v>4718</v>
    <v>Magna</v>
    <v>4719</v>
    <v>2192</v>
    <v>Magna</v>
    <v>mdp/vdpid/5081477057909620737</v>
  </rv>
  <rv s="0">
    <v>536870912</v>
    <v>84060</v>
    <v>b378bf34-e588-7c6e-8076-0983d9a80cb2</v>
    <v>en-US</v>
    <v>Map</v>
  </rv>
  <rv s="0">
    <v>536870912</v>
    <v>Summit County</v>
    <v>daf3771d-2eef-58dd-5ec2-64694bbb88d9</v>
    <v>en-US</v>
    <v>Map</v>
  </rv>
  <rv s="0">
    <v>536870912</v>
    <v>Park City</v>
    <v>01ea3eaa-7e86-ac03-6bb0-e244ae2533c7</v>
    <v>en-US</v>
    <v>Map</v>
  </rv>
  <rv s="1">
    <v>#VALUE!</v>
    <v>2917</v>
    <v>3</v>
    <v>84060</v>
    <v>5</v>
    <v>6</v>
    <v>Map</v>
    <v>en-US</v>
    <v>b378bf34-e588-7c6e-8076-0983d9a80cb2</v>
    <v>536870912</v>
    <v>1</v>
    <v>4651</v>
    <v>4722</v>
    <v>4723</v>
    <v>84060 is a postal code in Park City, Utah, United States</v>
    <v>84060</v>
    <v>84060</v>
    <v>mdp/vdpid/5081510146689990657</v>
  </rv>
  <rv s="2">
    <fb>29.4</fb>
    <v>19</v>
  </rv>
  <rv s="3">
    <v>133</v>
    <v>17</v>
    <v>2923</v>
    <v>6</v>
    <v>0</v>
    <v>Image of Park City</v>
  </rv>
  <rv s="2">
    <fb>40.659444000000001</fb>
    <v>31</v>
  </rv>
  <rv s="4">
    <v>261</v>
  </rv>
  <rv s="5">
    <v>https://www.bing.com/search?q=park+city+ut&amp;form=skydnc</v>
    <v>Learn more on Bing</v>
  </rv>
  <rv s="2">
    <fb>-111.49972200000001</fb>
    <v>31</v>
  </rv>
  <rv s="2">
    <fb>8396</fb>
    <v>19</v>
  </rv>
  <rv s="19">
    <v>#VALUE!</v>
    <v>2922</v>
    <v>315</v>
    <v>Park City</v>
    <v>15</v>
    <v>16</v>
    <v>Map</v>
    <v>17</v>
    <v>30</v>
    <v>en-US</v>
    <v>01ea3eaa-7e86-ac03-6bb0-e244ae2533c7</v>
    <v>536870912</v>
    <v>1</v>
    <v>4651</v>
    <v>4722</v>
    <v>4725</v>
    <v>8</v>
    <v>Park City is a city in Summit County, Utah, United States. It is considered to be part of the Wasatch Back. The city is 32 miles southeast of downtown Salt Lake City and 20 miles from Salt Lake City's east edge of Sugar House along Interstate 80. The population was 8,396 at the 2020 census. On average, the tourist population greatly exceeds the number of permanent residents.</v>
    <v>4726</v>
    <v>4727</v>
    <v>4728</v>
    <v>4729</v>
    <v>4730</v>
    <v>Park City</v>
    <v>4731</v>
    <v>2192</v>
    <v>Park City</v>
    <v>mdp/vdpid/5081507117731414017</v>
  </rv>
  <rv s="0">
    <v>536870912</v>
    <v>84103</v>
    <v>b4eeb7fc-da60-57a4-5b36-ed95ed649804</v>
    <v>en-US</v>
    <v>Map</v>
  </rv>
  <rv s="1">
    <v>#VALUE!</v>
    <v>2926</v>
    <v>3</v>
    <v>84103</v>
    <v>5</v>
    <v>6</v>
    <v>Map</v>
    <v>en-US</v>
    <v>b4eeb7fc-da60-57a4-5b36-ed95ed649804</v>
    <v>536870912</v>
    <v>1</v>
    <v>4651</v>
    <v>4683</v>
    <v>4657</v>
    <v>84103 is a postal code in Salt Lake City, Utah, United States</v>
    <v>84103</v>
    <v>84103</v>
    <v>mdp/vdpid/5081479362226683905</v>
  </rv>
  <rv s="0">
    <v>536870912</v>
    <v>84106</v>
    <v>c1e8d27a-a7f4-1610-f152-dd0816ce62c7</v>
    <v>en-US</v>
    <v>Map</v>
  </rv>
  <rv s="1">
    <v>#VALUE!</v>
    <v>2929</v>
    <v>3</v>
    <v>84106</v>
    <v>5</v>
    <v>6</v>
    <v>Map</v>
    <v>en-US</v>
    <v>c1e8d27a-a7f4-1610-f152-dd0816ce62c7</v>
    <v>536870912</v>
    <v>1</v>
    <v>4651</v>
    <v>4683</v>
    <v>4657</v>
    <v>84106 is a postal code in Salt Lake City, Utah, United States</v>
    <v>84106</v>
    <v>84106</v>
    <v>mdp/vdpid/5081480427546345473</v>
  </rv>
  <rv s="0">
    <v>536870912</v>
    <v>84121</v>
    <v>50e2390f-a564-bab8-98d8-99ea2a09d955</v>
    <v>en-US</v>
    <v>Map</v>
  </rv>
  <rv s="1">
    <v>#VALUE!</v>
    <v>2932</v>
    <v>3</v>
    <v>84121</v>
    <v>5</v>
    <v>6</v>
    <v>Map</v>
    <v>en-US</v>
    <v>50e2390f-a564-bab8-98d8-99ea2a09d955</v>
    <v>536870912</v>
    <v>1</v>
    <v>4651</v>
    <v>4683</v>
    <v>4657</v>
    <v>84121 is a postal code in Salt Lake City, Utah, United States</v>
    <v>84121</v>
    <v>84121</v>
    <v>mdp/vdpid/5081509633995046913</v>
  </rv>
  <rv s="0">
    <v>536870912</v>
    <v>84511</v>
    <v>34a80219-9e7e-90ee-bef9-240fc2f8f9ba</v>
    <v>en-US</v>
    <v>Map</v>
  </rv>
  <rv s="0">
    <v>536870912</v>
    <v>San Juan County</v>
    <v>722cd4d5-5016-ff75-9354-5881decfb96a</v>
    <v>en-US</v>
    <v>Map</v>
  </rv>
  <rv s="0">
    <v>536870912</v>
    <v>Blanding</v>
    <v>5c8b0c11-cd5f-f39b-4eb4-63362656aeeb</v>
    <v>en-US</v>
    <v>Map</v>
  </rv>
  <rv s="1">
    <v>#VALUE!</v>
    <v>2935</v>
    <v>3</v>
    <v>84511</v>
    <v>5</v>
    <v>6</v>
    <v>Map</v>
    <v>en-US</v>
    <v>34a80219-9e7e-90ee-bef9-240fc2f8f9ba</v>
    <v>536870912</v>
    <v>1</v>
    <v>4651</v>
    <v>4740</v>
    <v>4741</v>
    <v>84511 is a postal code in Blanding, Utah, United States</v>
    <v>84511</v>
    <v>84511</v>
    <v>mdp/vdpid/5085102290570838017</v>
  </rv>
  <rv s="2">
    <fb>37.623333000000002</fb>
    <v>31</v>
  </rv>
  <rv s="4">
    <v>262</v>
  </rv>
  <rv s="5">
    <v>https://www.bing.com/search?q=blanding+utah&amp;form=skydnc</v>
    <v>Learn more on Bing</v>
  </rv>
  <rv s="2">
    <fb>-109.478889</fb>
    <v>31</v>
  </rv>
  <rv s="2">
    <fb>3696</fb>
    <v>19</v>
  </rv>
  <rv s="9">
    <v>#VALUE!</v>
    <v>2939</v>
    <v>73</v>
    <v>Blanding</v>
    <v>15</v>
    <v>29</v>
    <v>Map</v>
    <v>17</v>
    <v>276</v>
    <v>en-US</v>
    <v>5c8b0c11-cd5f-f39b-4eb4-63362656aeeb</v>
    <v>536870912</v>
    <v>1</v>
    <v>4651</v>
    <v>4740</v>
    <v>3523</v>
    <v>8</v>
    <v>Blanding is a city in San Juan County, Utah, United States. The population was 3,375 at the 2010 census, making it the most populated city in San Juan County. It was settled in the late 19th century by Mormon settlers, predominantly from the famed Hole-In-The-Rock expedition. Economic contributors include mineral processing, mining, agriculture, local commerce, tourism, and transportation.</v>
    <v>4743</v>
    <v>4744</v>
    <v>4745</v>
    <v>4746</v>
    <v>Blanding</v>
    <v>4747</v>
    <v>2192</v>
    <v>Blanding</v>
    <v>mdp/vdpid/5085414995697598465</v>
  </rv>
  <rv s="0">
    <v>536870912</v>
    <v>84525</v>
    <v>e270bc44-9c89-102f-da41-980d5cdcf418</v>
    <v>en-US</v>
    <v>Map</v>
  </rv>
  <rv s="0">
    <v>536870912</v>
    <v>Emery County</v>
    <v>e2a453d2-22ad-4bb0-a6d1-6943a087087a</v>
    <v>en-US</v>
    <v>Map</v>
  </rv>
  <rv s="0">
    <v>536870912</v>
    <v>Green River</v>
    <v>d5ad9899-61c0-8afe-01f6-6d7304f8a3ef</v>
    <v>en-US</v>
    <v>Map</v>
  </rv>
  <rv s="1">
    <v>#VALUE!</v>
    <v>2942</v>
    <v>3</v>
    <v>84525</v>
    <v>5</v>
    <v>6</v>
    <v>Map</v>
    <v>en-US</v>
    <v>e270bc44-9c89-102f-da41-980d5cdcf418</v>
    <v>536870912</v>
    <v>1</v>
    <v>4651</v>
    <v>4750</v>
    <v>4751</v>
    <v>84525 is a postal code in Green River, Utah, United States</v>
    <v>84525</v>
    <v>84525</v>
    <v>mdp/vdpid/5084788277089665025</v>
  </rv>
  <rv s="2">
    <fb>32.6338501902</fb>
    <v>19</v>
  </rv>
  <rv s="2">
    <fb>38.995500999999997</fb>
    <v>31</v>
  </rv>
  <rv s="5">
    <v>https://www.bing.com/search?q=green+river+utah&amp;form=skydnc</v>
    <v>Learn more on Bing</v>
  </rv>
  <rv s="2">
    <fb>-110.162145</fb>
    <v>31</v>
  </rv>
  <rv s="2">
    <fb>847</fb>
    <v>19</v>
  </rv>
  <rv s="7">
    <v>#VALUE!</v>
    <v>2945</v>
    <v>28</v>
    <v>Green River</v>
    <v>44</v>
    <v>6</v>
    <v>Map</v>
    <v>17</v>
    <v>30</v>
    <v>en-US</v>
    <v>d5ad9899-61c0-8afe-01f6-6d7304f8a3ef</v>
    <v>536870912</v>
    <v>1</v>
    <v>4651</v>
    <v>4750</v>
    <v>4753</v>
    <v>8</v>
    <v>Green River is a city in Emery County, Utah. The population was 952 at the 2010 census.</v>
    <v>4754</v>
    <v>4755</v>
    <v>4756</v>
    <v>Green River</v>
    <v>4757</v>
    <v>2192</v>
    <v>Green River</v>
    <v>mdp/vdpid/5084759821656260609</v>
  </rv>
  <rv s="0">
    <v>536870912</v>
    <v>84532</v>
    <v>330d6132-f26d-5cf0-839a-767866e57547</v>
    <v>en-US</v>
    <v>Map</v>
  </rv>
  <rv s="0">
    <v>536870912</v>
    <v>Grand County</v>
    <v>fa1e242c-651c-cea4-5d0a-5e63eea92e35</v>
    <v>en-US</v>
    <v>Map</v>
  </rv>
  <rv s="0">
    <v>536870912</v>
    <v>Moab</v>
    <v>2610f7ee-cb5d-3368-d3d4-3d4480d0b7ad</v>
    <v>en-US</v>
    <v>Map</v>
  </rv>
  <rv s="1">
    <v>#VALUE!</v>
    <v>2948</v>
    <v>3</v>
    <v>84532</v>
    <v>5</v>
    <v>6</v>
    <v>Map</v>
    <v>en-US</v>
    <v>330d6132-f26d-5cf0-839a-767866e57547</v>
    <v>536870912</v>
    <v>1</v>
    <v>4651</v>
    <v>4760</v>
    <v>4761</v>
    <v>84532 is a postal code in Moab, Utah, United States</v>
    <v>84532</v>
    <v>84532</v>
    <v>mdp/vdpid/5085205129636872193</v>
  </rv>
  <rv s="2">
    <fb>38.572499999999998</fb>
    <v>31</v>
  </rv>
  <rv s="4">
    <v>263</v>
  </rv>
  <rv s="5">
    <v>https://www.bing.com/search?q=moab+utah&amp;form=skydnc</v>
    <v>Learn more on Bing</v>
  </rv>
  <rv s="2">
    <fb>-109.549722</fb>
    <v>31</v>
  </rv>
  <rv s="2">
    <fb>5366</fb>
    <v>19</v>
  </rv>
  <rv s="9">
    <v>#VALUE!</v>
    <v>2954</v>
    <v>73</v>
    <v>Moab</v>
    <v>15</v>
    <v>29</v>
    <v>Map</v>
    <v>17</v>
    <v>30</v>
    <v>en-US</v>
    <v>2610f7ee-cb5d-3368-d3d4-3d4480d0b7ad</v>
    <v>536870912</v>
    <v>1</v>
    <v>4651</v>
    <v>4760</v>
    <v>516</v>
    <v>8</v>
    <v>Moab is the largest city and county seat of Grand County in eastern Utah in the western United States, known for its dramatic scenery. The population was 5,366 at the 2020 census. Moab attracts many tourists annually, mostly visitors to the nearby Arches and Canyonlands National Parks. The town is a popular base for mountain bikers who ride the extensive network of trails including the Slickrock Trail, and for off-roaders who come for the annual Moab Jeep Safari.</v>
    <v>4763</v>
    <v>4764</v>
    <v>4765</v>
    <v>4766</v>
    <v>Moab</v>
    <v>4767</v>
    <v>2192</v>
    <v>Moab</v>
    <v>mdp/vdpid/5085199007865634817</v>
  </rv>
  <rv s="0">
    <v>536870912</v>
    <v>84534</v>
    <v>5650ed14-169d-a180-9fa8-bbff1fa70873</v>
    <v>en-US</v>
    <v>Map</v>
  </rv>
  <rv s="0">
    <v>536870912</v>
    <v>Montezuma Creek</v>
    <v>a68ed944-5b0a-fdaa-2286-f12a45f7c985</v>
    <v>en-US</v>
    <v>Map</v>
  </rv>
  <rv s="14">
    <v>#VALUE!</v>
    <v>197</v>
    <v>84534</v>
    <v>5</v>
    <v>6</v>
    <v>Map</v>
    <v>en-US</v>
    <v>5650ed14-169d-a180-9fa8-bbff1fa70873</v>
    <v>536870912</v>
    <v>1</v>
    <v>4651</v>
    <v>4740</v>
    <v>4770</v>
    <v>84534 is a postal code in Montezuma Creek, Utah, United States</v>
    <v>84534</v>
    <v>84534</v>
    <v>mdp/vdpid/5085487633207918593</v>
  </rv>
  <rv s="2">
    <fb>32.374851379200003</fb>
    <v>19</v>
  </rv>
  <rv s="2">
    <fb>37.262428</fb>
    <v>31</v>
  </rv>
  <rv s="5">
    <v>https://www.bing.com/search?q=montezuma+creek+utah&amp;form=skydnc</v>
    <v>Learn more on Bing</v>
  </rv>
  <rv s="2">
    <fb>-109.305756</fb>
    <v>31</v>
  </rv>
  <rv s="2">
    <fb>335</fb>
    <v>19</v>
  </rv>
  <rv s="7">
    <v>#VALUE!</v>
    <v>2956</v>
    <v>28</v>
    <v>Montezuma Creek</v>
    <v>44</v>
    <v>6</v>
    <v>Map</v>
    <v>17</v>
    <v>232</v>
    <v>en-US</v>
    <v>a68ed944-5b0a-fdaa-2286-f12a45f7c985</v>
    <v>536870912</v>
    <v>1</v>
    <v>4651</v>
    <v>4740</v>
    <v>4772</v>
    <v>8</v>
    <v>Montezuma Creek is a census-designated place in San Juan County, Utah, United States. The population was 335 at the 2010 census, a decrease from the 2000 figure of 507.</v>
    <v>4773</v>
    <v>4774</v>
    <v>4775</v>
    <v>Montezuma Creek</v>
    <v>4776</v>
    <v>2192</v>
    <v>Montezuma Creek</v>
    <v>mdp/vdpid/5085487622655049729</v>
  </rv>
  <rv s="0">
    <v>536870912</v>
    <v>85014</v>
    <v>4bc53d7a-fdce-c2e8-72ec-5fbbcc5d7a9d</v>
    <v>en-US</v>
    <v>Map</v>
  </rv>
  <rv s="0">
    <v>536870912</v>
    <v>Arizona</v>
    <v>bf973f46-5962-4997-a7ba-a05f1aa2a9f9</v>
    <v>en-US</v>
    <v>Map</v>
  </rv>
  <rv s="0">
    <v>536870912</v>
    <v>Maricopa County</v>
    <v>385e4056-0008-58a2-b460-55f838262318</v>
    <v>en-US</v>
    <v>Map</v>
  </rv>
  <rv s="0">
    <v>536870912</v>
    <v>Phoenix</v>
    <v>b06044c3-41e1-4e2a-bba7-27a29bba8ea9</v>
    <v>en-US</v>
    <v>Map</v>
  </rv>
  <rv s="1">
    <v>#VALUE!</v>
    <v>2960</v>
    <v>3</v>
    <v>85014</v>
    <v>5</v>
    <v>6</v>
    <v>Map</v>
    <v>en-US</v>
    <v>4bc53d7a-fdce-c2e8-72ec-5fbbcc5d7a9d</v>
    <v>536870912</v>
    <v>1</v>
    <v>4779</v>
    <v>4780</v>
    <v>4781</v>
    <v>85014 is a postal code in Phoenix, Arizona, United States</v>
    <v>85014</v>
    <v>85014</v>
    <v>mdp/vdpid/5098089262725726209</v>
  </rv>
  <rv s="2">
    <fb>295254</fb>
    <v>19</v>
  </rv>
  <rv s="2">
    <fb>35578</fb>
    <v>19</v>
  </rv>
  <rv s="2">
    <fb>2412212</fb>
    <v>19</v>
  </rv>
  <rv s="2">
    <fb>2961003</fb>
    <v>19</v>
  </rv>
  <rv s="3">
    <v>134</v>
    <v>17</v>
    <v>2965</v>
    <v>6</v>
    <v>0</v>
    <v>Image of Arizona</v>
  </rv>
  <rv s="0">
    <v>805306368</v>
    <v>Mark Kelly (Minister)</v>
    <v>7378c94d-66d6-3a6c-42fd-639c9bfc1491</v>
    <v>en-US</v>
    <v>Generic</v>
  </rv>
  <rv s="0">
    <v>805306368</v>
    <v>Doug Ducey (Governor)</v>
    <v>8290af19-7394-be41-3198-8d5193c13333</v>
    <v>en-US</v>
    <v>Generic</v>
  </rv>
  <rv s="4">
    <v>264</v>
  </rv>
  <rv s="5">
    <v>https://www.bing.com/search?q=arizona&amp;form=skydnc</v>
    <v>Learn more on Bing</v>
  </rv>
  <rv s="2">
    <fb>913</fb>
    <v>21</v>
  </rv>
  <rv s="2">
    <fb>50255</fb>
    <v>21</v>
  </rv>
  <rv s="2">
    <fb>167500</fb>
    <v>21</v>
  </rv>
  <rv s="2">
    <fb>7171646</fb>
    <v>19</v>
  </rv>
  <rv s="2">
    <fb>0.16399999999999998</fb>
    <v>23</v>
  </rv>
  <rv s="2">
    <fb>5.2999999999999999E-2</fb>
    <v>24</v>
  </rv>
  <rv s="2">
    <fb>0.27500000000000002</fb>
    <v>23</v>
  </rv>
  <rv s="2">
    <fb>0.13500000000000001</fb>
    <v>23</v>
  </rv>
  <rv s="2">
    <fb>0.86</fb>
    <v>23</v>
  </rv>
  <rv s="2">
    <fb>0.307</fb>
    <v>23</v>
  </rv>
  <rv s="2">
    <fb>0.59299999999999997</fb>
    <v>23</v>
  </rv>
  <rv s="2">
    <fb>0.23800000000000002</fb>
    <v>23</v>
  </rv>
  <rv s="2">
    <fb>0.83499999999999996</fb>
    <v>23</v>
  </rv>
  <rv s="6">
    <v>#VALUE!</v>
    <v>2964</v>
    <v>13</v>
    <v>Arizona</v>
    <v>15</v>
    <v>16</v>
    <v>Map</v>
    <v>17</v>
    <v>18</v>
    <v>en-US</v>
    <v>bf973f46-5962-4997-a7ba-a05f1aa2a9f9</v>
    <v>536870912</v>
    <v>1</v>
    <v>US-AZ</v>
    <v>4783</v>
    <v>4784</v>
    <v>4781</v>
    <v>8</v>
    <v>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to the northwest and California to the west and the Mexican states of Sonora and Baja California to the south and southwest.</v>
    <v>4785</v>
    <v>4786</v>
    <v>4787</v>
    <v>4781</v>
    <v>4790</v>
    <v>4791</v>
    <v>4792</v>
    <v>4793</v>
    <v>4794</v>
    <v>Arizona</v>
    <v>4586</v>
    <v>4795</v>
    <v>26</v>
    <v>4796</v>
    <v>4797</v>
    <v>113</v>
    <v>4798</v>
    <v>1110</v>
    <v>4799</v>
    <v>4800</v>
    <v>4801</v>
    <v>4802</v>
    <v>2896</v>
    <v>1838</v>
    <v>871</v>
    <v>4803</v>
    <v>611</v>
    <v>4804</v>
    <v>2277</v>
    <v>Arizona</v>
    <v>mdp/vdpid/1945</v>
  </rv>
  <rv s="2">
    <fb>1338.26</fb>
    <v>19</v>
  </rv>
  <rv s="3">
    <v>135</v>
    <v>17</v>
    <v>2970</v>
    <v>6</v>
    <v>0</v>
    <v>Image of Phoenix</v>
  </rv>
  <rv s="2">
    <fb>33.450000000000003</fb>
    <v>31</v>
  </rv>
  <rv s="4">
    <v>265</v>
  </rv>
  <rv s="5">
    <v>https://www.bing.com/search?q=phoenix+arizona&amp;form=skydnc</v>
    <v>Learn more on Bing</v>
  </rv>
  <rv s="2">
    <fb>-112.066667</fb>
    <v>31</v>
  </rv>
  <rv s="2">
    <fb>1608139</fb>
    <v>19</v>
  </rv>
  <rv s="4">
    <v>266</v>
  </rv>
  <rv s="19">
    <v>#VALUE!</v>
    <v>2969</v>
    <v>315</v>
    <v>Phoenix</v>
    <v>15</v>
    <v>16</v>
    <v>Map</v>
    <v>17</v>
    <v>30</v>
    <v>en-US</v>
    <v>b06044c3-41e1-4e2a-bba7-27a29bba8ea9</v>
    <v>536870912</v>
    <v>1</v>
    <v>4779</v>
    <v>4780</v>
    <v>4806</v>
    <v>8</v>
    <v>Phoenix is the capital and most populous city in the American state of Arizona, with 1,608,139 residents as of 2020. It is the fifth-most populous city in the United States, and one of only two state capitals with a population of more than one million residents, along with Austin.</v>
    <v>4807</v>
    <v>4808</v>
    <v>4809</v>
    <v>4810</v>
    <v>4811</v>
    <v>Phoenix</v>
    <v>4812</v>
    <v>4813</v>
    <v>Phoenix</v>
    <v>mdp/vdpid/5098089334867755012</v>
  </rv>
  <rv s="0">
    <v>536870912</v>
    <v>85028</v>
    <v>a323fa95-99b5-e1e5-7478-918098b4687f</v>
    <v>en-US</v>
    <v>Map</v>
  </rv>
  <rv s="1">
    <v>#VALUE!</v>
    <v>2973</v>
    <v>3</v>
    <v>85028</v>
    <v>5</v>
    <v>6</v>
    <v>Map</v>
    <v>en-US</v>
    <v>a323fa95-99b5-e1e5-7478-918098b4687f</v>
    <v>536870912</v>
    <v>1</v>
    <v>4779</v>
    <v>4780</v>
    <v>4781</v>
    <v>85028 is a postal code in Phoenix, Arizona, United States</v>
    <v>85028</v>
    <v>85028</v>
    <v>mdp/vdpid/5098088644871192577</v>
  </rv>
  <rv s="0">
    <v>536870912</v>
    <v>85029</v>
    <v>8d57bf56-9b3b-fe63-cb74-4deda5e9dda9</v>
    <v>en-US</v>
    <v>Map</v>
  </rv>
  <rv s="1">
    <v>#VALUE!</v>
    <v>2977</v>
    <v>3</v>
    <v>85029</v>
    <v>5</v>
    <v>6</v>
    <v>Map</v>
    <v>en-US</v>
    <v>8d57bf56-9b3b-fe63-cb74-4deda5e9dda9</v>
    <v>536870912</v>
    <v>1</v>
    <v>4779</v>
    <v>4780</v>
    <v>4781</v>
    <v>85029 is a postal code in Phoenix, Arizona, United States</v>
    <v>85029</v>
    <v>85029</v>
    <v>mdp/vdpid/5098085208930910209</v>
  </rv>
  <rv s="0">
    <v>536870912</v>
    <v>85032</v>
    <v>aaef8e9b-5f6d-da62-8ce9-281436d9576c</v>
    <v>en-US</v>
    <v>Map</v>
  </rv>
  <rv s="1">
    <v>#VALUE!</v>
    <v>2981</v>
    <v>3</v>
    <v>85032</v>
    <v>5</v>
    <v>6</v>
    <v>Map</v>
    <v>en-US</v>
    <v>aaef8e9b-5f6d-da62-8ce9-281436d9576c</v>
    <v>536870912</v>
    <v>1</v>
    <v>4779</v>
    <v>4780</v>
    <v>4781</v>
    <v>85032 is a postal code in Phoenix, Arizona, United States</v>
    <v>85032</v>
    <v>85032</v>
    <v>mdp/vdpid/5098085758837719041</v>
  </rv>
  <rv s="0">
    <v>536870912</v>
    <v>85050</v>
    <v>67b7a75d-8bac-8052-3ba3-7ae12f7e1034</v>
    <v>en-US</v>
    <v>Map</v>
  </rv>
  <rv s="1">
    <v>#VALUE!</v>
    <v>2985</v>
    <v>3</v>
    <v>85050</v>
    <v>5</v>
    <v>6</v>
    <v>Map</v>
    <v>en-US</v>
    <v>67b7a75d-8bac-8052-3ba3-7ae12f7e1034</v>
    <v>536870912</v>
    <v>1</v>
    <v>4779</v>
    <v>4780</v>
    <v>4781</v>
    <v>85050 is a postal code in Phoenix, Arizona, United States</v>
    <v>85050</v>
    <v>85050</v>
    <v>mdp/vdpid/5098085381551685633</v>
  </rv>
  <rv s="0">
    <v>536870912</v>
    <v>85053</v>
    <v>38f7ffb8-5b9f-8cf1-ae82-7cfde8d50306</v>
    <v>en-US</v>
    <v>Map</v>
  </rv>
  <rv s="1">
    <v>#VALUE!</v>
    <v>2988</v>
    <v>3</v>
    <v>85053</v>
    <v>5</v>
    <v>6</v>
    <v>Map</v>
    <v>en-US</v>
    <v>38f7ffb8-5b9f-8cf1-ae82-7cfde8d50306</v>
    <v>536870912</v>
    <v>1</v>
    <v>4779</v>
    <v>4780</v>
    <v>4781</v>
    <v>85053 is a postal code in Phoenix, Arizona, United States</v>
    <v>85053</v>
    <v>85053</v>
    <v>mdp/vdpid/5098084969335488513</v>
  </rv>
  <rv s="0">
    <v>536870912</v>
    <v>85086</v>
    <v>42dac25c-0978-25e4-efb4-439ddf20a583</v>
    <v>en-US</v>
    <v>Map</v>
  </rv>
  <rv s="1">
    <v>#VALUE!</v>
    <v>2991</v>
    <v>3</v>
    <v>85086</v>
    <v>5</v>
    <v>6</v>
    <v>Map</v>
    <v>en-US</v>
    <v>42dac25c-0978-25e4-efb4-439ddf20a583</v>
    <v>536870912</v>
    <v>1</v>
    <v>4779</v>
    <v>4780</v>
    <v>4781</v>
    <v>85086 is a postal code in Phoenix, Arizona, United States</v>
    <v>85086</v>
    <v>85086</v>
    <v>mdp/vdpid/5086067651076161537</v>
  </rv>
  <rv s="0">
    <v>536870912</v>
    <v>85201</v>
    <v>63c69c0f-9834-a7ee-318a-e325eb93774f</v>
    <v>en-US</v>
    <v>Map</v>
  </rv>
  <rv s="0">
    <v>536870912</v>
    <v>Mesa</v>
    <v>192f55d2-cb35-415e-ba19-5919cd739f83</v>
    <v>en-US</v>
    <v>Map</v>
  </rv>
  <rv s="1">
    <v>#VALUE!</v>
    <v>2995</v>
    <v>3</v>
    <v>85201</v>
    <v>5</v>
    <v>6</v>
    <v>Map</v>
    <v>en-US</v>
    <v>63c69c0f-9834-a7ee-318a-e325eb93774f</v>
    <v>536870912</v>
    <v>1</v>
    <v>4779</v>
    <v>4780</v>
    <v>4828</v>
    <v>85201 is a postal code in Mesa, Arizona, United States</v>
    <v>85201</v>
    <v>85201</v>
    <v>mdp/vdpid/5098092186256277505</v>
  </rv>
  <rv s="2">
    <fb>361.09</fb>
    <v>19</v>
  </rv>
  <rv s="2">
    <fb>33.415179700000003</fb>
    <v>31</v>
  </rv>
  <rv s="0">
    <v>805306368</v>
    <v>John Giles (Mayor)</v>
    <v>1e5ada8d-3e94-ffe7-9ed9-e3329746cdec</v>
    <v>en-US</v>
    <v>Generic</v>
  </rv>
  <rv s="4">
    <v>267</v>
  </rv>
  <rv s="5">
    <v>https://www.bing.com/search?q=mesa+arizona&amp;form=skydnc</v>
    <v>Learn more on Bing</v>
  </rv>
  <rv s="2">
    <fb>-111.83150000000001</fb>
    <v>31</v>
  </rv>
  <rv s="2">
    <fb>504258</fb>
    <v>19</v>
  </rv>
  <rv s="9">
    <v>#VALUE!</v>
    <v>2999</v>
    <v>73</v>
    <v>Mesa</v>
    <v>15</v>
    <v>29</v>
    <v>Map</v>
    <v>17</v>
    <v>30</v>
    <v>en-US</v>
    <v>192f55d2-cb35-415e-ba19-5919cd739f83</v>
    <v>536870912</v>
    <v>1</v>
    <v>4779</v>
    <v>4780</v>
    <v>4830</v>
    <v>8</v>
    <v>Mesa is a city in Maricopa County, in the U.S. state of Arizona. It is the most populous city in the East Valley section of the Phoenix Metropolitan Area. It is bordered by Tempe on the west, the Salt River Pima-Maricopa Indian Community on the north, Chandler and Gilbert on the south along with Queen Creek, and Apache Junction on the east.</v>
    <v>4831</v>
    <v>4833</v>
    <v>4834</v>
    <v>4835</v>
    <v>Mesa</v>
    <v>4836</v>
    <v>4813</v>
    <v>Mesa</v>
    <v>mdp/vdpid/5098092324148215809</v>
  </rv>
  <rv s="0">
    <v>536870912</v>
    <v>85213</v>
    <v>56d35503-7933-eddd-509c-6bae06880cef</v>
    <v>en-US</v>
    <v>Map</v>
  </rv>
  <rv s="1">
    <v>#VALUE!</v>
    <v>3002</v>
    <v>3</v>
    <v>85213</v>
    <v>5</v>
    <v>6</v>
    <v>Map</v>
    <v>en-US</v>
    <v>56d35503-7933-eddd-509c-6bae06880cef</v>
    <v>536870912</v>
    <v>1</v>
    <v>4779</v>
    <v>4780</v>
    <v>4828</v>
    <v>85213 is a postal code in Mesa, Arizona, United States</v>
    <v>85213</v>
    <v>85213</v>
    <v>mdp/vdpid/5098115826326700033</v>
  </rv>
  <rv s="0">
    <v>536870912</v>
    <v>85233</v>
    <v>9a4436b9-c2b1-9997-8621-5c5c6de8d8c1</v>
    <v>en-US</v>
    <v>Map</v>
  </rv>
  <rv s="0">
    <v>536870912</v>
    <v>Gilbert</v>
    <v>4574ee38-7aa6-fff5-1b7c-3128e1c01a2c</v>
    <v>en-US</v>
    <v>Map</v>
  </rv>
  <rv s="1">
    <v>#VALUE!</v>
    <v>3005</v>
    <v>3</v>
    <v>85233</v>
    <v>5</v>
    <v>6</v>
    <v>Map</v>
    <v>en-US</v>
    <v>9a4436b9-c2b1-9997-8621-5c5c6de8d8c1</v>
    <v>536870912</v>
    <v>1</v>
    <v>4779</v>
    <v>4780</v>
    <v>4841</v>
    <v>85233 is a postal code in Gilbert, Arizona, United States</v>
    <v>85233</v>
    <v>85233</v>
    <v>mdp/vdpid/5098104453521735681</v>
  </rv>
  <rv s="2">
    <fb>121.62</fb>
    <v>19</v>
  </rv>
  <rv s="2">
    <fb>33.35</fb>
    <v>31</v>
  </rv>
  <rv s="4">
    <v>268</v>
  </rv>
  <rv s="5">
    <v>https://www.bing.com/search?q=gilbert+arizona&amp;form=skydnc</v>
    <v>Learn more on Bing</v>
  </rv>
  <rv s="2">
    <fb>-111.78916700000001</fb>
    <v>31</v>
  </rv>
  <rv s="2">
    <fb>267918</fb>
    <v>19</v>
  </rv>
  <rv s="9">
    <v>#VALUE!</v>
    <v>3010</v>
    <v>73</v>
    <v>Gilbert</v>
    <v>15</v>
    <v>29</v>
    <v>Map</v>
    <v>17</v>
    <v>30</v>
    <v>en-US</v>
    <v>4574ee38-7aa6-fff5-1b7c-3128e1c01a2c</v>
    <v>536870912</v>
    <v>1</v>
    <v>4779</v>
    <v>4780</v>
    <v>4843</v>
    <v>8</v>
    <v>Gilbert is a town in Maricopa County, Arizona, United States, located southeast of Phoenix within the city's metropolitan area. Incorporated on July 6, 1920, Gilbert was once known as the "Hay Shipping Capital of the World". It is the fifth-largest municipality in Arizona, and the fourth-largest in the Phoenix metro area. It covers an area of nearly 69 square miles.</v>
    <v>4844</v>
    <v>4845</v>
    <v>4846</v>
    <v>4847</v>
    <v>Gilbert</v>
    <v>4848</v>
    <v>4813</v>
    <v>Gilbert</v>
    <v>mdp/vdpid/5098127926876962817</v>
  </rv>
  <rv s="0">
    <v>536870912</v>
    <v>85248</v>
    <v>8826e32f-595a-cfa7-6414-cb794e7c7356</v>
    <v>en-US</v>
    <v>Map</v>
  </rv>
  <rv s="0">
    <v>536870912</v>
    <v>Chandler</v>
    <v>394041e4-14e1-4b4d-946a-5bac98a149ae</v>
    <v>en-US</v>
    <v>Map</v>
  </rv>
  <rv s="1">
    <v>#VALUE!</v>
    <v>3013</v>
    <v>3</v>
    <v>85248</v>
    <v>5</v>
    <v>6</v>
    <v>Map</v>
    <v>en-US</v>
    <v>8826e32f-595a-cfa7-6414-cb794e7c7356</v>
    <v>536870912</v>
    <v>1</v>
    <v>4779</v>
    <v>4780</v>
    <v>4851</v>
    <v>85248 is a postal code in Chandler, Arizona, United States</v>
    <v>85248</v>
    <v>85248</v>
    <v>mdp/vdpid/5098108404992311297</v>
  </rv>
  <rv s="2">
    <fb>150.21931039899999</fb>
    <v>19</v>
  </rv>
  <rv s="3">
    <v>136</v>
    <v>17</v>
    <v>3018</v>
    <v>6</v>
    <v>0</v>
    <v>Image of Chandler</v>
  </rv>
  <rv s="2">
    <fb>33.302284999999998</fb>
    <v>31</v>
  </rv>
  <rv s="4">
    <v>269</v>
  </rv>
  <rv s="5">
    <v>https://www.bing.com/search?q=chandler+arizona&amp;form=skydnc</v>
    <v>Learn more on Bing</v>
  </rv>
  <rv s="2">
    <fb>-111.840103</fb>
    <v>31</v>
  </rv>
  <rv s="2">
    <fb>275987</fb>
    <v>19</v>
  </rv>
  <rv s="19">
    <v>#VALUE!</v>
    <v>3017</v>
    <v>315</v>
    <v>Chandler</v>
    <v>15</v>
    <v>16</v>
    <v>Map</v>
    <v>17</v>
    <v>30</v>
    <v>en-US</v>
    <v>394041e4-14e1-4b4d-946a-5bac98a149ae</v>
    <v>536870912</v>
    <v>1</v>
    <v>4779</v>
    <v>4780</v>
    <v>4853</v>
    <v>8</v>
    <v>Chandler is a city in Maricopa County, Arizona, United States, and a suburb within the Phoenix-Mesa-Chandler Metropolitan Statistical Area. It is bordered to the north and west by Tempe, to the north by Mesa, to the west by Phoenix, to the south by the Gila River Indian Community, and to the east by Gilbert. As of the 2020 census, the population of Chandler was 275,987, up from 236,123 at the 2010 census.</v>
    <v>4854</v>
    <v>4855</v>
    <v>4856</v>
    <v>4857</v>
    <v>4858</v>
    <v>Chandler</v>
    <v>4859</v>
    <v>4813</v>
    <v>Chandler</v>
    <v>mdp/vdpid/5098105077617393665</v>
  </rv>
  <rv s="0">
    <v>536870912</v>
    <v>85249</v>
    <v>ab4206bf-410f-f4dc-ae0e-8677cfadbe04</v>
    <v>en-US</v>
    <v>Map</v>
  </rv>
  <rv s="1">
    <v>#VALUE!</v>
    <v>3021</v>
    <v>3</v>
    <v>85249</v>
    <v>5</v>
    <v>6</v>
    <v>Map</v>
    <v>en-US</v>
    <v>ab4206bf-410f-f4dc-ae0e-8677cfadbe04</v>
    <v>536870912</v>
    <v>1</v>
    <v>4779</v>
    <v>4780</v>
    <v>4851</v>
    <v>85249 is a postal code in Chandler, Arizona, United States</v>
    <v>85249</v>
    <v>85249</v>
    <v>mdp/vdpid/5098108473778896897</v>
  </rv>
  <rv s="0">
    <v>536870912</v>
    <v>85253</v>
    <v>241f2ad5-daad-7443-b9a3-6e7ca829b1a4</v>
    <v>en-US</v>
    <v>Map</v>
  </rv>
  <rv s="0">
    <v>536870912</v>
    <v>Paradise Valley</v>
    <v>0a380cd8-a0b5-62cc-fbdd-2bcf49bc21d4</v>
    <v>en-US</v>
    <v>Map</v>
  </rv>
  <rv s="1">
    <v>#VALUE!</v>
    <v>3025</v>
    <v>3</v>
    <v>85253</v>
    <v>5</v>
    <v>6</v>
    <v>Map</v>
    <v>en-US</v>
    <v>241f2ad5-daad-7443-b9a3-6e7ca829b1a4</v>
    <v>536870912</v>
    <v>1</v>
    <v>4779</v>
    <v>4780</v>
    <v>4864</v>
    <v>85253 is a postal code in Paradise Valley, Arizona, United States</v>
    <v>85253</v>
    <v>85253</v>
    <v>mdp/vdpid/5098090538163240961</v>
  </rv>
  <rv s="2">
    <fb>40.1448157102</fb>
    <v>19</v>
  </rv>
  <rv s="3">
    <v>137</v>
    <v>17</v>
    <v>3028</v>
    <v>6</v>
    <v>0</v>
    <v>Image of Paradise Valley</v>
  </rv>
  <rv s="2">
    <fb>33.544722</fb>
    <v>31</v>
  </rv>
  <rv s="4">
    <v>270</v>
  </rv>
  <rv s="5">
    <v>https://www.bing.com/search?q=paradise+valley+arizona&amp;form=skydnc</v>
    <v>Learn more on Bing</v>
  </rv>
  <rv s="2">
    <fb>-111.956389</fb>
    <v>31</v>
  </rv>
  <rv s="2">
    <fb>12658</fb>
    <v>19</v>
  </rv>
  <rv s="19">
    <v>#VALUE!</v>
    <v>3027</v>
    <v>315</v>
    <v>Paradise Valley</v>
    <v>15</v>
    <v>16</v>
    <v>Map</v>
    <v>17</v>
    <v>30</v>
    <v>en-US</v>
    <v>0a380cd8-a0b5-62cc-fbdd-2bcf49bc21d4</v>
    <v>536870912</v>
    <v>1</v>
    <v>4779</v>
    <v>4780</v>
    <v>4866</v>
    <v>8</v>
    <v>Paradise Valley is a town in Maricopa County, Arizona, United States, and a suburb of Phoenix. It is Arizona's wealthiest municipality. The town is known for its luxury golf courses, shopping, real estate, and restaurant scene. According to the 2020 census, the population of the town was 12,658. Despite its relatively small area and population compared to other municipalities in the Phoenix metropolitan area, Paradise Valley is home to eight full-service resorts, making it one of Arizona's premier tourist destinations. It is also known for expensive real estate.</v>
    <v>4867</v>
    <v>4868</v>
    <v>4869</v>
    <v>4870</v>
    <v>4871</v>
    <v>Paradise Valley</v>
    <v>4872</v>
    <v>4813</v>
    <v>Paradise Valley</v>
    <v>mdp/vdpid/5098090511537799169</v>
  </rv>
  <rv s="0">
    <v>536870912</v>
    <v>85259</v>
    <v>c0511866-289a-62ab-74e6-3a4097dda608</v>
    <v>en-US</v>
    <v>Map</v>
  </rv>
  <rv s="0">
    <v>536870912</v>
    <v>Scottsdale</v>
    <v>ed07546a-061a-4858-b9ad-ae17a76468e3</v>
    <v>en-US</v>
    <v>Map</v>
  </rv>
  <rv s="1">
    <v>#VALUE!</v>
    <v>3032</v>
    <v>3</v>
    <v>85259</v>
    <v>5</v>
    <v>6</v>
    <v>Map</v>
    <v>en-US</v>
    <v>c0511866-289a-62ab-74e6-3a4097dda608</v>
    <v>536870912</v>
    <v>1</v>
    <v>4779</v>
    <v>4780</v>
    <v>4875</v>
    <v>85259 is a postal code in Scottsdale, Arizona, United States</v>
    <v>85259</v>
    <v>85259</v>
    <v>mdp/vdpid/5098090916405575681</v>
  </rv>
  <rv s="2">
    <fb>477.69740707037198</fb>
    <v>19</v>
  </rv>
  <rv s="3">
    <v>138</v>
    <v>17</v>
    <v>3037</v>
    <v>6</v>
    <v>0</v>
    <v>Image of Scottsdale</v>
  </rv>
  <rv s="2">
    <fb>33.5</fb>
    <v>31</v>
  </rv>
  <rv s="4">
    <v>271</v>
  </rv>
  <rv s="5">
    <v>https://www.bing.com/search?q=scottsdale+arizona&amp;form=skydnc</v>
    <v>Learn more on Bing</v>
  </rv>
  <rv s="2">
    <fb>-111.933333</fb>
    <v>31</v>
  </rv>
  <rv s="2">
    <fb>241361</fb>
    <v>19</v>
  </rv>
  <rv s="19">
    <v>#VALUE!</v>
    <v>3036</v>
    <v>315</v>
    <v>Scottsdale</v>
    <v>15</v>
    <v>16</v>
    <v>Map</v>
    <v>17</v>
    <v>30</v>
    <v>en-US</v>
    <v>ed07546a-061a-4858-b9ad-ae17a76468e3</v>
    <v>536870912</v>
    <v>1</v>
    <v>4779</v>
    <v>4780</v>
    <v>4877</v>
    <v>8</v>
    <v>Scottsdale is a city in the eastern part of Maricopa County, Arizona, United States, and is part of the Phoenix metropolitan area. Named Scottsdale in 1894 after its founder Winfield Scott, a retired U.S. Army chaplain, the city was incorporated in 1951 with a population of 2,000. As of the 2020 census, the population was 241,361, up from 217,385 in 2010. Its slogan is "The West's Most Western Town". It has been one of the fastest growing cities in the United States over the past decades.</v>
    <v>4878</v>
    <v>4879</v>
    <v>4880</v>
    <v>4881</v>
    <v>4882</v>
    <v>Scottsdale</v>
    <v>4883</v>
    <v>4813</v>
    <v>Scottsdale</v>
    <v>mdp/vdpid/5098090680987680769</v>
  </rv>
  <rv s="0">
    <v>536870912</v>
    <v>85260</v>
    <v>1284547b-ffb3-a141-9e6a-115afcba2176</v>
    <v>en-US</v>
    <v>Map</v>
  </rv>
  <rv s="1">
    <v>#VALUE!</v>
    <v>3041</v>
    <v>3</v>
    <v>85260</v>
    <v>5</v>
    <v>6</v>
    <v>Map</v>
    <v>en-US</v>
    <v>1284547b-ffb3-a141-9e6a-115afcba2176</v>
    <v>536870912</v>
    <v>1</v>
    <v>4779</v>
    <v>4780</v>
    <v>4875</v>
    <v>85260 is a postal code in Scottsdale, Arizona, United States</v>
    <v>85260</v>
    <v>85260</v>
    <v>mdp/vdpid/5098087411779371009</v>
  </rv>
  <rv s="0">
    <v>536870912</v>
    <v>85268</v>
    <v>3ffa4b1b-b751-30d8-3add-b3959858e1fb</v>
    <v>en-US</v>
    <v>Map</v>
  </rv>
  <rv s="0">
    <v>536870912</v>
    <v>Fountain Hills</v>
    <v>ad0c5745-e009-4e5d-ad51-095b00c4b9c6</v>
    <v>en-US</v>
    <v>Map</v>
  </rv>
  <rv s="1">
    <v>#VALUE!</v>
    <v>3045</v>
    <v>3</v>
    <v>85268</v>
    <v>5</v>
    <v>6</v>
    <v>Map</v>
    <v>en-US</v>
    <v>3ffa4b1b-b751-30d8-3add-b3959858e1fb</v>
    <v>536870912</v>
    <v>1</v>
    <v>4779</v>
    <v>4780</v>
    <v>4888</v>
    <v>85268 is a postal code in Fountain Hills, Arizona, United States</v>
    <v>85268</v>
    <v>85268</v>
    <v>mdp/vdpid/5098114934164684801</v>
  </rv>
  <rv s="3">
    <v>139</v>
    <v>17</v>
    <v>3051</v>
    <v>6</v>
    <v>0</v>
    <v>Image of Fountain Hills</v>
  </rv>
  <rv s="2">
    <fb>33.6</fb>
    <v>31</v>
  </rv>
  <rv s="4">
    <v>272</v>
  </rv>
  <rv s="5">
    <v>https://www.bing.com/search?q=fountain+hills+arizona&amp;form=skydnc</v>
    <v>Learn more on Bing</v>
  </rv>
  <rv s="2">
    <fb>-111.72</fb>
    <v>31</v>
  </rv>
  <rv s="2">
    <fb>23820</fb>
    <v>19</v>
  </rv>
  <rv s="19">
    <v>#VALUE!</v>
    <v>3050</v>
    <v>315</v>
    <v>Fountain Hills</v>
    <v>15</v>
    <v>16</v>
    <v>Map</v>
    <v>17</v>
    <v>30</v>
    <v>en-US</v>
    <v>ad0c5745-e009-4e5d-ad51-095b00c4b9c6</v>
    <v>536870912</v>
    <v>1</v>
    <v>4779</v>
    <v>4780</v>
    <v>3419</v>
    <v>8</v>
    <v>Fountain Hills is a town in Maricopa County, Arizona, United States. Known for its impressive fountain, once the tallest in the world, it borders the Fort McDowell Yavapai Nation, Salt River Pima-Maricopa Indian Community, and Scottsdale. The population was 23,820 as of the 2020 census. Between the 1990 and 2000 censuses it was the eighth-fastest-growing place among cities and towns in Arizona. The median value of an owner-occupied housing during the period 2016-2020 was estimated at $402,100.</v>
    <v>4890</v>
    <v>4891</v>
    <v>4892</v>
    <v>4893</v>
    <v>4894</v>
    <v>Fountain Hills</v>
    <v>4895</v>
    <v>4813</v>
    <v>Fountain Hills</v>
    <v>mdp/vdpid/5098111536241573889</v>
  </rv>
  <rv s="0">
    <v>536870912</v>
    <v>85283</v>
    <v>e01ebffb-778a-3e2f-c61f-5da79262b9a1</v>
    <v>en-US</v>
    <v>Map</v>
  </rv>
  <rv s="0">
    <v>536870912</v>
    <v>Tempe</v>
    <v>47bf306c-e7f2-41f5-a9dd-3e9003176d17</v>
    <v>en-US</v>
    <v>Map</v>
  </rv>
  <rv s="1">
    <v>#VALUE!</v>
    <v>3055</v>
    <v>3</v>
    <v>85283</v>
    <v>5</v>
    <v>6</v>
    <v>Map</v>
    <v>en-US</v>
    <v>e01ebffb-778a-3e2f-c61f-5da79262b9a1</v>
    <v>536870912</v>
    <v>1</v>
    <v>4779</v>
    <v>4780</v>
    <v>4898</v>
    <v>85283 is a postal code in Tempe, Arizona, United States</v>
    <v>85283</v>
    <v>85283</v>
    <v>mdp/vdpid/5098103664338272257</v>
  </rv>
  <rv s="2">
    <fb>104.1</fb>
    <v>19</v>
  </rv>
  <rv s="2">
    <fb>33.429443999999997</fb>
    <v>31</v>
  </rv>
  <rv s="4">
    <v>273</v>
  </rv>
  <rv s="5">
    <v>https://www.bing.com/search?q=tempe+arizona&amp;form=skydnc</v>
    <v>Learn more on Bing</v>
  </rv>
  <rv s="2">
    <fb>-111.943056</fb>
    <v>31</v>
  </rv>
  <rv s="2">
    <fb>180587</fb>
    <v>19</v>
  </rv>
  <rv s="9">
    <v>#VALUE!</v>
    <v>3060</v>
    <v>73</v>
    <v>Tempe</v>
    <v>15</v>
    <v>29</v>
    <v>Map</v>
    <v>17</v>
    <v>30</v>
    <v>en-US</v>
    <v>47bf306c-e7f2-41f5-a9dd-3e9003176d17</v>
    <v>536870912</v>
    <v>1</v>
    <v>4779</v>
    <v>4780</v>
    <v>4900</v>
    <v>8</v>
    <v>Tempe is a city in Maricopa County, Arizona, United States, with the Census Bureau reporting a 2020 population of 180,587. The city is named after the Vale of Tempe in Greece. Tempe is located in the East Valley section of metropolitan Phoenix; it is bordered by Phoenix and Guadalupe on the west, Scottsdale and the Salt River Pima–Maricopa Indian Community on the north, Chandler on the south, and Mesa on the east. Tempe is also the location of the main campus of Arizona State University.</v>
    <v>4901</v>
    <v>4902</v>
    <v>4903</v>
    <v>4904</v>
    <v>Tempe</v>
    <v>4905</v>
    <v>4813</v>
    <v>Tempe</v>
    <v>mdp/vdpid/5098091608801280001</v>
  </rv>
  <rv s="0">
    <v>536870912</v>
    <v>85284</v>
    <v>03d8f539-2b81-bcc5-1987-d3debe6cad1d</v>
    <v>en-US</v>
    <v>Map</v>
  </rv>
  <rv s="1">
    <v>#VALUE!</v>
    <v>3064</v>
    <v>3</v>
    <v>85284</v>
    <v>5</v>
    <v>6</v>
    <v>Map</v>
    <v>en-US</v>
    <v>03d8f539-2b81-bcc5-1987-d3debe6cad1d</v>
    <v>536870912</v>
    <v>1</v>
    <v>4779</v>
    <v>4780</v>
    <v>4898</v>
    <v>85284 is a postal code in Tempe, Arizona, United States</v>
    <v>85284</v>
    <v>85284</v>
    <v>mdp/vdpid/5098103733124857857</v>
  </rv>
  <rv s="0">
    <v>536870912</v>
    <v>85296</v>
    <v>1b103354-f819-d53f-2959-e59f9c519b46</v>
    <v>en-US</v>
    <v>Map</v>
  </rv>
  <rv s="23">
    <v>#VALUE!</v>
    <v>3068</v>
    <v>730</v>
    <v>85296</v>
    <v>83</v>
    <v>6</v>
    <v>Map</v>
    <v>en-US</v>
    <v>1b103354-f819-d53f-2959-e59f9c519b46</v>
    <v>536870912</v>
    <v>1</v>
    <v>4779</v>
    <v>4780</v>
    <v>85296 is a postal code in Maricopa County, Arizona, United States</v>
    <v>85296</v>
    <v>85296</v>
  </rv>
  <rv s="0">
    <v>536870912</v>
    <v>85302</v>
    <v>da200f25-99d0-0b30-3110-b303428b59d9</v>
    <v>en-US</v>
    <v>Map</v>
  </rv>
  <rv s="0">
    <v>536870912</v>
    <v>Glendale</v>
    <v>62fec990-e089-4bb2-b9de-9e1e383237f9</v>
    <v>en-US</v>
    <v>Map</v>
  </rv>
  <rv s="1">
    <v>#VALUE!</v>
    <v>3071</v>
    <v>3</v>
    <v>85302</v>
    <v>5</v>
    <v>6</v>
    <v>Map</v>
    <v>en-US</v>
    <v>da200f25-99d0-0b30-3110-b303428b59d9</v>
    <v>536870912</v>
    <v>1</v>
    <v>4779</v>
    <v>4780</v>
    <v>4912</v>
    <v>85302 is a postal code in Glendale, Arizona, United States</v>
    <v>85302</v>
    <v>85302</v>
    <v>mdp/vdpid/5098081983813124097</v>
  </rv>
  <rv s="2">
    <fb>144.52133655700001</fb>
    <v>19</v>
  </rv>
  <rv s="3">
    <v>140</v>
    <v>17</v>
    <v>3075</v>
    <v>6</v>
    <v>0</v>
    <v>Image of Glendale</v>
  </rv>
  <rv s="2">
    <fb>33.538558000000002</fb>
    <v>31</v>
  </rv>
  <rv s="4">
    <v>274</v>
  </rv>
  <rv s="5">
    <v>https://www.bing.com/search?q=glendale+arizona&amp;form=skydnc</v>
    <v>Learn more on Bing</v>
  </rv>
  <rv s="2">
    <fb>-112.1837</fb>
    <v>31</v>
  </rv>
  <rv s="2">
    <fb>248325</fb>
    <v>19</v>
  </rv>
  <rv s="19">
    <v>#VALUE!</v>
    <v>3074</v>
    <v>315</v>
    <v>Glendale</v>
    <v>44</v>
    <v>677</v>
    <v>Map</v>
    <v>17</v>
    <v>30</v>
    <v>en-US</v>
    <v>62fec990-e089-4bb2-b9de-9e1e383237f9</v>
    <v>536870912</v>
    <v>1</v>
    <v>4779</v>
    <v>4780</v>
    <v>4914</v>
    <v>8</v>
    <v>Glendale is a city in Maricopa County, Arizona, United States, located approximately 9 miles northwest of Downtown Phoenix. As of the 2020 census, it had a population of 248,325.</v>
    <v>4915</v>
    <v>4916</v>
    <v>4917</v>
    <v>4918</v>
    <v>4919</v>
    <v>Glendale</v>
    <v>4920</v>
    <v>4813</v>
    <v>Glendale</v>
    <v>mdp/vdpid/5098082159487352833</v>
  </rv>
  <rv s="0">
    <v>536870912</v>
    <v>85304</v>
    <v>16ba92d7-e1d7-b19d-7695-6775d945fca8</v>
    <v>en-US</v>
    <v>Map</v>
  </rv>
  <rv s="1">
    <v>#VALUE!</v>
    <v>3078</v>
    <v>3</v>
    <v>85304</v>
    <v>5</v>
    <v>6</v>
    <v>Map</v>
    <v>en-US</v>
    <v>16ba92d7-e1d7-b19d-7695-6775d945fca8</v>
    <v>536870912</v>
    <v>1</v>
    <v>4779</v>
    <v>4780</v>
    <v>4912</v>
    <v>85304 is a postal code in Glendale, Arizona, United States</v>
    <v>85304</v>
    <v>85304</v>
    <v>mdp/vdpid/5098079028976287745</v>
  </rv>
  <rv s="0">
    <v>536870912</v>
    <v>85310</v>
    <v>885bec8c-b15c-565d-3e48-6306e612976b</v>
    <v>en-US</v>
    <v>Map</v>
  </rv>
  <rv s="1">
    <v>#VALUE!</v>
    <v>3081</v>
    <v>3</v>
    <v>85310</v>
    <v>5</v>
    <v>6</v>
    <v>Map</v>
    <v>en-US</v>
    <v>885bec8c-b15c-565d-3e48-6306e612976b</v>
    <v>536870912</v>
    <v>1</v>
    <v>4779</v>
    <v>4780</v>
    <v>4912</v>
    <v>85310 is a postal code in Glendale, Arizona, United States</v>
    <v>85310</v>
    <v>85310</v>
    <v>mdp/vdpid/5098077929800204289</v>
  </rv>
  <rv s="0">
    <v>536870912</v>
    <v>85323</v>
    <v>eb9f087a-263d-4f37-7597-3f0bc97bca5c</v>
    <v>en-US</v>
    <v>Map</v>
  </rv>
  <rv s="0">
    <v>536870912</v>
    <v>Avondale</v>
    <v>cf3afbb3-9ea3-4ec2-b65c-14a202121ed6</v>
    <v>en-US</v>
    <v>Map</v>
  </rv>
  <rv s="1">
    <v>#VALUE!</v>
    <v>3084</v>
    <v>3</v>
    <v>85323</v>
    <v>5</v>
    <v>6</v>
    <v>Map</v>
    <v>en-US</v>
    <v>eb9f087a-263d-4f37-7597-3f0bc97bca5c</v>
    <v>536870912</v>
    <v>1</v>
    <v>4779</v>
    <v>4780</v>
    <v>4927</v>
    <v>85323 is a postal code in Avondale, Arizona, United States</v>
    <v>85323</v>
    <v>85323</v>
    <v>mdp/vdpid/5098095968797065217</v>
  </rv>
  <rv s="2">
    <fb>116.81</fb>
    <v>19</v>
  </rv>
  <rv s="2">
    <fb>33.433610999999999</fb>
    <v>31</v>
  </rv>
  <rv s="4">
    <v>275</v>
  </rv>
  <rv s="5">
    <v>https://www.bing.com/search?q=avondale+arizona&amp;form=skydnc</v>
    <v>Learn more on Bing</v>
  </rv>
  <rv s="2">
    <fb>-112.349722</fb>
    <v>31</v>
  </rv>
  <rv s="2">
    <fb>89334</fb>
    <v>19</v>
  </rv>
  <rv s="9">
    <v>#VALUE!</v>
    <v>3089</v>
    <v>73</v>
    <v>Avondale</v>
    <v>15</v>
    <v>29</v>
    <v>Map</v>
    <v>17</v>
    <v>30</v>
    <v>en-US</v>
    <v>cf3afbb3-9ea3-4ec2-b65c-14a202121ed6</v>
    <v>536870912</v>
    <v>1</v>
    <v>4779</v>
    <v>4780</v>
    <v>4929</v>
    <v>8</v>
    <v>Avondale is a city in Maricopa County, Arizona, United States, adjacent to Phoenix. As of the 2020 census, the population of the city was 89,334, up from 76,238 in 2010 and 35,883 in 2000. Avondale, incorporated in 1946, has experienced rapid residential and commercial growth in the years since 1980. Once primarily a sparsely populated farming community with many acres of alfalfa and cotton fields, Avondale has transformed into a major bedroom suburb for Phoenix.</v>
    <v>4930</v>
    <v>4931</v>
    <v>4932</v>
    <v>4933</v>
    <v>Avondale</v>
    <v>4934</v>
    <v>4813</v>
    <v>Avondale</v>
    <v>mdp/vdpid/5098082885169053697</v>
  </rv>
  <rv s="0">
    <v>536870912</v>
    <v>85338</v>
    <v>04fdbfb3-a346-d1ba-7a13-0943505d8fa2</v>
    <v>en-US</v>
    <v>Map</v>
  </rv>
  <rv s="0">
    <v>536870912</v>
    <v>Goodyear</v>
    <v>de9e2f08-76ef-d8b4-8b64-d60459569f97</v>
    <v>en-US</v>
    <v>Map</v>
  </rv>
  <rv s="1">
    <v>#VALUE!</v>
    <v>3092</v>
    <v>3</v>
    <v>85338</v>
    <v>5</v>
    <v>6</v>
    <v>Map</v>
    <v>en-US</v>
    <v>04fdbfb3-a346-d1ba-7a13-0943505d8fa2</v>
    <v>536870912</v>
    <v>1</v>
    <v>4779</v>
    <v>4780</v>
    <v>4937</v>
    <v>85338 is a postal code in Goodyear, Arizona, United States</v>
    <v>85338</v>
    <v>85338</v>
    <v>mdp/vdpid/5098094113840955393</v>
  </rv>
  <rv s="2">
    <fb>301.733614854</fb>
    <v>19</v>
  </rv>
  <rv s="2">
    <fb>33.446198000000003</fb>
    <v>31</v>
  </rv>
  <rv s="4">
    <v>276</v>
  </rv>
  <rv s="5">
    <v>https://www.bing.com/search?q=goodyear+arizona&amp;form=skydnc</v>
    <v>Learn more on Bing</v>
  </rv>
  <rv s="2">
    <fb>-112.35826900000001</fb>
    <v>31</v>
  </rv>
  <rv s="2">
    <fb>95294</fb>
    <v>19</v>
  </rv>
  <rv s="9">
    <v>#VALUE!</v>
    <v>3096</v>
    <v>73</v>
    <v>Goodyear</v>
    <v>15</v>
    <v>29</v>
    <v>Map</v>
    <v>17</v>
    <v>30</v>
    <v>en-US</v>
    <v>de9e2f08-76ef-d8b4-8b64-d60459569f97</v>
    <v>536870912</v>
    <v>1</v>
    <v>4779</v>
    <v>4780</v>
    <v>4939</v>
    <v>8</v>
    <v>Goodyear is a city in Maricopa County, Arizona, United States. It is a suburb of Phoenix and at the 2020 census had a population of 95,294, up from 65,275 in 2010 and 18,911 in 2000. It was the third-fastest-growing city in Arizona between 1990 and 2000.</v>
    <v>4940</v>
    <v>4941</v>
    <v>4942</v>
    <v>4943</v>
    <v>Goodyear</v>
    <v>4944</v>
    <v>4813</v>
    <v>Goodyear</v>
    <v>mdp/vdpid/5098080686263238657</v>
  </rv>
  <rv s="0">
    <v>536870912</v>
    <v>85710</v>
    <v>3c0d97f6-5323-1dfd-1080-d2f323586ffc</v>
    <v>en-US</v>
    <v>Map</v>
  </rv>
  <rv s="0">
    <v>536870912</v>
    <v>Pima County</v>
    <v>d7fc86d2-b328-7b6d-8250-88e634087b91</v>
    <v>en-US</v>
    <v>Map</v>
  </rv>
  <rv s="0">
    <v>536870912</v>
    <v>Tucson</v>
    <v>f7382841-95d9-4841-a7dd-397700530a17</v>
    <v>en-US</v>
    <v>Map</v>
  </rv>
  <rv s="1">
    <v>#VALUE!</v>
    <v>3099</v>
    <v>3</v>
    <v>85710</v>
    <v>5</v>
    <v>6</v>
    <v>Map</v>
    <v>en-US</v>
    <v>3c0d97f6-5323-1dfd-1080-d2f323586ffc</v>
    <v>536870912</v>
    <v>1</v>
    <v>4779</v>
    <v>4947</v>
    <v>4948</v>
    <v>85710 is a postal code in Tucson, Arizona, United States</v>
    <v>85710</v>
    <v>85710</v>
    <v>mdp/vdpid/5098501178627457025</v>
  </rv>
  <rv s="2">
    <fb>588</fb>
    <v>19</v>
  </rv>
  <rv s="2">
    <fb>32.221666999999997</fb>
    <v>31</v>
  </rv>
  <rv s="4">
    <v>277</v>
  </rv>
  <rv s="5">
    <v>https://www.bing.com/search?q=tucson+arizona&amp;form=skydnc</v>
    <v>Learn more on Bing</v>
  </rv>
  <rv s="2">
    <fb>-110.926389</fb>
    <v>31</v>
  </rv>
  <rv s="2">
    <fb>542629</fb>
    <v>19</v>
  </rv>
  <rv s="9">
    <v>#VALUE!</v>
    <v>3104</v>
    <v>73</v>
    <v>Tucson</v>
    <v>15</v>
    <v>29</v>
    <v>Map</v>
    <v>17</v>
    <v>30</v>
    <v>en-US</v>
    <v>f7382841-95d9-4841-a7dd-397700530a17</v>
    <v>536870912</v>
    <v>1</v>
    <v>4779</v>
    <v>4947</v>
    <v>4950</v>
    <v>8</v>
    <v>Tucson is a city in and the county seat of Pima County, Arizona, United States, and is home to the University of Arizona. It is the second largest city in Arizona, with a population of 542,629 in the 2020 United States Census, while the population of the entire Tucson metropolitan statistical area is 1,043,433. The Tucson MSA forms part of the larger Tucson-Nogales combined statistical area. Tucson is the second most-populated city in Arizona behind Phoenix, both of which anchor the Arizona Sun Corridor. The city is 108 miles southeast of Phoenix and 60 mi north of the U.S.–Mexico border. Tucson is the 33rd largest city and the 58th largest metropolitan area in the United States.</v>
    <v>4951</v>
    <v>4952</v>
    <v>4953</v>
    <v>4954</v>
    <v>Tucson</v>
    <v>4955</v>
    <v>4813</v>
    <v>Tucson</v>
    <v>mdp/vdpid/5098498763194892289</v>
  </rv>
  <rv s="0">
    <v>536870912</v>
    <v>85716</v>
    <v>821786a2-e007-2b97-c8ee-f17e266ce762</v>
    <v>en-US</v>
    <v>Map</v>
  </rv>
  <rv s="1">
    <v>#VALUE!</v>
    <v>3107</v>
    <v>3</v>
    <v>85716</v>
    <v>5</v>
    <v>6</v>
    <v>Map</v>
    <v>en-US</v>
    <v>821786a2-e007-2b97-c8ee-f17e266ce762</v>
    <v>536870912</v>
    <v>1</v>
    <v>4779</v>
    <v>4947</v>
    <v>4948</v>
    <v>85716 is a postal code in Tucson, Arizona, United States</v>
    <v>85716</v>
    <v>85716</v>
    <v>mdp/vdpid/5098499117345144833</v>
  </rv>
  <rv s="0">
    <v>536870912</v>
    <v>85741</v>
    <v>3b39d264-d4be-be56-b9e3-f89c4f42329e</v>
    <v>en-US</v>
    <v>Map</v>
  </rv>
  <rv s="1">
    <v>#VALUE!</v>
    <v>3110</v>
    <v>3</v>
    <v>85741</v>
    <v>5</v>
    <v>6</v>
    <v>Map</v>
    <v>en-US</v>
    <v>3b39d264-d4be-be56-b9e3-f89c4f42329e</v>
    <v>536870912</v>
    <v>1</v>
    <v>4779</v>
    <v>4947</v>
    <v>4948</v>
    <v>85741 is a postal code in Tucson, Arizona, United States</v>
    <v>85741</v>
    <v>85741</v>
    <v>mdp/vdpid/5098497262372257793</v>
  </rv>
  <rv s="0">
    <v>536870912</v>
    <v>85756</v>
    <v>2703451a-b6a6-289e-68c7-19766ac4758f</v>
    <v>en-US</v>
    <v>Map</v>
  </rv>
  <rv s="1">
    <v>#VALUE!</v>
    <v>3113</v>
    <v>3</v>
    <v>85756</v>
    <v>5</v>
    <v>6</v>
    <v>Map</v>
    <v>en-US</v>
    <v>2703451a-b6a6-289e-68c7-19766ac4758f</v>
    <v>536870912</v>
    <v>1</v>
    <v>4779</v>
    <v>4947</v>
    <v>4948</v>
    <v>85756 is a postal code in Tucson, Arizona, United States</v>
    <v>85756</v>
    <v>85756</v>
    <v>mdp/vdpid/5098516951039213569</v>
  </rv>
  <rv s="0">
    <v>536870912</v>
    <v>85911</v>
    <v>c311ac49-bf3d-1fb6-7a8d-2b46c1235925</v>
    <v>en-US</v>
    <v>Map</v>
  </rv>
  <rv s="0">
    <v>536870912</v>
    <v>Navajo County</v>
    <v>601b2b44-f3ce-c151-9889-2bd58482080b</v>
    <v>en-US</v>
    <v>Map</v>
  </rv>
  <rv s="0">
    <v>536870912</v>
    <v>Show Low</v>
    <v>ed08b4b8-61c1-3372-20e9-f0395e309b93</v>
    <v>en-US</v>
    <v>Map</v>
  </rv>
  <rv s="14">
    <v>#VALUE!</v>
    <v>197</v>
    <v>85911</v>
    <v>5</v>
    <v>6</v>
    <v>Map</v>
    <v>en-US</v>
    <v>c311ac49-bf3d-1fb6-7a8d-2b46c1235925</v>
    <v>536870912</v>
    <v>1</v>
    <v>4779</v>
    <v>4964</v>
    <v>4965</v>
    <v>85911 is a postal code in Show Low, Arizona, United States</v>
    <v>85911</v>
    <v>85911</v>
    <v>mdp/vdpid/5086211523437658113</v>
  </rv>
  <rv s="2">
    <fb>72.260668278400004</fb>
    <v>19</v>
  </rv>
  <rv s="2">
    <fb>34.253306799999997</fb>
    <v>31</v>
  </rv>
  <rv s="4">
    <v>278</v>
  </rv>
  <rv s="5">
    <v>https://www.bing.com/search?q=show+low+arizona&amp;form=skydnc</v>
    <v>Learn more on Bing</v>
  </rv>
  <rv s="2">
    <fb>-110.03310569999999</fb>
    <v>31</v>
  </rv>
  <rv s="2">
    <fb>11732</fb>
    <v>19</v>
  </rv>
  <rv s="9">
    <v>#VALUE!</v>
    <v>3115</v>
    <v>73</v>
    <v>Show Low</v>
    <v>15</v>
    <v>29</v>
    <v>Map</v>
    <v>17</v>
    <v>30</v>
    <v>en-US</v>
    <v>ed08b4b8-61c1-3372-20e9-f0395e309b93</v>
    <v>536870912</v>
    <v>1</v>
    <v>4779</v>
    <v>4964</v>
    <v>4967</v>
    <v>8</v>
    <v>Show Low is a city in Navajo County, Arizona. It lies on the Mogollon Rim in east central Arizona, at an elevation of 6,345 feet. The city was established in 1870 and incorporated in 1953. According to the 2010 census, the population of the city was 10,660.</v>
    <v>4968</v>
    <v>4969</v>
    <v>4970</v>
    <v>4971</v>
    <v>Show Low</v>
    <v>4972</v>
    <v>4813</v>
    <v>Show Low</v>
    <v>mdp/vdpid/5086225051125022721</v>
  </rv>
  <rv s="0">
    <v>536870912</v>
    <v>85929</v>
    <v>67f0bed5-c47c-6130-ba21-7358fbacb79e</v>
    <v>en-US</v>
    <v>Map</v>
  </rv>
  <rv s="29">
    <v>#VALUE!</v>
    <v>3117</v>
    <v>3118</v>
    <v>85929</v>
    <v>5</v>
    <v>6</v>
    <v>Map</v>
    <v>en-US</v>
    <v>67f0bed5-c47c-6130-ba21-7358fbacb79e</v>
    <v>536870912</v>
    <v>1</v>
    <v>4779</v>
    <v>85929 is a postal code in Pinetop-Lakeside, Arizona, United States</v>
    <v>85929</v>
    <v>85929</v>
    <v>mdp/vdpid/5086232485998624769</v>
  </rv>
  <rv s="0">
    <v>536870912</v>
    <v>85941</v>
    <v>900d9a96-c3bc-11f6-f027-1da845606be6</v>
    <v>en-US</v>
    <v>Map</v>
  </rv>
  <rv s="0">
    <v>536870912</v>
    <v>Whiteriver</v>
    <v>93647281-3327-0f8a-1e3d-1cb613b6ea41</v>
    <v>en-US</v>
    <v>Map</v>
  </rv>
  <rv s="14">
    <v>#VALUE!</v>
    <v>197</v>
    <v>85941</v>
    <v>5</v>
    <v>6</v>
    <v>Map</v>
    <v>en-US</v>
    <v>900d9a96-c3bc-11f6-f027-1da845606be6</v>
    <v>536870912</v>
    <v>1</v>
    <v>4779</v>
    <v>4964</v>
    <v>4977</v>
    <v>85941 is a postal code in Whiteriver, Arizona, United States</v>
    <v>85941</v>
    <v>85941</v>
    <v>mdp/vdpid/5098264605503782913</v>
  </rv>
  <rv s="2">
    <fb>46.101788364000001</fb>
    <v>19</v>
  </rv>
  <rv s="3">
    <v>141</v>
    <v>17</v>
    <v>3121</v>
    <v>6</v>
    <v>0</v>
    <v>Image of Whiteriver</v>
  </rv>
  <rv s="2">
    <fb>33.833055999999999</fb>
    <v>31</v>
  </rv>
  <rv s="5">
    <v>https://www.bing.com/search?q=whiteriver+arizona&amp;form=skydnc</v>
    <v>Learn more on Bing</v>
  </rv>
  <rv s="2">
    <fb>-109.97444400000001</fb>
    <v>31</v>
  </rv>
  <rv s="2">
    <fb>4520</fb>
    <v>19</v>
  </rv>
  <rv s="12">
    <v>#VALUE!</v>
    <v>3120</v>
    <v>155</v>
    <v>Whiteriver</v>
    <v>44</v>
    <v>677</v>
    <v>Map</v>
    <v>17</v>
    <v>30</v>
    <v>en-US</v>
    <v>93647281-3327-0f8a-1e3d-1cb613b6ea41</v>
    <v>536870912</v>
    <v>1</v>
    <v>4779</v>
    <v>4964</v>
    <v>4979</v>
    <v>8</v>
    <v>Whiteriver is a census-designated place located on the Fort Apache Indian Reservation in Navajo County, Arizona, United States. The population was 4,104 at the 2010 census, making it the largest settlement on the Reservation.</v>
    <v>4980</v>
    <v>4981</v>
    <v>4982</v>
    <v>4983</v>
    <v>Whiteriver</v>
    <v>4984</v>
    <v>4813</v>
    <v>Whiteriver</v>
    <v>mdp/vdpid/5086249730862743553</v>
  </rv>
  <rv s="0">
    <v>536870912</v>
    <v>86001</v>
    <v>956c7d1f-ba9c-c0bf-69f4-ff8e819af690</v>
    <v>en-US</v>
    <v>Map</v>
  </rv>
  <rv s="0">
    <v>536870912</v>
    <v>Coconino County</v>
    <v>6a7a117f-367f-af72-047a-58568d4df4b0</v>
    <v>en-US</v>
    <v>Map</v>
  </rv>
  <rv s="0">
    <v>536870912</v>
    <v>Flagstaff</v>
    <v>b46e348c-eaea-c8e1-5ff9-bff8848d0da0</v>
    <v>en-US</v>
    <v>Map</v>
  </rv>
  <rv s="1">
    <v>#VALUE!</v>
    <v>3125</v>
    <v>3</v>
    <v>86001</v>
    <v>5</v>
    <v>6</v>
    <v>Map</v>
    <v>en-US</v>
    <v>956c7d1f-ba9c-c0bf-69f4-ff8e819af690</v>
    <v>536870912</v>
    <v>1</v>
    <v>4779</v>
    <v>4987</v>
    <v>4988</v>
    <v>86001 is a postal code in Flagstaff, Arizona, United States</v>
    <v>86001</v>
    <v>86001</v>
    <v>mdp/vdpid/5086014954746675201</v>
  </rv>
  <rv s="2">
    <fb>165.4</fb>
    <v>19</v>
  </rv>
  <rv s="3">
    <v>142</v>
    <v>17</v>
    <v>3131</v>
    <v>6</v>
    <v>0</v>
    <v>Image of Flagstaff</v>
  </rv>
  <rv s="2">
    <fb>35.199167000000003</fb>
    <v>31</v>
  </rv>
  <rv s="4">
    <v>279</v>
  </rv>
  <rv s="5">
    <v>https://www.bing.com/search?q=flagstaff+arizona&amp;form=skydnc</v>
    <v>Learn more on Bing</v>
  </rv>
  <rv s="2">
    <fb>-111.631111</fb>
    <v>31</v>
  </rv>
  <rv s="2">
    <fb>76831</fb>
    <v>19</v>
  </rv>
  <rv s="19">
    <v>#VALUE!</v>
    <v>3130</v>
    <v>315</v>
    <v>Flagstaff</v>
    <v>15</v>
    <v>16</v>
    <v>Map</v>
    <v>17</v>
    <v>30</v>
    <v>en-US</v>
    <v>b46e348c-eaea-c8e1-5ff9-bff8848d0da0</v>
    <v>536870912</v>
    <v>1</v>
    <v>4779</v>
    <v>4987</v>
    <v>4990</v>
    <v>8</v>
    <v>Flagstaff is a city in, and the county seat of, Coconino County in northern Arizona, in the southwestern United States. In 2019, the city's estimated population was 75,038. Flagstaff's combined metropolitan area has an estimated population of 139,097.</v>
    <v>4991</v>
    <v>4992</v>
    <v>4993</v>
    <v>4994</v>
    <v>4995</v>
    <v>Flagstaff</v>
    <v>4996</v>
    <v>4813</v>
    <v>Flagstaff</v>
    <v>mdp/vdpid/5085819513081954305</v>
  </rv>
  <rv s="0">
    <v>536870912</v>
    <v>86004</v>
    <v>a87f376d-f5e5-60ca-e7dc-fb44d55c0547</v>
    <v>en-US</v>
    <v>Map</v>
  </rv>
  <rv s="1">
    <v>#VALUE!</v>
    <v>3135</v>
    <v>3</v>
    <v>86004</v>
    <v>5</v>
    <v>6</v>
    <v>Map</v>
    <v>en-US</v>
    <v>a87f376d-f5e5-60ca-e7dc-fb44d55c0547</v>
    <v>536870912</v>
    <v>1</v>
    <v>4779</v>
    <v>4987</v>
    <v>4988</v>
    <v>86004 is a postal code in Flagstaff, Arizona, United States</v>
    <v>86004</v>
    <v>86004</v>
    <v>mdp/vdpid/5086021964166856705</v>
  </rv>
  <rv s="0">
    <v>536870912</v>
    <v>86033</v>
    <v>d7246a8d-6c4e-2ce4-d666-d17bf54c6c47</v>
    <v>en-US</v>
    <v>Map</v>
  </rv>
  <rv s="0">
    <v>536870912</v>
    <v>Kayenta</v>
    <v>702180d3-7e5b-ad71-6932-cd801f5fdf7a</v>
    <v>en-US</v>
    <v>Map</v>
  </rv>
  <rv s="14">
    <v>#VALUE!</v>
    <v>197</v>
    <v>86033</v>
    <v>5</v>
    <v>6</v>
    <v>Map</v>
    <v>en-US</v>
    <v>d7246a8d-6c4e-2ce4-d666-d17bf54c6c47</v>
    <v>536870912</v>
    <v>1</v>
    <v>4779</v>
    <v>4964</v>
    <v>5001</v>
    <v>86033 is a postal code in Kayenta, Arizona, United States</v>
    <v>86033</v>
    <v>86033</v>
    <v>mdp/vdpid/5085844530813468673</v>
  </rv>
  <rv s="2">
    <fb>34.299999999999997</fb>
    <v>19</v>
  </rv>
  <rv s="2">
    <fb>36.714167000000003</fb>
    <v>31</v>
  </rv>
  <rv s="5">
    <v>https://www.bing.com/search?q=kayenta+arizona&amp;form=skydnc</v>
    <v>Learn more on Bing</v>
  </rv>
  <rv s="2">
    <fb>-110.260278</fb>
    <v>31</v>
  </rv>
  <rv s="2">
    <fb>4670</fb>
    <v>19</v>
  </rv>
  <rv s="7">
    <v>#VALUE!</v>
    <v>3137</v>
    <v>28</v>
    <v>Kayenta</v>
    <v>15</v>
    <v>29</v>
    <v>Map</v>
    <v>17</v>
    <v>30</v>
    <v>en-US</v>
    <v>702180d3-7e5b-ad71-6932-cd801f5fdf7a</v>
    <v>536870912</v>
    <v>1</v>
    <v>4779</v>
    <v>4964</v>
    <v>5003</v>
    <v>8</v>
    <v>Kayenta is a U.S. census-designated place which is part of the Navajo Nation and is in Navajo County, Arizona, United States. The population was 5,189 at the 2010 census. Kayenta is located 25 miles south of Monument Valley and contains a number of hotels and motels which serve visitors to Monument Valley. Like other places on the Navajo Nation, it is illegal to serve alcohol. Arizona does not observe Daylight Time; however, the Navajo reservation does.</v>
    <v>5004</v>
    <v>5005</v>
    <v>5006</v>
    <v>Kayenta</v>
    <v>5007</v>
    <v>2192</v>
    <v>Kayenta</v>
    <v>mdp/vdpid/5085114450512445441</v>
  </rv>
  <rv s="0">
    <v>536870912</v>
    <v>86034</v>
    <v>cdb64e4a-da41-ad83-2628-e44effa707b8</v>
    <v>en-US</v>
    <v>Map</v>
  </rv>
  <rv s="0">
    <v>536870912</v>
    <v>Keams Canyon</v>
    <v>93219a08-a31b-415d-30a0-8252287aaf82</v>
    <v>en-US</v>
    <v>Map</v>
  </rv>
  <rv s="14">
    <v>#VALUE!</v>
    <v>197</v>
    <v>86034</v>
    <v>5</v>
    <v>6</v>
    <v>Map</v>
    <v>en-US</v>
    <v>cdb64e4a-da41-ad83-2628-e44effa707b8</v>
    <v>536870912</v>
    <v>1</v>
    <v>4779</v>
    <v>4964</v>
    <v>5010</v>
    <v>86034 is a postal code in Keams Canyon, Arizona, United States</v>
    <v>86034</v>
    <v>86034</v>
    <v>mdp/vdpid/5085943933570121729</v>
  </rv>
  <rv s="2">
    <fb>24.086889426100001</fb>
    <v>19</v>
  </rv>
  <rv s="2">
    <fb>35.812778000000002</fb>
    <v>31</v>
  </rv>
  <rv s="5">
    <v>https://www.bing.com/search?q=keams+canyon+navajo+county+arizona&amp;form=skydnc</v>
    <v>Learn more on Bing</v>
  </rv>
  <rv s="2">
    <fb>-110.204167</fb>
    <v>31</v>
  </rv>
  <rv s="2">
    <fb>265</fb>
    <v>19</v>
  </rv>
  <rv s="7">
    <v>#VALUE!</v>
    <v>3140</v>
    <v>28</v>
    <v>Keams Canyon</v>
    <v>15</v>
    <v>29</v>
    <v>Map</v>
    <v>17</v>
    <v>30</v>
    <v>en-US</v>
    <v>93219a08-a31b-415d-30a0-8252287aaf82</v>
    <v>536870912</v>
    <v>1</v>
    <v>4779</v>
    <v>4964</v>
    <v>5012</v>
    <v>8</v>
    <v>Keams Canyon is a census-designated place in Navajo County, Arizona, United States. The population was 304 at the 2010 census. Pongsikya is a narrow box canyon that is named after a plant of edible greens that survived along the seasonal stream that drains from Antelope Mesa and flows through the three mile long canyon. Here William Keam, and then his cousin Thomas Keam, operated a trading post during the last quarter of the nineteenth century. They served the Navajo Indians and opened the door to commercial trade for the Hopi Indians. The nearest trading post was some fifty miles away and Keam's trading post was 13 miles east of the Hopi Indian's settlements on First Mesa. With the opportunity for full year round trade nearby, the regional Indians quickly identified the canyon with the traders and the name Keams Canyon took hold.</v>
    <v>5013</v>
    <v>5014</v>
    <v>5015</v>
    <v>Keams Canyon</v>
    <v>5016</v>
    <v>2192</v>
    <v>Keams Canyon</v>
    <v>mdp/vdpid/5085938671949971457</v>
  </rv>
  <rv s="0">
    <v>536870912</v>
    <v>86045</v>
    <v>f00266a4-2032-4ec1-9806-05760c60d2c9</v>
    <v>en-US</v>
    <v>Map</v>
  </rv>
  <rv s="0">
    <v>536870912</v>
    <v>Tuba City</v>
    <v>653808fd-65af-c314-9baa-8a88e7da81e3</v>
    <v>en-US</v>
    <v>Map</v>
  </rv>
  <rv s="1">
    <v>#VALUE!</v>
    <v>3143</v>
    <v>3</v>
    <v>86045</v>
    <v>5</v>
    <v>6</v>
    <v>Map</v>
    <v>en-US</v>
    <v>f00266a4-2032-4ec1-9806-05760c60d2c9</v>
    <v>536870912</v>
    <v>1</v>
    <v>4779</v>
    <v>4987</v>
    <v>5019</v>
    <v>86045 is a postal code in Tuba City, Arizona, United States</v>
    <v>86045</v>
    <v>86045</v>
    <v>mdp/vdpid/5085824087255678977</v>
  </rv>
  <rv s="2">
    <fb>23.050894182</fb>
    <v>19</v>
  </rv>
  <rv s="2">
    <fb>36.129933000000001</fb>
    <v>31</v>
  </rv>
  <rv s="5">
    <v>https://www.bing.com/search?q=tuba+city+arizona&amp;form=skydnc</v>
    <v>Learn more on Bing</v>
  </rv>
  <rv s="2">
    <fb>-111.23991100000001</fb>
    <v>31</v>
  </rv>
  <rv s="2">
    <fb>8072</fb>
    <v>19</v>
  </rv>
  <rv s="7">
    <v>#VALUE!</v>
    <v>3146</v>
    <v>28</v>
    <v>Tuba City</v>
    <v>44</v>
    <v>6</v>
    <v>Map</v>
    <v>17</v>
    <v>30</v>
    <v>en-US</v>
    <v>653808fd-65af-c314-9baa-8a88e7da81e3</v>
    <v>536870912</v>
    <v>1</v>
    <v>4779</v>
    <v>4987</v>
    <v>5021</v>
    <v>8</v>
    <v>Tuba City is an unincorporated town in Coconino County, Arizona, on the Navajo Nation, United States. It is the second-largest community in Coconino County. The population of the census-designated place was 8,611 at the 2010 census.</v>
    <v>5022</v>
    <v>5023</v>
    <v>5024</v>
    <v>Tuba City</v>
    <v>5025</v>
    <v>2192</v>
    <v>Tuba City</v>
    <v>mdp/vdpid/5085754055985201153</v>
  </rv>
  <rv s="0">
    <v>536870912</v>
    <v>86301</v>
    <v>f6c723cc-2034-b399-ff8d-829a8fbd8aa8</v>
    <v>en-US</v>
    <v>Map</v>
  </rv>
  <rv s="0">
    <v>536870912</v>
    <v>Yavapai County</v>
    <v>eb5e86b3-b669-9a4c-e2f3-b5fb463258b1</v>
    <v>en-US</v>
    <v>Map</v>
  </rv>
  <rv s="0">
    <v>536870912</v>
    <v>Prescott</v>
    <v>a7bcc6e5-1e2d-be5e-648e-d10ee4666262</v>
    <v>en-US</v>
    <v>Map</v>
  </rv>
  <rv s="1">
    <v>#VALUE!</v>
    <v>3149</v>
    <v>3</v>
    <v>86301</v>
    <v>5</v>
    <v>6</v>
    <v>Map</v>
    <v>en-US</v>
    <v>f6c723cc-2034-b399-ff8d-829a8fbd8aa8</v>
    <v>536870912</v>
    <v>1</v>
    <v>4779</v>
    <v>5028</v>
    <v>5029</v>
    <v>86301 is a postal code in Prescott, Arizona, United States</v>
    <v>86301</v>
    <v>86301</v>
    <v>mdp/vdpid/5085993755912175617</v>
  </rv>
  <rv s="2">
    <fb>107.52</fb>
    <v>19</v>
  </rv>
  <rv s="2">
    <fb>34.541851999999999</fb>
    <v>31</v>
  </rv>
  <rv s="4">
    <v>280</v>
  </rv>
  <rv s="5">
    <v>https://www.bing.com/search?q=prescott+arizona&amp;form=skydnc</v>
    <v>Learn more on Bing</v>
  </rv>
  <rv s="2">
    <fb>-112.46870800000001</fb>
    <v>31</v>
  </rv>
  <rv s="2">
    <fb>45827</fb>
    <v>19</v>
  </rv>
  <rv s="9">
    <v>#VALUE!</v>
    <v>3153</v>
    <v>73</v>
    <v>Prescott</v>
    <v>15</v>
    <v>29</v>
    <v>Map</v>
    <v>17</v>
    <v>30</v>
    <v>en-US</v>
    <v>a7bcc6e5-1e2d-be5e-648e-d10ee4666262</v>
    <v>536870912</v>
    <v>1</v>
    <v>4779</v>
    <v>5028</v>
    <v>5031</v>
    <v>8</v>
    <v>Prescott is a city in Yavapai County, Arizona, United States. According to the 2020 Census, the city's population was 45,827. The city is the county seat of Yavapai County. In 1864, Prescott was designated as the capital of the Arizona Territory, replacing the temporary capital of Fort Whipple. The Territorial Capital was moved to Tucson in 1867. Prescott again became the Territorial Capital in 1877, until Phoenix became the capital in 1889.</v>
    <v>5032</v>
    <v>5033</v>
    <v>5034</v>
    <v>5035</v>
    <v>Prescott</v>
    <v>5036</v>
    <v>4813</v>
    <v>Prescott</v>
    <v>mdp/vdpid/5085993745325752323</v>
  </rv>
  <rv s="0">
    <v>536870912</v>
    <v>86326</v>
    <v>af41a88a-a5e6-c2a3-3de4-b3728f203985</v>
    <v>en-US</v>
    <v>Map</v>
  </rv>
  <rv s="0">
    <v>536870912</v>
    <v>Cottonwood</v>
    <v>93496441-eed7-1b03-3904-986bb0364f3e</v>
    <v>en-US</v>
    <v>Map</v>
  </rv>
  <rv s="14">
    <v>#VALUE!</v>
    <v>197</v>
    <v>86326</v>
    <v>5</v>
    <v>6</v>
    <v>Map</v>
    <v>en-US</v>
    <v>af41a88a-a5e6-c2a3-3de4-b3728f203985</v>
    <v>536870912</v>
    <v>1</v>
    <v>4779</v>
    <v>5028</v>
    <v>5039</v>
    <v>86326 is a postal code in Cottonwood, Arizona, United States</v>
    <v>86326</v>
    <v>86326</v>
    <v>mdp/vdpid/5086001418704257025</v>
  </rv>
  <rv s="2">
    <fb>27.712872780600001</fb>
    <v>19</v>
  </rv>
  <rv s="2">
    <fb>34.732222</fb>
    <v>31</v>
  </rv>
  <rv s="4">
    <v>281</v>
  </rv>
  <rv s="5">
    <v>https://www.bing.com/search?q=cottonwood+arizona&amp;form=skydnc</v>
    <v>Learn more on Bing</v>
  </rv>
  <rv s="2">
    <fb>-112.01861100000001</fb>
    <v>31</v>
  </rv>
  <rv s="2">
    <fb>12029</fb>
    <v>19</v>
  </rv>
  <rv s="9">
    <v>#VALUE!</v>
    <v>3157</v>
    <v>73</v>
    <v>Cottonwood</v>
    <v>44</v>
    <v>6</v>
    <v>Map</v>
    <v>17</v>
    <v>30</v>
    <v>en-US</v>
    <v>93496441-eed7-1b03-3904-986bb0364f3e</v>
    <v>536870912</v>
    <v>1</v>
    <v>4779</v>
    <v>5028</v>
    <v>5041</v>
    <v>8</v>
    <v>Cottonwood is a city in Yavapai County, Arizona, United States. According to the 2010 census, the population of the city is 11,265.</v>
    <v>5042</v>
    <v>5043</v>
    <v>5044</v>
    <v>5045</v>
    <v>Cottonwood</v>
    <v>5046</v>
    <v>4813</v>
    <v>Cottonwood</v>
    <v>mdp/vdpid/5085999418943995905</v>
  </rv>
  <rv s="0">
    <v>536870912</v>
    <v>86336</v>
    <v>19feaf02-e998-baa8-c776-6341c95c1caa</v>
    <v>en-US</v>
    <v>Map</v>
  </rv>
  <rv s="0">
    <v>536870912</v>
    <v>Sedona</v>
    <v>edfbdd0b-de05-3b8a-e857-32b6ecfed7f1</v>
    <v>en-US</v>
    <v>Map</v>
  </rv>
  <rv s="1">
    <v>#VALUE!</v>
    <v>3160</v>
    <v>3</v>
    <v>86336</v>
    <v>5</v>
    <v>6</v>
    <v>Map</v>
    <v>en-US</v>
    <v>19feaf02-e998-baa8-c776-6341c95c1caa</v>
    <v>536870912</v>
    <v>1</v>
    <v>4779</v>
    <v>5028</v>
    <v>5049</v>
    <v>86336 is a postal code in Sedona, Arizona, United States</v>
    <v>86336</v>
    <v>86336</v>
    <v>mdp/vdpid/5086189246516035585</v>
  </rv>
  <rv s="2">
    <fb>49.7</fb>
    <v>19</v>
  </rv>
  <rv s="2">
    <fb>34.86</fb>
    <v>31</v>
  </rv>
  <rv s="4">
    <v>282</v>
  </rv>
  <rv s="5">
    <v>https://www.bing.com/search?q=sedona+arizona&amp;form=skydnc</v>
    <v>Learn more on Bing</v>
  </rv>
  <rv s="2">
    <fb>9684</fb>
    <v>19</v>
  </rv>
  <rv s="9">
    <v>#VALUE!</v>
    <v>3165</v>
    <v>73</v>
    <v>Sedona</v>
    <v>44</v>
    <v>6</v>
    <v>Map</v>
    <v>17</v>
    <v>30</v>
    <v>en-US</v>
    <v>edfbdd0b-de05-3b8a-e857-32b6ecfed7f1</v>
    <v>536870912</v>
    <v>1</v>
    <v>4779</v>
    <v>5028</v>
    <v>5051</v>
    <v>8</v>
    <v>Sedona is a city that straddles the county line between Coconino and Yavapai counties in the northern Verde Valley region of the U.S. state of Arizona. As of the 2010 census, its population was 10,031. It is within the Coconino National Forest.</v>
    <v>5052</v>
    <v>5053</v>
    <v>5054</v>
    <v>4847</v>
    <v>Sedona</v>
    <v>5055</v>
    <v>4813</v>
    <v>Sedona</v>
    <v>mdp/vdpid/5085988739289710593</v>
  </rv>
  <rv s="0">
    <v>536870912</v>
    <v>86351</v>
    <v>885fd3da-e502-42c2-0a84-181497b6518e</v>
    <v>en-US</v>
    <v>Map</v>
  </rv>
  <rv s="1">
    <v>#VALUE!</v>
    <v>3168</v>
    <v>3</v>
    <v>86351</v>
    <v>5</v>
    <v>6</v>
    <v>Map</v>
    <v>en-US</v>
    <v>885fd3da-e502-42c2-0a84-181497b6518e</v>
    <v>536870912</v>
    <v>1</v>
    <v>4779</v>
    <v>5028</v>
    <v>5049</v>
    <v>86351 is a postal code in Sedona, Arizona, United States</v>
    <v>86351</v>
    <v>86351</v>
    <v>mdp/vdpid/5086001779951271937</v>
  </rv>
  <rv s="0">
    <v>536870912</v>
    <v>86442</v>
    <v>cf041faa-d581-9ac4-5048-a13df5c22744</v>
    <v>en-US</v>
    <v>Map</v>
  </rv>
  <rv s="0">
    <v>536870912</v>
    <v>Mohave County</v>
    <v>3231c7ea-d866-1e16-cf4c-9a648269894c</v>
    <v>en-US</v>
    <v>Map</v>
  </rv>
  <rv s="0">
    <v>536870912</v>
    <v>Bullhead City</v>
    <v>8db8a9c6-acd0-473c-bf87-7f4f089823ce</v>
    <v>en-US</v>
    <v>Map</v>
  </rv>
  <rv s="1">
    <v>#VALUE!</v>
    <v>3171</v>
    <v>3</v>
    <v>86442</v>
    <v>5</v>
    <v>6</v>
    <v>Map</v>
    <v>en-US</v>
    <v>cf041faa-d581-9ac4-5048-a13df5c22744</v>
    <v>536870912</v>
    <v>1</v>
    <v>4779</v>
    <v>5060</v>
    <v>5061</v>
    <v>86442 is a postal code in Bullhead City, Arizona, United States</v>
    <v>86442</v>
    <v>86442</v>
    <v>mdp/vdpid/5061819981042286593</v>
  </rv>
  <rv s="2">
    <fb>154</fb>
    <v>19</v>
  </rv>
  <rv s="3">
    <v>143</v>
    <v>17</v>
    <v>3178</v>
    <v>6</v>
    <v>0</v>
    <v>Image of Bullhead City</v>
  </rv>
  <rv s="2">
    <fb>35.115555999999998</fb>
    <v>31</v>
  </rv>
  <rv s="4">
    <v>283</v>
  </rv>
  <rv s="5">
    <v>https://www.bing.com/search?q=bullhead+city+arizona&amp;form=skydnc</v>
    <v>Learn more on Bing</v>
  </rv>
  <rv s="2">
    <fb>-114.588611</fb>
    <v>31</v>
  </rv>
  <rv s="2">
    <fb>41348</fb>
    <v>19</v>
  </rv>
  <rv s="19">
    <v>#VALUE!</v>
    <v>3177</v>
    <v>315</v>
    <v>Bullhead City</v>
    <v>15</v>
    <v>16</v>
    <v>Map</v>
    <v>17</v>
    <v>30</v>
    <v>en-US</v>
    <v>8db8a9c6-acd0-473c-bf87-7f4f089823ce</v>
    <v>536870912</v>
    <v>1</v>
    <v>4779</v>
    <v>5060</v>
    <v>5063</v>
    <v>8</v>
    <v>Bullhead City is a city located on the Colorado River in Mohave County, Arizona, United States, 97 miles south of Las Vegas, Nevada, and directly across the Colorado River from Laughlin, Nevada, whose casinos and ancillary services supply much of the employment for Bullhead City. Bullhead City is located at the southern end of Lake Mohave.</v>
    <v>5064</v>
    <v>5065</v>
    <v>5066</v>
    <v>5067</v>
    <v>5068</v>
    <v>Bullhead City</v>
    <v>5069</v>
    <v>4595</v>
    <v>Bullhead City</v>
    <v>mdp/vdpid/5061799813704581121</v>
  </rv>
  <rv s="0">
    <v>536870912</v>
    <v>86503</v>
    <v>d5b87417-2c79-021f-952c-8ab971378fb0</v>
    <v>en-US</v>
    <v>Map</v>
  </rv>
  <rv s="0">
    <v>536870912</v>
    <v>Apache County</v>
    <v>8a13f278-bb78-98e7-88c2-53060d8b8e5c</v>
    <v>en-US</v>
    <v>Map</v>
  </rv>
  <rv s="0">
    <v>536870912</v>
    <v>Chinle</v>
    <v>b978d259-75b6-a14a-a13f-e21bee0b7d36</v>
    <v>en-US</v>
    <v>Map</v>
  </rv>
  <rv s="14">
    <v>#VALUE!</v>
    <v>197</v>
    <v>86503</v>
    <v>5</v>
    <v>6</v>
    <v>Map</v>
    <v>en-US</v>
    <v>d5b87417-2c79-021f-952c-8ab971378fb0</v>
    <v>536870912</v>
    <v>1</v>
    <v>4779</v>
    <v>5072</v>
    <v>5073</v>
    <v>86503 is a postal code in Chinle, Arizona, United States</v>
    <v>86503</v>
    <v>86503</v>
    <v>mdp/vdpid/5086325758964531201</v>
  </rv>
  <rv s="2">
    <fb>41.6</fb>
    <v>19</v>
  </rv>
  <rv s="3">
    <v>144</v>
    <v>17</v>
    <v>3182</v>
    <v>6</v>
    <v>0</v>
    <v>Image of Chinle</v>
  </rv>
  <rv s="2">
    <fb>36.154722</fb>
    <v>31</v>
  </rv>
  <rv s="5">
    <v>https://www.bing.com/search?q=chinle+arizona&amp;form=skydnc</v>
    <v>Learn more on Bing</v>
  </rv>
  <rv s="2">
    <fb>-109.579167</fb>
    <v>31</v>
  </rv>
  <rv s="2">
    <fb>4573</fb>
    <v>19</v>
  </rv>
  <rv s="12">
    <v>#VALUE!</v>
    <v>3181</v>
    <v>155</v>
    <v>Chinle</v>
    <v>44</v>
    <v>677</v>
    <v>Map</v>
    <v>17</v>
    <v>30</v>
    <v>en-US</v>
    <v>b978d259-75b6-a14a-a13f-e21bee0b7d36</v>
    <v>536870912</v>
    <v>1</v>
    <v>4779</v>
    <v>5072</v>
    <v>5075</v>
    <v>8</v>
    <v>Chinle is a census-designated place in Apache County, Arizona, United States. The name in Navajo means "flowing out" and is a reference to the location where the water flows out of the Canyon de Chelly. The population was 4,518 at the 2010 census.</v>
    <v>5076</v>
    <v>5077</v>
    <v>5078</v>
    <v>5079</v>
    <v>Chinle</v>
    <v>5080</v>
    <v>2192</v>
    <v>Chinle</v>
    <v>mdp/vdpid/5086271306681286657</v>
  </rv>
  <rv s="0">
    <v>536870912</v>
    <v>86504</v>
    <v>947ce27e-e9a3-b84d-7670-27536b23204c</v>
    <v>en-US</v>
    <v>Map</v>
  </rv>
  <rv s="0">
    <v>536870912</v>
    <v>Ganado</v>
    <v>2b72fc1f-a059-c5ba-5ba6-2027385b2be0</v>
    <v>en-US</v>
    <v>Map</v>
  </rv>
  <rv s="14">
    <v>#VALUE!</v>
    <v>197</v>
    <v>86504</v>
    <v>5</v>
    <v>6</v>
    <v>Map</v>
    <v>en-US</v>
    <v>947ce27e-e9a3-b84d-7670-27536b23204c</v>
    <v>536870912</v>
    <v>1</v>
    <v>4779</v>
    <v>5072</v>
    <v>5083</v>
    <v>86504 is a postal code in Ganado, Arizona, United States</v>
    <v>86504</v>
    <v>86504</v>
    <v>mdp/vdpid/5086335564777521153</v>
  </rv>
  <rv s="2">
    <fb>23.7</fb>
    <v>19</v>
  </rv>
  <rv s="2">
    <fb>35.702500000000001</fb>
    <v>31</v>
  </rv>
  <rv s="5">
    <v>https://www.bing.com/search?q=ganado+arizona&amp;form=skydnc</v>
    <v>Learn more on Bing</v>
  </rv>
  <rv s="2">
    <fb>-109.55333299999999</fb>
    <v>31</v>
  </rv>
  <rv s="2">
    <fb>883</fb>
    <v>19</v>
  </rv>
  <rv s="7">
    <v>#VALUE!</v>
    <v>3184</v>
    <v>28</v>
    <v>Ganado</v>
    <v>15</v>
    <v>29</v>
    <v>Map</v>
    <v>17</v>
    <v>30</v>
    <v>en-US</v>
    <v>2b72fc1f-a059-c5ba-5ba6-2027385b2be0</v>
    <v>536870912</v>
    <v>1</v>
    <v>4779</v>
    <v>5072</v>
    <v>5085</v>
    <v>8</v>
    <v>Ganado is a chapter of the Navajo Nation and census-designated place in Apache County, Arizona, United States. The population was 1,210 at the 2010 census. Ganado is part of the Fort Defiance Agency, of the Bureau of Indian Affairs; and is the delegate seat for the district that encompasses the Jeddito, Cornfields, Ganado, Kinlichee, Steamboat communities at the Navajo Nation Council. The Hubbell Trading Post National Historic Site in Ganado is maintained as an example of a 19th-century trading post.</v>
    <v>5086</v>
    <v>5087</v>
    <v>5088</v>
    <v>Ganado</v>
    <v>5089</v>
    <v>2192</v>
    <v>Ganado</v>
    <v>mdp/vdpid/5086325285863817217</v>
  </rv>
  <rv s="0">
    <v>536870912</v>
    <v>86505</v>
    <v>b0e95162-f839-3759-633c-ee6dc2b3ce40</v>
    <v>en-US</v>
    <v>Map</v>
  </rv>
  <rv s="14">
    <v>#VALUE!</v>
    <v>197</v>
    <v>86505</v>
    <v>5</v>
    <v>6</v>
    <v>Map</v>
    <v>en-US</v>
    <v>b0e95162-f839-3759-633c-ee6dc2b3ce40</v>
    <v>536870912</v>
    <v>1</v>
    <v>4779</v>
    <v>5072</v>
    <v>5083</v>
    <v>86505 is a postal code in Ganado, Arizona, United States</v>
    <v>86505</v>
    <v>86505</v>
    <v>mdp/vdpid/5086358228984397825</v>
  </rv>
  <rv s="0">
    <v>536870912</v>
    <v>86510</v>
    <v>9dab51a7-4071-d47e-deff-62bfc5eb9078</v>
    <v>en-US</v>
    <v>Map</v>
  </rv>
  <rv s="0">
    <v>536870912</v>
    <v>Pinon</v>
    <v>bce8c10b-6299-db6f-a8a2-d0b3d7c7c761</v>
    <v>en-US</v>
    <v>Map</v>
  </rv>
  <rv s="1">
    <v>#VALUE!</v>
    <v>3186</v>
    <v>3</v>
    <v>86510</v>
    <v>5</v>
    <v>6</v>
    <v>Map</v>
    <v>en-US</v>
    <v>9dab51a7-4071-d47e-deff-62bfc5eb9078</v>
    <v>536870912</v>
    <v>1</v>
    <v>4779</v>
    <v>4964</v>
    <v>5094</v>
    <v>86510 is a postal code in Pinon, Arizona, United States</v>
    <v>86510</v>
    <v>86510</v>
    <v>mdp/vdpid/5085939108996448257</v>
  </rv>
  <rv s="2">
    <fb>16.5759239062</fb>
    <v>19</v>
  </rv>
  <rv s="2">
    <fb>36.100833000000002</fb>
    <v>31</v>
  </rv>
  <rv s="5">
    <v>https://www.bing.com/search?q=pinon+arizona&amp;form=skydnc</v>
    <v>Learn more on Bing</v>
  </rv>
  <rv s="2">
    <fb>-110.219444</fb>
    <v>31</v>
  </rv>
  <rv s="2">
    <fb>1084</fb>
    <v>19</v>
  </rv>
  <rv s="7">
    <v>#VALUE!</v>
    <v>3188</v>
    <v>28</v>
    <v>Pinon</v>
    <v>44</v>
    <v>6</v>
    <v>Map</v>
    <v>17</v>
    <v>30</v>
    <v>en-US</v>
    <v>bce8c10b-6299-db6f-a8a2-d0b3d7c7c761</v>
    <v>536870912</v>
    <v>1</v>
    <v>4779</v>
    <v>4964</v>
    <v>5096</v>
    <v>8</v>
    <v>Pinon is a census-designated place in Navajo County, Arizona, United States, and located in the Navajo Nation. The population was 904 at the 2010 census.</v>
    <v>5097</v>
    <v>5098</v>
    <v>5099</v>
    <v>Pinon</v>
    <v>5100</v>
    <v>2192</v>
    <v>Pinon</v>
    <v>mdp/vdpid/5085885242657472513</v>
  </rv>
  <rv s="0">
    <v>536870912</v>
    <v>86514</v>
    <v>ffff0f36-9362-d38e-6b54-d43d40cf895f</v>
    <v>en-US</v>
    <v>Map</v>
  </rv>
  <rv s="0">
    <v>536870912</v>
    <v>Teec Nos Pos</v>
    <v>849f9fad-994c-a98f-3310-d769fb70c543</v>
    <v>en-US</v>
    <v>Map</v>
  </rv>
  <rv s="14">
    <v>#VALUE!</v>
    <v>197</v>
    <v>86514</v>
    <v>5</v>
    <v>6</v>
    <v>Map</v>
    <v>en-US</v>
    <v>ffff0f36-9362-d38e-6b54-d43d40cf895f</v>
    <v>536870912</v>
    <v>1</v>
    <v>4779</v>
    <v>5072</v>
    <v>5103</v>
    <v>86514 is a postal code in Teec Nos Pos, Arizona, United States</v>
    <v>86514</v>
    <v>86514</v>
    <v>mdp/vdpid/5086270199536025601</v>
  </rv>
  <rv s="2">
    <fb>37</fb>
    <v>19</v>
  </rv>
  <rv s="2">
    <fb>36.923056000000003</fb>
    <v>31</v>
  </rv>
  <rv s="5">
    <v>https://www.bing.com/search?q=teec+nos+pos+arizona&amp;form=skydnc</v>
    <v>Learn more on Bing</v>
  </rv>
  <rv s="2">
    <fb>-109.08833300000001</fb>
    <v>31</v>
  </rv>
  <rv s="2">
    <fb>507</fb>
    <v>19</v>
  </rv>
  <rv s="7">
    <v>#VALUE!</v>
    <v>3191</v>
    <v>28</v>
    <v>Teec Nos Pos</v>
    <v>44</v>
    <v>6</v>
    <v>Map</v>
    <v>17</v>
    <v>30</v>
    <v>en-US</v>
    <v>849f9fad-994c-a98f-3310-d769fb70c543</v>
    <v>536870912</v>
    <v>1</v>
    <v>4779</v>
    <v>5072</v>
    <v>5105</v>
    <v>8</v>
    <v>Teec Nos Pos is a census-designated place in Apache County, Arizona, United States. The population was 507 at the 2020 census. The Navajo name of this community translates as "cottonwoods in a circle." It is the western terminus of U.S. Route 64.</v>
    <v>5106</v>
    <v>5107</v>
    <v>5108</v>
    <v>Teec Nos Pos</v>
    <v>5109</v>
    <v>2192</v>
    <v>Teec Nos Pos</v>
    <v>mdp/vdpid/5085495807554093057</v>
  </rv>
  <rv s="0">
    <v>536870912</v>
    <v>86538</v>
    <v>8ccfa64a-42bd-8f98-e4f2-cf43e03028cf</v>
    <v>en-US</v>
    <v>Map</v>
  </rv>
  <rv s="0">
    <v>536870912</v>
    <v>Many Farms</v>
    <v>4f3e0988-b1b8-18b5-a49a-ad5482189b9a</v>
    <v>en-US</v>
    <v>Map</v>
  </rv>
  <rv s="14">
    <v>#VALUE!</v>
    <v>197</v>
    <v>86538</v>
    <v>5</v>
    <v>6</v>
    <v>Map</v>
    <v>en-US</v>
    <v>8ccfa64a-42bd-8f98-e4f2-cf43e03028cf</v>
    <v>536870912</v>
    <v>1</v>
    <v>4779</v>
    <v>5072</v>
    <v>5112</v>
    <v>86538 is a postal code in Many Farms, Arizona, United States</v>
    <v>86538</v>
    <v>86538</v>
    <v>mdp/vdpid/5086260956900622337</v>
  </rv>
  <rv s="2">
    <fb>21.237902504800001</fb>
    <v>19</v>
  </rv>
  <rv s="3">
    <v>145</v>
    <v>17</v>
    <v>3194</v>
    <v>6</v>
    <v>0</v>
    <v>Image of Many Farms</v>
  </rv>
  <rv s="2">
    <fb>36.36</fb>
    <v>31</v>
  </rv>
  <rv s="5">
    <v>https://www.bing.com/search?q=many+farms+arizona&amp;form=skydnc</v>
    <v>Learn more on Bing</v>
  </rv>
  <rv s="2">
    <fb>-109.628056</fb>
    <v>31</v>
  </rv>
  <rv s="2">
    <fb>1243</fb>
    <v>19</v>
  </rv>
  <rv s="12">
    <v>#VALUE!</v>
    <v>3193</v>
    <v>155</v>
    <v>Many Farms</v>
    <v>44</v>
    <v>677</v>
    <v>Map</v>
    <v>17</v>
    <v>30</v>
    <v>en-US</v>
    <v>4f3e0988-b1b8-18b5-a49a-ad5482189b9a</v>
    <v>536870912</v>
    <v>1</v>
    <v>4779</v>
    <v>5072</v>
    <v>5114</v>
    <v>8</v>
    <v>Many Farms is a census-designated place in Apache County, Arizona, United States. The population was 1,348 at the 2010 census.</v>
    <v>5115</v>
    <v>5116</v>
    <v>5117</v>
    <v>5118</v>
    <v>Many Farms</v>
    <v>5119</v>
    <v>2192</v>
    <v>Many Farms</v>
    <v>mdp/vdpid/5086257459807387649</v>
  </rv>
  <rv s="0">
    <v>536870912</v>
    <v>86545</v>
    <v>9f3c6da8-cf6f-c46f-16dc-3818e3d19c92</v>
    <v>en-US</v>
    <v>Map</v>
  </rv>
  <rv s="14">
    <v>#VALUE!</v>
    <v>197</v>
    <v>86545</v>
    <v>5</v>
    <v>6</v>
    <v>Map</v>
    <v>en-US</v>
    <v>9f3c6da8-cf6f-c46f-16dc-3818e3d19c92</v>
    <v>536870912</v>
    <v>1</v>
    <v>4779</v>
    <v>5072</v>
    <v>5103</v>
    <v>86545 is a postal code in Teec Nos Pos, Arizona, United States</v>
    <v>86545</v>
    <v>86545</v>
    <v>mdp/vdpid/5085500932926472193</v>
  </rv>
  <rv s="0">
    <v>536870912</v>
    <v>87004</v>
    <v>11a5a027-8ff4-2096-dd70-38850d689a1a</v>
    <v>en-US</v>
    <v>Map</v>
  </rv>
  <rv s="0">
    <v>536870912</v>
    <v>New Mexico</v>
    <v>a16d3636-4349-41c7-a77e-89e34b26a8ad</v>
    <v>en-US</v>
    <v>Map</v>
  </rv>
  <rv s="0">
    <v>536870912</v>
    <v>Sandoval County</v>
    <v>193420db-3d01-6714-716a-16f8dd97a4a6</v>
    <v>en-US</v>
    <v>Map</v>
  </rv>
  <rv s="0">
    <v>536870912</v>
    <v>Bernalillo</v>
    <v>20dd3b1b-f216-460b-8659-ab731b19a143</v>
    <v>en-US</v>
    <v>Map</v>
  </rv>
  <rv s="1">
    <v>#VALUE!</v>
    <v>3196</v>
    <v>3</v>
    <v>87004</v>
    <v>5</v>
    <v>6</v>
    <v>Map</v>
    <v>en-US</v>
    <v>11a5a027-8ff4-2096-dd70-38850d689a1a</v>
    <v>536870912</v>
    <v>1</v>
    <v>5124</v>
    <v>5125</v>
    <v>5126</v>
    <v>87004 is a postal code in Bernalillo, New Mexico, United States</v>
    <v>87004</v>
    <v>87004</v>
    <v>mdp/vdpid/5088038008410603521</v>
  </rv>
  <rv s="2">
    <fb>315194</fb>
    <v>19</v>
  </rv>
  <rv s="2">
    <fb>4863</fb>
    <v>19</v>
  </rv>
  <rv s="0">
    <v>536870912</v>
    <v>Santa Fe</v>
    <v>4b18f381-d510-4934-8a88-4507135c578d</v>
    <v>en-US</v>
    <v>Map</v>
  </rv>
  <rv s="2">
    <fb>763603</fb>
    <v>19</v>
  </rv>
  <rv s="2">
    <fb>917568</fb>
    <v>19</v>
  </rv>
  <rv s="3">
    <v>146</v>
    <v>17</v>
    <v>3202</v>
    <v>6</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4">
    <v>284</v>
  </rv>
  <rv s="5">
    <v>https://www.bing.com/search?q=new+mexico&amp;form=skydnc</v>
    <v>Learn more on Bing</v>
  </rv>
  <rv s="2">
    <fb>44963</fb>
    <v>21</v>
  </rv>
  <rv s="2">
    <fb>160300</fb>
    <v>21</v>
  </rv>
  <rv s="2">
    <fb>2095428</fb>
    <v>19</v>
  </rv>
  <rv s="2">
    <fb>0.105</fb>
    <v>24</v>
  </rv>
  <rv s="2">
    <fb>0.48</fb>
    <v>23</v>
  </rv>
  <rv s="2">
    <fb>0.82499999999999996</fb>
    <v>23</v>
  </rv>
  <rv s="6">
    <v>#VALUE!</v>
    <v>3201</v>
    <v>13</v>
    <v>New Mexico</v>
    <v>15</v>
    <v>16</v>
    <v>Map</v>
    <v>17</v>
    <v>18</v>
    <v>en-US</v>
    <v>a16d3636-4349-41c7-a77e-89e34b26a8ad</v>
    <v>536870912</v>
    <v>1</v>
    <v>US-NM</v>
    <v>5128</v>
    <v>5129</v>
    <v>5130</v>
    <v>8</v>
    <v>New Mexico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The state capital is Santa Fe, which is the oldest capital in the U.S., founded in 1610 as the government seat of Nuevo México in New Spain; the largest city is Albuquerque.</v>
    <v>5131</v>
    <v>5132</v>
    <v>5133</v>
    <v>5134</v>
    <v>5137</v>
    <v>5138</v>
    <v>173</v>
    <v>5139</v>
    <v>5140</v>
    <v>New Mexico</v>
    <v>862</v>
    <v>5141</v>
    <v>1415</v>
    <v>286</v>
    <v>5142</v>
    <v>187</v>
    <v>3203</v>
    <v>108</v>
    <v>1156</v>
    <v>1453</v>
    <v>5143</v>
    <v>1454</v>
    <v>178</v>
    <v>2968</v>
    <v>770</v>
    <v>4803</v>
    <v>804</v>
    <v>5144</v>
    <v>2277</v>
    <v>New Mexico</v>
    <v>mdp/vdpid/23132</v>
  </rv>
  <rv s="2">
    <fb>12.1729441186</fb>
    <v>19</v>
  </rv>
  <rv s="2">
    <fb>35.305897000000002</fb>
    <v>31</v>
  </rv>
  <rv s="5">
    <v>https://www.bing.com/search?q=bernalillo+nm&amp;form=skydnc</v>
    <v>Learn more on Bing</v>
  </rv>
  <rv s="2">
    <fb>-106.54828999999999</fb>
    <v>31</v>
  </rv>
  <rv s="2">
    <fb>8977</fb>
    <v>19</v>
  </rv>
  <rv s="7">
    <v>#VALUE!</v>
    <v>3205</v>
    <v>28</v>
    <v>Bernalillo</v>
    <v>44</v>
    <v>6</v>
    <v>Map</v>
    <v>17</v>
    <v>30</v>
    <v>en-US</v>
    <v>20dd3b1b-f216-460b-8659-ab731b19a143</v>
    <v>536870912</v>
    <v>1</v>
    <v>5124</v>
    <v>5125</v>
    <v>5146</v>
    <v>8</v>
    <v>Bernalillo is a town in Sandoval County, New Mexico, United States. As of the 2010 census, the town population was 8,320. It is the county seat of Sandoval County. Bernalillo is part of the Albuquerque Metropolitan Statistical Area.</v>
    <v>5147</v>
    <v>5148</v>
    <v>5149</v>
    <v>Bernalillo</v>
    <v>5150</v>
    <v>2192</v>
    <v>Bernalillo</v>
    <v>mdp/vdpid/5088037018403864577</v>
  </rv>
  <rv s="0">
    <v>536870912</v>
    <v>Santa Fe County</v>
    <v>4dd6bd8a-3d12-445b-3e43-730432c1edf0</v>
    <v>en-US</v>
    <v>Map</v>
  </rv>
  <rv s="2">
    <fb>97</fb>
    <v>19</v>
  </rv>
  <rv s="3">
    <v>147</v>
    <v>17</v>
    <v>3210</v>
    <v>6</v>
    <v>0</v>
    <v>Image of Santa Fe</v>
  </rv>
  <rv s="2">
    <fb>35.667222000000002</fb>
    <v>31</v>
  </rv>
  <rv s="0">
    <v>805306368</v>
    <v>Alan Webber (Mayor)</v>
    <v>042bbdde-983f-e1c6-6386-94e4accb39f9</v>
    <v>en-US</v>
    <v>Generic</v>
  </rv>
  <rv s="4">
    <v>285</v>
  </rv>
  <rv s="5">
    <v>https://www.bing.com/search?q=capital+of+new+mexico&amp;form=skydnc</v>
    <v>Learn more on Bing</v>
  </rv>
  <rv s="2">
    <fb>-105.964444</fb>
    <v>31</v>
  </rv>
  <rv s="2">
    <fb>87505</fb>
    <v>19</v>
  </rv>
  <rv s="19">
    <v>#VALUE!</v>
    <v>3209</v>
    <v>315</v>
    <v>Santa Fe</v>
    <v>15</v>
    <v>16</v>
    <v>Map</v>
    <v>17</v>
    <v>30</v>
    <v>en-US</v>
    <v>4b18f381-d510-4934-8a88-4507135c578d</v>
    <v>536870912</v>
    <v>1</v>
    <v>5124</v>
    <v>5152</v>
    <v>5153</v>
    <v>8</v>
    <v>Santa Fe is the capital of the U.S. state of New Mexico. With a population of 87,505 as of the 2020 census, it is the fourth-largest city in New Mexico. It is also the county seat of Santa Fe County. Its metropolitan area is part of the Albuquerque–Santa Fe–Las Vegas combined statistical area, which had a population of 1,162,523 in 2020. The city was founded in 1610 as the capital of Nuevo México, replacing the previous capital, San Juan de los Caballeros at San Gabriel de Yungue-Ouinge, which makes it the oldest state capital in the United States. It is also at the highest altitude of any of the U.S. state capitals, with an elevation of 7,199 feet.</v>
    <v>5154</v>
    <v>5155</v>
    <v>5157</v>
    <v>5158</v>
    <v>5159</v>
    <v>Santa Fe</v>
    <v>5160</v>
    <v>2192</v>
    <v>Santa Fe</v>
    <v>mdp/vdpid/5088054271925026817</v>
  </rv>
  <rv s="0">
    <v>536870912</v>
    <v>Bernalillo County</v>
    <v>e7967d7f-c041-5cab-9459-139e4aac0f91</v>
    <v>en-US</v>
    <v>Map</v>
  </rv>
  <rv s="2">
    <fb>490.9</fb>
    <v>19</v>
  </rv>
  <rv s="2">
    <fb>35.110703000000001</fb>
    <v>31</v>
  </rv>
  <rv s="0">
    <v>805306368</v>
    <v>Tim Keller (Mayor)</v>
    <v>82346984-4ff8-b3a8-313b-55b1a3bfd26d</v>
    <v>en-US</v>
    <v>Generic</v>
  </rv>
  <rv s="4">
    <v>286</v>
  </rv>
  <rv s="5">
    <v>https://www.bing.com/search?q=albuquerque+new+mexico&amp;form=skydnc</v>
    <v>Learn more on Bing</v>
  </rv>
  <rv s="2">
    <fb>-106.60999099999999</fb>
    <v>31</v>
  </rv>
  <rv s="2">
    <fb>564559</fb>
    <v>19</v>
  </rv>
  <rv s="9">
    <v>#VALUE!</v>
    <v>3214</v>
    <v>73</v>
    <v>Albuquerque</v>
    <v>15</v>
    <v>29</v>
    <v>Map</v>
    <v>17</v>
    <v>30</v>
    <v>en-US</v>
    <v>7fffaaf6-e694-4095-be90-f6492cadbd58</v>
    <v>536870912</v>
    <v>1</v>
    <v>5124</v>
    <v>5162</v>
    <v>5163</v>
    <v>8</v>
    <v>Albuquerque, abbreviated as ABQ, is the most populous city in the U.S. state of New Mexico. Its nicknames, The Duke City and Burque, both reference its 1706 founding by Nuevo México governor Francisco Cuervo y Valdés as La Villa de Alburquerque. Named in honor of the Viceroy of New Spain, the 10th Duke of Alburquerque, the city was an outpost on El Camino Real linking Mexico City to the northernmost territories of New Spain. The 2020 census found the population of the city to be 564,559, making Albuquerque the 32nd-most populous city in the United States and the fourth-largest in the Southwest. It is the principal city of the Albuquerque metropolitan area, which had 916,528 residents as of July 2020, and it is part of the Albuquerque–Santa Fe–Las Vegas combined statistical area which had a population of 1,162,523 as of January 2020. Located in the Albuquerque Basin, the city is flanked by the Sandia Mountains to the east and the West Mesa to the west, with the Rio Grande and bosque flowing from north-to-south. The city is a hub for technology and media companies, historic landmarks, University of New Mexico, Albuquerque International Balloon Fiesta, Gathering of Nations, New Mexico State Fair, also a diverse restaurant scene including New Mexican cuisine.</v>
    <v>5164</v>
    <v>5166</v>
    <v>5167</v>
    <v>5168</v>
    <v>Albuquerque</v>
    <v>5169</v>
    <v>2192</v>
    <v>Albuquerque</v>
    <v>mdp/vdpid/5088225856606699521</v>
  </rv>
  <rv s="0">
    <v>536870912</v>
    <v>87007</v>
    <v>ad1543c9-a29a-e7ef-c207-6f843a7a2a95</v>
    <v>en-US</v>
    <v>Map</v>
  </rv>
  <rv s="0">
    <v>536870912</v>
    <v>Cibola County</v>
    <v>36e9af9a-5ed7-5930-bbb4-23619b910389</v>
    <v>en-US</v>
    <v>Map</v>
  </rv>
  <rv s="0">
    <v>536870912</v>
    <v>Casa Blanca</v>
    <v>ee71557b-ccf2-39c5-a916-7c0a3ed9f2a2</v>
    <v>en-US</v>
    <v>Map</v>
  </rv>
  <rv s="1">
    <v>#VALUE!</v>
    <v>3216</v>
    <v>3</v>
    <v>87007</v>
    <v>5</v>
    <v>6</v>
    <v>Map</v>
    <v>en-US</v>
    <v>ad1543c9-a29a-e7ef-c207-6f843a7a2a95</v>
    <v>536870912</v>
    <v>1</v>
    <v>5124</v>
    <v>5172</v>
    <v>5173</v>
    <v>87007 is a postal code in Casa Blanca, New Mexico, United States</v>
    <v>87007</v>
    <v>87007</v>
    <v>mdp/vdpid/5086715914531897345</v>
  </rv>
  <rv s="2">
    <fb>35.051963999999998</fb>
    <v>31</v>
  </rv>
  <rv s="5">
    <v>https://www.bing.com/search?q=casa+blanca+cibola+county+new+mexico&amp;form=skydnc</v>
    <v>Learn more on Bing</v>
  </rv>
  <rv s="2">
    <fb>-107.468259</fb>
    <v>31</v>
  </rv>
  <rv s="21">
    <v>#VALUE!</v>
    <v>3218</v>
    <v>489</v>
    <v>Casa Blanca</v>
    <v>15</v>
    <v>29</v>
    <v>Map</v>
    <v>17</v>
    <v>en-US</v>
    <v>ee71557b-ccf2-39c5-a916-7c0a3ed9f2a2</v>
    <v>536870912</v>
    <v>1</v>
    <v>5124</v>
    <v>5172</v>
    <v>8</v>
    <v>Casa Blanca is an unincorporated community in Cibola County, New Mexico, United States. Casa Blanca is located on New Mexico State Road 23, 22.6 miles east-southeast of Grants. It is part of the Paraje census-designated place. Casa Blanca has a post office with ZIP code 87007, which opened on September 22, 1905.</v>
    <v>5175</v>
    <v>5176</v>
    <v>5177</v>
    <v>Casa Blanca</v>
    <v>2192</v>
    <v>Casa Blanca</v>
    <v>mdp/vdpid/5086711899173683201</v>
  </rv>
  <rv s="0">
    <v>536870912</v>
    <v>87013</v>
    <v>23b3e001-8876-3cf6-4469-e23d2ad92b90</v>
    <v>en-US</v>
    <v>Map</v>
  </rv>
  <rv s="0">
    <v>536870912</v>
    <v>Cuba</v>
    <v>ee17d769-4162-f1a2-ae0f-7963c7838acb</v>
    <v>en-US</v>
    <v>Map</v>
  </rv>
  <rv s="1">
    <v>#VALUE!</v>
    <v>3222</v>
    <v>3</v>
    <v>87013</v>
    <v>5</v>
    <v>6</v>
    <v>Map</v>
    <v>en-US</v>
    <v>23b3e001-8876-3cf6-4469-e23d2ad92b90</v>
    <v>536870912</v>
    <v>1</v>
    <v>5124</v>
    <v>5125</v>
    <v>5180</v>
    <v>87013 is a postal code in Cuba, New Mexico, United States</v>
    <v>87013</v>
    <v>87013</v>
    <v>mdp/vdpid/5086514944690618369</v>
  </rv>
  <rv s="2">
    <fb>36.018332999999998</fb>
    <v>31</v>
  </rv>
  <rv s="5">
    <v>https://www.bing.com/search?q=cuba+new+mexico&amp;form=skydnc</v>
    <v>Learn more on Bing</v>
  </rv>
  <rv s="2">
    <fb>-106.959722</fb>
    <v>31</v>
  </rv>
  <rv s="2">
    <fb>628</fb>
    <v>19</v>
  </rv>
  <rv s="7">
    <v>#VALUE!</v>
    <v>3224</v>
    <v>28</v>
    <v>Cuba</v>
    <v>44</v>
    <v>6</v>
    <v>Map</v>
    <v>17</v>
    <v>30</v>
    <v>en-US</v>
    <v>ee17d769-4162-f1a2-ae0f-7963c7838acb</v>
    <v>536870912</v>
    <v>1</v>
    <v>5124</v>
    <v>5125</v>
    <v>3876</v>
    <v>8</v>
    <v>Cuba is a village in Sandoval County, New Mexico, United States. As of the 2010 census, the village population was 735. It is part of the Albuquerque Metropolitan Statistical Area.</v>
    <v>5182</v>
    <v>5183</v>
    <v>5184</v>
    <v>Cuba</v>
    <v>5185</v>
    <v>2192</v>
    <v>Cuba</v>
    <v>mdp/vdpid/5086461964071206913</v>
  </rv>
  <rv s="0">
    <v>536870912</v>
    <v>87020</v>
    <v>db62ae8d-7271-ca32-ab8d-1752f5225593</v>
    <v>en-US</v>
    <v>Map</v>
  </rv>
  <rv s="0">
    <v>536870912</v>
    <v>Grants</v>
    <v>cb2a8d06-ffbd-0ad4-a101-a31851a6ed0b</v>
    <v>en-US</v>
    <v>Map</v>
  </rv>
  <rv s="1">
    <v>#VALUE!</v>
    <v>3227</v>
    <v>3</v>
    <v>87020</v>
    <v>5</v>
    <v>6</v>
    <v>Map</v>
    <v>en-US</v>
    <v>db62ae8d-7271-ca32-ab8d-1752f5225593</v>
    <v>536870912</v>
    <v>1</v>
    <v>5124</v>
    <v>5172</v>
    <v>5188</v>
    <v>87020 is a postal code in Grants, New Mexico, United States</v>
    <v>87020</v>
    <v>87020</v>
    <v>mdp/vdpid/5086682139513061377</v>
  </rv>
  <rv s="3">
    <v>148</v>
    <v>17</v>
    <v>3232</v>
    <v>6</v>
    <v>0</v>
    <v>Image of Grants</v>
  </rv>
  <rv s="2">
    <fb>35.155278000000003</fb>
    <v>31</v>
  </rv>
  <rv s="4">
    <v>287</v>
  </rv>
  <rv s="5">
    <v>https://www.bing.com/search?q=grants+new+mexico&amp;form=skydnc</v>
    <v>Learn more on Bing</v>
  </rv>
  <rv s="2">
    <fb>-107.84222200000001</fb>
    <v>31</v>
  </rv>
  <rv s="2">
    <fb>9163</fb>
    <v>19</v>
  </rv>
  <rv s="19">
    <v>#VALUE!</v>
    <v>3231</v>
    <v>315</v>
    <v>Grants</v>
    <v>44</v>
    <v>677</v>
    <v>Map</v>
    <v>17</v>
    <v>30</v>
    <v>en-US</v>
    <v>cb2a8d06-ffbd-0ad4-a101-a31851a6ed0b</v>
    <v>536870912</v>
    <v>1</v>
    <v>5124</v>
    <v>5172</v>
    <v>3452</v>
    <v>8</v>
    <v>Grants is a city in Cibola County, New Mexico, United States. It is located about 78 miles west of Albuquerque. The population was 9,163 at the 2020 Census. It is the county seat of Cibola County.</v>
    <v>5190</v>
    <v>5191</v>
    <v>5192</v>
    <v>5193</v>
    <v>5194</v>
    <v>Grants</v>
    <v>5195</v>
    <v>2192</v>
    <v>Grants</v>
    <v>mdp/vdpid/5086496322719055873</v>
  </rv>
  <rv s="0">
    <v>536870912</v>
    <v>87024</v>
    <v>f7ae9421-32fa-8bd3-6b9a-5b8498a431ae</v>
    <v>en-US</v>
    <v>Map</v>
  </rv>
  <rv s="0">
    <v>536870912</v>
    <v>Jemez Pueblo</v>
    <v>c559c455-da07-3424-ef48-9cf18e41d0d5</v>
    <v>en-US</v>
    <v>Map</v>
  </rv>
  <rv s="14">
    <v>#VALUE!</v>
    <v>197</v>
    <v>87024</v>
    <v>5</v>
    <v>6</v>
    <v>Map</v>
    <v>en-US</v>
    <v>f7ae9421-32fa-8bd3-6b9a-5b8498a431ae</v>
    <v>536870912</v>
    <v>1</v>
    <v>5124</v>
    <v>5125</v>
    <v>5198</v>
    <v>87024 is a postal code in Jemez Pueblo, New Mexico, United States</v>
    <v>87024</v>
    <v>87024</v>
    <v>mdp/vdpid/5088020210938544129</v>
  </rv>
  <rv s="2">
    <fb>35.610556000000003</fb>
    <v>31</v>
  </rv>
  <rv s="5">
    <v>https://www.bing.com/search?q=jemez+pueblo+new+mexico&amp;form=skydnc</v>
    <v>Learn more on Bing</v>
  </rv>
  <rv s="2">
    <fb>-106.72750000000001</fb>
    <v>31</v>
  </rv>
  <rv s="2">
    <fb>1788</fb>
    <v>19</v>
  </rv>
  <rv s="7">
    <v>#VALUE!</v>
    <v>3235</v>
    <v>28</v>
    <v>Jemez Pueblo</v>
    <v>44</v>
    <v>6</v>
    <v>Map</v>
    <v>17</v>
    <v>3236</v>
    <v>en-US</v>
    <v>c559c455-da07-3424-ef48-9cf18e41d0d5</v>
    <v>536870912</v>
    <v>1</v>
    <v>5124</v>
    <v>5125</v>
    <v>2198</v>
    <v>8</v>
    <v>Jemez Pueblo is a census-designated place in Sandoval County, New Mexico, United States. The population was 1,788 at the 2010 census. It is part of the Albuquerque Metropolitan Statistical Area.</v>
    <v>5200</v>
    <v>5201</v>
    <v>5202</v>
    <v>Jemez Pueblo</v>
    <v>5203</v>
    <v>2192</v>
    <v>Jemez Pueblo</v>
    <v>mdp/vdpid/5088017503901188097</v>
  </rv>
  <rv s="0">
    <v>536870912</v>
    <v>87031</v>
    <v>a4a374e4-0cd4-a48b-3358-8ce6e5b2c2b2</v>
    <v>en-US</v>
    <v>Map</v>
  </rv>
  <rv s="0">
    <v>536870912</v>
    <v>Valencia County</v>
    <v>b551cded-3471-63d4-fcf2-1eac0cd1bfb4</v>
    <v>en-US</v>
    <v>Map</v>
  </rv>
  <rv s="0">
    <v>536870912</v>
    <v>Los Lunas</v>
    <v>b3241d96-4bd7-a959-6b46-37f5084bb490</v>
    <v>en-US</v>
    <v>Map</v>
  </rv>
  <rv s="1">
    <v>#VALUE!</v>
    <v>3239</v>
    <v>3</v>
    <v>87031</v>
    <v>5</v>
    <v>6</v>
    <v>Map</v>
    <v>en-US</v>
    <v>a4a374e4-0cd4-a48b-3358-8ce6e5b2c2b2</v>
    <v>536870912</v>
    <v>1</v>
    <v>5124</v>
    <v>5206</v>
    <v>5207</v>
    <v>87031 is a postal code in Los Lunas, New Mexico, United States</v>
    <v>87031</v>
    <v>87031</v>
    <v>mdp/vdpid/5088242862378713089</v>
  </rv>
  <rv s="2">
    <fb>34.806609999999999</fb>
    <v>31</v>
  </rv>
  <rv s="5">
    <v>https://www.bing.com/search?q=los+lunas+new+mexico&amp;form=skydnc</v>
    <v>Learn more on Bing</v>
  </rv>
  <rv s="2">
    <fb>-106.733473</fb>
    <v>31</v>
  </rv>
  <rv s="2">
    <fb>15835</fb>
    <v>19</v>
  </rv>
  <rv s="7">
    <v>#VALUE!</v>
    <v>3241</v>
    <v>28</v>
    <v>Los Lunas</v>
    <v>15</v>
    <v>29</v>
    <v>Map</v>
    <v>17</v>
    <v>276</v>
    <v>en-US</v>
    <v>b3241d96-4bd7-a959-6b46-37f5084bb490</v>
    <v>536870912</v>
    <v>1</v>
    <v>5124</v>
    <v>5206</v>
    <v>4105</v>
    <v>8</v>
    <v>Los Lunas is a village in Valencia County, New Mexico, United States. As of the 2010 census, the village population is 14,835 inside the village limits due to the new housing developments at El Cerro de Los Lunas. It is the county seat of Valencia County. Los Lunas is part of the Albuquerque Metropolitan Statistical Area. The name "Los Lunas" is a partial Anglicization of the name of the Luna family, who originally settled in the area.</v>
    <v>5209</v>
    <v>5210</v>
    <v>5211</v>
    <v>Los Lunas</v>
    <v>5212</v>
    <v>2192</v>
    <v>Los Lunas</v>
    <v>mdp/vdpid/5088229707917295617</v>
  </rv>
  <rv s="0">
    <v>536870912</v>
    <v>87036</v>
    <v>75b39375-0920-3709-e69d-2ab7bbfb3bfc</v>
    <v>en-US</v>
    <v>Map</v>
  </rv>
  <rv s="0">
    <v>536870912</v>
    <v>Torrance County</v>
    <v>847455d4-bbe4-b4a8-df3a-7a3f32cba5bf</v>
    <v>en-US</v>
    <v>Map</v>
  </rv>
  <rv s="0">
    <v>536870912</v>
    <v>Mountainair</v>
    <v>50489e00-3dbf-d678-fedb-c800bdf70456</v>
    <v>en-US</v>
    <v>Map</v>
  </rv>
  <rv s="1">
    <v>#VALUE!</v>
    <v>3244</v>
    <v>3</v>
    <v>87036</v>
    <v>5</v>
    <v>6</v>
    <v>Map</v>
    <v>en-US</v>
    <v>75b39375-0920-3709-e69d-2ab7bbfb3bfc</v>
    <v>536870912</v>
    <v>1</v>
    <v>5124</v>
    <v>5215</v>
    <v>5216</v>
    <v>87036 is a postal code in Mountainair, New Mexico, United States</v>
    <v>87036</v>
    <v>87036</v>
    <v>mdp/vdpid/5088307321348554753</v>
  </rv>
  <rv s="2">
    <fb>2.5899881103400002</fb>
    <v>19</v>
  </rv>
  <rv s="2">
    <fb>34.519722000000002</fb>
    <v>31</v>
  </rv>
  <rv s="5">
    <v>https://www.bing.com/search?q=mountainair+new+mexico&amp;form=skydnc</v>
    <v>Learn more on Bing</v>
  </rv>
  <rv s="2">
    <fb>-106.24333300000001</fb>
    <v>31</v>
  </rv>
  <rv s="2">
    <fb>863</fb>
    <v>19</v>
  </rv>
  <rv s="7">
    <v>#VALUE!</v>
    <v>3246</v>
    <v>28</v>
    <v>Mountainair</v>
    <v>15</v>
    <v>29</v>
    <v>Map</v>
    <v>17</v>
    <v>276</v>
    <v>en-US</v>
    <v>50489e00-3dbf-d678-fedb-c800bdf70456</v>
    <v>536870912</v>
    <v>1</v>
    <v>5124</v>
    <v>5215</v>
    <v>5218</v>
    <v>8</v>
    <v>Mountainair is a town in Torrance County, New Mexico, United States. It was founded in 1902 by John Corbett, Colonel E. C. Manning, and Elias S. Stover. The population was 928 at the 2010 census. It is part of the Albuquerque Metropolitan Statistical Area. The main visitor center for Salinas Pueblo Missions National Monument is located within the town.</v>
    <v>5219</v>
    <v>5220</v>
    <v>5221</v>
    <v>Mountainair</v>
    <v>5222</v>
    <v>2192</v>
    <v>Mountainair</v>
    <v>mdp/vdpid/5088257810441961473</v>
  </rv>
  <rv s="0">
    <v>536870912</v>
    <v>87047</v>
    <v>93f56312-6fc9-23b4-1aaa-0fa06871aeae</v>
    <v>en-US</v>
    <v>Map</v>
  </rv>
  <rv s="0">
    <v>536870912</v>
    <v>Sandia Park</v>
    <v>be0794a3-b7f1-a6d8-b57a-a850f57523ba</v>
    <v>en-US</v>
    <v>Map</v>
  </rv>
  <rv s="1">
    <v>#VALUE!</v>
    <v>3249</v>
    <v>3</v>
    <v>87047</v>
    <v>5</v>
    <v>6</v>
    <v>Map</v>
    <v>en-US</v>
    <v>93f56312-6fc9-23b4-1aaa-0fa06871aeae</v>
    <v>536870912</v>
    <v>1</v>
    <v>5124</v>
    <v>5162</v>
    <v>5225</v>
    <v>87047 is a postal code in Sandia Park, New Mexico, United States</v>
    <v>87047</v>
    <v>87047</v>
    <v>mdp/vdpid/5088234410352836609</v>
  </rv>
  <rv s="2">
    <fb>1.8777413799936</fb>
    <v>19</v>
  </rv>
  <rv s="2">
    <fb>35.167822000000001</fb>
    <v>31</v>
  </rv>
  <rv s="5">
    <v>https://www.bing.com/search?q=sandia+park+nm&amp;form=skydnc</v>
    <v>Learn more on Bing</v>
  </rv>
  <rv s="2">
    <fb>-106.36557980000001</fb>
    <v>31</v>
  </rv>
  <rv s="2">
    <fb>237</fb>
    <v>19</v>
  </rv>
  <rv s="7">
    <v>#VALUE!</v>
    <v>3251</v>
    <v>28</v>
    <v>Sandia Park</v>
    <v>44</v>
    <v>6</v>
    <v>Map</v>
    <v>17</v>
    <v>232</v>
    <v>en-US</v>
    <v>be0794a3-b7f1-a6d8-b57a-a850f57523ba</v>
    <v>536870912</v>
    <v>1</v>
    <v>5124</v>
    <v>5162</v>
    <v>5227</v>
    <v>8</v>
    <v>Sandia Park is a census-designated place in Bernalillo County, New Mexico, United States. Its population was 237 as of the 2010 census. Sandia Park has a post office with ZIP code 87047. Tinkertown Museum is an attraction in the area.</v>
    <v>5228</v>
    <v>5229</v>
    <v>5230</v>
    <v>Sandia Park</v>
    <v>5231</v>
    <v>2192</v>
    <v>Sandia Park</v>
    <v>mdp/vdpid/5088044984712560641</v>
  </rv>
  <rv s="0">
    <v>536870912</v>
    <v>87102</v>
    <v>ed14fca0-2e80-448a-087e-e95039611122</v>
    <v>en-US</v>
    <v>Map</v>
  </rv>
  <rv s="1">
    <v>#VALUE!</v>
    <v>3254</v>
    <v>3</v>
    <v>87102</v>
    <v>5</v>
    <v>6</v>
    <v>Map</v>
    <v>en-US</v>
    <v>ed14fca0-2e80-448a-087e-e95039611122</v>
    <v>536870912</v>
    <v>1</v>
    <v>5124</v>
    <v>5162</v>
    <v>5134</v>
    <v>87102 is a postal code in Albuquerque, New Mexico, United States</v>
    <v>87102</v>
    <v>87102</v>
    <v>mdp/vdpid/5088226679982129153</v>
  </rv>
  <rv s="0">
    <v>536870912</v>
    <v>87105</v>
    <v>d818bd64-9c7c-8f71-b5fd-3917aeb7e040</v>
    <v>en-US</v>
    <v>Map</v>
  </rv>
  <rv s="1">
    <v>#VALUE!</v>
    <v>3257</v>
    <v>3</v>
    <v>87105</v>
    <v>5</v>
    <v>6</v>
    <v>Map</v>
    <v>en-US</v>
    <v>d818bd64-9c7c-8f71-b5fd-3917aeb7e040</v>
    <v>536870912</v>
    <v>1</v>
    <v>5124</v>
    <v>5162</v>
    <v>5134</v>
    <v>87105 is a postal code in Albuquerque, New Mexico, United States</v>
    <v>87105</v>
    <v>87105</v>
    <v>mdp/vdpid/5088229360142385153</v>
  </rv>
  <rv s="0">
    <v>536870912</v>
    <v>87107</v>
    <v>dd3e05c7-c3b7-e293-e31d-8be8c5b440e8</v>
    <v>en-US</v>
    <v>Map</v>
  </rv>
  <rv s="1">
    <v>#VALUE!</v>
    <v>3260</v>
    <v>3</v>
    <v>87107</v>
    <v>5</v>
    <v>6</v>
    <v>Map</v>
    <v>en-US</v>
    <v>dd3e05c7-c3b7-e293-e31d-8be8c5b440e8</v>
    <v>536870912</v>
    <v>1</v>
    <v>5124</v>
    <v>5162</v>
    <v>5134</v>
    <v>87107 is a postal code in Albuquerque, New Mexico, United States</v>
    <v>87107</v>
    <v>87107</v>
    <v>mdp/vdpid/5088226199130341377</v>
  </rv>
  <rv s="0">
    <v>536870912</v>
    <v>87108</v>
    <v>dfcd156b-69b8-ccdd-cfda-d5b735a1ccfc</v>
    <v>en-US</v>
    <v>Map</v>
  </rv>
  <rv s="1">
    <v>#VALUE!</v>
    <v>3263</v>
    <v>3</v>
    <v>87108</v>
    <v>5</v>
    <v>6</v>
    <v>Map</v>
    <v>en-US</v>
    <v>dfcd156b-69b8-ccdd-cfda-d5b735a1ccfc</v>
    <v>536870912</v>
    <v>1</v>
    <v>5124</v>
    <v>5162</v>
    <v>5134</v>
    <v>87108 is a postal code in Albuquerque, New Mexico, United States</v>
    <v>87108</v>
    <v>87108</v>
    <v>mdp/vdpid/5088227058190909441</v>
  </rv>
  <rv s="0">
    <v>536870912</v>
    <v>87109</v>
    <v>b687f880-b5ce-1491-15bc-32958dac2e61</v>
    <v>en-US</v>
    <v>Map</v>
  </rv>
  <rv s="1">
    <v>#VALUE!</v>
    <v>3266</v>
    <v>3</v>
    <v>87109</v>
    <v>5</v>
    <v>6</v>
    <v>Map</v>
    <v>en-US</v>
    <v>b687f880-b5ce-1491-15bc-32958dac2e61</v>
    <v>536870912</v>
    <v>1</v>
    <v>5124</v>
    <v>5162</v>
    <v>5134</v>
    <v>87109 is a postal code in Albuquerque, New Mexico, United States</v>
    <v>87109</v>
    <v>87109</v>
    <v>mdp/vdpid/5088226130511527937</v>
  </rv>
  <rv s="0">
    <v>536870912</v>
    <v>87112</v>
    <v>56deee24-d2bf-5e31-6094-10ec55305da8</v>
    <v>en-US</v>
    <v>Map</v>
  </rv>
  <rv s="1">
    <v>#VALUE!</v>
    <v>3269</v>
    <v>3</v>
    <v>87112</v>
    <v>5</v>
    <v>6</v>
    <v>Map</v>
    <v>en-US</v>
    <v>56deee24-d2bf-5e31-6094-10ec55305da8</v>
    <v>536870912</v>
    <v>1</v>
    <v>5124</v>
    <v>5162</v>
    <v>5134</v>
    <v>87112 is a postal code in Albuquerque, New Mexico, United States</v>
    <v>87112</v>
    <v>87112</v>
    <v>mdp/vdpid/5088232349791944705</v>
  </rv>
  <rv s="0">
    <v>536870912</v>
    <v>87114</v>
    <v>116508d9-ad56-7040-e19c-c8fbbdaf4ae2</v>
    <v>en-US</v>
    <v>Map</v>
  </rv>
  <rv s="1">
    <v>#VALUE!</v>
    <v>3272</v>
    <v>3</v>
    <v>87114</v>
    <v>5</v>
    <v>6</v>
    <v>Map</v>
    <v>en-US</v>
    <v>116508d9-ad56-7040-e19c-c8fbbdaf4ae2</v>
    <v>536870912</v>
    <v>1</v>
    <v>5124</v>
    <v>5162</v>
    <v>5134</v>
    <v>87114 is a postal code in Albuquerque, New Mexico, United States</v>
    <v>87114</v>
    <v>87114</v>
    <v>mdp/vdpid/5086722960945840129</v>
  </rv>
  <rv s="0">
    <v>536870912</v>
    <v>87120</v>
    <v>fabce930-a884-4b34-face-874de9065952</v>
    <v>en-US</v>
    <v>Map</v>
  </rv>
  <rv s="1">
    <v>#VALUE!</v>
    <v>3275</v>
    <v>3</v>
    <v>87120</v>
    <v>5</v>
    <v>6</v>
    <v>Map</v>
    <v>en-US</v>
    <v>fabce930-a884-4b34-face-874de9065952</v>
    <v>536870912</v>
    <v>1</v>
    <v>5124</v>
    <v>5162</v>
    <v>5134</v>
    <v>87120 is a postal code in Albuquerque, New Mexico, United States</v>
    <v>87120</v>
    <v>87120</v>
    <v>mdp/vdpid/5088224447320555521</v>
  </rv>
  <rv s="0">
    <v>536870912</v>
    <v>87121</v>
    <v>b630c545-464b-aea1-19f7-31549c25f18d</v>
    <v>en-US</v>
    <v>Map</v>
  </rv>
  <rv s="1">
    <v>#VALUE!</v>
    <v>3278</v>
    <v>3</v>
    <v>87121</v>
    <v>5</v>
    <v>6</v>
    <v>Map</v>
    <v>en-US</v>
    <v>b630c545-464b-aea1-19f7-31549c25f18d</v>
    <v>536870912</v>
    <v>1</v>
    <v>5124</v>
    <v>5162</v>
    <v>5134</v>
    <v>87121 is a postal code in Albuquerque, New Mexico, United States</v>
    <v>87121</v>
    <v>87121</v>
    <v>mdp/vdpid/5088228330004545537</v>
  </rv>
  <rv s="0">
    <v>536870912</v>
    <v>87122</v>
    <v>7e699133-4046-adf6-d706-01c98bc736ac</v>
    <v>en-US</v>
    <v>Map</v>
  </rv>
  <rv s="1">
    <v>#VALUE!</v>
    <v>3281</v>
    <v>3</v>
    <v>87122</v>
    <v>5</v>
    <v>6</v>
    <v>Map</v>
    <v>en-US</v>
    <v>7e699133-4046-adf6-d706-01c98bc736ac</v>
    <v>536870912</v>
    <v>1</v>
    <v>5124</v>
    <v>5162</v>
    <v>5134</v>
    <v>87122 is a postal code in Albuquerque, New Mexico, United States</v>
    <v>87122</v>
    <v>87122</v>
    <v>mdp/vdpid/5088232590679212033</v>
  </rv>
  <rv s="0">
    <v>536870912</v>
    <v>87124</v>
    <v>37b6cb7c-586b-4645-549d-3e77a859e094</v>
    <v>en-US</v>
    <v>Map</v>
  </rv>
  <rv s="0">
    <v>536870912</v>
    <v>Rio Rancho</v>
    <v>9e84f5bf-7042-4204-89e1-7c4b924b684e</v>
    <v>en-US</v>
    <v>Map</v>
  </rv>
  <rv s="1">
    <v>#VALUE!</v>
    <v>3284</v>
    <v>3</v>
    <v>87124</v>
    <v>5</v>
    <v>6</v>
    <v>Map</v>
    <v>en-US</v>
    <v>37b6cb7c-586b-4645-549d-3e77a859e094</v>
    <v>536870912</v>
    <v>1</v>
    <v>5124</v>
    <v>5162</v>
    <v>5254</v>
    <v>87124 is a postal code in Rio Rancho, New Mexico, United States</v>
    <v>87124</v>
    <v>87124</v>
    <v>mdp/vdpid/5088037461825683457</v>
  </rv>
  <rv s="2">
    <fb>268.5</fb>
    <v>19</v>
  </rv>
  <rv s="3">
    <v>149</v>
    <v>17</v>
    <v>3288</v>
    <v>6</v>
    <v>0</v>
    <v>Image of Rio Rancho</v>
  </rv>
  <rv s="2">
    <fb>35.286110999999998</fb>
    <v>31</v>
  </rv>
  <rv s="4">
    <v>288</v>
  </rv>
  <rv s="5">
    <v>https://www.bing.com/search?q=rio+rancho+new+mexico&amp;form=skydnc</v>
    <v>Learn more on Bing</v>
  </rv>
  <rv s="2">
    <fb>-106.670556</fb>
    <v>31</v>
  </rv>
  <rv s="2">
    <fb>98023</fb>
    <v>19</v>
  </rv>
  <rv s="19">
    <v>#VALUE!</v>
    <v>3287</v>
    <v>315</v>
    <v>Rio Rancho</v>
    <v>44</v>
    <v>677</v>
    <v>Map</v>
    <v>17</v>
    <v>276</v>
    <v>en-US</v>
    <v>9e84f5bf-7042-4204-89e1-7c4b924b684e</v>
    <v>536870912</v>
    <v>1</v>
    <v>5124</v>
    <v>5162</v>
    <v>5256</v>
    <v>8</v>
    <v>Rio Rancho is the largest and only city in Sandoval County, part of the expansive Albuquerque metropolitan area, in the U.S. state of New Mexico. A small portion of the city extends into northern Bernalillo County.</v>
    <v>5257</v>
    <v>5258</v>
    <v>5259</v>
    <v>5260</v>
    <v>5261</v>
    <v>Rio Rancho</v>
    <v>5262</v>
    <v>2192</v>
    <v>Rio Rancho</v>
    <v>mdp/vdpid/5088037396428095489</v>
  </rv>
  <rv s="0">
    <v>536870912</v>
    <v>87301</v>
    <v>e1fa2ee3-eb12-419b-2ecc-c89956b7161e</v>
    <v>en-US</v>
    <v>Map</v>
  </rv>
  <rv s="0">
    <v>536870912</v>
    <v>McKinley County</v>
    <v>8d75bab3-3dd8-1bf1-38db-2356420d867c</v>
    <v>en-US</v>
    <v>Map</v>
  </rv>
  <rv s="0">
    <v>536870912</v>
    <v>Gallup</v>
    <v>d7255202-840e-6aea-fadd-382874cd1140</v>
    <v>en-US</v>
    <v>Map</v>
  </rv>
  <rv s="1">
    <v>#VALUE!</v>
    <v>3291</v>
    <v>3</v>
    <v>87301</v>
    <v>5</v>
    <v>6</v>
    <v>Map</v>
    <v>en-US</v>
    <v>e1fa2ee3-eb12-419b-2ecc-c89956b7161e</v>
    <v>536870912</v>
    <v>1</v>
    <v>5124</v>
    <v>5265</v>
    <v>5266</v>
    <v>87301 is a postal code in Gallup, New Mexico, United States</v>
    <v>87301</v>
    <v>87301</v>
    <v>mdp/vdpid/5086570472963833857</v>
  </rv>
  <rv s="2">
    <fb>34.705840678500003</fb>
    <v>19</v>
  </rv>
  <rv s="2">
    <fb>35.519123</fb>
    <v>31</v>
  </rv>
  <rv s="4">
    <v>289</v>
  </rv>
  <rv s="5">
    <v>https://www.bing.com/search?q=gallup+new+mexico&amp;form=skydnc</v>
    <v>Learn more on Bing</v>
  </rv>
  <rv s="2">
    <fb>-108.739769</fb>
    <v>31</v>
  </rv>
  <rv s="2">
    <fb>21605</fb>
    <v>19</v>
  </rv>
  <rv s="9">
    <v>#VALUE!</v>
    <v>3295</v>
    <v>73</v>
    <v>Gallup</v>
    <v>15</v>
    <v>29</v>
    <v>Map</v>
    <v>17</v>
    <v>30</v>
    <v>en-US</v>
    <v>d7255202-840e-6aea-fadd-382874cd1140</v>
    <v>536870912</v>
    <v>1</v>
    <v>5124</v>
    <v>5265</v>
    <v>5268</v>
    <v>8</v>
    <v>Gallup; Zuni: Kalabwaki is a city in McKinley County, New Mexico, United States, with a population of 21,899 as of the 2020 census. A substantial percentage of its population is Native American, with residents from the Navajo, Hopi, and Zuni tribes. Gallup is the county seat of McKinley County and the most populous city between Flagstaff and Albuquerque, along the historic U.S. Route 66.</v>
    <v>5269</v>
    <v>5270</v>
    <v>5271</v>
    <v>5272</v>
    <v>Gallup</v>
    <v>5273</v>
    <v>2192</v>
    <v>Gallup</v>
    <v>mdp/vdpid/5086367062222176257</v>
  </rv>
  <rv s="0">
    <v>536870912</v>
    <v>87313</v>
    <v>8e2fe219-3a80-6e9d-1710-b8a9dc6ca11d</v>
    <v>en-US</v>
    <v>Map</v>
  </rv>
  <rv s="0">
    <v>536870912</v>
    <v>Crownpoint</v>
    <v>1cf4ca56-40d4-8835-e60f-99d62345b624</v>
    <v>en-US</v>
    <v>Map</v>
  </rv>
  <rv s="14">
    <v>#VALUE!</v>
    <v>197</v>
    <v>87313</v>
    <v>5</v>
    <v>6</v>
    <v>Map</v>
    <v>en-US</v>
    <v>8e2fe219-3a80-6e9d-1710-b8a9dc6ca11d</v>
    <v>536870912</v>
    <v>1</v>
    <v>5124</v>
    <v>5265</v>
    <v>5276</v>
    <v>87313 is a postal code in Crownpoint, New Mexico, United States</v>
    <v>87313</v>
    <v>87313</v>
    <v>mdp/vdpid/5086388057280610305</v>
  </rv>
  <rv s="2">
    <fb>18.388915583399999</fb>
    <v>19</v>
  </rv>
  <rv s="2">
    <fb>35.685833000000002</fb>
    <v>31</v>
  </rv>
  <rv s="5">
    <v>https://www.bing.com/search?q=crownpoint+new+mexico&amp;form=skydnc</v>
    <v>Learn more on Bing</v>
  </rv>
  <rv s="2">
    <fb>-108.14833299999999</fb>
    <v>31</v>
  </rv>
  <rv s="2">
    <fb>2500</fb>
    <v>19</v>
  </rv>
  <rv s="7">
    <v>#VALUE!</v>
    <v>3298</v>
    <v>28</v>
    <v>Crownpoint</v>
    <v>15</v>
    <v>29</v>
    <v>Map</v>
    <v>17</v>
    <v>276</v>
    <v>en-US</v>
    <v>1cf4ca56-40d4-8835-e60f-99d62345b624</v>
    <v>536870912</v>
    <v>1</v>
    <v>5124</v>
    <v>5265</v>
    <v>5278</v>
    <v>8</v>
    <v>Crownpoint is a census-designated place on the Navajo Nation in McKinley County, New Mexico. The population was 2,500 at the time of the 2010 census. It is located along the Trails of the Ancients Byway, one of the designated New Mexico Scenic Byways.</v>
    <v>5279</v>
    <v>5280</v>
    <v>5281</v>
    <v>Crownpoint</v>
    <v>5282</v>
    <v>2192</v>
    <v>Crownpoint</v>
    <v>mdp/vdpid/5086468943074295809</v>
  </rv>
  <rv s="0">
    <v>536870912</v>
    <v>87321</v>
    <v>b41a2803-8449-60b3-732b-7131d540a426</v>
    <v>en-US</v>
    <v>Map</v>
  </rv>
  <rv s="0">
    <v>536870912</v>
    <v>Ramah</v>
    <v>08e87b3f-43fc-f7b4-beaf-43e185e3d24e</v>
    <v>en-US</v>
    <v>Map</v>
  </rv>
  <rv s="14">
    <v>#VALUE!</v>
    <v>197</v>
    <v>87321</v>
    <v>5</v>
    <v>6</v>
    <v>Map</v>
    <v>en-US</v>
    <v>b41a2803-8449-60b3-732b-7131d540a426</v>
    <v>536870912</v>
    <v>1</v>
    <v>5124</v>
    <v>5265</v>
    <v>5285</v>
    <v>87321 is a postal code in Ramah, New Mexico, United States</v>
    <v>87321</v>
    <v>87321</v>
    <v>mdp/vdpid/5086583289448235009</v>
  </rv>
  <rv s="2">
    <fb>9.8419548192799997</fb>
    <v>19</v>
  </rv>
  <rv s="2">
    <fb>35.133254000000001</fb>
    <v>31</v>
  </rv>
  <rv s="5">
    <v>https://www.bing.com/search?q=ramah+new+mexico&amp;form=skydnc</v>
    <v>Learn more on Bing</v>
  </rv>
  <rv s="2">
    <fb>-108.498451</fb>
    <v>31</v>
  </rv>
  <rv s="2">
    <fb>461</fb>
    <v>19</v>
  </rv>
  <rv s="7">
    <v>#VALUE!</v>
    <v>3300</v>
    <v>28</v>
    <v>Ramah</v>
    <v>44</v>
    <v>6</v>
    <v>Map</v>
    <v>17</v>
    <v>30</v>
    <v>en-US</v>
    <v>08e87b3f-43fc-f7b4-beaf-43e185e3d24e</v>
    <v>536870912</v>
    <v>1</v>
    <v>5124</v>
    <v>5265</v>
    <v>5287</v>
    <v>8</v>
    <v>Ramah is a census-designated place in McKinley County, New Mexico. The population was 407 at the time of 2000 census and 370 at the 2010 United States Census.</v>
    <v>5288</v>
    <v>5289</v>
    <v>5290</v>
    <v>Ramah</v>
    <v>5291</v>
    <v>2192</v>
    <v>Ramah</v>
    <v>mdp/vdpid/5086579066153205761</v>
  </rv>
  <rv s="0">
    <v>536870912</v>
    <v>87322</v>
    <v>e90ed7cb-5bc0-469d-49bb-6daee94c47ee</v>
    <v>en-US</v>
    <v>Map</v>
  </rv>
  <rv s="0">
    <v>536870912</v>
    <v>Rehoboth</v>
    <v>7fc3412f-a8ab-8379-cbf2-a795cb88bc37</v>
    <v>en-US</v>
    <v>Map</v>
  </rv>
  <rv s="1">
    <v>#VALUE!</v>
    <v>3303</v>
    <v>3</v>
    <v>87322</v>
    <v>5</v>
    <v>6</v>
    <v>Map</v>
    <v>en-US</v>
    <v>e90ed7cb-5bc0-469d-49bb-6daee94c47ee</v>
    <v>536870912</v>
    <v>1</v>
    <v>5124</v>
    <v>5265</v>
    <v>5294</v>
    <v>87322 is a postal code in Rehoboth, New Mexico, United States</v>
    <v>87322</v>
    <v>87322</v>
    <v>mdp/vdpid/5086378371139502081</v>
  </rv>
  <rv s="2">
    <fb>35.530878999999999</fb>
    <v>31</v>
  </rv>
  <rv s="5">
    <v>https://www.bing.com/search?q=rehoboth+new+mexico&amp;form=skydnc</v>
    <v>Learn more on Bing</v>
  </rv>
  <rv s="2">
    <fb>-108.654847</fb>
    <v>31</v>
  </rv>
  <rv s="21">
    <v>#VALUE!</v>
    <v>3305</v>
    <v>489</v>
    <v>Rehoboth</v>
    <v>15</v>
    <v>29</v>
    <v>Map</v>
    <v>17</v>
    <v>en-US</v>
    <v>7fc3412f-a8ab-8379-cbf2-a795cb88bc37</v>
    <v>536870912</v>
    <v>1</v>
    <v>5124</v>
    <v>5265</v>
    <v>8</v>
    <v>Rehoboth is an unincorporated community in McKinley County, New Mexico, United States. Rehoboth is located along Interstate 40, 5 miles east of downtown Gallup. Rehoboth has a post office with ZIP code 87322. It has a population of 56 permanent residents.</v>
    <v>5296</v>
    <v>5297</v>
    <v>5298</v>
    <v>Rehoboth</v>
    <v>2192</v>
    <v>Rehoboth</v>
    <v>mdp/vdpid/5086367100960768001</v>
  </rv>
  <rv s="0">
    <v>536870912</v>
    <v>87323</v>
    <v>456cb8b0-59c2-e476-4fa3-3d942695c03f</v>
    <v>en-US</v>
    <v>Map</v>
  </rv>
  <rv s="0">
    <v>536870912</v>
    <v>Thoreau</v>
    <v>13882481-eaee-4cf2-a5be-2b42db067886</v>
    <v>en-US</v>
    <v>Map</v>
  </rv>
  <rv s="14">
    <v>#VALUE!</v>
    <v>197</v>
    <v>87323</v>
    <v>5</v>
    <v>6</v>
    <v>Map</v>
    <v>en-US</v>
    <v>456cb8b0-59c2-e476-4fa3-3d942695c03f</v>
    <v>536870912</v>
    <v>1</v>
    <v>5124</v>
    <v>5265</v>
    <v>5301</v>
    <v>87323 is a postal code in Thoreau, New Mexico, United States</v>
    <v>87323</v>
    <v>87323</v>
    <v>mdp/vdpid/5086533880211570689</v>
  </rv>
  <rv s="2">
    <fb>41.1808109543</fb>
    <v>19</v>
  </rv>
  <rv s="2">
    <fb>35.414444000000003</fb>
    <v>31</v>
  </rv>
  <rv s="5">
    <v>https://www.bing.com/search?q=thoreau+new+mexico&amp;form=skydnc</v>
    <v>Learn more on Bing</v>
  </rv>
  <rv s="2">
    <fb>-108.22361100000001</fb>
    <v>31</v>
  </rv>
  <rv s="2">
    <fb>1863</fb>
    <v>19</v>
  </rv>
  <rv s="7">
    <v>#VALUE!</v>
    <v>3307</v>
    <v>28</v>
    <v>Thoreau</v>
    <v>44</v>
    <v>6</v>
    <v>Map</v>
    <v>17</v>
    <v>3236</v>
    <v>en-US</v>
    <v>13882481-eaee-4cf2-a5be-2b42db067886</v>
    <v>536870912</v>
    <v>1</v>
    <v>5124</v>
    <v>5265</v>
    <v>5303</v>
    <v>8</v>
    <v>Thoreau is a census-designated place in McKinley County, New Mexico, United States. The population was 1,863 at the 2000 census. It is majority Native American, primarily of the Navajo Nation, as this community is located within its boundaries.</v>
    <v>5304</v>
    <v>5305</v>
    <v>5306</v>
    <v>Thoreau</v>
    <v>5307</v>
    <v>2192</v>
    <v>Thoreau</v>
    <v>mdp/vdpid/5086482864959127553</v>
  </rv>
  <rv s="0">
    <v>536870912</v>
    <v>87325</v>
    <v>881c954f-3cff-631c-eb80-a68bf5ca2c2b</v>
    <v>en-US</v>
    <v>Map</v>
  </rv>
  <rv s="0">
    <v>536870912</v>
    <v>Tohatchi</v>
    <v>46b9cd3d-2fbf-91f1-a46c-90f183945719</v>
    <v>en-US</v>
    <v>Map</v>
  </rv>
  <rv s="14">
    <v>#VALUE!</v>
    <v>197</v>
    <v>87325</v>
    <v>5</v>
    <v>6</v>
    <v>Map</v>
    <v>en-US</v>
    <v>881c954f-3cff-631c-eb80-a68bf5ca2c2b</v>
    <v>536870912</v>
    <v>1</v>
    <v>5124</v>
    <v>5265</v>
    <v>5310</v>
    <v>87325 is a postal code in Tohatchi, New Mexico, United States</v>
    <v>87325</v>
    <v>87325</v>
    <v>mdp/vdpid/5086374451059097601</v>
  </rv>
  <rv s="2">
    <fb>35.848801000000002</fb>
    <v>31</v>
  </rv>
  <rv s="5">
    <v>https://www.bing.com/search?q=tohatchi+mckinley+county+new+mexico&amp;form=skydnc</v>
    <v>Learn more on Bing</v>
  </rv>
  <rv s="2">
    <fb>-108.75029600000001</fb>
    <v>31</v>
  </rv>
  <rv s="2">
    <fb>741</fb>
    <v>19</v>
  </rv>
  <rv s="7">
    <v>#VALUE!</v>
    <v>3309</v>
    <v>28</v>
    <v>Tohatchi</v>
    <v>15</v>
    <v>29</v>
    <v>Map</v>
    <v>17</v>
    <v>30</v>
    <v>en-US</v>
    <v>46b9cd3d-2fbf-91f1-a46c-90f183945719</v>
    <v>536870912</v>
    <v>1</v>
    <v>5124</v>
    <v>5265</v>
    <v>968</v>
    <v>8</v>
    <v>Tohatchi is a census-designated place in McKinley County, New Mexico, in the Southwestern United States. It is known as a health services and education hub along Highway 491. The population was reported to be 785 at the 2020 census. As Tohatchi is located on the Navajo Nation, it is designated federal trust land.</v>
    <v>5312</v>
    <v>5313</v>
    <v>5314</v>
    <v>Tohatchi</v>
    <v>5315</v>
    <v>2192</v>
    <v>Tohatchi</v>
    <v>mdp/vdpid/5086360744442724353</v>
  </rv>
  <rv s="0">
    <v>536870912</v>
    <v>87328</v>
    <v>c6e4963b-bcb1-419a-fe7f-362b27deb41e</v>
    <v>en-US</v>
    <v>Map</v>
  </rv>
  <rv s="0">
    <v>536870912</v>
    <v>Navajo</v>
    <v>2ec6920f-5b62-2a98-9569-c564ee791a1c</v>
    <v>en-US</v>
    <v>Map</v>
  </rv>
  <rv s="14">
    <v>#VALUE!</v>
    <v>197</v>
    <v>87328</v>
    <v>5</v>
    <v>6</v>
    <v>Map</v>
    <v>en-US</v>
    <v>c6e4963b-bcb1-419a-fe7f-362b27deb41e</v>
    <v>536870912</v>
    <v>1</v>
    <v>5124</v>
    <v>5265</v>
    <v>5318</v>
    <v>87328 is a postal code in Navajo, New Mexico, United States</v>
    <v>87328</v>
    <v>87328</v>
    <v>mdp/vdpid/5086336277523988481</v>
  </rv>
  <rv s="2">
    <fb>5.9569726537700003</fb>
    <v>19</v>
  </rv>
  <rv s="3">
    <v>150</v>
    <v>17</v>
    <v>3312</v>
    <v>6</v>
    <v>0</v>
    <v>Image of Navajo</v>
  </rv>
  <rv s="2">
    <fb>35.905555999999997</fb>
    <v>31</v>
  </rv>
  <rv s="5">
    <v>https://www.bing.com/search?q=navajo+new+mexico&amp;form=skydnc</v>
    <v>Learn more on Bing</v>
  </rv>
  <rv s="2">
    <fb>-109.028611</fb>
    <v>31</v>
  </rv>
  <rv s="12">
    <v>#VALUE!</v>
    <v>3311</v>
    <v>155</v>
    <v>Navajo</v>
    <v>15</v>
    <v>16</v>
    <v>Map</v>
    <v>17</v>
    <v>30</v>
    <v>en-US</v>
    <v>2ec6920f-5b62-2a98-9569-c564ee791a1c</v>
    <v>536870912</v>
    <v>1</v>
    <v>5124</v>
    <v>5265</v>
    <v>5320</v>
    <v>8</v>
    <v>Navajo is a census-designated place on the Navajo Nation in McKinley County, New Mexico, United States. The population was 2,097 at the 2000 census. Navajo is the most Navajo town in the United States, with 95.04% of residents having full or partial Navajo ancestry.</v>
    <v>5321</v>
    <v>5322</v>
    <v>5323</v>
    <v>5324</v>
    <v>Navajo</v>
    <v>244</v>
    <v>2192</v>
    <v>Navajo</v>
    <v>mdp/vdpid/5086287798600728577</v>
  </rv>
  <rv s="0">
    <v>536870912</v>
    <v>87365</v>
    <v>24053b42-567f-3d63-3b6d-eb31eef1412e</v>
    <v>en-US</v>
    <v>Map</v>
  </rv>
  <rv s="0">
    <v>536870912</v>
    <v>Smith Lake, New Mexico</v>
    <v>7a560130-ff5e-3da3-3ed0-630f163642c6</v>
    <v>en-US</v>
    <v>Map</v>
  </rv>
  <rv s="1">
    <v>#VALUE!</v>
    <v>3314</v>
    <v>3</v>
    <v>87365</v>
    <v>5</v>
    <v>6</v>
    <v>Map</v>
    <v>en-US</v>
    <v>24053b42-567f-3d63-3b6d-eb31eef1412e</v>
    <v>536870912</v>
    <v>1</v>
    <v>5124</v>
    <v>5265</v>
    <v>5327</v>
    <v>87365 is a postal code in Smith Lake, New Mexico, United States</v>
    <v>87365</v>
    <v>87365</v>
    <v>mdp/vdpid/5086482241014464513</v>
  </rv>
  <rv s="2">
    <fb>35.519188</fb>
    <v>31</v>
  </rv>
  <rv s="5">
    <v>https://www.bing.com/search?q=smith+lake%2c+new+mexico+mckinley+county+new+mexico&amp;form=skydnc</v>
    <v>Learn more on Bing</v>
  </rv>
  <rv s="2">
    <fb>-108.13377699999999</fb>
    <v>31</v>
  </rv>
  <rv s="21">
    <v>#VALUE!</v>
    <v>3316</v>
    <v>489</v>
    <v>Smith Lake</v>
    <v>15</v>
    <v>29</v>
    <v>Map</v>
    <v>17</v>
    <v>en-US</v>
    <v>7a560130-ff5e-3da3-3ed0-630f163642c6</v>
    <v>536870912</v>
    <v>1</v>
    <v>5124</v>
    <v>5265</v>
    <v>8</v>
    <v>Smith Lake is an unincorporated community in McKinley County, New Mexico, United States. Smith Lake is located along New Mexico State Road 371, 9.5 miles north-northeast of Thoreau. It is in Gallup-McKinley County Public Schools. Zoned schools are Thoreau Elementary School, Thoreau Middle School, and Thoreau High School.</v>
    <v>5329</v>
    <v>5330</v>
    <v>5331</v>
    <v>Smith Lake</v>
    <v>2192</v>
    <v>Smith Lake</v>
    <v>mdp/vdpid/5086470487651909633</v>
  </rv>
  <rv s="0">
    <v>536870912</v>
    <v>87401</v>
    <v>e3f2d4dc-8d06-186e-4442-dc68ab195409</v>
    <v>en-US</v>
    <v>Map</v>
  </rv>
  <rv s="0">
    <v>536870912</v>
    <v>San Juan County</v>
    <v>ec18bcef-1388-3838-69e8-c8199087fe26</v>
    <v>en-US</v>
    <v>Map</v>
  </rv>
  <rv s="0">
    <v>536870912</v>
    <v>Farmington</v>
    <v>ea4c2688-1613-339e-9479-ec17ca6ee39d</v>
    <v>en-US</v>
    <v>Map</v>
  </rv>
  <rv s="1">
    <v>#VALUE!</v>
    <v>3319</v>
    <v>3</v>
    <v>87401</v>
    <v>5</v>
    <v>6</v>
    <v>Map</v>
    <v>en-US</v>
    <v>e3f2d4dc-8d06-186e-4442-dc68ab195409</v>
    <v>536870912</v>
    <v>1</v>
    <v>5124</v>
    <v>5334</v>
    <v>5335</v>
    <v>87401 is a postal code in Farmington, New Mexico, United States</v>
    <v>87401</v>
    <v>87401</v>
    <v>mdp/vdpid/5086427227785003009</v>
  </rv>
  <rv s="2">
    <fb>69.929678979100004</fb>
    <v>19</v>
  </rv>
  <rv s="3">
    <v>151</v>
    <v>17</v>
    <v>3323</v>
    <v>6</v>
    <v>0</v>
    <v>Image of Farmington</v>
  </rv>
  <rv s="2">
    <fb>36.751666999999998</fb>
    <v>31</v>
  </rv>
  <rv s="4">
    <v>290</v>
  </rv>
  <rv s="5">
    <v>https://www.bing.com/search?q=farmington+new+mexico&amp;form=skydnc</v>
    <v>Learn more on Bing</v>
  </rv>
  <rv s="2">
    <fb>-108.189722</fb>
    <v>31</v>
  </rv>
  <rv s="2">
    <fb>46624</fb>
    <v>19</v>
  </rv>
  <rv s="19">
    <v>#VALUE!</v>
    <v>3322</v>
    <v>315</v>
    <v>Farmington</v>
    <v>44</v>
    <v>677</v>
    <v>Map</v>
    <v>17</v>
    <v>30</v>
    <v>en-US</v>
    <v>ea4c2688-1613-339e-9479-ec17ca6ee39d</v>
    <v>536870912</v>
    <v>1</v>
    <v>5124</v>
    <v>5334</v>
    <v>5337</v>
    <v>8</v>
    <v>Farmington is a city in San Juan County in the U.S. state of New Mexico. As of the 2020 census the city had a total population of 46,624 people. Farmington makes up one of the four Metropolitan Statistical Areas in New Mexico.</v>
    <v>5338</v>
    <v>5339</v>
    <v>5340</v>
    <v>5341</v>
    <v>5342</v>
    <v>Farmington</v>
    <v>5343</v>
    <v>2192</v>
    <v>Farmington</v>
    <v>mdp/vdpid/5085641700580261890</v>
  </rv>
  <rv s="0">
    <v>536870912</v>
    <v>87402</v>
    <v>7c5985a3-0d76-c4cb-bff0-0cdcd68a4185</v>
    <v>en-US</v>
    <v>Map</v>
  </rv>
  <rv s="1">
    <v>#VALUE!</v>
    <v>3326</v>
    <v>3</v>
    <v>87402</v>
    <v>5</v>
    <v>6</v>
    <v>Map</v>
    <v>en-US</v>
    <v>7c5985a3-0d76-c4cb-bff0-0cdcd68a4185</v>
    <v>536870912</v>
    <v>1</v>
    <v>5124</v>
    <v>5334</v>
    <v>5335</v>
    <v>87402 is a postal code in Farmington, New Mexico, United States</v>
    <v>87402</v>
    <v>87402</v>
    <v>mdp/vdpid/5085639152909680641</v>
  </rv>
  <rv s="0">
    <v>536870912</v>
    <v>87410</v>
    <v>5182e0e5-3e67-8b21-766c-25dec8bb754b</v>
    <v>en-US</v>
    <v>Map</v>
  </rv>
  <rv s="0">
    <v>536870912</v>
    <v>Aztec</v>
    <v>bb06b0f9-03d7-eaaf-ae14-b4d6150a4bca</v>
    <v>en-US</v>
    <v>Map</v>
  </rv>
  <rv s="1">
    <v>#VALUE!</v>
    <v>3329</v>
    <v>3</v>
    <v>87410</v>
    <v>5</v>
    <v>6</v>
    <v>Map</v>
    <v>en-US</v>
    <v>5182e0e5-3e67-8b21-766c-25dec8bb754b</v>
    <v>536870912</v>
    <v>1</v>
    <v>5124</v>
    <v>5334</v>
    <v>5348</v>
    <v>87410 is a postal code in Aztec, New Mexico, United States</v>
    <v>87410</v>
    <v>87410</v>
    <v>mdp/vdpid/5085650869614018561</v>
  </rv>
  <rv s="2">
    <fb>25.381883481300001</fb>
    <v>19</v>
  </rv>
  <rv s="2">
    <fb>36.830523999999997</fb>
    <v>31</v>
  </rv>
  <rv s="5">
    <v>https://www.bing.com/search?q=aztec+new+mexico&amp;form=skydnc</v>
    <v>Learn more on Bing</v>
  </rv>
  <rv s="2">
    <fb>-108.009513</fb>
    <v>31</v>
  </rv>
  <rv s="2">
    <fb>6442</fb>
    <v>19</v>
  </rv>
  <rv s="7">
    <v>#VALUE!</v>
    <v>3331</v>
    <v>28</v>
    <v>Aztec</v>
    <v>44</v>
    <v>6</v>
    <v>Map</v>
    <v>17</v>
    <v>276</v>
    <v>en-US</v>
    <v>bb06b0f9-03d7-eaaf-ae14-b4d6150a4bca</v>
    <v>536870912</v>
    <v>1</v>
    <v>5124</v>
    <v>5334</v>
    <v>5350</v>
    <v>8</v>
    <v>Aztec is a city in, and the county seat of, San Juan County, New Mexico, United States. As of the 2010 census, the city population was 6,763. The Aztec Ruins National Monument is located on the north side of the city.</v>
    <v>5351</v>
    <v>5352</v>
    <v>5353</v>
    <v>Aztec</v>
    <v>5354</v>
    <v>2192</v>
    <v>Aztec</v>
    <v>mdp/vdpid/5085641281737064449</v>
  </rv>
  <rv s="0">
    <v>536870912</v>
    <v>87413</v>
    <v>de5ec4cf-9db2-0fd6-5316-069c76a0447c</v>
    <v>en-US</v>
    <v>Map</v>
  </rv>
  <rv s="0">
    <v>536870912</v>
    <v>Bloomfield</v>
    <v>c6e830d6-a77d-5810-c1c4-07afce971200</v>
    <v>en-US</v>
    <v>Map</v>
  </rv>
  <rv s="1">
    <v>#VALUE!</v>
    <v>3334</v>
    <v>3</v>
    <v>87413</v>
    <v>5</v>
    <v>6</v>
    <v>Map</v>
    <v>en-US</v>
    <v>de5ec4cf-9db2-0fd6-5316-069c76a0447c</v>
    <v>536870912</v>
    <v>1</v>
    <v>5124</v>
    <v>5334</v>
    <v>5357</v>
    <v>87413 is a postal code in Bloomfield, New Mexico, United States</v>
    <v>87413</v>
    <v>87413</v>
    <v>mdp/vdpid/5086410391731306497</v>
  </rv>
  <rv s="2">
    <fb>13.208939362700001</fb>
    <v>19</v>
  </rv>
  <rv s="2">
    <fb>36.713363999999999</fb>
    <v>31</v>
  </rv>
  <rv s="4">
    <v>291</v>
  </rv>
  <rv s="5">
    <v>https://www.bing.com/search?q=bloomfield+new+mexico&amp;form=skydnc</v>
    <v>Learn more on Bing</v>
  </rv>
  <rv s="2">
    <fb>-107.979097</fb>
    <v>31</v>
  </rv>
  <rv s="2">
    <fb>7842</fb>
    <v>19</v>
  </rv>
  <rv s="9">
    <v>#VALUE!</v>
    <v>3336</v>
    <v>73</v>
    <v>Bloomfield</v>
    <v>44</v>
    <v>6</v>
    <v>Map</v>
    <v>17</v>
    <v>276</v>
    <v>en-US</v>
    <v>c6e830d6-a77d-5810-c1c4-07afce971200</v>
    <v>536870912</v>
    <v>1</v>
    <v>5124</v>
    <v>5334</v>
    <v>5359</v>
    <v>8</v>
    <v>Bloomfield is a city in northeastern San Juan County, New Mexico, United States. It is part of the Farmington Metropolitan Statistical Area. The population was 8,112 at the 2010 census.</v>
    <v>5360</v>
    <v>5361</v>
    <v>5362</v>
    <v>5363</v>
    <v>Bloomfield</v>
    <v>5364</v>
    <v>2192</v>
    <v>Bloomfield</v>
    <v>mdp/vdpid/5085641281770618881</v>
  </rv>
  <rv s="0">
    <v>536870912</v>
    <v>87420</v>
    <v>b974373e-7566-e16f-bed8-908031f7dd1a</v>
    <v>en-US</v>
    <v>Map</v>
  </rv>
  <rv s="0">
    <v>536870912</v>
    <v>Shiprock</v>
    <v>711367e9-b7da-4553-aec4-1708360b2648</v>
    <v>en-US</v>
    <v>Map</v>
  </rv>
  <rv s="1">
    <v>#VALUE!</v>
    <v>3338</v>
    <v>3</v>
    <v>87420</v>
    <v>5</v>
    <v>6</v>
    <v>Map</v>
    <v>en-US</v>
    <v>b974373e-7566-e16f-bed8-908031f7dd1a</v>
    <v>536870912</v>
    <v>1</v>
    <v>5124</v>
    <v>5334</v>
    <v>5367</v>
    <v>87420 is a postal code in Shiprock, New Mexico, United States</v>
    <v>87420</v>
    <v>87420</v>
    <v>mdp/vdpid/5086321812661338113</v>
  </rv>
  <rv s="2">
    <fb>41.957807387400003</fb>
    <v>19</v>
  </rv>
  <rv s="3">
    <v>152</v>
    <v>17</v>
    <v>3342</v>
    <v>6</v>
    <v>0</v>
    <v>Image of Shiprock</v>
  </rv>
  <rv s="2">
    <fb>36.792777999999998</fb>
    <v>31</v>
  </rv>
  <rv s="5">
    <v>https://www.bing.com/search?q=shiprock+new+mexico&amp;form=skydnc</v>
    <v>Learn more on Bing</v>
  </rv>
  <rv s="2">
    <fb>-108.68722200000001</fb>
    <v>31</v>
  </rv>
  <rv s="2">
    <fb>8295</fb>
    <v>19</v>
  </rv>
  <rv s="12">
    <v>#VALUE!</v>
    <v>3341</v>
    <v>155</v>
    <v>Shiprock</v>
    <v>44</v>
    <v>677</v>
    <v>Map</v>
    <v>17</v>
    <v>232</v>
    <v>en-US</v>
    <v>711367e9-b7da-4553-aec4-1708360b2648</v>
    <v>536870912</v>
    <v>1</v>
    <v>5124</v>
    <v>5334</v>
    <v>5369</v>
    <v>8</v>
    <v>Shiprock is a census-designated place on the Navajo reservation in San Juan County, New Mexico, United States. The population was 7,718 people in the 2020 census. It is part of the Farmington Metropolitan Statistical Area.</v>
    <v>5370</v>
    <v>5371</v>
    <v>5372</v>
    <v>5373</v>
    <v>Shiprock</v>
    <v>5374</v>
    <v>2192</v>
    <v>Shiprock</v>
    <v>mdp/vdpid/5085535527931740161</v>
  </rv>
  <rv s="0">
    <v>536870912</v>
    <v>87455</v>
    <v>8372ee67-d597-10df-74bd-341fe78363ff</v>
    <v>en-US</v>
    <v>Map</v>
  </rv>
  <rv s="14">
    <v>#VALUE!</v>
    <v>197</v>
    <v>87455</v>
    <v>5</v>
    <v>6</v>
    <v>Map</v>
    <v>en-US</v>
    <v>8372ee67-d597-10df-74bd-341fe78363ff</v>
    <v>536870912</v>
    <v>1</v>
    <v>5124</v>
    <v>5334</v>
    <v>5367</v>
    <v>87455 is a postal code in Shiprock, New Mexico, United States</v>
    <v>87455</v>
    <v>87455</v>
    <v>mdp/vdpid/5086296286278189057</v>
  </rv>
  <rv s="0">
    <v>536870912</v>
    <v>87501</v>
    <v>2aa02663-1d93-a319-7d17-e6832b97199b</v>
    <v>en-US</v>
    <v>Map</v>
  </rv>
  <rv s="1">
    <v>#VALUE!</v>
    <v>3345</v>
    <v>3</v>
    <v>87501</v>
    <v>5</v>
    <v>6</v>
    <v>Map</v>
    <v>en-US</v>
    <v>2aa02663-1d93-a319-7d17-e6832b97199b</v>
    <v>536870912</v>
    <v>1</v>
    <v>5124</v>
    <v>5152</v>
    <v>5130</v>
    <v>87501 is a postal code in Santa Fe, New Mexico, United States</v>
    <v>87501</v>
    <v>87501</v>
    <v>mdp/vdpid/5088054024612085761</v>
  </rv>
  <rv s="0">
    <v>536870912</v>
    <v>87502</v>
    <v>9a5f2e4a-9065-7aca-bac4-260b2dfbd735</v>
    <v>en-US</v>
    <v>Map</v>
  </rv>
  <rv s="1">
    <v>#VALUE!</v>
    <v>3347</v>
    <v>3</v>
    <v>87502</v>
    <v>5</v>
    <v>6</v>
    <v>Map</v>
    <v>en-US</v>
    <v>9a5f2e4a-9065-7aca-bac4-260b2dfbd735</v>
    <v>536870912</v>
    <v>1</v>
    <v>5124</v>
    <v>5152</v>
    <v>5130</v>
    <v>87502 is a postal code in Santa Fe, New Mexico, United States</v>
    <v>87502</v>
    <v>87502</v>
    <v>mdp/vdpid/5088051038368301057</v>
  </rv>
  <rv s="0">
    <v>536870912</v>
    <v>87505</v>
    <v>f7ab9254-20e9-5115-5f66-8d8a37ba1548</v>
    <v>en-US</v>
    <v>Map</v>
  </rv>
  <rv s="1">
    <v>#VALUE!</v>
    <v>3350</v>
    <v>3</v>
    <v>87505</v>
    <v>5</v>
    <v>6</v>
    <v>Map</v>
    <v>en-US</v>
    <v>f7ab9254-20e9-5115-5f66-8d8a37ba1548</v>
    <v>536870912</v>
    <v>1</v>
    <v>5124</v>
    <v>5152</v>
    <v>5130</v>
    <v>87505 is a postal code in Santa Fe, New Mexico, United States</v>
    <v>87505</v>
    <v>87505</v>
    <v>mdp/vdpid/5088055914431250433</v>
  </rv>
  <rv s="0">
    <v>536870912</v>
    <v>87508</v>
    <v>9e25020e-d698-1800-4493-4fe06577a09a</v>
    <v>en-US</v>
    <v>Map</v>
  </rv>
  <rv s="1">
    <v>#VALUE!</v>
    <v>3353</v>
    <v>3</v>
    <v>87508</v>
    <v>5</v>
    <v>6</v>
    <v>Map</v>
    <v>en-US</v>
    <v>9e25020e-d698-1800-4493-4fe06577a09a</v>
    <v>536870912</v>
    <v>1</v>
    <v>5124</v>
    <v>5152</v>
    <v>5130</v>
    <v>87508 is a postal code in Santa Fe, New Mexico, United States</v>
    <v>87508</v>
    <v>87508</v>
    <v>mdp/vdpid/5088066634837393409</v>
  </rv>
  <rv s="0">
    <v>536870912</v>
    <v>87528</v>
    <v>293ce035-771e-2d0b-858b-ef7311324432</v>
    <v>en-US</v>
    <v>Map</v>
  </rv>
  <rv s="0">
    <v>536870912</v>
    <v>Rio Arriba County</v>
    <v>91053145-2475-c8bb-e8fb-7b2d48a0d3c7</v>
    <v>en-US</v>
    <v>Map</v>
  </rv>
  <rv s="0">
    <v>536870912</v>
    <v>Dulce</v>
    <v>d00760e8-e317-360e-ee4a-5bc646dd36d0</v>
    <v>en-US</v>
    <v>Map</v>
  </rv>
  <rv s="14">
    <v>#VALUE!</v>
    <v>197</v>
    <v>87528</v>
    <v>5</v>
    <v>6</v>
    <v>Map</v>
    <v>en-US</v>
    <v>293ce035-771e-2d0b-858b-ef7311324432</v>
    <v>536870912</v>
    <v>1</v>
    <v>5124</v>
    <v>5387</v>
    <v>5388</v>
    <v>87528 is a postal code in Dulce, New Mexico, United States</v>
    <v>87528</v>
    <v>87528</v>
    <v>mdp/vdpid/5086456366168539137</v>
  </rv>
  <rv s="2">
    <fb>33.410846623300003</fb>
    <v>19</v>
  </rv>
  <rv s="2">
    <fb>36.933228300000003</fb>
    <v>31</v>
  </rv>
  <rv s="5">
    <v>https://www.bing.com/search?q=dulce+new+mexico&amp;form=skydnc</v>
    <v>Learn more on Bing</v>
  </rv>
  <rv s="2">
    <fb>-106.9987919</fb>
    <v>31</v>
  </rv>
  <rv s="2">
    <fb>2743</fb>
    <v>19</v>
  </rv>
  <rv s="7">
    <v>#VALUE!</v>
    <v>3355</v>
    <v>28</v>
    <v>Dulce</v>
    <v>44</v>
    <v>6</v>
    <v>Map</v>
    <v>17</v>
    <v>232</v>
    <v>en-US</v>
    <v>d00760e8-e317-360e-ee4a-5bc646dd36d0</v>
    <v>536870912</v>
    <v>1</v>
    <v>5124</v>
    <v>5387</v>
    <v>5390</v>
    <v>8</v>
    <v>Dulce is a census-designated place in Rio Arriba County, New Mexico, United States. The population was 2,743 at the 2010 census, almost entirely Native American. It is the largest community and tribal headquarters of the Jicarilla Apache Reservation.</v>
    <v>5391</v>
    <v>5392</v>
    <v>5393</v>
    <v>Dulce</v>
    <v>5394</v>
    <v>2192</v>
    <v>Dulce</v>
    <v>mdp/vdpid/5085671691414142977</v>
  </rv>
  <rv s="0">
    <v>536870912</v>
    <v>87544</v>
    <v>c0782121-f805-f74d-053a-3608d1844d60</v>
    <v>en-US</v>
    <v>Map</v>
  </rv>
  <rv s="0">
    <v>536870912</v>
    <v>Los Alamos County</v>
    <v>689ca0cf-469f-d75f-f06e-66139b2efa21</v>
    <v>en-US</v>
    <v>Map</v>
  </rv>
  <rv s="0">
    <v>536870912</v>
    <v>Los Alamos</v>
    <v>4068ad28-716b-c30a-9c12-ffed7010e863</v>
    <v>en-US</v>
    <v>Map</v>
  </rv>
  <rv s="1">
    <v>#VALUE!</v>
    <v>3357</v>
    <v>3</v>
    <v>87544</v>
    <v>5</v>
    <v>6</v>
    <v>Map</v>
    <v>en-US</v>
    <v>c0782121-f805-f74d-053a-3608d1844d60</v>
    <v>536870912</v>
    <v>1</v>
    <v>5124</v>
    <v>5397</v>
    <v>5398</v>
    <v>87544 is a postal code in Los Alamos, New Mexico, United States</v>
    <v>87544</v>
    <v>87544</v>
    <v>mdp/vdpid/5088025850733920257</v>
  </rv>
  <rv s="2">
    <fb>28.230870402699999</fb>
    <v>19</v>
  </rv>
  <rv s="3">
    <v>153</v>
    <v>17</v>
    <v>3363</v>
    <v>6</v>
    <v>0</v>
    <v>Image of Los Alamos</v>
  </rv>
  <rv s="2">
    <fb>35.881943</fb>
    <v>31</v>
  </rv>
  <rv s="5">
    <v>https://www.bing.com/search?q=los+alamos+new+mexico&amp;form=skydnc</v>
    <v>Learn more on Bing</v>
  </rv>
  <rv s="2">
    <fb>-106.307723</fb>
    <v>31</v>
  </rv>
  <rv s="2">
    <fb>13179</fb>
    <v>19</v>
  </rv>
  <rv s="12">
    <v>#VALUE!</v>
    <v>3362</v>
    <v>155</v>
    <v>Los Alamos</v>
    <v>15</v>
    <v>16</v>
    <v>Map</v>
    <v>17</v>
    <v>30</v>
    <v>en-US</v>
    <v>4068ad28-716b-c30a-9c12-ffed7010e863</v>
    <v>536870912</v>
    <v>1</v>
    <v>5124</v>
    <v>5397</v>
    <v>5400</v>
    <v>8</v>
    <v>Los Alamos is a town in Los Alamos County, New Mexico, United States, that is recognized as the development and creation place of the atomic bomb—the primary objective of the Manhattan Project by Los Alamos National Laboratory during World War II. The town is located on four mesas of the Pajarito Plateau, and had a population of about 13,200 as of 2020. It is the county seat and one of two population centers in the county known as census-designated places; the other is White Rock.</v>
    <v>5401</v>
    <v>5402</v>
    <v>5403</v>
    <v>5404</v>
    <v>Los Alamos</v>
    <v>5405</v>
    <v>2192</v>
    <v>Los Alamos</v>
    <v>mdp/vdpid/5087976162257272833</v>
  </rv>
  <rv s="0">
    <v>536870912</v>
    <v>87562</v>
    <v>9ea5370f-5f92-6387-50bb-37bad7aeb771</v>
    <v>en-US</v>
    <v>Map</v>
  </rv>
  <rv s="0">
    <v>536870912</v>
    <v>San Miguel County</v>
    <v>b12fbf5e-70e5-77a9-25cd-38c2a548fa2c</v>
    <v>en-US</v>
    <v>Map</v>
  </rv>
  <rv s="0">
    <v>536870912</v>
    <v>Pecos</v>
    <v>d54cefcb-6c5d-1ed1-ae18-d0e15b4404f9</v>
    <v>en-US</v>
    <v>Map</v>
  </rv>
  <rv s="1">
    <v>#VALUE!</v>
    <v>3367</v>
    <v>3</v>
    <v>87562</v>
    <v>5</v>
    <v>6</v>
    <v>Map</v>
    <v>en-US</v>
    <v>9ea5370f-5f92-6387-50bb-37bad7aeb771</v>
    <v>536870912</v>
    <v>1</v>
    <v>5124</v>
    <v>5408</v>
    <v>5409</v>
    <v>87562 is a postal code in Pecos, New Mexico, United States</v>
    <v>87562</v>
    <v>87562</v>
    <v>mdp/vdpid/5088062584985223169</v>
  </rv>
  <rv s="2">
    <fb>35.580832999999998</fb>
    <v>31</v>
  </rv>
  <rv s="5">
    <v>https://www.bing.com/search?q=pecos+new+mexico&amp;form=skydnc</v>
    <v>Learn more on Bing</v>
  </rv>
  <rv s="2">
    <fb>-105.678611</fb>
    <v>31</v>
  </rv>
  <rv s="2">
    <fb>1318</fb>
    <v>19</v>
  </rv>
  <rv s="7">
    <v>#VALUE!</v>
    <v>3369</v>
    <v>28</v>
    <v>Pecos</v>
    <v>15</v>
    <v>29</v>
    <v>Map</v>
    <v>17</v>
    <v>276</v>
    <v>en-US</v>
    <v>d54cefcb-6c5d-1ed1-ae18-d0e15b4404f9</v>
    <v>536870912</v>
    <v>1</v>
    <v>5124</v>
    <v>5408</v>
    <v>3045</v>
    <v>8</v>
    <v>Pecos is a village in San Miguel County, New Mexico, United States. The population was 1,392 at the 2010 census, shrinking slower than other parts of San Miguel County, partly because Pecos is within commuting distance of Santa Fe. The village is built along the Pecos River, which flows from the north out of the Santa Fe National Forest. Notable locations nearby include Pecos National Historical Park, Glorieta Pass, Pecos Benedictine Monastery, and Lisboa Springs Trout Hatchery. It is also an entry point for hunting, fishing, hiking and camping in the Pecos Wilderness. The closest metropolitan area is the Santa Fe metropolitan area, approximately 26 miles to the west.</v>
    <v>5411</v>
    <v>5412</v>
    <v>5413</v>
    <v>Pecos</v>
    <v>5414</v>
    <v>2192</v>
    <v>Pecos</v>
    <v>mdp/vdpid/5088062234727284737</v>
  </rv>
  <rv s="0">
    <v>536870912</v>
    <v>87571</v>
    <v>de2ddfb9-4a4b-b1de-3518-282b9056f55f</v>
    <v>en-US</v>
    <v>Map</v>
  </rv>
  <rv s="0">
    <v>536870912</v>
    <v>Taos County</v>
    <v>c8f41651-6f6f-f108-ec27-2f728e7767ad</v>
    <v>en-US</v>
    <v>Map</v>
  </rv>
  <rv s="0">
    <v>536870912</v>
    <v>Taos</v>
    <v>b84a3b76-818b-02e1-4d16-f75621e213fc</v>
    <v>en-US</v>
    <v>Map</v>
  </rv>
  <rv s="1">
    <v>#VALUE!</v>
    <v>3372</v>
    <v>3</v>
    <v>87571</v>
    <v>5</v>
    <v>6</v>
    <v>Map</v>
    <v>en-US</v>
    <v>de2ddfb9-4a4b-b1de-3518-282b9056f55f</v>
    <v>536870912</v>
    <v>1</v>
    <v>5124</v>
    <v>5417</v>
    <v>5418</v>
    <v>87571 is a postal code in Taos, New Mexico, United States</v>
    <v>87571</v>
    <v>87571</v>
    <v>mdp/vdpid/5088088592186605569</v>
  </rv>
  <rv s="2">
    <fb>36.393979000000002</fb>
    <v>31</v>
  </rv>
  <rv s="4">
    <v>292</v>
  </rv>
  <rv s="5">
    <v>https://www.bing.com/search?q=taos+new+mexico&amp;form=skydnc</v>
    <v>Learn more on Bing</v>
  </rv>
  <rv s="2">
    <fb>-105.576705</fb>
    <v>31</v>
  </rv>
  <rv s="2">
    <fb>6474</fb>
    <v>19</v>
  </rv>
  <rv s="9">
    <v>#VALUE!</v>
    <v>3376</v>
    <v>73</v>
    <v>Taos</v>
    <v>15</v>
    <v>29</v>
    <v>Map</v>
    <v>17</v>
    <v>30</v>
    <v>en-US</v>
    <v>b84a3b76-818b-02e1-4d16-f75621e213fc</v>
    <v>536870912</v>
    <v>1</v>
    <v>5124</v>
    <v>5417</v>
    <v>49</v>
    <v>8</v>
    <v>Taos is a town in Taos County in the north-central region of New Mexico in the Sangre de Cristo Mountains. Initially founded in 1615, it was intermittently occupied until its formal establishment in 1795 by Nuevo México Governor Fernando Chacón to act as fortified plaza and trading outpost for the neighboring Native American Taos Pueblo and Hispano communities, including Ranchos de Taos, Cañon, Taos Canyon, Ranchitos, El Prado, and Arroyo Seco. The town was incorporated in 1934. As of the 2010 census, its population was 5,716.</v>
    <v>5420</v>
    <v>5421</v>
    <v>5422</v>
    <v>5423</v>
    <v>Taos</v>
    <v>5424</v>
    <v>2192</v>
    <v>Taos</v>
    <v>mdp/vdpid/5087989423656665089</v>
  </rv>
  <rv s="0">
    <v>536870912</v>
    <v>87701</v>
    <v>f0a911de-785d-f051-301e-5e3cb8cfbf5a</v>
    <v>en-US</v>
    <v>Map</v>
  </rv>
  <rv s="0">
    <v>536870912</v>
    <v>Las Vegas</v>
    <v>21143b66-f972-9912-f710-8466b17f8bac</v>
    <v>en-US</v>
    <v>Map</v>
  </rv>
  <rv s="1">
    <v>#VALUE!</v>
    <v>3379</v>
    <v>3</v>
    <v>87701</v>
    <v>5</v>
    <v>6</v>
    <v>Map</v>
    <v>en-US</v>
    <v>f0a911de-785d-f051-301e-5e3cb8cfbf5a</v>
    <v>536870912</v>
    <v>1</v>
    <v>5124</v>
    <v>5408</v>
    <v>5427</v>
    <v>87701 is a postal code in Las Vegas, New Mexico, United States</v>
    <v>87701</v>
    <v>87701</v>
    <v>mdp/vdpid/5088187514175356929</v>
  </rv>
  <rv s="2">
    <fb>19.4249108275</fb>
    <v>19</v>
  </rv>
  <rv s="2">
    <fb>35.596944000000001</fb>
    <v>31</v>
  </rv>
  <rv s="4">
    <v>293</v>
  </rv>
  <rv s="5">
    <v>https://www.bing.com/search?q=las+vegas+new+mexico&amp;form=skydnc</v>
    <v>Learn more on Bing</v>
  </rv>
  <rv s="2">
    <fb>-105.2225</fb>
    <v>31</v>
  </rv>
  <rv s="2">
    <fb>12600</fb>
    <v>19</v>
  </rv>
  <rv s="9">
    <v>#VALUE!</v>
    <v>3382</v>
    <v>73</v>
    <v>Las Vegas</v>
    <v>15</v>
    <v>29</v>
    <v>Map</v>
    <v>17</v>
    <v>30</v>
    <v>en-US</v>
    <v>21143b66-f972-9912-f710-8466b17f8bac</v>
    <v>536870912</v>
    <v>1</v>
    <v>5124</v>
    <v>5408</v>
    <v>5429</v>
    <v>8</v>
    <v>Las Vegas is a city in and the county seat of San Miguel County, New Mexico, United States. Once two separate municipalities, both were named Las Vegas—West Las Vegas and East Las Vegas; they are separated by the Gallinas River and retain distinct characters and separate, rival school districts.</v>
    <v>5430</v>
    <v>5431</v>
    <v>5432</v>
    <v>5433</v>
    <v>Las Vegas</v>
    <v>5434</v>
    <v>2192</v>
    <v>Las Vegas</v>
    <v>mdp/vdpid/5088160675344154625</v>
  </rv>
  <rv s="0">
    <v>536870912</v>
    <v>87801</v>
    <v>bf94d15d-8be6-6d3f-e5ea-06cdc1135bfc</v>
    <v>en-US</v>
    <v>Map</v>
  </rv>
  <rv s="0">
    <v>536870912</v>
    <v>Socorro County</v>
    <v>482002a0-41cf-2343-9f26-c79d42154697</v>
    <v>en-US</v>
    <v>Map</v>
  </rv>
  <rv s="0">
    <v>536870912</v>
    <v>Socorro</v>
    <v>8fff82c2-186a-7b94-a32e-e6ff77597964</v>
    <v>en-US</v>
    <v>Map</v>
  </rv>
  <rv s="1">
    <v>#VALUE!</v>
    <v>3385</v>
    <v>3</v>
    <v>87801</v>
    <v>5</v>
    <v>6</v>
    <v>Map</v>
    <v>en-US</v>
    <v>bf94d15d-8be6-6d3f-e5ea-06cdc1135bfc</v>
    <v>536870912</v>
    <v>1</v>
    <v>5124</v>
    <v>5437</v>
    <v>5438</v>
    <v>87801 is a postal code in Socorro, New Mexico, United States</v>
    <v>87801</v>
    <v>87801</v>
    <v>mdp/vdpid/5100334473254273025</v>
  </rv>
  <rv s="2">
    <fb>34.061667</fb>
    <v>31</v>
  </rv>
  <rv s="4">
    <v>294</v>
  </rv>
  <rv s="5">
    <v>https://www.bing.com/search?q=socorro+new+mexico&amp;form=skydnc</v>
    <v>Learn more on Bing</v>
  </rv>
  <rv s="2">
    <fb>-106.899444</fb>
    <v>31</v>
  </rv>
  <rv s="2">
    <fb>8407</fb>
    <v>19</v>
  </rv>
  <rv s="9">
    <v>#VALUE!</v>
    <v>3389</v>
    <v>73</v>
    <v>Socorro</v>
    <v>15</v>
    <v>29</v>
    <v>Map</v>
    <v>17</v>
    <v>276</v>
    <v>en-US</v>
    <v>8fff82c2-186a-7b94-a32e-e6ff77597964</v>
    <v>536870912</v>
    <v>1</v>
    <v>5124</v>
    <v>5437</v>
    <v>1312</v>
    <v>8</v>
    <v>Socorro is a city in Socorro County in the U.S. state of New Mexico. It is in the Rio Grande Valley at an elevation of 4,579 feet. In 2010 the population was 9,051. It is the county seat of Socorro County. Socorro is located 74 miles south of Albuquerque and 146 miles north of Las Cruces.</v>
    <v>5440</v>
    <v>5441</v>
    <v>5442</v>
    <v>5443</v>
    <v>Socorro</v>
    <v>5444</v>
    <v>2192</v>
    <v>Socorro</v>
    <v>mdp/vdpid/5086810063318810625</v>
  </rv>
  <rv s="0">
    <v>536870912</v>
    <v>88001</v>
    <v>c263a0e4-f9d2-a1bd-2215-57e9983b0f44</v>
    <v>en-US</v>
    <v>Map</v>
  </rv>
  <rv s="0">
    <v>536870912</v>
    <v>Dona Ana County</v>
    <v>7459208c-2232-0193-ed02-89cc52db741c</v>
    <v>en-US</v>
    <v>Map</v>
  </rv>
  <rv s="0">
    <v>536870912</v>
    <v>Las Cruces</v>
    <v>c47a0d00-118a-41bf-b6d8-a004802ead1c</v>
    <v>en-US</v>
    <v>Map</v>
  </rv>
  <rv s="1">
    <v>#VALUE!</v>
    <v>3392</v>
    <v>3</v>
    <v>88001</v>
    <v>5</v>
    <v>6</v>
    <v>Map</v>
    <v>en-US</v>
    <v>c263a0e4-f9d2-a1bd-2215-57e9983b0f44</v>
    <v>536870912</v>
    <v>1</v>
    <v>5124</v>
    <v>5447</v>
    <v>5448</v>
    <v>88001 is a postal code in Las Cruces, New Mexico, United States</v>
    <v>88001</v>
    <v>88001</v>
    <v>mdp/vdpid/5100609970676695041</v>
  </rv>
  <rv s="2">
    <fb>122.81</fb>
    <v>19</v>
  </rv>
  <rv s="2">
    <fb>32.314444000000002</fb>
    <v>31</v>
  </rv>
  <rv s="0">
    <v>805306368</v>
    <v>Ken Miyagishima (Mayor)</v>
    <v>d662765d-84f7-5120-6e76-36952f54e016</v>
    <v>en-US</v>
    <v>Generic</v>
  </rv>
  <rv s="4">
    <v>295</v>
  </rv>
  <rv s="5">
    <v>https://www.bing.com/search?q=las+cruces+new+mexico&amp;form=skydnc</v>
    <v>Learn more on Bing</v>
  </rv>
  <rv s="2">
    <fb>-106.77888900000001</fb>
    <v>31</v>
  </rv>
  <rv s="2">
    <fb>111385</fb>
    <v>19</v>
  </rv>
  <rv s="9">
    <v>#VALUE!</v>
    <v>3396</v>
    <v>73</v>
    <v>Las Cruces</v>
    <v>15</v>
    <v>29</v>
    <v>Map</v>
    <v>17</v>
    <v>30</v>
    <v>en-US</v>
    <v>c47a0d00-118a-41bf-b6d8-a004802ead1c</v>
    <v>536870912</v>
    <v>1</v>
    <v>5124</v>
    <v>5447</v>
    <v>5450</v>
    <v>8</v>
    <v>Las Cruces is the second-largest city in the U.S. state of New Mexico and the seat of Doña Ana County. As of the 2020 census the population was 111,385. Las Cruces is the largest city in both Doña Ana County and southern New Mexico. The Las Cruces metropolitan area had an estimated population of 213,849 in 2017. It is the principal city of a metropolitan statistical area which encompasses all of Doña Ana County and is part of the larger El Paso–Las Cruces combined statistical area.</v>
    <v>5451</v>
    <v>5453</v>
    <v>5454</v>
    <v>5455</v>
    <v>Las Cruces</v>
    <v>5456</v>
    <v>2192</v>
    <v>Las Cruces</v>
    <v>mdp/vdpid/5100608693024587777</v>
  </rv>
  <rv s="0">
    <v>536870912</v>
    <v>88005</v>
    <v>968555d6-afba-6abb-eaef-72dd861412f3</v>
    <v>en-US</v>
    <v>Map</v>
  </rv>
  <rv s="1">
    <v>#VALUE!</v>
    <v>3399</v>
    <v>3</v>
    <v>88005</v>
    <v>5</v>
    <v>6</v>
    <v>Map</v>
    <v>en-US</v>
    <v>968555d6-afba-6abb-eaef-72dd861412f3</v>
    <v>536870912</v>
    <v>1</v>
    <v>5124</v>
    <v>5447</v>
    <v>5448</v>
    <v>88005 is a postal code in Las Cruces, New Mexico, United States</v>
    <v>88005</v>
    <v>88005</v>
    <v>mdp/vdpid/5099112195489267713</v>
  </rv>
  <rv s="0">
    <v>536870912</v>
    <v>88061</v>
    <v>bdae967c-b550-1250-1d0f-c7db622d2cd2</v>
    <v>en-US</v>
    <v>Map</v>
  </rv>
  <rv s="0">
    <v>536870912</v>
    <v>Grant County</v>
    <v>c19ef053-a0d8-d4a1-2103-8b5bc701cdf5</v>
    <v>en-US</v>
    <v>Map</v>
  </rv>
  <rv s="0">
    <v>536870912</v>
    <v>Silver City</v>
    <v>ea78dbe2-5449-819e-0b27-45e9eefbf091</v>
    <v>en-US</v>
    <v>Map</v>
  </rv>
  <rv s="1">
    <v>#VALUE!</v>
    <v>3402</v>
    <v>3</v>
    <v>88061</v>
    <v>5</v>
    <v>6</v>
    <v>Map</v>
    <v>en-US</v>
    <v>bdae967c-b550-1250-1d0f-c7db622d2cd2</v>
    <v>536870912</v>
    <v>1</v>
    <v>5124</v>
    <v>5461</v>
    <v>5462</v>
    <v>88061 is a postal code in Silver City, New Mexico, United States</v>
    <v>88061</v>
    <v>88061</v>
    <v>mdp/vdpid/5098774852601380865</v>
  </rv>
  <rv s="3">
    <v>154</v>
    <v>17</v>
    <v>3407</v>
    <v>6</v>
    <v>0</v>
    <v>Image of Silver City</v>
  </rv>
  <rv s="2">
    <fb>32.769511000000001</fb>
    <v>31</v>
  </rv>
  <rv s="4">
    <v>296</v>
  </rv>
  <rv s="5">
    <v>https://www.bing.com/search?q=silver+city+new+mexico&amp;form=skydnc</v>
    <v>Learn more on Bing</v>
  </rv>
  <rv s="2">
    <fb>-108.273837</fb>
    <v>31</v>
  </rv>
  <rv s="2">
    <fb>9529</fb>
    <v>19</v>
  </rv>
  <rv s="19">
    <v>#VALUE!</v>
    <v>3406</v>
    <v>315</v>
    <v>Silver City</v>
    <v>44</v>
    <v>677</v>
    <v>Map</v>
    <v>17</v>
    <v>276</v>
    <v>en-US</v>
    <v>ea78dbe2-5449-819e-0b27-45e9eefbf091</v>
    <v>536870912</v>
    <v>1</v>
    <v>5124</v>
    <v>5461</v>
    <v>3898</v>
    <v>8</v>
    <v>Silver City is a town in Grant County, New Mexico, United States. It is the county seat and the home of Western New Mexico University. As of the 2010 census the population was 10,315. As of the 2020 census, the population was 9,704.</v>
    <v>5464</v>
    <v>5465</v>
    <v>5466</v>
    <v>5467</v>
    <v>5468</v>
    <v>Silver City</v>
    <v>5469</v>
    <v>2192</v>
    <v>Silver City</v>
    <v>mdp/vdpid/5098760586380967938</v>
  </rv>
  <rv s="0">
    <v>536870912</v>
    <v>88135</v>
    <v>f0270d73-95a9-fac2-8648-5fe0e039ff79</v>
    <v>en-US</v>
    <v>Map</v>
  </rv>
  <rv s="0">
    <v>536870912</v>
    <v>Curry County</v>
    <v>697b0e75-fa5f-2302-1e95-95851de24548</v>
    <v>en-US</v>
    <v>Map</v>
  </rv>
  <rv s="0">
    <v>536870912</v>
    <v>Texico</v>
    <v>e04594db-f0b9-7347-1e44-59ac8c749570</v>
    <v>en-US</v>
    <v>Map</v>
  </rv>
  <rv s="1">
    <v>#VALUE!</v>
    <v>3410</v>
    <v>3</v>
    <v>88135</v>
    <v>5</v>
    <v>6</v>
    <v>Map</v>
    <v>en-US</v>
    <v>f0270d73-95a9-fac2-8648-5fe0e039ff79</v>
    <v>536870912</v>
    <v>1</v>
    <v>5124</v>
    <v>5472</v>
    <v>5473</v>
    <v>88135 is a postal code in Texico, New Mexico, United States</v>
    <v>88135</v>
    <v>88135</v>
    <v>mdp/vdpid/5088896738182299649</v>
  </rv>
  <rv s="2">
    <fb>34.391111000000002</fb>
    <v>31</v>
  </rv>
  <rv s="5">
    <v>https://www.bing.com/search?q=texico+new+mexico&amp;form=skydnc</v>
    <v>Learn more on Bing</v>
  </rv>
  <rv s="2">
    <fb>-103.048333</fb>
    <v>31</v>
  </rv>
  <rv s="2">
    <fb>1083</fb>
    <v>19</v>
  </rv>
  <rv s="7">
    <v>#VALUE!</v>
    <v>3412</v>
    <v>28</v>
    <v>Texico</v>
    <v>44</v>
    <v>6</v>
    <v>Map</v>
    <v>17</v>
    <v>276</v>
    <v>en-US</v>
    <v>e04594db-f0b9-7347-1e44-59ac8c749570</v>
    <v>536870912</v>
    <v>1</v>
    <v>5124</v>
    <v>5472</v>
    <v>4292</v>
    <v>8</v>
    <v>Texico is a city in Curry County, New Mexico, United States. Its population was 1,130 at the 2010 census. The city is located on the Texas-New Mexico border with the town of Farwell across the border.</v>
    <v>5475</v>
    <v>5476</v>
    <v>5477</v>
    <v>Texico</v>
    <v>5478</v>
    <v>2192</v>
    <v>Texico</v>
    <v>mdp/vdpid/5088894838917562369</v>
  </rv>
  <rv s="0">
    <v>536870912</v>
    <v>88201</v>
    <v>180d5423-cd3d-2be5-0213-1b3b20d835cb</v>
    <v>en-US</v>
    <v>Map</v>
  </rv>
  <rv s="0">
    <v>536870912</v>
    <v>Chaves County</v>
    <v>bb057bd1-aa38-b063-ab5c-7c0c8884b956</v>
    <v>en-US</v>
    <v>Map</v>
  </rv>
  <rv s="0">
    <v>536870912</v>
    <v>Roswell</v>
    <v>dc0bc9d5-ef5c-4a64-641f-c3582d1690e4</v>
    <v>en-US</v>
    <v>Map</v>
  </rv>
  <rv s="1">
    <v>#VALUE!</v>
    <v>3415</v>
    <v>3</v>
    <v>88201</v>
    <v>5</v>
    <v>6</v>
    <v>Map</v>
    <v>en-US</v>
    <v>180d5423-cd3d-2be5-0213-1b3b20d835cb</v>
    <v>536870912</v>
    <v>1</v>
    <v>5124</v>
    <v>5481</v>
    <v>5482</v>
    <v>88201 is a postal code in Roswell, New Mexico, United States</v>
    <v>88201</v>
    <v>88201</v>
    <v>mdp/vdpid/5100530155470716929</v>
  </rv>
  <rv s="2">
    <fb>77.5</fb>
    <v>19</v>
  </rv>
  <rv s="2">
    <fb>33.393130599999999</fb>
    <v>31</v>
  </rv>
  <rv s="0">
    <v>805306368</v>
    <v>Timothy Jennings (Mayor)</v>
    <v>468284c6-ceb6-a653-92c7-869b02a06658</v>
    <v>en-US</v>
    <v>Generic</v>
  </rv>
  <rv s="4">
    <v>297</v>
  </rv>
  <rv s="5">
    <v>https://www.bing.com/search?q=roswell+nm&amp;form=skydnc</v>
    <v>Learn more on Bing</v>
  </rv>
  <rv s="2">
    <fb>-104.5227615</fb>
    <v>31</v>
  </rv>
  <rv s="2">
    <fb>48422</fb>
    <v>19</v>
  </rv>
  <rv s="9">
    <v>#VALUE!</v>
    <v>3418</v>
    <v>73</v>
    <v>Roswell</v>
    <v>15</v>
    <v>29</v>
    <v>Map</v>
    <v>17</v>
    <v>30</v>
    <v>en-US</v>
    <v>dc0bc9d5-ef5c-4a64-641f-c3582d1690e4</v>
    <v>536870912</v>
    <v>1</v>
    <v>5124</v>
    <v>5481</v>
    <v>5484</v>
    <v>8</v>
    <v>Roswell is a city in, and the seat of, Chaves County in the U.S. state of New Mexico. Chaves County forms the entirety of the Roswell micropolitan area. As of the 2020 census it had a population of 48,422, making it the fifth-largest city in New Mexico. It is home of the New Mexico Military Institute, founded in 1891. The city is also the location of an Eastern New Mexico University campus. Bitter Lake National Wildlife Refuge is located a few miles northeast of the city on the Pecos River. Bottomless Lakes State Park is located 12 miles east of Roswell on US 380.</v>
    <v>5485</v>
    <v>5487</v>
    <v>5488</v>
    <v>5489</v>
    <v>Roswell</v>
    <v>5490</v>
    <v>2192</v>
    <v>Roswell</v>
    <v>mdp/vdpid/5100522484407468033</v>
  </rv>
  <rv s="0">
    <v>536870912</v>
    <v>88203</v>
    <v>efb965f8-6f65-509c-dfbb-89cb3fa9ab90</v>
    <v>en-US</v>
    <v>Map</v>
  </rv>
  <rv s="1">
    <v>#VALUE!</v>
    <v>3420</v>
    <v>3</v>
    <v>88203</v>
    <v>5</v>
    <v>6</v>
    <v>Map</v>
    <v>en-US</v>
    <v>efb965f8-6f65-509c-dfbb-89cb3fa9ab90</v>
    <v>536870912</v>
    <v>1</v>
    <v>5124</v>
    <v>5481</v>
    <v>5482</v>
    <v>88203 is a postal code in Roswell, New Mexico, United States</v>
    <v>88203</v>
    <v>88203</v>
    <v>mdp/vdpid/5100525894896713729</v>
  </rv>
  <rv s="0">
    <v>536870912</v>
    <v>88220</v>
    <v>104d0d80-2c6c-6067-c664-63961d8c0cf0</v>
    <v>en-US</v>
    <v>Map</v>
  </rv>
  <rv s="0">
    <v>536870912</v>
    <v>Eddy County</v>
    <v>f8169e5b-d766-ca1b-03ee-ade897c50ef2</v>
    <v>en-US</v>
    <v>Map</v>
  </rv>
  <rv s="0">
    <v>536870912</v>
    <v>Carlsbad</v>
    <v>d27a30c7-7df6-f547-76e6-20bb3108537d</v>
    <v>en-US</v>
    <v>Map</v>
  </rv>
  <rv s="1">
    <v>#VALUE!</v>
    <v>3423</v>
    <v>3</v>
    <v>88220</v>
    <v>5</v>
    <v>6</v>
    <v>Map</v>
    <v>en-US</v>
    <v>104d0d80-2c6c-6067-c664-63961d8c0cf0</v>
    <v>536870912</v>
    <v>1</v>
    <v>5124</v>
    <v>5495</v>
    <v>5496</v>
    <v>88220 is a postal code in Carlsbad, New Mexico, United States</v>
    <v>88220</v>
    <v>88220</v>
    <v>mdp/vdpid/5100799226783203329</v>
  </rv>
  <rv s="2">
    <fb>73.555662333499995</fb>
    <v>19</v>
  </rv>
  <rv s="3">
    <v>155</v>
    <v>17</v>
    <v>3427</v>
    <v>6</v>
    <v>0</v>
    <v>Image of Carlsbad</v>
  </rv>
  <rv s="2">
    <fb>32.411943999999998</fb>
    <v>31</v>
  </rv>
  <rv s="4">
    <v>298</v>
  </rv>
  <rv s="5">
    <v>https://www.bing.com/search?q=carlsbad+new+mexico&amp;form=skydnc</v>
    <v>Learn more on Bing</v>
  </rv>
  <rv s="2">
    <fb>-104.236389</fb>
    <v>31</v>
  </rv>
  <rv s="2">
    <fb>32238</fb>
    <v>19</v>
  </rv>
  <rv s="19">
    <v>#VALUE!</v>
    <v>3426</v>
    <v>315</v>
    <v>Carlsbad</v>
    <v>15</v>
    <v>16</v>
    <v>Map</v>
    <v>17</v>
    <v>30</v>
    <v>en-US</v>
    <v>d27a30c7-7df6-f547-76e6-20bb3108537d</v>
    <v>536870912</v>
    <v>1</v>
    <v>5124</v>
    <v>5495</v>
    <v>5498</v>
    <v>8</v>
    <v>Carlsbad is a city in and the county seat of Eddy County, New Mexico, United States. As of the 2020 census, the city population was 32,238. Carlsbad is centered at the intersection of U.S. Routes 62/180 and 285, and is the principal city of the Carlsbad-Artesia Micropolitan Statistical Area, which has a total population of 55,435. Located in the southeastern part of New Mexico, Carlsbad straddles the Pecos River and sits at the eastern edge of the Guadalupe Mountains.</v>
    <v>5499</v>
    <v>5500</v>
    <v>5501</v>
    <v>5502</v>
    <v>5503</v>
    <v>Carlsbad</v>
    <v>5504</v>
    <v>2192</v>
    <v>Carlsbad</v>
    <v>mdp/vdpid/5100606981379457025</v>
  </rv>
  <rv s="0">
    <v>536870912</v>
    <v>88231</v>
    <v>25d08ca3-ef63-1d1a-1269-ed4c6ebeae3a</v>
    <v>en-US</v>
    <v>Map</v>
  </rv>
  <rv s="0">
    <v>536870912</v>
    <v>Lea County</v>
    <v>44e883b8-2dba-3292-33a9-50cbd9da47b0</v>
    <v>en-US</v>
    <v>Map</v>
  </rv>
  <rv s="0">
    <v>536870912</v>
    <v>Eunice</v>
    <v>5b7c9e30-87c4-ea8d-369c-40c521c51fa4</v>
    <v>en-US</v>
    <v>Map</v>
  </rv>
  <rv s="1">
    <v>#VALUE!</v>
    <v>3429</v>
    <v>3</v>
    <v>88231</v>
    <v>5</v>
    <v>6</v>
    <v>Map</v>
    <v>en-US</v>
    <v>25d08ca3-ef63-1d1a-1269-ed4c6ebeae3a</v>
    <v>536870912</v>
    <v>1</v>
    <v>5124</v>
    <v>5507</v>
    <v>5508</v>
    <v>88231 is a postal code in Eunice, New Mexico, United States</v>
    <v>88231</v>
    <v>88231</v>
    <v>mdp/vdpid/5101182612844576769</v>
  </rv>
  <rv s="2">
    <fb>7.5109655199700001</fb>
    <v>19</v>
  </rv>
  <rv s="2">
    <fb>32.442605999999998</fb>
    <v>31</v>
  </rv>
  <rv s="4">
    <v>299</v>
  </rv>
  <rv s="5">
    <v>https://www.bing.com/search?q=eunice+new+mexico&amp;form=skydnc</v>
    <v>Learn more on Bing</v>
  </rv>
  <rv s="2">
    <fb>-103.158208</fb>
    <v>31</v>
  </rv>
  <rv s="2">
    <fb>3056</fb>
    <v>19</v>
  </rv>
  <rv s="9">
    <v>#VALUE!</v>
    <v>3431</v>
    <v>73</v>
    <v>Eunice</v>
    <v>44</v>
    <v>6</v>
    <v>Map</v>
    <v>17</v>
    <v>30</v>
    <v>en-US</v>
    <v>5b7c9e30-87c4-ea8d-369c-40c521c51fa4</v>
    <v>536870912</v>
    <v>1</v>
    <v>5124</v>
    <v>5507</v>
    <v>5510</v>
    <v>8</v>
    <v>Eunice is a city in Lea County, New Mexico, United States. The population was 2,922 at the 2010 census.</v>
    <v>5511</v>
    <v>5512</v>
    <v>5513</v>
    <v>5514</v>
    <v>Eunice</v>
    <v>5515</v>
    <v>2192</v>
    <v>Eunice</v>
    <v>mdp/vdpid/5101017951314640897</v>
  </rv>
  <rv s="0">
    <v>536870912</v>
    <v>88240</v>
    <v>a15972d1-21b7-9589-025f-99ecacef7250</v>
    <v>en-US</v>
    <v>Map</v>
  </rv>
  <rv s="0">
    <v>536870912</v>
    <v>Hobbs</v>
    <v>b2752ce0-8733-b3ac-df80-683a8601750d</v>
    <v>en-US</v>
    <v>Map</v>
  </rv>
  <rv s="1">
    <v>#VALUE!</v>
    <v>3434</v>
    <v>3</v>
    <v>88240</v>
    <v>5</v>
    <v>6</v>
    <v>Map</v>
    <v>en-US</v>
    <v>a15972d1-21b7-9589-025f-99ecacef7250</v>
    <v>536870912</v>
    <v>1</v>
    <v>5124</v>
    <v>5507</v>
    <v>5518</v>
    <v>88240 is a postal code in Hobbs, New Mexico, United States</v>
    <v>88240</v>
    <v>88240</v>
    <v>mdp/vdpid/5100994562097152001</v>
  </rv>
  <rv s="2">
    <fb>48.950775285399999</fb>
    <v>19</v>
  </rv>
  <rv s="2">
    <fb>32.700806999999998</fb>
    <v>31</v>
  </rv>
  <rv s="4">
    <v>300</v>
  </rv>
  <rv s="5">
    <v>https://www.bing.com/search?q=hobbs+new+mexico&amp;form=skydnc</v>
    <v>Learn more on Bing</v>
  </rv>
  <rv s="2">
    <fb>-103.136211</fb>
    <v>31</v>
  </rv>
  <rv s="2">
    <fb>40508</fb>
    <v>19</v>
  </rv>
  <rv s="9">
    <v>#VALUE!</v>
    <v>3437</v>
    <v>73</v>
    <v>Hobbs</v>
    <v>15</v>
    <v>29</v>
    <v>Map</v>
    <v>17</v>
    <v>30</v>
    <v>en-US</v>
    <v>b2752ce0-8733-b3ac-df80-683a8601750d</v>
    <v>536870912</v>
    <v>1</v>
    <v>5124</v>
    <v>5507</v>
    <v>5520</v>
    <v>8</v>
    <v>Hobbs is a city in Lea County, New Mexico, United States. Its population was 34,122 at the 2010 census, increasing from 28,657 in 2000. Hobbs is the principal city of the Hobbs, New Mexico micropolitan statistical area, which includes all of Lea County.</v>
    <v>5521</v>
    <v>5522</v>
    <v>5523</v>
    <v>5524</v>
    <v>Hobbs</v>
    <v>5525</v>
    <v>2192</v>
    <v>Hobbs</v>
    <v>mdp/vdpid/5101001252230135809</v>
  </rv>
  <rv s="0">
    <v>536870912</v>
    <v>88260</v>
    <v>08023c84-e48d-9245-f36b-71c9b83e8ab5</v>
    <v>en-US</v>
    <v>Map</v>
  </rv>
  <rv s="0">
    <v>536870912</v>
    <v>Lovington</v>
    <v>58c4a40f-6a6c-4c76-ac38-aed4367b64df</v>
    <v>en-US</v>
    <v>Map</v>
  </rv>
  <rv s="1">
    <v>#VALUE!</v>
    <v>3440</v>
    <v>3</v>
    <v>88260</v>
    <v>5</v>
    <v>6</v>
    <v>Map</v>
    <v>en-US</v>
    <v>08023c84-e48d-9245-f36b-71c9b83e8ab5</v>
    <v>536870912</v>
    <v>1</v>
    <v>5124</v>
    <v>5507</v>
    <v>5528</v>
    <v>88260 is a postal code in Lovington, New Mexico, United States</v>
    <v>88260</v>
    <v>88260</v>
    <v>mdp/vdpid/5100981333899870209</v>
  </rv>
  <rv s="2">
    <fb>12.4319429296</fb>
    <v>19</v>
  </rv>
  <rv s="3">
    <v>156</v>
    <v>17</v>
    <v>3444</v>
    <v>6</v>
    <v>0</v>
    <v>Image of Lovington</v>
  </rv>
  <rv s="2">
    <fb>32.946389000000003</fb>
    <v>31</v>
  </rv>
  <rv s="5">
    <v>https://www.bing.com/search?q=lovington+new+mexico&amp;form=skydnc</v>
    <v>Learn more on Bing</v>
  </rv>
  <rv s="2">
    <fb>-103.353611</fb>
    <v>31</v>
  </rv>
  <rv s="2">
    <fb>11288</fb>
    <v>19</v>
  </rv>
  <rv s="12">
    <v>#VALUE!</v>
    <v>3443</v>
    <v>155</v>
    <v>Lovington</v>
    <v>44</v>
    <v>677</v>
    <v>Map</v>
    <v>17</v>
    <v>276</v>
    <v>en-US</v>
    <v>58c4a40f-6a6c-4c76-ac38-aed4367b64df</v>
    <v>536870912</v>
    <v>1</v>
    <v>5124</v>
    <v>5507</v>
    <v>5530</v>
    <v>8</v>
    <v>Lovington is a city in, and the county seat of, Lea County, New Mexico, United States. The population was 11,009 at the 2010 census, up from 9,471 in 2000.</v>
    <v>5531</v>
    <v>5532</v>
    <v>5533</v>
    <v>5534</v>
    <v>Lovington</v>
    <v>5535</v>
    <v>2192</v>
    <v>Lovington</v>
    <v>mdp/vdpid/5100972802685534209</v>
  </rv>
  <rv s="0">
    <v>536870912</v>
    <v>88340</v>
    <v>47948cce-cdea-20bb-e49c-3815098931d4</v>
    <v>en-US</v>
    <v>Map</v>
  </rv>
  <rv s="0">
    <v>536870912</v>
    <v>Otero County</v>
    <v>ae5cf00c-2094-c4d3-b60d-7f5a07f3e32b</v>
    <v>en-US</v>
    <v>Map</v>
  </rv>
  <rv s="0">
    <v>536870912</v>
    <v>Mescalero</v>
    <v>e7178bd0-53e4-0066-f1fa-7025c1e0e760</v>
    <v>en-US</v>
    <v>Map</v>
  </rv>
  <rv s="14">
    <v>#VALUE!</v>
    <v>197</v>
    <v>88340</v>
    <v>5</v>
    <v>6</v>
    <v>Map</v>
    <v>en-US</v>
    <v>47948cce-cdea-20bb-e49c-3815098931d4</v>
    <v>536870912</v>
    <v>1</v>
    <v>5124</v>
    <v>5538</v>
    <v>5539</v>
    <v>88340 is a postal code in Mescalero, New Mexico, United States</v>
    <v>88340</v>
    <v>88340</v>
    <v>mdp/vdpid/5100538678363553793</v>
  </rv>
  <rv s="2">
    <fb>46.360787174999999</fb>
    <v>19</v>
  </rv>
  <rv s="2">
    <fb>33.157499999999999</fb>
    <v>31</v>
  </rv>
  <rv s="5">
    <v>https://www.bing.com/search?q=mescalero+otero+county+new+mexico&amp;form=skydnc</v>
    <v>Learn more on Bing</v>
  </rv>
  <rv s="2">
    <fb>-105.780556</fb>
    <v>31</v>
  </rv>
  <rv s="2">
    <fb>1338</fb>
    <v>19</v>
  </rv>
  <rv s="7">
    <v>#VALUE!</v>
    <v>3446</v>
    <v>28</v>
    <v>Mescalero</v>
    <v>44</v>
    <v>6</v>
    <v>Map</v>
    <v>17</v>
    <v>232</v>
    <v>en-US</v>
    <v>e7178bd0-53e4-0066-f1fa-7025c1e0e760</v>
    <v>536870912</v>
    <v>1</v>
    <v>5124</v>
    <v>5538</v>
    <v>5541</v>
    <v>8</v>
    <v>Mescalero is a census-designated place in Otero County, New Mexico, United States, located on the Mescalero Apache Reservation. The population was 1,338 at the 2010 census.</v>
    <v>5542</v>
    <v>5543</v>
    <v>5544</v>
    <v>Mescalero</v>
    <v>5545</v>
    <v>2192</v>
    <v>Mescalero</v>
    <v>mdp/vdpid/5100392952623005698</v>
  </rv>
  <rv s="0">
    <v>536870912</v>
    <v>88345</v>
    <v>ad9f9f5b-873c-3474-92d1-c4c4fd102d4b</v>
    <v>en-US</v>
    <v>Map</v>
  </rv>
  <rv s="0">
    <v>536870912</v>
    <v>Lincoln County</v>
    <v>288cd6df-668d-9039-e5d9-cbde9f06c545</v>
    <v>en-US</v>
    <v>Map</v>
  </rv>
  <rv s="0">
    <v>536870912</v>
    <v>Ruidoso</v>
    <v>b5b6c35a-374d-2939-5245-80f19d9154c9</v>
    <v>en-US</v>
    <v>Map</v>
  </rv>
  <rv s="1">
    <v>#VALUE!</v>
    <v>3449</v>
    <v>3</v>
    <v>88345</v>
    <v>5</v>
    <v>6</v>
    <v>Map</v>
    <v>en-US</v>
    <v>ad9f9f5b-873c-3474-92d1-c4c4fd102d4b</v>
    <v>536870912</v>
    <v>1</v>
    <v>5124</v>
    <v>5548</v>
    <v>5549</v>
    <v>88345 is a postal code in Ruidoso, New Mexico, United States</v>
    <v>88345</v>
    <v>88345</v>
    <v>mdp/vdpid/5100389832178270209</v>
  </rv>
  <rv s="2">
    <fb>33.3321635</fb>
    <v>31</v>
  </rv>
  <rv s="4">
    <v>301</v>
  </rv>
  <rv s="5">
    <v>https://www.bing.com/search?q=ruidoso+new+mexico&amp;form=skydnc</v>
    <v>Learn more on Bing</v>
  </rv>
  <rv s="2">
    <fb>-105.67488</fb>
    <v>31</v>
  </rv>
  <rv s="2">
    <fb>7848</fb>
    <v>19</v>
  </rv>
  <rv s="9">
    <v>#VALUE!</v>
    <v>3453</v>
    <v>73</v>
    <v>Ruidoso</v>
    <v>15</v>
    <v>29</v>
    <v>Map</v>
    <v>17</v>
    <v>276</v>
    <v>en-US</v>
    <v>b5b6c35a-374d-2939-5245-80f19d9154c9</v>
    <v>536870912</v>
    <v>1</v>
    <v>5124</v>
    <v>5548</v>
    <v>3113</v>
    <v>8</v>
    <v>Ruidoso is a village in Lincoln County, New Mexico, United States, adjacent to the Lincoln National Forest. The population was 8,029 at the 2010 census. The city of Ruidoso Downs and the unincorporated area of Alto are suburbs of Ruidoso, and contribute to the Ruidoso Micropolitan Statistical Area's population of 21,223.</v>
    <v>5551</v>
    <v>5552</v>
    <v>5553</v>
    <v>5554</v>
    <v>Ruidoso</v>
    <v>5555</v>
    <v>2192</v>
    <v>Ruidoso</v>
    <v>mdp/vdpid/5100390710650077185</v>
  </rv>
  <rv s="0">
    <v>536870912</v>
    <v>88352</v>
    <v>368d73a4-5da4-d0c8-7570-150a3eb48eac</v>
    <v>en-US</v>
    <v>Map</v>
  </rv>
  <rv s="0">
    <v>536870912</v>
    <v>Tularosa</v>
    <v>f02c3169-679a-2bb1-da64-f8a05ee9abaa</v>
    <v>en-US</v>
    <v>Map</v>
  </rv>
  <rv s="1">
    <v>#VALUE!</v>
    <v>3456</v>
    <v>3</v>
    <v>88352</v>
    <v>5</v>
    <v>6</v>
    <v>Map</v>
    <v>en-US</v>
    <v>368d73a4-5da4-d0c8-7570-150a3eb48eac</v>
    <v>536870912</v>
    <v>1</v>
    <v>5124</v>
    <v>5538</v>
    <v>5558</v>
    <v>88352 is a postal code in Tularosa, New Mexico, United States</v>
    <v>88352</v>
    <v>88352</v>
    <v>mdp/vdpid/5100409554936528897</v>
  </rv>
  <rv s="2">
    <fb>33.076779999999999</fb>
    <v>31</v>
  </rv>
  <rv s="4">
    <v>302</v>
  </rv>
  <rv s="5">
    <v>https://www.bing.com/search?q=tularosa+new+mexico&amp;form=skydnc</v>
    <v>Learn more on Bing</v>
  </rv>
  <rv s="2">
    <fb>-106.02799400000001</fb>
    <v>31</v>
  </rv>
  <rv s="2">
    <fb>2553</fb>
    <v>19</v>
  </rv>
  <rv s="9">
    <v>#VALUE!</v>
    <v>3459</v>
    <v>73</v>
    <v>Tularosa</v>
    <v>15</v>
    <v>29</v>
    <v>Map</v>
    <v>17</v>
    <v>30</v>
    <v>en-US</v>
    <v>f02c3169-679a-2bb1-da64-f8a05ee9abaa</v>
    <v>536870912</v>
    <v>1</v>
    <v>5124</v>
    <v>5538</v>
    <v>3355</v>
    <v>8</v>
    <v>Tularosa is a village in Otero County, New Mexico. It shares its name with the Tularosa Basin, in which the town is located. To the east, Tularosa is flanked by the western edge of the Sacramento Mountains. The population was 2,842 at the 2010 census. During the 1990s and early 2000s, the town, north of the much larger Alamogordo, experienced moderate growth and construction as a bedroom community, especially in the housing industry. Tularosa is noted for its abundance of cottonwood shade trees and its efforts to preserve the adobe-style architecture of its past.</v>
    <v>5560</v>
    <v>5561</v>
    <v>5562</v>
    <v>5563</v>
    <v>Tularosa</v>
    <v>5564</v>
    <v>2192</v>
    <v>Tularosa</v>
    <v>mdp/vdpid/5100385867470471169</v>
  </rv>
  <rv s="0">
    <v>536870912</v>
    <v>88401</v>
    <v>b7f6483b-d765-d9c3-8e0e-05f321850d2f</v>
    <v>en-US</v>
    <v>Map</v>
  </rv>
  <rv s="0">
    <v>536870912</v>
    <v>Quay County</v>
    <v>18b019d4-2677-d33d-4324-c34df87ad053</v>
    <v>en-US</v>
    <v>Map</v>
  </rv>
  <rv s="0">
    <v>536870912</v>
    <v>Tucumcari</v>
    <v>770e29f3-cd34-d71b-e0dd-e6c7d9d957a0</v>
    <v>en-US</v>
    <v>Map</v>
  </rv>
  <rv s="1">
    <v>#VALUE!</v>
    <v>3462</v>
    <v>3</v>
    <v>88401</v>
    <v>5</v>
    <v>6</v>
    <v>Map</v>
    <v>en-US</v>
    <v>b7f6483b-d765-d9c3-8e0e-05f321850d2f</v>
    <v>536870912</v>
    <v>1</v>
    <v>5124</v>
    <v>5567</v>
    <v>5568</v>
    <v>88401 is a postal code in Tucumcari, New Mexico, United States</v>
    <v>88401</v>
    <v>88401</v>
    <v>mdp/vdpid/5088794726585335809</v>
  </rv>
  <rv s="2">
    <fb>19.683909638599999</fb>
    <v>19</v>
  </rv>
  <rv s="3">
    <v>157</v>
    <v>17</v>
    <v>3468</v>
    <v>6</v>
    <v>0</v>
    <v>Image of Tucumcari</v>
  </rv>
  <rv s="2">
    <fb>35.169443999999999</fb>
    <v>31</v>
  </rv>
  <rv s="4">
    <v>303</v>
  </rv>
  <rv s="5">
    <v>https://www.bing.com/search?q=tucumcari+new+mexico&amp;form=skydnc</v>
    <v>Learn more on Bing</v>
  </rv>
  <rv s="2">
    <fb>-103.725556</fb>
    <v>31</v>
  </rv>
  <rv s="2">
    <fb>5278</fb>
    <v>19</v>
  </rv>
  <rv s="19">
    <v>#VALUE!</v>
    <v>3467</v>
    <v>315</v>
    <v>Tucumcari</v>
    <v>44</v>
    <v>677</v>
    <v>Map</v>
    <v>17</v>
    <v>30</v>
    <v>en-US</v>
    <v>770e29f3-cd34-d71b-e0dd-e6c7d9d957a0</v>
    <v>536870912</v>
    <v>1</v>
    <v>5124</v>
    <v>5567</v>
    <v>5570</v>
    <v>8</v>
    <v>Tucumcari is a city in and the county seat of Quay County, New Mexico, United States. The population was 5,278 at the 2020 census. Tucumcari was founded in 1901, two years before Quay County was established.</v>
    <v>5571</v>
    <v>5572</v>
    <v>5573</v>
    <v>5574</v>
    <v>5575</v>
    <v>Tucumcari</v>
    <v>5576</v>
    <v>2192</v>
    <v>Tucumcari</v>
    <v>mdp/vdpid/5088788497574133761</v>
  </rv>
  <rv s="0">
    <v>536870912</v>
    <v>89029</v>
    <v>6216e05b-27c4-8024-a461-e6557a1e4de9</v>
    <v>en-US</v>
    <v>Map</v>
  </rv>
  <rv s="0">
    <v>536870912</v>
    <v>Nevada</v>
    <v>c2157d7e-617e-4517-80f8-1b08113afc14</v>
    <v>en-US</v>
    <v>Map</v>
  </rv>
  <rv s="0">
    <v>536870912</v>
    <v>Clark County</v>
    <v>3fe79fff-e771-c744-de67-4224eba7c2fd</v>
    <v>en-US</v>
    <v>Map</v>
  </rv>
  <rv s="0">
    <v>536870912</v>
    <v>Laughlin</v>
    <v>b2022f03-7572-4afb-7cc8-d272b6d52fde</v>
    <v>en-US</v>
    <v>Map</v>
  </rv>
  <rv s="1">
    <v>#VALUE!</v>
    <v>3471</v>
    <v>3</v>
    <v>89029</v>
    <v>5</v>
    <v>6</v>
    <v>Map</v>
    <v>en-US</v>
    <v>6216e05b-27c4-8024-a461-e6557a1e4de9</v>
    <v>536870912</v>
    <v>1</v>
    <v>5579</v>
    <v>5580</v>
    <v>5581</v>
    <v>89029 is a postal code in Laughlin, Nevada, United States</v>
    <v>89029</v>
    <v>89029</v>
    <v>mdp/vdpid/5061777649156751361</v>
  </rv>
  <rv s="2">
    <fb>286367</fb>
    <v>19</v>
  </rv>
  <rv s="2">
    <fb>17952</fb>
    <v>19</v>
  </rv>
  <rv s="0">
    <v>536870912</v>
    <v>Carson City</v>
    <v>f0c7f70e-d0c0-8645-b649-8550dc083057</v>
    <v>en-US</v>
    <v>Map</v>
  </rv>
  <rv s="2">
    <fb>1016709</fb>
    <v>19</v>
  </rv>
  <rv s="2">
    <fb>1221698</fb>
    <v>19</v>
  </rv>
  <rv s="0">
    <v>536870912</v>
    <v>Las Vegas</v>
    <v>26dfb75a-3573-4ff8-bbb3-b8cadaea23a8</v>
    <v>en-US</v>
    <v>Map</v>
  </rv>
  <rv s="0">
    <v>805306368</v>
    <v>Kate Marshall (Lieutenant Governor)</v>
    <v>9cff9177-2c78-fbb2-bfca-d327f612fe70</v>
    <v>en-US</v>
    <v>Generic</v>
  </rv>
  <rv s="0">
    <v>805306368</v>
    <v>Steve Sisolak (Governor)</v>
    <v>b6c5dde0-ce82-4007-b657-d6822eef5779</v>
    <v>en-US</v>
    <v>Generic</v>
  </rv>
  <rv s="4">
    <v>304</v>
  </rv>
  <rv s="5">
    <v>https://www.bing.com/search?q=nevada&amp;form=skydnc</v>
    <v>Learn more on Bing</v>
  </rv>
  <rv s="2">
    <fb>973</fb>
    <v>21</v>
  </rv>
  <rv s="2">
    <fb>51847</fb>
    <v>21</v>
  </rv>
  <rv s="2">
    <fb>173700</fb>
    <v>21</v>
  </rv>
  <rv s="2">
    <fb>2.72</fb>
    <v>22</v>
  </rv>
  <rv s="2">
    <fb>3034392</fb>
    <v>19</v>
  </rv>
  <rv s="2">
    <fb>8.900000000000001E-2</fb>
    <v>23</v>
  </rv>
  <rv s="2">
    <fb>9.3000000000000013E-2</fb>
    <v>23</v>
  </rv>
  <rv s="2">
    <fb>0.85099999999999998</fb>
    <v>23</v>
  </rv>
  <rv s="2">
    <fb>0.28100000000000003</fb>
    <v>23</v>
  </rv>
  <rv s="2">
    <fb>0.64</fb>
    <v>23</v>
  </rv>
  <rv s="2">
    <fb>0.23100000000000001</fb>
    <v>23</v>
  </rv>
  <rv s="2">
    <fb>0.75700000000000001</fb>
    <v>23</v>
  </rv>
  <rv s="11">
    <v>#VALUE!</v>
    <v>3477</v>
    <v>140</v>
    <v>Nevada</v>
    <v>15</v>
    <v>29</v>
    <v>Map</v>
    <v>17</v>
    <v>18</v>
    <v>en-US</v>
    <v>c2157d7e-617e-4517-80f8-1b08113afc14</v>
    <v>536870912</v>
    <v>1</v>
    <v>US-NV</v>
    <v>5583</v>
    <v>5584</v>
    <v>5585</v>
    <v>8</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v>
    <v>5586</v>
    <v>5587</v>
    <v>5588</v>
    <v>5591</v>
    <v>5592</v>
    <v>5593</v>
    <v>5594</v>
    <v>5595</v>
    <v>Nevada</v>
    <v>5596</v>
    <v>5597</v>
    <v>5598</v>
    <v>1575</v>
    <v>1034</v>
    <v>115</v>
    <v>2239</v>
    <v>5599</v>
    <v>237</v>
    <v>5600</v>
    <v>5601</v>
    <v>5602</v>
    <v>2272</v>
    <v>768</v>
    <v>1487</v>
    <v>5603</v>
    <v>810</v>
    <v>5604</v>
    <v>4595</v>
    <v>Nevada</v>
    <v>mdp/vdpid/23035</v>
  </rv>
  <rv s="2">
    <fb>231.5</fb>
    <v>19</v>
  </rv>
  <rv s="3">
    <v>158</v>
    <v>17</v>
    <v>3484</v>
    <v>6</v>
    <v>0</v>
    <v>Image of Laughlin</v>
  </rv>
  <rv s="2">
    <fb>35.141666999999998</fb>
    <v>31</v>
  </rv>
  <rv s="5">
    <v>https://www.bing.com/search?q=laughlin+nv&amp;form=skydnc</v>
    <v>Learn more on Bing</v>
  </rv>
  <rv s="2">
    <fb>-114.618611</fb>
    <v>31</v>
  </rv>
  <rv s="2">
    <fb>8658</fb>
    <v>19</v>
  </rv>
  <rv s="4">
    <v>305</v>
  </rv>
  <rv s="12">
    <v>#VALUE!</v>
    <v>3483</v>
    <v>155</v>
    <v>Laughlin</v>
    <v>15</v>
    <v>16</v>
    <v>Map</v>
    <v>17</v>
    <v>30</v>
    <v>en-US</v>
    <v>b2022f03-7572-4afb-7cc8-d272b6d52fde</v>
    <v>536870912</v>
    <v>1</v>
    <v>5579</v>
    <v>5580</v>
    <v>5606</v>
    <v>8</v>
    <v>Laughlin is an unincorporated resort town and census-designated place in Clark County, Nevada, United States. It is located on the Colorado River, directly across from the much larger Bullhead City, Arizona. Laughlin lies 90 miles south of Las Vegas, in the far southern tip of Nevada, and is known for its gaming and water recreation. As of the 2020 census, the population was 8,658. The nearby communities of Bullhead City, Arizona; Needles, California; Fort Mohave, Arizona; and Mohave Valley, Arizona, bring the area's total population to about 100,000. Laughlin is also 286 miles northeast of Los Angeles.</v>
    <v>5607</v>
    <v>5608</v>
    <v>5609</v>
    <v>5610</v>
    <v>Laughlin</v>
    <v>5611</v>
    <v>5612</v>
    <v>Laughlin</v>
    <v>mdp/vdpid/5061612070332530689</v>
  </rv>
  <rv s="2">
    <fb>352</fb>
    <v>19</v>
  </rv>
  <rv s="2">
    <fb>36.1690921</fb>
    <v>31</v>
  </rv>
  <rv s="4">
    <v>306</v>
  </rv>
  <rv s="5">
    <v>https://www.bing.com/search?q=las+vegas&amp;form=skydnc</v>
    <v>Learn more on Bing</v>
  </rv>
  <rv s="2">
    <fb>-115.1405767</fb>
    <v>31</v>
  </rv>
  <rv s="2">
    <fb>641903</fb>
    <v>19</v>
  </rv>
  <rv s="9">
    <v>#VALUE!</v>
    <v>3490</v>
    <v>73</v>
    <v>Las Vegas</v>
    <v>15</v>
    <v>29</v>
    <v>Map</v>
    <v>17</v>
    <v>30</v>
    <v>en-US</v>
    <v>26dfb75a-3573-4ff8-bbb3-b8cadaea23a8</v>
    <v>536870912</v>
    <v>1</v>
    <v>5579</v>
    <v>5580</v>
    <v>5614</v>
    <v>8</v>
    <v>Las Vegas,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v>
    <v>5615</v>
    <v>5616</v>
    <v>5617</v>
    <v>5618</v>
    <v>Las Vegas</v>
    <v>5619</v>
    <v>4637</v>
    <v>Las Vegas</v>
    <v>mdp/vdpid/5061501434860666881</v>
  </rv>
  <rv s="0">
    <v>536870912</v>
    <v>89031</v>
    <v>1daa3abf-dba8-dd06-f6de-51fd896f3825</v>
    <v>en-US</v>
    <v>Map</v>
  </rv>
  <rv s="0">
    <v>536870912</v>
    <v>North Las Vegas</v>
    <v>f5214b60-6b78-41d6-ae4a-ae165f4bae0a</v>
    <v>en-US</v>
    <v>Map</v>
  </rv>
  <rv s="1">
    <v>#VALUE!</v>
    <v>3493</v>
    <v>3</v>
    <v>89031</v>
    <v>5</v>
    <v>6</v>
    <v>Map</v>
    <v>en-US</v>
    <v>1daa3abf-dba8-dd06-f6de-51fd896f3825</v>
    <v>536870912</v>
    <v>1</v>
    <v>5579</v>
    <v>5580</v>
    <v>5622</v>
    <v>89031 is a postal code in North Las Vegas, Nevada, United States</v>
    <v>89031</v>
    <v>89031</v>
    <v>mdp/vdpid/5061489371069284353</v>
  </rv>
  <rv s="2">
    <fb>262.60000000000002</fb>
    <v>19</v>
  </rv>
  <rv s="3">
    <v>159</v>
    <v>17</v>
    <v>3499</v>
    <v>6</v>
    <v>0</v>
    <v>Image of North Las Vegas</v>
  </rv>
  <rv s="2">
    <fb>36.19585</fb>
    <v>31</v>
  </rv>
  <rv s="0">
    <v>805306368</v>
    <v>John Jay Lee (Mayor)</v>
    <v>7c72b5dc-450a-3ea6-ad2b-e275ef787ba7</v>
    <v>en-US</v>
    <v>Generic</v>
  </rv>
  <rv s="4">
    <v>307</v>
  </rv>
  <rv s="5">
    <v>https://www.bing.com/search?q=north+las+vegas+nevada&amp;form=skydnc</v>
    <v>Learn more on Bing</v>
  </rv>
  <rv s="2">
    <fb>-115.114574</fb>
    <v>31</v>
  </rv>
  <rv s="2">
    <fb>245949</fb>
    <v>19</v>
  </rv>
  <rv s="19">
    <v>#VALUE!</v>
    <v>3498</v>
    <v>315</v>
    <v>North Las Vegas</v>
    <v>15</v>
    <v>16</v>
    <v>Map</v>
    <v>17</v>
    <v>276</v>
    <v>en-US</v>
    <v>f5214b60-6b78-41d6-ae4a-ae165f4bae0a</v>
    <v>536870912</v>
    <v>1</v>
    <v>5579</v>
    <v>5580</v>
    <v>5624</v>
    <v>8</v>
    <v>North Las Vegas is a suburban city in Clark County, Nevada, United States, in the Las Vegas Valley. As of the 2010 census it had a population of 216,961, with an estimated population of 251,974 in 2019. The city was incorporated on May 1, 1946. It is the fourth largest city in the state of Nevada.</v>
    <v>5625</v>
    <v>5626</v>
    <v>5628</v>
    <v>5629</v>
    <v>5630</v>
    <v>North Las Vegas</v>
    <v>5631</v>
    <v>5612</v>
    <v>North Las Vegas</v>
    <v>mdp/vdpid/5061502849448411137</v>
  </rv>
  <rv s="0">
    <v>536870912</v>
    <v>89040</v>
    <v>4c512bab-6c95-1bfe-d946-e6cc15732f85</v>
    <v>en-US</v>
    <v>Map</v>
  </rv>
  <rv s="0">
    <v>536870912</v>
    <v>Overton</v>
    <v>c1d402e6-6a1f-a27a-5325-de9f5ce9bf43</v>
    <v>en-US</v>
    <v>Map</v>
  </rv>
  <rv s="1">
    <v>#VALUE!</v>
    <v>3502</v>
    <v>3</v>
    <v>89040</v>
    <v>5</v>
    <v>6</v>
    <v>Map</v>
    <v>en-US</v>
    <v>4c512bab-6c95-1bfe-d946-e6cc15732f85</v>
    <v>536870912</v>
    <v>1</v>
    <v>5579</v>
    <v>5580</v>
    <v>5634</v>
    <v>89040 is a postal code in Overton, Nevada, United States</v>
    <v>89040</v>
    <v>89040</v>
    <v>mdp/vdpid/5061549054169710593</v>
  </rv>
  <rv s="2">
    <fb>36.539057900000003</fb>
    <v>31</v>
  </rv>
  <rv s="5">
    <v>https://www.bing.com/search?q=overton+nevada&amp;form=skydnc</v>
    <v>Learn more on Bing</v>
  </rv>
  <rv s="2">
    <fb>-114.44328350000001</fb>
    <v>31</v>
  </rv>
  <rv s="21">
    <v>#VALUE!</v>
    <v>3505</v>
    <v>489</v>
    <v>Overton</v>
    <v>44</v>
    <v>6</v>
    <v>Map</v>
    <v>17</v>
    <v>en-US</v>
    <v>c1d402e6-6a1f-a27a-5325-de9f5ce9bf43</v>
    <v>536870912</v>
    <v>1</v>
    <v>5579</v>
    <v>5580</v>
    <v>8</v>
    <v>Overton is a community that is part of the unincorporated town of Moapa Valley in Clark County, Nevada. Overton is on the north end of Lake Mead. It is home to Perkins Field airport and Echo Bay Airport.</v>
    <v>5636</v>
    <v>5637</v>
    <v>5638</v>
    <v>Overton</v>
    <v>4637</v>
    <v>Overton</v>
    <v>mdp/vdpid/5061519024244916225</v>
  </rv>
  <rv s="0">
    <v>536870912</v>
    <v>89104</v>
    <v>fe3918ad-8791-34e2-a4c2-2c6331d30714</v>
    <v>en-US</v>
    <v>Map</v>
  </rv>
  <rv s="1">
    <v>#VALUE!</v>
    <v>3507</v>
    <v>3</v>
    <v>89104</v>
    <v>5</v>
    <v>6</v>
    <v>Map</v>
    <v>en-US</v>
    <v>fe3918ad-8791-34e2-a4c2-2c6331d30714</v>
    <v>536870912</v>
    <v>1</v>
    <v>5579</v>
    <v>5580</v>
    <v>5588</v>
    <v>89104 is a postal code in Las Vegas, Nevada, United States</v>
    <v>89104</v>
    <v>89104</v>
    <v>mdp/vdpid/5061501707490426882</v>
  </rv>
  <rv s="0">
    <v>536870912</v>
    <v>89113</v>
    <v>d84367fa-8976-8caf-1e4c-001c1eafcb0e</v>
    <v>en-US</v>
    <v>Map</v>
  </rv>
  <rv s="1">
    <v>#VALUE!</v>
    <v>3509</v>
    <v>3</v>
    <v>89113</v>
    <v>5</v>
    <v>6</v>
    <v>Map</v>
    <v>en-US</v>
    <v>d84367fa-8976-8caf-1e4c-001c1eafcb0e</v>
    <v>536870912</v>
    <v>1</v>
    <v>5579</v>
    <v>5580</v>
    <v>5588</v>
    <v>89113 is a postal code in Las Vegas, Nevada, United States</v>
    <v>89113</v>
    <v>89113</v>
    <v>mdp/vdpid/5061505178125991937</v>
  </rv>
  <rv s="0">
    <v>536870912</v>
    <v>89128</v>
    <v>f97afa8e-c7ae-9600-cfbf-5c306ce1fd02</v>
    <v>en-US</v>
    <v>Map</v>
  </rv>
  <rv s="1">
    <v>#VALUE!</v>
    <v>3511</v>
    <v>3</v>
    <v>89128</v>
    <v>5</v>
    <v>6</v>
    <v>Map</v>
    <v>en-US</v>
    <v>f97afa8e-c7ae-9600-cfbf-5c306ce1fd02</v>
    <v>536870912</v>
    <v>1</v>
    <v>5579</v>
    <v>5580</v>
    <v>5588</v>
    <v>89128 is a postal code in Las Vegas, Nevada, United States</v>
    <v>89128</v>
    <v>89128</v>
    <v>mdp/vdpid/5061500746206281729</v>
  </rv>
  <rv s="0">
    <v>536870912</v>
    <v>89146</v>
    <v>892b0e91-0540-cd23-3992-b5e33405bfa6</v>
    <v>en-US</v>
    <v>Map</v>
  </rv>
  <rv s="1">
    <v>#VALUE!</v>
    <v>3514</v>
    <v>3</v>
    <v>89146</v>
    <v>5</v>
    <v>6</v>
    <v>Map</v>
    <v>en-US</v>
    <v>892b0e91-0540-cd23-3992-b5e33405bfa6</v>
    <v>536870912</v>
    <v>1</v>
    <v>5579</v>
    <v>5580</v>
    <v>5588</v>
    <v>89146 is a postal code in Las Vegas, Nevada, United States</v>
    <v>89146</v>
    <v>89146</v>
    <v>mdp/vdpid/5061501159194230785</v>
  </rv>
  <rv s="0">
    <v>536870912</v>
    <v>89406</v>
    <v>47155266-213c-4f95-b1a1-c752f90cb161</v>
    <v>en-US</v>
    <v>Map</v>
  </rv>
  <rv s="0">
    <v>536870912</v>
    <v>Churchill County</v>
    <v>93044d57-fd1e-343e-d2cc-a74696e0acde</v>
    <v>en-US</v>
    <v>Map</v>
  </rv>
  <rv s="0">
    <v>536870912</v>
    <v>Fallon</v>
    <v>c642fb83-6eca-7c10-a260-38a4a5e8b386</v>
    <v>en-US</v>
    <v>Map</v>
  </rv>
  <rv s="1">
    <v>#VALUE!</v>
    <v>3517</v>
    <v>3</v>
    <v>89406</v>
    <v>5</v>
    <v>6</v>
    <v>Map</v>
    <v>en-US</v>
    <v>47155266-213c-4f95-b1a1-c752f90cb161</v>
    <v>536870912</v>
    <v>1</v>
    <v>5579</v>
    <v>5649</v>
    <v>5650</v>
    <v>89406 is a postal code in Fallon, Nevada, United States</v>
    <v>89406</v>
    <v>89406</v>
    <v>mdp/vdpid/5059799803546828801</v>
  </rv>
  <rv s="2">
    <fb>9.4499999999999993</fb>
    <v>19</v>
  </rv>
  <rv s="2">
    <fb>39.473939000000001</fb>
    <v>31</v>
  </rv>
  <rv s="4">
    <v>308</v>
  </rv>
  <rv s="5">
    <v>https://www.bing.com/search?q=fallon+nevada&amp;form=skydnc</v>
    <v>Learn more on Bing</v>
  </rv>
  <rv s="2">
    <fb>-118.78151800000001</fb>
    <v>31</v>
  </rv>
  <rv s="2">
    <fb>9327</fb>
    <v>19</v>
  </rv>
  <rv s="9">
    <v>#VALUE!</v>
    <v>3521</v>
    <v>73</v>
    <v>Fallon</v>
    <v>44</v>
    <v>6</v>
    <v>Map</v>
    <v>17</v>
    <v>30</v>
    <v>en-US</v>
    <v>c642fb83-6eca-7c10-a260-38a4a5e8b386</v>
    <v>536870912</v>
    <v>1</v>
    <v>5579</v>
    <v>5649</v>
    <v>5652</v>
    <v>8</v>
    <v>Fallon is a city in Churchill County in the U.S. state of Nevada. The population was 9,327 at time of the 2020 census. Fallon is the county seat of Churchill County and is located in the Lahontan Valley.</v>
    <v>5653</v>
    <v>5654</v>
    <v>5655</v>
    <v>5656</v>
    <v>Fallon</v>
    <v>5657</v>
    <v>4637</v>
    <v>Fallon</v>
    <v>mdp/vdpid/5055277787619786753</v>
  </rv>
  <rv s="0">
    <v>536870912</v>
    <v>89424</v>
    <v>63802a2e-2837-dc9e-9aa1-3a697fee7f8f</v>
    <v>en-US</v>
    <v>Map</v>
  </rv>
  <rv s="0">
    <v>536870912</v>
    <v>Washoe County</v>
    <v>0916e2b2-7580-9827-52ea-8d81d7f11af7</v>
    <v>en-US</v>
    <v>Map</v>
  </rv>
  <rv s="0">
    <v>536870912</v>
    <v>Nixon</v>
    <v>291d966f-322f-3f57-58dd-218ca6f65f75</v>
    <v>en-US</v>
    <v>Map</v>
  </rv>
  <rv s="14">
    <v>#VALUE!</v>
    <v>197</v>
    <v>89424</v>
    <v>5</v>
    <v>6</v>
    <v>Map</v>
    <v>en-US</v>
    <v>63802a2e-2837-dc9e-9aa1-3a697fee7f8f</v>
    <v>536870912</v>
    <v>1</v>
    <v>5579</v>
    <v>5660</v>
    <v>5661</v>
    <v>89424 is a postal code in Nixon, Nevada, United States</v>
    <v>89424</v>
    <v>89424</v>
    <v>mdp/vdpid/5055228000476332033</v>
  </rv>
  <rv s="2">
    <fb>39.830832999999998</fb>
    <v>31</v>
  </rv>
  <rv s="5">
    <v>https://www.bing.com/search?q=nixon+nevada&amp;form=skydnc</v>
    <v>Learn more on Bing</v>
  </rv>
  <rv s="2">
    <fb>-119.36111099999999</fb>
    <v>31</v>
  </rv>
  <rv s="2">
    <fb>464</fb>
    <v>19</v>
  </rv>
  <rv s="7">
    <v>#VALUE!</v>
    <v>3524</v>
    <v>28</v>
    <v>Nixon</v>
    <v>15</v>
    <v>29</v>
    <v>Map</v>
    <v>17</v>
    <v>30</v>
    <v>en-US</v>
    <v>291d966f-322f-3f57-58dd-218ca6f65f75</v>
    <v>536870912</v>
    <v>1</v>
    <v>5579</v>
    <v>5660</v>
    <v>968</v>
    <v>8</v>
    <v>Nixon is a census-designated place in Washoe County, Nevada, USA. The population was 374 at the 2010 census. It is part of the Reno–Sparks Metropolitan Statistical Area. It is the seat of tribal government of the Paiute Pyramid Lake Indian Reservation and home to the tribe's Museum and Visitor Center.</v>
    <v>5663</v>
    <v>5664</v>
    <v>5665</v>
    <v>Nixon</v>
    <v>5666</v>
    <v>4637</v>
    <v>Nixon</v>
    <v>mdp/vdpid/5055225695723061249</v>
  </rv>
  <rv s="0">
    <v>536870912</v>
    <v>89447</v>
    <v>3b22edc1-b123-7d1c-f1bb-f3b5a9eec718</v>
    <v>en-US</v>
    <v>Map</v>
  </rv>
  <rv s="0">
    <v>536870912</v>
    <v>Lyon County</v>
    <v>c81f2d9e-5816-7efa-5a6b-64fbae92c2f5</v>
    <v>en-US</v>
    <v>Map</v>
  </rv>
  <rv s="0">
    <v>536870912</v>
    <v>Yerington</v>
    <v>542d6e0f-f401-aec8-442a-c5e2b41542e9</v>
    <v>en-US</v>
    <v>Map</v>
  </rv>
  <rv s="1">
    <v>#VALUE!</v>
    <v>3527</v>
    <v>3</v>
    <v>89447</v>
    <v>5</v>
    <v>6</v>
    <v>Map</v>
    <v>en-US</v>
    <v>3b22edc1-b123-7d1c-f1bb-f3b5a9eec718</v>
    <v>536870912</v>
    <v>1</v>
    <v>5579</v>
    <v>5669</v>
    <v>5670</v>
    <v>89447 is a postal code in Yerington, Nevada, United States</v>
    <v>89447</v>
    <v>89447</v>
    <v>mdp/vdpid/5058330135883677697</v>
  </rv>
  <rv s="2">
    <fb>38.985278000000001</fb>
    <v>31</v>
  </rv>
  <rv s="4">
    <v>309</v>
  </rv>
  <rv s="5">
    <v>https://www.bing.com/search?q=yerington+nevada&amp;form=skydnc</v>
    <v>Learn more on Bing</v>
  </rv>
  <rv s="2">
    <fb>-119.165278</fb>
    <v>31</v>
  </rv>
  <rv s="2">
    <fb>3176</fb>
    <v>19</v>
  </rv>
  <rv s="9">
    <v>#VALUE!</v>
    <v>3531</v>
    <v>73</v>
    <v>Yerington</v>
    <v>15</v>
    <v>29</v>
    <v>Map</v>
    <v>17</v>
    <v>276</v>
    <v>en-US</v>
    <v>542d6e0f-f401-aec8-442a-c5e2b41542e9</v>
    <v>536870912</v>
    <v>1</v>
    <v>5579</v>
    <v>5669</v>
    <v>1914</v>
    <v>8</v>
    <v>Yerington is a city in Lyon County, Nevada, United States. The population was 3,048 at the 2010 census. It is the current county seat of Lyon County, with the first county seat having been established at Dayton on November 29, 1861. It is named after Henry M. Yerington, superintendent of the Virginia and Truckee Railroad from 1868 to 1910.</v>
    <v>5672</v>
    <v>5673</v>
    <v>5674</v>
    <v>5675</v>
    <v>Yerington</v>
    <v>5676</v>
    <v>4637</v>
    <v>Yerington</v>
    <v>mdp/vdpid/5058266676986904577</v>
  </rv>
  <rv s="0">
    <v>536870912</v>
    <v>89451</v>
    <v>563a684e-acf6-a816-0e6b-26bd0f5a2426</v>
    <v>en-US</v>
    <v>Map</v>
  </rv>
  <rv s="0">
    <v>536870912</v>
    <v>Incline Village</v>
    <v>ed5bc633-65f2-2737-a4e8-ae186d57b279</v>
    <v>en-US</v>
    <v>Map</v>
  </rv>
  <rv s="1">
    <v>#VALUE!</v>
    <v>3533</v>
    <v>3</v>
    <v>89451</v>
    <v>5</v>
    <v>6</v>
    <v>Map</v>
    <v>en-US</v>
    <v>563a684e-acf6-a816-0e6b-26bd0f5a2426</v>
    <v>536870912</v>
    <v>1</v>
    <v>5579</v>
    <v>5660</v>
    <v>5679</v>
    <v>89451 is a postal code in Incline Village, Nevada, United States</v>
    <v>89451</v>
    <v>89451</v>
    <v>mdp/vdpid/5058147926258221057</v>
  </rv>
  <rv s="2">
    <fb>56.3</fb>
    <v>19</v>
  </rv>
  <rv s="2">
    <fb>39.250317000000003</fb>
    <v>31</v>
  </rv>
  <rv s="5">
    <v>https://www.bing.com/search?q=incline+village+nevada&amp;form=skydnc</v>
    <v>Learn more on Bing</v>
  </rv>
  <rv s="2">
    <fb>-119.961845</fb>
    <v>31</v>
  </rv>
  <rv s="2">
    <fb>8777</fb>
    <v>19</v>
  </rv>
  <rv s="7">
    <v>#VALUE!</v>
    <v>3537</v>
    <v>28</v>
    <v>Incline Village</v>
    <v>15</v>
    <v>29</v>
    <v>Map</v>
    <v>17</v>
    <v>232</v>
    <v>en-US</v>
    <v>ed5bc633-65f2-2737-a4e8-ae186d57b279</v>
    <v>536870912</v>
    <v>1</v>
    <v>5579</v>
    <v>5660</v>
    <v>5681</v>
    <v>8</v>
    <v>Incline Village is a census-designated place on the north shore of Lake Tahoe in Washoe County, Nevada, United States. The population was 8,777 at the 2010 census. It is part of the Reno−Sparks Metropolitan Statistical Area. Until the 2010 census, the CDP Crystal Bay, Nevada was counted jointly with Incline Village.</v>
    <v>5682</v>
    <v>5683</v>
    <v>5684</v>
    <v>Incline Village</v>
    <v>5685</v>
    <v>4637</v>
    <v>Incline Village</v>
    <v>mdp/vdpid/5058144466846613505</v>
  </rv>
  <rv s="0">
    <v>536870912</v>
    <v>89506</v>
    <v>3dd7d90b-69a2-8d0a-50c7-106461e0fd34</v>
    <v>en-US</v>
    <v>Map</v>
  </rv>
  <rv s="0">
    <v>536870912</v>
    <v>Reno</v>
    <v>7436d6eb-b810-4e6f-9f57-13ebabf58d79</v>
    <v>en-US</v>
    <v>Map</v>
  </rv>
  <rv s="1">
    <v>#VALUE!</v>
    <v>3540</v>
    <v>3</v>
    <v>89506</v>
    <v>5</v>
    <v>6</v>
    <v>Map</v>
    <v>en-US</v>
    <v>3dd7d90b-69a2-8d0a-50c7-106461e0fd34</v>
    <v>536870912</v>
    <v>1</v>
    <v>5579</v>
    <v>5660</v>
    <v>5688</v>
    <v>89506 is a postal code in Reno, Nevada, United States</v>
    <v>89506</v>
    <v>89506</v>
    <v>mdp/vdpid/5055145469508845569</v>
  </rv>
  <rv s="2">
    <fb>274.2</fb>
    <v>19</v>
  </rv>
  <rv s="3">
    <v>160</v>
    <v>17</v>
    <v>3546</v>
    <v>6</v>
    <v>0</v>
    <v>Image of Reno</v>
  </rv>
  <rv s="2">
    <fb>39.527222000000002</fb>
    <v>31</v>
  </rv>
  <rv s="0">
    <v>805306368</v>
    <v>Hillary Schieve (Mayor)</v>
    <v>f36224ec-2aaa-a846-3bc7-53246e8fbc0c</v>
    <v>en-US</v>
    <v>Generic</v>
  </rv>
  <rv s="4">
    <v>310</v>
  </rv>
  <rv s="5">
    <v>https://www.bing.com/search?q=reno+nevada&amp;form=skydnc</v>
    <v>Learn more on Bing</v>
  </rv>
  <rv s="2">
    <fb>-119.821944</fb>
    <v>31</v>
  </rv>
  <rv s="2">
    <fb>264165</fb>
    <v>19</v>
  </rv>
  <rv s="19">
    <v>#VALUE!</v>
    <v>3545</v>
    <v>315</v>
    <v>Reno</v>
    <v>15</v>
    <v>16</v>
    <v>Map</v>
    <v>17</v>
    <v>30</v>
    <v>en-US</v>
    <v>7436d6eb-b810-4e6f-9f57-13ebabf58d79</v>
    <v>536870912</v>
    <v>1</v>
    <v>5579</v>
    <v>5660</v>
    <v>5690</v>
    <v>8</v>
    <v>Reno is a city in the northwest section of the U.S. state of Nevada, along the Nevada-California border, about 22 miles from Lake Tahoe, known as "The Biggest Little City in the World". Known for its casino and tourism industry, Reno is the county seat and largest city of Washoe County and sits in the High Eastern Sierra foothills, in the Truckee River valley, on the eastern side of the Sierra Nevada. The Reno metro area occupies a valley colloquially known as the Truckee Meadows, which because of large-scale investments from Greater Seattle and San Francisco Bay Area companies such as Amazon, Tesla, Panasonic, Microsoft, Apple, and Google has become a new major technology center in the United States.</v>
    <v>5691</v>
    <v>5692</v>
    <v>5694</v>
    <v>5695</v>
    <v>5696</v>
    <v>Reno</v>
    <v>5697</v>
    <v>4637</v>
    <v>Reno</v>
    <v>mdp/vdpid/5055145709188153345</v>
  </rv>
  <rv s="0">
    <v>536870912</v>
    <v>90221</v>
    <v>865daacb-9c6b-735b-5856-e23a7a16180b</v>
    <v>en-US</v>
    <v>Map</v>
  </rv>
  <rv s="0">
    <v>536870912</v>
    <v>California</v>
    <v>3009d91d-d582-4c34-85ba-772ba09e5be1</v>
    <v>en-US</v>
    <v>Map</v>
  </rv>
  <rv s="0">
    <v>536870912</v>
    <v>Los Angeles County</v>
    <v>a22eb5ba-111e-51ea-f880-81d4f242d057</v>
    <v>en-US</v>
    <v>Map</v>
  </rv>
  <rv s="0">
    <v>536870912</v>
    <v>Compton</v>
    <v>f87e883f-1728-4184-970e-7f488ce5812f</v>
    <v>en-US</v>
    <v>Map</v>
  </rv>
  <rv s="1">
    <v>#VALUE!</v>
    <v>3549</v>
    <v>3</v>
    <v>90221</v>
    <v>5</v>
    <v>6</v>
    <v>Map</v>
    <v>en-US</v>
    <v>865daacb-9c6b-735b-5856-e23a7a16180b</v>
    <v>536870912</v>
    <v>1</v>
    <v>5700</v>
    <v>5701</v>
    <v>5702</v>
    <v>90221 is a postal code in Compton, California, United States</v>
    <v>90221</v>
    <v>90221</v>
    <v>mdp/vdpid/5059792903967080449</v>
  </rv>
  <rv s="2">
    <fb>423970</fb>
    <v>19</v>
  </rv>
  <rv s="2">
    <fb>102350</fb>
    <v>19</v>
  </rv>
  <rv s="0">
    <v>536870912</v>
    <v>Sacramento</v>
    <v>4a1a8070-cc3d-4060-af9c-08ccbbca73d7</v>
    <v>en-US</v>
    <v>Map</v>
  </rv>
  <rv s="2">
    <fb>12717801</fb>
    <v>19</v>
  </rv>
  <rv s="2">
    <fb>14060525</fb>
    <v>19</v>
  </rv>
  <rv s="3">
    <v>161</v>
    <v>17</v>
    <v>3555</v>
    <v>6</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4">
    <v>311</v>
  </rv>
  <rv s="5">
    <v>https://www.bing.com/search?q=california&amp;form=skydnc</v>
    <v>Learn more on Bing</v>
  </rv>
  <rv s="2">
    <fb>1255</fb>
    <v>21</v>
  </rv>
  <rv s="2">
    <fb>61818</fb>
    <v>21</v>
  </rv>
  <rv s="2">
    <fb>385500</fb>
    <v>21</v>
  </rv>
  <rv s="2">
    <fb>2.96</fb>
    <v>22</v>
  </rv>
  <rv s="2">
    <fb>39557045</fb>
    <v>19</v>
  </rv>
  <rv s="2">
    <fb>0.13300000000000001</fb>
    <v>23</v>
  </rv>
  <rv s="2">
    <fb>0.314</fb>
    <v>23</v>
  </rv>
  <rv s="2">
    <fb>0.81799999999999995</fb>
    <v>23</v>
  </rv>
  <rv s="2">
    <fb>5.0000000000000001E-3</fb>
    <v>23</v>
  </rv>
  <rv s="2">
    <fb>3.7999999999999999E-2</fb>
    <v>23</v>
  </rv>
  <rv s="2">
    <fb>0.72900000000000009</fb>
    <v>23</v>
  </rv>
  <rv s="6">
    <v>#VALUE!</v>
    <v>3554</v>
    <v>13</v>
    <v>California</v>
    <v>15</v>
    <v>16</v>
    <v>Map</v>
    <v>17</v>
    <v>18</v>
    <v>en-US</v>
    <v>3009d91d-d582-4c34-85ba-772ba09e5be1</v>
    <v>536870912</v>
    <v>1</v>
    <v>US-CA</v>
    <v>5704</v>
    <v>5705</v>
    <v>5706</v>
    <v>8</v>
    <v>California is a state in the Western United States. California borders Oregon to the north, Nevada and Arizona to the east, the Mexican state of Baja California to the south; and has a coastline along the Pacific Ocean to the west. With nearly 39.2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a county, is the second most densely populated major city in the country and the fifth most densely populated county in the country, behind four of New York City's five boroughs.</v>
    <v>5707</v>
    <v>5708</v>
    <v>5709</v>
    <v>5710</v>
    <v>5713</v>
    <v>5714</v>
    <v>5715</v>
    <v>5716</v>
    <v>5717</v>
    <v>California</v>
    <v>5718</v>
    <v>5719</v>
    <v>35</v>
    <v>5720</v>
    <v>4588</v>
    <v>1414</v>
    <v>5721</v>
    <v>804</v>
    <v>2126</v>
    <v>5722</v>
    <v>3200</v>
    <v>769</v>
    <v>5723</v>
    <v>613</v>
    <v>5724</v>
    <v>1771</v>
    <v>1032</v>
    <v>5725</v>
    <v>4637</v>
    <v>California</v>
    <v>mdp/vdpid/5599</v>
  </rv>
  <rv s="2">
    <fb>26.202000000000002</fb>
    <v>19</v>
  </rv>
  <rv s="2">
    <fb>33.896667000000001</fb>
    <v>31</v>
  </rv>
  <rv s="4">
    <v>312</v>
  </rv>
  <rv s="5">
    <v>https://www.bing.com/search?q=compton+california&amp;form=skydnc</v>
    <v>Learn more on Bing</v>
  </rv>
  <rv s="2">
    <fb>-118.22499999999999</fb>
    <v>31</v>
  </rv>
  <rv s="2">
    <fb>95740</fb>
    <v>19</v>
  </rv>
  <rv s="9">
    <v>#VALUE!</v>
    <v>3559</v>
    <v>73</v>
    <v>Compton</v>
    <v>15</v>
    <v>29</v>
    <v>Map</v>
    <v>17</v>
    <v>30</v>
    <v>en-US</v>
    <v>f87e883f-1728-4184-970e-7f488ce5812f</v>
    <v>536870912</v>
    <v>1</v>
    <v>5700</v>
    <v>5701</v>
    <v>5727</v>
    <v>8</v>
    <v>Compton is a city in southern Los Angeles County, California, United States, situated south of downtown Los Angeles. Compton is one of the oldest cities in the county and, on May 11, 1888, was the eighth city in Los Angeles County to incorporate. As of the 2010 United States Census, the city had a total population of 96,456. It is known as the "Hub City" due to its geographic centrality in Los Angeles County. Neighborhoods in Compton include Sunny Cove, Leland, downtown Compton, and Richland Farms. The city has a high poverty rate and is generally a working-class community.</v>
    <v>5728</v>
    <v>5729</v>
    <v>5730</v>
    <v>5731</v>
    <v>Compton</v>
    <v>5732</v>
    <v>4637</v>
    <v>Compton</v>
    <v>mdp/vdpid/5059792246887415809</v>
  </rv>
  <rv s="0">
    <v>536870912</v>
    <v>Sacramento County</v>
    <v>15bddd9e-2155-d994-e677-a6f0403dc854</v>
    <v>en-US</v>
    <v>Map</v>
  </rv>
  <rv s="2">
    <fb>259.27300000000002</fb>
    <v>19</v>
  </rv>
  <rv s="3">
    <v>162</v>
    <v>17</v>
    <v>3566</v>
    <v>6</v>
    <v>0</v>
    <v>Image of Sacramento</v>
  </rv>
  <rv s="2">
    <fb>38.555556000000003</fb>
    <v>31</v>
  </rv>
  <rv s="0">
    <v>805306368</v>
    <v>Darrell Steinberg (Mayor)</v>
    <v>3c00f8f3-04b9-4b09-e7f9-7d0a09d214e2</v>
    <v>en-US</v>
    <v>Generic</v>
  </rv>
  <rv s="4">
    <v>313</v>
  </rv>
  <rv s="5">
    <v>https://www.bing.com/search?q=sacramento+california&amp;form=skydnc</v>
    <v>Learn more on Bing</v>
  </rv>
  <rv s="2">
    <fb>-121.468889</fb>
    <v>31</v>
  </rv>
  <rv s="2">
    <fb>524943</fb>
    <v>19</v>
  </rv>
  <rv s="19">
    <v>#VALUE!</v>
    <v>3565</v>
    <v>315</v>
    <v>Sacramento</v>
    <v>15</v>
    <v>16</v>
    <v>Map</v>
    <v>17</v>
    <v>30</v>
    <v>en-US</v>
    <v>4a1a8070-cc3d-4060-af9c-08ccbbca73d7</v>
    <v>536870912</v>
    <v>1</v>
    <v>5700</v>
    <v>5734</v>
    <v>5735</v>
    <v>8</v>
    <v>Sacramento is the capital city of the U.S. state of California and the seat and largest city of Sacramento County. Located at the confluence of the Sacramento and American Rivers in Northern California's Sacramento Valley, Sacramento's 2020 population of 524,943 makes it the sixth-largest city in California and the ninth-largest capital in the United States. Sacramento is the seat of the California Legislature and the Governor of California, making it the state's political center and a hub for lobbying and think tanks. It features the California State Capitol Museum.</v>
    <v>5736</v>
    <v>5737</v>
    <v>5739</v>
    <v>5740</v>
    <v>5741</v>
    <v>Sacramento</v>
    <v>5742</v>
    <v>4637</v>
    <v>Sacramento</v>
    <v>mdp/vdpid/5057790478930411522</v>
  </rv>
  <rv s="2">
    <fb>1301.97</fb>
    <v>19</v>
  </rv>
  <rv s="2">
    <fb>34.052238000000003</fb>
    <v>31</v>
  </rv>
  <rv s="0">
    <v>805306368</v>
    <v>Eric Garcetti (Mayor)</v>
    <v>0149e8a9-6105-75ac-feec-32e4a7586c8d</v>
    <v>en-US</v>
    <v>Generic</v>
  </rv>
  <rv s="4">
    <v>314</v>
  </rv>
  <rv s="5">
    <v>https://www.bing.com/search?q=los+angeles&amp;form=skydnc</v>
    <v>Learn more on Bing</v>
  </rv>
  <rv s="2">
    <fb>-118.24334399999999</fb>
    <v>31</v>
  </rv>
  <rv s="2">
    <fb>3898747</fb>
    <v>19</v>
  </rv>
  <rv s="9">
    <v>#VALUE!</v>
    <v>3571</v>
    <v>73</v>
    <v>Los Angeles</v>
    <v>15</v>
    <v>29</v>
    <v>Map</v>
    <v>17</v>
    <v>30</v>
    <v>en-US</v>
    <v>9958ca5c-ea31-4e71-8a17-bd1e7839c723</v>
    <v>536870912</v>
    <v>1</v>
    <v>5700</v>
    <v>5701</v>
    <v>5744</v>
    <v>8</v>
    <v>Los Angeles, often referred to by its initials L.A., is a major city in the U.S. state of California. With a 2020 population of 3,898,747, it is the largest city in the state, as well as the second-largest city in the United States following New York City. Los Angeles is known for its Mediterranean climate, ethnic and cultural diversity, Hollywood film industry, and sprawling metropolitan area.</v>
    <v>5745</v>
    <v>5747</v>
    <v>5748</v>
    <v>5749</v>
    <v>Los Angeles</v>
    <v>5750</v>
    <v>4637</v>
    <v>Los Angeles</v>
    <v>mdp/vdpid/5059788015119892481</v>
  </rv>
  <rv s="0">
    <v>536870912</v>
    <v>90272</v>
    <v>1fc12b21-df82-bde9-32bb-ad5510f5d667</v>
    <v>en-US</v>
    <v>Map</v>
  </rv>
  <rv s="29">
    <v>#VALUE!</v>
    <v>3573</v>
    <v>3118</v>
    <v>90272</v>
    <v>5</v>
    <v>6</v>
    <v>Map</v>
    <v>en-US</v>
    <v>1fc12b21-df82-bde9-32bb-ad5510f5d667</v>
    <v>536870912</v>
    <v>1</v>
    <v>5700</v>
    <v>90272 is a postal code in Greater Los Angeles Area, California, United States</v>
    <v>90272</v>
    <v>90272</v>
    <v>mdp/vdpid/5059779848357019649</v>
  </rv>
  <rv s="0">
    <v>536870912</v>
    <v>90274</v>
    <v>45242fa5-6ede-66de-d8b4-197cac4178eb</v>
    <v>en-US</v>
    <v>Map</v>
  </rv>
  <rv s="0">
    <v>536870912</v>
    <v>Palos Verdes</v>
    <v>f176d86c-f585-aae1-d092-ef281ece5867</v>
    <v>en-US</v>
    <v>Map</v>
  </rv>
  <rv s="1">
    <v>#VALUE!</v>
    <v>3577</v>
    <v>3</v>
    <v>90274</v>
    <v>5</v>
    <v>6</v>
    <v>Map</v>
    <v>en-US</v>
    <v>45242fa5-6ede-66de-d8b4-197cac4178eb</v>
    <v>536870912</v>
    <v>1</v>
    <v>5700</v>
    <v>5701</v>
    <v>5755</v>
    <v>90274 is a postal code in Palos Verdes, California, United States</v>
    <v>90274</v>
    <v>90274</v>
    <v>mdp/vdpid/5071801564931293185</v>
  </rv>
  <rv s="3">
    <v>163</v>
    <v>17</v>
    <v>3582</v>
    <v>6</v>
    <v>0</v>
    <v>Image of Palos Verdes</v>
  </rv>
  <rv s="2">
    <fb>33.76634</fb>
    <v>31</v>
  </rv>
  <rv s="5">
    <v>https://www.bing.com/search?q=palos+verdes+los+angeles&amp;form=skydnc</v>
    <v>Learn more on Bing</v>
  </rv>
  <rv s="2">
    <fb>-118.380869</fb>
    <v>31</v>
  </rv>
  <rv s="30">
    <v>#VALUE!</v>
    <v>3580</v>
    <v>3581</v>
    <v>Palos Verdes</v>
    <v>15</v>
    <v>16</v>
    <v>Map</v>
    <v>17</v>
    <v>en-US</v>
    <v>f176d86c-f585-aae1-d092-ef281ece5867</v>
    <v>536870912</v>
    <v>1</v>
    <v>5700</v>
    <v>5701</v>
    <v>8</v>
    <v>The Palos Verdes Peninsula is a landform and a geographic sub-region of the Los Angeles metropolitan area, within southwestern Los Angeles County in the U.S. state of California. Located in the South Bay region, the peninsula contains a group of cities in the Palos Verdes Hills, including Palos Verdes Estates, Rancho Palos Verdes, Rolling Hills and Rolling Hills Estates, as well as the unincorporated community of Westfield/Academy Hill. The South Bay city of Torrance borders the peninsula on the north, the Pacific Ocean is on the west and south, and the Port of Los Angeles is east. As of the 2010 Census, the population of the Palos Verdes Peninsula is 65,008.</v>
    <v>5757</v>
    <v>5758</v>
    <v>5759</v>
    <v>5760</v>
    <v>Palos Verdes</v>
    <v>4637</v>
    <v>Palos Verdes</v>
    <v>mdp/vdpid/5059791521205714945</v>
  </rv>
  <rv s="0">
    <v>536870912</v>
    <v>90804</v>
    <v>ebe11002-3892-8aea-6b43-704ee1fa5e38</v>
    <v>en-US</v>
    <v>Map</v>
  </rv>
  <rv s="0">
    <v>536870912</v>
    <v>Long Beach</v>
    <v>0b412653-c6c4-4e41-b59c-e1214435431f</v>
    <v>en-US</v>
    <v>Map</v>
  </rv>
  <rv s="1">
    <v>#VALUE!</v>
    <v>3585</v>
    <v>3</v>
    <v>90804</v>
    <v>5</v>
    <v>6</v>
    <v>Map</v>
    <v>en-US</v>
    <v>ebe11002-3892-8aea-6b43-704ee1fa5e38</v>
    <v>536870912</v>
    <v>1</v>
    <v>5700</v>
    <v>5701</v>
    <v>5763</v>
    <v>90804 is a postal code in Long Beach, California, United States</v>
    <v>90804</v>
    <v>90804</v>
    <v>mdp/vdpid/5061295322584580097</v>
  </rv>
  <rv s="2">
    <fb>133.22300000000001</fb>
    <v>19</v>
  </rv>
  <rv s="2">
    <fb>33.768332999999998</fb>
    <v>31</v>
  </rv>
  <rv s="0">
    <v>805306368</v>
    <v>Robert Garcia (Mayor)</v>
    <v>6bf0fe30-1020-7631-66b4-4c3e90ba8adb</v>
    <v>en-US</v>
    <v>Generic</v>
  </rv>
  <rv s="4">
    <v>315</v>
  </rv>
  <rv s="5">
    <v>https://www.bing.com/search?q=long+beach+california&amp;form=skydnc</v>
    <v>Learn more on Bing</v>
  </rv>
  <rv s="2">
    <fb>-118.195556</fb>
    <v>31</v>
  </rv>
  <rv s="2">
    <fb>466742</fb>
    <v>19</v>
  </rv>
  <rv s="9">
    <v>#VALUE!</v>
    <v>3590</v>
    <v>73</v>
    <v>Long Beach</v>
    <v>44</v>
    <v>6</v>
    <v>Map</v>
    <v>17</v>
    <v>30</v>
    <v>en-US</v>
    <v>0b412653-c6c4-4e41-b59c-e1214435431f</v>
    <v>536870912</v>
    <v>1</v>
    <v>5700</v>
    <v>5701</v>
    <v>5765</v>
    <v>8</v>
    <v>Long Beach is a city in Los Angeles County, California. It is the 42nd-most populous city in the United States, with a population of 466,742 as of 2020. A charter city, Long Beach is the seventh-most populous city in California.</v>
    <v>5766</v>
    <v>5768</v>
    <v>5769</v>
    <v>5770</v>
    <v>Long Beach</v>
    <v>5771</v>
    <v>4637</v>
    <v>Long Beach</v>
    <v>mdp/vdpid/5059794131925073922</v>
  </rv>
  <rv s="0">
    <v>536870912</v>
    <v>91105</v>
    <v>9d4503a5-581e-d077-a5bf-4022918f0b1f</v>
    <v>en-US</v>
    <v>Map</v>
  </rv>
  <rv s="0">
    <v>536870912</v>
    <v>Pasadena</v>
    <v>fe2a8987-27c3-4b57-9e66-724ae2f778be</v>
    <v>en-US</v>
    <v>Map</v>
  </rv>
  <rv s="1">
    <v>#VALUE!</v>
    <v>3593</v>
    <v>3</v>
    <v>91105</v>
    <v>5</v>
    <v>6</v>
    <v>Map</v>
    <v>en-US</v>
    <v>9d4503a5-581e-d077-a5bf-4022918f0b1f</v>
    <v>536870912</v>
    <v>1</v>
    <v>5700</v>
    <v>5701</v>
    <v>5774</v>
    <v>91105 is a postal code in Pasadena, California, United States</v>
    <v>91105</v>
    <v>91105</v>
    <v>mdp/vdpid/5059776451692199937</v>
  </rv>
  <rv s="2">
    <fb>59.902000000000001</fb>
    <v>19</v>
  </rv>
  <rv s="2">
    <fb>34.156111000000003</fb>
    <v>31</v>
  </rv>
  <rv s="4">
    <v>316</v>
  </rv>
  <rv s="5">
    <v>https://www.bing.com/search?q=pasadena+california&amp;form=skydnc</v>
    <v>Learn more on Bing</v>
  </rv>
  <rv s="2">
    <fb>-118.131944</fb>
    <v>31</v>
  </rv>
  <rv s="2">
    <fb>138699</fb>
    <v>19</v>
  </rv>
  <rv s="9">
    <v>#VALUE!</v>
    <v>3599</v>
    <v>73</v>
    <v>Pasadena</v>
    <v>44</v>
    <v>6</v>
    <v>Map</v>
    <v>17</v>
    <v>30</v>
    <v>en-US</v>
    <v>fe2a8987-27c3-4b57-9e66-724ae2f778be</v>
    <v>536870912</v>
    <v>1</v>
    <v>5700</v>
    <v>5701</v>
    <v>5776</v>
    <v>8</v>
    <v>Pasadena is a city in Los Angeles County, California, 11 miles northeast of downtown Los Angeles. It is the most populous city and the primary cultural center of the San Gabriel Valley. Old Pasadena is the city's original commercial district.</v>
    <v>5777</v>
    <v>5778</v>
    <v>5779</v>
    <v>5780</v>
    <v>Pasadena</v>
    <v>5781</v>
    <v>4637</v>
    <v>Pasadena</v>
    <v>mdp/vdpid/5059776298751098881</v>
  </rv>
  <rv s="0">
    <v>536870912</v>
    <v>91214</v>
    <v>b05814f2-67c8-4dcc-96ae-cc4acdec94fa</v>
    <v>en-US</v>
    <v>Map</v>
  </rv>
  <rv s="31">
    <v>#VALUE!</v>
    <v>3600</v>
    <v>91214</v>
    <v>5</v>
    <v>6</v>
    <v>Map</v>
    <v>en-US</v>
    <v>b05814f2-67c8-4dcc-96ae-cc4acdec94fa</v>
    <v>536870912</v>
    <v>1</v>
    <v>91214 is a postal code in Greater Los Angeles Area, California, United States</v>
    <v>91214</v>
    <v>91214</v>
    <v>mdp/vdpid/5059774888978415617</v>
  </rv>
  <rv s="0">
    <v>536870912</v>
    <v>91355</v>
    <v>5a333e7e-bec5-ae41-3d33-e86a892d1578</v>
    <v>en-US</v>
    <v>Map</v>
  </rv>
  <rv s="0">
    <v>536870912</v>
    <v>Valencia</v>
    <v>409ecbe8-c760-b596-6807-2ff2243d1235</v>
    <v>en-US</v>
    <v>Map</v>
  </rv>
  <rv s="1">
    <v>#VALUE!</v>
    <v>3603</v>
    <v>3</v>
    <v>91355</v>
    <v>5</v>
    <v>6</v>
    <v>Map</v>
    <v>en-US</v>
    <v>5a333e7e-bec5-ae41-3d33-e86a892d1578</v>
    <v>536870912</v>
    <v>1</v>
    <v>5700</v>
    <v>5701</v>
    <v>5786</v>
    <v>91355 is a postal code in Valencia, California, United States</v>
    <v>91355</v>
    <v>91355</v>
    <v>mdp/vdpid/5059762108531474433</v>
  </rv>
  <rv s="2">
    <fb>34.454486000000003</fb>
    <v>31</v>
  </rv>
  <rv s="5">
    <v>https://www.bing.com/search?q=valencia+california&amp;form=skydnc</v>
    <v>Learn more on Bing</v>
  </rv>
  <rv s="2">
    <fb>-118.57116499999999</fb>
    <v>31</v>
  </rv>
  <rv s="2">
    <fb>63070</fb>
    <v>19</v>
  </rv>
  <rv s="13">
    <v>#VALUE!</v>
    <v>3608</v>
    <v>171</v>
    <v>Valencia</v>
    <v>15</v>
    <v>29</v>
    <v>Map</v>
    <v>17</v>
    <v>3609</v>
    <v>en-US</v>
    <v>409ecbe8-c760-b596-6807-2ff2243d1235</v>
    <v>536870912</v>
    <v>1</v>
    <v>5700</v>
    <v>5701</v>
    <v>8</v>
    <v>Valencia is a neighborhood in Santa Clarita located within Los Angeles County, California. It is one of the four unincorporated communities that merged to create the city of Santa Clarita in 1987. It is situated in the western part of Santa Clarita, stretching from Lyons Avenue to the south to north of Copper Hill Drive, and from Interstate 5 east to Bouquet Canyon and Seco Canyon Roads. Valencia was founded as a master-planned community with the first development, Old Orchard I, built on Lyons Avenue behind Old Orchard Elementary School.</v>
    <v>5788</v>
    <v>5789</v>
    <v>5790</v>
    <v>Valencia</v>
    <v>5791</v>
    <v>4637</v>
    <v>Valencia</v>
    <v>mdp/vdpid/5059761665579417601</v>
  </rv>
  <rv s="0">
    <v>536870912</v>
    <v>91360</v>
    <v>c0dce6e8-584e-321c-461f-e51c6cf7285e</v>
    <v>en-US</v>
    <v>Map</v>
  </rv>
  <rv s="0">
    <v>536870912</v>
    <v>Ventura County</v>
    <v>5b723ab3-706a-1e8e-0390-b1f70ae9899b</v>
    <v>en-US</v>
    <v>Map</v>
  </rv>
  <rv s="0">
    <v>536870912</v>
    <v>Thousand Oaks</v>
    <v>ae8a5d98-ff1c-4630-baf5-0f8766ce7c72</v>
    <v>en-US</v>
    <v>Map</v>
  </rv>
  <rv s="1">
    <v>#VALUE!</v>
    <v>3612</v>
    <v>3</v>
    <v>91360</v>
    <v>5</v>
    <v>6</v>
    <v>Map</v>
    <v>en-US</v>
    <v>c0dce6e8-584e-321c-461f-e51c6cf7285e</v>
    <v>536870912</v>
    <v>1</v>
    <v>5700</v>
    <v>5794</v>
    <v>5795</v>
    <v>91360 is a postal code in Thousand Oaks, California, United States</v>
    <v>91360</v>
    <v>91360</v>
    <v>mdp/vdpid/5059741011752779777</v>
  </rv>
  <rv s="2">
    <fb>142.91800000000001</fb>
    <v>19</v>
  </rv>
  <rv s="2">
    <fb>34.189444000000002</fb>
    <v>31</v>
  </rv>
  <rv s="4">
    <v>317</v>
  </rv>
  <rv s="5">
    <v>https://www.bing.com/search?q=thousand+oaks+california&amp;form=skydnc</v>
    <v>Learn more on Bing</v>
  </rv>
  <rv s="2">
    <fb>-118.875</fb>
    <v>31</v>
  </rv>
  <rv s="2">
    <fb>126966</fb>
    <v>19</v>
  </rv>
  <rv s="9">
    <v>#VALUE!</v>
    <v>3619</v>
    <v>73</v>
    <v>Thousand Oaks</v>
    <v>15</v>
    <v>29</v>
    <v>Map</v>
    <v>17</v>
    <v>30</v>
    <v>en-US</v>
    <v>ae8a5d98-ff1c-4630-baf5-0f8766ce7c72</v>
    <v>536870912</v>
    <v>1</v>
    <v>5700</v>
    <v>5794</v>
    <v>5797</v>
    <v>8</v>
    <v>Thousand Oaks is the second-largest city in Ventura County, California, United States. It is in the northwestern part of Greater Los Angeles, approximately 15 miles from the city of Los Angeles and 40 miles from Downtown. It is named after the many oak trees present in the area.</v>
    <v>5798</v>
    <v>5799</v>
    <v>5800</v>
    <v>5801</v>
    <v>Thousand Oaks</v>
    <v>5802</v>
    <v>4637</v>
    <v>Thousand Oaks</v>
    <v>mdp/vdpid/5059740916290420737</v>
  </rv>
  <rv s="0">
    <v>536870912</v>
    <v>91362</v>
    <v>db67b7c2-3830-1fac-3a96-f875d5b7a4a5</v>
    <v>en-US</v>
    <v>Map</v>
  </rv>
  <rv s="1">
    <v>#VALUE!</v>
    <v>3622</v>
    <v>3</v>
    <v>91362</v>
    <v>5</v>
    <v>6</v>
    <v>Map</v>
    <v>en-US</v>
    <v>db67b7c2-3830-1fac-3a96-f875d5b7a4a5</v>
    <v>536870912</v>
    <v>1</v>
    <v>5700</v>
    <v>5794</v>
    <v>5795</v>
    <v>91362 is a postal code in Thousand Oaks, California, United States</v>
    <v>91362</v>
    <v>91362</v>
    <v>mdp/vdpid/5059764616993701889</v>
  </rv>
  <rv s="0">
    <v>536870912</v>
    <v>91606</v>
    <v>28c7fe97-7efb-b6ce-9870-7ae836b09020</v>
    <v>en-US</v>
    <v>Map</v>
  </rv>
  <rv s="0">
    <v>536870912</v>
    <v>Burbank</v>
    <v>fb041b1d-f5a0-45bc-bad8-f494262ca981</v>
    <v>en-US</v>
    <v>Map</v>
  </rv>
  <rv s="1">
    <v>#VALUE!</v>
    <v>3624</v>
    <v>3</v>
    <v>91606</v>
    <v>5</v>
    <v>6</v>
    <v>Map</v>
    <v>en-US</v>
    <v>28c7fe97-7efb-b6ce-9870-7ae836b09020</v>
    <v>536870912</v>
    <v>1</v>
    <v>5700</v>
    <v>5701</v>
    <v>5807</v>
    <v>91606 is a postal code in Greater Los Angeles Area, California, United States</v>
    <v>91606</v>
    <v>91606</v>
    <v>mdp/vdpid/5059773448989966337</v>
  </rv>
  <rv s="2">
    <fb>45.011000000000003</fb>
    <v>19</v>
  </rv>
  <rv s="3">
    <v>164</v>
    <v>17</v>
    <v>3629</v>
    <v>6</v>
    <v>0</v>
    <v>Image of Burbank</v>
  </rv>
  <rv s="2">
    <fb>34.182051999999999</fb>
    <v>31</v>
  </rv>
  <rv s="4">
    <v>318</v>
  </rv>
  <rv s="5">
    <v>https://www.bing.com/search?q=burbank+california&amp;form=skydnc</v>
    <v>Learn more on Bing</v>
  </rv>
  <rv s="2">
    <fb>-118.30747599999999</fb>
    <v>31</v>
  </rv>
  <rv s="2">
    <fb>107337</fb>
    <v>19</v>
  </rv>
  <rv s="19">
    <v>#VALUE!</v>
    <v>3628</v>
    <v>315</v>
    <v>Burbank</v>
    <v>15</v>
    <v>16</v>
    <v>Map</v>
    <v>17</v>
    <v>30</v>
    <v>en-US</v>
    <v>fb041b1d-f5a0-45bc-bad8-f494262ca981</v>
    <v>536870912</v>
    <v>1</v>
    <v>5700</v>
    <v>5701</v>
    <v>5809</v>
    <v>8</v>
    <v>Burbank is a city in the southeastern end of the San Fernando Valley in Los Angeles County, California, United States. Located 12 miles northwest of Downtown Los Angeles, Burbank has a population of 107,337. The city was named after David Burbank, a New Hampshire-born dentist and entrepreneur who established a sheep ranch there in 1867.</v>
    <v>5810</v>
    <v>5811</v>
    <v>5812</v>
    <v>5813</v>
    <v>5814</v>
    <v>Burbank</v>
    <v>5815</v>
    <v>4637</v>
    <v>Burbank</v>
    <v>mdp/vdpid/5059774036091863041</v>
  </rv>
  <rv s="0">
    <v>536870912</v>
    <v>91709</v>
    <v>fcfc8933-e5b4-9f4c-5b2b-50f940bc707f</v>
    <v>en-US</v>
    <v>Map</v>
  </rv>
  <rv s="0">
    <v>536870912</v>
    <v>San Bernardino County</v>
    <v>fd929dd2-5075-dd27-d28f-5467819a0484</v>
    <v>en-US</v>
    <v>Map</v>
  </rv>
  <rv s="0">
    <v>536870912</v>
    <v>Chino Hills</v>
    <v>ca6b6f32-eb9c-4565-b739-0089883f8298</v>
    <v>en-US</v>
    <v>Map</v>
  </rv>
  <rv s="1">
    <v>#VALUE!</v>
    <v>3632</v>
    <v>3</v>
    <v>91709</v>
    <v>5</v>
    <v>6</v>
    <v>Map</v>
    <v>en-US</v>
    <v>fcfc8933-e5b4-9f4c-5b2b-50f940bc707f</v>
    <v>536870912</v>
    <v>1</v>
    <v>5700</v>
    <v>5818</v>
    <v>5819</v>
    <v>91709 is a postal code in Chino Hills, California, United States</v>
    <v>91709</v>
    <v>91709</v>
    <v>mdp/vdpid/5061303557228068865</v>
  </rv>
  <rv s="2">
    <fb>115.899</fb>
    <v>19</v>
  </rv>
  <rv s="3">
    <v>165</v>
    <v>17</v>
    <v>3639</v>
    <v>6</v>
    <v>0</v>
    <v>Image of Chino Hills</v>
  </rv>
  <rv s="2">
    <fb>33.993889000000003</fb>
    <v>31</v>
  </rv>
  <rv s="4">
    <v>319</v>
  </rv>
  <rv s="5">
    <v>https://www.bing.com/search?q=chino+hills+california&amp;form=skydnc</v>
    <v>Learn more on Bing</v>
  </rv>
  <rv s="2">
    <fb>-117.758889</fb>
    <v>31</v>
  </rv>
  <rv s="2">
    <fb>78411</fb>
    <v>19</v>
  </rv>
  <rv s="19">
    <v>#VALUE!</v>
    <v>3638</v>
    <v>315</v>
    <v>Chino Hills</v>
    <v>44</v>
    <v>677</v>
    <v>Map</v>
    <v>17</v>
    <v>30</v>
    <v>en-US</v>
    <v>ca6b6f32-eb9c-4565-b739-0089883f8298</v>
    <v>536870912</v>
    <v>1</v>
    <v>5700</v>
    <v>5818</v>
    <v>5821</v>
    <v>8</v>
    <v>Chino Hills is a city located in the southwestern corner of San Bernardino County, California, United States. The city borders Los Angeles County on its northwest side, Orange County to its south and southwest, and Riverside County to its southeast.</v>
    <v>5822</v>
    <v>5823</v>
    <v>5824</v>
    <v>5825</v>
    <v>5826</v>
    <v>Chino Hills</v>
    <v>5827</v>
    <v>4637</v>
    <v>Chino Hills</v>
    <v>mdp/vdpid/5061299439512059905</v>
  </rv>
  <rv s="0">
    <v>536870912</v>
    <v>91711</v>
    <v>25961ec3-f8ee-cd41-ef7e-a3fadfbbc1f4</v>
    <v>en-US</v>
    <v>Map</v>
  </rv>
  <rv s="0">
    <v>536870912</v>
    <v>Claremont</v>
    <v>12cdbfc8-8093-b67a-8433-374c6ed6b045</v>
    <v>en-US</v>
    <v>Map</v>
  </rv>
  <rv s="1">
    <v>#VALUE!</v>
    <v>3643</v>
    <v>3</v>
    <v>91711</v>
    <v>5</v>
    <v>6</v>
    <v>Map</v>
    <v>en-US</v>
    <v>25961ec3-f8ee-cd41-ef7e-a3fadfbbc1f4</v>
    <v>536870912</v>
    <v>1</v>
    <v>5700</v>
    <v>5701</v>
    <v>5830</v>
    <v>91711 is a postal code in Claremont, California, United States</v>
    <v>91711</v>
    <v>91711</v>
    <v>mdp/vdpid/5061298540806930433</v>
  </rv>
  <rv s="2">
    <fb>34.93</fb>
    <v>19</v>
  </rv>
  <rv s="2">
    <fb>34.11</fb>
    <v>31</v>
  </rv>
  <rv s="4">
    <v>320</v>
  </rv>
  <rv s="5">
    <v>https://www.bing.com/search?q=claremont+california&amp;form=skydnc</v>
    <v>Learn more on Bing</v>
  </rv>
  <rv s="2">
    <fb>-117.719722</fb>
    <v>31</v>
  </rv>
  <rv s="2">
    <fb>37266</fb>
    <v>19</v>
  </rv>
  <rv s="9">
    <v>#VALUE!</v>
    <v>3649</v>
    <v>73</v>
    <v>Claremont</v>
    <v>15</v>
    <v>29</v>
    <v>Map</v>
    <v>17</v>
    <v>30</v>
    <v>en-US</v>
    <v>12cdbfc8-8093-b67a-8433-374c6ed6b045</v>
    <v>536870912</v>
    <v>1</v>
    <v>5700</v>
    <v>5701</v>
    <v>5832</v>
    <v>8</v>
    <v>Claremont is a suburban city on the eastern edge of Los Angeles County, California, United States, 30 miles east of downtown Los Angeles. It is in the Pomona Valley, at the foothills of the San Gabriel Mountains. As of the 2010 census it had a population of 34,926, and in 2019 the estimated population was 36,266.</v>
    <v>5833</v>
    <v>5834</v>
    <v>5835</v>
    <v>5836</v>
    <v>Claremont</v>
    <v>5837</v>
    <v>4637</v>
    <v>Claremont</v>
    <v>mdp/vdpid/5061298474671144962</v>
  </rv>
  <rv s="0">
    <v>536870912</v>
    <v>91723</v>
    <v>f12b7258-7cb9-a155-4932-15d9981a6550</v>
    <v>en-US</v>
    <v>Map</v>
  </rv>
  <rv s="0">
    <v>536870912</v>
    <v>Covina</v>
    <v>fe897b19-5f48-a6a5-bda4-cca922377afd</v>
    <v>en-US</v>
    <v>Map</v>
  </rv>
  <rv s="1">
    <v>#VALUE!</v>
    <v>3652</v>
    <v>3</v>
    <v>91723</v>
    <v>5</v>
    <v>6</v>
    <v>Map</v>
    <v>en-US</v>
    <v>f12b7258-7cb9-a155-4932-15d9981a6550</v>
    <v>536870912</v>
    <v>1</v>
    <v>5700</v>
    <v>5701</v>
    <v>5840</v>
    <v>91723 is a postal code in Covina, California, United States</v>
    <v>91723</v>
    <v>91723</v>
    <v>mdp/vdpid/5061291943837827073</v>
  </rv>
  <rv s="2">
    <fb>18.236000000000001</fb>
    <v>19</v>
  </rv>
  <rv s="3">
    <v>166</v>
    <v>17</v>
    <v>3657</v>
    <v>6</v>
    <v>0</v>
    <v>Image of Covina</v>
  </rv>
  <rv s="2">
    <fb>34.086247999999998</fb>
    <v>31</v>
  </rv>
  <rv s="4">
    <v>321</v>
  </rv>
  <rv s="5">
    <v>https://www.bing.com/search?q=covina+california&amp;form=skydnc</v>
    <v>Learn more on Bing</v>
  </rv>
  <rv s="2">
    <fb>-117.890145</fb>
    <v>31</v>
  </rv>
  <rv s="2">
    <fb>51268</fb>
    <v>19</v>
  </rv>
  <rv s="19">
    <v>#VALUE!</v>
    <v>3656</v>
    <v>315</v>
    <v>Covina</v>
    <v>15</v>
    <v>16</v>
    <v>Map</v>
    <v>17</v>
    <v>30</v>
    <v>en-US</v>
    <v>fe897b19-5f48-a6a5-bda4-cca922377afd</v>
    <v>536870912</v>
    <v>1</v>
    <v>5700</v>
    <v>5701</v>
    <v>5842</v>
    <v>8</v>
    <v>Covina is a city in Los Angeles County, California, United States, about 22 miles east of downtown Los Angeles, in the San Gabriel Valley. The population was 51,268 according to the 2020 census, up from 47,796 at the 2010 census. The city's slogan, "One Mile Square and All There", was coined when the incorporated area of the city was only one square mile.</v>
    <v>5843</v>
    <v>5844</v>
    <v>5845</v>
    <v>5846</v>
    <v>5847</v>
    <v>Covina</v>
    <v>5848</v>
    <v>4637</v>
    <v>Covina</v>
    <v>mdp/vdpid/5061291908941217793</v>
  </rv>
  <rv s="0">
    <v>536870912</v>
    <v>91737</v>
    <v>2354f6cb-c248-b619-f14c-f4b15d3369a1</v>
    <v>en-US</v>
    <v>Map</v>
  </rv>
  <rv s="0">
    <v>536870912</v>
    <v>Rancho Cucamonga</v>
    <v>974309f4-566f-4df3-99ca-614e16f1b405</v>
    <v>en-US</v>
    <v>Map</v>
  </rv>
  <rv s="1">
    <v>#VALUE!</v>
    <v>3660</v>
    <v>3</v>
    <v>91737</v>
    <v>5</v>
    <v>6</v>
    <v>Map</v>
    <v>en-US</v>
    <v>2354f6cb-c248-b619-f14c-f4b15d3369a1</v>
    <v>536870912</v>
    <v>1</v>
    <v>5700</v>
    <v>5818</v>
    <v>5851</v>
    <v>91737 is a postal code in Rancho Cucamonga, California, United States</v>
    <v>91737</v>
    <v>91737</v>
    <v>mdp/vdpid/5061288714357964801</v>
  </rv>
  <rv s="2">
    <fb>103.26300000000001</fb>
    <v>19</v>
  </rv>
  <rv s="3">
    <v>167</v>
    <v>17</v>
    <v>3668</v>
    <v>6</v>
    <v>0</v>
    <v>Image of Rancho Cucamonga</v>
  </rv>
  <rv s="2">
    <fb>34.123333000000002</fb>
    <v>31</v>
  </rv>
  <rv s="4">
    <v>322</v>
  </rv>
  <rv s="5">
    <v>https://www.bing.com/search?q=rancho+cucamonga+california&amp;form=skydnc</v>
    <v>Learn more on Bing</v>
  </rv>
  <rv s="2">
    <fb>-117.579444</fb>
    <v>31</v>
  </rv>
  <rv s="2">
    <fb>174453</fb>
    <v>19</v>
  </rv>
  <rv s="19">
    <v>#VALUE!</v>
    <v>3667</v>
    <v>315</v>
    <v>Rancho Cucamonga</v>
    <v>15</v>
    <v>16</v>
    <v>Map</v>
    <v>17</v>
    <v>30</v>
    <v>en-US</v>
    <v>974309f4-566f-4df3-99ca-614e16f1b405</v>
    <v>536870912</v>
    <v>1</v>
    <v>5700</v>
    <v>5818</v>
    <v>5853</v>
    <v>8</v>
    <v>Rancho Cucamonga is a city located just south of the foothills of the San Gabriel Mountains and Angeles National Forest in San Bernardino County, California, United States. About 37 miles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v>
    <v>5854</v>
    <v>5855</v>
    <v>5856</v>
    <v>5857</v>
    <v>5858</v>
    <v>Rancho Cucamonga</v>
    <v>5859</v>
    <v>4637</v>
    <v>Rancho Cucamonga</v>
    <v>mdp/vdpid/5061288820658405377</v>
  </rv>
  <rv s="0">
    <v>536870912</v>
    <v>91741</v>
    <v>2a704dcc-db3c-dbb6-5f4b-193ccc98978e</v>
    <v>en-US</v>
    <v>Map</v>
  </rv>
  <rv s="0">
    <v>536870912</v>
    <v>Glendora</v>
    <v>1731e4b0-9b5d-fd25-2c08-5b5b7c3c3b13</v>
    <v>en-US</v>
    <v>Map</v>
  </rv>
  <rv s="1">
    <v>#VALUE!</v>
    <v>3671</v>
    <v>3</v>
    <v>91741</v>
    <v>5</v>
    <v>6</v>
    <v>Map</v>
    <v>en-US</v>
    <v>2a704dcc-db3c-dbb6-5f4b-193ccc98978e</v>
    <v>536870912</v>
    <v>1</v>
    <v>5700</v>
    <v>5701</v>
    <v>5862</v>
    <v>91741 is a postal code in Glendora, California, United States</v>
    <v>91741</v>
    <v>91741</v>
    <v>mdp/vdpid/5061280605593927681</v>
  </rv>
  <rv s="2">
    <fb>50.655000000000001</fb>
    <v>19</v>
  </rv>
  <rv s="3">
    <v>168</v>
    <v>17</v>
    <v>3677</v>
    <v>6</v>
    <v>0</v>
    <v>Image of Glendora</v>
  </rv>
  <rv s="2">
    <fb>34.136001</fb>
    <v>31</v>
  </rv>
  <rv s="4">
    <v>323</v>
  </rv>
  <rv s="5">
    <v>https://www.bing.com/search?q=glendora+california&amp;form=skydnc</v>
    <v>Learn more on Bing</v>
  </rv>
  <rv s="2">
    <fb>-117.86548500000001</fb>
    <v>31</v>
  </rv>
  <rv s="2">
    <fb>52558</fb>
    <v>19</v>
  </rv>
  <rv s="19">
    <v>#VALUE!</v>
    <v>3676</v>
    <v>315</v>
    <v>Glendora</v>
    <v>15</v>
    <v>16</v>
    <v>Map</v>
    <v>17</v>
    <v>30</v>
    <v>en-US</v>
    <v>1731e4b0-9b5d-fd25-2c08-5b5b7c3c3b13</v>
    <v>536870912</v>
    <v>1</v>
    <v>5700</v>
    <v>5701</v>
    <v>5864</v>
    <v>8</v>
    <v>Glendora is a city in the San Gabriel Valley in Los Angeles County, California, 26 miles east of Los Angeles. As of the 2020 census, the population of Glendora was 52,558. Known as the "Pride of the Foothills", Glendora is nestled in the foothills of the San Gabriel Mountains. Its downtown area, locally known as the Glendora Village, hosts dozens of restaurants, cafes, shops, and boutiques along Glendora Avenue with many community events scheduled throughout the year. It has been voted as one of the best and friendliest downtowns in the San Gabriel Valley for the last eight years. A suburban feel, low crime rates, and a consistently high-ranking school district has made the city an attractive choice for families in the region. Glendora was incorporated on November 13, 1911, the 25th city to achieve incorporation in Los Angeles County.</v>
    <v>5865</v>
    <v>5866</v>
    <v>5867</v>
    <v>5868</v>
    <v>5869</v>
    <v>Glendora</v>
    <v>5870</v>
    <v>4637</v>
    <v>Glendora</v>
    <v>mdp/vdpid/5061280092546662401</v>
  </rv>
  <rv s="0">
    <v>536870912</v>
    <v>91750</v>
    <v>fda85124-a267-4c19-f741-f3f097c60b34</v>
    <v>en-US</v>
    <v>Map</v>
  </rv>
  <rv s="0">
    <v>536870912</v>
    <v>La Verne</v>
    <v>543850b8-4982-4978-4b45-bb31e3af1855</v>
    <v>en-US</v>
    <v>Map</v>
  </rv>
  <rv s="1">
    <v>#VALUE!</v>
    <v>3680</v>
    <v>3</v>
    <v>91750</v>
    <v>5</v>
    <v>6</v>
    <v>Map</v>
    <v>en-US</v>
    <v>fda85124-a267-4c19-f741-f3f097c60b34</v>
    <v>536870912</v>
    <v>1</v>
    <v>5700</v>
    <v>5701</v>
    <v>5873</v>
    <v>91750 is a postal code in La Verne, California, United States</v>
    <v>91750</v>
    <v>91750</v>
    <v>mdp/vdpid/5061292528674799617</v>
  </rv>
  <rv s="2">
    <fb>22.175000000000001</fb>
    <v>19</v>
  </rv>
  <rv s="2">
    <fb>34.111558000000002</fb>
    <v>31</v>
  </rv>
  <rv s="4">
    <v>324</v>
  </rv>
  <rv s="5">
    <v>https://www.bing.com/search?q=la+verne+california&amp;form=skydnc</v>
    <v>Learn more on Bing</v>
  </rv>
  <rv s="2">
    <fb>-117.765873</fb>
    <v>31</v>
  </rv>
  <rv s="2">
    <fb>32206</fb>
    <v>19</v>
  </rv>
  <rv s="9">
    <v>#VALUE!</v>
    <v>3684</v>
    <v>73</v>
    <v>La Verne</v>
    <v>44</v>
    <v>6</v>
    <v>Map</v>
    <v>17</v>
    <v>276</v>
    <v>en-US</v>
    <v>543850b8-4982-4978-4b45-bb31e3af1855</v>
    <v>536870912</v>
    <v>1</v>
    <v>5700</v>
    <v>5701</v>
    <v>5875</v>
    <v>8</v>
    <v>La Verne is a city in Los Angeles County, California, United States. The population was 31,063 at the 2010 census, down from 31,638 at the 2000 census.</v>
    <v>5876</v>
    <v>5877</v>
    <v>5878</v>
    <v>5879</v>
    <v>La Verne</v>
    <v>5880</v>
    <v>4637</v>
    <v>La Verne</v>
    <v>mdp/vdpid/5061286580681965569</v>
  </rv>
  <rv s="0">
    <v>536870912</v>
    <v>91776</v>
    <v>07efc941-974a-6429-2c84-85fdc8c9c386</v>
    <v>en-US</v>
    <v>Map</v>
  </rv>
  <rv s="0">
    <v>536870912</v>
    <v>San Gabriel</v>
    <v>711054e1-9065-8efd-a628-63d5e473edb9</v>
    <v>en-US</v>
    <v>Map</v>
  </rv>
  <rv s="1">
    <v>#VALUE!</v>
    <v>3687</v>
    <v>3</v>
    <v>91776</v>
    <v>5</v>
    <v>6</v>
    <v>Map</v>
    <v>en-US</v>
    <v>07efc941-974a-6429-2c84-85fdc8c9c386</v>
    <v>536870912</v>
    <v>1</v>
    <v>5700</v>
    <v>5701</v>
    <v>5883</v>
    <v>91776 is a postal code in San Gabriel, California, United States</v>
    <v>91776</v>
    <v>91776</v>
    <v>mdp/vdpid/5061289643278860289</v>
  </rv>
  <rv s="2">
    <fb>10.736000000000001</fb>
    <v>19</v>
  </rv>
  <rv s="3">
    <v>169</v>
    <v>17</v>
    <v>3693</v>
    <v>6</v>
    <v>0</v>
    <v>Image of San Gabriel</v>
  </rv>
  <rv s="2">
    <fb>34.094166999999999</fb>
    <v>31</v>
  </rv>
  <rv s="4">
    <v>325</v>
  </rv>
  <rv s="5">
    <v>https://www.bing.com/search?q=san+gabriel+california&amp;form=skydnc</v>
    <v>Learn more on Bing</v>
  </rv>
  <rv s="2">
    <fb>-118.098333</fb>
    <v>31</v>
  </rv>
  <rv s="2">
    <fb>39568</fb>
    <v>19</v>
  </rv>
  <rv s="19">
    <v>#VALUE!</v>
    <v>3692</v>
    <v>315</v>
    <v>San Gabriel</v>
    <v>15</v>
    <v>16</v>
    <v>Map</v>
    <v>17</v>
    <v>30</v>
    <v>en-US</v>
    <v>711054e1-9065-8efd-a628-63d5e473edb9</v>
    <v>536870912</v>
    <v>1</v>
    <v>5700</v>
    <v>5701</v>
    <v>5885</v>
    <v>8</v>
    <v>San Gabriel is a city located in the San Gabriel Valley of Los Angeles County, California. At the 2010 census, the population was 39,718. San Gabriel was founded by the Spanish in 1771, when Mission San Gabriel Arcángel was established by Saint Junípero Serra. Through the Spanish and Mexican periods, San Gabriel played an important role in the development of Los Angeles and Californio society. Owing to the prominence of Mission San Gabriel in the region's history, it is often called the "birthplace of the Los Angeles region".</v>
    <v>5886</v>
    <v>5887</v>
    <v>5888</v>
    <v>5889</v>
    <v>5890</v>
    <v>San Gabriel</v>
    <v>5891</v>
    <v>4637</v>
    <v>San Gabriel</v>
    <v>mdp/vdpid/5061277927799259137</v>
  </rv>
  <rv s="0">
    <v>536870912</v>
    <v>91786</v>
    <v>4fb6d89e-0d8f-13ad-916a-d431a9cbfd81</v>
    <v>en-US</v>
    <v>Map</v>
  </rv>
  <rv s="0">
    <v>536870912</v>
    <v>Upland</v>
    <v>93908456-8804-4c68-a9fc-1b226bff5e9c</v>
    <v>en-US</v>
    <v>Map</v>
  </rv>
  <rv s="1">
    <v>#VALUE!</v>
    <v>3696</v>
    <v>3</v>
    <v>91786</v>
    <v>5</v>
    <v>6</v>
    <v>Map</v>
    <v>en-US</v>
    <v>4fb6d89e-0d8f-13ad-916a-d431a9cbfd81</v>
    <v>536870912</v>
    <v>1</v>
    <v>5700</v>
    <v>5818</v>
    <v>5894</v>
    <v>91786 is a postal code in Upland, California, United States</v>
    <v>91786</v>
    <v>91786</v>
    <v>mdp/vdpid/5061298920643100673</v>
  </rv>
  <rv s="2">
    <fb>40.534999999999997</fb>
    <v>19</v>
  </rv>
  <rv s="3">
    <v>170</v>
    <v>17</v>
    <v>3703</v>
    <v>6</v>
    <v>0</v>
    <v>Image of Upland</v>
  </rv>
  <rv s="2">
    <fb>34.099899999999998</fb>
    <v>31</v>
  </rv>
  <rv s="5">
    <v>https://www.bing.com/search?q=upland+california&amp;form=skydnc</v>
    <v>Learn more on Bing</v>
  </rv>
  <rv s="2">
    <fb>-117.64700000000001</fb>
    <v>31</v>
  </rv>
  <rv s="2">
    <fb>77000</fb>
    <v>19</v>
  </rv>
  <rv s="12">
    <v>#VALUE!</v>
    <v>3702</v>
    <v>155</v>
    <v>Upland</v>
    <v>15</v>
    <v>16</v>
    <v>Map</v>
    <v>17</v>
    <v>276</v>
    <v>en-US</v>
    <v>93908456-8804-4c68-a9fc-1b226bff5e9c</v>
    <v>536870912</v>
    <v>1</v>
    <v>5700</v>
    <v>5818</v>
    <v>5896</v>
    <v>8</v>
    <v>Upland is a city in San Bernardino County, California, United States on the border with neighboring Los Angeles County. The municipality is located at an elevation of 1,242 feet. As of the 2020 census, the city had a population of 79,040, up from 73,732 at the 2010 census and 68,393 at the 2000 census. It was incorporated on May 15, 1906, after previously being named North Ontario. Upland is located at the foot of the highest part of the San Gabriel Mountains. The suburb is part of the Inland Empire, a metropolitan area situated directly east of the Los Angeles metropolitan area.</v>
    <v>5897</v>
    <v>5898</v>
    <v>5899</v>
    <v>5900</v>
    <v>Upland</v>
    <v>5901</v>
    <v>4637</v>
    <v>Upland</v>
    <v>mdp/vdpid/5061299030902964225</v>
  </rv>
  <rv s="0">
    <v>536870912</v>
    <v>91915</v>
    <v>8ff0c7a8-aa0f-2bf2-1529-951192ad23b1</v>
    <v>en-US</v>
    <v>Map</v>
  </rv>
  <rv s="0">
    <v>536870912</v>
    <v>San Diego County</v>
    <v>42418ff2-b917-f686-0c9a-63989a9e04e3</v>
    <v>en-US</v>
    <v>Map</v>
  </rv>
  <rv s="0">
    <v>536870912</v>
    <v>Chula Vista</v>
    <v>0d817c36-744c-40e5-8a95-1ce60b171b09</v>
    <v>en-US</v>
    <v>Map</v>
  </rv>
  <rv s="1">
    <v>#VALUE!</v>
    <v>3706</v>
    <v>3</v>
    <v>91915</v>
    <v>5</v>
    <v>6</v>
    <v>Map</v>
    <v>en-US</v>
    <v>8ff0c7a8-aa0f-2bf2-1529-951192ad23b1</v>
    <v>536870912</v>
    <v>1</v>
    <v>5700</v>
    <v>5904</v>
    <v>5905</v>
    <v>91915 is a postal code in Chula Vista, California, United States</v>
    <v>91915</v>
    <v>91915</v>
    <v>mdp/vdpid/5073438594937389057</v>
  </rv>
  <rv s="2">
    <fb>134.92500000000001</fb>
    <v>19</v>
  </rv>
  <rv s="2">
    <fb>32.6400705</fb>
    <v>31</v>
  </rv>
  <rv s="0">
    <v>805306368</v>
    <v>Mary Salas (Mayor)</v>
    <v>b557d831-43c5-8f6d-095b-d65f0c1f5c89</v>
    <v>en-US</v>
    <v>Generic</v>
  </rv>
  <rv s="4">
    <v>326</v>
  </rv>
  <rv s="5">
    <v>https://www.bing.com/search?q=chula+vista+california&amp;form=skydnc</v>
    <v>Learn more on Bing</v>
  </rv>
  <rv s="2">
    <fb>-117.084042</fb>
    <v>31</v>
  </rv>
  <rv s="2">
    <fb>275487</fb>
    <v>19</v>
  </rv>
  <rv s="9">
    <v>#VALUE!</v>
    <v>3710</v>
    <v>73</v>
    <v>Chula Vista</v>
    <v>15</v>
    <v>29</v>
    <v>Map</v>
    <v>17</v>
    <v>30</v>
    <v>en-US</v>
    <v>0d817c36-744c-40e5-8a95-1ce60b171b09</v>
    <v>536870912</v>
    <v>1</v>
    <v>5700</v>
    <v>5904</v>
    <v>5907</v>
    <v>8</v>
    <v>Chula Vista is the second-largest city in the San Diego metropolitan area, the seventh largest city in Southern California, the fifteenth largest city in the state of California, and the 78th-largest city in the United States. The population was 275,487 as of the 2020 census, up from 243,916 as of the 2010 census. Located about halfway—7.5 miles—between the two downtowns of San Diego and Tijuana in the South Bay, the city is at the center of one of the richest culturally diverse zones in the United States. Chula Vista is so named because of its scenic location between the San Diego Bay and coastal mountain foothills.</v>
    <v>5908</v>
    <v>5910</v>
    <v>5911</v>
    <v>5912</v>
    <v>Chula Vista</v>
    <v>5913</v>
    <v>4637</v>
    <v>Chula Vista</v>
    <v>mdp/vdpid/5073431346072780802</v>
  </rv>
  <rv s="0">
    <v>536870912</v>
    <v>91978</v>
    <v>95855661-ef3d-affd-cb67-f548ef120a7e</v>
    <v>en-US</v>
    <v>Map</v>
  </rv>
  <rv s="0">
    <v>536870912</v>
    <v>Spring Valley</v>
    <v>4c862df9-1d6d-55a6-8657-1a6ec7250e6c</v>
    <v>en-US</v>
    <v>Map</v>
  </rv>
  <rv s="1">
    <v>#VALUE!</v>
    <v>3713</v>
    <v>3</v>
    <v>91978</v>
    <v>5</v>
    <v>6</v>
    <v>Map</v>
    <v>en-US</v>
    <v>95855661-ef3d-affd-cb67-f548ef120a7e</v>
    <v>536870912</v>
    <v>1</v>
    <v>5700</v>
    <v>5904</v>
    <v>5916</v>
    <v>91978 is a postal code in San Diego, California, United States</v>
    <v>91978</v>
    <v>91978</v>
    <v>mdp/vdpid/5073437599176065025</v>
  </rv>
  <rv s="2">
    <fb>19.099</fb>
    <v>19</v>
  </rv>
  <rv s="3">
    <v>171</v>
    <v>17</v>
    <v>3716</v>
    <v>6</v>
    <v>0</v>
    <v>Image of Spring Valley</v>
  </rv>
  <rv s="2">
    <fb>32.731413000000003</fb>
    <v>31</v>
  </rv>
  <rv s="5">
    <v>https://www.bing.com/search?q=spring+valley+san+diego+county+california&amp;form=skydnc</v>
    <v>Learn more on Bing</v>
  </rv>
  <rv s="2">
    <fb>-116.9739186</fb>
    <v>31</v>
  </rv>
  <rv s="2">
    <fb>28205</fb>
    <v>19</v>
  </rv>
  <rv s="12">
    <v>#VALUE!</v>
    <v>3715</v>
    <v>155</v>
    <v>Spring Valley</v>
    <v>15</v>
    <v>16</v>
    <v>Map</v>
    <v>17</v>
    <v>232</v>
    <v>en-US</v>
    <v>4c862df9-1d6d-55a6-8657-1a6ec7250e6c</v>
    <v>536870912</v>
    <v>1</v>
    <v>5700</v>
    <v>5904</v>
    <v>5918</v>
    <v>8</v>
    <v>Spring Valley is a census-designated place in the East County region of San Diego County, California. The population was 28,205 at the 2010 census. From 1970 through 1990, Spring Valley included what is now the La Presa CDP to the south; La Presa is still popularly considered to be a part of Spring Valley. Extended definitions of Spring Valley may also include the Casa de Oro neighborhood to the north, which belongs to the Casa de Oro-Mount Helix CDP. Locations in both La Presa and Casa de Oro use Spring Valley addresses.</v>
    <v>5919</v>
    <v>5920</v>
    <v>5921</v>
    <v>5922</v>
    <v>Spring Valley</v>
    <v>5923</v>
    <v>4637</v>
    <v>Spring Valley</v>
    <v>mdp/vdpid/5073425092281630721</v>
  </rv>
  <rv s="0">
    <v>536870912</v>
    <v>92008</v>
    <v>fa86938c-21a3-6b75-ff25-23753fad6200</v>
    <v>en-US</v>
    <v>Map</v>
  </rv>
  <rv s="0">
    <v>536870912</v>
    <v>Carlsbad</v>
    <v>5a86a71f-e737-46ba-8386-9c8a9e644fac</v>
    <v>en-US</v>
    <v>Map</v>
  </rv>
  <rv s="1">
    <v>#VALUE!</v>
    <v>3719</v>
    <v>3</v>
    <v>92008</v>
    <v>5</v>
    <v>6</v>
    <v>Map</v>
    <v>en-US</v>
    <v>fa86938c-21a3-6b75-ff25-23753fad6200</v>
    <v>536870912</v>
    <v>1</v>
    <v>5700</v>
    <v>5904</v>
    <v>5926</v>
    <v>92008 is a postal code in Carlsbad, California, United States</v>
    <v>92008</v>
    <v>92008</v>
    <v>mdp/vdpid/5073363966525177857</v>
  </rv>
  <rv s="2">
    <fb>101.295</fb>
    <v>19</v>
  </rv>
  <rv s="3">
    <v>172</v>
    <v>17</v>
    <v>3724</v>
    <v>6</v>
    <v>0</v>
    <v>Image of Carlsbad</v>
  </rv>
  <rv s="2">
    <fb>33.121943999999999</fb>
    <v>31</v>
  </rv>
  <rv s="4">
    <v>327</v>
  </rv>
  <rv s="5">
    <v>https://www.bing.com/search?q=carlsbad+california&amp;form=skydnc</v>
    <v>Learn more on Bing</v>
  </rv>
  <rv s="2">
    <fb>-117.296944</fb>
    <v>31</v>
  </rv>
  <rv s="2">
    <fb>114746</fb>
    <v>19</v>
  </rv>
  <rv s="19">
    <v>#VALUE!</v>
    <v>3723</v>
    <v>315</v>
    <v>Carlsbad</v>
    <v>15</v>
    <v>16</v>
    <v>Map</v>
    <v>17</v>
    <v>30</v>
    <v>en-US</v>
    <v>5a86a71f-e737-46ba-8386-9c8a9e644fac</v>
    <v>536870912</v>
    <v>1</v>
    <v>5700</v>
    <v>5904</v>
    <v>5928</v>
    <v>8</v>
    <v>Carlsbad is a coastal city in the North County region of San Diego County, California, United States. The city is 87 miles south of downtown Los Angeles and 35 miles north of downtown San Diego. As of the 2020 census, the population of the city was 114,746. Carlsbad is a popular tourist destination and notable home for many businesses in the golf industry.</v>
    <v>5929</v>
    <v>5930</v>
    <v>5931</v>
    <v>5932</v>
    <v>5933</v>
    <v>Carlsbad</v>
    <v>5934</v>
    <v>4637</v>
    <v>Carlsbad</v>
    <v>mdp/vdpid/5073362626143059969</v>
  </rv>
  <rv s="0">
    <v>536870912</v>
    <v>92069</v>
    <v>177e3f27-e63a-751d-ac5f-0ec9793579b0</v>
    <v>en-US</v>
    <v>Map</v>
  </rv>
  <rv s="0">
    <v>536870912</v>
    <v>San Marcos</v>
    <v>6eb8d944-7df4-4e4f-af14-a59a0c3ecd77</v>
    <v>en-US</v>
    <v>Map</v>
  </rv>
  <rv s="1">
    <v>#VALUE!</v>
    <v>3727</v>
    <v>3</v>
    <v>92069</v>
    <v>5</v>
    <v>6</v>
    <v>Map</v>
    <v>en-US</v>
    <v>177e3f27-e63a-751d-ac5f-0ec9793579b0</v>
    <v>536870912</v>
    <v>1</v>
    <v>5700</v>
    <v>5904</v>
    <v>5937</v>
    <v>92069 is a postal code in San Marcos, California, United States</v>
    <v>92069</v>
    <v>92069</v>
    <v>mdp/vdpid/5073366167041605633</v>
  </rv>
  <rv s="2">
    <fb>63.168999999999997</fb>
    <v>19</v>
  </rv>
  <rv s="2">
    <fb>33.139471499999999</fb>
    <v>31</v>
  </rv>
  <rv s="4">
    <v>328</v>
  </rv>
  <rv s="5">
    <v>https://www.bing.com/search?q=san+marcos+california&amp;form=skydnc</v>
    <v>Learn more on Bing</v>
  </rv>
  <rv s="2">
    <fb>-117.1611533</fb>
    <v>31</v>
  </rv>
  <rv s="2">
    <fb>94833</fb>
    <v>19</v>
  </rv>
  <rv s="9">
    <v>#VALUE!</v>
    <v>3731</v>
    <v>73</v>
    <v>San Marcos</v>
    <v>15</v>
    <v>29</v>
    <v>Map</v>
    <v>17</v>
    <v>30</v>
    <v>en-US</v>
    <v>6eb8d944-7df4-4e4f-af14-a59a0c3ecd77</v>
    <v>536870912</v>
    <v>1</v>
    <v>5700</v>
    <v>5904</v>
    <v>5939</v>
    <v>8</v>
    <v>San Marcos is a city in the North County region of San Diego County, California. As of the 2020 census, the city's population was 94,833. It is the site of California State University San Marcos. The city is bordered by Escondido to the east, Encinitas to the southwest, Carlsbad to the west, and Vista to the northwest. Lake San Marcos is an enclave, or county island, in the southwestern part of the city, within San Marcos' sphere of influence but technically an unincorporated community.</v>
    <v>5940</v>
    <v>5941</v>
    <v>5942</v>
    <v>5943</v>
    <v>San Marcos</v>
    <v>5944</v>
    <v>4637</v>
    <v>San Marcos</v>
    <v>mdp/vdpid/5073366171084914689</v>
  </rv>
  <rv s="0">
    <v>536870912</v>
    <v>92118</v>
    <v>0d229401-36a5-3567-9ecd-9a941f75d155</v>
    <v>en-US</v>
    <v>Map</v>
  </rv>
  <rv s="0">
    <v>536870912</v>
    <v>Coronado</v>
    <v>b8dbc93d-2587-3a0f-6b03-de2ad66c0c40</v>
    <v>en-US</v>
    <v>Map</v>
  </rv>
  <rv s="1">
    <v>#VALUE!</v>
    <v>3734</v>
    <v>3</v>
    <v>92118</v>
    <v>5</v>
    <v>6</v>
    <v>Map</v>
    <v>en-US</v>
    <v>0d229401-36a5-3567-9ecd-9a941f75d155</v>
    <v>536870912</v>
    <v>1</v>
    <v>5700</v>
    <v>5904</v>
    <v>5947</v>
    <v>92118 is a postal code in Coronado, California, United States</v>
    <v>92118</v>
    <v>92118</v>
    <v>mdp/vdpid/5073431280238985217</v>
  </rv>
  <rv s="2">
    <fb>84.602999999999994</fb>
    <v>19</v>
  </rv>
  <rv s="2">
    <fb>32.678055999999998</fb>
    <v>31</v>
  </rv>
  <rv s="4">
    <v>329</v>
  </rv>
  <rv s="5">
    <v>https://www.bing.com/search?q=coronado+california&amp;form=skydnc</v>
    <v>Learn more on Bing</v>
  </rv>
  <rv s="2">
    <fb>-117.1725</fb>
    <v>31</v>
  </rv>
  <rv s="2">
    <fb>20192</fb>
    <v>19</v>
  </rv>
  <rv s="9">
    <v>#VALUE!</v>
    <v>3740</v>
    <v>73</v>
    <v>Coronado</v>
    <v>15</v>
    <v>29</v>
    <v>Map</v>
    <v>17</v>
    <v>30</v>
    <v>en-US</v>
    <v>b8dbc93d-2587-3a0f-6b03-de2ad66c0c40</v>
    <v>536870912</v>
    <v>1</v>
    <v>5700</v>
    <v>5904</v>
    <v>5949</v>
    <v>8</v>
    <v>Coronado is a resort city located in San Diego County, California, United States, across the San Diego Bay from downtown San Diego. It was founded in the 1880s and incorporated in 1890. Its population was 24,697 at the 2010 census, up from 24,100 at the 2000 census.</v>
    <v>5950</v>
    <v>5951</v>
    <v>5952</v>
    <v>5953</v>
    <v>Coronado</v>
    <v>5954</v>
    <v>4637</v>
    <v>Coronado</v>
    <v>mdp/vdpid/5073432036924981249</v>
  </rv>
  <rv s="0">
    <v>536870912</v>
    <v>92315</v>
    <v>437335e0-e12d-fd74-e8f9-cf5181229274</v>
    <v>en-US</v>
    <v>Map</v>
  </rv>
  <rv s="0">
    <v>536870912</v>
    <v>Big Bear Lake</v>
    <v>6e3087de-e59c-cc23-b4d4-087f628c1052</v>
    <v>en-US</v>
    <v>Map</v>
  </rv>
  <rv s="1">
    <v>#VALUE!</v>
    <v>3743</v>
    <v>3</v>
    <v>92315</v>
    <v>5</v>
    <v>6</v>
    <v>Map</v>
    <v>en-US</v>
    <v>437335e0-e12d-fd74-e8f9-cf5181229274</v>
    <v>536870912</v>
    <v>1</v>
    <v>5700</v>
    <v>5818</v>
    <v>5957</v>
    <v>92315 is a postal code in Big Bear Lake, California, United States</v>
    <v>92315</v>
    <v>92315</v>
    <v>mdp/vdpid/5061321297607262209</v>
  </rv>
  <rv s="2">
    <fb>16.922999999999998</fb>
    <v>19</v>
  </rv>
  <rv s="2">
    <fb>34.243515899999998</fb>
    <v>31</v>
  </rv>
  <rv s="5">
    <v>https://www.bing.com/search?q=city+of+big+bear+lake&amp;form=skydnc</v>
    <v>Learn more on Bing</v>
  </rv>
  <rv s="2">
    <fb>-116.899432</fb>
    <v>31</v>
  </rv>
  <rv s="2">
    <fb>5046</fb>
    <v>19</v>
  </rv>
  <rv s="7">
    <v>#VALUE!</v>
    <v>3747</v>
    <v>28</v>
    <v>Big Bear Lake</v>
    <v>15</v>
    <v>29</v>
    <v>Map</v>
    <v>17</v>
    <v>30</v>
    <v>en-US</v>
    <v>6e3087de-e59c-cc23-b4d4-087f628c1052</v>
    <v>536870912</v>
    <v>1</v>
    <v>5700</v>
    <v>5818</v>
    <v>5959</v>
    <v>8</v>
    <v>Big Bear Lake is a small city in San Bernardino County, California, located in the San Bernardino Mountains along the south shore of Big Bear Lake, and surrounded by the San Bernardino National Forest. The city is located about 25 miles northeast of the city of San Bernardino, and immediately west of the unincorporated town of Big Bear City. The population was approximately 5,019 at the 2010 census, down from 5,438 at the 2000 census. However, since it is a popular year-round resort destination, the actual number of people staying in or visiting the greater Big Bear Valley area regularly surges to over 100,000 during many weekends of the year.</v>
    <v>5960</v>
    <v>5961</v>
    <v>5962</v>
    <v>Big Bear Lake</v>
    <v>5963</v>
    <v>4637</v>
    <v>Big Bear Lake</v>
    <v>mdp/vdpid/5061320943389900801</v>
  </rv>
  <rv s="0">
    <v>536870912</v>
    <v>92503</v>
    <v>9ed9c403-91ce-64b1-70a7-1871678d79aa</v>
    <v>en-US</v>
    <v>Map</v>
  </rv>
  <rv s="0">
    <v>536870912</v>
    <v>Riverside County</v>
    <v>2dce4f67-7530-895b-dfcb-02c325731adf</v>
    <v>en-US</v>
    <v>Map</v>
  </rv>
  <rv s="0">
    <v>536870912</v>
    <v>Riverside</v>
    <v>14b94e7d-8d00-45c9-94ec-8f26bbaaad4a</v>
    <v>en-US</v>
    <v>Map</v>
  </rv>
  <rv s="14">
    <v>#VALUE!</v>
    <v>197</v>
    <v>92503</v>
    <v>5</v>
    <v>6</v>
    <v>Map</v>
    <v>en-US</v>
    <v>9ed9c403-91ce-64b1-70a7-1871678d79aa</v>
    <v>536870912</v>
    <v>1</v>
    <v>5700</v>
    <v>5966</v>
    <v>5967</v>
    <v>92503 is a postal code in Riverside, California, United States</v>
    <v>92503</v>
    <v>92503</v>
    <v>mdp/vdpid/5061330354250448897</v>
  </rv>
  <rv s="2">
    <fb>210.941</fb>
    <v>19</v>
  </rv>
  <rv s="3">
    <v>173</v>
    <v>17</v>
    <v>3754</v>
    <v>6</v>
    <v>0</v>
    <v>Image of Riverside</v>
  </rv>
  <rv s="2">
    <fb>33.946483999999998</fb>
    <v>31</v>
  </rv>
  <rv s="4">
    <v>330</v>
  </rv>
  <rv s="5">
    <v>https://www.bing.com/search?q=riverside+california&amp;form=skydnc</v>
    <v>Learn more on Bing</v>
  </rv>
  <rv s="2">
    <fb>-117.383171</fb>
    <v>31</v>
  </rv>
  <rv s="2">
    <fb>314998</fb>
    <v>19</v>
  </rv>
  <rv s="19">
    <v>#VALUE!</v>
    <v>3753</v>
    <v>315</v>
    <v>Riverside</v>
    <v>15</v>
    <v>16</v>
    <v>Map</v>
    <v>17</v>
    <v>30</v>
    <v>en-US</v>
    <v>14b94e7d-8d00-45c9-94ec-8f26bbaaad4a</v>
    <v>536870912</v>
    <v>1</v>
    <v>5700</v>
    <v>5966</v>
    <v>5969</v>
    <v>8</v>
    <v>Riverside is a city in, and the county seat of, Riverside County, California, United States, located in the Inland Empire metropolitan area. It is named for its location beside the Santa Ana River. It is the most populous city in the Inland Empire and in Riverside County, and is located about 50 miles southeast of downtown Los Angeles. It is also part of the Greater Los Angeles area. Riverside is the 61st-most populous city in the United States and 12th-most populous city in California. As of the 2020 census, Riverside had a population of 314,998. Along with San Bernardino, Riverside is a principal city in the 13th largest Metropolitan Statistical Area in the United States; the Riverside-San Bernardino-Ontario MSA ranks in size just below San Francisco and above Detroit in population.</v>
    <v>5970</v>
    <v>5971</v>
    <v>5972</v>
    <v>5973</v>
    <v>5974</v>
    <v>Riverside</v>
    <v>5975</v>
    <v>4637</v>
    <v>Riverside</v>
    <v>mdp/vdpid/5061326027221893121</v>
  </rv>
  <rv s="0">
    <v>536870912</v>
    <v>92506</v>
    <v>39b6c232-2f75-c5ee-d56e-a33842ac2315</v>
    <v>en-US</v>
    <v>Map</v>
  </rv>
  <rv s="1">
    <v>#VALUE!</v>
    <v>3756</v>
    <v>3</v>
    <v>92506</v>
    <v>5</v>
    <v>6</v>
    <v>Map</v>
    <v>en-US</v>
    <v>39b6c232-2f75-c5ee-d56e-a33842ac2315</v>
    <v>536870912</v>
    <v>1</v>
    <v>5700</v>
    <v>5966</v>
    <v>5967</v>
    <v>92506 is a postal code in Riverside, California, United States</v>
    <v>92506</v>
    <v>92506</v>
    <v>mdp/vdpid/5061329220513300481</v>
  </rv>
  <rv s="0">
    <v>536870912</v>
    <v>92508</v>
    <v>bbc5bc65-6ef9-0efc-dff5-2425c032960b</v>
    <v>en-US</v>
    <v>Map</v>
  </rv>
  <rv s="14">
    <v>#VALUE!</v>
    <v>197</v>
    <v>92508</v>
    <v>5</v>
    <v>6</v>
    <v>Map</v>
    <v>en-US</v>
    <v>bbc5bc65-6ef9-0efc-dff5-2425c032960b</v>
    <v>536870912</v>
    <v>1</v>
    <v>5700</v>
    <v>5966</v>
    <v>5967</v>
    <v>92508 is a postal code in Riverside, California, United States</v>
    <v>92508</v>
    <v>92508</v>
    <v>mdp/vdpid/5061330010887946241</v>
  </rv>
  <rv s="0">
    <v>536870912</v>
    <v>92629</v>
    <v>311c349f-1cae-0b67-35c1-40d6107d6752</v>
    <v>en-US</v>
    <v>Map</v>
  </rv>
  <rv s="0">
    <v>536870912</v>
    <v>Orange County</v>
    <v>47483b51-bcd6-530c-4c8c-53a8bd85ad87</v>
    <v>en-US</v>
    <v>Map</v>
  </rv>
  <rv s="0">
    <v>536870912</v>
    <v>Dana Point</v>
    <v>b92368d2-1471-7070-6dcb-0fb51032d283</v>
    <v>en-US</v>
    <v>Map</v>
  </rv>
  <rv s="1">
    <v>#VALUE!</v>
    <v>3759</v>
    <v>3</v>
    <v>92629</v>
    <v>5</v>
    <v>6</v>
    <v>Map</v>
    <v>en-US</v>
    <v>311c349f-1cae-0b67-35c1-40d6107d6752</v>
    <v>536870912</v>
    <v>1</v>
    <v>5700</v>
    <v>5982</v>
    <v>5983</v>
    <v>92629 is a postal code in Dana Point, California, United States</v>
    <v>92629</v>
    <v>92629</v>
    <v>mdp/vdpid/5073319534836842497</v>
  </rv>
  <rv s="2">
    <fb>76.364000000000004</fb>
    <v>19</v>
  </rv>
  <rv s="3">
    <v>174</v>
    <v>17</v>
    <v>3766</v>
    <v>6</v>
    <v>0</v>
    <v>Image of Dana Point</v>
  </rv>
  <rv s="2">
    <fb>33.467222</fb>
    <v>31</v>
  </rv>
  <rv s="4">
    <v>331</v>
  </rv>
  <rv s="5">
    <v>https://www.bing.com/search?q=dana+point+california&amp;form=skydnc</v>
    <v>Learn more on Bing</v>
  </rv>
  <rv s="2">
    <fb>-117.69805599999999</fb>
    <v>31</v>
  </rv>
  <rv s="2">
    <fb>33107</fb>
    <v>19</v>
  </rv>
  <rv s="19">
    <v>#VALUE!</v>
    <v>3765</v>
    <v>315</v>
    <v>Dana Point</v>
    <v>15</v>
    <v>16</v>
    <v>Map</v>
    <v>17</v>
    <v>30</v>
    <v>en-US</v>
    <v>b92368d2-1471-7070-6dcb-0fb51032d283</v>
    <v>536870912</v>
    <v>1</v>
    <v>5700</v>
    <v>5982</v>
    <v>5985</v>
    <v>8</v>
    <v>Dana Point is a city located in southern Orange County, California, United States. The population was 33,107 at the 2020 census. It has one of the few harbors along the Orange County coast, and with ready access via State Route 1, it is a popular local destination for surfing.</v>
    <v>5986</v>
    <v>5987</v>
    <v>5988</v>
    <v>5989</v>
    <v>5990</v>
    <v>Dana Point</v>
    <v>5991</v>
    <v>4637</v>
    <v>Dana Point</v>
    <v>mdp/vdpid/5073319545809141761</v>
  </rv>
  <rv s="0">
    <v>536870912</v>
    <v>92646</v>
    <v>2057bde3-cb9a-aca4-714f-4945806ec893</v>
    <v>en-US</v>
    <v>Map</v>
  </rv>
  <rv s="0">
    <v>536870912</v>
    <v>Huntington Beach</v>
    <v>4ae4bf4c-6a1b-4fd0-afec-f97b8fc79043</v>
    <v>en-US</v>
    <v>Map</v>
  </rv>
  <rv s="1">
    <v>#VALUE!</v>
    <v>3769</v>
    <v>3</v>
    <v>92646</v>
    <v>5</v>
    <v>6</v>
    <v>Map</v>
    <v>en-US</v>
    <v>2057bde3-cb9a-aca4-714f-4945806ec893</v>
    <v>536870912</v>
    <v>1</v>
    <v>5700</v>
    <v>5982</v>
    <v>5994</v>
    <v>92646 is a postal code in Huntington Beach, California, United States</v>
    <v>92646</v>
    <v>92646</v>
    <v>mdp/vdpid/5073306890637672449</v>
  </rv>
  <rv s="2">
    <fb>82.575999999999993</fb>
    <v>19</v>
  </rv>
  <rv s="2">
    <fb>33.659775000000003</fb>
    <v>31</v>
  </rv>
  <rv s="4">
    <v>332</v>
  </rv>
  <rv s="5">
    <v>https://www.bing.com/search?q=huntington+beach+california&amp;form=skydnc</v>
    <v>Learn more on Bing</v>
  </rv>
  <rv s="2">
    <fb>-117.999313</fb>
    <v>31</v>
  </rv>
  <rv s="2">
    <fb>198711</fb>
    <v>19</v>
  </rv>
  <rv s="9">
    <v>#VALUE!</v>
    <v>3774</v>
    <v>73</v>
    <v>Huntington Beach</v>
    <v>15</v>
    <v>29</v>
    <v>Map</v>
    <v>17</v>
    <v>30</v>
    <v>en-US</v>
    <v>4ae4bf4c-6a1b-4fd0-afec-f97b8fc79043</v>
    <v>536870912</v>
    <v>1</v>
    <v>5700</v>
    <v>5982</v>
    <v>5996</v>
    <v>8</v>
    <v>Huntington Beach is a seaside city in Orange County in Southern California, located 35 miles southeast of Downtown Los Angeles. The city is named after American businessman Henry E. Huntington. The population was 198,711 during the 2020 census, making it the fourth most populous city in Orange County, the most populous beach city in Orange County, and the seventh most populous city in the Los Angeles-Long Beach-Anaheim, CA Metropolitan Statistical Area. It is bordered by Bolsa Chica Basin State Marine Conservation Area on the west, the Pacific Ocean on the southwest, by Seal Beach on the northwest, by Westminster on the north, by Fountain Valley on the northeast, by Costa Mesa on the east, and by Newport Beach on the southeast.</v>
    <v>5997</v>
    <v>5998</v>
    <v>5999</v>
    <v>6000</v>
    <v>Huntington Beach</v>
    <v>6001</v>
    <v>4637</v>
    <v>Huntington Beach</v>
    <v>mdp/vdpid/5073305927424147457</v>
  </rv>
  <rv s="0">
    <v>536870912</v>
    <v>92648</v>
    <v>0baa8658-7b82-0248-1068-f11f2d31218f</v>
    <v>en-US</v>
    <v>Map</v>
  </rv>
  <rv s="1">
    <v>#VALUE!</v>
    <v>3777</v>
    <v>3</v>
    <v>92648</v>
    <v>5</v>
    <v>6</v>
    <v>Map</v>
    <v>en-US</v>
    <v>0baa8658-7b82-0248-1068-f11f2d31218f</v>
    <v>536870912</v>
    <v>1</v>
    <v>5700</v>
    <v>5982</v>
    <v>5994</v>
    <v>92648 is a postal code in Huntington Beach, California, United States</v>
    <v>92648</v>
    <v>92648</v>
    <v>mdp/vdpid/5073306787659120641</v>
  </rv>
  <rv s="0">
    <v>536870912</v>
    <v>92675</v>
    <v>ff964f17-a54e-f811-ae00-9d26436f7f08</v>
    <v>en-US</v>
    <v>Map</v>
  </rv>
  <rv s="0">
    <v>536870912</v>
    <v>San Juan Capistrano</v>
    <v>820c622d-441e-eef0-a077-470b7988e6c8</v>
    <v>en-US</v>
    <v>Map</v>
  </rv>
  <rv s="1">
    <v>#VALUE!</v>
    <v>3780</v>
    <v>3</v>
    <v>92675</v>
    <v>5</v>
    <v>6</v>
    <v>Map</v>
    <v>en-US</v>
    <v>ff964f17-a54e-f811-ae00-9d26436f7f08</v>
    <v>536870912</v>
    <v>1</v>
    <v>5700</v>
    <v>5982</v>
    <v>6006</v>
    <v>92675 is a postal code in San Juan Capistrano, California, United States</v>
    <v>92675</v>
    <v>92675</v>
    <v>mdp/vdpid/5073321597377445889</v>
  </rv>
  <rv s="2">
    <fb>37.024000000000001</fb>
    <v>19</v>
  </rv>
  <rv s="2">
    <fb>33.499443999999997</fb>
    <v>31</v>
  </rv>
  <rv s="4">
    <v>333</v>
  </rv>
  <rv s="5">
    <v>https://www.bing.com/search?q=san+juan+capistrano+california&amp;form=skydnc</v>
    <v>Learn more on Bing</v>
  </rv>
  <rv s="2">
    <fb>-117.66166699999999</fb>
    <v>31</v>
  </rv>
  <rv s="2">
    <fb>36013</fb>
    <v>19</v>
  </rv>
  <rv s="9">
    <v>#VALUE!</v>
    <v>3786</v>
    <v>73</v>
    <v>San Juan Capistrano</v>
    <v>15</v>
    <v>29</v>
    <v>Map</v>
    <v>17</v>
    <v>276</v>
    <v>en-US</v>
    <v>820c622d-441e-eef0-a077-470b7988e6c8</v>
    <v>536870912</v>
    <v>1</v>
    <v>5700</v>
    <v>5982</v>
    <v>6008</v>
    <v>8</v>
    <v>San Juan Capistrano is a city in Orange County, California, located along the Orange Coast. The population was 34,593 at the 2010 census. San Juan Capistrano was founded by the Spanish in 1776, when St. Junípero Serra established Mission San Juan Capistrano. Extensive damage caused by the 1812 Capistrano earthquake caused the community to decline. Following the Mexican secularization act of 1833, the mission village officially became a town and was briefly renamed as San Juan de Argüello. Following the American Conquest of California, San Juan remained a small, rural town until the 20th century; the restoration of the mission in the 1910-20's transformed the town into a tourist destination and a backdrop for Hollywood films.</v>
    <v>6009</v>
    <v>6010</v>
    <v>6011</v>
    <v>6012</v>
    <v>San Juan Capistrano</v>
    <v>6013</v>
    <v>4637</v>
    <v>San Juan Capistrano</v>
    <v>mdp/vdpid/5073320025754959873</v>
  </rv>
  <rv s="0">
    <v>536870912</v>
    <v>92688</v>
    <v>e07de1c9-91c8-a9da-df6e-310d6ee51114</v>
    <v>en-US</v>
    <v>Map</v>
  </rv>
  <rv s="0">
    <v>536870912</v>
    <v>Rancho Santa Margarita</v>
    <v>37a130a8-a87a-413c-9c3e-4a56170698a3</v>
    <v>en-US</v>
    <v>Map</v>
  </rv>
  <rv s="1">
    <v>#VALUE!</v>
    <v>3789</v>
    <v>3</v>
    <v>92688</v>
    <v>5</v>
    <v>6</v>
    <v>Map</v>
    <v>en-US</v>
    <v>e07de1c9-91c8-a9da-df6e-310d6ee51114</v>
    <v>536870912</v>
    <v>1</v>
    <v>5700</v>
    <v>5982</v>
    <v>6016</v>
    <v>92688 is a postal code in Rancho Santa Margarita, California, United States</v>
    <v>92688</v>
    <v>92688</v>
    <v>mdp/vdpid/5073315928356159489</v>
  </rv>
  <rv s="2">
    <fb>33.651000000000003</fb>
    <v>19</v>
  </rv>
  <rv s="3">
    <v>175</v>
    <v>17</v>
    <v>3795</v>
    <v>6</v>
    <v>0</v>
    <v>Image of Rancho Santa Margarita</v>
  </rv>
  <rv s="2">
    <fb>33.640667000000001</fb>
    <v>31</v>
  </rv>
  <rv s="4">
    <v>334</v>
  </rv>
  <rv s="5">
    <v>https://www.bing.com/search?q=rancho+santa+margarita+california&amp;form=skydnc</v>
    <v>Learn more on Bing</v>
  </rv>
  <rv s="2">
    <fb>-117.59454599999999</fb>
    <v>31</v>
  </rv>
  <rv s="2">
    <fb>48325</fb>
    <v>19</v>
  </rv>
  <rv s="19">
    <v>#VALUE!</v>
    <v>3794</v>
    <v>315</v>
    <v>Rancho Santa Margarita</v>
    <v>15</v>
    <v>16</v>
    <v>Map</v>
    <v>17</v>
    <v>276</v>
    <v>en-US</v>
    <v>37a130a8-a87a-413c-9c3e-4a56170698a3</v>
    <v>536870912</v>
    <v>1</v>
    <v>5700</v>
    <v>5982</v>
    <v>6018</v>
    <v>8</v>
    <v>Rancho Santa Margarita is a city in Orange County, California, United States. One of Orange County's youngest cities, Rancho Santa Margarita is a master-planned community. The population was 47,853 at the 2010 census, up from 47,214 at the 2000 census. Although it is named for Rancho Santa Margarita y Las Flores, which was in San Diego County, the city limits fall within the borders of Rancho Mission Viejo. At 20 characters long, it is the longest city name in California.</v>
    <v>6019</v>
    <v>6020</v>
    <v>6021</v>
    <v>6022</v>
    <v>6023</v>
    <v>Rancho Santa Margarita</v>
    <v>6024</v>
    <v>4637</v>
    <v>Rancho Santa Margarita</v>
    <v>mdp/vdpid/5073315692619497473</v>
  </rv>
  <rv s="0">
    <v>536870912</v>
    <v>92870</v>
    <v>a618909d-7972-7170-6913-d9d4f2b6b4d3</v>
    <v>en-US</v>
    <v>Map</v>
  </rv>
  <rv s="0">
    <v>536870912</v>
    <v>Placentia</v>
    <v>97394358-6164-de25-1f77-99b2639a8270</v>
    <v>en-US</v>
    <v>Map</v>
  </rv>
  <rv s="1">
    <v>#VALUE!</v>
    <v>3798</v>
    <v>3</v>
    <v>92870</v>
    <v>5</v>
    <v>6</v>
    <v>Map</v>
    <v>en-US</v>
    <v>a618909d-7972-7170-6913-d9d4f2b6b4d3</v>
    <v>536870912</v>
    <v>1</v>
    <v>5700</v>
    <v>5982</v>
    <v>6027</v>
    <v>92870 is a postal code in Placentia, California, United States</v>
    <v>92870</v>
    <v>92870</v>
    <v>mdp/vdpid/5061296619027169282</v>
  </rv>
  <rv s="2">
    <fb>17.047999999999998</fb>
    <v>19</v>
  </rv>
  <rv s="3">
    <v>176</v>
    <v>17</v>
    <v>3804</v>
    <v>6</v>
    <v>0</v>
    <v>Image of Placentia</v>
  </rv>
  <rv s="2">
    <fb>33.8825</fb>
    <v>31</v>
  </rv>
  <rv s="4">
    <v>335</v>
  </rv>
  <rv s="5">
    <v>https://www.bing.com/search?q=placentia+california&amp;form=skydnc</v>
    <v>Learn more on Bing</v>
  </rv>
  <rv s="2">
    <fb>-117.855</fb>
    <v>31</v>
  </rv>
  <rv s="2">
    <fb>51671</fb>
    <v>19</v>
  </rv>
  <rv s="19">
    <v>#VALUE!</v>
    <v>3803</v>
    <v>315</v>
    <v>Placentia</v>
    <v>15</v>
    <v>16</v>
    <v>Map</v>
    <v>17</v>
    <v>276</v>
    <v>en-US</v>
    <v>97394358-6164-de25-1f77-99b2639a8270</v>
    <v>536870912</v>
    <v>1</v>
    <v>5700</v>
    <v>5982</v>
    <v>6029</v>
    <v>8</v>
    <v>Placentia is a city in northern Orange County, California. The population was 51,233 during the 2020 census, up from 46,488 in the 2000 census. This includes the community of Atwood, which is included in the city of Placentia, and is located in its southeastern quadrant. Primarily referred to as a bedroom community, Placentia is known for its quiet neighborhoods.</v>
    <v>6030</v>
    <v>6031</v>
    <v>6032</v>
    <v>6033</v>
    <v>6034</v>
    <v>Placentia</v>
    <v>6035</v>
    <v>4637</v>
    <v>Placentia</v>
    <v>mdp/vdpid/5061296958581243906</v>
  </rv>
  <rv s="0">
    <v>536870912</v>
    <v>93012</v>
    <v>20a647d7-85c1-bbed-c0f4-e9e3faa191df</v>
    <v>en-US</v>
    <v>Map</v>
  </rv>
  <rv s="0">
    <v>536870912</v>
    <v>Camarillo</v>
    <v>02ae47fe-7408-af32-05b0-6da502cfc6a0</v>
    <v>en-US</v>
    <v>Map</v>
  </rv>
  <rv s="1">
    <v>#VALUE!</v>
    <v>3807</v>
    <v>3</v>
    <v>93012</v>
    <v>5</v>
    <v>6</v>
    <v>Map</v>
    <v>en-US</v>
    <v>20a647d7-85c1-bbed-c0f4-e9e3faa191df</v>
    <v>536870912</v>
    <v>1</v>
    <v>5700</v>
    <v>5794</v>
    <v>6038</v>
    <v>93012 is a postal code in Camarillo, California, United States</v>
    <v>93012</v>
    <v>93012</v>
    <v>mdp/vdpid/5059738989628489729</v>
  </rv>
  <rv s="2">
    <fb>50.616999999999997</fb>
    <v>19</v>
  </rv>
  <rv s="2">
    <fb>34.233333000000002</fb>
    <v>31</v>
  </rv>
  <rv s="5">
    <v>https://www.bing.com/search?q=camarillo+california&amp;form=skydnc</v>
    <v>Learn more on Bing</v>
  </rv>
  <rv s="2">
    <fb>-119.033333</fb>
    <v>31</v>
  </rv>
  <rv s="2">
    <fb>70741</fb>
    <v>19</v>
  </rv>
  <rv s="7">
    <v>#VALUE!</v>
    <v>3813</v>
    <v>28</v>
    <v>Camarillo</v>
    <v>15</v>
    <v>29</v>
    <v>Map</v>
    <v>17</v>
    <v>30</v>
    <v>en-US</v>
    <v>02ae47fe-7408-af32-05b0-6da502cfc6a0</v>
    <v>536870912</v>
    <v>1</v>
    <v>5700</v>
    <v>5794</v>
    <v>6040</v>
    <v>8</v>
    <v>Camarillo is a city in Ventura County in the U.S. state of California. As of the 2010 United States Census, the population was 65,201, an increase of 8,117 from the 57,084 counted in the 2000 Census. Camarillo is named for brothers Juan and Adolfo Camarillo, prominent Californios who owned Rancho Calleguas and founded the city. The city is home to California State University, Channel Islands, housed on the former grounds of the Camarillo State Hospital.</v>
    <v>6041</v>
    <v>6042</v>
    <v>6043</v>
    <v>Camarillo</v>
    <v>6044</v>
    <v>4637</v>
    <v>Camarillo</v>
    <v>mdp/vdpid/5059737892516003841</v>
  </rv>
  <rv s="0">
    <v>536870912</v>
    <v>93021</v>
    <v>e01d7f50-b175-a76f-4afa-7ffd12f6a0db</v>
    <v>en-US</v>
    <v>Map</v>
  </rv>
  <rv s="0">
    <v>536870912</v>
    <v>Moorpark</v>
    <v>1dbf40ae-3e6a-0b7b-03ca-c92f76be6eed</v>
    <v>en-US</v>
    <v>Map</v>
  </rv>
  <rv s="1">
    <v>#VALUE!</v>
    <v>3816</v>
    <v>3</v>
    <v>93021</v>
    <v>5</v>
    <v>6</v>
    <v>Map</v>
    <v>en-US</v>
    <v>e01d7f50-b175-a76f-4afa-7ffd12f6a0db</v>
    <v>536870912</v>
    <v>1</v>
    <v>5700</v>
    <v>5794</v>
    <v>6047</v>
    <v>93021 is a postal code in Moorpark, California, United States</v>
    <v>93021</v>
    <v>93021</v>
    <v>mdp/vdpid/5059740020588412929</v>
  </rv>
  <rv s="2">
    <fb>33.149000000000001</fb>
    <v>19</v>
  </rv>
  <rv s="3">
    <v>177</v>
    <v>17</v>
    <v>3821</v>
    <v>6</v>
    <v>0</v>
    <v>Image of Moorpark</v>
  </rv>
  <rv s="2">
    <fb>34.280833000000001</fb>
    <v>31</v>
  </rv>
  <rv s="4">
    <v>336</v>
  </rv>
  <rv s="5">
    <v>https://www.bing.com/search?q=moorpark+california&amp;form=skydnc</v>
    <v>Learn more on Bing</v>
  </rv>
  <rv s="2">
    <fb>-118.873333</fb>
    <v>31</v>
  </rv>
  <rv s="2">
    <fb>36576</fb>
    <v>19</v>
  </rv>
  <rv s="19">
    <v>#VALUE!</v>
    <v>3820</v>
    <v>315</v>
    <v>Moorpark</v>
    <v>15</v>
    <v>16</v>
    <v>Map</v>
    <v>17</v>
    <v>276</v>
    <v>en-US</v>
    <v>1dbf40ae-3e6a-0b7b-03ca-c92f76be6eed</v>
    <v>536870912</v>
    <v>1</v>
    <v>5700</v>
    <v>5794</v>
    <v>6049</v>
    <v>8</v>
    <v>Moorpark is a city in Ventura County in Southern California. Moorpark was founded in 1900. The town grew from just over 4,000 citizens in 1980 to over 25,000 by 1990. As of 2006, Moorpark was one of the fastest-growing cities in Ventura County. The population was 34,421 at the 2010 census, up from 31,415 at the 2000 census.</v>
    <v>6050</v>
    <v>6051</v>
    <v>6052</v>
    <v>6053</v>
    <v>6054</v>
    <v>Moorpark</v>
    <v>6055</v>
    <v>4637</v>
    <v>Moorpark</v>
    <v>mdp/vdpid/5059736861757407233</v>
  </rv>
  <rv s="0">
    <v>536870912</v>
    <v>93023</v>
    <v>96d382ed-9afb-75dc-f617-72a26b41af6c</v>
    <v>en-US</v>
    <v>Map</v>
  </rv>
  <rv s="0">
    <v>536870912</v>
    <v>Ojai</v>
    <v>3e760dd0-7779-3175-c893-ebed16ac19c7</v>
    <v>en-US</v>
    <v>Map</v>
  </rv>
  <rv s="1">
    <v>#VALUE!</v>
    <v>3824</v>
    <v>3</v>
    <v>93023</v>
    <v>5</v>
    <v>6</v>
    <v>Map</v>
    <v>en-US</v>
    <v>96d382ed-9afb-75dc-f617-72a26b41af6c</v>
    <v>536870912</v>
    <v>1</v>
    <v>5700</v>
    <v>5794</v>
    <v>6058</v>
    <v>93023 is a postal code in Ojai, California, United States</v>
    <v>93023</v>
    <v>93023</v>
    <v>mdp/vdpid/5059726482952159233</v>
  </rv>
  <rv s="2">
    <fb>11.398</fb>
    <v>19</v>
  </rv>
  <rv s="3">
    <v>178</v>
    <v>17</v>
    <v>3829</v>
    <v>6</v>
    <v>0</v>
    <v>Image of Ojai</v>
  </rv>
  <rv s="2">
    <fb>34.449167000000003</fb>
    <v>31</v>
  </rv>
  <rv s="4">
    <v>337</v>
  </rv>
  <rv s="5">
    <v>https://www.bing.com/search?q=ojai+california&amp;form=skydnc</v>
    <v>Learn more on Bing</v>
  </rv>
  <rv s="2">
    <fb>-119.246667</fb>
    <v>31</v>
  </rv>
  <rv s="2">
    <fb>7637</fb>
    <v>19</v>
  </rv>
  <rv s="19">
    <v>#VALUE!</v>
    <v>3828</v>
    <v>315</v>
    <v>Ojai</v>
    <v>15</v>
    <v>16</v>
    <v>Map</v>
    <v>17</v>
    <v>30</v>
    <v>en-US</v>
    <v>3e760dd0-7779-3175-c893-ebed16ac19c7</v>
    <v>536870912</v>
    <v>1</v>
    <v>5700</v>
    <v>5794</v>
    <v>6060</v>
    <v>8</v>
    <v>Ojai is a city in Ventura County, California. Located in the Ojai Valley, it is northwest of Los Angeles and east of Santa Barbara. The valley is part of the east–west trending Western Transverse Ranges and is about 10 miles long by 3 miles wide and divided into a lower and an upper valley, each of similar size, surrounded by hills and mountains. The population was 7,637 at the 2020 census, up from 7,461 at the 2010 census.</v>
    <v>6061</v>
    <v>6062</v>
    <v>6063</v>
    <v>6064</v>
    <v>6065</v>
    <v>Ojai</v>
    <v>6066</v>
    <v>4637</v>
    <v>Ojai</v>
    <v>mdp/vdpid/5059726578984943617</v>
  </rv>
  <rv s="0">
    <v>536870912</v>
    <v>93257</v>
    <v>6db44ee2-8c7d-4ae1-adc7-4cf06aca173e</v>
    <v>en-US</v>
    <v>Map</v>
  </rv>
  <rv s="0">
    <v>536870912</v>
    <v>Tulare County</v>
    <v>efff7aa1-1e3e-4995-2e17-521e04ab4797</v>
    <v>en-US</v>
    <v>Map</v>
  </rv>
  <rv s="0">
    <v>536870912</v>
    <v>Porterville</v>
    <v>79629ed5-6c06-c6c9-0420-05e055e829c0</v>
    <v>en-US</v>
    <v>Map</v>
  </rv>
  <rv s="1">
    <v>#VALUE!</v>
    <v>3832</v>
    <v>3</v>
    <v>93257</v>
    <v>5</v>
    <v>6</v>
    <v>Map</v>
    <v>en-US</v>
    <v>6db44ee2-8c7d-4ae1-adc7-4cf06aca173e</v>
    <v>536870912</v>
    <v>1</v>
    <v>5700</v>
    <v>6069</v>
    <v>6070</v>
    <v>93257 is a postal code in Porterville, California, United States</v>
    <v>93257</v>
    <v>93257</v>
    <v>mdp/vdpid/5059480298362765313</v>
  </rv>
  <rv s="2">
    <fb>45.79</fb>
    <v>19</v>
  </rv>
  <rv s="3">
    <v>179</v>
    <v>17</v>
    <v>3838</v>
    <v>6</v>
    <v>0</v>
    <v>Image of Porterville</v>
  </rv>
  <rv s="2">
    <fb>36.073039000000001</fb>
    <v>31</v>
  </rv>
  <rv s="4">
    <v>338</v>
  </rv>
  <rv s="5">
    <v>https://www.bing.com/search?q=porterville+california&amp;form=skydnc</v>
    <v>Learn more on Bing</v>
  </rv>
  <rv s="2">
    <fb>-119.01614600000001</fb>
    <v>31</v>
  </rv>
  <rv s="2">
    <fb>59988</fb>
    <v>19</v>
  </rv>
  <rv s="19">
    <v>#VALUE!</v>
    <v>3837</v>
    <v>315</v>
    <v>Porterville</v>
    <v>15</v>
    <v>16</v>
    <v>Map</v>
    <v>17</v>
    <v>276</v>
    <v>en-US</v>
    <v>79629ed5-6c06-c6c9-0420-05e055e829c0</v>
    <v>536870912</v>
    <v>1</v>
    <v>5700</v>
    <v>6069</v>
    <v>6072</v>
    <v>8</v>
    <v>Porterville is a city in the San Joaquin Valley, in Tulare County, California, United States. It is part of the Visalia-Porterville metropolitan statistical area. Since its incorporation in 1902, the city's population has grown as it annexed nearby unincorporated areas. The city's July 2019 population was estimated at 59,599.</v>
    <v>6073</v>
    <v>6074</v>
    <v>6075</v>
    <v>6076</v>
    <v>6077</v>
    <v>Porterville</v>
    <v>6078</v>
    <v>4637</v>
    <v>Porterville</v>
    <v>mdp/vdpid/5059400474231308290</v>
  </rv>
  <rv s="0">
    <v>536870912</v>
    <v>93268</v>
    <v>74b0c41d-1bcb-de88-2528-a239cca1eda4</v>
    <v>en-US</v>
    <v>Map</v>
  </rv>
  <rv s="0">
    <v>536870912</v>
    <v>Kern County</v>
    <v>0aa98df2-cc2c-680c-9ac3-0579ec6c1d68</v>
    <v>en-US</v>
    <v>Map</v>
  </rv>
  <rv s="0">
    <v>536870912</v>
    <v>Taft</v>
    <v>4409973b-4781-9a32-ffe6-837093dfd4c7</v>
    <v>en-US</v>
    <v>Map</v>
  </rv>
  <rv s="1">
    <v>#VALUE!</v>
    <v>3840</v>
    <v>3</v>
    <v>93268</v>
    <v>5</v>
    <v>6</v>
    <v>Map</v>
    <v>en-US</v>
    <v>74b0c41d-1bcb-de88-2528-a239cca1eda4</v>
    <v>536870912</v>
    <v>1</v>
    <v>5700</v>
    <v>6081</v>
    <v>6082</v>
    <v>93268 is a postal code in Taft, California, United States</v>
    <v>93268</v>
    <v>93268</v>
    <v>mdp/vdpid/5059654708763820033</v>
  </rv>
  <rv s="2">
    <fb>39.143000000000001</fb>
    <v>19</v>
  </rv>
  <rv s="3">
    <v>180</v>
    <v>17</v>
    <v>3846</v>
    <v>6</v>
    <v>0</v>
    <v>Image of Taft</v>
  </rv>
  <rv s="2">
    <fb>35.142499999999998</fb>
    <v>31</v>
  </rv>
  <rv s="4">
    <v>339</v>
  </rv>
  <rv s="5">
    <v>https://www.bing.com/search?q=taft+california&amp;form=skydnc</v>
    <v>Learn more on Bing</v>
  </rv>
  <rv s="2">
    <fb>-119.456389</fb>
    <v>31</v>
  </rv>
  <rv s="2">
    <fb>9396</fb>
    <v>19</v>
  </rv>
  <rv s="19">
    <v>#VALUE!</v>
    <v>3845</v>
    <v>315</v>
    <v>Taft</v>
    <v>15</v>
    <v>16</v>
    <v>Map</v>
    <v>17</v>
    <v>276</v>
    <v>en-US</v>
    <v>4409973b-4781-9a32-ffe6-837093dfd4c7</v>
    <v>536870912</v>
    <v>1</v>
    <v>5700</v>
    <v>6081</v>
    <v>6084</v>
    <v>8</v>
    <v>Taft is a city in the foothills at the extreme southwestern edge of the San Joaquin Valley, in Kern County, California. Taft is located 32 miles west-southwest of Bakersfield, at an elevation of 955 feet. The population was 9,327 at the 2010 census. According to the United States Census Bureau, the city has a total area of 15.1 square miles.</v>
    <v>6085</v>
    <v>6086</v>
    <v>6087</v>
    <v>6088</v>
    <v>6089</v>
    <v>Taft</v>
    <v>6090</v>
    <v>4637</v>
    <v>Taft</v>
    <v>mdp/vdpid/5059653612272091137</v>
  </rv>
  <rv s="0">
    <v>536870912</v>
    <v>93312</v>
    <v>e390d746-90ba-fae5-b046-ff8103c700bc</v>
    <v>en-US</v>
    <v>Map</v>
  </rv>
  <rv s="0">
    <v>536870912</v>
    <v>Bakersfield</v>
    <v>c9cb18d6-e00c-49f8-ab28-dcf2ad3dea9d</v>
    <v>en-US</v>
    <v>Map</v>
  </rv>
  <rv s="14">
    <v>#VALUE!</v>
    <v>197</v>
    <v>93312</v>
    <v>5</v>
    <v>6</v>
    <v>Map</v>
    <v>en-US</v>
    <v>e390d746-90ba-fae5-b046-ff8103c700bc</v>
    <v>536870912</v>
    <v>1</v>
    <v>5700</v>
    <v>6081</v>
    <v>6093</v>
    <v>93312 is a postal code in Bakersfield, California, United States</v>
    <v>93312</v>
    <v>93312</v>
    <v>mdp/vdpid/5059470335598919681</v>
  </rv>
  <rv s="2">
    <fb>371.94600000000003</fb>
    <v>19</v>
  </rv>
  <rv s="3">
    <v>181</v>
    <v>17</v>
    <v>3852</v>
    <v>6</v>
    <v>0</v>
    <v>Image of Bakersfield</v>
  </rv>
  <rv s="2">
    <fb>35.366667</fb>
    <v>31</v>
  </rv>
  <rv s="0">
    <v>805306368</v>
    <v>Karen Goh (Mayor)</v>
    <v>f138069d-7bc6-098c-fe45-dc0ff9655987</v>
    <v>en-US</v>
    <v>Generic</v>
  </rv>
  <rv s="4">
    <v>340</v>
  </rv>
  <rv s="5">
    <v>https://www.bing.com/search?q=bakersfield+california&amp;form=skydnc</v>
    <v>Learn more on Bing</v>
  </rv>
  <rv s="2">
    <fb>-119.016667</fb>
    <v>31</v>
  </rv>
  <rv s="2">
    <fb>403455</fb>
    <v>19</v>
  </rv>
  <rv s="19">
    <v>#VALUE!</v>
    <v>3851</v>
    <v>315</v>
    <v>Bakersfield</v>
    <v>15</v>
    <v>16</v>
    <v>Map</v>
    <v>17</v>
    <v>30</v>
    <v>en-US</v>
    <v>c9cb18d6-e00c-49f8-ab28-dcf2ad3dea9d</v>
    <v>536870912</v>
    <v>1</v>
    <v>5700</v>
    <v>6081</v>
    <v>6095</v>
    <v>8</v>
    <v>Bakersfield is a city in Kern County, California, United States. It is the county seat and largest city of Kern County. The city covers about 151 sq mi near the southern end of the San Joaquin Valley and the Central Valley region. Bakersfield's population as of the 2020 census was 403,455, making it the 48th-most populous city in the United States of America and the 9th-most populous city in California. The Bakersfield–Delano Metropolitan Statistical Area, which includes all of Kern County, had a 2020 census population of 909,235, making it the 62nd-largest metropolitan area in the United States. The more built-up portion of the metro area that includes Bakersfield and areas immediately around the city, such as East Bakersfield, Oildale, and Rosedale, has a population of 523,994.</v>
    <v>6096</v>
    <v>6097</v>
    <v>6099</v>
    <v>6100</v>
    <v>6101</v>
    <v>Bakersfield</v>
    <v>6102</v>
    <v>4637</v>
    <v>Bakersfield</v>
    <v>mdp/vdpid/5059470845592731649</v>
  </rv>
  <rv s="0">
    <v>536870912</v>
    <v>93313</v>
    <v>e1184595-9a2b-2cc1-70bb-be6f41daff5c</v>
    <v>en-US</v>
    <v>Map</v>
  </rv>
  <rv s="14">
    <v>#VALUE!</v>
    <v>197</v>
    <v>93313</v>
    <v>5</v>
    <v>6</v>
    <v>Map</v>
    <v>en-US</v>
    <v>e1184595-9a2b-2cc1-70bb-be6f41daff5c</v>
    <v>536870912</v>
    <v>1</v>
    <v>5700</v>
    <v>6081</v>
    <v>6093</v>
    <v>93313 is a postal code in Bakersfield, California, United States</v>
    <v>93313</v>
    <v>93313</v>
    <v>mdp/vdpid/5059665911263264769</v>
  </rv>
  <rv s="0">
    <v>536870912</v>
    <v>93422</v>
    <v>2e999074-9e02-51bc-a062-fa1c4557422d</v>
    <v>en-US</v>
    <v>Map</v>
  </rv>
  <rv s="0">
    <v>536870912</v>
    <v>San Luis Obispo County</v>
    <v>1a5cf899-80ac-8a8b-9870-38c65aa993f4</v>
    <v>en-US</v>
    <v>Map</v>
  </rv>
  <rv s="0">
    <v>536870912</v>
    <v>Atascadero</v>
    <v>e82254c0-82da-6fb7-72fa-63d80e95aaed</v>
    <v>en-US</v>
    <v>Map</v>
  </rv>
  <rv s="1">
    <v>#VALUE!</v>
    <v>3855</v>
    <v>3</v>
    <v>93422</v>
    <v>5</v>
    <v>6</v>
    <v>Map</v>
    <v>en-US</v>
    <v>2e999074-9e02-51bc-a062-fa1c4557422d</v>
    <v>536870912</v>
    <v>1</v>
    <v>5700</v>
    <v>6107</v>
    <v>6108</v>
    <v>93422 is a postal code in Atascadero, California, United States</v>
    <v>93422</v>
    <v>93422</v>
    <v>mdp/vdpid/5059323276388466689</v>
  </rv>
  <rv s="2">
    <fb>67.674999999999997</fb>
    <v>19</v>
  </rv>
  <rv s="2">
    <fb>35.484166999999999</fb>
    <v>31</v>
  </rv>
  <rv s="4">
    <v>341</v>
  </rv>
  <rv s="5">
    <v>https://www.bing.com/search?q=atascadero+california&amp;form=skydnc</v>
    <v>Learn more on Bing</v>
  </rv>
  <rv s="2">
    <fb>-120.6725</fb>
    <v>31</v>
  </rv>
  <rv s="2">
    <fb>29773</fb>
    <v>19</v>
  </rv>
  <rv s="9">
    <v>#VALUE!</v>
    <v>3862</v>
    <v>73</v>
    <v>Atascadero</v>
    <v>15</v>
    <v>29</v>
    <v>Map</v>
    <v>17</v>
    <v>30</v>
    <v>en-US</v>
    <v>e82254c0-82da-6fb7-72fa-63d80e95aaed</v>
    <v>536870912</v>
    <v>1</v>
    <v>5700</v>
    <v>6107</v>
    <v>6110</v>
    <v>8</v>
    <v>Atascadero is a city in San Luis Obispo County, California, about equidistant from Los Angeles and San Francisco on U.S. Route 101. Atascadero is part of the San Luis Obispo-Paso Robles metropolitan statistical area, which encompasses the extents of the county. Atascadero is farther inland than most other cities in the county, and as a result, usually experiences warmer, drier summers, and cooler winters than other nearby cities such as San Luis Obispo and Pismo Beach. The main freeway through town is U.S. 101. The nearby State Routes 41 and 46 provide access to the Pacific Coast and the Central Valley of California.</v>
    <v>6111</v>
    <v>6112</v>
    <v>6113</v>
    <v>6114</v>
    <v>Atascadero</v>
    <v>6115</v>
    <v>4637</v>
    <v>Atascadero</v>
    <v>mdp/vdpid/5059321966289223681</v>
  </rv>
  <rv s="0">
    <v>536870912</v>
    <v>93510</v>
    <v>d952cc03-b65c-8315-c705-769881495ebc</v>
    <v>en-US</v>
    <v>Map</v>
  </rv>
  <rv s="0">
    <v>536870912</v>
    <v>Acton</v>
    <v>10a28b7b-421c-4091-51ee-2a1e73df0382</v>
    <v>en-US</v>
    <v>Map</v>
  </rv>
  <rv s="10">
    <v>#VALUE!</v>
    <v>3865</v>
    <v>82</v>
    <v>93510</v>
    <v>83</v>
    <v>6</v>
    <v>Map</v>
    <v>en-US</v>
    <v>d952cc03-b65c-8315-c705-769881495ebc</v>
    <v>536870912</v>
    <v>1</v>
    <v>5700</v>
    <v>5701</v>
    <v>6118</v>
    <v>93510 is a postal code in Acton, California, United States</v>
    <v>93510</v>
    <v>93510</v>
  </rv>
  <rv s="2">
    <fb>101.73399999999999</fb>
    <v>19</v>
  </rv>
  <rv s="3">
    <v>182</v>
    <v>17</v>
    <v>3870</v>
    <v>6</v>
    <v>0</v>
    <v>Image of Acton</v>
  </rv>
  <rv s="2">
    <fb>34.467174999999997</fb>
    <v>31</v>
  </rv>
  <rv s="5">
    <v>https://www.bing.com/search?q=acton+california&amp;form=skydnc</v>
    <v>Learn more on Bing</v>
  </rv>
  <rv s="2">
    <fb>-118.197176</fb>
    <v>31</v>
  </rv>
  <rv s="2">
    <fb>7431</fb>
    <v>19</v>
  </rv>
  <rv s="12">
    <v>#VALUE!</v>
    <v>3869</v>
    <v>155</v>
    <v>Acton</v>
    <v>15</v>
    <v>16</v>
    <v>Map</v>
    <v>17</v>
    <v>30</v>
    <v>en-US</v>
    <v>10a28b7b-421c-4091-51ee-2a1e73df0382</v>
    <v>536870912</v>
    <v>1</v>
    <v>5700</v>
    <v>5701</v>
    <v>6120</v>
    <v>8</v>
    <v>Acton is an unincorporated census-designated place in Los Angeles County, California, near the Antelope Valley. According to the 2010 census, Acton had a population of 7,596. Acton is a small residential community located between the Sierra Pelona Mountains and the San Gabriel Mountains. It is off the Antelope Valley Freeway south of Palmdale. Acton is roughly 20 miles northeast of the San Fernando Valley, and 47 miles north of downtown Los Angeles by highway. The town has a rural western theme which can be seen in its homes, commercial buildings and historical buildings, some of which date back to the late 1800s. The homes in the mountains around Acton have views of the valley below. In the valley are ranch style homes, often with equestrian facilities. While Acton is not a part of the Antelope Valley, it is grouped together with the Valley in the General Plan. Acton has a Metrolink commuter rail station on its border with Palmdale that is themed in an "old western" style and has been seen in various movies and commercials.</v>
    <v>6121</v>
    <v>6122</v>
    <v>6123</v>
    <v>6124</v>
    <v>Acton</v>
    <v>6125</v>
    <v>4637</v>
    <v>Acton</v>
    <v>mdp/vdpid/5059723628090753025</v>
  </rv>
  <rv s="0">
    <v>536870912</v>
    <v>93536</v>
    <v>56d3c3c0-0a50-4822-6c72-da8db1994f7f</v>
    <v>en-US</v>
    <v>Map</v>
  </rv>
  <rv s="0">
    <v>536870912</v>
    <v>Lancaster</v>
    <v>e2f2296d-d830-43ce-af83-c7f26926552e</v>
    <v>en-US</v>
    <v>Map</v>
  </rv>
  <rv s="1">
    <v>#VALUE!</v>
    <v>3873</v>
    <v>3</v>
    <v>93536</v>
    <v>5</v>
    <v>6</v>
    <v>Map</v>
    <v>en-US</v>
    <v>56d3c3c0-0a50-4822-6c72-da8db1994f7f</v>
    <v>536870912</v>
    <v>1</v>
    <v>5700</v>
    <v>5701</v>
    <v>6128</v>
    <v>93536 is a postal code in Lancaster, California, United States</v>
    <v>93536</v>
    <v>93536</v>
    <v>mdp/vdpid/5059718862539325441</v>
  </rv>
  <rv s="2">
    <fb>244.876</fb>
    <v>19</v>
  </rv>
  <rv s="2">
    <fb>34.683332999999998</fb>
    <v>31</v>
  </rv>
  <rv s="4">
    <v>342</v>
  </rv>
  <rv s="5">
    <v>https://www.bing.com/search?q=lancaster+california&amp;form=skydnc</v>
    <v>Learn more on Bing</v>
  </rv>
  <rv s="2">
    <fb>-118.15</fb>
    <v>31</v>
  </rv>
  <rv s="2">
    <fb>159053</fb>
    <v>19</v>
  </rv>
  <rv s="9">
    <v>#VALUE!</v>
    <v>3877</v>
    <v>73</v>
    <v>Lancaster</v>
    <v>15</v>
    <v>29</v>
    <v>Map</v>
    <v>17</v>
    <v>276</v>
    <v>en-US</v>
    <v>e2f2296d-d830-43ce-af83-c7f26926552e</v>
    <v>536870912</v>
    <v>1</v>
    <v>5700</v>
    <v>5701</v>
    <v>6130</v>
    <v>8</v>
    <v>Lancaster is a charter city in northern Los Angeles County, in the Antelope Valley of the western Mojave Desert in Southern California. As of the 2010 census it had a population of 156,633, and in 2020 the population was 173,516, making Lancaster the 153rd largest city in the United States and the 30th largest in California. Lancaster is part of a twin city complex with its southern neighbor Palmdale, and together they are the principal cities within the Antelope Valley region.</v>
    <v>6131</v>
    <v>6132</v>
    <v>6133</v>
    <v>6134</v>
    <v>Lancaster</v>
    <v>6135</v>
    <v>4637</v>
    <v>Lancaster</v>
    <v>mdp/vdpid/5059719058497208322</v>
  </rv>
  <rv s="0">
    <v>536870912</v>
    <v>93555</v>
    <v>8aa598ff-5853-3255-44f4-9fe2f5760deb</v>
    <v>en-US</v>
    <v>Map</v>
  </rv>
  <rv s="0">
    <v>536870912</v>
    <v>Ridgecrest</v>
    <v>0eda87a0-1814-f86d-6996-69c61a4b6641</v>
    <v>en-US</v>
    <v>Map</v>
  </rv>
  <rv s="1">
    <v>#VALUE!</v>
    <v>3880</v>
    <v>3</v>
    <v>93555</v>
    <v>5</v>
    <v>6</v>
    <v>Map</v>
    <v>en-US</v>
    <v>8aa598ff-5853-3255-44f4-9fe2f5760deb</v>
    <v>536870912</v>
    <v>1</v>
    <v>5700</v>
    <v>6081</v>
    <v>6138</v>
    <v>93555 is a postal code in Ridgecrest, California, United States</v>
    <v>93555</v>
    <v>93555</v>
    <v>mdp/vdpid/5061241274347028481</v>
  </rv>
  <rv s="2">
    <fb>55.469000000000001</fb>
    <v>19</v>
  </rv>
  <rv s="3">
    <v>183</v>
    <v>17</v>
    <v>3886</v>
    <v>6</v>
    <v>0</v>
    <v>Image of Ridgecrest</v>
  </rv>
  <rv s="2">
    <fb>35.622500000000002</fb>
    <v>31</v>
  </rv>
  <rv s="4">
    <v>343</v>
  </rv>
  <rv s="5">
    <v>https://www.bing.com/search?q=ridgecrest+california&amp;form=skydnc</v>
    <v>Learn more on Bing</v>
  </rv>
  <rv s="2">
    <fb>-117.670833</fb>
    <v>31</v>
  </rv>
  <rv s="2">
    <fb>27959</fb>
    <v>19</v>
  </rv>
  <rv s="19">
    <v>#VALUE!</v>
    <v>3885</v>
    <v>315</v>
    <v>Ridgecrest</v>
    <v>15</v>
    <v>16</v>
    <v>Map</v>
    <v>17</v>
    <v>30</v>
    <v>en-US</v>
    <v>0eda87a0-1814-f86d-6996-69c61a4b6641</v>
    <v>536870912</v>
    <v>1</v>
    <v>5700</v>
    <v>6081</v>
    <v>6140</v>
    <v>8</v>
    <v>Ridgecrest is a city in Kern County, California, United States, along U.S. Route 395 in the Indian Wells Valley in northeastern Kern County, adjacent to the Naval Air Weapons Station China Lake. It was incorporated as a city in 1963. The population was 27,959 at the 2020 census, up slightly from 27,616 at the 2010 census.</v>
    <v>6141</v>
    <v>6142</v>
    <v>6143</v>
    <v>6144</v>
    <v>6145</v>
    <v>Ridgecrest</v>
    <v>6146</v>
    <v>4637</v>
    <v>Ridgecrest</v>
    <v>mdp/vdpid/5061004490249863169</v>
  </rv>
  <rv s="0">
    <v>536870912</v>
    <v>93704</v>
    <v>00cb05e8-f7ec-59a0-05f1-8da5cb819d70</v>
    <v>en-US</v>
    <v>Map</v>
  </rv>
  <rv s="0">
    <v>536870912</v>
    <v>Fresno County</v>
    <v>799214f7-3d34-7ff3-9f96-ec77a9470bec</v>
    <v>en-US</v>
    <v>Map</v>
  </rv>
  <rv s="0">
    <v>536870912</v>
    <v>Fresno</v>
    <v>fe3757e6-07fe-46f1-89ca-54b2f9a6572e</v>
    <v>en-US</v>
    <v>Map</v>
  </rv>
  <rv s="1">
    <v>#VALUE!</v>
    <v>3888</v>
    <v>3</v>
    <v>93704</v>
    <v>5</v>
    <v>6</v>
    <v>Map</v>
    <v>en-US</v>
    <v>00cb05e8-f7ec-59a0-05f1-8da5cb819d70</v>
    <v>536870912</v>
    <v>1</v>
    <v>5700</v>
    <v>6149</v>
    <v>6150</v>
    <v>93704 is a postal code in Fresno, California, United States</v>
    <v>93704</v>
    <v>93704</v>
    <v>mdp/vdpid/5058520312639913985</v>
  </rv>
  <rv s="2">
    <fb>290.87700000000001</fb>
    <v>19</v>
  </rv>
  <rv s="3">
    <v>184</v>
    <v>17</v>
    <v>3894</v>
    <v>6</v>
    <v>0</v>
    <v>Image of Fresno</v>
  </rv>
  <rv s="2">
    <fb>36.731653999999999</fb>
    <v>31</v>
  </rv>
  <rv s="0">
    <v>805306368</v>
    <v>Lee Brand (Mayor)</v>
    <v>5b047fc7-2f6e-1a61-0395-ee55b59ae208</v>
    <v>en-US</v>
    <v>Generic</v>
  </rv>
  <rv s="4">
    <v>344</v>
  </rv>
  <rv s="5">
    <v>https://www.bing.com/search?q=fresno+california&amp;form=skydnc</v>
    <v>Learn more on Bing</v>
  </rv>
  <rv s="2">
    <fb>-119.785856</fb>
    <v>31</v>
  </rv>
  <rv s="2">
    <fb>542107</fb>
    <v>19</v>
  </rv>
  <rv s="19">
    <v>#VALUE!</v>
    <v>3893</v>
    <v>315</v>
    <v>Fresno</v>
    <v>15</v>
    <v>16</v>
    <v>Map</v>
    <v>17</v>
    <v>30</v>
    <v>en-US</v>
    <v>fe3757e6-07fe-46f1-89ca-54b2f9a6572e</v>
    <v>536870912</v>
    <v>1</v>
    <v>5700</v>
    <v>6149</v>
    <v>6152</v>
    <v>8</v>
    <v>Fresno is a major city in the San Joaquin Valley of California. It is the county seat of Fresno County and the largest city in the greater Central Valley region. It covers about 112 square miles and had a population of 542,107 in 2020, making it the fifth-most populous city in California, the most populous inland city in California, and the 34th-most populous city in the nation.</v>
    <v>6153</v>
    <v>6154</v>
    <v>6156</v>
    <v>6157</v>
    <v>6158</v>
    <v>Fresno</v>
    <v>6159</v>
    <v>4637</v>
    <v>Fresno</v>
    <v>mdp/vdpid/5058524128785465345</v>
  </rv>
  <rv s="0">
    <v>536870912</v>
    <v>93906</v>
    <v>7a84db66-99cb-b828-a17b-038762873630</v>
    <v>en-US</v>
    <v>Map</v>
  </rv>
  <rv s="0">
    <v>536870912</v>
    <v>Monterey County</v>
    <v>62b08ea9-b492-5614-9553-bf921595bd0d</v>
    <v>en-US</v>
    <v>Map</v>
  </rv>
  <rv s="0">
    <v>536870912</v>
    <v>Salinas</v>
    <v>ab877b14-1d08-405f-8b2b-5228faa6f437</v>
    <v>en-US</v>
    <v>Map</v>
  </rv>
  <rv s="1">
    <v>#VALUE!</v>
    <v>3897</v>
    <v>3</v>
    <v>93906</v>
    <v>5</v>
    <v>6</v>
    <v>Map</v>
    <v>en-US</v>
    <v>7a84db66-99cb-b828-a17b-038762873630</v>
    <v>536870912</v>
    <v>1</v>
    <v>5700</v>
    <v>6162</v>
    <v>6163</v>
    <v>93906 is a postal code in Salinas, California, United States</v>
    <v>93906</v>
    <v>93906</v>
    <v>mdp/vdpid/5058068963989127169</v>
  </rv>
  <rv s="2">
    <fb>60.131</fb>
    <v>19</v>
  </rv>
  <rv s="3">
    <v>185</v>
    <v>17</v>
    <v>3903</v>
    <v>6</v>
    <v>0</v>
    <v>Image of Salinas</v>
  </rv>
  <rv s="2">
    <fb>36.677778000000004</fb>
    <v>31</v>
  </rv>
  <rv s="4">
    <v>345</v>
  </rv>
  <rv s="5">
    <v>https://www.bing.com/search?q=salinas+california&amp;form=skydnc</v>
    <v>Learn more on Bing</v>
  </rv>
  <rv s="2">
    <fb>-121.655556</fb>
    <v>31</v>
  </rv>
  <rv s="2">
    <fb>163542</fb>
    <v>19</v>
  </rv>
  <rv s="19">
    <v>#VALUE!</v>
    <v>3902</v>
    <v>315</v>
    <v>Salinas</v>
    <v>15</v>
    <v>16</v>
    <v>Map</v>
    <v>17</v>
    <v>30</v>
    <v>en-US</v>
    <v>ab877b14-1d08-405f-8b2b-5228faa6f437</v>
    <v>536870912</v>
    <v>1</v>
    <v>5700</v>
    <v>6162</v>
    <v>6165</v>
    <v>8</v>
    <v>Salinas is a city in California and the county seat of Monterey County. With a population of 163,542 in the 2020 Census, Salinas is the most populous city in Monterey County. Salinas is an urban area located in the Monterey Bay Area, just south of the San Francisco Bay Area and 10 miles southeast of the mouth of the Salinas River. The city is located at the mouth of the Salinas Valley, about eight miles from the Pacific Ocean, and it has a climate more influenced by the ocean than the interior.</v>
    <v>6166</v>
    <v>6167</v>
    <v>6168</v>
    <v>6169</v>
    <v>6170</v>
    <v>Salinas</v>
    <v>6171</v>
    <v>4637</v>
    <v>Salinas</v>
    <v>mdp/vdpid/5058069032658272257</v>
  </rv>
  <rv s="0">
    <v>536870912</v>
    <v>94087</v>
    <v>5b587746-8c18-17e7-4a06-73343a9763b7</v>
    <v>en-US</v>
    <v>Map</v>
  </rv>
  <rv s="0">
    <v>536870912</v>
    <v>Santa Clara County</v>
    <v>81e61b88-4e05-c5fc-326a-24657ef6377a</v>
    <v>en-US</v>
    <v>Map</v>
  </rv>
  <rv s="0">
    <v>536870912</v>
    <v>Sunnyvale</v>
    <v>e0e1301d-1f60-4b4c-bec7-c4fee3fce459</v>
    <v>en-US</v>
    <v>Map</v>
  </rv>
  <rv s="1">
    <v>#VALUE!</v>
    <v>3906</v>
    <v>3</v>
    <v>94087</v>
    <v>5</v>
    <v>6</v>
    <v>Map</v>
    <v>en-US</v>
    <v>5b587746-8c18-17e7-4a06-73343a9763b7</v>
    <v>536870912</v>
    <v>1</v>
    <v>5700</v>
    <v>6174</v>
    <v>6175</v>
    <v>94087 is a postal code in Sunnyvale, California, United States</v>
    <v>94087</v>
    <v>94087</v>
    <v>mdp/vdpid/5057990493711892481</v>
  </rv>
  <rv s="2">
    <fb>58.765000000000001</fb>
    <v>19</v>
  </rv>
  <rv s="2">
    <fb>37.371110999999999</fb>
    <v>31</v>
  </rv>
  <rv s="4">
    <v>346</v>
  </rv>
  <rv s="5">
    <v>https://www.bing.com/search?q=sunnyvale+california&amp;form=skydnc</v>
    <v>Learn more on Bing</v>
  </rv>
  <rv s="2">
    <fb>-122.03749999999999</fb>
    <v>31</v>
  </rv>
  <rv s="2">
    <fb>155805</fb>
    <v>19</v>
  </rv>
  <rv s="9">
    <v>#VALUE!</v>
    <v>3909</v>
    <v>73</v>
    <v>Sunnyvale</v>
    <v>15</v>
    <v>29</v>
    <v>Map</v>
    <v>17</v>
    <v>30</v>
    <v>en-US</v>
    <v>e0e1301d-1f60-4b4c-bec7-c4fee3fce459</v>
    <v>536870912</v>
    <v>1</v>
    <v>5700</v>
    <v>6174</v>
    <v>6177</v>
    <v>8</v>
    <v>Sunnyvale is a city located in the Santa Clara Valley in northwest Santa Clara County, California. Sunnyvale lies along the historic El Camino Real and Highway 101 and is bordered by portions of San Jose to the north, Moffett Federal Airfield and NASA Ames Research Center to the northwest, Mountain View to the northwest, Los Altos to the southwest, Cupertino to the south, and Santa Clara to the east.</v>
    <v>6178</v>
    <v>6179</v>
    <v>6180</v>
    <v>6181</v>
    <v>Sunnyvale</v>
    <v>6182</v>
    <v>4637</v>
    <v>Sunnyvale</v>
    <v>mdp/vdpid/5057989736237367301</v>
  </rv>
  <rv s="0">
    <v>536870912</v>
    <v>94303</v>
    <v>82a41b3d-18f3-9726-745c-7819845cc5d7</v>
    <v>en-US</v>
    <v>Map</v>
  </rv>
  <rv s="0">
    <v>536870912</v>
    <v>Palo Alto</v>
    <v>dc197a43-a077-fcf2-fa6a-bebe1f5475fa</v>
    <v>en-US</v>
    <v>Map</v>
  </rv>
  <rv s="1">
    <v>#VALUE!</v>
    <v>3912</v>
    <v>3</v>
    <v>94303</v>
    <v>5</v>
    <v>6</v>
    <v>Map</v>
    <v>en-US</v>
    <v>82a41b3d-18f3-9726-745c-7819845cc5d7</v>
    <v>536870912</v>
    <v>1</v>
    <v>5700</v>
    <v>6174</v>
    <v>6185</v>
    <v>94303 is a postal code in Palo Alto, California, United States</v>
    <v>94303</v>
    <v>94303</v>
    <v>mdp/vdpid/5057986028539740161</v>
  </rv>
  <rv s="2">
    <fb>66.787000000000006</fb>
    <v>19</v>
  </rv>
  <rv s="2">
    <fb>37.429167</fb>
    <v>31</v>
  </rv>
  <rv s="5">
    <v>https://www.bing.com/search?q=palo+alto+california&amp;form=skydnc</v>
    <v>Learn more on Bing</v>
  </rv>
  <rv s="2">
    <fb>-122.13805600000001</fb>
    <v>31</v>
  </rv>
  <rv s="2">
    <fb>68572</fb>
    <v>19</v>
  </rv>
  <rv s="7">
    <v>#VALUE!</v>
    <v>3918</v>
    <v>28</v>
    <v>Palo Alto</v>
    <v>44</v>
    <v>6</v>
    <v>Map</v>
    <v>17</v>
    <v>30</v>
    <v>en-US</v>
    <v>dc197a43-a077-fcf2-fa6a-bebe1f5475fa</v>
    <v>536870912</v>
    <v>1</v>
    <v>5700</v>
    <v>6174</v>
    <v>6187</v>
    <v>8</v>
    <v>Palo Alto is a charter city in the northwestern corner of Santa Clara County, California, United States, in the San Francisco Bay Area, named after a coastal redwood tree known as El Palo Alto.</v>
    <v>6188</v>
    <v>6189</v>
    <v>6190</v>
    <v>Palo Alto</v>
    <v>6191</v>
    <v>4637</v>
    <v>Palo Alto</v>
    <v>mdp/vdpid/5057985849308741634</v>
  </rv>
  <rv s="0">
    <v>536870912</v>
    <v>94403</v>
    <v>fda10ebd-da4a-77b9-ed10-d5dc1aeeecec</v>
    <v>en-US</v>
    <v>Map</v>
  </rv>
  <rv s="0">
    <v>536870912</v>
    <v>San Mateo County</v>
    <v>b97731d8-08e0-fbe4-4a10-005df422cce7</v>
    <v>en-US</v>
    <v>Map</v>
  </rv>
  <rv s="0">
    <v>536870912</v>
    <v>San Mateo</v>
    <v>f5ed4a42-24b1-49a6-affb-3f4e9448cec8</v>
    <v>en-US</v>
    <v>Map</v>
  </rv>
  <rv s="1">
    <v>#VALUE!</v>
    <v>3921</v>
    <v>3</v>
    <v>94403</v>
    <v>5</v>
    <v>6</v>
    <v>Map</v>
    <v>en-US</v>
    <v>fda10ebd-da4a-77b9-ed10-d5dc1aeeecec</v>
    <v>536870912</v>
    <v>1</v>
    <v>5700</v>
    <v>6194</v>
    <v>6195</v>
    <v>94403 is a postal code in San Mateo, California, United States</v>
    <v>94403</v>
    <v>94403</v>
    <v>mdp/vdpid/5057983314422398977</v>
  </rv>
  <rv s="2">
    <fb>41.137</fb>
    <v>19</v>
  </rv>
  <rv s="3">
    <v>186</v>
    <v>17</v>
    <v>3926</v>
    <v>6</v>
    <v>0</v>
    <v>Image of San Mateo</v>
  </rv>
  <rv s="2">
    <fb>37.547150899999998</fb>
    <v>31</v>
  </rv>
  <rv s="4">
    <v>347</v>
  </rv>
  <rv s="5">
    <v>https://www.bing.com/search?q=san+mateo+california&amp;form=skydnc</v>
    <v>Learn more on Bing</v>
  </rv>
  <rv s="2">
    <fb>-122.3144005</fb>
    <v>31</v>
  </rv>
  <rv s="2">
    <fb>105661</fb>
    <v>19</v>
  </rv>
  <rv s="19">
    <v>#VALUE!</v>
    <v>3925</v>
    <v>315</v>
    <v>San Mateo</v>
    <v>15</v>
    <v>16</v>
    <v>Map</v>
    <v>17</v>
    <v>30</v>
    <v>en-US</v>
    <v>f5ed4a42-24b1-49a6-affb-3f4e9448cec8</v>
    <v>536870912</v>
    <v>1</v>
    <v>5700</v>
    <v>6194</v>
    <v>6197</v>
    <v>8</v>
    <v>San Mateo is a city in San Mateo County, California, on the San Francisco Peninsula. About 20 miles south of San Francisco, the city borders Burlingame to the north, Hillsborough to the west, San Francisco Bay and Foster City to the east and Belmont to the south. The population is 105,661 per the 2020 census.</v>
    <v>6198</v>
    <v>6199</v>
    <v>6200</v>
    <v>6201</v>
    <v>6202</v>
    <v>San Mateo</v>
    <v>6203</v>
    <v>4637</v>
    <v>San Mateo</v>
    <v>mdp/vdpid/5057982585049710593</v>
  </rv>
  <rv s="0">
    <v>536870912</v>
    <v>94526</v>
    <v>3866b248-b28e-9098-4f48-7cc5908272cd</v>
    <v>en-US</v>
    <v>Map</v>
  </rv>
  <rv s="0">
    <v>536870912</v>
    <v>Contra Costa County</v>
    <v>693b12a1-b988-9b48-5e7c-aa3cd81ded72</v>
    <v>en-US</v>
    <v>Map</v>
  </rv>
  <rv s="0">
    <v>536870912</v>
    <v>Danville</v>
    <v>c0b9ecfb-77d1-2f4e-b79b-0d3a62ada394</v>
    <v>en-US</v>
    <v>Map</v>
  </rv>
  <rv s="1">
    <v>#VALUE!</v>
    <v>3929</v>
    <v>3</v>
    <v>94526</v>
    <v>5</v>
    <v>6</v>
    <v>Map</v>
    <v>en-US</v>
    <v>3866b248-b28e-9098-4f48-7cc5908272cd</v>
    <v>536870912</v>
    <v>1</v>
    <v>5700</v>
    <v>6206</v>
    <v>6207</v>
    <v>94526 is a postal code in Danville, California, United States</v>
    <v>94526</v>
    <v>94526</v>
    <v>mdp/vdpid/5057977817954779137</v>
  </rv>
  <rv s="2">
    <fb>46.692999999999998</fb>
    <v>19</v>
  </rv>
  <rv s="2">
    <fb>37.821666999999998</fb>
    <v>31</v>
  </rv>
  <rv s="5">
    <v>https://www.bing.com/search?q=danville+california&amp;form=skydnc</v>
    <v>Learn more on Bing</v>
  </rv>
  <rv s="2">
    <fb>-122</fb>
    <v>31</v>
  </rv>
  <rv s="2">
    <fb>43582</fb>
    <v>19</v>
  </rv>
  <rv s="7">
    <v>#VALUE!</v>
    <v>3934</v>
    <v>28</v>
    <v>Danville</v>
    <v>15</v>
    <v>29</v>
    <v>Map</v>
    <v>17</v>
    <v>30</v>
    <v>en-US</v>
    <v>c0b9ecfb-77d1-2f4e-b79b-0d3a62ada394</v>
    <v>536870912</v>
    <v>1</v>
    <v>5700</v>
    <v>6206</v>
    <v>6209</v>
    <v>8</v>
    <v>The Town of Danville is located in the San Ramon Valley in Contra Costa County, California. It is one of the incorporated municipalities in California that use "town" in their names instead of "city". The population was 43,582 at the 2020 census. Since 2018, for four years in a row, Danville was named "the safest town in California".</v>
    <v>6210</v>
    <v>6211</v>
    <v>6212</v>
    <v>Danville</v>
    <v>6213</v>
    <v>4637</v>
    <v>Danville</v>
    <v>mdp/vdpid/5057968912541417473</v>
  </rv>
  <rv s="0">
    <v>536870912</v>
    <v>94533</v>
    <v>f353fde0-f521-251e-2363-fc6d307f00fe</v>
    <v>en-US</v>
    <v>Map</v>
  </rv>
  <rv s="0">
    <v>536870912</v>
    <v>Solano County</v>
    <v>11da0e1e-2049-6442-06d3-4f2754ac8575</v>
    <v>en-US</v>
    <v>Map</v>
  </rv>
  <rv s="0">
    <v>536870912</v>
    <v>Fairfield</v>
    <v>1b75556d-bb63-49bb-8aa0-198685a92fc3</v>
    <v>en-US</v>
    <v>Map</v>
  </rv>
  <rv s="1">
    <v>#VALUE!</v>
    <v>3937</v>
    <v>3</v>
    <v>94533</v>
    <v>5</v>
    <v>6</v>
    <v>Map</v>
    <v>en-US</v>
    <v>f353fde0-f521-251e-2363-fc6d307f00fe</v>
    <v>536870912</v>
    <v>1</v>
    <v>5700</v>
    <v>6216</v>
    <v>6217</v>
    <v>94533 is a postal code in Fairfield, California, United States</v>
    <v>94533</v>
    <v>94533</v>
    <v>mdp/vdpid/5057774958260781057</v>
  </rv>
  <rv s="2">
    <fb>97.474999999999994</fb>
    <v>19</v>
  </rv>
  <rv s="3">
    <v>187</v>
    <v>17</v>
    <v>3944</v>
    <v>6</v>
    <v>0</v>
    <v>Image of Fairfield</v>
  </rv>
  <rv s="2">
    <fb>38.257778000000002</fb>
    <v>31</v>
  </rv>
  <rv s="4">
    <v>348</v>
  </rv>
  <rv s="5">
    <v>https://www.bing.com/search?q=fairfield+california&amp;form=skydnc</v>
    <v>Learn more on Bing</v>
  </rv>
  <rv s="2">
    <fb>-122.05416700000001</fb>
    <v>31</v>
  </rv>
  <rv s="2">
    <fb>119881</fb>
    <v>19</v>
  </rv>
  <rv s="19">
    <v>#VALUE!</v>
    <v>3943</v>
    <v>315</v>
    <v>Fairfield</v>
    <v>15</v>
    <v>16</v>
    <v>Map</v>
    <v>17</v>
    <v>30</v>
    <v>en-US</v>
    <v>1b75556d-bb63-49bb-8aa0-198685a92fc3</v>
    <v>536870912</v>
    <v>1</v>
    <v>5700</v>
    <v>6216</v>
    <v>6219</v>
    <v>8</v>
    <v>Fairfield is a city in and the county seat of Solano County, California, in the North Bay sub-region of the San Francisco Bay Area. It is generally considered the midpoint between the cities of San Francisco and Sacramento, approximately 40 miles from the city center of each city, approximately 40 miles from the city center of Oakland, less than 19 miles from Napa Valley, 16 miles from the Carquinez Bridge, and 14 miles from the Benicia Bridge. Fairfield was founded in 1856 by clippership captain Robert H. Waterman, and named after his former hometown of Fairfield, Connecticut.</v>
    <v>6220</v>
    <v>6221</v>
    <v>6222</v>
    <v>6223</v>
    <v>6224</v>
    <v>Fairfield</v>
    <v>6225</v>
    <v>4637</v>
    <v>Fairfield</v>
    <v>mdp/vdpid/5057774232327421954</v>
  </rv>
  <rv s="0">
    <v>536870912</v>
    <v>94550</v>
    <v>36eb0678-33a5-0877-d9e2-cb01cbc52333</v>
    <v>en-US</v>
    <v>Map</v>
  </rv>
  <rv s="0">
    <v>536870912</v>
    <v>Alameda County</v>
    <v>737d999f-79a0-e7a8-7640-c2a6fd0f3dad</v>
    <v>en-US</v>
    <v>Map</v>
  </rv>
  <rv s="0">
    <v>536870912</v>
    <v>Livermore</v>
    <v>f9fb60c7-af67-4882-9ee2-b33a4e5a9e11</v>
    <v>en-US</v>
    <v>Map</v>
  </rv>
  <rv s="1">
    <v>#VALUE!</v>
    <v>3947</v>
    <v>3</v>
    <v>94550</v>
    <v>5</v>
    <v>6</v>
    <v>Map</v>
    <v>en-US</v>
    <v>36eb0678-33a5-0877-d9e2-cb01cbc52333</v>
    <v>536870912</v>
    <v>1</v>
    <v>5700</v>
    <v>6228</v>
    <v>6229</v>
    <v>94550 is a postal code in Livermore, California, United States</v>
    <v>94550</v>
    <v>94550</v>
    <v>mdp/vdpid/5058023826583977985</v>
  </rv>
  <rv s="2">
    <fb>62.418713459099997</fb>
    <v>19</v>
  </rv>
  <rv s="2">
    <fb>37.681944000000001</fb>
    <v>31</v>
  </rv>
  <rv s="4">
    <v>349</v>
  </rv>
  <rv s="5">
    <v>https://www.bing.com/search?q=livermore+california&amp;form=skydnc</v>
    <v>Learn more on Bing</v>
  </rv>
  <rv s="2">
    <fb>-121.768056</fb>
    <v>31</v>
  </rv>
  <rv s="2">
    <fb>87955</fb>
    <v>19</v>
  </rv>
  <rv s="9">
    <v>#VALUE!</v>
    <v>3953</v>
    <v>73</v>
    <v>Livermore</v>
    <v>44</v>
    <v>6</v>
    <v>Map</v>
    <v>17</v>
    <v>30</v>
    <v>en-US</v>
    <v>f9fb60c7-af67-4882-9ee2-b33a4e5a9e11</v>
    <v>536870912</v>
    <v>1</v>
    <v>5700</v>
    <v>6228</v>
    <v>6231</v>
    <v>8</v>
    <v>Livermore is a city in Alameda County, California. With a 2020 population of 87,955, Livermore is the most populous city in the Tri-Valley. It is located on the eastern edge of California's San Francisco Bay Area. The current mayor is Bob Woerner.</v>
    <v>6232</v>
    <v>6233</v>
    <v>6234</v>
    <v>6235</v>
    <v>Livermore</v>
    <v>6236</v>
    <v>4637</v>
    <v>Livermore</v>
    <v>mdp/vdpid/5057981310501388290</v>
  </rv>
  <rv s="0">
    <v>536870912</v>
    <v>94559</v>
    <v>157b7aca-9af4-efbc-3616-1062a5ce0c7a</v>
    <v>en-US</v>
    <v>Map</v>
  </rv>
  <rv s="0">
    <v>536870912</v>
    <v>Napa County</v>
    <v>2b925f96-0fc6-527e-c80d-9ad4f58871dd</v>
    <v>en-US</v>
    <v>Map</v>
  </rv>
  <rv s="0">
    <v>536870912</v>
    <v>Napa</v>
    <v>1be0731e-dc4b-4115-a0ec-5872de37b986</v>
    <v>en-US</v>
    <v>Map</v>
  </rv>
  <rv s="1">
    <v>#VALUE!</v>
    <v>3956</v>
    <v>3</v>
    <v>94559</v>
    <v>5</v>
    <v>6</v>
    <v>Map</v>
    <v>en-US</v>
    <v>157b7aca-9af4-efbc-3616-1062a5ce0c7a</v>
    <v>536870912</v>
    <v>1</v>
    <v>5700</v>
    <v>6239</v>
    <v>6240</v>
    <v>94559 is a postal code in Napa, California, United States</v>
    <v>94559</v>
    <v>94559</v>
    <v>mdp/vdpid/5057772691608567809</v>
  </rv>
  <rv s="2">
    <fb>47</fb>
    <v>19</v>
  </rv>
  <rv s="2">
    <fb>38.297241999999997</fb>
    <v>31</v>
  </rv>
  <rv s="0">
    <v>805306368</v>
    <v>Jill Techel (Mayor)</v>
    <v>47ce1531-4c20-d91d-271e-4b9c4b25d3cd</v>
    <v>en-US</v>
    <v>Generic</v>
  </rv>
  <rv s="4">
    <v>350</v>
  </rv>
  <rv s="5">
    <v>https://www.bing.com/search?q=napa+california&amp;form=skydnc</v>
    <v>Learn more on Bing</v>
  </rv>
  <rv s="2">
    <fb>-122.289405</fb>
    <v>31</v>
  </rv>
  <rv s="2">
    <fb>79263</fb>
    <v>19</v>
  </rv>
  <rv s="9">
    <v>#VALUE!</v>
    <v>3961</v>
    <v>73</v>
    <v>Napa</v>
    <v>15</v>
    <v>29</v>
    <v>Map</v>
    <v>17</v>
    <v>276</v>
    <v>en-US</v>
    <v>1be0731e-dc4b-4115-a0ec-5872de37b986</v>
    <v>536870912</v>
    <v>1</v>
    <v>5700</v>
    <v>6239</v>
    <v>6242</v>
    <v>8</v>
    <v>Napa is the largest city and county seat of Napa County and a principal city of Wine Country in Northern California. Located in the North Bay region of the Bay Area, the city had a population of 77,480 as of the end of 2021. Napa is a major tourist destination in California, known for its wineries, restaurants, and arts culture.</v>
    <v>6243</v>
    <v>6245</v>
    <v>6246</v>
    <v>6247</v>
    <v>Napa</v>
    <v>6248</v>
    <v>4637</v>
    <v>Napa</v>
    <v>mdp/vdpid/5057771236856168449</v>
  </rv>
  <rv s="0">
    <v>536870912</v>
    <v>94568</v>
    <v>e0b43771-133b-8a4b-79e0-147300392eb2</v>
    <v>en-US</v>
    <v>Map</v>
  </rv>
  <rv s="0">
    <v>536870912</v>
    <v>Dublin</v>
    <v>5f53cf8e-51b5-5172-841a-084cf23f3a03</v>
    <v>en-US</v>
    <v>Map</v>
  </rv>
  <rv s="1">
    <v>#VALUE!</v>
    <v>3964</v>
    <v>3</v>
    <v>94568</v>
    <v>5</v>
    <v>6</v>
    <v>Map</v>
    <v>en-US</v>
    <v>e0b43771-133b-8a4b-79e0-147300392eb2</v>
    <v>536870912</v>
    <v>1</v>
    <v>5700</v>
    <v>6228</v>
    <v>6251</v>
    <v>94568 is a postal code in Dublin, California, United States</v>
    <v>94568</v>
    <v>94568</v>
    <v>mdp/vdpid/5057978953520644097</v>
  </rv>
  <rv s="2">
    <fb>38.622</fb>
    <v>19</v>
  </rv>
  <rv s="3">
    <v>188</v>
    <v>17</v>
    <v>3970</v>
    <v>6</v>
    <v>0</v>
    <v>Image of Dublin</v>
  </rv>
  <rv s="2">
    <fb>37.702221999999999</fb>
    <v>31</v>
  </rv>
  <rv s="4">
    <v>351</v>
  </rv>
  <rv s="5">
    <v>https://www.bing.com/search?q=dublin+california&amp;form=skydnc</v>
    <v>Learn more on Bing</v>
  </rv>
  <rv s="2">
    <fb>-121.935833</fb>
    <v>31</v>
  </rv>
  <rv s="2">
    <fb>72589</fb>
    <v>19</v>
  </rv>
  <rv s="19">
    <v>#VALUE!</v>
    <v>3969</v>
    <v>315</v>
    <v>Dublin</v>
    <v>15</v>
    <v>16</v>
    <v>Map</v>
    <v>17</v>
    <v>30</v>
    <v>en-US</v>
    <v>5f53cf8e-51b5-5172-841a-084cf23f3a03</v>
    <v>536870912</v>
    <v>1</v>
    <v>5700</v>
    <v>6228</v>
    <v>6253</v>
    <v>8</v>
    <v>Dublin is a suburban city of the East Bay in California. It is located within the Amador Valley of Alameda County's Tri-Valley region. It is located along the north side of Interstate 580 at the intersection with Interstate 680, roughly 35 miles east of downtown San Francisco, 23 miles east of downtown Oakland, and 31 miles north of downtown San Jose.</v>
    <v>6254</v>
    <v>6255</v>
    <v>6256</v>
    <v>6257</v>
    <v>6258</v>
    <v>Dublin</v>
    <v>6259</v>
    <v>4637</v>
    <v>Dublin</v>
    <v>mdp/vdpid/5057979082822647809</v>
  </rv>
  <rv s="0">
    <v>536870912</v>
    <v>94704</v>
    <v>75febdc9-4257-dc18-071b-6a589fb50b33</v>
    <v>en-US</v>
    <v>Map</v>
  </rv>
  <rv s="0">
    <v>536870912</v>
    <v>Berkeley</v>
    <v>79ed4475-a3e1-49cb-abd5-2aee53c7abee</v>
    <v>en-US</v>
    <v>Map</v>
  </rv>
  <rv s="1">
    <v>#VALUE!</v>
    <v>3973</v>
    <v>3</v>
    <v>94704</v>
    <v>5</v>
    <v>6</v>
    <v>Map</v>
    <v>en-US</v>
    <v>75febdc9-4257-dc18-071b-6a589fb50b33</v>
    <v>536870912</v>
    <v>1</v>
    <v>5700</v>
    <v>6228</v>
    <v>6262</v>
    <v>94704 is a postal code in Berkeley, California, United States</v>
    <v>94704</v>
    <v>94704</v>
    <v>mdp/vdpid/5057965898933993473</v>
  </rv>
  <rv s="2">
    <fb>45.832999999999998</fb>
    <v>19</v>
  </rv>
  <rv s="2">
    <fb>37.869057300000001</fb>
    <v>31</v>
  </rv>
  <rv s="4">
    <v>352</v>
  </rv>
  <rv s="5">
    <v>https://www.bing.com/search?q=berkeley+ca&amp;form=skydnc</v>
    <v>Learn more on Bing</v>
  </rv>
  <rv s="2">
    <fb>-122.2704634</fb>
    <v>31</v>
  </rv>
  <rv s="2">
    <fb>124321</fb>
    <v>19</v>
  </rv>
  <rv s="9">
    <v>#VALUE!</v>
    <v>3979</v>
    <v>73</v>
    <v>Berkeley</v>
    <v>15</v>
    <v>29</v>
    <v>Map</v>
    <v>17</v>
    <v>30</v>
    <v>en-US</v>
    <v>79ed4475-a3e1-49cb-abd5-2aee53c7abee</v>
    <v>536870912</v>
    <v>1</v>
    <v>5700</v>
    <v>6228</v>
    <v>6264</v>
    <v>8</v>
    <v>Berkeley is a city on the eastern shore of San Francisco Bay in northern Alameda County, California, United States. It is named after the 18th-century Irish bishop and philosopher George Berkeley. It borders the cities of Oakland and Emeryville to the south and the city of Albany and the unincorporated community of Kensington to the north. Its eastern border with Contra Costa County generally follows the ridge of the Berkeley Hills. The 2020 census recorded a population of 124,321.</v>
    <v>6265</v>
    <v>6266</v>
    <v>6267</v>
    <v>6268</v>
    <v>Berkeley</v>
    <v>6269</v>
    <v>4637</v>
    <v>Berkeley</v>
    <v>mdp/vdpid/5057965888616005634</v>
  </rv>
  <rv s="0">
    <v>536870912</v>
    <v>94706</v>
    <v>b4eb25cb-3b91-3305-b753-d0094b3ad076</v>
    <v>en-US</v>
    <v>Map</v>
  </rv>
  <rv s="0">
    <v>536870912</v>
    <v>Albany</v>
    <v>ae074ef3-c08b-a082-e49f-6478a0039656</v>
    <v>en-US</v>
    <v>Map</v>
  </rv>
  <rv s="1">
    <v>#VALUE!</v>
    <v>3982</v>
    <v>3</v>
    <v>94706</v>
    <v>5</v>
    <v>6</v>
    <v>Map</v>
    <v>en-US</v>
    <v>b4eb25cb-3b91-3305-b753-d0094b3ad076</v>
    <v>536870912</v>
    <v>1</v>
    <v>5700</v>
    <v>6228</v>
    <v>6272</v>
    <v>94706 is a postal code in Albany, California, United States</v>
    <v>94706</v>
    <v>94706</v>
    <v>mdp/vdpid/5057965864674918401</v>
  </rv>
  <rv s="2">
    <fb>14.154999999999999</fb>
    <v>19</v>
  </rv>
  <rv s="2">
    <fb>37.887059000000001</fb>
    <v>31</v>
  </rv>
  <rv s="4">
    <v>353</v>
  </rv>
  <rv s="5">
    <v>https://www.bing.com/search?q=albany+california&amp;form=skydnc</v>
    <v>Learn more on Bing</v>
  </rv>
  <rv s="2">
    <fb>-122.29602</fb>
    <v>31</v>
  </rv>
  <rv s="2">
    <fb>20271</fb>
    <v>19</v>
  </rv>
  <rv s="9">
    <v>#VALUE!</v>
    <v>3986</v>
    <v>73</v>
    <v>Albany</v>
    <v>44</v>
    <v>6</v>
    <v>Map</v>
    <v>17</v>
    <v>30</v>
    <v>en-US</v>
    <v>ae074ef3-c08b-a082-e49f-6478a0039656</v>
    <v>536870912</v>
    <v>1</v>
    <v>5700</v>
    <v>6228</v>
    <v>6274</v>
    <v>8</v>
    <v>Albany is a city on the east shore of San Francisco Bay in northwestern Alameda County, California. The population was 20,271 at the 2020 census.</v>
    <v>6275</v>
    <v>6276</v>
    <v>6277</v>
    <v>6278</v>
    <v>Albany</v>
    <v>6279</v>
    <v>4637</v>
    <v>Albany</v>
    <v>mdp/vdpid/5057965097301835777</v>
  </rv>
  <rv s="0">
    <v>536870912</v>
    <v>94903</v>
    <v>96e98b99-da7c-276e-b614-fe04d5d4d228</v>
    <v>en-US</v>
    <v>Map</v>
  </rv>
  <rv s="0">
    <v>536870912</v>
    <v>Marin County</v>
    <v>6cade01e-36ee-d643-e697-a137df2145a7</v>
    <v>en-US</v>
    <v>Map</v>
  </rv>
  <rv s="0">
    <v>536870912</v>
    <v>San Rafael</v>
    <v>7d18cb3d-e447-6c47-1afb-bf5041869283</v>
    <v>en-US</v>
    <v>Map</v>
  </rv>
  <rv s="1">
    <v>#VALUE!</v>
    <v>3990</v>
    <v>3</v>
    <v>94903</v>
    <v>5</v>
    <v>6</v>
    <v>Map</v>
    <v>en-US</v>
    <v>96e98b99-da7c-276e-b614-fe04d5d4d228</v>
    <v>536870912</v>
    <v>1</v>
    <v>5700</v>
    <v>6282</v>
    <v>6283</v>
    <v>94903 is a postal code in San Rafael, California, United States</v>
    <v>94903</v>
    <v>94903</v>
    <v>mdp/vdpid/5057680902889406465</v>
  </rv>
  <rv s="2">
    <fb>58.073999999999998</fb>
    <v>19</v>
  </rv>
  <rv s="2">
    <fb>37.973610999999998</fb>
    <v>31</v>
  </rv>
  <rv s="4">
    <v>354</v>
  </rv>
  <rv s="5">
    <v>https://www.bing.com/search?q=san+rafael+california&amp;form=skydnc</v>
    <v>Learn more on Bing</v>
  </rv>
  <rv s="2">
    <fb>-122.531111</fb>
    <v>31</v>
  </rv>
  <rv s="2">
    <fb>61271</fb>
    <v>19</v>
  </rv>
  <rv s="9">
    <v>#VALUE!</v>
    <v>3996</v>
    <v>73</v>
    <v>San Rafael</v>
    <v>15</v>
    <v>29</v>
    <v>Map</v>
    <v>17</v>
    <v>30</v>
    <v>en-US</v>
    <v>7d18cb3d-e447-6c47-1afb-bf5041869283</v>
    <v>536870912</v>
    <v>1</v>
    <v>5700</v>
    <v>6282</v>
    <v>6285</v>
    <v>8</v>
    <v>San Rafael is a city and the county seat of Marin County, California, United States. The city is located in the North Bay region of the San Francisco Bay Area. As of the 2020 U.S. census, the city's population was 61,271, up from 57,713 in 2010. Neighboring communities include Santa Venetia, San Anselmo and Greenbrae.</v>
    <v>6286</v>
    <v>6287</v>
    <v>6288</v>
    <v>6289</v>
    <v>San Rafael</v>
    <v>6290</v>
    <v>4637</v>
    <v>San Rafael</v>
    <v>mdp/vdpid/5057680904936226817</v>
  </rv>
  <rv s="0">
    <v>536870912</v>
    <v>94939</v>
    <v>9bb436fc-e8e1-615c-9f19-a68e4930546d</v>
    <v>en-US</v>
    <v>Map</v>
  </rv>
  <rv s="0">
    <v>536870912</v>
    <v>Larkspur</v>
    <v>f9d8f430-a63f-88a9-5a6a-2c6072389099</v>
    <v>en-US</v>
    <v>Map</v>
  </rv>
  <rv s="1">
    <v>#VALUE!</v>
    <v>4000</v>
    <v>3</v>
    <v>94939</v>
    <v>5</v>
    <v>6</v>
    <v>Map</v>
    <v>en-US</v>
    <v>9bb436fc-e8e1-615c-9f19-a68e4930546d</v>
    <v>536870912</v>
    <v>1</v>
    <v>5700</v>
    <v>6282</v>
    <v>6293</v>
    <v>94939 is a postal code in Larkspur, California, United States</v>
    <v>94939</v>
    <v>94939</v>
    <v>mdp/vdpid/5057868851480363009</v>
  </rv>
  <rv s="2">
    <fb>8.3989999999999991</fb>
    <v>19</v>
  </rv>
  <rv s="2">
    <fb>37.934175000000003</fb>
    <v>31</v>
  </rv>
  <rv s="4">
    <v>355</v>
  </rv>
  <rv s="5">
    <v>https://www.bing.com/search?q=larkspur+california&amp;form=skydnc</v>
    <v>Learn more on Bing</v>
  </rv>
  <rv s="2">
    <fb>-122.535713</fb>
    <v>31</v>
  </rv>
  <rv s="2">
    <fb>13064</fb>
    <v>19</v>
  </rv>
  <rv s="9">
    <v>#VALUE!</v>
    <v>4003</v>
    <v>73</v>
    <v>Larkspur</v>
    <v>15</v>
    <v>29</v>
    <v>Map</v>
    <v>17</v>
    <v>30</v>
    <v>en-US</v>
    <v>f9d8f430-a63f-88a9-5a6a-2c6072389099</v>
    <v>536870912</v>
    <v>1</v>
    <v>5700</v>
    <v>6282</v>
    <v>6295</v>
    <v>8</v>
    <v>Larkspur is a city in Marin County, California, United States. Larkspur is located 3 miles south of San Rafael, at an elevation of 43 feet. As of the 2020 Census, the city's population was 13,064. Larkspur's Police Department is shared with that of the neighboring Corte Madera and town of San Anselmo as the Central Marin Police Authority. Intersecting Larkspur's downtown is Madrone Canyon, a residential area amidst a redwood grove.</v>
    <v>6296</v>
    <v>6297</v>
    <v>6298</v>
    <v>6299</v>
    <v>Larkspur</v>
    <v>6300</v>
    <v>4637</v>
    <v>Larkspur</v>
    <v>mdp/vdpid/5057868646446006273</v>
  </rv>
  <rv s="0">
    <v>536870912</v>
    <v>95014</v>
    <v>d37ed158-c3f1-f455-fdb4-3bbff7945641</v>
    <v>en-US</v>
    <v>Map</v>
  </rv>
  <rv s="0">
    <v>536870912</v>
    <v>Cupertino</v>
    <v>ee468216-8506-74e6-9819-27661da51dac</v>
    <v>en-US</v>
    <v>Map</v>
  </rv>
  <rv s="1">
    <v>#VALUE!</v>
    <v>4006</v>
    <v>3</v>
    <v>95014</v>
    <v>5</v>
    <v>6</v>
    <v>Map</v>
    <v>en-US</v>
    <v>d37ed158-c3f1-f455-fdb4-3bbff7945641</v>
    <v>536870912</v>
    <v>1</v>
    <v>5700</v>
    <v>6174</v>
    <v>6303</v>
    <v>95014 is a postal code in Cupertino, California, United States</v>
    <v>95014</v>
    <v>95014</v>
    <v>mdp/vdpid/5058037731490267137</v>
  </rv>
  <rv s="2">
    <fb>29.155999999999999</fb>
    <v>19</v>
  </rv>
  <rv s="2">
    <fb>37.317500000000003</fb>
    <v>31</v>
  </rv>
  <rv s="4">
    <v>356</v>
  </rv>
  <rv s="5">
    <v>https://www.bing.com/search?q=cupertino+california&amp;form=skydnc</v>
    <v>Learn more on Bing</v>
  </rv>
  <rv s="2">
    <fb>-122.041944</fb>
    <v>31</v>
  </rv>
  <rv s="2">
    <fb>60381</fb>
    <v>19</v>
  </rv>
  <rv s="9">
    <v>#VALUE!</v>
    <v>4010</v>
    <v>73</v>
    <v>Cupertino</v>
    <v>15</v>
    <v>29</v>
    <v>Map</v>
    <v>17</v>
    <v>30</v>
    <v>en-US</v>
    <v>ee468216-8506-74e6-9819-27661da51dac</v>
    <v>536870912</v>
    <v>1</v>
    <v>5700</v>
    <v>6174</v>
    <v>6305</v>
    <v>8</v>
    <v>Cupertino is a city in Santa Clara County, California, United States, directly west of San Jose on the western edge of the Santa Clara Valley with portions extending into the foothills of the Santa Cruz Mountains. The population was 57,820 as of the 2020 census. It is known for being the home of Apple Inc., headquartered at Apple Park.</v>
    <v>6306</v>
    <v>6307</v>
    <v>6308</v>
    <v>6309</v>
    <v>Cupertino</v>
    <v>6310</v>
    <v>4637</v>
    <v>Cupertino</v>
    <v>mdp/vdpid/5057990663816085506</v>
  </rv>
  <rv s="0">
    <v>536870912</v>
    <v>95076</v>
    <v>013d20f6-e09b-c608-c0e2-47dadc6c6716</v>
    <v>en-US</v>
    <v>Map</v>
  </rv>
  <rv s="0">
    <v>536870912</v>
    <v>Santa Cruz County</v>
    <v>d139a1bb-b0fa-2275-6156-2b33a4fe4cb1</v>
    <v>en-US</v>
    <v>Map</v>
  </rv>
  <rv s="0">
    <v>536870912</v>
    <v>Watsonville</v>
    <v>c7314802-eb9b-4252-3558-327314bb249e</v>
    <v>en-US</v>
    <v>Map</v>
  </rv>
  <rv s="1">
    <v>#VALUE!</v>
    <v>4013</v>
    <v>3</v>
    <v>95076</v>
    <v>5</v>
    <v>6</v>
    <v>Map</v>
    <v>en-US</v>
    <v>013d20f6-e09b-c608-c0e2-47dadc6c6716</v>
    <v>536870912</v>
    <v>1</v>
    <v>5700</v>
    <v>6313</v>
    <v>6314</v>
    <v>95076 is a postal code in Watsonville, California, United States</v>
    <v>95076</v>
    <v>95076</v>
    <v>mdp/vdpid/5058064843068669953</v>
  </rv>
  <rv s="2">
    <fb>17.568999999999999</fb>
    <v>19</v>
  </rv>
  <rv s="3">
    <v>189</v>
    <v>17</v>
    <v>4019</v>
    <v>6</v>
    <v>0</v>
    <v>Image of Watsonville</v>
  </rv>
  <rv s="2">
    <fb>36.910232999999998</fb>
    <v>31</v>
  </rv>
  <rv s="5">
    <v>https://www.bing.com/search?q=watsonville+california&amp;form=skydnc</v>
    <v>Learn more on Bing</v>
  </rv>
  <rv s="2">
    <fb>-121.756873</fb>
    <v>31</v>
  </rv>
  <rv s="2">
    <fb>52590</fb>
    <v>19</v>
  </rv>
  <rv s="12">
    <v>#VALUE!</v>
    <v>4018</v>
    <v>155</v>
    <v>Watsonville</v>
    <v>15</v>
    <v>16</v>
    <v>Map</v>
    <v>17</v>
    <v>30</v>
    <v>en-US</v>
    <v>c7314802-eb9b-4252-3558-327314bb249e</v>
    <v>536870912</v>
    <v>1</v>
    <v>5700</v>
    <v>6313</v>
    <v>6316</v>
    <v>8</v>
    <v>Watsonville is a city in Santa Cruz County, California, located in the Monterey Bay Area of the Central Coast of California. The population was 52,590 according to the 2020 census. Predominantly Latino and Democratic, Watsonville is a self-designated sanctuary city.</v>
    <v>6317</v>
    <v>6318</v>
    <v>6319</v>
    <v>6320</v>
    <v>Watsonville</v>
    <v>6321</v>
    <v>4637</v>
    <v>Watsonville</v>
    <v>mdp/vdpid/5058063713056063489</v>
  </rv>
  <rv s="0">
    <v>536870912</v>
    <v>95301</v>
    <v>74b49c59-96eb-8365-1494-4607d1593162</v>
    <v>en-US</v>
    <v>Map</v>
  </rv>
  <rv s="0">
    <v>536870912</v>
    <v>Merced County</v>
    <v>ebcd62c7-ce10-8787-096d-1fedf9cda28b</v>
    <v>en-US</v>
    <v>Map</v>
  </rv>
  <rv s="0">
    <v>536870912</v>
    <v>Atwater</v>
    <v>f129b4e3-cd08-bdf7-3c5a-557a7fe7ed6b</v>
    <v>en-US</v>
    <v>Map</v>
  </rv>
  <rv s="1">
    <v>#VALUE!</v>
    <v>4021</v>
    <v>3</v>
    <v>95301</v>
    <v>5</v>
    <v>6</v>
    <v>Map</v>
    <v>en-US</v>
    <v>74b49c59-96eb-8365-1494-4607d1593162</v>
    <v>536870912</v>
    <v>1</v>
    <v>5700</v>
    <v>6324</v>
    <v>6325</v>
    <v>95301 is a postal code in Atwater, California, United States</v>
    <v>95301</v>
    <v>95301</v>
    <v>mdp/vdpid/5058460293609291777</v>
  </rv>
  <rv s="2">
    <fb>15.788</fb>
    <v>19</v>
  </rv>
  <rv s="2">
    <fb>37.348039999999997</fb>
    <v>31</v>
  </rv>
  <rv s="4">
    <v>357</v>
  </rv>
  <rv s="5">
    <v>https://www.bing.com/search?q=atwater+california&amp;form=skydnc</v>
    <v>Learn more on Bing</v>
  </rv>
  <rv s="2">
    <fb>-120.612396</fb>
    <v>31</v>
  </rv>
  <rv s="2">
    <fb>31970</fb>
    <v>19</v>
  </rv>
  <rv s="9">
    <v>#VALUE!</v>
    <v>4025</v>
    <v>73</v>
    <v>Atwater</v>
    <v>44</v>
    <v>6</v>
    <v>Map</v>
    <v>17</v>
    <v>30</v>
    <v>en-US</v>
    <v>f129b4e3-cd08-bdf7-3c5a-557a7fe7ed6b</v>
    <v>536870912</v>
    <v>1</v>
    <v>5700</v>
    <v>6324</v>
    <v>6327</v>
    <v>8</v>
    <v>Atwater is a city on State Route 99 in Merced County, California, United States. Atwater is 8 miles west-northwest of Merced, at an elevation of 151 feet. The population as of the 2020 United States census was 31,970.</v>
    <v>6328</v>
    <v>6329</v>
    <v>6330</v>
    <v>6331</v>
    <v>Atwater</v>
    <v>6332</v>
    <v>4637</v>
    <v>Atwater</v>
    <v>mdp/vdpid/5058412805313527809</v>
  </rv>
  <rv s="0">
    <v>536870912</v>
    <v>95376</v>
    <v>d0e20924-d96a-535a-f3a1-fb1cb510ac4d</v>
    <v>en-US</v>
    <v>Map</v>
  </rv>
  <rv s="0">
    <v>536870912</v>
    <v>San Joaquin County</v>
    <v>afddb8c5-2a1f-d933-a7c2-67aaae041708</v>
    <v>en-US</v>
    <v>Map</v>
  </rv>
  <rv s="0">
    <v>536870912</v>
    <v>Tracy</v>
    <v>9f2bebe9-f5f3-4b24-b90a-9cfe9e74cf20</v>
    <v>en-US</v>
    <v>Map</v>
  </rv>
  <rv s="1">
    <v>#VALUE!</v>
    <v>4027</v>
    <v>3</v>
    <v>95376</v>
    <v>5</v>
    <v>6</v>
    <v>Map</v>
    <v>en-US</v>
    <v>d0e20924-d96a-535a-f3a1-fb1cb510ac4d</v>
    <v>536870912</v>
    <v>1</v>
    <v>5700</v>
    <v>6335</v>
    <v>6336</v>
    <v>95376 is a postal code in Tracy, California, United States</v>
    <v>95376</v>
    <v>95376</v>
    <v>mdp/vdpid/5058006783398772737</v>
  </rv>
  <rv s="2">
    <fb>57.34</fb>
    <v>19</v>
  </rv>
  <rv s="3">
    <v>190</v>
    <v>17</v>
    <v>4034</v>
    <v>6</v>
    <v>0</v>
    <v>Image of Tracy</v>
  </rv>
  <rv s="2">
    <fb>37.738056</fb>
    <v>31</v>
  </rv>
  <rv s="4">
    <v>358</v>
  </rv>
  <rv s="5">
    <v>https://www.bing.com/search?q=tracy+california&amp;form=skydnc</v>
    <v>Learn more on Bing</v>
  </rv>
  <rv s="2">
    <fb>-121.43388899999999</fb>
    <v>31</v>
  </rv>
  <rv s="2">
    <fb>103506</fb>
    <v>19</v>
  </rv>
  <rv s="19">
    <v>#VALUE!</v>
    <v>4033</v>
    <v>315</v>
    <v>Tracy</v>
    <v>15</v>
    <v>16</v>
    <v>Map</v>
    <v>17</v>
    <v>30</v>
    <v>en-US</v>
    <v>9f2bebe9-f5f3-4b24-b90a-9cfe9e74cf20</v>
    <v>536870912</v>
    <v>1</v>
    <v>5700</v>
    <v>6335</v>
    <v>6338</v>
    <v>8</v>
    <v>Tracy is the second most populated city in San Joaquin County, California, United States. The population was 93,000 at the 2020 census. Tracy is located inside a geographic triangle formed by Interstate 205 on the north side of the city, Interstate 5 to the east, and Interstate 580 to the southwest.</v>
    <v>6339</v>
    <v>6340</v>
    <v>6341</v>
    <v>6342</v>
    <v>6343</v>
    <v>Tracy</v>
    <v>6344</v>
    <v>4637</v>
    <v>Tracy</v>
    <v>mdp/vdpid/5058006709545467905</v>
  </rv>
  <rv s="0">
    <v>536870912</v>
    <v>95405</v>
    <v>3b216799-e472-90ee-6e93-0bfac722bf32</v>
    <v>en-US</v>
    <v>Map</v>
  </rv>
  <rv s="0">
    <v>536870912</v>
    <v>Sonoma County</v>
    <v>240dd3d8-505e-625e-34d6-731a63790729</v>
    <v>en-US</v>
    <v>Map</v>
  </rv>
  <rv s="0">
    <v>536870912</v>
    <v>Santa Rosa</v>
    <v>d7cb1c21-6aef-4738-bf9f-e926f895fd7b</v>
    <v>en-US</v>
    <v>Map</v>
  </rv>
  <rv s="14">
    <v>#VALUE!</v>
    <v>197</v>
    <v>95405</v>
    <v>5</v>
    <v>6</v>
    <v>Map</v>
    <v>en-US</v>
    <v>3b216799-e472-90ee-6e93-0bfac722bf32</v>
    <v>536870912</v>
    <v>1</v>
    <v>5700</v>
    <v>6347</v>
    <v>6348</v>
    <v>95405 is a postal code in Santa Rosa, California, United States</v>
    <v>95405</v>
    <v>95405</v>
    <v>mdp/vdpid/5057661537653620737</v>
  </rv>
  <rv s="2">
    <fb>107.48099999999999</fb>
    <v>19</v>
  </rv>
  <rv s="3">
    <v>191</v>
    <v>17</v>
    <v>4041</v>
    <v>6</v>
    <v>0</v>
    <v>Image of Santa Rosa</v>
  </rv>
  <rv s="2">
    <fb>38.448611</fb>
    <v>31</v>
  </rv>
  <rv s="4">
    <v>359</v>
  </rv>
  <rv s="5">
    <v>https://www.bing.com/search?q=santa+rosa+california&amp;form=skydnc</v>
    <v>Learn more on Bing</v>
  </rv>
  <rv s="2">
    <fb>-122.704722</fb>
    <v>31</v>
  </rv>
  <rv s="2">
    <fb>178127</fb>
    <v>19</v>
  </rv>
  <rv s="19">
    <v>#VALUE!</v>
    <v>4040</v>
    <v>315</v>
    <v>Santa Rosa</v>
    <v>15</v>
    <v>16</v>
    <v>Map</v>
    <v>17</v>
    <v>30</v>
    <v>en-US</v>
    <v>d7cb1c21-6aef-4738-bf9f-e926f895fd7b</v>
    <v>536870912</v>
    <v>1</v>
    <v>5700</v>
    <v>6347</v>
    <v>6350</v>
    <v>8</v>
    <v>Santa Rosa is a city and the county seat of Sonoma County, in the North Bay region of the Bay Area in California. Its estimated 2019 population was 178,127. It is the largest city in California's Wine Country and Redwood Coast, as well as the fifth most populous city in the Bay Area after San Jose, San Francisco, Oakland, and Fremont; and the 25th most populous city in California.</v>
    <v>6351</v>
    <v>6352</v>
    <v>6353</v>
    <v>6354</v>
    <v>6355</v>
    <v>Santa Rosa</v>
    <v>6356</v>
    <v>4637</v>
    <v>Santa Rosa</v>
    <v>mdp/vdpid/5057654963602194433</v>
  </rv>
  <rv s="0">
    <v>536870912</v>
    <v>95409</v>
    <v>cd9213de-f66e-376c-094c-cc6b4c1d3f68</v>
    <v>en-US</v>
    <v>Map</v>
  </rv>
  <rv s="14">
    <v>#VALUE!</v>
    <v>197</v>
    <v>95409</v>
    <v>5</v>
    <v>6</v>
    <v>Map</v>
    <v>en-US</v>
    <v>cd9213de-f66e-376c-094c-cc6b4c1d3f68</v>
    <v>536870912</v>
    <v>1</v>
    <v>5700</v>
    <v>6347</v>
    <v>6348</v>
    <v>95409 is a postal code in Santa Rosa, California, United States</v>
    <v>95409</v>
    <v>95409</v>
    <v>mdp/vdpid/5057662843457896449</v>
  </rv>
  <rv s="0">
    <v>536870912</v>
    <v>95531</v>
    <v>ef9a9421-d37f-beb5-f089-17be93c9a4c7</v>
    <v>en-US</v>
    <v>Map</v>
  </rv>
  <rv s="0">
    <v>536870912</v>
    <v>Del Norte County</v>
    <v>f2d91c2a-f812-ede6-5758-fd055e90a601</v>
    <v>en-US</v>
    <v>Map</v>
  </rv>
  <rv s="0">
    <v>536870912</v>
    <v>Crescent City</v>
    <v>0c84cb89-9437-724b-3f22-984d93a77b31</v>
    <v>en-US</v>
    <v>Map</v>
  </rv>
  <rv s="1">
    <v>#VALUE!</v>
    <v>4043</v>
    <v>3</v>
    <v>95531</v>
    <v>5</v>
    <v>6</v>
    <v>Map</v>
    <v>en-US</v>
    <v>ef9a9421-d37f-beb5-f089-17be93c9a4c7</v>
    <v>536870912</v>
    <v>1</v>
    <v>5700</v>
    <v>6361</v>
    <v>6362</v>
    <v>95531 is a postal code in Crescent City, California, United States</v>
    <v>95531</v>
    <v>95531</v>
    <v>mdp/vdpid/5048231357386326017</v>
  </rv>
  <rv s="2">
    <fb>6.2549999999999999</fb>
    <v>19</v>
  </rv>
  <rv s="3">
    <v>192</v>
    <v>17</v>
    <v>4049</v>
    <v>6</v>
    <v>0</v>
    <v>Image of Crescent City</v>
  </rv>
  <rv s="2">
    <fb>41.755833000000003</fb>
    <v>31</v>
  </rv>
  <rv s="4">
    <v>360</v>
  </rv>
  <rv s="5">
    <v>https://www.bing.com/search?q=crescent+city+california&amp;form=skydnc</v>
    <v>Learn more on Bing</v>
  </rv>
  <rv s="2">
    <fb>-124.201667</fb>
    <v>31</v>
  </rv>
  <rv s="2">
    <fb>6673</fb>
    <v>19</v>
  </rv>
  <rv s="19">
    <v>#VALUE!</v>
    <v>4048</v>
    <v>315</v>
    <v>Crescent City</v>
    <v>15</v>
    <v>16</v>
    <v>Map</v>
    <v>17</v>
    <v>30</v>
    <v>en-US</v>
    <v>0c84cb89-9437-724b-3f22-984d93a77b31</v>
    <v>536870912</v>
    <v>1</v>
    <v>5700</v>
    <v>6361</v>
    <v>6364</v>
    <v>8</v>
    <v>Crescent City is the only incorporated city in Del Norte County, California; it is also the county seat. Named for the crescent-shaped stretch of sandy beach south of the city, Crescent City had a total population of 6,673 in the 2020 census, down from 7,643 in the 2010 census. The population includes inmates at Pelican Bay State Prison, also within the city limits, and the former census-designated place Crescent City North annexed to the city. The city is also the site of the Redwood National Park headquarters, as well as the historic Battery Point Light. Due to the richness of the local Pacific Ocean waters and the related catch, and ease of access, Crescent City Harbor serves as home port for numerous commercial fishing vessels.</v>
    <v>6365</v>
    <v>6366</v>
    <v>6367</v>
    <v>6368</v>
    <v>6369</v>
    <v>Crescent City</v>
    <v>6370</v>
    <v>4637</v>
    <v>Crescent City</v>
    <v>mdp/vdpid/5048168460224299009</v>
  </rv>
  <rv s="0">
    <v>536870912</v>
    <v>95623</v>
    <v>3b632809-1873-bdae-5b6c-0f0280c822ea</v>
    <v>en-US</v>
    <v>Map</v>
  </rv>
  <rv s="0">
    <v>536870912</v>
    <v>El Dorado County</v>
    <v>245807bc-df44-f987-8f35-b8090c52a9bf</v>
    <v>en-US</v>
    <v>Map</v>
  </rv>
  <rv s="0">
    <v>536870912</v>
    <v>El Dorado</v>
    <v>752da141-5d2c-64b7-fdea-51df98114b81</v>
    <v>en-US</v>
    <v>Map</v>
  </rv>
  <rv s="1">
    <v>#VALUE!</v>
    <v>4051</v>
    <v>3</v>
    <v>95623</v>
    <v>5</v>
    <v>6</v>
    <v>Map</v>
    <v>en-US</v>
    <v>3b632809-1873-bdae-5b6c-0f0280c822ea</v>
    <v>536870912</v>
    <v>1</v>
    <v>5700</v>
    <v>6373</v>
    <v>6374</v>
    <v>95623 is a postal code in El Dorado, California, United States</v>
    <v>95623</v>
    <v>95623</v>
    <v>mdp/vdpid/5058177233537990657</v>
  </rv>
  <rv s="2">
    <fb>38.682223999999998</fb>
    <v>31</v>
  </rv>
  <rv s="5">
    <v>https://www.bing.com/search?q=el+dorado+california&amp;form=skydnc</v>
    <v>Learn more on Bing</v>
  </rv>
  <rv s="2">
    <fb>-120.84701099999999</fb>
    <v>31</v>
  </rv>
  <rv s="2">
    <fb>4096</fb>
    <v>19</v>
  </rv>
  <rv s="13">
    <v>#VALUE!</v>
    <v>4053</v>
    <v>171</v>
    <v>El Dorado</v>
    <v>15</v>
    <v>29</v>
    <v>Map</v>
    <v>17</v>
    <v>284</v>
    <v>en-US</v>
    <v>752da141-5d2c-64b7-fdea-51df98114b81</v>
    <v>536870912</v>
    <v>1</v>
    <v>5700</v>
    <v>6373</v>
    <v>8</v>
    <v>El Dorado is an unincorporated community in El Dorado County, California. It is located 4 miles southwest of Placerville, at an elevation of 1608 feet. The population was 4,096 at the 2000 census. The town is registered as California Historical Landmark #486. The ZIP code is 95623. The community is inside area code 530.</v>
    <v>6376</v>
    <v>6377</v>
    <v>6378</v>
    <v>El Dorado</v>
    <v>6379</v>
    <v>4637</v>
    <v>El Dorado</v>
    <v>mdp/vdpid/5058129347253108737</v>
  </rv>
  <rv s="0">
    <v>536870912</v>
    <v>95624</v>
    <v>da6f63fa-ddc2-c3f9-bc29-f4b67b581c49</v>
    <v>en-US</v>
    <v>Map</v>
  </rv>
  <rv s="0">
    <v>536870912</v>
    <v>Elk Grove</v>
    <v>77d9df10-de67-46b1-bb92-8ce03f292afb</v>
    <v>en-US</v>
    <v>Map</v>
  </rv>
  <rv s="14">
    <v>#VALUE!</v>
    <v>197</v>
    <v>95624</v>
    <v>5</v>
    <v>6</v>
    <v>Map</v>
    <v>en-US</v>
    <v>da6f63fa-ddc2-c3f9-bc29-f4b67b581c49</v>
    <v>536870912</v>
    <v>1</v>
    <v>5700</v>
    <v>5734</v>
    <v>6382</v>
    <v>95624 is a postal code in Elk Grove, California, United States</v>
    <v>95624</v>
    <v>95624</v>
    <v>mdp/vdpid/5057797249241710593</v>
  </rv>
  <rv s="2">
    <fb>109.398</fb>
    <v>19</v>
  </rv>
  <rv s="2">
    <fb>38.438333</fb>
    <v>31</v>
  </rv>
  <rv s="4">
    <v>361</v>
  </rv>
  <rv s="5">
    <v>https://www.bing.com/search?q=elk+grove+california&amp;form=skydnc</v>
    <v>Learn more on Bing</v>
  </rv>
  <rv s="2">
    <fb>-121.381944</fb>
    <v>31</v>
  </rv>
  <rv s="2">
    <fb>176124</fb>
    <v>19</v>
  </rv>
  <rv s="9">
    <v>#VALUE!</v>
    <v>4059</v>
    <v>73</v>
    <v>Elk Grove</v>
    <v>15</v>
    <v>29</v>
    <v>Map</v>
    <v>17</v>
    <v>30</v>
    <v>en-US</v>
    <v>77d9df10-de67-46b1-bb92-8ce03f292afb</v>
    <v>536870912</v>
    <v>1</v>
    <v>5700</v>
    <v>5734</v>
    <v>6384</v>
    <v>8</v>
    <v>Elk Grove is a city in Sacramento County, California, located just south of the state capital of Sacramento. It is part of the Sacramento–Arden-Arcade–Roseville Metropolitan Statistical Area. As of the 2020 Census, the population of the city was 176,124. A 2021 Census estimate puts the population of the city at 178,977. Elk Grove has many wineries, wine cellar, and vineyards. Elk Grove was the fastest-growing city in the U.S. between July 1, 2004, and July 1, 2005, and is also presently the second-largest city in Sacramento County.</v>
    <v>6385</v>
    <v>6386</v>
    <v>6387</v>
    <v>6388</v>
    <v>Elk Grove</v>
    <v>6389</v>
    <v>4637</v>
    <v>Elk Grove</v>
    <v>mdp/vdpid/5057797258100080641</v>
  </rv>
  <rv s="0">
    <v>536870912</v>
    <v>95713</v>
    <v>e7fb00b8-0f95-703c-131b-155251131f7c</v>
    <v>en-US</v>
    <v>Map</v>
  </rv>
  <rv s="0">
    <v>536870912</v>
    <v>Placer County</v>
    <v>20bf03a7-d09d-c813-5a3f-1b0adb3806da</v>
    <v>en-US</v>
    <v>Map</v>
  </rv>
  <rv s="0">
    <v>536870912</v>
    <v>Colfax</v>
    <v>9895db7d-7954-d2fa-6ca8-7dbb33038d05</v>
    <v>en-US</v>
    <v>Map</v>
  </rv>
  <rv s="1">
    <v>#VALUE!</v>
    <v>4061</v>
    <v>3</v>
    <v>95713</v>
    <v>5</v>
    <v>6</v>
    <v>Map</v>
    <v>en-US</v>
    <v>e7fb00b8-0f95-703c-131b-155251131f7c</v>
    <v>536870912</v>
    <v>1</v>
    <v>5700</v>
    <v>6392</v>
    <v>6393</v>
    <v>95713 is a postal code in Colfax, California, United States</v>
    <v>95713</v>
    <v>95713</v>
    <v>mdp/vdpid/5057747706575847425</v>
  </rv>
  <rv s="2">
    <fb>3.645</fb>
    <v>19</v>
  </rv>
  <rv s="3">
    <v>193</v>
    <v>17</v>
    <v>4065</v>
    <v>6</v>
    <v>0</v>
    <v>Image of Colfax</v>
  </rv>
  <rv s="2">
    <fb>39.100433000000002</fb>
    <v>31</v>
  </rv>
  <rv s="4">
    <v>362</v>
  </rv>
  <rv s="5">
    <v>https://www.bing.com/search?q=colfax+california&amp;form=skydnc</v>
    <v>Learn more on Bing</v>
  </rv>
  <rv s="2">
    <fb>-120.953472</fb>
    <v>31</v>
  </rv>
  <rv s="2">
    <fb>1995</fb>
    <v>19</v>
  </rv>
  <rv s="19">
    <v>#VALUE!</v>
    <v>4064</v>
    <v>315</v>
    <v>Colfax</v>
    <v>15</v>
    <v>16</v>
    <v>Map</v>
    <v>17</v>
    <v>30</v>
    <v>en-US</v>
    <v>9895db7d-7954-d2fa-6ca8-7dbb33038d05</v>
    <v>536870912</v>
    <v>1</v>
    <v>5700</v>
    <v>6392</v>
    <v>6395</v>
    <v>8</v>
    <v>Colfax is a city in Placer County, California, at the crossroads of Interstate 80 and State Route 174. The population was 1,963 at the 2010 census. The town is named in honor of U.S. Vice President Schuyler Colfax, a bronze statue of whom stands at Railroad Street and Grass Valley Street.</v>
    <v>6396</v>
    <v>6397</v>
    <v>6398</v>
    <v>6399</v>
    <v>6400</v>
    <v>Colfax</v>
    <v>6401</v>
    <v>4637</v>
    <v>Colfax</v>
    <v>mdp/vdpid/5057735501671301121</v>
  </rv>
  <rv s="0">
    <v>536870912</v>
    <v>95747</v>
    <v>eed68a63-db7a-8876-caa5-fe002173cf1a</v>
    <v>en-US</v>
    <v>Map</v>
  </rv>
  <rv s="0">
    <v>536870912</v>
    <v>Roseville</v>
    <v>2eb5e6f3-514f-43c9-89a8-37cf07a7766f</v>
    <v>en-US</v>
    <v>Map</v>
  </rv>
  <rv s="1">
    <v>#VALUE!</v>
    <v>4068</v>
    <v>3</v>
    <v>95747</v>
    <v>5</v>
    <v>6</v>
    <v>Map</v>
    <v>en-US</v>
    <v>eed68a63-db7a-8876-caa5-fe002173cf1a</v>
    <v>536870912</v>
    <v>1</v>
    <v>5700</v>
    <v>6392</v>
    <v>6404</v>
    <v>95747 is a postal code in Roseville, California, United States</v>
    <v>95747</v>
    <v>95747</v>
    <v>mdp/vdpid/5057744408913379329</v>
  </rv>
  <rv s="2">
    <fb>93.816999999999993</fb>
    <v>19</v>
  </rv>
  <rv s="3">
    <v>194</v>
    <v>17</v>
    <v>4073</v>
    <v>6</v>
    <v>0</v>
    <v>Image of Roseville</v>
  </rv>
  <rv s="2">
    <fb>38.752499999999998</fb>
    <v>31</v>
  </rv>
  <rv s="4">
    <v>363</v>
  </rv>
  <rv s="5">
    <v>https://www.bing.com/search?q=roseville+california&amp;form=skydnc</v>
    <v>Learn more on Bing</v>
  </rv>
  <rv s="2">
    <fb>-121.289444</fb>
    <v>31</v>
  </rv>
  <rv s="2">
    <fb>139117</fb>
    <v>19</v>
  </rv>
  <rv s="19">
    <v>#VALUE!</v>
    <v>4072</v>
    <v>315</v>
    <v>Roseville</v>
    <v>15</v>
    <v>16</v>
    <v>Map</v>
    <v>17</v>
    <v>276</v>
    <v>en-US</v>
    <v>2eb5e6f3-514f-43c9-89a8-37cf07a7766f</v>
    <v>536870912</v>
    <v>1</v>
    <v>5700</v>
    <v>6392</v>
    <v>6406</v>
    <v>8</v>
    <v>Roseville is the largest city in Placer County, California, located within the Sacramento metropolitan area. As of 2019, the US Census Bureau estimated the city's population to be 141,500. Interstate 80 runs through Roseville and State Route 65 runs through part of the northern edge of the city.</v>
    <v>6407</v>
    <v>6408</v>
    <v>6409</v>
    <v>6410</v>
    <v>6411</v>
    <v>Roseville</v>
    <v>6412</v>
    <v>4637</v>
    <v>Roseville</v>
    <v>mdp/vdpid/5057750209048608770</v>
  </rv>
  <rv s="0">
    <v>536870912</v>
    <v>95819</v>
    <v>e5e6b324-7023-a338-3d2a-3177ec512964</v>
    <v>en-US</v>
    <v>Map</v>
  </rv>
  <rv s="1">
    <v>#VALUE!</v>
    <v>4076</v>
    <v>3</v>
    <v>95819</v>
    <v>5</v>
    <v>6</v>
    <v>Map</v>
    <v>en-US</v>
    <v>e5e6b324-7023-a338-3d2a-3177ec512964</v>
    <v>536870912</v>
    <v>1</v>
    <v>5700</v>
    <v>5734</v>
    <v>5706</v>
    <v>95819 is a postal code in Sacramento, California, United States</v>
    <v>95819</v>
    <v>95819</v>
    <v>mdp/vdpid/5057792101069094913</v>
  </rv>
  <rv s="0">
    <v>536870912</v>
    <v>95971</v>
    <v>d3551137-0625-9bbe-b435-7c10924f5f93</v>
    <v>en-US</v>
    <v>Map</v>
  </rv>
  <rv s="0">
    <v>536870912</v>
    <v>Plumas County</v>
    <v>702a3dac-521e-c11b-3a9b-8ba4afeca8d5</v>
    <v>en-US</v>
    <v>Map</v>
  </rv>
  <rv s="0">
    <v>536870912</v>
    <v>Quincy</v>
    <v>f6fedb87-4613-e990-9cde-c746bb7d4186</v>
    <v>en-US</v>
    <v>Map</v>
  </rv>
  <rv s="1">
    <v>#VALUE!</v>
    <v>4078</v>
    <v>3</v>
    <v>95971</v>
    <v>5</v>
    <v>6</v>
    <v>Map</v>
    <v>en-US</v>
    <v>d3551137-0625-9bbe-b435-7c10924f5f93</v>
    <v>536870912</v>
    <v>1</v>
    <v>5700</v>
    <v>6417</v>
    <v>6418</v>
    <v>95971 is a postal code in Quincy, California, United States</v>
    <v>95971</v>
    <v>95971</v>
    <v>mdp/vdpid/5054719039754993665</v>
  </rv>
  <rv s="3">
    <v>195</v>
    <v>17</v>
    <v>4084</v>
    <v>6</v>
    <v>0</v>
    <v>Image of Quincy</v>
  </rv>
  <rv s="2">
    <fb>39.936388999999998</fb>
    <v>31</v>
  </rv>
  <rv s="5">
    <v>https://www.bing.com/search?q=quincy+california&amp;form=skydnc</v>
    <v>Learn more on Bing</v>
  </rv>
  <rv s="2">
    <fb>-120.94805599999999</fb>
    <v>31</v>
  </rv>
  <rv s="12">
    <v>#VALUE!</v>
    <v>4083</v>
    <v>155</v>
    <v>Quincy</v>
    <v>44</v>
    <v>677</v>
    <v>Map</v>
    <v>17</v>
    <v>30</v>
    <v>en-US</v>
    <v>f6fedb87-4613-e990-9cde-c746bb7d4186</v>
    <v>536870912</v>
    <v>1</v>
    <v>5700</v>
    <v>6417</v>
    <v>827</v>
    <v>8</v>
    <v>Quincy is a census-designated place and the county seat of Plumas County, California. The population was 1,630 during the 2020 Census, down from 1,728 during the 2010 Census, and 1,879 during the 2000 Census.</v>
    <v>6420</v>
    <v>6421</v>
    <v>6422</v>
    <v>6423</v>
    <v>Quincy</v>
    <v>2904</v>
    <v>4637</v>
    <v>Quincy</v>
    <v>mdp/vdpid/5054705571878404097</v>
  </rv>
  <rv s="0">
    <v>536870912</v>
    <v>96033</v>
    <v>63bdece1-9df1-b4d6-c739-ee30c2961e8f</v>
    <v>en-US</v>
    <v>Map</v>
  </rv>
  <rv s="0">
    <v>536870912</v>
    <v>Shasta County</v>
    <v>458fb989-f790-0ed5-817f-1e5f36be734e</v>
    <v>en-US</v>
    <v>Map</v>
  </rv>
  <rv s="0">
    <v>536870912</v>
    <v>French Gulch</v>
    <v>d01e9f8e-6511-2c1d-c2c1-2e4c7744ebf6</v>
    <v>en-US</v>
    <v>Map</v>
  </rv>
  <rv s="14">
    <v>#VALUE!</v>
    <v>197</v>
    <v>96033</v>
    <v>5</v>
    <v>6</v>
    <v>Map</v>
    <v>en-US</v>
    <v>63bdece1-9df1-b4d6-c739-ee30c2961e8f</v>
    <v>536870912</v>
    <v>1</v>
    <v>5700</v>
    <v>6426</v>
    <v>6427</v>
    <v>96033 is a postal code in French Gulch, California, United States</v>
    <v>96033</v>
    <v>96033</v>
    <v>mdp/vdpid/5054492972238766081</v>
  </rv>
  <rv s="2">
    <fb>32.034999999999997</fb>
    <v>19</v>
  </rv>
  <rv s="2">
    <fb>40.705278</fb>
    <v>31</v>
  </rv>
  <rv s="5">
    <v>https://www.bing.com/search?q=french+gulch+california&amp;form=skydnc</v>
    <v>Learn more on Bing</v>
  </rv>
  <rv s="2">
    <fb>-122.635278</fb>
    <v>31</v>
  </rv>
  <rv s="2">
    <fb>373</fb>
    <v>19</v>
  </rv>
  <rv s="7">
    <v>#VALUE!</v>
    <v>4086</v>
    <v>28</v>
    <v>French Gulch</v>
    <v>44</v>
    <v>6</v>
    <v>Map</v>
    <v>17</v>
    <v>30</v>
    <v>en-US</v>
    <v>d01e9f8e-6511-2c1d-c2c1-2e4c7744ebf6</v>
    <v>536870912</v>
    <v>1</v>
    <v>5700</v>
    <v>6426</v>
    <v>6429</v>
    <v>8</v>
    <v>French Gulch is a census-designated place in Shasta County, California, United States. Its population is 373 as of the 2020 census, up from 346 from the 2010 census.</v>
    <v>6430</v>
    <v>6431</v>
    <v>6432</v>
    <v>French Gulch</v>
    <v>6433</v>
    <v>4637</v>
    <v>French Gulch</v>
    <v>mdp/vdpid/5054490641447256065</v>
  </rv>
  <rv s="0">
    <v>536870912</v>
    <v>96067</v>
    <v>389ee2ba-4389-c8cb-2561-c9611f33c9db</v>
    <v>en-US</v>
    <v>Map</v>
  </rv>
  <rv s="0">
    <v>536870912</v>
    <v>Siskiyou County</v>
    <v>48db87c3-530a-4327-e42b-6351f104b522</v>
    <v>en-US</v>
    <v>Map</v>
  </rv>
  <rv s="0">
    <v>536870912</v>
    <v>Mount Shasta</v>
    <v>df044ac7-ab8a-b97e-9417-53d305135b9f</v>
    <v>en-US</v>
    <v>Map</v>
  </rv>
  <rv s="1">
    <v>#VALUE!</v>
    <v>4088</v>
    <v>3</v>
    <v>96067</v>
    <v>5</v>
    <v>6</v>
    <v>Map</v>
    <v>en-US</v>
    <v>389ee2ba-4389-c8cb-2561-c9611f33c9db</v>
    <v>536870912</v>
    <v>1</v>
    <v>5700</v>
    <v>6436</v>
    <v>6437</v>
    <v>96067 is a postal code in Mount Shasta, California, United States</v>
    <v>96067</v>
    <v>96067</v>
    <v>mdp/vdpid/5054286746682916865</v>
  </rv>
  <rv s="2">
    <fb>9.7639999999999993</fb>
    <v>19</v>
  </rv>
  <rv s="3">
    <v>196</v>
    <v>17</v>
    <v>4092</v>
    <v>6</v>
    <v>0</v>
    <v>Image of Mount Shasta</v>
  </rv>
  <rv s="2">
    <fb>41.314444000000002</fb>
    <v>31</v>
  </rv>
  <rv s="4">
    <v>364</v>
  </rv>
  <rv s="5">
    <v>https://www.bing.com/search?q=mount+shasta+california&amp;form=skydnc</v>
    <v>Learn more on Bing</v>
  </rv>
  <rv s="2">
    <fb>-122.31138900000001</fb>
    <v>31</v>
  </rv>
  <rv s="2">
    <fb>3223</fb>
    <v>19</v>
  </rv>
  <rv s="19">
    <v>#VALUE!</v>
    <v>4091</v>
    <v>315</v>
    <v>Mount Shasta</v>
    <v>15</v>
    <v>16</v>
    <v>Map</v>
    <v>17</v>
    <v>30</v>
    <v>en-US</v>
    <v>df044ac7-ab8a-b97e-9417-53d305135b9f</v>
    <v>536870912</v>
    <v>1</v>
    <v>5700</v>
    <v>6436</v>
    <v>6439</v>
    <v>8</v>
    <v>Mount Shasta is a city in Siskiyou County, California, at about 3,600 feet above sea level on the flanks of Mount Shasta, a prominent northern California landmark. The city is less than 9 miles southwest of the summit of its namesake volcano. Its population is 3,223 as of the 2020 census, down from 3,394 from the 2010 census.</v>
    <v>6440</v>
    <v>6441</v>
    <v>6442</v>
    <v>6443</v>
    <v>6444</v>
    <v>Mount Shasta</v>
    <v>6445</v>
    <v>4637</v>
    <v>Mount Shasta</v>
    <v>mdp/vdpid/5054377255451492353</v>
  </rv>
  <rv s="0">
    <v>536870912</v>
    <v>96727</v>
    <v>beba281f-1417-042b-2653-0970ab67e58e</v>
    <v>en-US</v>
    <v>Map</v>
  </rv>
  <rv s="0">
    <v>536870912</v>
    <v>Hawaii</v>
    <v>b6f01eaf-aecf-44f6-b64d-1f6e982365c3</v>
    <v>en-US</v>
    <v>Map</v>
  </rv>
  <rv s="0">
    <v>536870912</v>
    <v>Hawaii County</v>
    <v>ed76e1b3-331a-bada-b157-9d5bcd9efd6a</v>
    <v>en-US</v>
    <v>Map</v>
  </rv>
  <rv s="0">
    <v>536870912</v>
    <v>Honokaa</v>
    <v>c4240cde-54f7-274b-b764-ab67a4a52c26</v>
    <v>en-US</v>
    <v>Map</v>
  </rv>
  <rv s="14">
    <v>#VALUE!</v>
    <v>197</v>
    <v>96727</v>
    <v>5</v>
    <v>6</v>
    <v>Map</v>
    <v>en-US</v>
    <v>beba281f-1417-042b-2653-0970ab67e58e</v>
    <v>536870912</v>
    <v>1</v>
    <v>6448</v>
    <v>6449</v>
    <v>6450</v>
    <v>96727 is a postal code in Honokaa, Hawaii, United States</v>
    <v>96727</v>
    <v>96727</v>
    <v>mdp/vdpid/5008525627674853377</v>
  </rv>
  <rv s="2">
    <fb>28311</fb>
    <v>19</v>
  </rv>
  <rv s="2">
    <fb>3369</fb>
    <v>19</v>
  </rv>
  <rv s="0">
    <v>536870912</v>
    <v>Honolulu</v>
    <v>d731fc3c-d469-8636-dd36-2af83cf55145</v>
    <v>en-US</v>
    <v>Map</v>
  </rv>
  <rv s="2">
    <fb>450572</fb>
    <v>19</v>
  </rv>
  <rv s="2">
    <fb>537114</fb>
    <v>19</v>
  </rv>
  <rv s="3">
    <v>197</v>
    <v>17</v>
    <v>4098</v>
    <v>6</v>
    <v>0</v>
    <v>Image of Hawaii</v>
  </rv>
  <rv s="0">
    <v>805306368</v>
    <v>David Ige (Governor)</v>
    <v>41a49a0f-3733-4e63-854c-aecc5a524ad4</v>
    <v>en-US</v>
    <v>Generic</v>
  </rv>
  <rv s="0">
    <v>805306368</v>
    <v>Josh Green (Lieutenant Governor)</v>
    <v>e8a1f48b-8616-45f1-b58d-b75ef6372200</v>
    <v>en-US</v>
    <v>Generic</v>
  </rv>
  <rv s="4">
    <v>365</v>
  </rv>
  <rv s="5">
    <v>https://www.bing.com/search?q=hawaii&amp;form=skydnc</v>
    <v>Learn more on Bing</v>
  </rv>
  <rv s="2">
    <fb>1438</fb>
    <v>21</v>
  </rv>
  <rv s="2">
    <fb>69515</fb>
    <v>21</v>
  </rv>
  <rv s="2">
    <fb>515300</fb>
    <v>21</v>
  </rv>
  <rv s="2">
    <fb>3.02</fb>
    <v>22</v>
  </rv>
  <rv s="2">
    <fb>1420491</fb>
    <v>19</v>
  </rv>
  <rv s="2">
    <fb>0.373</fb>
    <v>23</v>
  </rv>
  <rv s="2">
    <fb>0.308</fb>
    <v>23</v>
  </rv>
  <rv s="2">
    <fb>0.17699999999999999</fb>
    <v>23</v>
  </rv>
  <rv s="2">
    <fb>0.61499999999999999</fb>
    <v>23</v>
  </rv>
  <rv s="4">
    <v>366</v>
  </rv>
  <rv s="6">
    <v>#VALUE!</v>
    <v>4097</v>
    <v>13</v>
    <v>Hawaii</v>
    <v>15</v>
    <v>16</v>
    <v>Map</v>
    <v>17</v>
    <v>18</v>
    <v>en-US</v>
    <v>b6f01eaf-aecf-44f6-b64d-1f6e982365c3</v>
    <v>536870912</v>
    <v>1</v>
    <v>US-HI</v>
    <v>6452</v>
    <v>6453</v>
    <v>6454</v>
    <v>8</v>
    <v>Hawaii is a state in the Western United States, located in the Pacific Ocean about 2,000 miles from the U.S. mainland. It is the only U.S. state outside North America, the only state that is an archipelago, and the only state in the tropics. Hawaii is also one of several U.S. states that were independent nations prior to joining the Union.</v>
    <v>6455</v>
    <v>6456</v>
    <v>6457</v>
    <v>6454</v>
    <v>6460</v>
    <v>6461</v>
    <v>6462</v>
    <v>6463</v>
    <v>6464</v>
    <v>Hawaii</v>
    <v>6465</v>
    <v>6466</v>
    <v>2793</v>
    <v>106</v>
    <v>23</v>
    <v>6467</v>
    <v>6468</v>
    <v>108</v>
    <v>6469</v>
    <v>1836</v>
    <v>2547</v>
    <v>6470</v>
    <v>1490</v>
    <v>804</v>
    <v>2239</v>
    <v>417</v>
    <v>804</v>
    <v>1767</v>
    <v>6471</v>
    <v>Hawaii</v>
    <v>mdp/vdpid/13656</v>
  </rv>
  <rv s="2">
    <fb>20.077500000000001</fb>
    <v>31</v>
  </rv>
  <rv s="5">
    <v>https://www.bing.com/search?q=honokaa+hawaii&amp;form=skydnc</v>
    <v>Learn more on Bing</v>
  </rv>
  <rv s="2">
    <fb>-155.464167</fb>
    <v>31</v>
  </rv>
  <rv s="2">
    <fb>2699</fb>
    <v>19</v>
  </rv>
  <rv s="7">
    <v>#VALUE!</v>
    <v>4100</v>
    <v>28</v>
    <v>Honokaa</v>
    <v>44</v>
    <v>6</v>
    <v>Map</v>
    <v>17</v>
    <v>30</v>
    <v>en-US</v>
    <v>c4240cde-54f7-274b-b764-ab67a4a52c26</v>
    <v>536870912</v>
    <v>1</v>
    <v>6448</v>
    <v>6449</v>
    <v>3876</v>
    <v>8</v>
    <v>Honokaʻa is a census-designated place in the Hamakua District of Hawaiʻi County, Hawaiʻi, United States. The population was 2,699 at the 2020 census.</v>
    <v>6473</v>
    <v>6474</v>
    <v>6475</v>
    <v>Honokaa</v>
    <v>6476</v>
    <v>6471</v>
    <v>Honokaa</v>
    <v>mdp/vdpid/5008512706349629441</v>
  </rv>
  <rv s="0">
    <v>536870912</v>
    <v>Honolulu County</v>
    <v>6a1104f7-4797-056d-e612-ea6db8f7eb85</v>
    <v>en-US</v>
    <v>Map</v>
  </rv>
  <rv s="2">
    <fb>177.2</fb>
    <v>19</v>
  </rv>
  <rv s="2">
    <fb>21.309920000000002</fb>
    <v>31</v>
  </rv>
  <rv s="4">
    <v>367</v>
  </rv>
  <rv s="5">
    <v>https://www.bing.com/search?q=honolulu+oahu&amp;form=skydnc</v>
    <v>Learn more on Bing</v>
  </rv>
  <rv s="2">
    <fb>-157.858158</fb>
    <v>31</v>
  </rv>
  <rv s="2">
    <fb>343302</fb>
    <v>19</v>
  </rv>
  <rv s="9">
    <v>#VALUE!</v>
    <v>4106</v>
    <v>73</v>
    <v>Honolulu</v>
    <v>15</v>
    <v>29</v>
    <v>Map</v>
    <v>17</v>
    <v>30</v>
    <v>en-US</v>
    <v>d731fc3c-d469-8636-dd36-2af83cf55145</v>
    <v>536870912</v>
    <v>1</v>
    <v>6448</v>
    <v>6478</v>
    <v>6479</v>
    <v>8</v>
    <v>Honolulu is the capital and largest city of the U.S. state of Hawaii, which is located in the Pacific Ocean. It is an unincorporated county seat of the consolidated City and County of Honolulu, situated along the southwest coast of the island of Oʻahu, and is the westernmost and southernmost major U.S. city. Honolulu is Hawaii's main gateway to the world. It is also a major hub for business, finance, hospitality, and military defense in both the state and Oceania. The city is characterized by a mix of various Asian, Western, and Pacific cultures, as reflected in its diverse demography, cuisine, and traditions.</v>
    <v>6480</v>
    <v>6481</v>
    <v>6482</v>
    <v>6483</v>
    <v>Honolulu</v>
    <v>6484</v>
    <v>6471</v>
    <v>Honolulu</v>
    <v>mdp/vdpid/4984068778523361281</v>
  </rv>
  <rv s="0">
    <v>536870912</v>
    <v>96743</v>
    <v>d80dbed4-9cd4-29b9-0bdb-70bcfcd736b9</v>
    <v>en-US</v>
    <v>Map</v>
  </rv>
  <rv s="0">
    <v>536870912</v>
    <v>Kawaihae, Hawaii</v>
    <v>8fe0103a-4adb-d327-0b3e-00454d37c02c</v>
    <v>en-US</v>
    <v>Map</v>
  </rv>
  <rv s="1">
    <v>#VALUE!</v>
    <v>4108</v>
    <v>3</v>
    <v>96743</v>
    <v>5</v>
    <v>6</v>
    <v>Map</v>
    <v>en-US</v>
    <v>d80dbed4-9cd4-29b9-0bdb-70bcfcd736b9</v>
    <v>536870912</v>
    <v>1</v>
    <v>6448</v>
    <v>6449</v>
    <v>6487</v>
    <v>96743 is a postal code in Kawaihae, Hawaii, United States</v>
    <v>96743</v>
    <v>96743</v>
    <v>mdp/vdpid/5009278244155817985</v>
  </rv>
  <rv s="2">
    <fb>20.0381857</fb>
    <v>31</v>
  </rv>
  <rv s="5">
    <v>https://www.bing.com/search?q=kawaihae%2c+hawaii&amp;form=skydnc</v>
    <v>Learn more on Bing</v>
  </rv>
  <rv s="2">
    <fb>-155.82906</fb>
    <v>31</v>
  </rv>
  <rv s="21">
    <v>#VALUE!</v>
    <v>4110</v>
    <v>489</v>
    <v>Kawaihae</v>
    <v>44</v>
    <v>6</v>
    <v>Map</v>
    <v>17</v>
    <v>en-US</v>
    <v>8fe0103a-4adb-d327-0b3e-00454d37c02c</v>
    <v>536870912</v>
    <v>1</v>
    <v>6448</v>
    <v>6449</v>
    <v>8</v>
    <v>Kawaihae is an unincorporated community on the west side of the island of Hawaiʻi in the U.S. state of Hawaiʻi, 35 miles north of Kailua-Kona. Its harbor is one of only two on the island, together with that of Hilo.</v>
    <v>6489</v>
    <v>6490</v>
    <v>6491</v>
    <v>Kawaihae</v>
    <v>6471</v>
    <v>Kawaihae</v>
    <v>mdp/vdpid/5008503608384159745</v>
  </rv>
  <rv s="0">
    <v>536870912</v>
    <v>96822</v>
    <v>8511a26e-b4a4-8776-68bf-befc1eb63f53</v>
    <v>en-US</v>
    <v>Map</v>
  </rv>
  <rv s="1">
    <v>#VALUE!</v>
    <v>4113</v>
    <v>3</v>
    <v>96822</v>
    <v>5</v>
    <v>6</v>
    <v>Map</v>
    <v>en-US</v>
    <v>8511a26e-b4a4-8776-68bf-befc1eb63f53</v>
    <v>536870912</v>
    <v>1</v>
    <v>6448</v>
    <v>6478</v>
    <v>6454</v>
    <v>96822 is a postal code in Honolulu, Hawaii, United States</v>
    <v>96822</v>
    <v>96822</v>
    <v>mdp/vdpid/4984070053675663361</v>
  </rv>
  <rv s="0">
    <v>536870912</v>
    <v>97005</v>
    <v>c0a4238b-ae83-b748-d768-240e5d1192d4</v>
    <v>en-US</v>
    <v>Map</v>
  </rv>
  <rv s="0">
    <v>536870912</v>
    <v>Oregon</v>
    <v>cacd36fd-7c62-43e2-a632-64a2a1811933</v>
    <v>en-US</v>
    <v>Map</v>
  </rv>
  <rv s="0">
    <v>536870912</v>
    <v>Washington County</v>
    <v>9516f9a9-9ff2-ed79-a1f6-878e9af3521f</v>
    <v>en-US</v>
    <v>Map</v>
  </rv>
  <rv s="0">
    <v>536870912</v>
    <v>Beaverton</v>
    <v>061b90c4-a918-4f5c-9b50-c5f860c8571f</v>
    <v>en-US</v>
    <v>Map</v>
  </rv>
  <rv s="1">
    <v>#VALUE!</v>
    <v>4116</v>
    <v>3</v>
    <v>97005</v>
    <v>5</v>
    <v>6</v>
    <v>Map</v>
    <v>en-US</v>
    <v>c0a4238b-ae83-b748-d768-240e5d1192d4</v>
    <v>536870912</v>
    <v>1</v>
    <v>6496</v>
    <v>6497</v>
    <v>6498</v>
    <v>97005 is a postal code in Beaverton, Oregon, United States</v>
    <v>97005</v>
    <v>97005</v>
    <v>mdp/vdpid/4860904376912314369</v>
  </rv>
  <rv s="2">
    <fb>255026</fb>
    <v>19</v>
  </rv>
  <rv s="2">
    <fb>19586</fb>
    <v>19</v>
  </rv>
  <rv s="0">
    <v>536870912</v>
    <v>Salem</v>
    <v>181e3c46-a4b5-41c5-a74f-486f15e8dc58</v>
    <v>en-US</v>
    <v>Map</v>
  </rv>
  <rv s="2">
    <fb>1533430</fb>
    <v>19</v>
  </rv>
  <rv s="2">
    <fb>1732786</fb>
    <v>19</v>
  </rv>
  <rv s="3">
    <v>198</v>
    <v>17</v>
    <v>4122</v>
    <v>6</v>
    <v>0</v>
    <v>Image of Oregon</v>
  </rv>
  <rv s="0">
    <v>536870912</v>
    <v>Portland</v>
    <v>5658ef8a-9267-4851-b335-72bc82329a4e</v>
    <v>en-US</v>
    <v>Map</v>
  </rv>
  <rv s="0">
    <v>805306368</v>
    <v>Kate Brown (Governor)</v>
    <v>1bd51559-9143-a241-c142-af6270dab75e</v>
    <v>en-US</v>
    <v>Generic</v>
  </rv>
  <rv s="4">
    <v>368</v>
  </rv>
  <rv s="5">
    <v>https://www.bing.com/search?q=oregon&amp;form=skydnc</v>
    <v>Learn more on Bing</v>
  </rv>
  <rv s="2">
    <fb>51243</fb>
    <v>21</v>
  </rv>
  <rv s="2">
    <fb>2.5099999999999998</fb>
    <v>22</v>
  </rv>
  <rv s="2">
    <fb>4190713</fb>
    <v>19</v>
  </rv>
  <rv s="2">
    <fb>1.8000000000000002E-2</fb>
    <v>24</v>
  </rv>
  <rv s="2">
    <fb>0.621</fb>
    <v>23</v>
  </rv>
  <rv s="2">
    <fb>3.7000000000000005E-2</fb>
    <v>23</v>
  </rv>
  <rv s="2">
    <fb>0.214</fb>
    <v>23</v>
  </rv>
  <rv s="6">
    <v>#VALUE!</v>
    <v>4121</v>
    <v>13</v>
    <v>Oregon</v>
    <v>15</v>
    <v>16</v>
    <v>Map</v>
    <v>17</v>
    <v>18</v>
    <v>en-US</v>
    <v>cacd36fd-7c62-43e2-a632-64a2a1811933</v>
    <v>536870912</v>
    <v>1</v>
    <v>US-OR</v>
    <v>6500</v>
    <v>6501</v>
    <v>6502</v>
    <v>8</v>
    <v>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v>
    <v>6503</v>
    <v>6504</v>
    <v>6505</v>
    <v>6506</v>
    <v>6508</v>
    <v>6509</v>
    <v>2344</v>
    <v>6510</v>
    <v>102</v>
    <v>Oregon</v>
    <v>6511</v>
    <v>6512</v>
    <v>613</v>
    <v>4796</v>
    <v>6513</v>
    <v>2790</v>
    <v>6468</v>
    <v>421</v>
    <v>1490</v>
    <v>28</v>
    <v>1486</v>
    <v>6514</v>
    <v>1654</v>
    <v>3618</v>
    <v>6515</v>
    <v>6516</v>
    <v>111</v>
    <v>1839</v>
    <v>4595</v>
    <v>Oregon</v>
    <v>mdp/vdpid/24561</v>
  </rv>
  <rv s="2">
    <fb>48.51</fb>
    <v>19</v>
  </rv>
  <rv s="2">
    <fb>45.486944000000001</fb>
    <v>31</v>
  </rv>
  <rv s="4">
    <v>369</v>
  </rv>
  <rv s="5">
    <v>https://www.bing.com/search?q=beaverton+oregon&amp;form=skydnc</v>
    <v>Learn more on Bing</v>
  </rv>
  <rv s="2">
    <fb>-122.803611</fb>
    <v>31</v>
  </rv>
  <rv s="2">
    <fb>97494</fb>
    <v>19</v>
  </rv>
  <rv s="9">
    <v>#VALUE!</v>
    <v>4127</v>
    <v>73</v>
    <v>Beaverton</v>
    <v>15</v>
    <v>29</v>
    <v>Map</v>
    <v>17</v>
    <v>30</v>
    <v>en-US</v>
    <v>061b90c4-a918-4f5c-9b50-c5f860c8571f</v>
    <v>536870912</v>
    <v>1</v>
    <v>6496</v>
    <v>6497</v>
    <v>6518</v>
    <v>8</v>
    <v>Beaverton is a city in Washington County, in the U.S. state of Oregon that is located 7 miles west of Portland in the Tualatin Valley. The city is among the main cities that make up the Portland metropolitan area. Its population was 97,494 at the 2020 census, making it the second-largest city in the county and the seventh-largest city in Oregon. Beaverton is an economic center for Washington County along with neighboring Hillsboro. It is home to the world headquarters of Nike, Inc., although it sits outside of city limits on unincorporated county land.</v>
    <v>6519</v>
    <v>6520</v>
    <v>6521</v>
    <v>6522</v>
    <v>Beaverton</v>
    <v>6523</v>
    <v>4637</v>
    <v>Beaverton</v>
    <v>mdp/vdpid/4860903791655911425</v>
  </rv>
  <rv s="0">
    <v>536870912</v>
    <v>Polk County</v>
    <v>3fb83cfb-40be-aefa-5fb9-42c5d8ddfec9</v>
    <v>en-US</v>
    <v>Map</v>
  </rv>
  <rv s="2">
    <fb>125.48</fb>
    <v>19</v>
  </rv>
  <rv s="3">
    <v>199</v>
    <v>17</v>
    <v>4133</v>
    <v>6</v>
    <v>0</v>
    <v>Image of Salem</v>
  </rv>
  <rv s="2">
    <fb>44.939016000000002</fb>
    <v>31</v>
  </rv>
  <rv s="0">
    <v>805306368</v>
    <v>Chuck Bennett (Mayor)</v>
    <v>ca107fa4-5cb2-bf28-c900-e8e77caa38dc</v>
    <v>en-US</v>
    <v>Generic</v>
  </rv>
  <rv s="4">
    <v>370</v>
  </rv>
  <rv s="5">
    <v>https://www.bing.com/search?q=salem+oregon&amp;form=skydnc</v>
    <v>Learn more on Bing</v>
  </rv>
  <rv s="2">
    <fb>-123.03930699999999</fb>
    <v>31</v>
  </rv>
  <rv s="2">
    <fb>175535</fb>
    <v>19</v>
  </rv>
  <rv s="19">
    <v>#VALUE!</v>
    <v>4132</v>
    <v>315</v>
    <v>Salem</v>
    <v>15</v>
    <v>16</v>
    <v>Map</v>
    <v>17</v>
    <v>30</v>
    <v>en-US</v>
    <v>181e3c46-a4b5-41c5-a74f-486f15e8dc58</v>
    <v>536870912</v>
    <v>1</v>
    <v>6496</v>
    <v>6525</v>
    <v>6526</v>
    <v>8</v>
    <v>Salem is the capital of the U.S. state of Oregon, and the county seat of Marion County. It is located in the center of the Willamette Valley alongside the Willamette River, which runs north through the city. The river forms the boundary between Marion and Polk counties, and the city neighborhood of West Salem is in Polk County. Salem was founded in 1842, became the capital of the Oregon Territory in 1851, and was incorporated in 1857.</v>
    <v>6527</v>
    <v>6528</v>
    <v>6530</v>
    <v>6531</v>
    <v>6532</v>
    <v>Salem</v>
    <v>6533</v>
    <v>4637</v>
    <v>Salem</v>
    <v>mdp/vdpid/5053074332494856193</v>
  </rv>
  <rv s="0">
    <v>536870912</v>
    <v>Multnomah County</v>
    <v>09a9dfb0-af26-d1d9-c818-43e2fdd19867</v>
    <v>en-US</v>
    <v>Map</v>
  </rv>
  <rv s="2">
    <fb>375.78</fb>
    <v>19</v>
  </rv>
  <rv s="3">
    <v>200</v>
    <v>17</v>
    <v>4138</v>
    <v>6</v>
    <v>0</v>
    <v>Image of Portland</v>
  </rv>
  <rv s="2">
    <fb>45.52</fb>
    <v>31</v>
  </rv>
  <rv s="0">
    <v>805306368</v>
    <v>Ted Wheeler (Mayor)</v>
    <v>34b77850-843b-6f6f-af63-18a8f8bdc38c</v>
    <v>en-US</v>
    <v>Generic</v>
  </rv>
  <rv s="0">
    <v>805306368</v>
    <v>Nick Fish (Commissioner)</v>
    <v>97e47b91-c959-9a9f-1c71-5c9c50945e04</v>
    <v>en-US</v>
    <v>Generic</v>
  </rv>
  <rv s="4">
    <v>371</v>
  </rv>
  <rv s="5">
    <v>https://www.bing.com/search?q=portland+oregon&amp;form=skydnc</v>
    <v>Learn more on Bing</v>
  </rv>
  <rv s="2">
    <fb>-122.681944</fb>
    <v>31</v>
  </rv>
  <rv s="2">
    <fb>652503</fb>
    <v>19</v>
  </rv>
  <rv s="19">
    <v>#VALUE!</v>
    <v>4137</v>
    <v>315</v>
    <v>Portland</v>
    <v>15</v>
    <v>16</v>
    <v>Map</v>
    <v>17</v>
    <v>30</v>
    <v>en-US</v>
    <v>5658ef8a-9267-4851-b335-72bc82329a4e</v>
    <v>536870912</v>
    <v>1</v>
    <v>6496</v>
    <v>6535</v>
    <v>6536</v>
    <v>8</v>
    <v>Portland is a city of regional importance to the Pacific Northwest and the largest city in the U.S. state of Oregon. Within Oregon it is the county seat of Multnomah County, the largest county in Oregon by population. It is also the twenty-sixth largest city by population in the United States. It is an inland port city in the Willamette Valley region of the Pacific Northwest, at the confluence of the Willamette and Columbia rivers in Northwestern Oregon. As of 2020, Portland had a population of 652,503, making it the 25th-most populated city in the United States, the sixth-most populous on the West Coast, and the second-most populous in the Pacific Northwest, after Seattle. Approximately 2.5 million people live in the Portland metropolitan statistical area, making it the 25th most populous in the United States. Its combined statistical area ranks 19th-largest with a population of around 3.2 million. Approximately 47% of Oregon's population resides within the Portland metropolitan area.</v>
    <v>6537</v>
    <v>6538</v>
    <v>6541</v>
    <v>6542</v>
    <v>6543</v>
    <v>Portland</v>
    <v>6544</v>
    <v>4637</v>
    <v>Portland</v>
    <v>mdp/vdpid/4860910142754914306</v>
  </rv>
  <rv s="0">
    <v>536870912</v>
    <v>97034</v>
    <v>512a49fa-5645-2337-45da-45424e712c9f</v>
    <v>en-US</v>
    <v>Map</v>
  </rv>
  <rv s="0">
    <v>536870912</v>
    <v>Clackamas County</v>
    <v>e29f543d-79c8-c506-de76-df38a15001a6</v>
    <v>en-US</v>
    <v>Map</v>
  </rv>
  <rv s="0">
    <v>536870912</v>
    <v>Lake Oswego</v>
    <v>c51306d9-b1fb-5ab6-e665-5c20ce2ca857</v>
    <v>en-US</v>
    <v>Map</v>
  </rv>
  <rv s="1">
    <v>#VALUE!</v>
    <v>4141</v>
    <v>3</v>
    <v>97034</v>
    <v>5</v>
    <v>6</v>
    <v>Map</v>
    <v>en-US</v>
    <v>512a49fa-5645-2337-45da-45424e712c9f</v>
    <v>536870912</v>
    <v>1</v>
    <v>6496</v>
    <v>6547</v>
    <v>6548</v>
    <v>97034 is a postal code in Lake Oswego, Oregon, United States</v>
    <v>97034</v>
    <v>97034</v>
    <v>mdp/vdpid/4860905615574171649</v>
  </rv>
  <rv s="3">
    <v>201</v>
    <v>17</v>
    <v>4147</v>
    <v>6</v>
    <v>0</v>
    <v>Image of Lake Oswego</v>
  </rv>
  <rv s="2">
    <fb>45.419559999999997</fb>
    <v>31</v>
  </rv>
  <rv s="4">
    <v>372</v>
  </rv>
  <rv s="5">
    <v>https://www.bing.com/search?q=lake+oswego+oregon&amp;form=skydnc</v>
    <v>Learn more on Bing</v>
  </rv>
  <rv s="2">
    <fb>-122.66755000000001</fb>
    <v>31</v>
  </rv>
  <rv s="2">
    <fb>39532</fb>
    <v>19</v>
  </rv>
  <rv s="19">
    <v>#VALUE!</v>
    <v>4146</v>
    <v>315</v>
    <v>Lake Oswego</v>
    <v>15</v>
    <v>16</v>
    <v>Map</v>
    <v>17</v>
    <v>276</v>
    <v>en-US</v>
    <v>c51306d9-b1fb-5ab6-e665-5c20ce2ca857</v>
    <v>536870912</v>
    <v>1</v>
    <v>6496</v>
    <v>6535</v>
    <v>4725</v>
    <v>8</v>
    <v>Lake Oswego is a city in the U.S. state of Oregon, primarily in Clackamas County, with small portions extending into neighboring Multnomah and Washington counties. Located about 8 miles south of Portland and surrounding the 405-acre Oswego Lake, the town was founded in 1847 and incorporated as Oswego in 1910. The city was the hub of Oregon's brief iron industry in the late 19th century, and is today a suburb of Portland. The population in 2010 was 36,619, a 3.8% increase over the 2000 population of 35,278.</v>
    <v>6550</v>
    <v>6551</v>
    <v>6552</v>
    <v>6553</v>
    <v>6554</v>
    <v>Lake Oswego</v>
    <v>6555</v>
    <v>4637</v>
    <v>Lake Oswego</v>
    <v>mdp/vdpid/4860905370828144641</v>
  </rv>
  <rv s="0">
    <v>536870912</v>
    <v>97212</v>
    <v>b4a5cc2b-7b30-ce4e-f173-4f1f2416071c</v>
    <v>en-US</v>
    <v>Map</v>
  </rv>
  <rv s="1">
    <v>#VALUE!</v>
    <v>4150</v>
    <v>3</v>
    <v>97212</v>
    <v>5</v>
    <v>6</v>
    <v>Map</v>
    <v>en-US</v>
    <v>b4a5cc2b-7b30-ce4e-f173-4f1f2416071c</v>
    <v>536870912</v>
    <v>1</v>
    <v>6496</v>
    <v>6535</v>
    <v>6506</v>
    <v>97212 is a postal code in Portland, Oregon, United States</v>
    <v>97212</v>
    <v>97212</v>
    <v>mdp/vdpid/4860907355891564545</v>
  </rv>
  <rv s="0">
    <v>536870912</v>
    <v>97305</v>
    <v>2f644e7c-f1d5-c6cd-6e58-5c984657b83a</v>
    <v>en-US</v>
    <v>Map</v>
  </rv>
  <rv s="0">
    <v>536870912</v>
    <v>Marion County</v>
    <v>e9384507-1762-8571-eb4a-b449388ed0ad</v>
    <v>en-US</v>
    <v>Map</v>
  </rv>
  <rv s="1">
    <v>#VALUE!</v>
    <v>4153</v>
    <v>3</v>
    <v>97305</v>
    <v>5</v>
    <v>6</v>
    <v>Map</v>
    <v>en-US</v>
    <v>2f644e7c-f1d5-c6cd-6e58-5c984657b83a</v>
    <v>536870912</v>
    <v>1</v>
    <v>6496</v>
    <v>6560</v>
    <v>6502</v>
    <v>97305 is a postal code in Salem, Oregon, United States</v>
    <v>97305</v>
    <v>97305</v>
    <v>mdp/vdpid/5053074949191761921</v>
  </rv>
  <rv s="0">
    <v>536870912</v>
    <v>97330</v>
    <v>7ff63108-7d79-39cb-df6c-935cdc2b94c1</v>
    <v>en-US</v>
    <v>Map</v>
  </rv>
  <rv s="0">
    <v>536870912</v>
    <v>Benton County</v>
    <v>956adcde-dbe8-9838-1238-0d4556f48d7b</v>
    <v>en-US</v>
    <v>Map</v>
  </rv>
  <rv s="0">
    <v>536870912</v>
    <v>Corvallis</v>
    <v>d7061a0a-40c0-b041-0613-08881e24b78f</v>
    <v>en-US</v>
    <v>Map</v>
  </rv>
  <rv s="1">
    <v>#VALUE!</v>
    <v>4156</v>
    <v>3</v>
    <v>97330</v>
    <v>5</v>
    <v>6</v>
    <v>Map</v>
    <v>en-US</v>
    <v>7ff63108-7d79-39cb-df6c-935cdc2b94c1</v>
    <v>536870912</v>
    <v>1</v>
    <v>6496</v>
    <v>6563</v>
    <v>6564</v>
    <v>97330 is a postal code in Corvallis, Oregon, United States</v>
    <v>97330</v>
    <v>97330</v>
    <v>mdp/vdpid/5053066222556413953</v>
  </rv>
  <rv s="2">
    <fb>37.04</fb>
    <v>19</v>
  </rv>
  <rv s="3">
    <v>202</v>
    <v>17</v>
    <v>4161</v>
    <v>6</v>
    <v>0</v>
    <v>Image of Corvallis</v>
  </rv>
  <rv s="4">
    <v>373</v>
  </rv>
  <rv s="5">
    <v>https://www.bing.com/search?q=corvallis+oregon&amp;form=skydnc</v>
    <v>Learn more on Bing</v>
  </rv>
  <rv s="2">
    <fb>-123.283333</fb>
    <v>31</v>
  </rv>
  <rv s="2">
    <fb>59922</fb>
    <v>19</v>
  </rv>
  <rv s="19">
    <v>#VALUE!</v>
    <v>4160</v>
    <v>315</v>
    <v>Corvallis</v>
    <v>15</v>
    <v>16</v>
    <v>Map</v>
    <v>17</v>
    <v>30</v>
    <v>en-US</v>
    <v>d7061a0a-40c0-b041-0613-08881e24b78f</v>
    <v>536870912</v>
    <v>1</v>
    <v>6496</v>
    <v>6563</v>
    <v>6566</v>
    <v>8</v>
    <v>Corvallis is a city and the county seat of Benton County in central western Oregon, United States. It is the principal city of the Corvallis, Oregon Metropolitan Statistical Area, which encompasses all of Benton County. As of the 2020 United States Census, the population was 59,922. Corvallis is the location of Oregon State University and Good Samaritan Regional Medical Center. Corvallis is the westernmost city in the contiguous 48 states with a population larger than 50,000.</v>
    <v>6567</v>
    <v>2036</v>
    <v>6568</v>
    <v>6569</v>
    <v>6570</v>
    <v>Corvallis</v>
    <v>6571</v>
    <v>4637</v>
    <v>Corvallis</v>
    <v>mdp/vdpid/5053066229753839617</v>
  </rv>
  <rv s="0">
    <v>536870912</v>
    <v>97754</v>
    <v>00bd14d7-7f1b-e88f-b680-eab82cff4464</v>
    <v>en-US</v>
    <v>Map</v>
  </rv>
  <rv s="0">
    <v>536870912</v>
    <v>Crook County</v>
    <v>ae7894a7-57ee-165f-36f9-ce4a890e5204</v>
    <v>en-US</v>
    <v>Map</v>
  </rv>
  <rv s="0">
    <v>536870912</v>
    <v>Prineville</v>
    <v>18b8b8a5-08de-edd3-05b2-03fd9262c8a9</v>
    <v>en-US</v>
    <v>Map</v>
  </rv>
  <rv s="1">
    <v>#VALUE!</v>
    <v>4164</v>
    <v>3</v>
    <v>97754</v>
    <v>5</v>
    <v>6</v>
    <v>Map</v>
    <v>en-US</v>
    <v>00bd14d7-7f1b-e88f-b680-eab82cff4464</v>
    <v>536870912</v>
    <v>1</v>
    <v>6496</v>
    <v>6574</v>
    <v>6575</v>
    <v>97754 is a postal code in Prineville, Oregon, United States</v>
    <v>97754</v>
    <v>97754</v>
    <v>mdp/vdpid/5053706184964440065</v>
  </rv>
  <rv s="2">
    <fb>44.303888999999998</fb>
    <v>31</v>
  </rv>
  <rv s="4">
    <v>374</v>
  </rv>
  <rv s="5">
    <v>https://www.bing.com/search?q=prineville+oregon&amp;form=skydnc</v>
    <v>Learn more on Bing</v>
  </rv>
  <rv s="2">
    <fb>-120.84611099999999</fb>
    <v>31</v>
  </rv>
  <rv s="2">
    <fb>10736</fb>
    <v>19</v>
  </rv>
  <rv s="9">
    <v>#VALUE!</v>
    <v>4169</v>
    <v>73</v>
    <v>Prineville</v>
    <v>44</v>
    <v>6</v>
    <v>Map</v>
    <v>17</v>
    <v>30</v>
    <v>en-US</v>
    <v>18b8b8a5-08de-edd3-05b2-03fd9262c8a9</v>
    <v>536870912</v>
    <v>1</v>
    <v>6496</v>
    <v>6574</v>
    <v>3730</v>
    <v>8</v>
    <v>Prineville is a city in and the seat of Crook County, Oregon, United States. It was named for the first merchant located in the present location, Barney Prine. The population was 9,253 at the 2010 census.</v>
    <v>6577</v>
    <v>6578</v>
    <v>6579</v>
    <v>6580</v>
    <v>Prineville</v>
    <v>6581</v>
    <v>4637</v>
    <v>Prineville</v>
    <v>mdp/vdpid/5053625737509076993</v>
  </rv>
  <rv s="0">
    <v>536870912</v>
    <v>98022</v>
    <v>3b9e3dcb-7428-ef03-f1a0-1882225e7c30</v>
    <v>en-US</v>
    <v>Map</v>
  </rv>
  <rv s="0">
    <v>536870912</v>
    <v>Washington</v>
    <v>982ad551-fd5d-45df-bd70-bf704dd576e4</v>
    <v>en-US</v>
    <v>Map</v>
  </rv>
  <rv s="0">
    <v>536870912</v>
    <v>King County</v>
    <v>54389684-d1e7-09ad-33b0-d0587d219a6e</v>
    <v>en-US</v>
    <v>Map</v>
  </rv>
  <rv s="0">
    <v>536870912</v>
    <v>Enumclaw</v>
    <v>ef9a7d9b-f91d-0bd2-c8b4-7718a3a40297</v>
    <v>en-US</v>
    <v>Map</v>
  </rv>
  <rv s="1">
    <v>#VALUE!</v>
    <v>4172</v>
    <v>3</v>
    <v>98022</v>
    <v>5</v>
    <v>6</v>
    <v>Map</v>
    <v>en-US</v>
    <v>3b9e3dcb-7428-ef03-f1a0-1882225e7c30</v>
    <v>536870912</v>
    <v>1</v>
    <v>6584</v>
    <v>6585</v>
    <v>6586</v>
    <v>98022 is a postal code in Enumclaw, Washington, United States</v>
    <v>98022</v>
    <v>98022</v>
    <v>mdp/vdpid/4860762670539735041</v>
  </rv>
  <rv s="2">
    <fb>184827</fb>
    <v>19</v>
  </rv>
  <rv s="2">
    <fb>44077</fb>
    <v>19</v>
  </rv>
  <rv s="0">
    <v>536870912</v>
    <v>Olympia</v>
    <v>25db44e7-f2cd-390a-3d28-310cf208511a</v>
    <v>en-US</v>
    <v>Map</v>
  </rv>
  <rv s="2">
    <fb>2668912</fb>
    <v>19</v>
  </rv>
  <rv s="2">
    <fb>3025685</fb>
    <v>19</v>
  </rv>
  <rv s="3">
    <v>203</v>
    <v>17</v>
    <v>4177</v>
    <v>6</v>
    <v>0</v>
    <v>Image of Washington</v>
  </rv>
  <rv s="0">
    <v>536870912</v>
    <v>Seattle</v>
    <v>5fbba6b8-85e1-4d41-9444-d9055436e473</v>
    <v>en-US</v>
    <v>Map</v>
  </rv>
  <rv s="0">
    <v>805306368</v>
    <v>Jay Inslee (Governor)</v>
    <v>5e694b9e-05cf-64fc-d3b6-fb4e84e5137f</v>
    <v>en-US</v>
    <v>Generic</v>
  </rv>
  <rv s="0">
    <v>805306368</v>
    <v>Denny Heck (Lieutenant Governor)</v>
    <v>6546aa9c-5751-8959-d6c9-87392e9c5388</v>
    <v>en-US</v>
    <v>Generic</v>
  </rv>
  <rv s="4">
    <v>375</v>
  </rv>
  <rv s="5">
    <v>https://www.bing.com/search?q=washington+state&amp;form=skydnc</v>
    <v>Learn more on Bing</v>
  </rv>
  <rv s="2">
    <fb>1014</fb>
    <v>21</v>
  </rv>
  <rv s="2">
    <fb>61062</fb>
    <v>21</v>
  </rv>
  <rv s="2">
    <fb>259500</fb>
    <v>21</v>
  </rv>
  <rv s="2">
    <fb>7614893</fb>
    <v>19</v>
  </rv>
  <rv s="2">
    <fb>0.14400000000000002</fb>
    <v>23</v>
  </rv>
  <rv s="2">
    <fb>1.9E-2</fb>
    <v>24</v>
  </rv>
  <rv s="2">
    <fb>0.32899999999999996</fb>
    <v>23</v>
  </rv>
  <rv s="2">
    <fb>0.13400000000000001</fb>
    <v>23</v>
  </rv>
  <rv s="2">
    <fb>0.90400000000000003</fb>
    <v>23</v>
  </rv>
  <rv s="2">
    <fb>0.124</fb>
    <v>23</v>
  </rv>
  <rv s="2">
    <fb>0.63500000000000001</fb>
    <v>23</v>
  </rv>
  <rv s="2">
    <fb>0.80299999999999994</fb>
    <v>23</v>
  </rv>
  <rv s="6">
    <v>#VALUE!</v>
    <v>4176</v>
    <v>13</v>
    <v>Washington</v>
    <v>15</v>
    <v>16</v>
    <v>Map</v>
    <v>17</v>
    <v>654</v>
    <v>en-US</v>
    <v>982ad551-fd5d-45df-bd70-bf704dd576e4</v>
    <v>536870912</v>
    <v>1</v>
    <v>US-WA</v>
    <v>6588</v>
    <v>6589</v>
    <v>6590</v>
    <v>8</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v>
    <v>6591</v>
    <v>6592</v>
    <v>6593</v>
    <v>6594</v>
    <v>6597</v>
    <v>6598</v>
    <v>6599</v>
    <v>6600</v>
    <v>6601</v>
    <v>Washington</v>
    <v>1104</v>
    <v>6602</v>
    <v>26</v>
    <v>6603</v>
    <v>6604</v>
    <v>26</v>
    <v>6605</v>
    <v>1487</v>
    <v>6606</v>
    <v>6607</v>
    <v>6608</v>
    <v>6609</v>
    <v>1413</v>
    <v>5598</v>
    <v>287</v>
    <v>464</v>
    <v>2548</v>
    <v>6610</v>
    <v>4637</v>
    <v>Washington</v>
    <v>mdp/vdpid/35841</v>
  </rv>
  <rv s="2">
    <fb>11.06</fb>
    <v>19</v>
  </rv>
  <rv s="3">
    <v>204</v>
    <v>17</v>
    <v>4183</v>
    <v>6</v>
    <v>0</v>
    <v>Image of Enumclaw</v>
  </rv>
  <rv s="2">
    <fb>47.202500000000001</fb>
    <v>31</v>
  </rv>
  <rv s="4">
    <v>376</v>
  </rv>
  <rv s="5">
    <v>https://www.bing.com/search?q=enumclaw+washington&amp;form=skydnc</v>
    <v>Learn more on Bing</v>
  </rv>
  <rv s="2">
    <fb>-121.994167</fb>
    <v>31</v>
  </rv>
  <rv s="2">
    <fb>12543</fb>
    <v>19</v>
  </rv>
  <rv s="19">
    <v>#VALUE!</v>
    <v>4182</v>
    <v>315</v>
    <v>Enumclaw</v>
    <v>44</v>
    <v>677</v>
    <v>Map</v>
    <v>17</v>
    <v>30</v>
    <v>en-US</v>
    <v>ef9a7d9b-f91d-0bd2-c8b4-7718a3a40297</v>
    <v>536870912</v>
    <v>1</v>
    <v>6584</v>
    <v>6585</v>
    <v>6612</v>
    <v>8</v>
    <v>Enumclaw is a city in King County, Washington, United States. The population was 12,543 at the 2020 census. The Enumclaw Plateau, on which the city resides, was formed by a volcanic mudflow from Mount Rainier approximately 5,700 years ago.</v>
    <v>6613</v>
    <v>6614</v>
    <v>6615</v>
    <v>6616</v>
    <v>6617</v>
    <v>Enumclaw</v>
    <v>6618</v>
    <v>4637</v>
    <v>Enumclaw</v>
    <v>mdp/vdpid/4860681783034773505</v>
  </rv>
  <rv s="2">
    <fb>369.2</fb>
    <v>19</v>
  </rv>
  <rv s="3">
    <v>205</v>
    <v>17</v>
    <v>4191</v>
    <v>6</v>
    <v>0</v>
    <v>Image of Seattle</v>
  </rv>
  <rv s="2">
    <fb>47.603228999999999</fb>
    <v>31</v>
  </rv>
  <rv s="0">
    <v>805306368</v>
    <v>Bruce Harrell (Mayor)</v>
    <v>a3002d35-4b06-4b03-40c7-10b98d6e23f2</v>
    <v>en-US</v>
    <v>Generic</v>
  </rv>
  <rv s="4">
    <v>377</v>
  </rv>
  <rv s="5">
    <v>https://www.bing.com/search?q=seattle&amp;form=skydnc</v>
    <v>Learn more on Bing</v>
  </rv>
  <rv s="2">
    <fb>-122.33028</fb>
    <v>31</v>
  </rv>
  <rv s="2">
    <fb>737015</fb>
    <v>19</v>
  </rv>
  <rv s="19">
    <v>#VALUE!</v>
    <v>4190</v>
    <v>315</v>
    <v>Seattle</v>
    <v>15</v>
    <v>16</v>
    <v>Map</v>
    <v>17</v>
    <v>30</v>
    <v>en-US</v>
    <v>5fbba6b8-85e1-4d41-9444-d9055436e473</v>
    <v>536870912</v>
    <v>1</v>
    <v>6584</v>
    <v>6585</v>
    <v>6620</v>
    <v>8</v>
    <v>Seattle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makes it one of the nation's fastest-growing large cities.</v>
    <v>6621</v>
    <v>6622</v>
    <v>6624</v>
    <v>6625</v>
    <v>6626</v>
    <v>Seattle</v>
    <v>6627</v>
    <v>4637</v>
    <v>Seattle</v>
    <v>mdp/vdpid/4860655131336638465</v>
  </rv>
  <rv s="0">
    <v>536870912</v>
    <v>98074</v>
    <v>1406b666-e4a9-ed18-6d18-d0f9e0d3b607</v>
    <v>en-US</v>
    <v>Map</v>
  </rv>
  <rv s="0">
    <v>536870912</v>
    <v>Sammamish</v>
    <v>c4974d85-0e8b-0ee3-371e-dbcb63e70e12</v>
    <v>en-US</v>
    <v>Map</v>
  </rv>
  <rv s="1">
    <v>#VALUE!</v>
    <v>4194</v>
    <v>3</v>
    <v>98074</v>
    <v>5</v>
    <v>6</v>
    <v>Map</v>
    <v>en-US</v>
    <v>1406b666-e4a9-ed18-6d18-d0f9e0d3b607</v>
    <v>536870912</v>
    <v>1</v>
    <v>6584</v>
    <v>6585</v>
    <v>6630</v>
    <v>98074 is a postal code in Sammamish, Washington, United States</v>
    <v>98074</v>
    <v>98074</v>
    <v>mdp/vdpid/4860658047283888129</v>
  </rv>
  <rv s="2">
    <fb>47.84</fb>
    <v>19</v>
  </rv>
  <rv s="3">
    <v>206</v>
    <v>17</v>
    <v>4200</v>
    <v>6</v>
    <v>0</v>
    <v>Image of Sammamish</v>
  </rv>
  <rv s="2">
    <fb>47.608888999999998</fb>
    <v>31</v>
  </rv>
  <rv s="4">
    <v>378</v>
  </rv>
  <rv s="5">
    <v>https://www.bing.com/search?q=sammamish+washington&amp;form=skydnc</v>
    <v>Learn more on Bing</v>
  </rv>
  <rv s="2">
    <fb>-122.042222</fb>
    <v>31</v>
  </rv>
  <rv s="2">
    <fb>67455</fb>
    <v>19</v>
  </rv>
  <rv s="19">
    <v>#VALUE!</v>
    <v>4199</v>
    <v>315</v>
    <v>Sammamish</v>
    <v>15</v>
    <v>16</v>
    <v>Map</v>
    <v>17</v>
    <v>30</v>
    <v>en-US</v>
    <v>c4974d85-0e8b-0ee3-371e-dbcb63e70e12</v>
    <v>536870912</v>
    <v>1</v>
    <v>6584</v>
    <v>6585</v>
    <v>6632</v>
    <v>8</v>
    <v>Sammamish is a city in King County, Washington, United States. The population was 67,455 at the 2020 census. Located on a plateau, the city is bordered by Lake Sammamish to the west and the Snoqualmie Valley to the east. Sammamish is a residential and very wealthy suburb of Seattle, located 20 miles away, with many residents commuting to nearby businesses.</v>
    <v>6633</v>
    <v>6634</v>
    <v>6635</v>
    <v>6636</v>
    <v>6637</v>
    <v>Sammamish</v>
    <v>6638</v>
    <v>4637</v>
    <v>Sammamish</v>
    <v>mdp/vdpid/4860658285805568001</v>
  </rv>
  <rv s="0">
    <v>536870912</v>
    <v>98117</v>
    <v>cdbea2c8-4d87-ec34-0860-8fbf01c3352c</v>
    <v>en-US</v>
    <v>Map</v>
  </rv>
  <rv s="1">
    <v>#VALUE!</v>
    <v>4203</v>
    <v>3</v>
    <v>98117</v>
    <v>5</v>
    <v>6</v>
    <v>Map</v>
    <v>en-US</v>
    <v>cdbea2c8-4d87-ec34-0860-8fbf01c3352c</v>
    <v>536870912</v>
    <v>1</v>
    <v>6584</v>
    <v>6585</v>
    <v>6594</v>
    <v>98117 is a postal code in Seattle, Washington, United States</v>
    <v>98117</v>
    <v>98117</v>
    <v>mdp/vdpid/4860558061669974017</v>
  </rv>
  <rv s="0">
    <v>536870912</v>
    <v>98208</v>
    <v>09dfd949-e9e4-5289-0c0c-ae818ab4ea13</v>
    <v>en-US</v>
    <v>Map</v>
  </rv>
  <rv s="0">
    <v>536870912</v>
    <v>Snohomish County</v>
    <v>2028a6ae-aebb-b4b2-2647-6958c2558b09</v>
    <v>en-US</v>
    <v>Map</v>
  </rv>
  <rv s="0">
    <v>536870912</v>
    <v>Everett</v>
    <v>7392fc91-86b1-46da-b06a-0d3ba51d1c8a</v>
    <v>en-US</v>
    <v>Map</v>
  </rv>
  <rv s="1">
    <v>#VALUE!</v>
    <v>4206</v>
    <v>3</v>
    <v>98208</v>
    <v>5</v>
    <v>6</v>
    <v>Map</v>
    <v>en-US</v>
    <v>09dfd949-e9e4-5289-0c0c-ae818ab4ea13</v>
    <v>536870912</v>
    <v>1</v>
    <v>6584</v>
    <v>6643</v>
    <v>6644</v>
    <v>98208 is a postal code in Everett, Washington, United States</v>
    <v>98208</v>
    <v>98208</v>
    <v>mdp/vdpid/4859902170301988865</v>
  </rv>
  <rv s="2">
    <fb>123.4</fb>
    <v>19</v>
  </rv>
  <rv s="2">
    <fb>47.979129999999998</fb>
    <v>31</v>
  </rv>
  <rv s="4">
    <v>379</v>
  </rv>
  <rv s="5">
    <v>https://www.bing.com/search?q=everett+washington&amp;form=skydnc</v>
    <v>Learn more on Bing</v>
  </rv>
  <rv s="2">
    <fb>-122.195893</fb>
    <v>31</v>
  </rv>
  <rv s="2">
    <fb>110629</fb>
    <v>19</v>
  </rv>
  <rv s="9">
    <v>#VALUE!</v>
    <v>4212</v>
    <v>73</v>
    <v>Everett</v>
    <v>15</v>
    <v>29</v>
    <v>Map</v>
    <v>17</v>
    <v>30</v>
    <v>en-US</v>
    <v>7392fc91-86b1-46da-b06a-0d3ba51d1c8a</v>
    <v>536870912</v>
    <v>1</v>
    <v>6584</v>
    <v>6643</v>
    <v>6646</v>
    <v>8</v>
    <v>Everett is the county seat of and the largest city in Snohomish County, Washington, United States. It is 25 miles north of Seattle and is one of the main cities in the metropolitan area and the Puget Sound region. Everett is the seventh-largest city in the state by population, with 110,629 residents as of the 2020 census. The city is primarily situated on a peninsula at the mouth of the Snohomish River along Port Gardner Bay, an inlet of Possession Sound, and extends to the south and west.</v>
    <v>6647</v>
    <v>6648</v>
    <v>6649</v>
    <v>6650</v>
    <v>Everett</v>
    <v>6651</v>
    <v>4637</v>
    <v>Everett</v>
    <v>mdp/vdpid/4859896363522981889</v>
  </rv>
  <rv s="0">
    <v>536870912</v>
    <v>98225</v>
    <v>cce48fae-6166-0c51-4718-577d42a322c9</v>
    <v>en-US</v>
    <v>Map</v>
  </rv>
  <rv s="0">
    <v>536870912</v>
    <v>Whatcom County</v>
    <v>45a2d4e0-7108-99c1-6f02-859d9c17fa63</v>
    <v>en-US</v>
    <v>Map</v>
  </rv>
  <rv s="0">
    <v>536870912</v>
    <v>Bellingham</v>
    <v>de7a1dfc-48ad-4b9f-b364-7711617b3742</v>
    <v>en-US</v>
    <v>Map</v>
  </rv>
  <rv s="1">
    <v>#VALUE!</v>
    <v>4216</v>
    <v>3</v>
    <v>98225</v>
    <v>5</v>
    <v>6</v>
    <v>Map</v>
    <v>en-US</v>
    <v>cce48fae-6166-0c51-4718-577d42a322c9</v>
    <v>536870912</v>
    <v>1</v>
    <v>6584</v>
    <v>6654</v>
    <v>6655</v>
    <v>98225 is a postal code in Bellingham, Washington, United States</v>
    <v>98225</v>
    <v>98225</v>
    <v>mdp/vdpid/4859733670480576513</v>
  </rv>
  <rv s="2">
    <fb>82.102623097700004</fb>
    <v>19</v>
  </rv>
  <rv s="2">
    <fb>48.754899399999999</fb>
    <v>31</v>
  </rv>
  <rv s="4">
    <v>380</v>
  </rv>
  <rv s="5">
    <v>https://www.bing.com/search?q=bellingham+washington&amp;form=skydnc</v>
    <v>Learn more on Bing</v>
  </rv>
  <rv s="2">
    <fb>-122.4781217</fb>
    <v>31</v>
  </rv>
  <rv s="2">
    <fb>91482</fb>
    <v>19</v>
  </rv>
  <rv s="9">
    <v>#VALUE!</v>
    <v>4221</v>
    <v>73</v>
    <v>Bellingham</v>
    <v>15</v>
    <v>29</v>
    <v>Map</v>
    <v>17</v>
    <v>30</v>
    <v>en-US</v>
    <v>de7a1dfc-48ad-4b9f-b364-7711617b3742</v>
    <v>536870912</v>
    <v>1</v>
    <v>6584</v>
    <v>6654</v>
    <v>6657</v>
    <v>8</v>
    <v>Bellingham is the most populous city in, and county seat of Whatcom County in the U.S. state of Washington. It lies 21 miles south of the U.S.–Canada border in between two major cities of the Pacific Northwest: Vancouver, British Columbia and Seattle. The city had a population of 92,314 as of 2019.</v>
    <v>6658</v>
    <v>6659</v>
    <v>6660</v>
    <v>6661</v>
    <v>Bellingham</v>
    <v>6662</v>
    <v>4637</v>
    <v>Bellingham</v>
    <v>mdp/vdpid/4859730364899262465</v>
  </rv>
  <rv s="0">
    <v>536870912</v>
    <v>98226</v>
    <v>a23db460-51ec-ec37-8419-bd8164b05935</v>
    <v>en-US</v>
    <v>Map</v>
  </rv>
  <rv s="1">
    <v>#VALUE!</v>
    <v>4225</v>
    <v>3</v>
    <v>98226</v>
    <v>5</v>
    <v>6</v>
    <v>Map</v>
    <v>en-US</v>
    <v>a23db460-51ec-ec37-8419-bd8164b05935</v>
    <v>536870912</v>
    <v>1</v>
    <v>6584</v>
    <v>6654</v>
    <v>6655</v>
    <v>98226 is a postal code in Bellingham, Washington, United States</v>
    <v>98226</v>
    <v>98226</v>
    <v>mdp/vdpid/4859825445408866305</v>
  </rv>
  <rv s="0">
    <v>536870912</v>
    <v>98346</v>
    <v>75efaa34-4f0c-0d8e-1e9d-c4bd15ef96ed</v>
    <v>en-US</v>
    <v>Map</v>
  </rv>
  <rv s="0">
    <v>536870912</v>
    <v>Kitsap County</v>
    <v>a81b7230-7bf4-341e-0fea-14dc8a6d461a</v>
    <v>en-US</v>
    <v>Map</v>
  </rv>
  <rv s="0">
    <v>536870912</v>
    <v>Kingston</v>
    <v>d100bf23-dcab-f855-0e9b-9c4012dc6372</v>
    <v>en-US</v>
    <v>Map</v>
  </rv>
  <rv s="1">
    <v>#VALUE!</v>
    <v>4228</v>
    <v>3</v>
    <v>98346</v>
    <v>5</v>
    <v>6</v>
    <v>Map</v>
    <v>en-US</v>
    <v>75efaa34-4f0c-0d8e-1e9d-c4bd15ef96ed</v>
    <v>536870912</v>
    <v>1</v>
    <v>6584</v>
    <v>6667</v>
    <v>6668</v>
    <v>98346 is a postal code in Kingston, Washington, United States</v>
    <v>98346</v>
    <v>98346</v>
    <v>mdp/vdpid/4860556453808701441</v>
  </rv>
  <rv s="2">
    <fb>47.798473700000002</fb>
    <v>31</v>
  </rv>
  <rv s="5">
    <v>https://www.bing.com/search?q=kingston+washington&amp;form=skydnc</v>
    <v>Learn more on Bing</v>
  </rv>
  <rv s="2">
    <fb>-122.4980352</fb>
    <v>31</v>
  </rv>
  <rv s="2">
    <fb>2099</fb>
    <v>19</v>
  </rv>
  <rv s="7">
    <v>#VALUE!</v>
    <v>4230</v>
    <v>28</v>
    <v>Kingston</v>
    <v>15</v>
    <v>29</v>
    <v>Map</v>
    <v>17</v>
    <v>232</v>
    <v>en-US</v>
    <v>d100bf23-dcab-f855-0e9b-9c4012dc6372</v>
    <v>536870912</v>
    <v>1</v>
    <v>6584</v>
    <v>6667</v>
    <v>3523</v>
    <v>8</v>
    <v>Kingston is an unincorporated community and census-designated place in Kitsap County, Washington, United States. The population was 2,099 at the 2010 census. Kingston is along the shores of Appletree Cove and Puget Sound, and is home to a major Washington State Ferry terminal linking it to Edmonds.</v>
    <v>6670</v>
    <v>6671</v>
    <v>6672</v>
    <v>Kingston</v>
    <v>6673</v>
    <v>4637</v>
    <v>Kingston</v>
    <v>mdp/vdpid/4860556106604216321</v>
  </rv>
  <rv s="0">
    <v>536870912</v>
    <v>98382</v>
    <v>e01ac763-3a2a-7916-3916-ea2908e1360e</v>
    <v>en-US</v>
    <v>Map</v>
  </rv>
  <rv s="0">
    <v>536870912</v>
    <v>Clallam County</v>
    <v>e9206d60-f612-a986-b7e3-e2d4b84bb19a</v>
    <v>en-US</v>
    <v>Map</v>
  </rv>
  <rv s="0">
    <v>536870912</v>
    <v>Sequim</v>
    <v>f00bb7c8-94bb-29bd-c098-afbbe35b2083</v>
    <v>en-US</v>
    <v>Map</v>
  </rv>
  <rv s="1">
    <v>#VALUE!</v>
    <v>4233</v>
    <v>3</v>
    <v>98382</v>
    <v>5</v>
    <v>6</v>
    <v>Map</v>
    <v>en-US</v>
    <v>e01ac763-3a2a-7916-3916-ea2908e1360e</v>
    <v>536870912</v>
    <v>1</v>
    <v>6584</v>
    <v>6676</v>
    <v>6677</v>
    <v>98382 is a postal code in Sequim, Washington, United States</v>
    <v>98382</v>
    <v>98382</v>
    <v>mdp/vdpid/4859770562488041473</v>
  </rv>
  <rv s="2">
    <fb>16.5</fb>
    <v>19</v>
  </rv>
  <rv s="3">
    <v>207</v>
    <v>17</v>
    <v>4238</v>
    <v>6</v>
    <v>0</v>
    <v>Image of Sequim</v>
  </rv>
  <rv s="2">
    <fb>48.078055999999997</fb>
    <v>31</v>
  </rv>
  <rv s="4">
    <v>381</v>
  </rv>
  <rv s="5">
    <v>https://www.bing.com/search?q=sequim+washington&amp;form=skydnc</v>
    <v>Learn more on Bing</v>
  </rv>
  <rv s="2">
    <fb>-123.101389</fb>
    <v>31</v>
  </rv>
  <rv s="2">
    <fb>7481</fb>
    <v>19</v>
  </rv>
  <rv s="19">
    <v>#VALUE!</v>
    <v>4237</v>
    <v>315</v>
    <v>Sequim</v>
    <v>44</v>
    <v>677</v>
    <v>Map</v>
    <v>17</v>
    <v>276</v>
    <v>en-US</v>
    <v>f00bb7c8-94bb-29bd-c098-afbbe35b2083</v>
    <v>536870912</v>
    <v>1</v>
    <v>6584</v>
    <v>6676</v>
    <v>6679</v>
    <v>8</v>
    <v>Sequim is a city in Clallam County, Washington, United States. It is located along the Dungeness River near the base of the Olympic Mountains. The 2010 census counted a population of 6,606.</v>
    <v>6680</v>
    <v>6681</v>
    <v>6682</v>
    <v>6683</v>
    <v>6684</v>
    <v>Sequim</v>
    <v>6685</v>
    <v>4637</v>
    <v>Sequim</v>
    <v>mdp/vdpid/4859765385542500354</v>
  </rv>
  <rv s="0">
    <v>536870912</v>
    <v>98685</v>
    <v>59fdd73c-81b6-079d-c1bf-2cf5b7086dbe</v>
    <v>en-US</v>
    <v>Map</v>
  </rv>
  <rv s="0">
    <v>536870912</v>
    <v>Clark County</v>
    <v>834c717b-6b40-bfdf-2de6-3103ef0cdbce</v>
    <v>en-US</v>
    <v>Map</v>
  </rv>
  <rv s="0">
    <v>536870912</v>
    <v>Vancouver</v>
    <v>5e3e1359-4fab-49f5-aea2-89a31fb587bb</v>
    <v>en-US</v>
    <v>Map</v>
  </rv>
  <rv s="1">
    <v>#VALUE!</v>
    <v>4241</v>
    <v>3</v>
    <v>98685</v>
    <v>5</v>
    <v>6</v>
    <v>Map</v>
    <v>en-US</v>
    <v>59fdd73c-81b6-079d-c1bf-2cf5b7086dbe</v>
    <v>536870912</v>
    <v>1</v>
    <v>6584</v>
    <v>6688</v>
    <v>6689</v>
    <v>98685 is a postal code in Vancouver, Washington, United States</v>
    <v>98685</v>
    <v>98685</v>
    <v>mdp/vdpid/4860899873504886785</v>
  </rv>
  <rv s="2">
    <fb>119.5</fb>
    <v>19</v>
  </rv>
  <rv s="3">
    <v>208</v>
    <v>17</v>
    <v>4249</v>
    <v>6</v>
    <v>0</v>
    <v>Image of Vancouver</v>
  </rv>
  <rv s="2">
    <fb>45.633333</fb>
    <v>31</v>
  </rv>
  <rv s="0">
    <v>805306368</v>
    <v>Anne McEnerny-Ogle (Mayor)</v>
    <v>c0f079cb-4b2a-e463-22de-5ef700a47c6e</v>
    <v>en-US</v>
    <v>Generic</v>
  </rv>
  <rv s="4">
    <v>382</v>
  </rv>
  <rv s="5">
    <v>https://www.bing.com/search?q=vancouver+washington&amp;form=skydnc</v>
    <v>Learn more on Bing</v>
  </rv>
  <rv s="2">
    <fb>-122.6</fb>
    <v>31</v>
  </rv>
  <rv s="2">
    <fb>190915</fb>
    <v>19</v>
  </rv>
  <rv s="19">
    <v>#VALUE!</v>
    <v>4248</v>
    <v>315</v>
    <v>Vancouver</v>
    <v>15</v>
    <v>16</v>
    <v>Map</v>
    <v>17</v>
    <v>30</v>
    <v>en-US</v>
    <v>5e3e1359-4fab-49f5-aea2-89a31fb587bb</v>
    <v>536870912</v>
    <v>1</v>
    <v>6584</v>
    <v>6688</v>
    <v>6691</v>
    <v>8</v>
    <v>Vancouver is a city on the north bank of the Columbia River in the U.S. state of Washington, located in Clark County. Incorporated in 1857, Vancouver has a population of 190,915 as of the 2020 census, making it the fourth-largest city in Washington state. Vancouver is the county seat of Clark County and forms part of the Portland-Vancouver metropolitan area, the 25th-largest metropolitan area in the United States. Originally established in 1825 around Fort Vancouver, a fur-trading outpost, the city is located on the Washington–Oregon border along the Columbia River, directly north of Portland, and is considered a suburb of the city along with its surrounding areas.</v>
    <v>6692</v>
    <v>6693</v>
    <v>6695</v>
    <v>6696</v>
    <v>6697</v>
    <v>Vancouver</v>
    <v>6698</v>
    <v>4637</v>
    <v>Vancouver</v>
    <v>mdp/vdpid/4860906118571884545</v>
  </rv>
  <rv s="0">
    <v>536870912</v>
    <v>98862</v>
    <v>02e15380-62c2-3c4c-e167-3bea2aee50b1</v>
    <v>en-US</v>
    <v>Map</v>
  </rv>
  <rv s="0">
    <v>536870912</v>
    <v>Okanogan County</v>
    <v>a31d1233-5a1e-d80d-21c6-7cd645903e3e</v>
    <v>en-US</v>
    <v>Map</v>
  </rv>
  <rv s="0">
    <v>536870912</v>
    <v>Winthrop</v>
    <v>be8e3f23-5450-fa72-509b-3e2f20b9c396</v>
    <v>en-US</v>
    <v>Map</v>
  </rv>
  <rv s="1">
    <v>#VALUE!</v>
    <v>4252</v>
    <v>3</v>
    <v>98862</v>
    <v>5</v>
    <v>6</v>
    <v>Map</v>
    <v>en-US</v>
    <v>02e15380-62c2-3c4c-e167-3bea2aee50b1</v>
    <v>536870912</v>
    <v>1</v>
    <v>6584</v>
    <v>6701</v>
    <v>6702</v>
    <v>98862 is a postal code in Winthrop, Washington, United States</v>
    <v>98862</v>
    <v>98862</v>
    <v>mdp/vdpid/4860337922534014977</v>
  </rv>
  <rv s="2">
    <fb>2.4300000000000002</fb>
    <v>19</v>
  </rv>
  <rv s="3">
    <v>209</v>
    <v>17</v>
    <v>4255</v>
    <v>6</v>
    <v>0</v>
    <v>Image of Winthrop</v>
  </rv>
  <rv s="2">
    <fb>48.4741</fb>
    <v>31</v>
  </rv>
  <rv s="5">
    <v>https://www.bing.com/search?q=winthrop+washington&amp;form=skydnc</v>
    <v>Learn more on Bing</v>
  </rv>
  <rv s="2">
    <fb>-120.1772881</fb>
    <v>31</v>
  </rv>
  <rv s="2">
    <fb>451</fb>
    <v>19</v>
  </rv>
  <rv s="12">
    <v>#VALUE!</v>
    <v>4254</v>
    <v>155</v>
    <v>Winthrop</v>
    <v>44</v>
    <v>677</v>
    <v>Map</v>
    <v>17</v>
    <v>276</v>
    <v>en-US</v>
    <v>be8e3f23-5450-fa72-509b-3e2f20b9c396</v>
    <v>536870912</v>
    <v>1</v>
    <v>6584</v>
    <v>6701</v>
    <v>6704</v>
    <v>8</v>
    <v>Winthrop is a town in Okanogan County, Washington, United States. It is east of Mazama and north of Twisp. The population was 349 at the 2000 census, and it increased to 394 at the 2010 census.</v>
    <v>6705</v>
    <v>6706</v>
    <v>6707</v>
    <v>6708</v>
    <v>Winthrop</v>
    <v>6709</v>
    <v>4637</v>
    <v>Winthrop</v>
    <v>mdp/vdpid/4860334205139156993</v>
  </rv>
  <rv s="0">
    <v>536870912</v>
    <v>99032</v>
    <v>28f40277-782b-fb9e-deb8-c652fa179fd3</v>
    <v>en-US</v>
    <v>Map</v>
  </rv>
  <rv s="0">
    <v>536870912</v>
    <v>Lincoln County</v>
    <v>f6414343-39ec-bfe2-9043-3be201f23549</v>
    <v>en-US</v>
    <v>Map</v>
  </rv>
  <rv s="0">
    <v>536870912</v>
    <v>Sprague</v>
    <v>ddbe47b8-2cbe-28c3-2c92-4eaa1d1b1c48</v>
    <v>en-US</v>
    <v>Map</v>
  </rv>
  <rv s="1">
    <v>#VALUE!</v>
    <v>4258</v>
    <v>3</v>
    <v>99032</v>
    <v>5</v>
    <v>6</v>
    <v>Map</v>
    <v>en-US</v>
    <v>28f40277-782b-fb9e-deb8-c652fa179fd3</v>
    <v>536870912</v>
    <v>1</v>
    <v>6584</v>
    <v>6712</v>
    <v>6713</v>
    <v>99032 is a postal code in Sprague, Washington, United States</v>
    <v>99032</v>
    <v>99032</v>
    <v>mdp/vdpid/4861283849318957057</v>
  </rv>
  <rv s="2">
    <fb>1.63</fb>
    <v>19</v>
  </rv>
  <rv s="3">
    <v>210</v>
    <v>17</v>
    <v>4263</v>
    <v>6</v>
    <v>0</v>
    <v>Image of Sprague</v>
  </rv>
  <rv s="2">
    <fb>47.298889000000003</fb>
    <v>31</v>
  </rv>
  <rv s="5">
    <v>https://www.bing.com/search?q=sprague+washington&amp;form=skydnc</v>
    <v>Learn more on Bing</v>
  </rv>
  <rv s="2">
    <fb>-117.97750000000001</fb>
    <v>31</v>
  </rv>
  <rv s="2">
    <fb>450</fb>
    <v>19</v>
  </rv>
  <rv s="12">
    <v>#VALUE!</v>
    <v>4262</v>
    <v>155</v>
    <v>Sprague</v>
    <v>44</v>
    <v>677</v>
    <v>Map</v>
    <v>17</v>
    <v>276</v>
    <v>en-US</v>
    <v>ddbe47b8-2cbe-28c3-2c92-4eaa1d1b1c48</v>
    <v>536870912</v>
    <v>1</v>
    <v>6584</v>
    <v>6712</v>
    <v>6715</v>
    <v>8</v>
    <v>Sprague is a small city in Lincoln County, Washington, United States. The population was 446 at the 2010 census. The city was platted in 1880 and named for former American Civil War Union general John Wilson Sprague.</v>
    <v>6716</v>
    <v>6717</v>
    <v>6718</v>
    <v>6719</v>
    <v>Sprague</v>
    <v>6720</v>
    <v>4637</v>
    <v>Sprague</v>
    <v>mdp/vdpid/4862781439051038721</v>
  </rv>
  <rv s="0">
    <v>536870912</v>
    <v>99130</v>
    <v>672516ae-e6f7-6d0f-3d96-8a7d204e4b42</v>
    <v>en-US</v>
    <v>Map</v>
  </rv>
  <rv s="0">
    <v>536870912</v>
    <v>Whitman County</v>
    <v>014e3b71-53f6-8ced-fa62-ea651acb234a</v>
    <v>en-US</v>
    <v>Map</v>
  </rv>
  <rv s="0">
    <v>536870912</v>
    <v>Garfield</v>
    <v>fd60eb2f-60ad-5000-2b16-cb0b8ccf1416</v>
    <v>en-US</v>
    <v>Map</v>
  </rv>
  <rv s="1">
    <v>#VALUE!</v>
    <v>4265</v>
    <v>3</v>
    <v>99130</v>
    <v>5</v>
    <v>6</v>
    <v>Map</v>
    <v>en-US</v>
    <v>672516ae-e6f7-6d0f-3d96-8a7d204e4b42</v>
    <v>536870912</v>
    <v>1</v>
    <v>6584</v>
    <v>6723</v>
    <v>6724</v>
    <v>99130 is a postal code in Garfield, Washington, United States</v>
    <v>99130</v>
    <v>99130</v>
    <v>mdp/vdpid/4862872353324924929</v>
  </rv>
  <rv s="2">
    <fb>2.2799999999999998</fb>
    <v>19</v>
  </rv>
  <rv s="2">
    <fb>47.009166999999998</fb>
    <v>31</v>
  </rv>
  <rv s="5">
    <v>https://www.bing.com/search?q=garfield+washington&amp;form=skydnc</v>
    <v>Learn more on Bing</v>
  </rv>
  <rv s="2">
    <fb>-117.141944</fb>
    <v>31</v>
  </rv>
  <rv s="7">
    <v>#VALUE!</v>
    <v>4267</v>
    <v>28</v>
    <v>Garfield</v>
    <v>44</v>
    <v>6</v>
    <v>Map</v>
    <v>17</v>
    <v>276</v>
    <v>en-US</v>
    <v>fd60eb2f-60ad-5000-2b16-cb0b8ccf1416</v>
    <v>536870912</v>
    <v>1</v>
    <v>6584</v>
    <v>6723</v>
    <v>6726</v>
    <v>8</v>
    <v>Garfield is a city in Whitman County, Washington, United States. The population was 597 at the 2010 census, down from 641 in 2000.</v>
    <v>6727</v>
    <v>6728</v>
    <v>6729</v>
    <v>Garfield</v>
    <v>1224</v>
    <v>4637</v>
    <v>Garfield</v>
    <v>mdp/vdpid/4862871119176138753</v>
  </rv>
  <rv s="0">
    <v>536870912</v>
    <v>99163</v>
    <v>a3ee6bdc-2726-aa7b-57c8-b0e774c16ae4</v>
    <v>en-US</v>
    <v>Map</v>
  </rv>
  <rv s="0">
    <v>536870912</v>
    <v>Pullman</v>
    <v>f6dd4f62-fa43-1e46-cd33-0fd22259684c</v>
    <v>en-US</v>
    <v>Map</v>
  </rv>
  <rv s="1">
    <v>#VALUE!</v>
    <v>4270</v>
    <v>3</v>
    <v>99163</v>
    <v>5</v>
    <v>6</v>
    <v>Map</v>
    <v>en-US</v>
    <v>a3ee6bdc-2726-aa7b-57c8-b0e774c16ae4</v>
    <v>536870912</v>
    <v>1</v>
    <v>6584</v>
    <v>6723</v>
    <v>6732</v>
    <v>99163 is a postal code in Pullman, Washington, United States</v>
    <v>99163</v>
    <v>99163</v>
    <v>mdp/vdpid/4862888538472972289</v>
  </rv>
  <rv s="2">
    <fb>25.59</fb>
    <v>19</v>
  </rv>
  <rv s="3">
    <v>211</v>
    <v>17</v>
    <v>4275</v>
    <v>6</v>
    <v>0</v>
    <v>Image of Pullman</v>
  </rv>
  <rv s="2">
    <fb>46.733333000000002</fb>
    <v>31</v>
  </rv>
  <rv s="4">
    <v>383</v>
  </rv>
  <rv s="5">
    <v>https://www.bing.com/search?q=pullman+washington&amp;form=skydnc</v>
    <v>Learn more on Bing</v>
  </rv>
  <rv s="2">
    <fb>-117.166667</fb>
    <v>31</v>
  </rv>
  <rv s="2">
    <fb>34019</fb>
    <v>19</v>
  </rv>
  <rv s="19">
    <v>#VALUE!</v>
    <v>4274</v>
    <v>315</v>
    <v>Pullman</v>
    <v>15</v>
    <v>16</v>
    <v>Map</v>
    <v>17</v>
    <v>276</v>
    <v>en-US</v>
    <v>f6dd4f62-fa43-1e46-cd33-0fd22259684c</v>
    <v>536870912</v>
    <v>1</v>
    <v>6584</v>
    <v>6723</v>
    <v>6734</v>
    <v>8</v>
    <v>Pullman is the largest city in Whitman County, located in southeastern Washington state within the Palouse region of the Pacific Northwest. The population was 29,799 at the 2010 census, and estimated to be 34,506 in 2019. Originally founded as Three Forks, the city was renamed after industrialist George Pullman in 1884.</v>
    <v>6735</v>
    <v>6736</v>
    <v>6737</v>
    <v>6738</v>
    <v>6739</v>
    <v>Pullman</v>
    <v>6740</v>
    <v>4637</v>
    <v>Pullman</v>
    <v>mdp/vdpid/4862887176951562241</v>
  </rv>
  <rv s="0">
    <v>536870912</v>
    <v>99216</v>
    <v>77dd5667-efe2-5cf3-c092-7faf09dbc4f6</v>
    <v>en-US</v>
    <v>Map</v>
  </rv>
  <rv s="0">
    <v>536870912</v>
    <v>Spokane County</v>
    <v>69518b31-838e-e305-9341-cc1bf49db542</v>
    <v>en-US</v>
    <v>Map</v>
  </rv>
  <rv s="0">
    <v>536870912</v>
    <v>Spokane</v>
    <v>d8ce2806-d84f-478e-ae92-9450685ed2b8</v>
    <v>en-US</v>
    <v>Map</v>
  </rv>
  <rv s="1">
    <v>#VALUE!</v>
    <v>4279</v>
    <v>3</v>
    <v>99216</v>
    <v>5</v>
    <v>6</v>
    <v>Map</v>
    <v>en-US</v>
    <v>77dd5667-efe2-5cf3-c092-7faf09dbc4f6</v>
    <v>536870912</v>
    <v>1</v>
    <v>6584</v>
    <v>6743</v>
    <v>6744</v>
    <v>99216 is a postal code in Spokane, Washington, United States</v>
    <v>99216</v>
    <v>99216</v>
    <v>mdp/vdpid/4862803534006976513</v>
  </rv>
  <rv s="2">
    <fb>155.44999999999999</fb>
    <v>19</v>
  </rv>
  <rv s="2">
    <fb>47.658889000000002</fb>
    <v>31</v>
  </rv>
  <rv s="4">
    <v>384</v>
  </rv>
  <rv s="5">
    <v>https://www.bing.com/search?q=spokane+washington&amp;form=skydnc</v>
    <v>Learn more on Bing</v>
  </rv>
  <rv s="2">
    <fb>-117.425</fb>
    <v>31</v>
  </rv>
  <rv s="2">
    <fb>228989</fb>
    <v>19</v>
  </rv>
  <rv s="9">
    <v>#VALUE!</v>
    <v>4285</v>
    <v>73</v>
    <v>Spokane</v>
    <v>15</v>
    <v>29</v>
    <v>Map</v>
    <v>17</v>
    <v>30</v>
    <v>en-US</v>
    <v>d8ce2806-d84f-478e-ae92-9450685ed2b8</v>
    <v>536870912</v>
    <v>1</v>
    <v>6584</v>
    <v>6743</v>
    <v>6746</v>
    <v>8</v>
    <v>Spokane is the largest city and county seat of Spokane County, Washington, United States. It is in eastern Washington, along the Spokane River, adjacent to the Selkirk Mountains, and west of the Rocky Mountain foothills, 92 miles south of the Canadian border, 18 miles west of the Washington–Idaho border, and 279 miles east of Seattle, along I-90.</v>
    <v>6747</v>
    <v>6748</v>
    <v>6749</v>
    <v>6750</v>
    <v>Spokane</v>
    <v>6751</v>
    <v>4637</v>
    <v>Spokane</v>
    <v>mdp/vdpid/4862798344042315777</v>
  </rv>
  <rv s="0">
    <v>536870912</v>
    <v>99352</v>
    <v>10649f5e-06bf-9089-6a93-8c15c7942922</v>
    <v>en-US</v>
    <v>Map</v>
  </rv>
  <rv s="0">
    <v>536870912</v>
    <v>Benton County</v>
    <v>753f6d30-6acf-6078-5b17-1df8be271e4b</v>
    <v>en-US</v>
    <v>Map</v>
  </rv>
  <rv s="0">
    <v>536870912</v>
    <v>Richland</v>
    <v>d7ae809a-c81e-88b8-6e4e-d2de0a2ff740</v>
    <v>en-US</v>
    <v>Map</v>
  </rv>
  <rv s="1">
    <v>#VALUE!</v>
    <v>4289</v>
    <v>3</v>
    <v>99352</v>
    <v>5</v>
    <v>6</v>
    <v>Map</v>
    <v>en-US</v>
    <v>10649f5e-06bf-9089-6a93-8c15c7942922</v>
    <v>536870912</v>
    <v>1</v>
    <v>6584</v>
    <v>6754</v>
    <v>6755</v>
    <v>99352 is a postal code in Richland, Washington, United States</v>
    <v>99352</v>
    <v>99352</v>
    <v>mdp/vdpid/4861502297999409153</v>
  </rv>
  <rv s="2">
    <fb>97.901550570699996</fb>
    <v>19</v>
  </rv>
  <rv s="2">
    <fb>46.279657</fb>
    <v>31</v>
  </rv>
  <rv s="4">
    <v>385</v>
  </rv>
  <rv s="5">
    <v>https://www.bing.com/search?q=richland+washington&amp;form=skydnc</v>
    <v>Learn more on Bing</v>
  </rv>
  <rv s="2">
    <fb>-119.28137700000001</fb>
    <v>31</v>
  </rv>
  <rv s="2">
    <fb>60560</fb>
    <v>19</v>
  </rv>
  <rv s="9">
    <v>#VALUE!</v>
    <v>4295</v>
    <v>73</v>
    <v>Richland</v>
    <v>15</v>
    <v>29</v>
    <v>Map</v>
    <v>17</v>
    <v>30</v>
    <v>en-US</v>
    <v>d7ae809a-c81e-88b8-6e4e-d2de0a2ff740</v>
    <v>536870912</v>
    <v>1</v>
    <v>6584</v>
    <v>6754</v>
    <v>6757</v>
    <v>8</v>
    <v>Richland is a city in Benton County, Washington, United States. It is located in southeastern Washington state at the confluence of the Yakima and the Columbia Rivers. As of the 2020 census, the city's population was 60,560. Along with the nearby cities of Pasco and Kennewick, Richland is one of the Tri-Cities, and is home to the Hanford nuclear site.</v>
    <v>6758</v>
    <v>6759</v>
    <v>6760</v>
    <v>6761</v>
    <v>Richland</v>
    <v>6762</v>
    <v>4637</v>
    <v>Richland</v>
    <v>mdp/vdpid/4861498834309611521</v>
  </rv>
  <rv s="0">
    <v>536870912</v>
    <v>99502</v>
    <v>c57bbe3b-8c80-bd9b-be4b-21735b2fa611</v>
    <v>en-US</v>
    <v>Map</v>
  </rv>
  <rv s="0">
    <v>536870912</v>
    <v>Alaska</v>
    <v>31c4c7a1-54e7-4306-ac9b-f1b02e85bda5</v>
    <v>en-US</v>
    <v>Map</v>
  </rv>
  <rv s="0">
    <v>536870912</v>
    <v>Anchorage</v>
    <v>bd15c49e-153e-8826-0032-c90bafba7d11</v>
    <v>en-US</v>
    <v>Map</v>
  </rv>
  <rv s="15">
    <v>#VALUE!</v>
    <v>4298</v>
    <v>243</v>
    <v>99502</v>
    <v>5</v>
    <v>6</v>
    <v>Map</v>
    <v>en-US</v>
    <v>c57bbe3b-8c80-bd9b-be4b-21735b2fa611</v>
    <v>536870912</v>
    <v>1</v>
    <v>6765</v>
    <v>6766</v>
    <v>99502 is a postal code in Anchorage, Alaska, United States</v>
    <v>99502</v>
    <v>99502</v>
    <v>mdp/vdpid/4726748696392237057</v>
  </rv>
  <rv s="2">
    <fb>1717854</fb>
    <v>19</v>
  </rv>
  <rv s="2">
    <fb>1503</fb>
    <v>19</v>
  </rv>
  <rv s="0">
    <v>536870912</v>
    <v>Juneau</v>
    <v>ce47a020-534a-e2f0-3b98-c25d5457ce0e</v>
    <v>en-US</v>
    <v>Map</v>
  </rv>
  <rv s="2">
    <fb>250969</fb>
    <v>19</v>
  </rv>
  <rv s="2">
    <fb>310658</fb>
    <v>19</v>
  </rv>
  <rv s="3">
    <v>212</v>
    <v>17</v>
    <v>4304</v>
    <v>6</v>
    <v>0</v>
    <v>Image of Alaska</v>
  </rv>
  <rv s="0">
    <v>805306368</v>
    <v>Mike J. Dunleavy (Governor)</v>
    <v>86533fd4-0581-b5ef-b7d9-2a5897049014</v>
    <v>en-US</v>
    <v>Generic</v>
  </rv>
  <rv s="0">
    <v>805306368</v>
    <v>Kevin Meyer (Lieutenant Governor)</v>
    <v>49953609-72bb-7d82-3bf1-97841fd5ac59</v>
    <v>en-US</v>
    <v>Generic</v>
  </rv>
  <rv s="4">
    <v>386</v>
  </rv>
  <rv s="5">
    <v>https://www.bing.com/search?q=alaska&amp;form=skydnc</v>
    <v>Learn more on Bing</v>
  </rv>
  <rv s="2">
    <fb>1146</fb>
    <v>21</v>
  </rv>
  <rv s="2">
    <fb>72515</fb>
    <v>21</v>
  </rv>
  <rv s="2">
    <fb>250000</fb>
    <v>21</v>
  </rv>
  <rv s="2">
    <fb>2.81</fb>
    <v>22</v>
  </rv>
  <rv s="2">
    <fb>737438</fb>
    <v>19</v>
  </rv>
  <rv s="2">
    <fb>0.14800000000000002</fb>
    <v>24</v>
  </rv>
  <rv s="2">
    <fb>0.28000000000000003</fb>
    <v>23</v>
  </rv>
  <rv s="2">
    <fb>0.92099999999999993</fb>
    <v>23</v>
  </rv>
  <rv s="2">
    <fb>0.252</fb>
    <v>23</v>
  </rv>
  <rv s="2">
    <fb>7.4999999999999997E-2</fb>
    <v>23</v>
  </rv>
  <rv s="2">
    <fb>0.66500000000000004</fb>
    <v>23</v>
  </rv>
  <rv s="4">
    <v>387</v>
  </rv>
  <rv s="6">
    <v>#VALUE!</v>
    <v>4303</v>
    <v>13</v>
    <v>Alaska</v>
    <v>15</v>
    <v>16</v>
    <v>Map</v>
    <v>17</v>
    <v>18</v>
    <v>en-US</v>
    <v>31c4c7a1-54e7-4306-ac9b-f1b02e85bda5</v>
    <v>536870912</v>
    <v>1</v>
    <v>US-AK</v>
    <v>6768</v>
    <v>6769</v>
    <v>6770</v>
    <v>8</v>
    <v>Alaska is a state located in the Western United States on the northwest extremity of North America. A semi-exclave of the U.S., it borders the Canadian province of British Columbia and the Yukon territory to the east; it also shares a maritime border with the Russian Federation's Chukotka Autonomous Okrug to the west, just across the Bering Strait. To the north are the Chukchi and Beaufort seas of the Arctic Ocean, while the Pacific Ocean lies to the south and southwest.</v>
    <v>6771</v>
    <v>6772</v>
    <v>6773</v>
    <v>6766</v>
    <v>6776</v>
    <v>6777</v>
    <v>6778</v>
    <v>6779</v>
    <v>6780</v>
    <v>Alaska</v>
    <v>6781</v>
    <v>6782</v>
    <v>3621</v>
    <v>1490</v>
    <v>6783</v>
    <v>611</v>
    <v>6784</v>
    <v>763</v>
    <v>467</v>
    <v>6785</v>
    <v>2240</v>
    <v>4548</v>
    <v>230</v>
    <v>3202</v>
    <v>2894</v>
    <v>6786</v>
    <v>6787</v>
    <v>6788</v>
    <v>6789</v>
    <v>Alaska</v>
    <v>mdp/vdpid/1040</v>
  </rv>
  <rv s="2">
    <fb>5041.8900000000003</fb>
    <v>19</v>
  </rv>
  <rv s="2">
    <fb>61.216583</fb>
    <v>31</v>
  </rv>
  <rv s="4">
    <v>388</v>
  </rv>
  <rv s="5">
    <v>https://www.bing.com/search?q=anchorage+alaska&amp;form=skydnc</v>
    <v>Learn more on Bing</v>
  </rv>
  <rv s="2">
    <fb>-149.899597</fb>
    <v>31</v>
  </rv>
  <rv s="2">
    <fb>291247</fb>
    <v>19</v>
  </rv>
  <rv s="4">
    <v>389</v>
  </rv>
  <rv s="32">
    <v>#VALUE!</v>
    <v>4308</v>
    <v>4309</v>
    <v>Anchorage</v>
    <v>15</v>
    <v>29</v>
    <v>Map</v>
    <v>17</v>
    <v>30</v>
    <v>en-US</v>
    <v>bd15c49e-153e-8826-0032-c90bafba7d11</v>
    <v>536870912</v>
    <v>1</v>
    <v>6765</v>
    <v>6791</v>
    <v>8</v>
    <v>Anchorage is a unified municipal consolidated city-borough in the U.S. state of Alaska, on the West Coast of the United States. With a population of 291,247 in 2020, it is Alaska's most populous city and contains nearly 40% of the state's population. The Anchorage metropolitan area, which includes Anchorage and the neighboring Matanuska-Susitna Borough, had a population of 398,328 in 2020, accounting for more than half the state's population. At 1,706 sq mi of land area, the city is the fourth-largest by area in the United States and larger than the smallest state, Rhode Island, which has 1,212 sq mi.</v>
    <v>6792</v>
    <v>6793</v>
    <v>6794</v>
    <v>6795</v>
    <v>Anchorage</v>
    <v>6796</v>
    <v>6797</v>
    <v>Anchorage</v>
    <v>mdp/vdpid/4726752093459709953</v>
  </rv>
  <rv s="2">
    <fb>7036.1</fb>
    <v>19</v>
  </rv>
  <rv s="5">
    <v>https://www.bing.com/search?q=juneau+alaska&amp;form=skydnc</v>
    <v>Learn more on Bing</v>
  </rv>
  <rv s="2">
    <fb>32255</fb>
    <v>19</v>
  </rv>
  <rv s="20">
    <v>#VALUE!</v>
    <v>4313</v>
    <v>433</v>
    <v>Juneau</v>
    <v>434</v>
    <v>29</v>
    <v>Map</v>
    <v>17</v>
    <v>30</v>
    <v>en-US</v>
    <v>ce47a020-534a-e2f0-3b98-c25d5457ce0e</v>
    <v>536870912</v>
    <v>1</v>
    <v>6765</v>
    <v>6799</v>
    <v>8</v>
    <v>The City and Borough of Juneau, more commonly known simply as Juneau, is the capital city of the state of Alaska. Located in the Gastineau Channel and the Alaskan panhandle, it is a unified municipality and the second-largest city in the United States by area. Juneau was named the capital of Alaska in 1906, when the government of what was then the District of Alaska was moved from Sitka as dictated by the U.S. Congress in 1900. The municipality unified on July 1, 1970, when the city of Juneau merged with the city of Douglas and the surrounding Greater Juneau Borough to form the current municipality, which is larger by area than both Rhode Island and Delaware.</v>
    <v>6800</v>
    <v>Juneau</v>
    <v>6801</v>
    <v>6797</v>
    <v>Juneau</v>
    <v>mdp/vdpid/4833712837324963841</v>
  </rv>
  <rv s="0">
    <v>536870912</v>
    <v>99504</v>
    <v>b6f6627d-304a-3ea0-cd57-109be06f30ad</v>
    <v>en-US</v>
    <v>Map</v>
  </rv>
  <rv s="15">
    <v>#VALUE!</v>
    <v>4316</v>
    <v>243</v>
    <v>99504</v>
    <v>5</v>
    <v>6</v>
    <v>Map</v>
    <v>en-US</v>
    <v>b6f6627d-304a-3ea0-cd57-109be06f30ad</v>
    <v>536870912</v>
    <v>1</v>
    <v>6765</v>
    <v>6766</v>
    <v>99504 is a postal code in Anchorage, Alaska, United States</v>
    <v>99504</v>
    <v>99504</v>
    <v>mdp/vdpid/4726727221689974785</v>
  </rv>
  <rv s="0">
    <v>536870912</v>
    <v>99506</v>
    <v>4f25851e-8963-c934-1b43-cafe97273b47</v>
    <v>en-US</v>
    <v>Map</v>
  </rv>
  <rv s="15">
    <v>#VALUE!</v>
    <v>4318</v>
    <v>243</v>
    <v>99506</v>
    <v>5</v>
    <v>6</v>
    <v>Map</v>
    <v>en-US</v>
    <v>4f25851e-8963-c934-1b43-cafe97273b47</v>
    <v>536870912</v>
    <v>1</v>
    <v>6765</v>
    <v>6766</v>
    <v>99506 is a postal code in Anchorage, Alaska, United States</v>
    <v>99506</v>
    <v>99506</v>
    <v>mdp/vdpid/4726726912586547201</v>
  </rv>
  <rv s="0">
    <v>536870912</v>
    <v>99507</v>
    <v>4ec9b17f-c0cb-4cd2-b443-3d048e3da853</v>
    <v>en-US</v>
    <v>Map</v>
  </rv>
  <rv s="33">
    <v>#VALUE!</v>
    <v>4321</v>
    <v>4322</v>
    <v>99507</v>
    <v>83</v>
    <v>6</v>
    <v>Map</v>
    <v>en-US</v>
    <v>4ec9b17f-c0cb-4cd2-b443-3d048e3da853</v>
    <v>536870912</v>
    <v>1</v>
    <v>6765</v>
    <v>6766</v>
    <v>99507 is a postal code in Anchorage, Alaska, United States</v>
    <v>99507</v>
    <v>99507</v>
  </rv>
  <rv s="0">
    <v>536870912</v>
    <v>99508</v>
    <v>caebbad8-474e-afa3-3341-74899e36b35f</v>
    <v>en-US</v>
    <v>Map</v>
  </rv>
  <rv s="15">
    <v>#VALUE!</v>
    <v>4325</v>
    <v>243</v>
    <v>99508</v>
    <v>5</v>
    <v>6</v>
    <v>Map</v>
    <v>en-US</v>
    <v>caebbad8-474e-afa3-3341-74899e36b35f</v>
    <v>536870912</v>
    <v>1</v>
    <v>6765</v>
    <v>6766</v>
    <v>99508 is a postal code in Anchorage, Alaska, United States</v>
    <v>99508</v>
    <v>99508</v>
    <v>mdp/vdpid/4726703685537628161</v>
  </rv>
  <rv s="0">
    <v>536870912</v>
    <v>99577</v>
    <v>93f5edea-db9a-35de-442b-d6d1b8abbe96</v>
    <v>en-US</v>
    <v>Map</v>
  </rv>
  <rv s="0">
    <v>536870912</v>
    <v>Eagle River</v>
    <v>768b19d4-1767-436a-8728-c7b44455f1fe</v>
    <v>en-US</v>
    <v>Map</v>
  </rv>
  <rv s="15">
    <v>#VALUE!</v>
    <v>4328</v>
    <v>243</v>
    <v>99577</v>
    <v>5</v>
    <v>6</v>
    <v>Map</v>
    <v>en-US</v>
    <v>93f5edea-db9a-35de-442b-d6d1b8abbe96</v>
    <v>536870912</v>
    <v>1</v>
    <v>6765</v>
    <v>6812</v>
    <v>99577 is a postal code in Eagle River, Alaska, United States</v>
    <v>99577</v>
    <v>99577</v>
    <v>mdp/vdpid/4727179123384909825</v>
  </rv>
  <rv s="2">
    <fb>110.8</fb>
    <v>19</v>
  </rv>
  <rv s="2">
    <fb>61.319978999999996</fb>
    <v>31</v>
  </rv>
  <rv s="5">
    <v>https://www.bing.com/search?q=eagle+river+anchorage&amp;form=skydnc</v>
    <v>Learn more on Bing</v>
  </rv>
  <rv s="2">
    <fb>-149.571866</fb>
    <v>31</v>
  </rv>
  <rv s="34">
    <v>#VALUE!</v>
    <v>4330</v>
    <v>4331</v>
    <v>Eagle River</v>
    <v>15</v>
    <v>29</v>
    <v>Map</v>
    <v>17</v>
    <v>4332</v>
    <v>en-US</v>
    <v>768b19d4-1767-436a-8728-c7b44455f1fe</v>
    <v>536870912</v>
    <v>1</v>
    <v>6765</v>
    <v>6814</v>
    <v>8</v>
    <v>Eagle River is a community within the Municipality of Anchorage situated on the Eagle River, for which it is named, between Joint Base Elmendorf-Richardson and Chugach State Park in the Chugach Mountains. Its ZIP code is 99577. Settled by homesteaders, Eagle River has been annexed to the Municipality of Anchorage since the 1970s—a relationship that is, at times, complicated. On the one hand, Eagle River functions as an Anchorage suburb, with a number of Eagle River residents working in, shopping or participating in community life in the Anchorage bowl. Much of the community is also made up of residents from nearby Joint Base Elmendorf-Richardson. On the other hand, the community is itself a significant business hub between Wasilla and Anchorage, offering shopping, restaurants, recreation and employment. Secession efforts have from time to time gained traction by residents who would like Eagle River legally regarded as a separate community. Eagle River also has a close relationship with its neighboring community to the north, Chugiak, with which it shares some history. If Eagle River were not part of the Municipality of Anchorage, it would be classified as one of the five largest cities in Alaska.</v>
    <v>6815</v>
    <v>6816</v>
    <v>6817</v>
    <v>Eagle River</v>
    <v>6797</v>
    <v>Eagle River</v>
    <v>mdp/vdpid/4726728046676017153</v>
  </rv>
  <rv s="0">
    <v>536870912</v>
    <v>99588</v>
    <v>34a7592f-bbdc-1e9d-5279-e4bdaf9ba8f2</v>
    <v>en-US</v>
    <v>Map</v>
  </rv>
  <rv s="0">
    <v>536870912</v>
    <v>Valdez-Cordova Census Area</v>
    <v>ea04fcee-3bfd-95d4-e07a-b995097c3df1</v>
    <v>en-US</v>
    <v>Map</v>
  </rv>
  <rv s="0">
    <v>536870912</v>
    <v>Glennallen</v>
    <v>9332f6d9-091a-eb58-cb46-4405dcfe7540</v>
    <v>en-US</v>
    <v>Map</v>
  </rv>
  <rv s="14">
    <v>#VALUE!</v>
    <v>197</v>
    <v>99588</v>
    <v>5</v>
    <v>6</v>
    <v>Map</v>
    <v>en-US</v>
    <v>34a7592f-bbdc-1e9d-5279-e4bdaf9ba8f2</v>
    <v>536870912</v>
    <v>1</v>
    <v>6765</v>
    <v>6820</v>
    <v>6821</v>
    <v>99588 is a postal code in Glennallen, Alaska, United States</v>
    <v>99588</v>
    <v>99588</v>
    <v>mdp/vdpid/4727271105025277953</v>
  </rv>
  <rv s="2">
    <fb>297.58963387799997</fb>
    <v>19</v>
  </rv>
  <rv s="3">
    <v>213</v>
    <v>17</v>
    <v>4336</v>
    <v>6</v>
    <v>0</v>
    <v>Image of Glennallen</v>
  </rv>
  <rv s="2">
    <fb>62.109721999999998</fb>
    <v>31</v>
  </rv>
  <rv s="5">
    <v>https://www.bing.com/search?q=glennallen+alaska&amp;form=skydnc</v>
    <v>Learn more on Bing</v>
  </rv>
  <rv s="2">
    <fb>-145.557222</fb>
    <v>31</v>
  </rv>
  <rv s="2">
    <fb>439</fb>
    <v>19</v>
  </rv>
  <rv s="12">
    <v>#VALUE!</v>
    <v>4335</v>
    <v>155</v>
    <v>Glennallen</v>
    <v>15</v>
    <v>16</v>
    <v>Map</v>
    <v>17</v>
    <v>30</v>
    <v>en-US</v>
    <v>9332f6d9-091a-eb58-cb46-4405dcfe7540</v>
    <v>536870912</v>
    <v>1</v>
    <v>6765</v>
    <v>6820</v>
    <v>6823</v>
    <v>8</v>
    <v>Glennallen is a census-designated place in the Copper River Census Area in the Unorganized Borough of the U.S. state of Alaska. As of the 2020 census, the population of the CDP was 439, down from 483 in 2010. It is the most populated community in the census area.</v>
    <v>6824</v>
    <v>6825</v>
    <v>6826</v>
    <v>6827</v>
    <v>Glennallen</v>
    <v>6828</v>
    <v>6797</v>
    <v>Glennallen</v>
    <v>mdp/vdpid/4730311322170818561</v>
  </rv>
  <rv s="0">
    <v>536870912</v>
    <v>99603</v>
    <v>807ecec2-9adf-bacc-1daf-f96e229bebb9</v>
    <v>en-US</v>
    <v>Map</v>
  </rv>
  <rv s="0">
    <v>536870912</v>
    <v>Kenai Peninsula Borough</v>
    <v>fd469fc0-d0ca-7f2e-3bde-8e336ad1ccc6</v>
    <v>en-US</v>
    <v>Map</v>
  </rv>
  <rv s="0">
    <v>536870912</v>
    <v>Homer</v>
    <v>e76fd983-10e4-53e8-c7b1-f5ff0321dfae</v>
    <v>en-US</v>
    <v>Map</v>
  </rv>
  <rv s="1">
    <v>#VALUE!</v>
    <v>4339</v>
    <v>3</v>
    <v>99603</v>
    <v>5</v>
    <v>6</v>
    <v>Map</v>
    <v>en-US</v>
    <v>807ecec2-9adf-bacc-1daf-f96e229bebb9</v>
    <v>536870912</v>
    <v>1</v>
    <v>6765</v>
    <v>6831</v>
    <v>6832</v>
    <v>99603 is a postal code in Homer, Alaska, United States</v>
    <v>99603</v>
    <v>99603</v>
    <v>mdp/vdpid/4726915473831100417</v>
  </rv>
  <rv s="2">
    <fb>58.015733671500001</fb>
    <v>19</v>
  </rv>
  <rv s="2">
    <fb>59.641779399999997</fb>
    <v>31</v>
  </rv>
  <rv s="4">
    <v>390</v>
  </rv>
  <rv s="5">
    <v>https://www.bing.com/search?q=homer+alaska&amp;form=skydnc</v>
    <v>Learn more on Bing</v>
  </rv>
  <rv s="2">
    <fb>-151.55141789999999</fb>
    <v>31</v>
  </rv>
  <rv s="2">
    <fb>5522</fb>
    <v>19</v>
  </rv>
  <rv s="9">
    <v>#VALUE!</v>
    <v>4344</v>
    <v>73</v>
    <v>Homer</v>
    <v>15</v>
    <v>29</v>
    <v>Map</v>
    <v>17</v>
    <v>30</v>
    <v>en-US</v>
    <v>e76fd983-10e4-53e8-c7b1-f5ff0321dfae</v>
    <v>536870912</v>
    <v>1</v>
    <v>6765</v>
    <v>6831</v>
    <v>6834</v>
    <v>8</v>
    <v>Homer is a city in Kenai Peninsula Borough in the U.S. state of Alaska. It is 218 mi southwest of Anchorage. According to the 2020 Census, the population is 5,522, up from 5,003 in 2010. Long known as the "Halibut Fishing Capital of the World", Homer is also nicknamed "the end of the road", and more recently, "the cosmic hamlet by the sea".</v>
    <v>6835</v>
    <v>6836</v>
    <v>6837</v>
    <v>6838</v>
    <v>Homer</v>
    <v>6839</v>
    <v>6797</v>
    <v>Homer</v>
    <v>mdp/vdpid/4726890128390225921</v>
  </rv>
  <rv s="0">
    <v>536870912</v>
    <v>99630</v>
    <v>2558da86-78a7-5105-486e-778d8e43b124</v>
    <v>en-US</v>
    <v>Map</v>
  </rv>
  <rv s="0">
    <v>536870912</v>
    <v>Bethel Census Area</v>
    <v>f1b35c38-f9fb-ebd0-e493-71d41fe6760f</v>
    <v>en-US</v>
    <v>Map</v>
  </rv>
  <rv s="0">
    <v>536870912</v>
    <v>Mekoryuk</v>
    <v>48f5481a-7c86-ccd1-630a-28981be10aa5</v>
    <v>en-US</v>
    <v>Map</v>
  </rv>
  <rv s="1">
    <v>#VALUE!</v>
    <v>4346</v>
    <v>3</v>
    <v>99630</v>
    <v>5</v>
    <v>6</v>
    <v>Map</v>
    <v>en-US</v>
    <v>2558da86-78a7-5105-486e-778d8e43b124</v>
    <v>536870912</v>
    <v>1</v>
    <v>6765</v>
    <v>6842</v>
    <v>6843</v>
    <v>99630 is a postal code in Mekoryuk, Alaska, United States</v>
    <v>99630</v>
    <v>99630</v>
    <v>mdp/vdpid/4697793268446920705</v>
  </rv>
  <rv s="2">
    <fb>60.389277999999997</fb>
    <v>31</v>
  </rv>
  <rv s="4">
    <v>391</v>
  </rv>
  <rv s="5">
    <v>https://www.bing.com/search?q=mekoryuk+alaska&amp;form=skydnc</v>
    <v>Learn more on Bing</v>
  </rv>
  <rv s="2">
    <fb>-166.20708200000001</fb>
    <v>31</v>
  </rv>
  <rv s="2">
    <fb>206</fb>
    <v>19</v>
  </rv>
  <rv s="9">
    <v>#VALUE!</v>
    <v>4349</v>
    <v>73</v>
    <v>Mekoryuk</v>
    <v>44</v>
    <v>6</v>
    <v>Map</v>
    <v>17</v>
    <v>30</v>
    <v>en-US</v>
    <v>48f5481a-7c86-ccd1-630a-28981be10aa5</v>
    <v>536870912</v>
    <v>1</v>
    <v>6765</v>
    <v>6842</v>
    <v>4714</v>
    <v>8</v>
    <v>Mekoryuk is a city located on Nunivak Island in the Bethel Census Area, Alaska, United States. At the 2010 census the population was 191, down from 210 in 2000.</v>
    <v>6845</v>
    <v>6846</v>
    <v>6847</v>
    <v>6848</v>
    <v>Mekoryuk</v>
    <v>6849</v>
    <v>6797</v>
    <v>Mekoryuk</v>
    <v>mdp/vdpid/4697715675232206849</v>
  </rv>
  <rv s="0">
    <v>536870912</v>
    <v>99645</v>
    <v>ada47137-dcf6-d738-de25-66b4baa2862a</v>
    <v>en-US</v>
    <v>Map</v>
  </rv>
  <rv s="0">
    <v>536870912</v>
    <v>Matanuska-Susitna Borough</v>
    <v>b6a4ad6d-69b1-f6be-12f7-f951370fd702</v>
    <v>en-US</v>
    <v>Map</v>
  </rv>
  <rv s="0">
    <v>536870912</v>
    <v>Palmer</v>
    <v>1fdd25ff-02b6-bcb6-2698-7c8dc24baa72</v>
    <v>en-US</v>
    <v>Map</v>
  </rv>
  <rv s="1">
    <v>#VALUE!</v>
    <v>4351</v>
    <v>3</v>
    <v>99645</v>
    <v>5</v>
    <v>6</v>
    <v>Map</v>
    <v>en-US</v>
    <v>ada47137-dcf6-d738-de25-66b4baa2862a</v>
    <v>536870912</v>
    <v>1</v>
    <v>6765</v>
    <v>6852</v>
    <v>6853</v>
    <v>99645 is a postal code in Matanuska-Susitna Borough, Alaska, United States</v>
    <v>99645</v>
    <v>99645</v>
    <v>mdp/vdpid/4726734167440621569</v>
  </rv>
  <rv s="2">
    <fb>61.601944000000003</fb>
    <v>31</v>
  </rv>
  <rv s="4">
    <v>392</v>
  </rv>
  <rv s="5">
    <v>https://www.bing.com/search?q=palmer+alaska&amp;form=skydnc</v>
    <v>Learn more on Bing</v>
  </rv>
  <rv s="2">
    <fb>-149.117222</fb>
    <v>31</v>
  </rv>
  <rv s="2">
    <fb>5888</fb>
    <v>19</v>
  </rv>
  <rv s="9">
    <v>#VALUE!</v>
    <v>4354</v>
    <v>73</v>
    <v>Palmer</v>
    <v>15</v>
    <v>29</v>
    <v>Map</v>
    <v>17</v>
    <v>30</v>
    <v>en-US</v>
    <v>1fdd25ff-02b6-bcb6-2698-7c8dc24baa72</v>
    <v>536870912</v>
    <v>1</v>
    <v>6765</v>
    <v>6852</v>
    <v>5287</v>
    <v>8</v>
    <v>Palmer is a city in and the borough seat of the Matanuska-Susitna Borough, Alaska, located 42 miles northeast of Anchorage on the Glenn Highway in the Matanuska Valley. It is the ninth-largest city in Alaska, and forms part of the Anchorage Metropolitan Statistical Area. As of the 2020 census, the population of the city is 5,888, down from 5,937 in 2010.</v>
    <v>6855</v>
    <v>6856</v>
    <v>6857</v>
    <v>6858</v>
    <v>Palmer</v>
    <v>6859</v>
    <v>6797</v>
    <v>Palmer</v>
    <v>mdp/vdpid/4726720423578828801</v>
  </rv>
  <rv s="0">
    <v>536870912</v>
    <v>99649</v>
    <v>f1b33890-717b-c95f-03cf-507cc3ae351a</v>
    <v>en-US</v>
    <v>Map</v>
  </rv>
  <rv s="0">
    <v>536870912</v>
    <v>Lake and Peninsula Borough</v>
    <v>8cee1acf-9da1-4e00-8af0-3ec746ad40ea</v>
    <v>en-US</v>
    <v>Map</v>
  </rv>
  <rv s="0">
    <v>536870912</v>
    <v>Pilot Point</v>
    <v>8385bcce-8358-cd6a-3fec-94e87766193c</v>
    <v>en-US</v>
    <v>Map</v>
  </rv>
  <rv s="1">
    <v>#VALUE!</v>
    <v>4356</v>
    <v>3</v>
    <v>99649</v>
    <v>5</v>
    <v>6</v>
    <v>Map</v>
    <v>en-US</v>
    <v>f1b33890-717b-c95f-03cf-507cc3ae351a</v>
    <v>536870912</v>
    <v>1</v>
    <v>6765</v>
    <v>6862</v>
    <v>6863</v>
    <v>99649 is a postal code in Pilot Point, Alaska, United States</v>
    <v>99649</v>
    <v>99649</v>
    <v>mdp/vdpid/4725688325925502977</v>
  </rv>
  <rv s="2">
    <fb>363.89332950199997</fb>
    <v>19</v>
  </rv>
  <rv s="2">
    <fb>57.560277999999997</fb>
    <v>31</v>
  </rv>
  <rv s="4">
    <v>393</v>
  </rv>
  <rv s="5">
    <v>https://www.bing.com/search?q=pilot+point+alaska&amp;form=skydnc</v>
    <v>Learn more on Bing</v>
  </rv>
  <rv s="2">
    <fb>-157.582222</fb>
    <v>31</v>
  </rv>
  <rv s="2">
    <fb>70</fb>
    <v>19</v>
  </rv>
  <rv s="9">
    <v>#VALUE!</v>
    <v>4358</v>
    <v>73</v>
    <v>Pilot Point</v>
    <v>44</v>
    <v>6</v>
    <v>Map</v>
    <v>17</v>
    <v>30</v>
    <v>en-US</v>
    <v>8385bcce-8358-cd6a-3fec-94e87766193c</v>
    <v>536870912</v>
    <v>1</v>
    <v>6765</v>
    <v>6862</v>
    <v>6865</v>
    <v>8</v>
    <v>Pilot Point is a city in Lake and Peninsula Borough, Alaska, United States, on the Alaska Peninsula. As of the 2020 census, the population of the city was 70, up from 68 in 2010.</v>
    <v>6866</v>
    <v>6867</v>
    <v>6868</v>
    <v>6869</v>
    <v>Pilot Point</v>
    <v>6870</v>
    <v>6797</v>
    <v>Pilot Point</v>
    <v>mdp/vdpid/4701659623625588737</v>
  </rv>
  <rv s="0">
    <v>536870912</v>
    <v>99654</v>
    <v>91ae5270-922b-b587-dba5-81d32c331436</v>
    <v>en-US</v>
    <v>Map</v>
  </rv>
  <rv s="0">
    <v>536870912</v>
    <v>Wasilla</v>
    <v>bc2f9450-5d2d-9241-7201-6e09aea63b50</v>
    <v>en-US</v>
    <v>Map</v>
  </rv>
  <rv s="1">
    <v>#VALUE!</v>
    <v>4361</v>
    <v>3</v>
    <v>99654</v>
    <v>5</v>
    <v>6</v>
    <v>Map</v>
    <v>en-US</v>
    <v>91ae5270-922b-b587-dba5-81d32c331436</v>
    <v>536870912</v>
    <v>1</v>
    <v>6765</v>
    <v>6852</v>
    <v>6873</v>
    <v>99654 is a postal code in Wasilla, Alaska, United States</v>
    <v>99654</v>
    <v>99654</v>
    <v>mdp/vdpid/4726722142001954817</v>
  </rv>
  <rv s="2">
    <fb>32.115852568199998</fb>
    <v>19</v>
  </rv>
  <rv s="3">
    <v>214</v>
    <v>17</v>
    <v>4365</v>
    <v>6</v>
    <v>0</v>
    <v>Image of Wasilla</v>
  </rv>
  <rv s="2">
    <fb>61.585011000000002</fb>
    <v>31</v>
  </rv>
  <rv s="4">
    <v>394</v>
  </rv>
  <rv s="5">
    <v>https://www.bing.com/search?q=wasilla+alaska&amp;form=skydnc</v>
    <v>Learn more on Bing</v>
  </rv>
  <rv s="2">
    <fb>-149.45077029999999</fb>
    <v>31</v>
  </rv>
  <rv s="2">
    <fb>9054</fb>
    <v>19</v>
  </rv>
  <rv s="19">
    <v>#VALUE!</v>
    <v>4364</v>
    <v>315</v>
    <v>Wasilla</v>
    <v>15</v>
    <v>16</v>
    <v>Map</v>
    <v>17</v>
    <v>30</v>
    <v>en-US</v>
    <v>bc2f9450-5d2d-9241-7201-6e09aea63b50</v>
    <v>536870912</v>
    <v>1</v>
    <v>6765</v>
    <v>6852</v>
    <v>6875</v>
    <v>8</v>
    <v>Wasilla is a city in Matanuska-Susitna Borough, United States and the fourth-largest city in Alaska. It is located on the northern point of Cook Inlet in the Matanuska-Susitna Valley of the southcentral part of the state. The city's population was 9,054 at the 2020 census, up from 7,831 in 2010. Wasilla is the largest city in the borough and a part of the Anchorage metropolitan area, which had an estimated population of 398,328 in 2020.</v>
    <v>6876</v>
    <v>6877</v>
    <v>6878</v>
    <v>6879</v>
    <v>6880</v>
    <v>Wasilla</v>
    <v>6881</v>
    <v>6797</v>
    <v>Wasilla</v>
    <v>mdp/vdpid/4726712208665346049</v>
  </rv>
  <rv s="0">
    <v>536870912</v>
    <v>99664</v>
    <v>6aab377c-105b-ddab-3780-3462dfc0988a</v>
    <v>en-US</v>
    <v>Map</v>
  </rv>
  <rv s="0">
    <v>536870912</v>
    <v>Seward</v>
    <v>43ef60b3-3a37-1c8d-abb1-f8ceaa980e8b</v>
    <v>en-US</v>
    <v>Map</v>
  </rv>
  <rv s="1">
    <v>#VALUE!</v>
    <v>4367</v>
    <v>3</v>
    <v>99664</v>
    <v>5</v>
    <v>6</v>
    <v>Map</v>
    <v>en-US</v>
    <v>6aab377c-105b-ddab-3780-3462dfc0988a</v>
    <v>536870912</v>
    <v>1</v>
    <v>6765</v>
    <v>6831</v>
    <v>6884</v>
    <v>99664 is a postal code in Seward, Alaska, United States</v>
    <v>99664</v>
    <v>99664</v>
    <v>mdp/vdpid/4727016468141572097</v>
  </rv>
  <rv s="2">
    <fb>55.684744372200001</fb>
    <v>19</v>
  </rv>
  <rv s="3">
    <v>215</v>
    <v>17</v>
    <v>4373</v>
    <v>6</v>
    <v>0</v>
    <v>Image of Seward</v>
  </rv>
  <rv s="2">
    <fb>60.124443999999997</fb>
    <v>31</v>
  </rv>
  <rv s="4">
    <v>395</v>
  </rv>
  <rv s="5">
    <v>https://www.bing.com/search?q=seward+alaska&amp;form=skydnc</v>
    <v>Learn more on Bing</v>
  </rv>
  <rv s="2">
    <fb>-149.433333</fb>
    <v>31</v>
  </rv>
  <rv s="2">
    <fb>2717</fb>
    <v>19</v>
  </rv>
  <rv s="19">
    <v>#VALUE!</v>
    <v>4372</v>
    <v>315</v>
    <v>Seward</v>
    <v>15</v>
    <v>16</v>
    <v>Map</v>
    <v>17</v>
    <v>30</v>
    <v>en-US</v>
    <v>43ef60b3-3a37-1c8d-abb1-f8ceaa980e8b</v>
    <v>536870912</v>
    <v>1</v>
    <v>6765</v>
    <v>6831</v>
    <v>6886</v>
    <v>8</v>
    <v>Seward is an incorporated home rule city in Alaska, United States. Located on Resurrection Bay, a fjord of the Gulf of Alaska on the Kenai Peninsula, Seward is situated on Alaska's southern coast, approximately 120 miles by road from Alaska's largest city, Anchorage.</v>
    <v>6887</v>
    <v>6888</v>
    <v>6889</v>
    <v>6890</v>
    <v>6891</v>
    <v>Seward</v>
    <v>6892</v>
    <v>6797</v>
    <v>Seward</v>
    <v>mdp/vdpid/4726993882233962497</v>
  </rv>
  <rv s="0">
    <v>536870912</v>
    <v>99669</v>
    <v>0dc72322-8ab3-182f-82fb-4e768efe1dba</v>
    <v>en-US</v>
    <v>Map</v>
  </rv>
  <rv s="0">
    <v>536870912</v>
    <v>Soldotna</v>
    <v>0f35fdec-ac90-81c1-7950-23eade93d5af</v>
    <v>en-US</v>
    <v>Map</v>
  </rv>
  <rv s="1">
    <v>#VALUE!</v>
    <v>4375</v>
    <v>3</v>
    <v>99669</v>
    <v>5</v>
    <v>6</v>
    <v>Map</v>
    <v>en-US</v>
    <v>0dc72322-8ab3-182f-82fb-4e768efe1dba</v>
    <v>536870912</v>
    <v>1</v>
    <v>6765</v>
    <v>6831</v>
    <v>6895</v>
    <v>99669 is a postal code in Soldotna, Alaska, United States</v>
    <v>99669</v>
    <v>99669</v>
    <v>mdp/vdpid/4726849170843893761</v>
  </rv>
  <rv s="2">
    <fb>60.486666999999997</fb>
    <v>31</v>
  </rv>
  <rv s="4">
    <v>396</v>
  </rv>
  <rv s="5">
    <v>https://www.bing.com/search?q=soldotna+alaska&amp;form=skydnc</v>
    <v>Learn more on Bing</v>
  </rv>
  <rv s="2">
    <fb>-151.075278</fb>
    <v>31</v>
  </rv>
  <rv s="2">
    <fb>4342</fb>
    <v>19</v>
  </rv>
  <rv s="9">
    <v>#VALUE!</v>
    <v>4380</v>
    <v>73</v>
    <v>Soldotna</v>
    <v>15</v>
    <v>29</v>
    <v>Map</v>
    <v>17</v>
    <v>30</v>
    <v>en-US</v>
    <v>0f35fdec-ac90-81c1-7950-23eade93d5af</v>
    <v>536870912</v>
    <v>1</v>
    <v>6765</v>
    <v>6831</v>
    <v>4714</v>
    <v>8</v>
    <v>Soldotna is a city in the Kenai Peninsula Borough in the U.S. state of Alaska. At the 2020 census, the population was 4,342, up from 4,163 in 2010. It is the seat of the Kenai Peninsula Borough. Soldotna is located in the Southcentral portion of Alaska on the central-western portion of the Kenai Peninsula. The city limits span 7 square miles along the Kenai River, which empties into the Cook Inlet in the nearby city of Kenai. Soldotna is located on the western edge of the vast Kenai National Wildlife Refuge, a protected area spanning nearly 2 million acres and home to bears, moose, caribou, sheep, and many fish and bird species.</v>
    <v>6897</v>
    <v>6898</v>
    <v>6899</v>
    <v>6900</v>
    <v>Soldotna</v>
    <v>6901</v>
    <v>6797</v>
    <v>Soldotna</v>
    <v>mdp/vdpid/4726633242487160833</v>
  </rv>
  <rv s="0">
    <v>536870912</v>
    <v>99686</v>
    <v>8d0e3dd2-6885-b427-b140-94d36bcd3f2e</v>
    <v>en-US</v>
    <v>Map</v>
  </rv>
  <rv s="0">
    <v>536870912</v>
    <v>Valdez</v>
    <v>3d6d511b-b45c-283b-24d6-02f90bf58292</v>
    <v>en-US</v>
    <v>Map</v>
  </rv>
  <rv s="1">
    <v>#VALUE!</v>
    <v>4383</v>
    <v>3</v>
    <v>99686</v>
    <v>5</v>
    <v>6</v>
    <v>Map</v>
    <v>en-US</v>
    <v>8d0e3dd2-6885-b427-b140-94d36bcd3f2e</v>
    <v>536870912</v>
    <v>1</v>
    <v>6765</v>
    <v>6820</v>
    <v>6904</v>
    <v>99686 is a postal code in Valdez, Alaska, United States</v>
    <v>99686</v>
    <v>99686</v>
    <v>mdp/vdpid/4727216889569214465</v>
  </rv>
  <rv s="2">
    <fb>717.68570537400001</fb>
    <v>19</v>
  </rv>
  <rv s="2">
    <fb>61.129049899999998</fb>
    <v>31</v>
  </rv>
  <rv s="4">
    <v>397</v>
  </rv>
  <rv s="5">
    <v>https://www.bing.com/search?q=valdez+alaska&amp;form=skydnc</v>
    <v>Learn more on Bing</v>
  </rv>
  <rv s="2">
    <fb>-146.360131</fb>
    <v>31</v>
  </rv>
  <rv s="2">
    <fb>3985</fb>
    <v>19</v>
  </rv>
  <rv s="9">
    <v>#VALUE!</v>
    <v>4386</v>
    <v>73</v>
    <v>Valdez</v>
    <v>44</v>
    <v>6</v>
    <v>Map</v>
    <v>17</v>
    <v>30</v>
    <v>en-US</v>
    <v>3d6d511b-b45c-283b-24d6-02f90bf58292</v>
    <v>536870912</v>
    <v>1</v>
    <v>6765</v>
    <v>6820</v>
    <v>6906</v>
    <v>8</v>
    <v>Valdez is a city in the Chugach Census Area in the U.S. state of Alaska. According to the 2020 US Census, the population of the city is 3,985, up from 3,976 in 2010. It is the third most populated city in Alaska's Unorganized Borough.</v>
    <v>6907</v>
    <v>6908</v>
    <v>6909</v>
    <v>6910</v>
    <v>Valdez</v>
    <v>6911</v>
    <v>6797</v>
    <v>Valdez</v>
    <v>mdp/vdpid/4727341225030451201</v>
  </rv>
  <rv s="0">
    <v>536870912</v>
    <v>99701</v>
    <v>1434f6c8-367b-8133-e4c2-274f67df0ca7</v>
    <v>en-US</v>
    <v>Map</v>
  </rv>
  <rv s="0">
    <v>536870912</v>
    <v>Fairbanks North Star Borough</v>
    <v>7bc6d0cd-78aa-474a-0894-ea8a304d3fc8</v>
    <v>en-US</v>
    <v>Map</v>
  </rv>
  <rv s="0">
    <v>536870912</v>
    <v>Fairbanks</v>
    <v>c57c3a24-8cf6-630a-4fd7-90b5117ccc73</v>
    <v>en-US</v>
    <v>Map</v>
  </rv>
  <rv s="1">
    <v>#VALUE!</v>
    <v>4389</v>
    <v>3</v>
    <v>99701</v>
    <v>5</v>
    <v>6</v>
    <v>Map</v>
    <v>en-US</v>
    <v>1434f6c8-367b-8133-e4c2-274f67df0ca7</v>
    <v>536870912</v>
    <v>1</v>
    <v>6765</v>
    <v>6914</v>
    <v>6915</v>
    <v>99701 is a postal code in Fairbanks, Alaska, United States</v>
    <v>99701</v>
    <v>99701</v>
    <v>mdp/vdpid/4723777377065238529</v>
  </rv>
  <rv s="2">
    <fb>84.692611208000002</fb>
    <v>19</v>
  </rv>
  <rv s="3">
    <v>216</v>
    <v>17</v>
    <v>4395</v>
    <v>6</v>
    <v>0</v>
    <v>Image of Fairbanks</v>
  </rv>
  <rv s="2">
    <fb>64.843610999999996</fb>
    <v>31</v>
  </rv>
  <rv s="4">
    <v>398</v>
  </rv>
  <rv s="5">
    <v>https://www.bing.com/search?q=fairbanks+alaska&amp;form=skydnc</v>
    <v>Learn more on Bing</v>
  </rv>
  <rv s="2">
    <fb>-147.72305600000001</fb>
    <v>31</v>
  </rv>
  <rv s="2">
    <fb>32515</fb>
    <v>19</v>
  </rv>
  <rv s="19">
    <v>#VALUE!</v>
    <v>4394</v>
    <v>315</v>
    <v>Fairbanks</v>
    <v>15</v>
    <v>16</v>
    <v>Map</v>
    <v>17</v>
    <v>30</v>
    <v>en-US</v>
    <v>c57c3a24-8cf6-630a-4fd7-90b5117ccc73</v>
    <v>536870912</v>
    <v>1</v>
    <v>6765</v>
    <v>6914</v>
    <v>6917</v>
    <v>8</v>
    <v>Fairbanks is a home rule city and the borough seat of the Fairbanks North Star Borough in the U.S. state of Alaska. Fairbanks is the largest and coldest city in the Interior region of Alaska and the second largest in the state. The 2020 Census put the population of the city proper at 32,515, and the population of the Fairbanks North Star Borough at 95,655 making it the second most populous metropolitan area in Alaska after Anchorage. The Metropolitan Statistical Area encompasses all of the Fairbanks North Star Borough and is the northernmost Metropolitan Statistical Area in the United States, located 196 miles by road south of the Arctic Circle.</v>
    <v>6918</v>
    <v>6919</v>
    <v>6920</v>
    <v>6921</v>
    <v>6922</v>
    <v>Fairbanks</v>
    <v>6923</v>
    <v>6797</v>
    <v>Fairbanks</v>
    <v>mdp/vdpid/4723007789692092417</v>
  </rv>
  <rv s="0">
    <v>536870912</v>
    <v>99723</v>
    <v>1266ab26-c39b-24d0-d6f9-a3fd97943395</v>
    <v>en-US</v>
    <v>Map</v>
  </rv>
  <rv s="0">
    <v>536870912</v>
    <v>North Slope Borough</v>
    <v>4a70eab0-adf8-a7ee-c513-738909fece5c</v>
    <v>en-US</v>
    <v>Map</v>
  </rv>
  <rv s="0">
    <v>536870912</v>
    <v>Barrow</v>
    <v>99b7c367-d99b-6ca6-f95e-4c795770cd8c</v>
    <v>en-US</v>
    <v>Map</v>
  </rv>
  <rv s="1">
    <v>#VALUE!</v>
    <v>4398</v>
    <v>3</v>
    <v>99723</v>
    <v>5</v>
    <v>6</v>
    <v>Map</v>
    <v>en-US</v>
    <v>1266ab26-c39b-24d0-d6f9-a3fd97943395</v>
    <v>536870912</v>
    <v>1</v>
    <v>6765</v>
    <v>6926</v>
    <v>6927</v>
    <v>99723 is a postal code in Barrow, Alaska, United States</v>
    <v>99723</v>
    <v>99723</v>
    <v>mdp/vdpid/4674716722245140481</v>
  </rv>
  <rv s="2">
    <fb>55.166746750199998</fb>
    <v>19</v>
  </rv>
  <rv s="3">
    <v>217</v>
    <v>17</v>
    <v>4404</v>
    <v>6</v>
    <v>0</v>
    <v>Image of Barrow</v>
  </rv>
  <rv s="2">
    <fb>71.290706</fb>
    <v>31</v>
  </rv>
  <rv s="4">
    <v>399</v>
  </rv>
  <rv s="5">
    <v>https://www.bing.com/search?q=barrow+alaska&amp;form=skydnc</v>
    <v>Learn more on Bing</v>
  </rv>
  <rv s="2">
    <fb>-156.792247</fb>
    <v>31</v>
  </rv>
  <rv s="2">
    <fb>4927</fb>
    <v>19</v>
  </rv>
  <rv s="19">
    <v>#VALUE!</v>
    <v>4403</v>
    <v>315</v>
    <v>Barrow</v>
    <v>15</v>
    <v>16</v>
    <v>Map</v>
    <v>17</v>
    <v>30</v>
    <v>en-US</v>
    <v>99b7c367-d99b-6ca6-f95e-4c795770cd8c</v>
    <v>536870912</v>
    <v>1</v>
    <v>6765</v>
    <v>6926</v>
    <v>6929</v>
    <v>8</v>
    <v>Utqiaġvik Inupiaq: Utqiaġvik; IPA:, English: UUT-kee-AH-vik, formerly known as Barrow is the borough seat and largest city of the North Slope Borough in the U.S. state of Alaska. Located north of the Arctic Circle, it is one of the northernmost cities and towns in the world and the northernmost in the United States, with nearby Point Barrow the country's northernmost land.</v>
    <v>6930</v>
    <v>6931</v>
    <v>6932</v>
    <v>6933</v>
    <v>6934</v>
    <v>Barrow</v>
    <v>6935</v>
    <v>6797</v>
    <v>Barrow</v>
    <v>mdp/vdpid/4670544411396931585</v>
  </rv>
  <rv s="0">
    <v>536870912</v>
    <v>99801</v>
    <v>2e5061bd-5ff1-a107-702d-64edfc4e32f4</v>
    <v>en-US</v>
    <v>Map</v>
  </rv>
  <rv s="1">
    <v>#VALUE!</v>
    <v>4408</v>
    <v>3</v>
    <v>99801</v>
    <v>5</v>
    <v>6</v>
    <v>Map</v>
    <v>en-US</v>
    <v>2e5061bd-5ff1-a107-702d-64edfc4e32f4</v>
    <v>536870912</v>
    <v>1</v>
    <v>6765</v>
    <v>6770</v>
    <v>6770</v>
    <v>99801 is a postal code in Juneau, Alaska, United States</v>
    <v>99801</v>
    <v>99801</v>
    <v>mdp/vdpid/4833513950475714561</v>
  </rv>
  <rv s="0">
    <v>536870912</v>
    <v>99827</v>
    <v>9704d2cb-e5a0-ef6c-dd4a-7979319f928f</v>
    <v>en-US</v>
    <v>Map</v>
  </rv>
  <rv s="0">
    <v>536870912</v>
    <v>Haines Borough</v>
    <v>711e0c12-d361-ab43-495f-f94f1dbfefcd</v>
    <v>en-US</v>
    <v>Map</v>
  </rv>
  <rv s="0">
    <v>536870912</v>
    <v>Haines</v>
    <v>2ccfccdf-ca69-9f32-ab61-ef73ad1539f6</v>
    <v>en-US</v>
    <v>Map</v>
  </rv>
  <rv s="14">
    <v>#VALUE!</v>
    <v>197</v>
    <v>99827</v>
    <v>5</v>
    <v>6</v>
    <v>Map</v>
    <v>en-US</v>
    <v>9704d2cb-e5a0-ef6c-dd4a-7979319f928f</v>
    <v>536870912</v>
    <v>1</v>
    <v>6765</v>
    <v>6940</v>
    <v>6941</v>
    <v>99827 is a postal code in Haines, Alaska, United States</v>
    <v>99827</v>
    <v>99827</v>
    <v>mdp/vdpid/4737482536488271873</v>
  </rv>
  <rv s="2">
    <fb>59.233888999999998</fb>
    <v>31</v>
  </rv>
  <rv s="4">
    <v>400</v>
  </rv>
  <rv s="5">
    <v>https://www.bing.com/search?q=haines+alaska&amp;form=skydnc</v>
    <v>Learn more on Bing</v>
  </rv>
  <rv s="2">
    <fb>-135.446944</fb>
    <v>31</v>
  </rv>
  <rv s="2">
    <fb>1657</fb>
    <v>19</v>
  </rv>
  <rv s="9">
    <v>#VALUE!</v>
    <v>4413</v>
    <v>73</v>
    <v>Haines</v>
    <v>44</v>
    <v>6</v>
    <v>Map</v>
    <v>17</v>
    <v>30</v>
    <v>en-US</v>
    <v>2ccfccdf-ca69-9f32-ab61-ef73ad1539f6</v>
    <v>536870912</v>
    <v>1</v>
    <v>6765</v>
    <v>6940</v>
    <v>6886</v>
    <v>8</v>
    <v>Haines is a census-designated place located in Haines Borough, Alaska, United States. It is in the northern part of the Alaska Panhandle, near Glacier Bay National Park and Preserve.</v>
    <v>6943</v>
    <v>6944</v>
    <v>6945</v>
    <v>6946</v>
    <v>Haines</v>
    <v>6947</v>
    <v>6797</v>
    <v>Haines</v>
    <v>mdp/vdpid/4736645511317028865</v>
  </rv>
  <rv s="0">
    <v>536870912</v>
    <v>99833</v>
    <v>7a7b6e8d-a623-693a-d919-79e96f706577</v>
    <v>en-US</v>
    <v>Map</v>
  </rv>
  <rv s="0">
    <v>536870912</v>
    <v>Wrangell-Petersburg Census Area</v>
    <v>03e0387e-7e92-4080-3543-08a8055e6adf</v>
    <v>en-US</v>
    <v>Map</v>
  </rv>
  <rv s="0">
    <v>536870912</v>
    <v>Petersburg</v>
    <v>d73cf1c9-46a8-ee44-3ae9-6aa6ccae8cd2</v>
    <v>en-US</v>
    <v>Map</v>
  </rv>
  <rv s="1">
    <v>#VALUE!</v>
    <v>4416</v>
    <v>3</v>
    <v>99833</v>
    <v>5</v>
    <v>6</v>
    <v>Map</v>
    <v>en-US</v>
    <v>7a7b6e8d-a623-693a-d919-79e96f706577</v>
    <v>536870912</v>
    <v>1</v>
    <v>6765</v>
    <v>6950</v>
    <v>6951</v>
    <v>99833 is a postal code in Petersburg, Alaska, United States</v>
    <v>99833</v>
    <v>99833</v>
    <v>mdp/vdpid/4833852841011445761</v>
  </rv>
  <rv s="2">
    <fb>119.13945307500001</fb>
    <v>19</v>
  </rv>
  <rv s="2">
    <fb>56.804443999999997</fb>
    <v>31</v>
  </rv>
  <rv s="5">
    <v>https://www.bing.com/search?q=petersburg+alaska&amp;form=skydnc</v>
    <v>Learn more on Bing</v>
  </rv>
  <rv s="2">
    <fb>-132.94194400000001</fb>
    <v>31</v>
  </rv>
  <rv s="2">
    <fb>3043</fb>
    <v>19</v>
  </rv>
  <rv s="7">
    <v>#VALUE!</v>
    <v>4421</v>
    <v>28</v>
    <v>Petersburg</v>
    <v>44</v>
    <v>6</v>
    <v>Map</v>
    <v>17</v>
    <v>30</v>
    <v>en-US</v>
    <v>d73cf1c9-46a8-ee44-3ae9-6aa6ccae8cd2</v>
    <v>536870912</v>
    <v>1</v>
    <v>6765</v>
    <v>6950</v>
    <v>6953</v>
    <v>8</v>
    <v>Petersburg is a census-designated place in and essentially the borough seat of Petersburg Borough, Alaska, United States. The population was 3,043 at the 2020 census, up from 2,948 in 2010.</v>
    <v>6954</v>
    <v>6955</v>
    <v>6956</v>
    <v>Petersburg</v>
    <v>6957</v>
    <v>6797</v>
    <v>Petersburg</v>
    <v>mdp/vdpid/4834021557275721729</v>
  </rv>
  <rv s="0">
    <v>536870912</v>
    <v>99835</v>
    <v>42b70539-2585-7c42-db94-c240fb2b5d8a</v>
    <v>en-US</v>
    <v>Map</v>
  </rv>
  <rv s="0">
    <v>536870912</v>
    <v>Sitka</v>
    <v>93cbc0bb-a86c-3494-9412-35a8c87a7d95</v>
    <v>en-US</v>
    <v>Map</v>
  </rv>
  <rv s="1">
    <v>#VALUE!</v>
    <v>4424</v>
    <v>3</v>
    <v>99835</v>
    <v>5</v>
    <v>6</v>
    <v>Map</v>
    <v>en-US</v>
    <v>42b70539-2585-7c42-db94-c240fb2b5d8a</v>
    <v>536870912</v>
    <v>1</v>
    <v>6765</v>
    <v>6960</v>
    <v>6960</v>
    <v>99835 is a postal code in Sitka, Alaska, United States</v>
    <v>99835</v>
    <v>99835</v>
    <v>mdp/vdpid/4737648425523216385</v>
  </rv>
  <rv s="2">
    <fb>12462</fb>
    <v>19</v>
  </rv>
  <rv s="5">
    <v>https://www.bing.com/search?q=sitka+alaska&amp;form=skydnc</v>
    <v>Learn more on Bing</v>
  </rv>
  <rv s="2">
    <fb>8458</fb>
    <v>19</v>
  </rv>
  <rv s="20">
    <v>#VALUE!</v>
    <v>4428</v>
    <v>433</v>
    <v>Sitka</v>
    <v>434</v>
    <v>29</v>
    <v>Map</v>
    <v>17</v>
    <v>30</v>
    <v>en-US</v>
    <v>93cbc0bb-a86c-3494-9412-35a8c87a7d95</v>
    <v>536870912</v>
    <v>1</v>
    <v>6765</v>
    <v>6962</v>
    <v>8</v>
    <v>Sitka is a unified city-borough in the southeast portion of the U.S. state of Alaska. It was formerly known as New Archangel while under Russian rule from 1799 to 1867. The city is situated on the west side of Baranof Island and the south half of Chichagof Island in the Alexander Archipelago of the Pacific Ocean. As of the 2020 census, Sitka had a population of 8,458, the fifth-most populated city in the state.</v>
    <v>6963</v>
    <v>Sitka</v>
    <v>6964</v>
    <v>6797</v>
    <v>Sitka</v>
    <v>mdp/vdpid/4737765078059712513</v>
  </rv>
  <rv s="0">
    <v>536870912</v>
    <v>99901</v>
    <v>ba72da7a-f51f-c7e7-9517-c46031f8c0bd</v>
    <v>en-US</v>
    <v>Map</v>
  </rv>
  <rv s="0">
    <v>536870912</v>
    <v>Ketchikan Gateway Borough</v>
    <v>e13bc1a5-1ef4-e35a-c938-9c1dc432c922</v>
    <v>en-US</v>
    <v>Map</v>
  </rv>
  <rv s="0">
    <v>536870912</v>
    <v>Ketchikan</v>
    <v>3a6a03a8-83be-adf0-d7f5-12e18b778cc4</v>
    <v>en-US</v>
    <v>Map</v>
  </rv>
  <rv s="1">
    <v>#VALUE!</v>
    <v>4431</v>
    <v>3</v>
    <v>99901</v>
    <v>5</v>
    <v>6</v>
    <v>Map</v>
    <v>en-US</v>
    <v>ba72da7a-f51f-c7e7-9517-c46031f8c0bd</v>
    <v>536870912</v>
    <v>1</v>
    <v>6765</v>
    <v>6967</v>
    <v>6968</v>
    <v>99901 is a postal code in Ketchikan, Alaska, United States</v>
    <v>99901</v>
    <v>99901</v>
    <v>mdp/vdpid/4846550310744752129</v>
  </rv>
  <rv s="2">
    <fb>15.3</fb>
    <v>19</v>
  </rv>
  <rv s="3">
    <v>218</v>
    <v>17</v>
    <v>4436</v>
    <v>6</v>
    <v>0</v>
    <v>Image of Ketchikan</v>
  </rv>
  <rv s="2">
    <fb>55.35</fb>
    <v>31</v>
  </rv>
  <rv s="4">
    <v>401</v>
  </rv>
  <rv s="5">
    <v>https://www.bing.com/search?q=ketchikan+alaska&amp;form=skydnc</v>
    <v>Learn more on Bing</v>
  </rv>
  <rv s="2">
    <fb>-131.67333300000001</fb>
    <v>31</v>
  </rv>
  <rv s="2">
    <fb>8192</fb>
    <v>19</v>
  </rv>
  <rv s="19">
    <v>#VALUE!</v>
    <v>4435</v>
    <v>315</v>
    <v>Ketchikan</v>
    <v>44</v>
    <v>677</v>
    <v>Map</v>
    <v>17</v>
    <v>30</v>
    <v>en-US</v>
    <v>3a6a03a8-83be-adf0-d7f5-12e18b778cc4</v>
    <v>536870912</v>
    <v>1</v>
    <v>6765</v>
    <v>6967</v>
    <v>6970</v>
    <v>8</v>
    <v>Ketchikan is a city in and the borough seat of the Ketchikan Gateway Borough of Alaska. It is the state's southeasternmost major settlement. Downtown Ketchikan is a National Historic District.</v>
    <v>6971</v>
    <v>6972</v>
    <v>6973</v>
    <v>6974</v>
    <v>6975</v>
    <v>Ketchikan</v>
    <v>6976</v>
    <v>6797</v>
    <v>Ketchikan</v>
    <v>mdp/vdpid/4846522042444414977</v>
  </rv>
  <rv s="0">
    <v>536870912</v>
    <v>99929</v>
    <v>f306a630-edeb-d824-a5d6-3cb3a3068b31</v>
    <v>en-US</v>
    <v>Map</v>
  </rv>
  <rv s="0">
    <v>536870912</v>
    <v>Wrangell</v>
    <v>53e51351-e003-b517-881e-8e14ae1f33b8</v>
    <v>en-US</v>
    <v>Map</v>
  </rv>
  <rv s="1">
    <v>#VALUE!</v>
    <v>4439</v>
    <v>3</v>
    <v>99929</v>
    <v>5</v>
    <v>6</v>
    <v>Map</v>
    <v>en-US</v>
    <v>f306a630-edeb-d824-a5d6-3cb3a3068b31</v>
    <v>536870912</v>
    <v>1</v>
    <v>6765</v>
    <v>6979</v>
    <v>6979</v>
    <v>99929 is a postal code in Wrangell, Alaska, United States</v>
    <v>99929</v>
    <v>99929</v>
    <v>mdp/vdpid/4834047249233215489</v>
  </rv>
  <rv s="2">
    <fb>9004.3700000000008</fb>
    <v>19</v>
  </rv>
  <rv s="5">
    <v>https://www.bing.com/search?q=wrangell+alaska&amp;form=skydnc</v>
    <v>Learn more on Bing</v>
  </rv>
  <rv s="2">
    <fb>2127</fb>
    <v>19</v>
  </rv>
  <rv s="20">
    <v>#VALUE!</v>
    <v>4441</v>
    <v>433</v>
    <v>Wrangell</v>
    <v>434</v>
    <v>29</v>
    <v>Map</v>
    <v>17</v>
    <v>30</v>
    <v>en-US</v>
    <v>53e51351-e003-b517-881e-8e14ae1f33b8</v>
    <v>536870912</v>
    <v>1</v>
    <v>6765</v>
    <v>6981</v>
    <v>8</v>
    <v>The City and Borough of Wrangell is a borough in Alaska, United States. As of the 2020 census the population was 2,127, down from 2,369 in 2010. Incorporated as a Unified Home Rule Borough on May 30, 2008, Wrangell was previously a city in the Wrangell-Petersburg Census Area. Its Tlingit name is Ḵaachx̱ana.áakʼw. The Tlingit people living in the Wrangell area, who were there centuries before Europeans, call themselves the Shtaxʼhéen Ḵwáan after the nearby Stikine River. Alternately they use the autonym Shxʼát Ḵwáan, where the meaning of shxʼát is unknown.</v>
    <v>6982</v>
    <v>Wrangell</v>
    <v>6983</v>
    <v>6797</v>
    <v>Wrangell</v>
    <v>mdp/vdpid/161832027</v>
  </rv>
  <rv s="0">
    <v>536870912</v>
    <v>01089</v>
    <v>9dea7a89-c758-48f1-15b4-ddbc02774238</v>
    <v>en-US</v>
    <v>Map</v>
  </rv>
  <rv s="0">
    <v>536870912</v>
    <v>Hampden County</v>
    <v>7e44dc83-a3ec-de05-51d9-9165b0768be5</v>
    <v>en-US</v>
    <v>Map</v>
  </rv>
  <rv s="0">
    <v>536870912</v>
    <v>West Springfield</v>
    <v>d7d456ad-953b-367e-c4d2-ff6848b95e43</v>
    <v>en-US</v>
    <v>Map</v>
  </rv>
  <rv s="1">
    <v>#VALUE!</v>
    <v>4443</v>
    <v>3</v>
    <v>01089</v>
    <v>5</v>
    <v>6</v>
    <v>Map</v>
    <v>en-US</v>
    <v>9dea7a89-c758-48f1-15b4-ddbc02774238</v>
    <v>536870912</v>
    <v>1</v>
    <v>1</v>
    <v>6986</v>
    <v>6987</v>
    <v>01089 is a postal code in West Springfield, Massachusetts, United States</v>
    <v>01089</v>
    <v>01089</v>
    <v>mdp/vdpid/5488772680968568833</v>
  </rv>
  <rv s="2">
    <fb>45.324791930899998</fb>
    <v>19</v>
  </rv>
  <rv s="2">
    <fb>42.106943999999999</fb>
    <v>31</v>
  </rv>
  <rv s="4">
    <v>402</v>
  </rv>
  <rv s="5">
    <v>https://www.bing.com/search?q=west+springfield+massachusetts&amp;form=skydnc</v>
    <v>Learn more on Bing</v>
  </rv>
  <rv s="2">
    <fb>-72.620833000000005</fb>
    <v>31</v>
  </rv>
  <rv s="2">
    <fb>28835</fb>
    <v>19</v>
  </rv>
  <rv s="9">
    <v>#VALUE!</v>
    <v>4446</v>
    <v>73</v>
    <v>West Springfield</v>
    <v>15</v>
    <v>29</v>
    <v>Map</v>
    <v>17</v>
    <v>30</v>
    <v>en-US</v>
    <v>d7d456ad-953b-367e-c4d2-ff6848b95e43</v>
    <v>536870912</v>
    <v>1</v>
    <v>1</v>
    <v>6986</v>
    <v>6989</v>
    <v>8</v>
    <v>West Springfield is a city in Hampden County, Massachusetts, United States. It is part of the Springfield, Massachusetts Metropolitan Statistical Area. The population was 28,835 at the 2020 United States Census. The city is also known as "West Side", in reference to the fact that it is on the western side of the Connecticut River from Springfield, a fact which played a major part in the town's early history.</v>
    <v>6990</v>
    <v>6991</v>
    <v>6992</v>
    <v>6993</v>
    <v>West Springfield</v>
    <v>6994</v>
    <v>37</v>
    <v>West Springfield</v>
    <v>mdp/vdpid/5488774173687808001</v>
  </rv>
  <rv s="0">
    <v>536870912</v>
    <v>01430</v>
    <v>a8e201a9-b2d4-2e4d-7be2-f06913493f6c</v>
    <v>en-US</v>
    <v>Map</v>
  </rv>
  <rv s="0">
    <v>536870912</v>
    <v>Ashburnham</v>
    <v>e6ef2f68-b6e1-d975-9eb4-03fa5d4f9024</v>
    <v>en-US</v>
    <v>Map</v>
  </rv>
  <rv s="1">
    <v>#VALUE!</v>
    <v>4449</v>
    <v>3</v>
    <v>01430</v>
    <v>5</v>
    <v>6</v>
    <v>Map</v>
    <v>en-US</v>
    <v>a8e201a9-b2d4-2e4d-7be2-f06913493f6c</v>
    <v>536870912</v>
    <v>1</v>
    <v>1</v>
    <v>2</v>
    <v>6997</v>
    <v>01430 is a postal code in Ashburnham, Massachusetts, United States</v>
    <v>01430</v>
    <v>01430</v>
    <v>mdp/vdpid/5488038249060368385</v>
  </rv>
  <rv s="2">
    <fb>106.18951252399999</fb>
    <v>19</v>
  </rv>
  <rv s="2">
    <fb>42.636111</fb>
    <v>31</v>
  </rv>
  <rv s="5">
    <v>https://www.bing.com/search?q=ashburnham+massachusetts&amp;form=skydnc</v>
    <v>Learn more on Bing</v>
  </rv>
  <rv s="2">
    <fb>-71.908332999999999</fb>
    <v>31</v>
  </rv>
  <rv s="2">
    <fb>6315</fb>
    <v>19</v>
  </rv>
  <rv s="7">
    <v>#VALUE!</v>
    <v>4452</v>
    <v>28</v>
    <v>Ashburnham</v>
    <v>44</v>
    <v>6</v>
    <v>Map</v>
    <v>17</v>
    <v>30</v>
    <v>en-US</v>
    <v>e6ef2f68-b6e1-d975-9eb4-03fa5d4f9024</v>
    <v>536870912</v>
    <v>1</v>
    <v>1</v>
    <v>2</v>
    <v>6999</v>
    <v>8</v>
    <v>Ashburnham is a town in Worcester County, Massachusetts, United States. At the 2020 census, the town population was 6,315. It is home to Cushing Academy, a private preparatory boarding school.</v>
    <v>7000</v>
    <v>7001</v>
    <v>7002</v>
    <v>Ashburnham</v>
    <v>7003</v>
    <v>37</v>
    <v>Ashburnham</v>
    <v>mdp/vdpid/5488038967896965121</v>
  </rv>
  <rv s="0">
    <v>536870912</v>
    <v>01844</v>
    <v>8863d0e7-d91f-4df6-5cc1-60403e71d057</v>
    <v>en-US</v>
    <v>Map</v>
  </rv>
  <rv s="0">
    <v>536870912</v>
    <v>Methuen</v>
    <v>9689f00c-1618-1188-aa30-6bdcc5cb67c6</v>
    <v>en-US</v>
    <v>Map</v>
  </rv>
  <rv s="1">
    <v>#VALUE!</v>
    <v>4455</v>
    <v>3</v>
    <v>01844</v>
    <v>5</v>
    <v>6</v>
    <v>Map</v>
    <v>en-US</v>
    <v>8863d0e7-d91f-4df6-5cc1-60403e71d057</v>
    <v>536870912</v>
    <v>1</v>
    <v>1</v>
    <v>56</v>
    <v>7006</v>
    <v>01844 is a postal code in Methuen, Massachusetts, United States</v>
    <v>01844</v>
    <v>01844</v>
    <v>mdp/vdpid/5488142800224518145</v>
  </rv>
  <rv s="2">
    <fb>59.7</fb>
    <v>19</v>
  </rv>
  <rv s="2">
    <fb>42.726111000000003</fb>
    <v>31</v>
  </rv>
  <rv s="4">
    <v>403</v>
  </rv>
  <rv s="5">
    <v>https://www.bing.com/search?q=methuen+massachusetts&amp;form=skydnc</v>
    <v>Learn more on Bing</v>
  </rv>
  <rv s="2">
    <fb>-71.191389000000001</fb>
    <v>31</v>
  </rv>
  <rv s="2">
    <fb>53059</fb>
    <v>19</v>
  </rv>
  <rv s="9">
    <v>#VALUE!</v>
    <v>4459</v>
    <v>73</v>
    <v>Methuen</v>
    <v>15</v>
    <v>29</v>
    <v>Map</v>
    <v>17</v>
    <v>30</v>
    <v>en-US</v>
    <v>9689f00c-1618-1188-aa30-6bdcc5cb67c6</v>
    <v>536870912</v>
    <v>1</v>
    <v>1</v>
    <v>56</v>
    <v>7008</v>
    <v>8</v>
    <v>Methuen is a 23 square mile city in Essex County, Massachusetts, United States. The population was 53,059 at the 2020 census. Methuen lies along the northwestern edge of Essex County, just east of Middlesex County and just south of Rockingham County, New Hampshire. The city is bordered by Haverhill to the northeast, North Andover to the southeast, Lawrence and West Andover to the south, Dracut to the west, Pelham, New Hampshire to the northwest, and Salem, New Hampshire to the north. Methuen is located 17 miles southwest from Newburyport, 30 miles north-northwest of Boston and 25 miles south-southeast of Manchester, New Hampshire.</v>
    <v>7009</v>
    <v>7010</v>
    <v>7011</v>
    <v>7012</v>
    <v>Methuen</v>
    <v>7013</v>
    <v>37</v>
    <v>Methuen</v>
    <v>mdp/vdpid/5488141188236050434</v>
  </rv>
  <rv s="0">
    <v>536870912</v>
    <v>01938</v>
    <v>142b620c-e8fd-77e3-c973-ecf4a460ed55</v>
    <v>en-US</v>
    <v>Map</v>
  </rv>
  <rv s="0">
    <v>536870912</v>
    <v>Ipswich</v>
    <v>7fdc9bc9-cd4d-c9ca-c653-a103b846b645</v>
    <v>en-US</v>
    <v>Map</v>
  </rv>
  <rv s="1">
    <v>#VALUE!</v>
    <v>4462</v>
    <v>3</v>
    <v>01938</v>
    <v>5</v>
    <v>6</v>
    <v>Map</v>
    <v>en-US</v>
    <v>142b620c-e8fd-77e3-c973-ecf4a460ed55</v>
    <v>536870912</v>
    <v>1</v>
    <v>1</v>
    <v>56</v>
    <v>7016</v>
    <v>01938 is a postal code in Ipswich, Massachusetts, United States</v>
    <v>01938</v>
    <v>01938</v>
    <v>mdp/vdpid/5488170876157296641</v>
  </rv>
  <rv s="2">
    <fb>110.1</fb>
    <v>19</v>
  </rv>
  <rv s="2">
    <fb>42.679167</fb>
    <v>31</v>
  </rv>
  <rv s="5">
    <v>https://www.bing.com/search?q=ipswich+massachusetts&amp;form=skydnc</v>
    <v>Learn more on Bing</v>
  </rv>
  <rv s="2">
    <fb>-70.841667000000001</fb>
    <v>31</v>
  </rv>
  <rv s="2">
    <fb>13785</fb>
    <v>19</v>
  </rv>
  <rv s="7">
    <v>#VALUE!</v>
    <v>4467</v>
    <v>28</v>
    <v>Ipswich</v>
    <v>15</v>
    <v>29</v>
    <v>Map</v>
    <v>17</v>
    <v>30</v>
    <v>en-US</v>
    <v>7fdc9bc9-cd4d-c9ca-c653-a103b846b645</v>
    <v>536870912</v>
    <v>1</v>
    <v>1</v>
    <v>56</v>
    <v>7018</v>
    <v>8</v>
    <v>Ipswich is a coastal town in Essex County, Massachusetts, United States. The population was 13,785 at the 2020 census. Home to Willowdale State Forest and Sandy Point State Reservation, Ipswich includes the southern part of Plum Island. A residential community with a vibrant tourism industry, the town is famous for its clams, celebrated annually at the Ipswich Chowderfest, and for Crane Beach, a barrier beach near the Crane estate. Ipswich was incorporated as a town in 1634.</v>
    <v>7019</v>
    <v>7020</v>
    <v>7021</v>
    <v>Ipswich</v>
    <v>7022</v>
    <v>37</v>
    <v>Ipswich</v>
    <v>mdp/vdpid/5488171357797613569</v>
  </rv>
  <rv s="0">
    <v>536870912</v>
    <v>01983</v>
    <v>3e4cb42d-a563-f580-17b1-1709428a2050</v>
    <v>en-US</v>
    <v>Map</v>
  </rv>
  <rv s="0">
    <v>536870912</v>
    <v>Topsfield</v>
    <v>67df53bf-832c-306c-db52-711531f975f2</v>
    <v>en-US</v>
    <v>Map</v>
  </rv>
  <rv s="1">
    <v>#VALUE!</v>
    <v>4471</v>
    <v>3</v>
    <v>01983</v>
    <v>5</v>
    <v>6</v>
    <v>Map</v>
    <v>en-US</v>
    <v>3e4cb42d-a563-f580-17b1-1709428a2050</v>
    <v>536870912</v>
    <v>1</v>
    <v>1</v>
    <v>56</v>
    <v>7025</v>
    <v>01983 is a postal code in Topsfield, Massachusetts, United States</v>
    <v>01983</v>
    <v>01983</v>
    <v>mdp/vdpid/5488169640850882561</v>
  </rv>
  <rv s="2">
    <fb>33.200000000000003</fb>
    <v>19</v>
  </rv>
  <rv s="2">
    <fb>42.637500000000003</fb>
    <v>31</v>
  </rv>
  <rv s="5">
    <v>https://www.bing.com/search?q=topsfield+massachusetts&amp;form=skydnc</v>
    <v>Learn more on Bing</v>
  </rv>
  <rv s="2">
    <fb>-70.95</fb>
    <v>31</v>
  </rv>
  <rv s="2">
    <fb>6569</fb>
    <v>19</v>
  </rv>
  <rv s="7">
    <v>#VALUE!</v>
    <v>4474</v>
    <v>28</v>
    <v>Topsfield</v>
    <v>44</v>
    <v>6</v>
    <v>Map</v>
    <v>17</v>
    <v>30</v>
    <v>en-US</v>
    <v>67df53bf-832c-306c-db52-711531f975f2</v>
    <v>536870912</v>
    <v>1</v>
    <v>1</v>
    <v>56</v>
    <v>7027</v>
    <v>8</v>
    <v>Topsfield is a town in Essex County, Massachusetts, United States. The population was 6,569 at the 2020 census. Topsfield is located in the North Shore region of Massachusetts. Part of the town comprises the census-designated place of Topsfield.</v>
    <v>7028</v>
    <v>7029</v>
    <v>7030</v>
    <v>Topsfield</v>
    <v>7031</v>
    <v>37</v>
    <v>Topsfield</v>
    <v>mdp/vdpid/5488168810848452609</v>
  </rv>
  <rv s="0">
    <v>536870912</v>
    <v>02038</v>
    <v>e429a73b-2b72-0463-ce22-8de72792b7d5</v>
    <v>en-US</v>
    <v>Map</v>
  </rv>
  <rv s="0">
    <v>536870912</v>
    <v>Franklin</v>
    <v>b981bebc-2e7b-09fa-3735-44a31f71967d</v>
    <v>en-US</v>
    <v>Map</v>
  </rv>
  <rv s="1">
    <v>#VALUE!</v>
    <v>4477</v>
    <v>3</v>
    <v>02038</v>
    <v>5</v>
    <v>6</v>
    <v>Map</v>
    <v>en-US</v>
    <v>e429a73b-2b72-0463-ce22-8de72792b7d5</v>
    <v>536870912</v>
    <v>1</v>
    <v>1</v>
    <v>66</v>
    <v>7034</v>
    <v>02038 is a postal code in Franklin, Massachusetts, United States</v>
    <v>02038</v>
    <v>02038</v>
    <v>mdp/vdpid/5488906555401175041</v>
  </rv>
  <rv s="2">
    <fb>42.082433999999999</fb>
    <v>31</v>
  </rv>
  <rv s="5">
    <v>https://www.bing.com/search?q=franklin+massachusetts&amp;form=skydnc</v>
    <v>Learn more on Bing</v>
  </rv>
  <rv s="2">
    <fb>-71.396716999999995</fb>
    <v>31</v>
  </rv>
  <rv s="2">
    <fb>33261</fb>
    <v>19</v>
  </rv>
  <rv s="7">
    <v>#VALUE!</v>
    <v>4481</v>
    <v>28</v>
    <v>Franklin</v>
    <v>15</v>
    <v>29</v>
    <v>Map</v>
    <v>17</v>
    <v>30</v>
    <v>en-US</v>
    <v>b981bebc-2e7b-09fa-3735-44a31f71967d</v>
    <v>536870912</v>
    <v>1</v>
    <v>1</v>
    <v>66</v>
    <v>5337</v>
    <v>8</v>
    <v>The Town of Franklin is a city in Norfolk County, Massachusetts, United States. Franklin is one of thirteen Massachusetts municipalities that have applied for, and been granted, city forms of government but wish to retain "The town of" in their official names. As of 2020, the city's population was 33,261. It is home to the country's first public library, the Franklin Public Library with its first books donated by Benjamin Franklin in 1790. It also contains the largest Catholic parish in the Boston Archdiocese, St. Mary's Catholic church, with some 15,000 members.</v>
    <v>7036</v>
    <v>7037</v>
    <v>7038</v>
    <v>Franklin</v>
    <v>7039</v>
    <v>37</v>
    <v>Franklin</v>
    <v>mdp/vdpid/5488912701348380673</v>
  </rv>
  <rv s="0">
    <v>536870912</v>
    <v>02043</v>
    <v>f31dad02-3dc4-ac58-8a31-ab7315514de9</v>
    <v>en-US</v>
    <v>Map</v>
  </rv>
  <rv s="0">
    <v>536870912</v>
    <v>Plymouth County</v>
    <v>4e920057-8617-1964-4464-ab0401caef74</v>
    <v>en-US</v>
    <v>Map</v>
  </rv>
  <rv s="0">
    <v>536870912</v>
    <v>Hingham</v>
    <v>e1710650-49e1-2450-9809-1a922c496eb9</v>
    <v>en-US</v>
    <v>Map</v>
  </rv>
  <rv s="1">
    <v>#VALUE!</v>
    <v>4484</v>
    <v>3</v>
    <v>02043</v>
    <v>5</v>
    <v>6</v>
    <v>Map</v>
    <v>en-US</v>
    <v>f31dad02-3dc4-ac58-8a31-ab7315514de9</v>
    <v>536870912</v>
    <v>1</v>
    <v>1</v>
    <v>7042</v>
    <v>7043</v>
    <v>02043 is a postal code in Hingham, Massachusetts, United States</v>
    <v>02043</v>
    <v>02043</v>
    <v>mdp/vdpid/5488187612369780737</v>
  </rv>
  <rv s="2">
    <fb>68.099999999999994</fb>
    <v>19</v>
  </rv>
  <rv s="2">
    <fb>42.233333000000002</fb>
    <v>31</v>
  </rv>
  <rv s="5">
    <v>https://www.bing.com/search?q=hingham+massachusetts&amp;form=skydnc</v>
    <v>Learn more on Bing</v>
  </rv>
  <rv s="2">
    <fb>-70.883332999999993</fb>
    <v>31</v>
  </rv>
  <rv s="2">
    <fb>24284</fb>
    <v>19</v>
  </rv>
  <rv s="7">
    <v>#VALUE!</v>
    <v>4488</v>
    <v>28</v>
    <v>Hingham</v>
    <v>15</v>
    <v>29</v>
    <v>Map</v>
    <v>17</v>
    <v>30</v>
    <v>en-US</v>
    <v>e1710650-49e1-2450-9809-1a922c496eb9</v>
    <v>536870912</v>
    <v>1</v>
    <v>1</v>
    <v>7042</v>
    <v>7045</v>
    <v>8</v>
    <v>Hingham is a town in metropolitan Greater Boston on the South Shore of the U.S. state of Massachusetts in northern Plymouth County. At the 2020 census, the population was 24,284. Hingham is known for its colonial history and location on Boston Harbor. The town was named after Hingham, Norfolk, England, and was first settled by English colonists in 1633.</v>
    <v>7046</v>
    <v>7047</v>
    <v>7048</v>
    <v>Hingham</v>
    <v>7049</v>
    <v>37</v>
    <v>Hingham</v>
    <v>mdp/vdpid/5488189575438270465</v>
  </rv>
  <rv s="0">
    <v>536870912</v>
    <v>02896</v>
    <v>bda43e1a-e482-8354-71a6-7ad34052402d</v>
    <v>en-US</v>
    <v>Map</v>
  </rv>
  <rv s="0">
    <v>536870912</v>
    <v>Rhode Island</v>
    <v>65a08f52-b469-4f7c-8353-9b3c0b2a5752</v>
    <v>en-US</v>
    <v>Map</v>
  </rv>
  <rv s="0">
    <v>536870912</v>
    <v>Providence County</v>
    <v>55625e32-23f5-f927-164b-a5bce33c7bb1</v>
    <v>en-US</v>
    <v>Map</v>
  </rv>
  <rv s="0">
    <v>536870912</v>
    <v>North Smithfield</v>
    <v>acbd0cfb-8928-8960-7212-930f89fe4614</v>
    <v>en-US</v>
    <v>Map</v>
  </rv>
  <rv s="1">
    <v>#VALUE!</v>
    <v>4491</v>
    <v>3</v>
    <v>02896</v>
    <v>5</v>
    <v>6</v>
    <v>Map</v>
    <v>en-US</v>
    <v>bda43e1a-e482-8354-71a6-7ad34052402d</v>
    <v>536870912</v>
    <v>1</v>
    <v>7052</v>
    <v>7053</v>
    <v>7054</v>
    <v>02896 is a postal code in North Smithfield, Rhode Island, United States</v>
    <v>02896</v>
    <v>02896</v>
    <v>mdp/vdpid/5488908234850828289</v>
  </rv>
  <rv s="2">
    <fb>3140</fb>
    <v>19</v>
  </rv>
  <rv s="2">
    <fb>1226</fb>
    <v>19</v>
  </rv>
  <rv s="0">
    <v>536870912</v>
    <v>Providence</v>
    <v>956379de-1782-455c-b2d8-1ba81c8965f1</v>
    <v>en-US</v>
    <v>Map</v>
  </rv>
  <rv s="2">
    <fb>410602</fb>
    <v>19</v>
  </rv>
  <rv s="2">
    <fb>462589</fb>
    <v>19</v>
  </rv>
  <rv s="3">
    <v>219</v>
    <v>17</v>
    <v>4497</v>
    <v>6</v>
    <v>0</v>
    <v>Image of Rhode Island</v>
  </rv>
  <rv s="0">
    <v>805306368</v>
    <v>Gina Raimondo (Governor)</v>
    <v>0afc16bd-006a-4aeb-ea8c-c33f3ca0a495</v>
    <v>en-US</v>
    <v>Generic</v>
  </rv>
  <rv s="4">
    <v>404</v>
  </rv>
  <rv s="5">
    <v>https://www.bing.com/search?q=rhode+island&amp;form=skydnc</v>
    <v>Learn more on Bing</v>
  </rv>
  <rv s="2">
    <fb>925</fb>
    <v>21</v>
  </rv>
  <rv s="2">
    <fb>56852</fb>
    <v>21</v>
  </rv>
  <rv s="2">
    <fb>238000</fb>
    <v>21</v>
  </rv>
  <rv s="2">
    <fb>1057315</fb>
    <v>19</v>
  </rv>
  <rv s="2">
    <fb>0.31900000000000001</fb>
    <v>23</v>
  </rv>
  <rv s="2">
    <fb>0.86199999999999999</fb>
    <v>23</v>
  </rv>
  <rv s="2">
    <fb>0.65500000000000003</fb>
    <v>23</v>
  </rv>
  <rv s="2">
    <fb>0.2</fb>
    <v>23</v>
  </rv>
  <rv s="6">
    <v>#VALUE!</v>
    <v>4496</v>
    <v>13</v>
    <v>Rhode Island</v>
    <v>15</v>
    <v>16</v>
    <v>Map</v>
    <v>17</v>
    <v>18</v>
    <v>en-US</v>
    <v>65a08f52-b469-4f7c-8353-9b3c0b2a5752</v>
    <v>536870912</v>
    <v>1</v>
    <v>US-RI</v>
    <v>7056</v>
    <v>7057</v>
    <v>7058</v>
    <v>8</v>
    <v>Rhode Island, officially the State of Rhode Island, is a state in the New England region of the Northeastern United States. It is the smallest U.S. state by area and the seventh-least populous, with slightly fewer than 1.1 million residents as of 2020, but it is the second-most densely populated after New Jersey. It takes its name from the eponymous island, though most of its land area is on the mainland. Rhode Island borders Connecticut to the west, Massachusetts to the north and east, and the Atlantic Ocean to the south via Rhode Island Sound and Block Island Sound; it also shares a small maritime border with New York. Providence is its capital and most populous city.</v>
    <v>7059</v>
    <v>7060</v>
    <v>7061</v>
    <v>7058</v>
    <v>7063</v>
    <v>7064</v>
    <v>7065</v>
    <v>7066</v>
    <v>7067</v>
    <v>Rhode Island</v>
    <v>1482</v>
    <v>7068</v>
    <v>2896</v>
    <v>1766</v>
    <v>461</v>
    <v>1489</v>
    <v>7069</v>
    <v>32</v>
    <v>5720</v>
    <v>7070</v>
    <v>6603</v>
    <v>7071</v>
    <v>178</v>
    <v>5598</v>
    <v>108</v>
    <v>7072</v>
    <v>296</v>
    <v>2893</v>
    <v>37</v>
    <v>Rhode Island</v>
    <v>mdp/vdpid/27664</v>
  </rv>
  <rv s="2">
    <fb>63.972706325300003</fb>
    <v>19</v>
  </rv>
  <rv s="2">
    <fb>41.954591100000002</fb>
    <v>31</v>
  </rv>
  <rv s="5">
    <v>https://www.bing.com/search?q=north+smithfield+rhode+island&amp;form=skydnc</v>
    <v>Learn more on Bing</v>
  </rv>
  <rv s="2">
    <fb>-71.547810699999999</fb>
    <v>31</v>
  </rv>
  <rv s="2">
    <fb>12558</fb>
    <v>19</v>
  </rv>
  <rv s="7">
    <v>#VALUE!</v>
    <v>4500</v>
    <v>28</v>
    <v>North Smithfield</v>
    <v>15</v>
    <v>29</v>
    <v>Map</v>
    <v>17</v>
    <v>30</v>
    <v>en-US</v>
    <v>acbd0cfb-8928-8960-7212-930f89fe4614</v>
    <v>536870912</v>
    <v>1</v>
    <v>7052</v>
    <v>7053</v>
    <v>7074</v>
    <v>8</v>
    <v>North Smithfield is a town in Providence County, Rhode Island, United States, settled as a farming community in 1666 and incorporated into its present form in 1871. North Smithfield includes the historic villages of Forestdale, Primrose, Waterford, Branch Village, Union Village, Park Square, and Slatersville. The population was 12,588 at the 2020 census.</v>
    <v>7075</v>
    <v>7076</v>
    <v>7077</v>
    <v>North Smithfield</v>
    <v>7078</v>
    <v>37</v>
    <v>North Smithfield</v>
    <v>mdp/vdpid/5488909612075712513</v>
  </rv>
  <rv s="0">
    <v>536870912</v>
    <v>03031</v>
    <v>d0306153-def8-d084-1cde-085b3af9ed73</v>
    <v>en-US</v>
    <v>Map</v>
  </rv>
  <rv s="0">
    <v>536870912</v>
    <v>Amherst</v>
    <v>4bdfa47a-79b3-0068-3b2a-5659075f07d4</v>
    <v>en-US</v>
    <v>Map</v>
  </rv>
  <rv s="1">
    <v>#VALUE!</v>
    <v>4504</v>
    <v>3</v>
    <v>03031</v>
    <v>5</v>
    <v>6</v>
    <v>Map</v>
    <v>en-US</v>
    <v>d0306153-def8-d084-1cde-085b3af9ed73</v>
    <v>536870912</v>
    <v>1</v>
    <v>86</v>
    <v>87</v>
    <v>7081</v>
    <v>03031 is a postal code in Amherst, New Hampshire, United States</v>
    <v>03031</v>
    <v>03031</v>
    <v>mdp/vdpid/5488130401509572609</v>
  </rv>
  <rv s="2">
    <fb>90.131586239699999</fb>
    <v>19</v>
  </rv>
  <rv s="3">
    <v>220</v>
    <v>17</v>
    <v>4508</v>
    <v>6</v>
    <v>0</v>
    <v>Image of Amherst</v>
  </rv>
  <rv s="2">
    <fb>42.861227700000001</fb>
    <v>31</v>
  </rv>
  <rv s="5">
    <v>https://www.bing.com/search?q=amherst+new+hampshire&amp;form=skydnc</v>
    <v>Learn more on Bing</v>
  </rv>
  <rv s="2">
    <fb>-71.625533200000007</fb>
    <v>31</v>
  </rv>
  <rv s="2">
    <fb>11753</fb>
    <v>19</v>
  </rv>
  <rv s="12">
    <v>#VALUE!</v>
    <v>4507</v>
    <v>155</v>
    <v>Amherst</v>
    <v>15</v>
    <v>16</v>
    <v>Map</v>
    <v>17</v>
    <v>30</v>
    <v>en-US</v>
    <v>4bdfa47a-79b3-0068-3b2a-5659075f07d4</v>
    <v>536870912</v>
    <v>1</v>
    <v>86</v>
    <v>87</v>
    <v>7083</v>
    <v>8</v>
    <v>Amherst is a town in Hillsborough County in the state of New Hampshire, United States. The population was 11,753 at the 2020 census. Amherst is home to Ponemah Bog Wildlife Sanctuary, Hodgman State Forest, the Joe English Reservation and Baboosic Lake.</v>
    <v>7084</v>
    <v>7085</v>
    <v>7086</v>
    <v>7087</v>
    <v>Amherst</v>
    <v>7088</v>
    <v>37</v>
    <v>Amherst</v>
    <v>mdp/vdpid/5488129369710788609</v>
  </rv>
  <rv s="0">
    <v>536870912</v>
    <v>03055</v>
    <v>3d0f63a8-34dc-bdc5-8819-2d61f8929059</v>
    <v>en-US</v>
    <v>Map</v>
  </rv>
  <rv s="0">
    <v>536870912</v>
    <v>Milford</v>
    <v>d0c02d5f-6827-622c-50fb-b7b8f8958d5e</v>
    <v>en-US</v>
    <v>Map</v>
  </rv>
  <rv s="1">
    <v>#VALUE!</v>
    <v>4511</v>
    <v>3</v>
    <v>03055</v>
    <v>5</v>
    <v>6</v>
    <v>Map</v>
    <v>en-US</v>
    <v>3d0f63a8-34dc-bdc5-8819-2d61f8929059</v>
    <v>536870912</v>
    <v>1</v>
    <v>86</v>
    <v>87</v>
    <v>7091</v>
    <v>03055 is a postal code in Milford, New Hampshire, United States</v>
    <v>03055</v>
    <v>03055</v>
    <v>mdp/vdpid/5488129957131452417</v>
  </rv>
  <rv s="2">
    <fb>65.526699191500001</fb>
    <v>19</v>
  </rv>
  <rv s="3">
    <v>221</v>
    <v>17</v>
    <v>4515</v>
    <v>6</v>
    <v>0</v>
    <v>Image of Milford</v>
  </rv>
  <rv s="2">
    <fb>42.835278000000002</fb>
    <v>31</v>
  </rv>
  <rv s="5">
    <v>https://www.bing.com/search?q=milford+new+hampshire&amp;form=skydnc</v>
    <v>Learn more on Bing</v>
  </rv>
  <rv s="2">
    <fb>-71.648888999999997</fb>
    <v>31</v>
  </rv>
  <rv s="2">
    <fb>16131</fb>
    <v>19</v>
  </rv>
  <rv s="12">
    <v>#VALUE!</v>
    <v>4514</v>
    <v>155</v>
    <v>Milford</v>
    <v>15</v>
    <v>16</v>
    <v>Map</v>
    <v>17</v>
    <v>30</v>
    <v>en-US</v>
    <v>d0c02d5f-6827-622c-50fb-b7b8f8958d5e</v>
    <v>536870912</v>
    <v>1</v>
    <v>86</v>
    <v>87</v>
    <v>7093</v>
    <v>8</v>
    <v>Milford is a town in Hillsborough County, New Hampshire, United States, on the Souhegan River. The population was 16,131 at the 2020 census, up from 15,115 at the 2010 census. It is the retail and manufacturing center of a multi-town area known informally as the Souhegan Valley.</v>
    <v>7094</v>
    <v>7095</v>
    <v>7096</v>
    <v>7097</v>
    <v>Milford</v>
    <v>7098</v>
    <v>37</v>
    <v>Milford</v>
    <v>mdp/vdpid/5488130432849412097</v>
  </rv>
  <rv s="0">
    <v>536870912</v>
    <v>03264</v>
    <v>f875bbdd-082f-62a5-8360-2de5a809c947</v>
    <v>en-US</v>
    <v>Map</v>
  </rv>
  <rv s="0">
    <v>536870912</v>
    <v>Grafton County</v>
    <v>5c3b9ffa-e191-e958-b328-589370e53cb8</v>
    <v>en-US</v>
    <v>Map</v>
  </rv>
  <rv s="0">
    <v>536870912</v>
    <v>Plymouth</v>
    <v>57b798ca-c58b-d52d-5fa5-e1190a8ed476</v>
    <v>en-US</v>
    <v>Map</v>
  </rv>
  <rv s="1">
    <v>#VALUE!</v>
    <v>4518</v>
    <v>3</v>
    <v>03264</v>
    <v>5</v>
    <v>6</v>
    <v>Map</v>
    <v>en-US</v>
    <v>f875bbdd-082f-62a5-8360-2de5a809c947</v>
    <v>536870912</v>
    <v>1</v>
    <v>86</v>
    <v>7101</v>
    <v>7102</v>
    <v>03264 is a postal code in Plymouth, New Hampshire, United States</v>
    <v>03264</v>
    <v>03264</v>
    <v>mdp/vdpid/5487870771575390209</v>
  </rv>
  <rv s="2">
    <fb>74.3</fb>
    <v>19</v>
  </rv>
  <rv s="2">
    <fb>43.7575</fb>
    <v>31</v>
  </rv>
  <rv s="5">
    <v>https://www.bing.com/search?q=plymouth+new+hampshire&amp;form=skydnc</v>
    <v>Learn more on Bing</v>
  </rv>
  <rv s="2">
    <fb>-71.688610999999995</fb>
    <v>31</v>
  </rv>
  <rv s="2">
    <fb>6682</fb>
    <v>19</v>
  </rv>
  <rv s="7">
    <v>#VALUE!</v>
    <v>4520</v>
    <v>28</v>
    <v>Plymouth</v>
    <v>15</v>
    <v>29</v>
    <v>Map</v>
    <v>17</v>
    <v>30</v>
    <v>en-US</v>
    <v>57b798ca-c58b-d52d-5fa5-e1190a8ed476</v>
    <v>536870912</v>
    <v>1</v>
    <v>86</v>
    <v>7101</v>
    <v>7104</v>
    <v>8</v>
    <v>Plymouth is a rural town in Grafton County, New Hampshire, United States, in the White Mountains Region. Plymouth is located at the confluence of the Pemigewasset and Baker rivers and sits at the foot of The White Mountains. The population was 6,682 at the 2020 census. The town is home to Plymouth State University, Speare Memorial Hospital, and Plymouth Regional High School.</v>
    <v>7105</v>
    <v>7106</v>
    <v>7107</v>
    <v>Plymouth</v>
    <v>7108</v>
    <v>37</v>
    <v>Plymouth</v>
    <v>mdp/vdpid/5487869676778160129</v>
  </rv>
  <rv s="0">
    <v>536870912</v>
    <v>03444</v>
    <v>cb0f3ff7-fdfc-a377-ddf7-1282be71caea</v>
    <v>en-US</v>
    <v>Map</v>
  </rv>
  <rv s="0">
    <v>536870912</v>
    <v>Cheshire County</v>
    <v>c908a386-8ff6-9f77-70a8-3efda9d9a50b</v>
    <v>en-US</v>
    <v>Map</v>
  </rv>
  <rv s="0">
    <v>536870912</v>
    <v>Dublin</v>
    <v>aca3b9a2-33c4-a775-b5cb-fac9921814ea</v>
    <v>en-US</v>
    <v>Map</v>
  </rv>
  <rv s="1">
    <v>#VALUE!</v>
    <v>4523</v>
    <v>3</v>
    <v>03444</v>
    <v>5</v>
    <v>6</v>
    <v>Map</v>
    <v>en-US</v>
    <v>cb0f3ff7-fdfc-a377-ddf7-1282be71caea</v>
    <v>536870912</v>
    <v>1</v>
    <v>86</v>
    <v>7111</v>
    <v>7112</v>
    <v>03444 is a postal code in Dublin, New Hampshire, United States</v>
    <v>03444</v>
    <v>03444</v>
    <v>mdp/vdpid/5488032059291074561</v>
  </rv>
  <rv s="2">
    <fb>75.37</fb>
    <v>19</v>
  </rv>
  <rv s="2">
    <fb>42.905861000000002</fb>
    <v>31</v>
  </rv>
  <rv s="5">
    <v>https://www.bing.com/search?q=dublin+new+hampshire&amp;form=skydnc</v>
    <v>Learn more on Bing</v>
  </rv>
  <rv s="2">
    <fb>-72.061858000000001</fb>
    <v>31</v>
  </rv>
  <rv s="2">
    <fb>1532</fb>
    <v>19</v>
  </rv>
  <rv s="7">
    <v>#VALUE!</v>
    <v>4526</v>
    <v>28</v>
    <v>Dublin</v>
    <v>44</v>
    <v>6</v>
    <v>Map</v>
    <v>17</v>
    <v>30</v>
    <v>en-US</v>
    <v>aca3b9a2-33c4-a775-b5cb-fac9921814ea</v>
    <v>536870912</v>
    <v>1</v>
    <v>86</v>
    <v>7111</v>
    <v>7114</v>
    <v>8</v>
    <v>Dublin is a town in Cheshire County, New Hampshire, United States. The population was 1,532 at the 2020 census. It is home to Dublin School and Yankee magazine.</v>
    <v>7115</v>
    <v>7116</v>
    <v>7117</v>
    <v>Dublin</v>
    <v>7118</v>
    <v>37</v>
    <v>Dublin</v>
    <v>mdp/vdpid/5488032233254027265</v>
  </rv>
  <rv s="0">
    <v>536870912</v>
    <v>03820</v>
    <v>e1a82f7b-d77e-c782-e50b-3521eb28713a</v>
    <v>en-US</v>
    <v>Map</v>
  </rv>
  <rv s="0">
    <v>536870912</v>
    <v>Strafford County</v>
    <v>79aff6c7-c6ca-8d22-4f92-df5db20fdcb7</v>
    <v>en-US</v>
    <v>Map</v>
  </rv>
  <rv s="0">
    <v>536870912</v>
    <v>Dover</v>
    <v>72cd999f-b492-e43a-6515-245c893a0e7d</v>
    <v>en-US</v>
    <v>Map</v>
  </rv>
  <rv s="1">
    <v>#VALUE!</v>
    <v>4529</v>
    <v>3</v>
    <v>03820</v>
    <v>5</v>
    <v>6</v>
    <v>Map</v>
    <v>en-US</v>
    <v>e1a82f7b-d77e-c782-e50b-3521eb28713a</v>
    <v>536870912</v>
    <v>1</v>
    <v>86</v>
    <v>7121</v>
    <v>7122</v>
    <v>03820 is a postal code in Dover, New Hampshire, United States</v>
    <v>03820</v>
    <v>03820</v>
    <v>mdp/vdpid/5488114530800107521</v>
  </rv>
  <rv s="2">
    <fb>43.194721999999999</fb>
    <v>31</v>
  </rv>
  <rv s="4">
    <v>405</v>
  </rv>
  <rv s="5">
    <v>https://www.bing.com/search?q=dover+new+hampshire&amp;form=skydnc</v>
    <v>Learn more on Bing</v>
  </rv>
  <rv s="2">
    <fb>-70.875</fb>
    <v>31</v>
  </rv>
  <rv s="2">
    <fb>32741</fb>
    <v>19</v>
  </rv>
  <rv s="9">
    <v>#VALUE!</v>
    <v>4533</v>
    <v>73</v>
    <v>Dover</v>
    <v>15</v>
    <v>29</v>
    <v>Map</v>
    <v>17</v>
    <v>30</v>
    <v>en-US</v>
    <v>72cd999f-b492-e43a-6515-245c893a0e7d</v>
    <v>536870912</v>
    <v>1</v>
    <v>86</v>
    <v>7121</v>
    <v>557</v>
    <v>8</v>
    <v>Dover is a city in Strafford County, New Hampshire, United States. The population was 32,741 at the 2020 census, making it the largest city in the New Hampshire Seacoast region and the fifth largest municipality in the state. It is the county seat of Strafford County, and home to Wentworth-Douglass Hospital, the Woodman Institute Museum, and the Children's Museum of New Hampshire.</v>
    <v>7124</v>
    <v>7125</v>
    <v>7126</v>
    <v>7127</v>
    <v>Dover</v>
    <v>7128</v>
    <v>37</v>
    <v>Dover</v>
    <v>mdp/vdpid/5488114531890626561</v>
  </rv>
  <rv s="0">
    <v>536870912</v>
    <v>03833</v>
    <v>e8edabf4-e08e-3a87-f2b6-a74ceaf3744f</v>
    <v>en-US</v>
    <v>Map</v>
  </rv>
  <rv s="0">
    <v>536870912</v>
    <v>Exeter</v>
    <v>b3d78ef0-a07a-7ac0-ccc0-40ce8b0f7693</v>
    <v>en-US</v>
    <v>Map</v>
  </rv>
  <rv s="1">
    <v>#VALUE!</v>
    <v>4537</v>
    <v>3</v>
    <v>03833</v>
    <v>5</v>
    <v>6</v>
    <v>Map</v>
    <v>en-US</v>
    <v>e8edabf4-e08e-3a87-f2b6-a74ceaf3744f</v>
    <v>536870912</v>
    <v>1</v>
    <v>86</v>
    <v>149</v>
    <v>7131</v>
    <v>03833 is a postal code in Exeter, New Hampshire, United States</v>
    <v>03833</v>
    <v>03833</v>
    <v>mdp/vdpid/5488117555195281409</v>
  </rv>
  <rv s="2">
    <fb>51.799762206700002</fb>
    <v>19</v>
  </rv>
  <rv s="2">
    <fb>42.981389</fb>
    <v>31</v>
  </rv>
  <rv s="5">
    <v>https://www.bing.com/search?q=exeter+new+hampshire&amp;form=skydnc</v>
    <v>Learn more on Bing</v>
  </rv>
  <rv s="2">
    <fb>-70.947778</fb>
    <v>31</v>
  </rv>
  <rv s="2">
    <fb>16049</fb>
    <v>19</v>
  </rv>
  <rv s="7">
    <v>#VALUE!</v>
    <v>4543</v>
    <v>28</v>
    <v>Exeter</v>
    <v>15</v>
    <v>29</v>
    <v>Map</v>
    <v>17</v>
    <v>30</v>
    <v>en-US</v>
    <v>b3d78ef0-a07a-7ac0-ccc0-40ce8b0f7693</v>
    <v>536870912</v>
    <v>1</v>
    <v>86</v>
    <v>149</v>
    <v>7133</v>
    <v>8</v>
    <v>Exeter is a town in Rockingham County, New Hampshire, United States. The population was 16,049 at the 2020 census, up from 14,306 at the 2010 census. Exeter was the county seat until 1997, when county offices were moved to neighboring Brentwood. Home to Phillips Exeter Academy, a private university-preparatory school, Exeter is situated where the Exeter River becomes the tidal Squamscott River.</v>
    <v>7134</v>
    <v>7135</v>
    <v>7136</v>
    <v>Exeter</v>
    <v>7137</v>
    <v>37</v>
    <v>Exeter</v>
    <v>mdp/vdpid/5488116078565392385</v>
  </rv>
  <rv s="0">
    <v>536870912</v>
    <v>03867</v>
    <v>7336cef4-1dad-227a-4fce-6b41006f2fff</v>
    <v>en-US</v>
    <v>Map</v>
  </rv>
  <rv s="0">
    <v>536870912</v>
    <v>Rochester</v>
    <v>326d275e-67d6-62b6-6931-e593a1991e1f</v>
    <v>en-US</v>
    <v>Map</v>
  </rv>
  <rv s="1">
    <v>#VALUE!</v>
    <v>4546</v>
    <v>3</v>
    <v>03867</v>
    <v>5</v>
    <v>6</v>
    <v>Map</v>
    <v>en-US</v>
    <v>7336cef4-1dad-227a-4fce-6b41006f2fff</v>
    <v>536870912</v>
    <v>1</v>
    <v>86</v>
    <v>7121</v>
    <v>7140</v>
    <v>03867 is a postal code in Rochester, New Hampshire, United States</v>
    <v>03867</v>
    <v>03867</v>
    <v>mdp/vdpid/5488111304575025153</v>
  </rv>
  <rv s="2">
    <fb>118.5</fb>
    <v>19</v>
  </rv>
  <rv s="3">
    <v>222</v>
    <v>17</v>
    <v>4552</v>
    <v>6</v>
    <v>0</v>
    <v>Image of Rochester</v>
  </rv>
  <rv s="2">
    <fb>43.303834999999999</fb>
    <v>31</v>
  </rv>
  <rv s="4">
    <v>406</v>
  </rv>
  <rv s="5">
    <v>https://www.bing.com/search?q=rochester+new+hampshire&amp;form=skydnc</v>
    <v>Learn more on Bing</v>
  </rv>
  <rv s="2">
    <fb>-70.975677000000005</fb>
    <v>31</v>
  </rv>
  <rv s="2">
    <fb>32492</fb>
    <v>19</v>
  </rv>
  <rv s="19">
    <v>#VALUE!</v>
    <v>4551</v>
    <v>315</v>
    <v>Rochester</v>
    <v>15</v>
    <v>16</v>
    <v>Map</v>
    <v>17</v>
    <v>30</v>
    <v>en-US</v>
    <v>326d275e-67d6-62b6-6931-e593a1991e1f</v>
    <v>536870912</v>
    <v>1</v>
    <v>86</v>
    <v>7121</v>
    <v>7142</v>
    <v>8</v>
    <v>Rochester is a city in Strafford County, New Hampshire, United States. As of the 2020 census, the city population was 32,492. In addition to the downtown area, the city contains the villages of East Rochester, Gonic, and North Rochester. Rochester is home to Skyhaven Airport and part of Baxter Lake.</v>
    <v>7143</v>
    <v>7144</v>
    <v>7145</v>
    <v>7146</v>
    <v>7147</v>
    <v>Rochester</v>
    <v>7148</v>
    <v>37</v>
    <v>Rochester</v>
    <v>mdp/vdpid/5488099715276865537</v>
  </rv>
  <rv s="0">
    <v>536870912</v>
    <v>04043</v>
    <v>94a67807-7305-8010-4866-9913eae98ef7</v>
    <v>en-US</v>
    <v>Map</v>
  </rv>
  <rv s="0">
    <v>536870912</v>
    <v>York County</v>
    <v>7515e4fb-2b99-b99f-f976-cde6394be4d0</v>
    <v>en-US</v>
    <v>Map</v>
  </rv>
  <rv s="0">
    <v>536870912</v>
    <v>Kennebunk</v>
    <v>cf4ca255-677d-c3db-0b5d-62d3ca117ad6</v>
    <v>en-US</v>
    <v>Map</v>
  </rv>
  <rv s="1">
    <v>#VALUE!</v>
    <v>4555</v>
    <v>3</v>
    <v>04043</v>
    <v>5</v>
    <v>6</v>
    <v>Map</v>
    <v>en-US</v>
    <v>94a67807-7305-8010-4866-9913eae98ef7</v>
    <v>536870912</v>
    <v>1</v>
    <v>159</v>
    <v>7151</v>
    <v>7152</v>
    <v>04043 is a postal code in Kennebunk, Maine, United States</v>
    <v>04043</v>
    <v>04043</v>
    <v>mdp/vdpid/5488107685511430145</v>
  </rv>
  <rv s="2">
    <fb>113.62</fb>
    <v>19</v>
  </rv>
  <rv s="2">
    <fb>43.385556000000001</fb>
    <v>31</v>
  </rv>
  <rv s="5">
    <v>https://www.bing.com/search?q=kennebunk+maine&amp;form=skydnc</v>
    <v>Learn more on Bing</v>
  </rv>
  <rv s="2">
    <fb>-70.546943999999996</fb>
    <v>31</v>
  </rv>
  <rv s="2">
    <fb>11536</fb>
    <v>19</v>
  </rv>
  <rv s="7">
    <v>#VALUE!</v>
    <v>4560</v>
    <v>28</v>
    <v>Kennebunk</v>
    <v>15</v>
    <v>29</v>
    <v>Map</v>
    <v>17</v>
    <v>30</v>
    <v>en-US</v>
    <v>cf4ca255-677d-c3db-0b5d-62d3ca117ad6</v>
    <v>536870912</v>
    <v>1</v>
    <v>159</v>
    <v>7151</v>
    <v>7154</v>
    <v>8</v>
    <v>Kennebunk is a town in York County, Maine, United States. The population was 11,536 at the 2020 census. Kennebunk is home to several beaches, the Rachel Carson National Wildlife Refuge, the 1799 Kennebunk Inn, many historic shipbuilders' homes, the Brick Store Museum and the Nature Conservancy Kennebunk Plains, with 1,500 acres of nature trails and blueberry fields. The municipality includes the constituent villages of Kennebunk Village, the Lower Village, Kennebunk Landing, Bartlett Mills, West Kennebunk, Kennebunk Beach, Lords Point, Coopers Corner Crossing, Sea Roads Crossing, Webahennet Grove, and Vinegarhill, Cheshire Commons, Kennebunk Meadows, and various newer neighborhoods.</v>
    <v>7155</v>
    <v>7156</v>
    <v>7157</v>
    <v>Kennebunk</v>
    <v>7158</v>
    <v>37</v>
    <v>Kennebunk</v>
    <v>mdp/vdpid/5488107418971799553</v>
  </rv>
  <rv s="0">
    <v>536870912</v>
    <v>04260</v>
    <v>7ef2b125-33db-bc7e-5abc-c54a5531105d</v>
    <v>en-US</v>
    <v>Map</v>
  </rv>
  <rv s="0">
    <v>536870912</v>
    <v>Cumberland County</v>
    <v>dd2a2ed4-9453-b8d0-dfe2-6ad207a2da3d</v>
    <v>en-US</v>
    <v>Map</v>
  </rv>
  <rv s="0">
    <v>536870912</v>
    <v>New Gloucester</v>
    <v>d93ce5a2-a421-76a2-f48b-4478d9ab145b</v>
    <v>en-US</v>
    <v>Map</v>
  </rv>
  <rv s="1">
    <v>#VALUE!</v>
    <v>4563</v>
    <v>3</v>
    <v>04260</v>
    <v>5</v>
    <v>6</v>
    <v>Map</v>
    <v>en-US</v>
    <v>7ef2b125-33db-bc7e-5abc-c54a5531105d</v>
    <v>536870912</v>
    <v>1</v>
    <v>159</v>
    <v>7161</v>
    <v>7162</v>
    <v>04260 is a postal code in New Gloucester, Maine, United States</v>
    <v>04260</v>
    <v>04260</v>
    <v>mdp/vdpid/5488287496884191233</v>
  </rv>
  <rv s="2">
    <fb>123.801431674</fb>
    <v>19</v>
  </rv>
  <rv s="2">
    <fb>43.962778</fb>
    <v>31</v>
  </rv>
  <rv s="5">
    <v>https://www.bing.com/search?q=new+gloucester+maine&amp;form=skydnc</v>
    <v>Learn more on Bing</v>
  </rv>
  <rv s="2">
    <fb>-70.282499999999999</fb>
    <v>31</v>
  </rv>
  <rv s="2">
    <fb>5676</fb>
    <v>19</v>
  </rv>
  <rv s="7">
    <v>#VALUE!</v>
    <v>4567</v>
    <v>28</v>
    <v>New Gloucester</v>
    <v>44</v>
    <v>6</v>
    <v>Map</v>
    <v>17</v>
    <v>30</v>
    <v>en-US</v>
    <v>d93ce5a2-a421-76a2-f48b-4478d9ab145b</v>
    <v>536870912</v>
    <v>1</v>
    <v>159</v>
    <v>7161</v>
    <v>7164</v>
    <v>8</v>
    <v>New Gloucester is a town in Cumberland County, Maine, in the United States. It is home to the Sabbathday Lake Shaker Village, the last active Shaker village in the U.S. The town's population was 5,676 at the 2020 census.</v>
    <v>7165</v>
    <v>7166</v>
    <v>7167</v>
    <v>New Gloucester</v>
    <v>7168</v>
    <v>37</v>
    <v>New Gloucester</v>
    <v>mdp/vdpid/5488275876682399745</v>
  </rv>
  <rv s="0">
    <v>536870912</v>
    <v>04401</v>
    <v>1948cad6-9844-cb87-af2d-86e2a6f1256e</v>
    <v>en-US</v>
    <v>Map</v>
  </rv>
  <rv s="0">
    <v>536870912</v>
    <v>Penobscot County</v>
    <v>8b912cec-1963-59b3-504d-c850f0b09899</v>
    <v>en-US</v>
    <v>Map</v>
  </rv>
  <rv s="0">
    <v>536870912</v>
    <v>Bangor</v>
    <v>c1c8ecb9-eb13-ef3d-a8e6-2172d72b96da</v>
    <v>en-US</v>
    <v>Map</v>
  </rv>
  <rv s="1">
    <v>#VALUE!</v>
    <v>4571</v>
    <v>3</v>
    <v>04401</v>
    <v>5</v>
    <v>6</v>
    <v>Map</v>
    <v>en-US</v>
    <v>1948cad6-9844-cb87-af2d-86e2a6f1256e</v>
    <v>536870912</v>
    <v>1</v>
    <v>159</v>
    <v>7171</v>
    <v>7172</v>
    <v>04401 is a postal code in Bangor, Maine, United States</v>
    <v>04401</v>
    <v>04401</v>
    <v>mdp/vdpid/5488250564259086337</v>
  </rv>
  <rv s="2">
    <fb>89.59</fb>
    <v>19</v>
  </rv>
  <rv s="2">
    <fb>44.803610999999997</fb>
    <v>31</v>
  </rv>
  <rv s="4">
    <v>407</v>
  </rv>
  <rv s="5">
    <v>https://www.bing.com/search?q=bangor+maine&amp;form=skydnc</v>
    <v>Learn more on Bing</v>
  </rv>
  <rv s="2">
    <fb>-68.770278000000005</fb>
    <v>31</v>
  </rv>
  <rv s="2">
    <fb>31753</fb>
    <v>19</v>
  </rv>
  <rv s="9">
    <v>#VALUE!</v>
    <v>4576</v>
    <v>73</v>
    <v>Bangor</v>
    <v>44</v>
    <v>6</v>
    <v>Map</v>
    <v>17</v>
    <v>30</v>
    <v>en-US</v>
    <v>c1c8ecb9-eb13-ef3d-a8e6-2172d72b96da</v>
    <v>536870912</v>
    <v>1</v>
    <v>159</v>
    <v>7171</v>
    <v>7174</v>
    <v>8</v>
    <v>Bangor is a city in the U.S. state of Maine and the county seat of Penobscot County. The city proper has a population of 31,753, making it the state's 3rd-largest settlement, behind Portland and Lewiston.</v>
    <v>7175</v>
    <v>7176</v>
    <v>7177</v>
    <v>7178</v>
    <v>Bangor</v>
    <v>7179</v>
    <v>37</v>
    <v>Bangor</v>
    <v>mdp/vdpid/5488345016210292737</v>
  </rv>
  <rv s="0">
    <v>536870912</v>
    <v>04947</v>
    <v>486ef039-4389-2762-2351-9e849e9fdef5</v>
    <v>en-US</v>
    <v>Map</v>
  </rv>
  <rv s="0">
    <v>536870912</v>
    <v>Franklin County</v>
    <v>5d4b339c-e31d-f10e-a585-5d02ef67557e</v>
    <v>en-US</v>
    <v>Map</v>
  </rv>
  <rv s="0">
    <v>536870912</v>
    <v>Kingfield</v>
    <v>156bfd4e-b2a4-fac8-f0e6-18b94b536803</v>
    <v>en-US</v>
    <v>Map</v>
  </rv>
  <rv s="1">
    <v>#VALUE!</v>
    <v>4579</v>
    <v>3</v>
    <v>04947</v>
    <v>5</v>
    <v>6</v>
    <v>Map</v>
    <v>en-US</v>
    <v>486ef039-4389-2762-2351-9e849e9fdef5</v>
    <v>536870912</v>
    <v>1</v>
    <v>159</v>
    <v>7182</v>
    <v>7183</v>
    <v>04947 is a postal code in Kingfield, Maine, United States</v>
    <v>04947</v>
    <v>04947</v>
    <v>mdp/vdpid/5488200186507296769</v>
  </rv>
  <rv s="2">
    <fb>112.09</fb>
    <v>19</v>
  </rv>
  <rv s="2">
    <fb>44.959167000000001</fb>
    <v>31</v>
  </rv>
  <rv s="5">
    <v>https://www.bing.com/search?q=kingfield+maine&amp;form=skydnc</v>
    <v>Learn more on Bing</v>
  </rv>
  <rv s="2">
    <fb>-70.153889000000007</fb>
    <v>31</v>
  </rv>
  <rv s="2">
    <fb>960</fb>
    <v>19</v>
  </rv>
  <rv s="7">
    <v>#VALUE!</v>
    <v>4581</v>
    <v>28</v>
    <v>Kingfield</v>
    <v>15</v>
    <v>29</v>
    <v>Map</v>
    <v>17</v>
    <v>30</v>
    <v>en-US</v>
    <v>156bfd4e-b2a4-fac8-f0e6-18b94b536803</v>
    <v>536870912</v>
    <v>1</v>
    <v>159</v>
    <v>7182</v>
    <v>7185</v>
    <v>8</v>
    <v>Kingfield is a town in Franklin County, Maine, United States. The population was 960 at the 2020 census. Kingfield, the primary village in the town, is a census-designated place. Kingfield is the principal gateway to Sugarloaf, a major ski resort, and is headquarters to Maine Huts and Trails.</v>
    <v>7186</v>
    <v>7187</v>
    <v>7188</v>
    <v>Kingfield</v>
    <v>7189</v>
    <v>37</v>
    <v>Kingfield</v>
    <v>mdp/vdpid/5488201629180100609</v>
  </rv>
  <rv s="0">
    <v>536870912</v>
    <v>06074</v>
    <v>ec9147a2-00db-12bf-eef4-6b8eb97a5b69</v>
    <v>en-US</v>
    <v>Map</v>
  </rv>
  <rv s="0">
    <v>536870912</v>
    <v>South Windsor</v>
    <v>b0a38242-0203-1d28-2d5f-f61332487ab0</v>
    <v>en-US</v>
    <v>Map</v>
  </rv>
  <rv s="1">
    <v>#VALUE!</v>
    <v>4584</v>
    <v>3</v>
    <v>06074</v>
    <v>5</v>
    <v>6</v>
    <v>Map</v>
    <v>en-US</v>
    <v>ec9147a2-00db-12bf-eef4-6b8eb97a5b69</v>
    <v>536870912</v>
    <v>1</v>
    <v>267</v>
    <v>268</v>
    <v>7192</v>
    <v>06074 is a postal code in South Windsor, Connecticut, United States</v>
    <v>06074</v>
    <v>06074</v>
    <v>mdp/vdpid/5488789116466233345</v>
  </rv>
  <rv s="2">
    <fb>74.332658766600005</fb>
    <v>19</v>
  </rv>
  <rv s="2">
    <fb>41.826826599999997</fb>
    <v>31</v>
  </rv>
  <rv s="5">
    <v>https://www.bing.com/search?q=south+windsor+connecticut&amp;form=skydnc</v>
    <v>Learn more on Bing</v>
  </rv>
  <rv s="2">
    <fb>-72.553262099999998</fb>
    <v>31</v>
  </rv>
  <rv s="2">
    <fb>26918</fb>
    <v>19</v>
  </rv>
  <rv s="7">
    <v>#VALUE!</v>
    <v>4589</v>
    <v>28</v>
    <v>South Windsor</v>
    <v>44</v>
    <v>6</v>
    <v>Map</v>
    <v>17</v>
    <v>30</v>
    <v>en-US</v>
    <v>b0a38242-0203-1d28-2d5f-f61332487ab0</v>
    <v>536870912</v>
    <v>1</v>
    <v>267</v>
    <v>268</v>
    <v>7194</v>
    <v>8</v>
    <v>South Windsor is a town in Hartford County, Connecticut, United States. The population was 26,918 at the 2020 census.</v>
    <v>7195</v>
    <v>7196</v>
    <v>7197</v>
    <v>South Windsor</v>
    <v>7198</v>
    <v>37</v>
    <v>South Windsor</v>
    <v>mdp/vdpid/5488791207981088769</v>
  </rv>
  <rv s="0">
    <v>536870912</v>
    <v>06457</v>
    <v>28c6d028-aa2a-f82c-55d3-3860407c72ff</v>
    <v>en-US</v>
    <v>Map</v>
  </rv>
  <rv s="0">
    <v>536870912</v>
    <v>Middlesex County</v>
    <v>3f75dbca-c6e0-9af8-e409-9fbbf2f1a171</v>
    <v>en-US</v>
    <v>Map</v>
  </rv>
  <rv s="0">
    <v>536870912</v>
    <v>Middletown</v>
    <v>79561c82-a3bf-625b-3382-eca4f15b50a2</v>
    <v>en-US</v>
    <v>Map</v>
  </rv>
  <rv s="14">
    <v>#VALUE!</v>
    <v>197</v>
    <v>06457</v>
    <v>5</v>
    <v>6</v>
    <v>Map</v>
    <v>en-US</v>
    <v>28c6d028-aa2a-f82c-55d3-3860407c72ff</v>
    <v>536870912</v>
    <v>1</v>
    <v>267</v>
    <v>7201</v>
    <v>7202</v>
    <v>06457 is a postal code in Middletown, Connecticut, United States</v>
    <v>06457</v>
    <v>06457</v>
    <v>mdp/vdpid/5488794849861697537</v>
  </rv>
  <rv s="2">
    <fb>109.556497067</fb>
    <v>19</v>
  </rv>
  <rv s="2">
    <fb>41.562221999999998</fb>
    <v>31</v>
  </rv>
  <rv s="4">
    <v>408</v>
  </rv>
  <rv s="5">
    <v>https://www.bing.com/search?q=middletown+connecticut&amp;form=skydnc</v>
    <v>Learn more on Bing</v>
  </rv>
  <rv s="2">
    <fb>-72.650833000000006</fb>
    <v>31</v>
  </rv>
  <rv s="2">
    <fb>47717</fb>
    <v>19</v>
  </rv>
  <rv s="9">
    <v>#VALUE!</v>
    <v>4594</v>
    <v>73</v>
    <v>Middletown</v>
    <v>15</v>
    <v>29</v>
    <v>Map</v>
    <v>17</v>
    <v>30</v>
    <v>en-US</v>
    <v>79561c82-a3bf-625b-3382-eca4f15b50a2</v>
    <v>536870912</v>
    <v>1</v>
    <v>267</v>
    <v>7201</v>
    <v>7204</v>
    <v>8</v>
    <v>Middletown is a city located in Middlesex County, Connecticut, along the Connecticut River, in the central part of the state, 16 miles south of Hartford. In 1650, it was incorporated by English settlers as a town under its original Native American name, Mattabeseck, after the local indigenous people, also known as the Mattabesett. They were among the many tribes along the Atlantic coast who spoke Algonquian languages. The colonists renamed the settlement in 1653.</v>
    <v>7205</v>
    <v>7206</v>
    <v>7207</v>
    <v>7208</v>
    <v>Middletown</v>
    <v>7209</v>
    <v>37</v>
    <v>Middletown</v>
    <v>mdp/vdpid/5488796465054613505</v>
  </rv>
  <rv s="0">
    <v>536870912</v>
    <v>06840</v>
    <v>e9ed7806-1137-55e3-0a35-2defbafdacea</v>
    <v>en-US</v>
    <v>Map</v>
  </rv>
  <rv s="0">
    <v>536870912</v>
    <v>New Canaan</v>
    <v>03e41387-df53-8e72-4133-579a440a2b41</v>
    <v>en-US</v>
    <v>Map</v>
  </rv>
  <rv s="1">
    <v>#VALUE!</v>
    <v>4597</v>
    <v>3</v>
    <v>06840</v>
    <v>5</v>
    <v>6</v>
    <v>Map</v>
    <v>en-US</v>
    <v>e9ed7806-1137-55e3-0a35-2defbafdacea</v>
    <v>536870912</v>
    <v>1</v>
    <v>267</v>
    <v>326</v>
    <v>7212</v>
    <v>06840 is a postal code in New Canaan, Connecticut, United States</v>
    <v>06840</v>
    <v>06840</v>
    <v>mdp/vdpid/5487340016696819713</v>
  </rv>
  <rv s="2">
    <fb>58.274732482600001</fb>
    <v>19</v>
  </rv>
  <rv s="2">
    <fb>41.146799999999999</fb>
    <v>31</v>
  </rv>
  <rv s="5">
    <v>https://www.bing.com/search?q=new+canaan+connecticut&amp;form=skydnc</v>
    <v>Learn more on Bing</v>
  </rv>
  <rv s="2">
    <fb>-73.494900000000001</fb>
    <v>31</v>
  </rv>
  <rv s="2">
    <fb>20622</fb>
    <v>19</v>
  </rv>
  <rv s="7">
    <v>#VALUE!</v>
    <v>4603</v>
    <v>28</v>
    <v>New Canaan</v>
    <v>15</v>
    <v>29</v>
    <v>Map</v>
    <v>17</v>
    <v>30</v>
    <v>en-US</v>
    <v>03e41387-df53-8e72-4133-579a440a2b41</v>
    <v>536870912</v>
    <v>1</v>
    <v>267</v>
    <v>326</v>
    <v>7214</v>
    <v>8</v>
    <v>New Canaan is a town in Fairfield County, Connecticut, United States. The population was 20,622 according to the 2020 census. About an hour's train ride from Manhattan, the town is considered part of Connecticut's Gold Coast. The town is bounded on the south by Darien, on west by Stamford, on the east by Wilton, on the southeast by Norwalk, and on the north by Lewisboro and Pound Ridge in Westchester County, New York.</v>
    <v>7215</v>
    <v>7216</v>
    <v>7217</v>
    <v>New Canaan</v>
    <v>7218</v>
    <v>37</v>
    <v>New Canaan</v>
    <v>mdp/vdpid/5487328280228921345</v>
  </rv>
  <rv s="0">
    <v>536870912</v>
    <v>07442</v>
    <v>44b0cb2d-3599-1680-1c19-d996319f8aba</v>
    <v>en-US</v>
    <v>Map</v>
  </rv>
  <rv s="0">
    <v>536870912</v>
    <v>Passaic County</v>
    <v>306b50d4-a995-4399-52c7-8d530fc15697</v>
    <v>en-US</v>
    <v>Map</v>
  </rv>
  <rv s="0">
    <v>536870912</v>
    <v>Pompton Lakes</v>
    <v>a09babc4-9314-19b0-628b-329105aa8c53</v>
    <v>en-US</v>
    <v>Map</v>
  </rv>
  <rv s="1">
    <v>#VALUE!</v>
    <v>4606</v>
    <v>3</v>
    <v>07442</v>
    <v>5</v>
    <v>6</v>
    <v>Map</v>
    <v>en-US</v>
    <v>44b0cb2d-3599-1680-1c19-d996319f8aba</v>
    <v>536870912</v>
    <v>1</v>
    <v>392</v>
    <v>7221</v>
    <v>7222</v>
    <v>07442 is a postal code in Pompton Lakes, New Jersey, United States</v>
    <v>07442</v>
    <v>07442</v>
    <v>mdp/vdpid/5487305740978749441</v>
  </rv>
  <rv s="2">
    <fb>8.2669999999999995</fb>
    <v>19</v>
  </rv>
  <rv s="2">
    <fb>41.005090000000003</fb>
    <v>31</v>
  </rv>
  <rv s="4">
    <v>409</v>
  </rv>
  <rv s="5">
    <v>https://www.bing.com/search?q=pompton+lakes+new+jersey&amp;form=skydnc</v>
    <v>Learn more on Bing</v>
  </rv>
  <rv s="2">
    <fb>-74.287936000000002</fb>
    <v>31</v>
  </rv>
  <rv s="2">
    <fb>11127</fb>
    <v>19</v>
  </rv>
  <rv s="9">
    <v>#VALUE!</v>
    <v>4608</v>
    <v>73</v>
    <v>Pompton Lakes</v>
    <v>15</v>
    <v>29</v>
    <v>Map</v>
    <v>17</v>
    <v>30</v>
    <v>en-US</v>
    <v>a09babc4-9314-19b0-628b-329105aa8c53</v>
    <v>536870912</v>
    <v>1</v>
    <v>392</v>
    <v>7221</v>
    <v>7224</v>
    <v>8</v>
    <v>Pompton Lakes is a borough in Passaic County, New Jersey, United States. As of the 2010 United States Census, the borough's population was 11,097, reflecting an increase of 457 from the 10,640 counted in the 2000 Census, which had in turn increased by 101 from the 10,539 counted in the 1990 Census.</v>
    <v>7225</v>
    <v>7226</v>
    <v>7227</v>
    <v>7228</v>
    <v>Pompton Lakes</v>
    <v>7229</v>
    <v>37</v>
    <v>Pompton Lakes</v>
    <v>mdp/vdpid/5487305836877316097</v>
  </rv>
  <rv s="0">
    <v>536870912</v>
    <v>07462</v>
    <v>eaf2f1a0-d5ea-f5f4-069a-e54ca0e7aa13</v>
    <v>en-US</v>
    <v>Map</v>
  </rv>
  <rv s="0">
    <v>536870912</v>
    <v>Sussex County</v>
    <v>02a2353c-67c7-7ca8-bd34-9913c20bc1c7</v>
    <v>en-US</v>
    <v>Map</v>
  </rv>
  <rv s="0">
    <v>536870912</v>
    <v>Vernon</v>
    <v>12bc9390-c927-f347-51c9-b49bdd84f8ae</v>
    <v>en-US</v>
    <v>Map</v>
  </rv>
  <rv s="1">
    <v>#VALUE!</v>
    <v>4611</v>
    <v>3</v>
    <v>07462</v>
    <v>5</v>
    <v>6</v>
    <v>Map</v>
    <v>en-US</v>
    <v>eaf2f1a0-d5ea-f5f4-069a-e54ca0e7aa13</v>
    <v>536870912</v>
    <v>1</v>
    <v>392</v>
    <v>7232</v>
    <v>7233</v>
    <v>07462 is a postal code in Vernon, New Jersey, United States</v>
    <v>07462</v>
    <v>07462</v>
    <v>mdp/vdpid/5487301962447716353</v>
  </rv>
  <rv s="2">
    <fb>182.81899999999999</fb>
    <v>19</v>
  </rv>
  <rv s="2">
    <fb>41.197847000000003</fb>
    <v>31</v>
  </rv>
  <rv s="4">
    <v>410</v>
  </rv>
  <rv s="5">
    <v>https://www.bing.com/search?q=vernon+township+new+jersey&amp;form=skydnc</v>
    <v>Learn more on Bing</v>
  </rv>
  <rv s="2">
    <fb>-74.484579999999994</fb>
    <v>31</v>
  </rv>
  <rv s="2">
    <fb>22091</fb>
    <v>19</v>
  </rv>
  <rv s="9">
    <v>#VALUE!</v>
    <v>4614</v>
    <v>73</v>
    <v>Vernon</v>
    <v>15</v>
    <v>29</v>
    <v>Map</v>
    <v>17</v>
    <v>276</v>
    <v>en-US</v>
    <v>12bc9390-c927-f347-51c9-b49bdd84f8ae</v>
    <v>536870912</v>
    <v>1</v>
    <v>392</v>
    <v>7232</v>
    <v>7235</v>
    <v>8</v>
    <v>Vernon Township is a township in Sussex County, New Jersey, United States. It is located about one hour's drive from New York City and is part of the New York Metropolitan Area. As of the 2010 United States Census, the township's population was 23,943, reflecting a decline of 743 from the 24,686 counted in the 2000 Census, which had in turn increased by 3,475 from the 21,211 counted in the 1990 Census. It is both the most populous municipality and the largest in area in the county.</v>
    <v>7236</v>
    <v>7237</v>
    <v>7238</v>
    <v>7239</v>
    <v>Vernon</v>
    <v>7240</v>
    <v>37</v>
    <v>Vernon</v>
    <v>mdp/vdpid/5487289967057043458</v>
  </rv>
  <rv s="0">
    <v>536870912</v>
    <v>07727</v>
    <v>ec8a1bb8-1117-e0df-0cc2-2b8a3d4d6a97</v>
    <v>en-US</v>
    <v>Map</v>
  </rv>
  <rv s="0">
    <v>536870912</v>
    <v>Monmouth County</v>
    <v>b607267a-b563-0d6f-93cd-5e181b0222c7</v>
    <v>en-US</v>
    <v>Map</v>
  </rv>
  <rv s="0">
    <v>536870912</v>
    <v>Farmingdale</v>
    <v>2239bc43-b10c-c011-c21b-676967b0689c</v>
    <v>en-US</v>
    <v>Map</v>
  </rv>
  <rv s="1">
    <v>#VALUE!</v>
    <v>4618</v>
    <v>3</v>
    <v>07727</v>
    <v>5</v>
    <v>6</v>
    <v>Map</v>
    <v>en-US</v>
    <v>ec8a1bb8-1117-e0df-0cc2-2b8a3d4d6a97</v>
    <v>536870912</v>
    <v>1</v>
    <v>392</v>
    <v>7243</v>
    <v>7244</v>
    <v>07727 is a postal code in Farmingdale, New Jersey, United States</v>
    <v>07727</v>
    <v>07727</v>
    <v>mdp/vdpid/5487527559128154113</v>
  </rv>
  <rv s="2">
    <fb>1.3540000000000001</fb>
    <v>19</v>
  </rv>
  <rv s="2">
    <fb>40.201391000000001</fb>
    <v>31</v>
  </rv>
  <rv s="4">
    <v>411</v>
  </rv>
  <rv s="5">
    <v>https://www.bing.com/search?q=farmingdale+new+jersey&amp;form=skydnc</v>
    <v>Learn more on Bing</v>
  </rv>
  <rv s="2">
    <fb>-74.167839000000001</fb>
    <v>31</v>
  </rv>
  <rv s="2">
    <fb>1321</fb>
    <v>19</v>
  </rv>
  <rv s="9">
    <v>#VALUE!</v>
    <v>4621</v>
    <v>73</v>
    <v>Farmingdale</v>
    <v>15</v>
    <v>29</v>
    <v>Map</v>
    <v>17</v>
    <v>276</v>
    <v>en-US</v>
    <v>2239bc43-b10c-c011-c21b-676967b0689c</v>
    <v>536870912</v>
    <v>1</v>
    <v>392</v>
    <v>7243</v>
    <v>7246</v>
    <v>8</v>
    <v>Farmingdale is a borough in Monmouth County, New Jersey, United States. As of the 2010 United States Census, the borough's population was 1,329, reflecting a decline of 258 from the 1,587 counted in the 2000 Census, which had in turn increased by 125 from the 1,462 counted in the 1990 Census.</v>
    <v>7247</v>
    <v>7248</v>
    <v>7249</v>
    <v>7250</v>
    <v>Farmingdale</v>
    <v>7251</v>
    <v>37</v>
    <v>Farmingdale</v>
    <v>mdp/vdpid/5487526495939198977</v>
  </rv>
  <rv s="0">
    <v>536870912</v>
    <v>07760</v>
    <v>a5bf085c-aac5-04a2-98ef-b107f4ee12a6</v>
    <v>en-US</v>
    <v>Map</v>
  </rv>
  <rv s="0">
    <v>536870912</v>
    <v>Rumson</v>
    <v>e6b0ab78-42cf-fe57-eca8-7faf56a4f657</v>
    <v>en-US</v>
    <v>Map</v>
  </rv>
  <rv s="1">
    <v>#VALUE!</v>
    <v>4625</v>
    <v>3</v>
    <v>07760</v>
    <v>5</v>
    <v>6</v>
    <v>Map</v>
    <v>en-US</v>
    <v>a5bf085c-aac5-04a2-98ef-b107f4ee12a6</v>
    <v>536870912</v>
    <v>1</v>
    <v>392</v>
    <v>7243</v>
    <v>7254</v>
    <v>07760 is a postal code in Rumson, New Jersey, United States</v>
    <v>07760</v>
    <v>07760</v>
    <v>mdp/vdpid/5487523644450013185</v>
  </rv>
  <rv s="2">
    <fb>18.431999999999999</fb>
    <v>19</v>
  </rv>
  <rv s="3">
    <v>223</v>
    <v>17</v>
    <v>4629</v>
    <v>6</v>
    <v>0</v>
    <v>Image of Rumson</v>
  </rv>
  <rv s="2">
    <fb>40.376192000000003</fb>
    <v>31</v>
  </rv>
  <rv s="4">
    <v>412</v>
  </rv>
  <rv s="5">
    <v>https://www.bing.com/search?q=rumson+new+jersey&amp;form=skydnc</v>
    <v>Learn more on Bing</v>
  </rv>
  <rv s="2">
    <fb>-74.009949000000006</fb>
    <v>31</v>
  </rv>
  <rv s="2">
    <fb>6776</fb>
    <v>19</v>
  </rv>
  <rv s="19">
    <v>#VALUE!</v>
    <v>4628</v>
    <v>315</v>
    <v>Rumson</v>
    <v>15</v>
    <v>16</v>
    <v>Map</v>
    <v>17</v>
    <v>276</v>
    <v>en-US</v>
    <v>e6b0ab78-42cf-fe57-eca8-7faf56a4f657</v>
    <v>536870912</v>
    <v>1</v>
    <v>392</v>
    <v>7243</v>
    <v>7256</v>
    <v>8</v>
    <v>Rumson is a borough in Monmouth County, New Jersey, United States, and is part of the New York Metropolitan Area. As of the 2010 census, the borough's population was 7,122, reflecting a decline of 15 from 7,137 in 2000, which had in turn increased by 436 from 6,701 in 1990.</v>
    <v>7257</v>
    <v>7258</v>
    <v>7259</v>
    <v>7260</v>
    <v>7261</v>
    <v>Rumson</v>
    <v>7262</v>
    <v>37</v>
    <v>Rumson</v>
    <v>mdp/vdpid/5487524364612009985</v>
  </rv>
  <rv s="0">
    <v>536870912</v>
    <v>07866</v>
    <v>38f62fbc-730a-b2c0-8992-7be0d2db9f11</v>
    <v>en-US</v>
    <v>Map</v>
  </rv>
  <rv s="0">
    <v>536870912</v>
    <v>Rockaway</v>
    <v>eb0d339f-6c98-e83f-1c0e-d6c486c2e182</v>
    <v>en-US</v>
    <v>Map</v>
  </rv>
  <rv s="1">
    <v>#VALUE!</v>
    <v>4633</v>
    <v>3</v>
    <v>07866</v>
    <v>5</v>
    <v>6</v>
    <v>Map</v>
    <v>en-US</v>
    <v>38f62fbc-730a-b2c0-8992-7be0d2db9f11</v>
    <v>536870912</v>
    <v>1</v>
    <v>392</v>
    <v>433</v>
    <v>7265</v>
    <v>07866 is a postal code in Rockaway, New Jersey, United States</v>
    <v>07866</v>
    <v>07866</v>
    <v>mdp/vdpid/5487306700266405889</v>
  </rv>
  <rv s="2">
    <fb>5.4880000000000004</fb>
    <v>19</v>
  </rv>
  <rv s="2">
    <fb>40.895786000000001</fb>
    <v>31</v>
  </rv>
  <rv s="4">
    <v>413</v>
  </rv>
  <rv s="5">
    <v>https://www.bing.com/search?q=rockaway+nj&amp;form=skydnc</v>
    <v>Learn more on Bing</v>
  </rv>
  <rv s="2">
    <fb>-74.517431000000002</fb>
    <v>31</v>
  </rv>
  <rv s="2">
    <fb>6363</fb>
    <v>19</v>
  </rv>
  <rv s="9">
    <v>#VALUE!</v>
    <v>4637</v>
    <v>73</v>
    <v>Rockaway</v>
    <v>15</v>
    <v>29</v>
    <v>Map</v>
    <v>17</v>
    <v>276</v>
    <v>en-US</v>
    <v>eb0d339f-6c98-e83f-1c0e-d6c486c2e182</v>
    <v>536870912</v>
    <v>1</v>
    <v>392</v>
    <v>433</v>
    <v>7267</v>
    <v>8</v>
    <v>Rockaway is a borough in Morris County, New Jersey, United States. As of the 2010 United States Census, the borough's population was 6,438, reflecting a decline of 35 from the 6,473 counted in the 2000 Census, which had in turn increased by 230 from the 6,243 counted in the 1990 Census.</v>
    <v>7268</v>
    <v>7269</v>
    <v>7270</v>
    <v>7271</v>
    <v>Rockaway</v>
    <v>7272</v>
    <v>37</v>
    <v>Rockaway</v>
    <v>mdp/vdpid/5487306624802488321</v>
  </rv>
  <rv s="0">
    <v>536870912</v>
    <v>07869</v>
    <v>7c9fa0d1-74b5-c9fe-147a-07c22d147a44</v>
    <v>en-US</v>
    <v>Map</v>
  </rv>
  <rv s="0">
    <v>536870912</v>
    <v>Randolph</v>
    <v>60d581ba-1274-5efa-3156-c71d94078fec</v>
    <v>en-US</v>
    <v>Map</v>
  </rv>
  <rv s="1">
    <v>#VALUE!</v>
    <v>4639</v>
    <v>3</v>
    <v>07869</v>
    <v>5</v>
    <v>6</v>
    <v>Map</v>
    <v>en-US</v>
    <v>7c9fa0d1-74b5-c9fe-147a-07c22d147a44</v>
    <v>536870912</v>
    <v>1</v>
    <v>392</v>
    <v>433</v>
    <v>7275</v>
    <v>07869 is a postal code in Randolph, New Jersey, United States</v>
    <v>07869</v>
    <v>07869</v>
    <v>mdp/vdpid/5487213722931822593</v>
  </rv>
  <rv s="2">
    <fb>54.573999999999998</fb>
    <v>19</v>
  </rv>
  <rv s="2">
    <fb>40.841690999999997</fb>
    <v>31</v>
  </rv>
  <rv s="4">
    <v>414</v>
  </rv>
  <rv s="5">
    <v>https://www.bing.com/search?q=randolph+new+jersey&amp;form=skydnc</v>
    <v>Learn more on Bing</v>
  </rv>
  <rv s="2">
    <fb>-74.578329999999994</fb>
    <v>31</v>
  </rv>
  <rv s="2">
    <fb>25734</fb>
    <v>19</v>
  </rv>
  <rv s="9">
    <v>#VALUE!</v>
    <v>4642</v>
    <v>73</v>
    <v>Randolph</v>
    <v>15</v>
    <v>29</v>
    <v>Map</v>
    <v>17</v>
    <v>232</v>
    <v>en-US</v>
    <v>60d581ba-1274-5efa-3156-c71d94078fec</v>
    <v>536870912</v>
    <v>1</v>
    <v>392</v>
    <v>433</v>
    <v>7277</v>
    <v>8</v>
    <v>Randolph is a township in Morris County, New Jersey, United States. As of the 2010 United States Census, the township's population was 25,734, reflecting an increase of 887 from the 24,847 counted in the 2000 Census, which had in turn increased by 4,873 from the 19,974 counted in the 1990 Census.</v>
    <v>7278</v>
    <v>7279</v>
    <v>7280</v>
    <v>7281</v>
    <v>Randolph</v>
    <v>7282</v>
    <v>37</v>
    <v>Randolph</v>
    <v>mdp/vdpid/5487213540831920129</v>
  </rv>
  <rv s="0">
    <v>536870912</v>
    <v>08022</v>
    <v>54364a51-f5a3-69ac-abc4-8950ff51f2c8</v>
    <v>en-US</v>
    <v>Map</v>
  </rv>
  <rv s="0">
    <v>536870912</v>
    <v>Burlington County</v>
    <v>cde8b765-206b-f566-faa3-89e37e1e7873</v>
    <v>en-US</v>
    <v>Map</v>
  </rv>
  <rv s="0">
    <v>536870912</v>
    <v>Columbus</v>
    <v>415a7b98-52e7-7cc5-3d1a-3f21b3c639de</v>
    <v>en-US</v>
    <v>Map</v>
  </rv>
  <rv s="1">
    <v>#VALUE!</v>
    <v>4645</v>
    <v>3</v>
    <v>08022</v>
    <v>5</v>
    <v>6</v>
    <v>Map</v>
    <v>en-US</v>
    <v>54364a51-f5a3-69ac-abc4-8950ff51f2c8</v>
    <v>536870912</v>
    <v>1</v>
    <v>392</v>
    <v>7285</v>
    <v>7286</v>
    <v>08022 is a postal code in Columbus, New Jersey, United States</v>
    <v>08022</v>
    <v>08022</v>
    <v>mdp/vdpid/5487469828140695553</v>
  </rv>
  <rv s="2">
    <fb>40.072780999999999</fb>
    <v>31</v>
  </rv>
  <rv s="5">
    <v>https://www.bing.com/search?q=columbus+new+jersey&amp;form=skydnc</v>
    <v>Learn more on Bing</v>
  </rv>
  <rv s="2">
    <fb>-74.720759000000001</fb>
    <v>31</v>
  </rv>
  <rv s="2">
    <fb>8783</fb>
    <v>19</v>
  </rv>
  <rv s="13">
    <v>#VALUE!</v>
    <v>4647</v>
    <v>171</v>
    <v>Columbus</v>
    <v>15</v>
    <v>29</v>
    <v>Map</v>
    <v>17</v>
    <v>284</v>
    <v>en-US</v>
    <v>415a7b98-52e7-7cc5-3d1a-3f21b3c639de</v>
    <v>536870912</v>
    <v>1</v>
    <v>392</v>
    <v>7285</v>
    <v>8</v>
    <v>Columbus is an unincorporated community located within Mansfield Township in Burlington County, New Jersey, United States. The area is served as United States Postal Service ZIP Code 08022. Most of Mansfield Township's governmental offices are located in and around Columbus. It is also the main business district in the township with many businesses lining the main roads in the area. It is located at the junction of County Route 543 and U.S. Route 206 which is a major highway that heads north and south. US 206 originally passed through the center of Columbus on Atlantic Avenue and New York Avenue until it was moved to a short four-lane bypass of downtown in the late 1950s/early 1960s. The old surface route became state-maintained New Jersey Route 170 but became a county-maintained road in 1986.</v>
    <v>7288</v>
    <v>7289</v>
    <v>7290</v>
    <v>Columbus</v>
    <v>7291</v>
    <v>37</v>
    <v>Columbus</v>
    <v>mdp/vdpid/5487422839235543041</v>
  </rv>
  <rv s="0">
    <v>536870912</v>
    <v>08078</v>
    <v>8064ac77-ac0f-b6b4-42d2-0035307b009c</v>
    <v>en-US</v>
    <v>Map</v>
  </rv>
  <rv s="0">
    <v>536870912</v>
    <v>Camden County</v>
    <v>27f2e310-fcd4-f2de-cca3-b44f39fce66e</v>
    <v>en-US</v>
    <v>Map</v>
  </rv>
  <rv s="0">
    <v>536870912</v>
    <v>Runnemede</v>
    <v>be50ed7b-f56e-b596-4dba-fbb102e8001f</v>
    <v>en-US</v>
    <v>Map</v>
  </rv>
  <rv s="10">
    <v>#VALUE!</v>
    <v>4650</v>
    <v>82</v>
    <v>08078</v>
    <v>83</v>
    <v>6</v>
    <v>Map</v>
    <v>en-US</v>
    <v>8064ac77-ac0f-b6b4-42d2-0035307b009c</v>
    <v>536870912</v>
    <v>1</v>
    <v>392</v>
    <v>7294</v>
    <v>7295</v>
    <v>08078 is a postal code in Runnemede, New Jersey, United States</v>
    <v>08078</v>
    <v>08078</v>
  </rv>
  <rv s="2">
    <fb>5.4770000000000003</fb>
    <v>19</v>
  </rv>
  <rv s="2">
    <fb>39.851737999999997</fb>
    <v>31</v>
  </rv>
  <rv s="4">
    <v>415</v>
  </rv>
  <rv s="5">
    <v>https://www.bing.com/search?q=runnemede+new+jersey&amp;form=skydnc</v>
    <v>Learn more on Bing</v>
  </rv>
  <rv s="2">
    <fb>-75.074803000000003</fb>
    <v>31</v>
  </rv>
  <rv s="2">
    <fb>8318</fb>
    <v>19</v>
  </rv>
  <rv s="9">
    <v>#VALUE!</v>
    <v>4653</v>
    <v>73</v>
    <v>Runnemede</v>
    <v>15</v>
    <v>29</v>
    <v>Map</v>
    <v>17</v>
    <v>276</v>
    <v>en-US</v>
    <v>be50ed7b-f56e-b596-4dba-fbb102e8001f</v>
    <v>536870912</v>
    <v>1</v>
    <v>392</v>
    <v>7294</v>
    <v>7297</v>
    <v>8</v>
    <v>Runnemede is a borough in Camden County, New Jersey, United States. As of the 2010 United States Census, the borough's population was 8,468, reflecting a decline of 65 from the 8,533 counted in the 2000 Census, which had in turn declined by 509 from the 9,042 counted in the 1990 Census.</v>
    <v>7298</v>
    <v>7299</v>
    <v>7300</v>
    <v>7301</v>
    <v>Runnemede</v>
    <v>7302</v>
    <v>37</v>
    <v>Runnemede</v>
    <v>mdp/vdpid/5487465639993933825</v>
  </rv>
  <rv s="0">
    <v>536870912</v>
    <v>08721</v>
    <v>55ac44f7-87d1-a40a-87b1-98040917954f</v>
    <v>en-US</v>
    <v>Map</v>
  </rv>
  <rv s="0">
    <v>536870912</v>
    <v>Ocean County</v>
    <v>4d2aeab1-fd12-14da-e014-6bb86c6dac21</v>
    <v>en-US</v>
    <v>Map</v>
  </rv>
  <rv s="0">
    <v>536870912</v>
    <v>Bayville</v>
    <v>d457b88c-2b79-c619-8c17-e4f06034807a</v>
    <v>en-US</v>
    <v>Map</v>
  </rv>
  <rv s="1">
    <v>#VALUE!</v>
    <v>4655</v>
    <v>3</v>
    <v>08721</v>
    <v>5</v>
    <v>6</v>
    <v>Map</v>
    <v>en-US</v>
    <v>55ac44f7-87d1-a40a-87b1-98040917954f</v>
    <v>536870912</v>
    <v>1</v>
    <v>392</v>
    <v>7305</v>
    <v>7306</v>
    <v>08721 is a postal code in Bayville, New Jersey, United States</v>
    <v>08721</v>
    <v>08721</v>
    <v>mdp/vdpid/5487579061775499265</v>
  </rv>
  <rv s="2">
    <fb>39.899008000000002</fb>
    <v>31</v>
  </rv>
  <rv s="5">
    <v>https://www.bing.com/search?q=bayville+nj&amp;form=skydnc</v>
    <v>Learn more on Bing</v>
  </rv>
  <rv s="2">
    <fb>-74.156524000000005</fb>
    <v>31</v>
  </rv>
  <rv s="2">
    <fb>20512</fb>
    <v>19</v>
  </rv>
  <rv s="35">
    <v>#VALUE!</v>
    <v>4657</v>
    <v>4658</v>
    <v>Bayville</v>
    <v>15</v>
    <v>29</v>
    <v>Map</v>
    <v>17</v>
    <v>284</v>
    <v>en-US</v>
    <v>d457b88c-2b79-c619-8c17-e4f06034807a</v>
    <v>536870912</v>
    <v>1</v>
    <v>392</v>
    <v>7305</v>
    <v>8</v>
    <v>Bayville is an unincorporated community located within Berkeley Township in Ocean County, New Jersey, United States. The area is served as United States Postal Service ZIP Code 08721. As of the 2010 United States Census, the population for ZIP Code Tabulation Area 08721 was 20,512. Central Regional High School is the local high school for the area.</v>
    <v>7308</v>
    <v>7309</v>
    <v>7310</v>
    <v>Bayville</v>
    <v>7311</v>
    <v>Bayville</v>
    <v>mdp/vdpid/5487576083685441537</v>
  </rv>
  <rv s="0">
    <v>536870912</v>
    <v>08826</v>
    <v>a8731856-9417-34d2-df2c-5a187c788b33</v>
    <v>en-US</v>
    <v>Map</v>
  </rv>
  <rv s="0">
    <v>536870912</v>
    <v>Hunterdon County</v>
    <v>517543e8-e554-bb94-5210-9d7a967b3994</v>
    <v>en-US</v>
    <v>Map</v>
  </rv>
  <rv s="0">
    <v>536870912</v>
    <v>Glen Gardner</v>
    <v>66de9d48-329e-f6b4-83a7-d4c51bbf498e</v>
    <v>en-US</v>
    <v>Map</v>
  </rv>
  <rv s="1">
    <v>#VALUE!</v>
    <v>4661</v>
    <v>3</v>
    <v>08826</v>
    <v>5</v>
    <v>6</v>
    <v>Map</v>
    <v>en-US</v>
    <v>a8731856-9417-34d2-df2c-5a187c788b33</v>
    <v>536870912</v>
    <v>1</v>
    <v>392</v>
    <v>7314</v>
    <v>7315</v>
    <v>08826 is a postal code in Glen Gardner, New Jersey, United States</v>
    <v>08826</v>
    <v>08826</v>
    <v>mdp/vdpid/5487393936387342337</v>
  </rv>
  <rv s="2">
    <fb>3.948</fb>
    <v>19</v>
  </rv>
  <rv s="2">
    <fb>40.700353</fb>
    <v>31</v>
  </rv>
  <rv s="4">
    <v>416</v>
  </rv>
  <rv s="5">
    <v>https://www.bing.com/search?q=glen+gardner+new+jersey&amp;form=skydnc</v>
    <v>Learn more on Bing</v>
  </rv>
  <rv s="2">
    <fb>-74.939603000000005</fb>
    <v>31</v>
  </rv>
  <rv s="2">
    <fb>1912</fb>
    <v>19</v>
  </rv>
  <rv s="9">
    <v>#VALUE!</v>
    <v>4663</v>
    <v>73</v>
    <v>Glen Gardner</v>
    <v>15</v>
    <v>29</v>
    <v>Map</v>
    <v>17</v>
    <v>276</v>
    <v>en-US</v>
    <v>66de9d48-329e-f6b4-83a7-d4c51bbf498e</v>
    <v>536870912</v>
    <v>1</v>
    <v>392</v>
    <v>7314</v>
    <v>7317</v>
    <v>8</v>
    <v>Glen Gardner is a borough in Hunterdon County, New Jersey, United States. At the time of the 2010 United States Census, the borough's population was 1,704, reflecting a decline of 198 from the 1,902 counted in the 2000 Census, which had in turn increased by 237 from the 1,665 counted in the 1990 Census.</v>
    <v>7318</v>
    <v>7319</v>
    <v>7320</v>
    <v>7321</v>
    <v>Glen Gardner</v>
    <v>7322</v>
    <v>37</v>
    <v>Glen Gardner</v>
    <v>mdp/vdpid/5487393757558996993</v>
  </rv>
  <rv s="0">
    <v>536870912</v>
    <v>10706</v>
    <v>0a42bd96-90ac-4634-a0bd-111f4459e05d</v>
    <v>en-US</v>
    <v>Map</v>
  </rv>
  <rv s="0">
    <v>536870912</v>
    <v>Hastings-on-Hudson</v>
    <v>c795331d-3d97-d84e-da55-9252efe2a431</v>
    <v>en-US</v>
    <v>Map</v>
  </rv>
  <rv s="1">
    <v>#VALUE!</v>
    <v>4665</v>
    <v>3</v>
    <v>10706</v>
    <v>5</v>
    <v>6</v>
    <v>Map</v>
    <v>en-US</v>
    <v>0a42bd96-90ac-4634-a0bd-111f4459e05d</v>
    <v>536870912</v>
    <v>1</v>
    <v>444</v>
    <v>494</v>
    <v>7325</v>
    <v>10706 is a postal code in Hastings-on-Hudson, New York, United States</v>
    <v>10706</v>
    <v>10706</v>
    <v>mdp/vdpid/5487314914139701249</v>
  </rv>
  <rv s="2">
    <fb>7.6145650443878399</fb>
    <v>19</v>
  </rv>
  <rv s="2">
    <fb>40.991110999999997</fb>
    <v>31</v>
  </rv>
  <rv s="5">
    <v>https://www.bing.com/search?q=hastings-on-hudson+new+york&amp;form=skydnc</v>
    <v>Learn more on Bing</v>
  </rv>
  <rv s="2">
    <fb>-73.874167</fb>
    <v>31</v>
  </rv>
  <rv s="2">
    <fb>8590</fb>
    <v>19</v>
  </rv>
  <rv s="7">
    <v>#VALUE!</v>
    <v>4668</v>
    <v>28</v>
    <v>Hastings-on-Hudson</v>
    <v>15</v>
    <v>29</v>
    <v>Map</v>
    <v>17</v>
    <v>30</v>
    <v>en-US</v>
    <v>c795331d-3d97-d84e-da55-9252efe2a431</v>
    <v>536870912</v>
    <v>1</v>
    <v>444</v>
    <v>494</v>
    <v>7327</v>
    <v>8</v>
    <v>Hastings-on-Hudson is a village in Westchester County located in the southwestern part of the town of Greenburgh in the state of New York, United States. It is located on the eastern bank of the Hudson River, approximately 20 miles north of midtown Manhattan in New York City, and is served by a stop on the Metro-North Hudson Line. To the north of Hastings-on-Hudson is the village of Dobbs Ferry, to the south, the city of Yonkers, and to the east unincorporated parts of Greenburgh. As of the 2020 US Census, it had a population of 8,590. The town lies on U.S. Route 9, "Broadway", along with the Saw Mill River Parkway and I-287.</v>
    <v>7328</v>
    <v>7329</v>
    <v>7330</v>
    <v>Hastings-on-Hudson</v>
    <v>7331</v>
    <v>37</v>
    <v>Hastings-on-Hudson</v>
    <v>mdp/vdpid/5487314876105752577</v>
  </rv>
  <rv s="0">
    <v>536870912</v>
    <v>11554</v>
    <v>38396f02-ce8e-1f8a-f833-578d345a2a09</v>
    <v>en-US</v>
    <v>Map</v>
  </rv>
  <rv s="0">
    <v>536870912</v>
    <v>East Meadow</v>
    <v>41257565-485b-7852-4700-1981c31f3f74</v>
    <v>en-US</v>
    <v>Map</v>
  </rv>
  <rv s="14">
    <v>#VALUE!</v>
    <v>197</v>
    <v>11554</v>
    <v>5</v>
    <v>6</v>
    <v>Map</v>
    <v>en-US</v>
    <v>38396f02-ce8e-1f8a-f833-578d345a2a09</v>
    <v>536870912</v>
    <v>1</v>
    <v>444</v>
    <v>513</v>
    <v>7334</v>
    <v>11554 is a postal code in East Meadow, New York, United States</v>
    <v>11554</v>
    <v>11554</v>
    <v>mdp/vdpid/5487533324735873025</v>
  </rv>
  <rv s="2">
    <fb>40.738537000000001</fb>
    <v>31</v>
  </rv>
  <rv s="5">
    <v>https://www.bing.com/search?q=east+meadow+new+york&amp;form=skydnc</v>
    <v>Learn more on Bing</v>
  </rv>
  <rv s="2">
    <fb>-73.569007999999997</fb>
    <v>31</v>
  </rv>
  <rv s="2">
    <fb>37796</fb>
    <v>19</v>
  </rv>
  <rv s="7">
    <v>#VALUE!</v>
    <v>4673</v>
    <v>28</v>
    <v>East Meadow</v>
    <v>44</v>
    <v>6</v>
    <v>Map</v>
    <v>17</v>
    <v>30</v>
    <v>en-US</v>
    <v>41257565-485b-7852-4700-1981c31f3f74</v>
    <v>536870912</v>
    <v>1</v>
    <v>444</v>
    <v>513</v>
    <v>968</v>
    <v>8</v>
    <v>East Meadow is a hamlet and census-designated place in the Town of Hempstead in Nassau County, on Long Island, in New York, United States. The population was 38,132 at the 2010 census. Many residents commute to Manhattan, which is 30 miles away.</v>
    <v>7336</v>
    <v>7337</v>
    <v>7338</v>
    <v>East Meadow</v>
    <v>7339</v>
    <v>37</v>
    <v>East Meadow</v>
    <v>mdp/vdpid/5487533055763546113</v>
  </rv>
  <rv s="0">
    <v>536870912</v>
    <v>11582</v>
    <v>7192efda-8d02-6a9e-06a5-a9e22b38312a</v>
    <v>en-US</v>
    <v>Map</v>
  </rv>
  <rv s="0">
    <v>536870912</v>
    <v>Valley Stream</v>
    <v>e96df14c-bc10-a112-6446-8fb36d323a66</v>
    <v>en-US</v>
    <v>Map</v>
  </rv>
  <rv s="14">
    <v>#VALUE!</v>
    <v>197</v>
    <v>11582</v>
    <v>5</v>
    <v>6</v>
    <v>Map</v>
    <v>en-US</v>
    <v>7192efda-8d02-6a9e-06a5-a9e22b38312a</v>
    <v>536870912</v>
    <v>1</v>
    <v>444</v>
    <v>513</v>
    <v>7342</v>
    <v>11582 is a postal code in Valley Stream, New York, United States</v>
    <v>11582</v>
    <v>11582</v>
    <v>mdp/vdpid/5487532378937098241</v>
  </rv>
  <rv s="2">
    <fb>40.664721999999998</fb>
    <v>31</v>
  </rv>
  <rv s="4">
    <v>417</v>
  </rv>
  <rv s="5">
    <v>https://www.bing.com/search?q=valley+stream+new+york&amp;form=skydnc</v>
    <v>Learn more on Bing</v>
  </rv>
  <rv s="2">
    <fb>-73.703333000000001</fb>
    <v>31</v>
  </rv>
  <rv s="2">
    <fb>40634</fb>
    <v>19</v>
  </rv>
  <rv s="9">
    <v>#VALUE!</v>
    <v>4677</v>
    <v>73</v>
    <v>Valley Stream</v>
    <v>15</v>
    <v>29</v>
    <v>Map</v>
    <v>17</v>
    <v>30</v>
    <v>en-US</v>
    <v>e96df14c-bc10-a112-6446-8fb36d323a66</v>
    <v>536870912</v>
    <v>1</v>
    <v>444</v>
    <v>513</v>
    <v>4449</v>
    <v>8</v>
    <v>Valley Stream is a village in Nassau County, New York, United States. The population in the Village of Valley Stream was 37,511 at the 2010 census. The incorporated Village of Valley Stream is within the Town of Hempstead, New York, along the border with Queens. The village is served by the Long Island Rail Road at the Valley Stream, Gibson, and Westwood stations. Money Magazine ranked Valley Stream as "the best place to live in New York" for 2017.</v>
    <v>7344</v>
    <v>7345</v>
    <v>7346</v>
    <v>7347</v>
    <v>Valley Stream</v>
    <v>7348</v>
    <v>37</v>
    <v>Valley Stream</v>
    <v>mdp/vdpid/5487532376638619649</v>
  </rv>
  <rv s="0">
    <v>536870912</v>
    <v>12182</v>
    <v>9ef4a951-3f56-5c54-3380-ea076c6c0f6c</v>
    <v>en-US</v>
    <v>Map</v>
  </rv>
  <rv s="0">
    <v>536870912</v>
    <v>Rensselaer County</v>
    <v>af87da80-3ebf-b619-249c-e35761aa2dda</v>
    <v>en-US</v>
    <v>Map</v>
  </rv>
  <rv s="0">
    <v>536870912</v>
    <v>Troy</v>
    <v>c3d6a777-ead8-6208-7a1e-22be30e3f309</v>
    <v>en-US</v>
    <v>Map</v>
  </rv>
  <rv s="1">
    <v>#VALUE!</v>
    <v>4680</v>
    <v>3</v>
    <v>12182</v>
    <v>5</v>
    <v>6</v>
    <v>Map</v>
    <v>en-US</v>
    <v>9ef4a951-3f56-5c54-3380-ea076c6c0f6c</v>
    <v>536870912</v>
    <v>1</v>
    <v>444</v>
    <v>7351</v>
    <v>7352</v>
    <v>12182 is a postal code in Troy, New York, United States</v>
    <v>12182</v>
    <v>12182</v>
    <v>mdp/vdpid/5486477183570411521</v>
  </rv>
  <rv s="2">
    <fb>30</fb>
    <v>19</v>
  </rv>
  <rv s="3">
    <v>224</v>
    <v>17</v>
    <v>4686</v>
    <v>6</v>
    <v>0</v>
    <v>Image of Troy</v>
  </rv>
  <rv s="2">
    <fb>42.731667000000002</fb>
    <v>31</v>
  </rv>
  <rv s="4">
    <v>418</v>
  </rv>
  <rv s="5">
    <v>https://www.bing.com/search?q=troy+new+york&amp;form=skydnc</v>
    <v>Learn more on Bing</v>
  </rv>
  <rv s="2">
    <fb>-73.692499999999995</fb>
    <v>31</v>
  </rv>
  <rv s="2">
    <fb>51401</fb>
    <v>19</v>
  </rv>
  <rv s="19">
    <v>#VALUE!</v>
    <v>4685</v>
    <v>315</v>
    <v>Troy</v>
    <v>15</v>
    <v>16</v>
    <v>Map</v>
    <v>17</v>
    <v>30</v>
    <v>en-US</v>
    <v>c3d6a777-ead8-6208-7a1e-22be30e3f309</v>
    <v>536870912</v>
    <v>1</v>
    <v>444</v>
    <v>7351</v>
    <v>7354</v>
    <v>8</v>
    <v>Troy is a city in the U.S. state of New York and the county seat of Rensselaer County. The city is located on the western edge of Rensselaer County and on the eastern bank of the Hudson River. Troy has close ties to the nearby cities of Albany and Schenectady, forming a region popularly called the Capital District. The city is one of the three major centers for the Albany metropolitan statistical area, which has a population of 1,170,483. At the 2020 census, the population of Troy was 51,401. Troy's motto is Ilium fuit, Troja est, which means "Ilium was, Troy is".</v>
    <v>7355</v>
    <v>7356</v>
    <v>7357</v>
    <v>7358</v>
    <v>7359</v>
    <v>Troy</v>
    <v>7360</v>
    <v>37</v>
    <v>Troy</v>
    <v>mdp/vdpid/5486480213300740097</v>
  </rv>
  <rv s="0">
    <v>536870912</v>
    <v>14472</v>
    <v>ea2ac154-4283-18dc-90b5-ec6d02e3ba7c</v>
    <v>en-US</v>
    <v>Map</v>
  </rv>
  <rv s="0">
    <v>536870912</v>
    <v>Honeoye Falls</v>
    <v>a18c65d7-5bb9-0e15-9149-8a05090f3ba0</v>
    <v>en-US</v>
    <v>Map</v>
  </rv>
  <rv s="1">
    <v>#VALUE!</v>
    <v>4689</v>
    <v>3</v>
    <v>14472</v>
    <v>5</v>
    <v>6</v>
    <v>Map</v>
    <v>en-US</v>
    <v>ea2ac154-4283-18dc-90b5-ec6d02e3ba7c</v>
    <v>536870912</v>
    <v>1</v>
    <v>444</v>
    <v>578</v>
    <v>7363</v>
    <v>14472 is a postal code in Rochester, New York, United States</v>
    <v>14472</v>
    <v>14472</v>
    <v>mdp/vdpid/5485733294479769601</v>
  </rv>
  <rv s="2">
    <fb>6.72</fb>
    <v>19</v>
  </rv>
  <rv s="2">
    <fb>42.956389000000001</fb>
    <v>31</v>
  </rv>
  <rv s="4">
    <v>419</v>
  </rv>
  <rv s="5">
    <v>https://www.bing.com/search?q=honeoye+falls+new+york&amp;form=skydnc</v>
    <v>Learn more on Bing</v>
  </rv>
  <rv s="2">
    <fb>-77.587221999999997</fb>
    <v>31</v>
  </rv>
  <rv s="2">
    <fb>2706</fb>
    <v>19</v>
  </rv>
  <rv s="9">
    <v>#VALUE!</v>
    <v>4692</v>
    <v>73</v>
    <v>Honeoye Falls</v>
    <v>15</v>
    <v>29</v>
    <v>Map</v>
    <v>17</v>
    <v>30</v>
    <v>en-US</v>
    <v>a18c65d7-5bb9-0e15-9149-8a05090f3ba0</v>
    <v>536870912</v>
    <v>1</v>
    <v>444</v>
    <v>578</v>
    <v>7365</v>
    <v>8</v>
    <v>Honeoye Falls is a village within the town of Mendon in Monroe County, New York, United States. The population was 2,674 at the 2010 census. The village includes a small waterfall on Honeoye Creek, which flows through the village and gives it its name. The name Honeoye comes from the Seneca word ha-ne-a-yah, which means lying finger, or where the finger lies. The name comes from the local story of a Native American whose finger was bitten by a rattlesnake and who therefore cut off his finger with a tomahawk.</v>
    <v>7366</v>
    <v>7367</v>
    <v>7368</v>
    <v>7369</v>
    <v>Honeoye Falls</v>
    <v>7370</v>
    <v>37</v>
    <v>Honeoye Falls</v>
    <v>mdp/vdpid/5485733561371721729</v>
  </rv>
  <rv s="0">
    <v>536870912</v>
    <v>14850</v>
    <v>de419451-3390-a7e8-89cb-0efb7e3e1d61</v>
    <v>en-US</v>
    <v>Map</v>
  </rv>
  <rv s="0">
    <v>536870912</v>
    <v>Tompkins County</v>
    <v>f8fdb554-dcaa-ff88-2d31-900c0ad7ac03</v>
    <v>en-US</v>
    <v>Map</v>
  </rv>
  <rv s="1">
    <v>#VALUE!</v>
    <v>4694</v>
    <v>3</v>
    <v>14850</v>
    <v>5</v>
    <v>6</v>
    <v>Map</v>
    <v>en-US</v>
    <v>de419451-3390-a7e8-89cb-0efb7e3e1d61</v>
    <v>536870912</v>
    <v>1</v>
    <v>444</v>
    <v>7373</v>
    <v>445</v>
    <v>14850 is a postal code in Ithaca, New York, United States</v>
    <v>14850</v>
    <v>14850</v>
    <v>mdp/vdpid/5485935948619317249</v>
  </rv>
  <rv s="0">
    <v>536870912</v>
    <v>15090</v>
    <v>7611a05f-f878-db14-d3ab-1f6657de2e04</v>
    <v>en-US</v>
    <v>Map</v>
  </rv>
  <rv s="0">
    <v>536870912</v>
    <v>Allegheny County</v>
    <v>0545943c-8c71-ab81-283b-fb5f8f3bcb81</v>
    <v>en-US</v>
    <v>Map</v>
  </rv>
  <rv s="0">
    <v>536870912</v>
    <v>Wexford</v>
    <v>f4d8542b-3e99-2268-b1b7-a66c272819dd</v>
    <v>en-US</v>
    <v>Map</v>
  </rv>
  <rv s="1">
    <v>#VALUE!</v>
    <v>4697</v>
    <v>3</v>
    <v>15090</v>
    <v>5</v>
    <v>6</v>
    <v>Map</v>
    <v>en-US</v>
    <v>7611a05f-f878-db14-d3ab-1f6657de2e04</v>
    <v>536870912</v>
    <v>1</v>
    <v>588</v>
    <v>7376</v>
    <v>7377</v>
    <v>15090 is a postal code in Wexford, Pennsylvania, United States</v>
    <v>15090</v>
    <v>15090</v>
    <v>mdp/vdpid/5480745078240575489</v>
  </rv>
  <rv s="2">
    <fb>40.622231999999997</fb>
    <v>31</v>
  </rv>
  <rv s="5">
    <v>https://www.bing.com/search?q=wexford+pennsylvania&amp;form=skydnc</v>
    <v>Learn more on Bing</v>
  </rv>
  <rv s="2">
    <fb>-80.059278000000006</fb>
    <v>31</v>
  </rv>
  <rv s="21">
    <v>#VALUE!</v>
    <v>4700</v>
    <v>489</v>
    <v>Wexford</v>
    <v>15</v>
    <v>29</v>
    <v>Map</v>
    <v>17</v>
    <v>en-US</v>
    <v>f4d8542b-3e99-2268-b1b7-a66c272819dd</v>
    <v>536870912</v>
    <v>1</v>
    <v>588</v>
    <v>7376</v>
    <v>8</v>
    <v>Wexford is an unincorporated community in Allegheny County, Pennsylvania, United States. The area known as Wexford is split among multiple municipalities, including Franklin Park, McCandless Township, Pine Township, and Marshall Township. It is named after County Wexford in Ireland.</v>
    <v>7379</v>
    <v>7380</v>
    <v>7381</v>
    <v>Wexford</v>
    <v>37</v>
    <v>Wexford</v>
    <v>mdp/vdpid/5480742021868027905</v>
  </rv>
  <rv s="0">
    <v>536870912</v>
    <v>15101</v>
    <v>f2a8bef1-e5e9-6c99-3391-96d20d4debc4</v>
    <v>en-US</v>
    <v>Map</v>
  </rv>
  <rv s="0">
    <v>536870912</v>
    <v>Allison Park</v>
    <v>f38f6ece-ee27-7a9d-8809-eac92ab5b33e</v>
    <v>en-US</v>
    <v>Map</v>
  </rv>
  <rv s="1">
    <v>#VALUE!</v>
    <v>4703</v>
    <v>3</v>
    <v>15101</v>
    <v>5</v>
    <v>6</v>
    <v>Map</v>
    <v>en-US</v>
    <v>f2a8bef1-e5e9-6c99-3391-96d20d4debc4</v>
    <v>536870912</v>
    <v>1</v>
    <v>588</v>
    <v>7376</v>
    <v>7384</v>
    <v>15101 is a postal code in Allison Park, Pennsylvania, United States</v>
    <v>15101</v>
    <v>15101</v>
    <v>mdp/vdpid/5480747002486587393</v>
  </rv>
  <rv s="2">
    <fb>40.559512400000003</fb>
    <v>31</v>
  </rv>
  <rv s="5">
    <v>https://www.bing.com/search?q=allison+park+allegheny+county+pennsylvania&amp;form=skydnc</v>
    <v>Learn more on Bing</v>
  </rv>
  <rv s="2">
    <fb>-79.958665100000005</fb>
    <v>31</v>
  </rv>
  <rv s="36">
    <v>#VALUE!</v>
    <v>4706</v>
    <v>4707</v>
    <v>Allison Park</v>
    <v>44</v>
    <v>6</v>
    <v>Map</v>
    <v>17</v>
    <v>en-US</v>
    <v>f38f6ece-ee27-7a9d-8809-eac92ab5b33e</v>
    <v>536870912</v>
    <v>1</v>
    <v>588</v>
    <v>7376</v>
    <v>8</v>
    <v>Allison Park is a census-designated place in Allegheny County, Pennsylvania. It is a suburb of Pittsburgh and is located within Hampton, McCandless, Shaler, Indiana and West Deer townships. It had a population of 21,552 at the 2010 census.</v>
    <v>7386</v>
    <v>7387</v>
    <v>7388</v>
    <v>Allison Park</v>
    <v>Allison Park</v>
    <v>mdp/vdpid/5480746900984430593</v>
  </rv>
  <rv s="0">
    <v>536870912</v>
    <v>15108</v>
    <v>a27f965e-049f-3fe5-2a1c-d51bf4bb46fb</v>
    <v>en-US</v>
    <v>Map</v>
  </rv>
  <rv s="0">
    <v>536870912</v>
    <v>Coraopolis</v>
    <v>0fd1bb00-5f2b-76f9-58e5-e580181d450b</v>
    <v>en-US</v>
    <v>Map</v>
  </rv>
  <rv s="1">
    <v>#VALUE!</v>
    <v>4710</v>
    <v>3</v>
    <v>15108</v>
    <v>5</v>
    <v>6</v>
    <v>Map</v>
    <v>en-US</v>
    <v>a27f965e-049f-3fe5-2a1c-d51bf4bb46fb</v>
    <v>536870912</v>
    <v>1</v>
    <v>588</v>
    <v>7376</v>
    <v>7391</v>
    <v>15108 is a postal code in Coraopolis, Pennsylvania, United States</v>
    <v>15108</v>
    <v>15108</v>
    <v>mdp/vdpid/5480651998212653057</v>
  </rv>
  <rv s="2">
    <fb>3.78138264109056</fb>
    <v>19</v>
  </rv>
  <rv s="3">
    <v>225</v>
    <v>17</v>
    <v>4715</v>
    <v>6</v>
    <v>0</v>
    <v>Image of Coraopolis</v>
  </rv>
  <rv s="2">
    <fb>40.515816999999998</fb>
    <v>31</v>
  </rv>
  <rv s="4">
    <v>420</v>
  </rv>
  <rv s="5">
    <v>https://www.bing.com/search?q=coraopolis+pennsylvania&amp;form=skydnc</v>
    <v>Learn more on Bing</v>
  </rv>
  <rv s="2">
    <fb>-80.162791999999996</fb>
    <v>31</v>
  </rv>
  <rv s="2">
    <fb>5505</fb>
    <v>19</v>
  </rv>
  <rv s="19">
    <v>#VALUE!</v>
    <v>4714</v>
    <v>315</v>
    <v>Coraopolis</v>
    <v>15</v>
    <v>16</v>
    <v>Map</v>
    <v>17</v>
    <v>276</v>
    <v>en-US</v>
    <v>0fd1bb00-5f2b-76f9-58e5-e580181d450b</v>
    <v>536870912</v>
    <v>1</v>
    <v>588</v>
    <v>7376</v>
    <v>7393</v>
    <v>8</v>
    <v>Coraopolis is a borough in Allegheny County, Pennsylvania, United States. The population was 5,677 at the 2010 census. In 1940 the population peaked at 11,086. It is a small community located to the west of Pittsburgh, along the Ohio River and to the east of the Pittsburgh International Airport. The borough is noted for its steep topography, numerous brick streets and many large, old houses. Dick's Sporting Goods is headquartered in Coraopolis, as is the American Bridge Company.</v>
    <v>7394</v>
    <v>7395</v>
    <v>7396</v>
    <v>7397</v>
    <v>7398</v>
    <v>Coraopolis</v>
    <v>7399</v>
    <v>37</v>
    <v>Coraopolis</v>
    <v>mdp/vdpid/5480745535755255809</v>
  </rv>
  <rv s="0">
    <v>536870912</v>
    <v>18013</v>
    <v>a599a9e2-3446-c60e-88e2-fe4cdca65edf</v>
    <v>en-US</v>
    <v>Map</v>
  </rv>
  <rv s="0">
    <v>536870912</v>
    <v>Northampton County</v>
    <v>8e55a485-b6d2-0ec8-d882-d27c64db44d5</v>
    <v>en-US</v>
    <v>Map</v>
  </rv>
  <rv s="0">
    <v>536870912</v>
    <v>Bangor</v>
    <v>fd0a1967-2a54-c99a-5c75-601a6f616a4e</v>
    <v>en-US</v>
    <v>Map</v>
  </rv>
  <rv s="1">
    <v>#VALUE!</v>
    <v>4718</v>
    <v>3</v>
    <v>18013</v>
    <v>5</v>
    <v>6</v>
    <v>Map</v>
    <v>en-US</v>
    <v>a599a9e2-3446-c60e-88e2-fe4cdca65edf</v>
    <v>536870912</v>
    <v>1</v>
    <v>588</v>
    <v>7402</v>
    <v>7403</v>
    <v>18013 is a postal code in Bangor, Pennsylvania, United States</v>
    <v>18013</v>
    <v>18013</v>
    <v>mdp/vdpid/5487389906936266753</v>
  </rv>
  <rv s="2">
    <fb>3.9367819277107201</fb>
    <v>19</v>
  </rv>
  <rv s="2">
    <fb>40.867224</fb>
    <v>31</v>
  </rv>
  <rv s="4">
    <v>421</v>
  </rv>
  <rv s="5">
    <v>https://www.bing.com/search?q=bangor+pennsylvania&amp;form=skydnc</v>
    <v>Learn more on Bing</v>
  </rv>
  <rv s="2">
    <fb>-75.211231999999995</fb>
    <v>31</v>
  </rv>
  <rv s="2">
    <fb>5237</fb>
    <v>19</v>
  </rv>
  <rv s="9">
    <v>#VALUE!</v>
    <v>4720</v>
    <v>73</v>
    <v>Bangor</v>
    <v>15</v>
    <v>29</v>
    <v>Map</v>
    <v>17</v>
    <v>276</v>
    <v>en-US</v>
    <v>fd0a1967-2a54-c99a-5c75-601a6f616a4e</v>
    <v>536870912</v>
    <v>1</v>
    <v>588</v>
    <v>7402</v>
    <v>7405</v>
    <v>8</v>
    <v>Bangor is a borough located in Northampton County, Pennsylvania, 32 miles north of Allentown, in the United States. Bangor is part of the Lehigh Valley metropolitan area, which has a population of 861,899 and is the 68th most populated metropolitan area in the U.S. as of the 2020 census.</v>
    <v>7406</v>
    <v>7407</v>
    <v>7408</v>
    <v>7409</v>
    <v>Bangor</v>
    <v>7410</v>
    <v>37</v>
    <v>Bangor</v>
    <v>mdp/vdpid/5487201901269221377</v>
  </rv>
  <rv s="0">
    <v>536870912</v>
    <v>18515</v>
    <v>1bbc8bf4-07f7-a081-bba5-c47d659abb16</v>
    <v>en-US</v>
    <v>Map</v>
  </rv>
  <rv s="0">
    <v>536870912</v>
    <v>Scranton</v>
    <v>2ba7e590-057d-4524-a1da-68c3e4f374f8</v>
    <v>en-US</v>
    <v>Map</v>
  </rv>
  <rv s="1">
    <v>#VALUE!</v>
    <v>4722</v>
    <v>3</v>
    <v>18515</v>
    <v>5</v>
    <v>6</v>
    <v>Map</v>
    <v>en-US</v>
    <v>1bbc8bf4-07f7-a081-bba5-c47d659abb16</v>
    <v>536870912</v>
    <v>1</v>
    <v>588</v>
    <v>672</v>
    <v>7413</v>
    <v>18515 is a postal code in Scranton, Pennsylvania, United States</v>
    <v>18515</v>
    <v>18515</v>
    <v>mdp/vdpid/5487146415945678849</v>
  </rv>
  <rv s="2">
    <fb>65.900000000000006</fb>
    <v>19</v>
  </rv>
  <rv s="2">
    <fb>41.410556</fb>
    <v>31</v>
  </rv>
  <rv s="4">
    <v>422</v>
  </rv>
  <rv s="5">
    <v>https://www.bing.com/search?q=scranton+pennsylvania&amp;form=skydnc</v>
    <v>Learn more on Bing</v>
  </rv>
  <rv s="2">
    <fb>-75.667500000000004</fb>
    <v>31</v>
  </rv>
  <rv s="2">
    <fb>76328</fb>
    <v>19</v>
  </rv>
  <rv s="9">
    <v>#VALUE!</v>
    <v>4726</v>
    <v>73</v>
    <v>Scranton</v>
    <v>15</v>
    <v>29</v>
    <v>Map</v>
    <v>17</v>
    <v>30</v>
    <v>en-US</v>
    <v>2ba7e590-057d-4524-a1da-68c3e4f374f8</v>
    <v>536870912</v>
    <v>1</v>
    <v>588</v>
    <v>672</v>
    <v>7415</v>
    <v>8</v>
    <v>Scranton is a city in the U.S. state of Pennsylvania. It is the county seat and largest city of Lackawanna County in Northeastern Pennsylvania's Wyoming Valley. With a population of 76,328 as of the 2020 United States Census, Scranton is the largest city in northeastern Pennsylvania and the Scranton–Wilkes-Barre–Hazleton Metropolitan Statistical Area, which has a population of about 570,000, and the sixth largest city in Pennsylvania after Philadelphia, Pittsburgh, Allentown, Reading, and Erie.</v>
    <v>7416</v>
    <v>7417</v>
    <v>7418</v>
    <v>7419</v>
    <v>Scranton</v>
    <v>7420</v>
    <v>37</v>
    <v>Scranton</v>
    <v>mdp/vdpid/5487146679196975105</v>
  </rv>
  <rv s="0">
    <v>536870912</v>
    <v>19010</v>
    <v>2fd23ca3-4d78-5cb0-fb86-b017abd4a135</v>
    <v>en-US</v>
    <v>Map</v>
  </rv>
  <rv s="0">
    <v>536870912</v>
    <v>Bryn Mawr</v>
    <v>b31bb5e7-74bd-512a-f04c-5a71b89f4a91</v>
    <v>en-US</v>
    <v>Map</v>
  </rv>
  <rv s="1">
    <v>#VALUE!</v>
    <v>4728</v>
    <v>3</v>
    <v>19010</v>
    <v>5</v>
    <v>6</v>
    <v>Map</v>
    <v>en-US</v>
    <v>2fd23ca3-4d78-5cb0-fb86-b017abd4a135</v>
    <v>536870912</v>
    <v>1</v>
    <v>588</v>
    <v>705</v>
    <v>7423</v>
    <v>19010 is a postal code in Bryn Mawr, Pennsylvania, United States</v>
    <v>19010</v>
    <v>19010</v>
    <v>mdp/vdpid/5487436544241303553</v>
  </rv>
  <rv s="2">
    <fb>1.5539928662016</fb>
    <v>19</v>
  </rv>
  <rv s="3">
    <v>226</v>
    <v>17</v>
    <v>4734</v>
    <v>6</v>
    <v>0</v>
    <v>Image of Bryn Mawr</v>
  </rv>
  <rv s="2">
    <fb>40.022711000000001</fb>
    <v>31</v>
  </rv>
  <rv s="5">
    <v>https://www.bing.com/search?q=bryn+mawr+pennsylvania&amp;form=skydnc</v>
    <v>Learn more on Bing</v>
  </rv>
  <rv s="2">
    <fb>-75.320873000000006</fb>
    <v>31</v>
  </rv>
  <rv s="2">
    <fb>3779</fb>
    <v>19</v>
  </rv>
  <rv s="12">
    <v>#VALUE!</v>
    <v>4733</v>
    <v>155</v>
    <v>Bryn Mawr</v>
    <v>44</v>
    <v>677</v>
    <v>Map</v>
    <v>17</v>
    <v>232</v>
    <v>en-US</v>
    <v>b31bb5e7-74bd-512a-f04c-5a71b89f4a91</v>
    <v>536870912</v>
    <v>1</v>
    <v>588</v>
    <v>708</v>
    <v>7425</v>
    <v>8</v>
    <v>Bryn Mawr is a census-designated place, located across three townships: Radnor Township and Haverford Township, Delaware County, and Lower Merion Township, Montgomery County, Pennsylvania, just west of Philadelphia along Lancaster Avenue.</v>
    <v>7426</v>
    <v>7427</v>
    <v>7428</v>
    <v>7429</v>
    <v>Bryn Mawr</v>
    <v>7430</v>
    <v>37</v>
    <v>Bryn Mawr</v>
    <v>mdp/vdpid/5487436887285039105</v>
  </rv>
  <rv s="0">
    <v>536870912</v>
    <v>19095</v>
    <v>4497acb3-33db-cd37-48c3-b6d24d303a63</v>
    <v>en-US</v>
    <v>Map</v>
  </rv>
  <rv s="0">
    <v>536870912</v>
    <v>Wyncote</v>
    <v>eeacee76-9aed-3012-ec13-cfb6341f475b</v>
    <v>en-US</v>
    <v>Map</v>
  </rv>
  <rv s="14">
    <v>#VALUE!</v>
    <v>197</v>
    <v>19095</v>
    <v>5</v>
    <v>6</v>
    <v>Map</v>
    <v>en-US</v>
    <v>4497acb3-33db-cd37-48c3-b6d24d303a63</v>
    <v>536870912</v>
    <v>1</v>
    <v>588</v>
    <v>708</v>
    <v>7433</v>
    <v>19095 is a postal code in Wyncote, Pennsylvania, United States</v>
    <v>19095</v>
    <v>19095</v>
    <v>mdp/vdpid/5487460413085843457</v>
  </rv>
  <rv s="2">
    <fb>2.0719904882688001</fb>
    <v>19</v>
  </rv>
  <rv s="2">
    <fb>40.094763</fb>
    <v>31</v>
  </rv>
  <rv s="5">
    <v>https://www.bing.com/search?q=wyncote+pa&amp;form=skydnc</v>
    <v>Learn more on Bing</v>
  </rv>
  <rv s="2">
    <fb>-75.149180999999999</fb>
    <v>31</v>
  </rv>
  <rv s="2">
    <fb>3044</fb>
    <v>19</v>
  </rv>
  <rv s="7">
    <v>#VALUE!</v>
    <v>4736</v>
    <v>28</v>
    <v>Wyncote</v>
    <v>15</v>
    <v>29</v>
    <v>Map</v>
    <v>17</v>
    <v>232</v>
    <v>en-US</v>
    <v>eeacee76-9aed-3012-ec13-cfb6341f475b</v>
    <v>536870912</v>
    <v>1</v>
    <v>588</v>
    <v>708</v>
    <v>7435</v>
    <v>8</v>
    <v>Wyncote is a census-designated place in Cheltenham Township, Montgomery County, Pennsylvania, United States. It borders the northwestern and northeastern section of Philadelphia. Wyncote is located 11 miles from Center City Philadelphia at the southeasternmost tip of Montgomery County. The Jenkintown-Wyncote SEPTA station is the fifth busiest regional rail station in the SEPTA system.</v>
    <v>7436</v>
    <v>7437</v>
    <v>7438</v>
    <v>Wyncote</v>
    <v>7439</v>
    <v>37</v>
    <v>Wyncote</v>
    <v>mdp/vdpid/5487413488689086465</v>
  </rv>
  <rv s="0">
    <v>536870912</v>
    <v>19530</v>
    <v>35ddeca0-14fe-470b-bb9c-24bf0752c59e</v>
    <v>en-US</v>
    <v>Map</v>
  </rv>
  <rv s="0">
    <v>536870912</v>
    <v>Berks County</v>
    <v>8a80eec2-2006-e527-eb5f-55df16052fac</v>
    <v>en-US</v>
    <v>Map</v>
  </rv>
  <rv s="0">
    <v>536870912</v>
    <v>Kutztown</v>
    <v>178d79c3-c4c6-c73f-4877-15757815021f</v>
    <v>en-US</v>
    <v>Map</v>
  </rv>
  <rv s="1">
    <v>#VALUE!</v>
    <v>4739</v>
    <v>3</v>
    <v>19530</v>
    <v>5</v>
    <v>6</v>
    <v>Map</v>
    <v>en-US</v>
    <v>35ddeca0-14fe-470b-bb9c-24bf0752c59e</v>
    <v>536870912</v>
    <v>1</v>
    <v>588</v>
    <v>7442</v>
    <v>7443</v>
    <v>19530 is a postal code in Kutztown, Pennsylvania, United States</v>
    <v>19530</v>
    <v>19530</v>
    <v>mdp/vdpid/5487362671575564289</v>
  </rv>
  <rv s="2">
    <fb>4.25</fb>
    <v>19</v>
  </rv>
  <rv s="2">
    <fb>40.519007199999997</fb>
    <v>31</v>
  </rv>
  <rv s="4">
    <v>423</v>
  </rv>
  <rv s="5">
    <v>https://www.bing.com/search?q=kutztown+pennsylvania&amp;form=skydnc</v>
    <v>Learn more on Bing</v>
  </rv>
  <rv s="2">
    <fb>-75.776211799999999</fb>
    <v>31</v>
  </rv>
  <rv s="2">
    <fb>5089</fb>
    <v>19</v>
  </rv>
  <rv s="9">
    <v>#VALUE!</v>
    <v>4742</v>
    <v>73</v>
    <v>Kutztown</v>
    <v>15</v>
    <v>29</v>
    <v>Map</v>
    <v>17</v>
    <v>276</v>
    <v>en-US</v>
    <v>178d79c3-c4c6-c73f-4877-15757815021f</v>
    <v>536870912</v>
    <v>1</v>
    <v>588</v>
    <v>7442</v>
    <v>7445</v>
    <v>8</v>
    <v>Kutztown is a borough in Berks County, Pennsylvania, United States, 18 miles southwest of Allentown and 17 miles northeast of Reading. As of the 2010 census, the borough had a population of 5,012. Kutztown University of Pennsylvania is located just outside the borough limits to the southwest.</v>
    <v>7446</v>
    <v>7447</v>
    <v>7448</v>
    <v>7449</v>
    <v>Kutztown</v>
    <v>7450</v>
    <v>37</v>
    <v>Kutztown</v>
    <v>mdp/vdpid/5487360151922933761</v>
  </rv>
  <rv s="0">
    <v>536870912</v>
    <v>20121</v>
    <v>a7b98fec-d5ad-8cdf-e079-2de17eba07db</v>
    <v>en-US</v>
    <v>Map</v>
  </rv>
  <rv s="0">
    <v>536870912</v>
    <v>Centreville</v>
    <v>b62113dc-8469-46c0-6d63-5f8fd08ec58d</v>
    <v>en-US</v>
    <v>Map</v>
  </rv>
  <rv s="1">
    <v>#VALUE!</v>
    <v>4745</v>
    <v>3</v>
    <v>20121</v>
    <v>5</v>
    <v>6</v>
    <v>Map</v>
    <v>en-US</v>
    <v>a7b98fec-d5ad-8cdf-e079-2de17eba07db</v>
    <v>536870912</v>
    <v>1</v>
    <v>784</v>
    <v>785</v>
    <v>7453</v>
    <v>20121 is a postal code in Centreville, Virginia, United States</v>
    <v>20121</v>
    <v>20121</v>
    <v>mdp/vdpid/5489956586522673153</v>
  </rv>
  <rv s="2">
    <fb>25.2005843136</fb>
    <v>19</v>
  </rv>
  <rv s="2">
    <fb>38.842500000000001</fb>
    <v>31</v>
  </rv>
  <rv s="5">
    <v>https://www.bing.com/search?q=centreville+virginia&amp;form=skydnc</v>
    <v>Learn more on Bing</v>
  </rv>
  <rv s="2">
    <fb>-77.442499999999995</fb>
    <v>31</v>
  </rv>
  <rv s="2">
    <fb>74230</fb>
    <v>19</v>
  </rv>
  <rv s="7">
    <v>#VALUE!</v>
    <v>4750</v>
    <v>28</v>
    <v>Centreville</v>
    <v>44</v>
    <v>6</v>
    <v>Map</v>
    <v>17</v>
    <v>30</v>
    <v>en-US</v>
    <v>b62113dc-8469-46c0-6d63-5f8fd08ec58d</v>
    <v>536870912</v>
    <v>1</v>
    <v>784</v>
    <v>785</v>
    <v>7455</v>
    <v>8</v>
    <v>Centreville is a census-designated place in Fairfax County, Virginia, United States and a suburb of Washington, D.C. The population was 74,230 at the 2020 census. Centreville is approximately 20 miles west of Washington, D.C.</v>
    <v>7456</v>
    <v>7457</v>
    <v>7458</v>
    <v>Centreville</v>
    <v>7459</v>
    <v>37</v>
    <v>Centreville</v>
    <v>mdp/vdpid/5489956313305710593</v>
  </rv>
  <rv s="0">
    <v>536870912</v>
    <v>21042</v>
    <v>9c438aa8-19cf-3599-1049-baa0d8782b37</v>
    <v>en-US</v>
    <v>Map</v>
  </rv>
  <rv s="0">
    <v>536870912</v>
    <v>Ellicott City</v>
    <v>1423ba53-1879-9cdb-c408-84d5b1d30fa5</v>
    <v>en-US</v>
    <v>Map</v>
  </rv>
  <rv s="14">
    <v>#VALUE!</v>
    <v>197</v>
    <v>21042</v>
    <v>5</v>
    <v>6</v>
    <v>Map</v>
    <v>en-US</v>
    <v>9c438aa8-19cf-3599-1049-baa0d8782b37</v>
    <v>536870912</v>
    <v>1</v>
    <v>845</v>
    <v>913</v>
    <v>7462</v>
    <v>21042 is a postal code in Ellicott City, Maryland, United States</v>
    <v>21042</v>
    <v>21042</v>
    <v>mdp/vdpid/5490039023621636097</v>
  </rv>
  <rv s="2">
    <fb>77.900000000000006</fb>
    <v>19</v>
  </rv>
  <rv s="3">
    <v>227</v>
    <v>17</v>
    <v>4757</v>
    <v>6</v>
    <v>0</v>
    <v>Image of Ellicott City</v>
  </rv>
  <rv s="2">
    <fb>39.268056000000001</fb>
    <v>31</v>
  </rv>
  <rv s="5">
    <v>https://www.bing.com/search?q=ellicott+city+maryland&amp;form=skydnc</v>
    <v>Learn more on Bing</v>
  </rv>
  <rv s="2">
    <fb>-76.798889000000003</fb>
    <v>31</v>
  </rv>
  <rv s="2">
    <fb>75947</fb>
    <v>19</v>
  </rv>
  <rv s="12">
    <v>#VALUE!</v>
    <v>4756</v>
    <v>155</v>
    <v>Ellicott City</v>
    <v>15</v>
    <v>16</v>
    <v>Map</v>
    <v>17</v>
    <v>30</v>
    <v>en-US</v>
    <v>1423ba53-1879-9cdb-c408-84d5b1d30fa5</v>
    <v>536870912</v>
    <v>1</v>
    <v>845</v>
    <v>913</v>
    <v>7464</v>
    <v>8</v>
    <v>Ellicott City is an unincorporated community and census-designated place in, and the county seat of, Howard County, Maryland, United States. Part of the Baltimore metropolitan area, its population was 65,834 at the 2010 census, making it the most populous unincorporated county seat in the country.</v>
    <v>7465</v>
    <v>7466</v>
    <v>7467</v>
    <v>7468</v>
    <v>Ellicott City</v>
    <v>7469</v>
    <v>37</v>
    <v>Ellicott City</v>
    <v>mdp/vdpid/5490040799691276289</v>
  </rv>
  <rv s="0">
    <v>536870912</v>
    <v>21045</v>
    <v>9f1b9ea1-d4c0-98c9-5cab-94ca539830da</v>
    <v>en-US</v>
    <v>Map</v>
  </rv>
  <rv s="0">
    <v>536870912</v>
    <v>Columbia</v>
    <v>5825498b-c3e7-f9bc-3ded-22da98963c60</v>
    <v>en-US</v>
    <v>Map</v>
  </rv>
  <rv s="1">
    <v>#VALUE!</v>
    <v>4759</v>
    <v>3</v>
    <v>21045</v>
    <v>5</v>
    <v>6</v>
    <v>Map</v>
    <v>en-US</v>
    <v>9f1b9ea1-d4c0-98c9-5cab-94ca539830da</v>
    <v>536870912</v>
    <v>1</v>
    <v>845</v>
    <v>913</v>
    <v>7472</v>
    <v>21045 is a postal code in Columbia, Maryland, United States</v>
    <v>21045</v>
    <v>21045</v>
    <v>mdp/vdpid/5490042665955229697</v>
  </rv>
  <rv s="2">
    <fb>83.4</fb>
    <v>19</v>
  </rv>
  <rv s="3">
    <v>228</v>
    <v>17</v>
    <v>4765</v>
    <v>6</v>
    <v>0</v>
    <v>Image of Columbia</v>
  </rv>
  <rv s="2">
    <fb>39.217523999999997</fb>
    <v>31</v>
  </rv>
  <rv s="5">
    <v>https://www.bing.com/search?q=columbia+maryland&amp;form=skydnc</v>
    <v>Learn more on Bing</v>
  </rv>
  <rv s="2">
    <fb>-76.868725999999995</fb>
    <v>31</v>
  </rv>
  <rv s="2">
    <fb>104681</fb>
    <v>19</v>
  </rv>
  <rv s="12">
    <v>#VALUE!</v>
    <v>4764</v>
    <v>155</v>
    <v>Columbia</v>
    <v>44</v>
    <v>677</v>
    <v>Map</v>
    <v>17</v>
    <v>30</v>
    <v>en-US</v>
    <v>5825498b-c3e7-f9bc-3ded-22da98963c60</v>
    <v>536870912</v>
    <v>1</v>
    <v>845</v>
    <v>913</v>
    <v>7474</v>
    <v>8</v>
    <v>Columbia is a census-designated place in Howard County, Maryland, United States, and is one of the principal communities of the Baltimore–Washington metropolitan area. It is a planned community consisting of 10 self-contained villages.</v>
    <v>7475</v>
    <v>7476</v>
    <v>7477</v>
    <v>7478</v>
    <v>Columbia</v>
    <v>7479</v>
    <v>37</v>
    <v>Columbia</v>
    <v>mdp/vdpid/5490039528347402241</v>
  </rv>
  <rv s="0">
    <v>536870912</v>
    <v>21144</v>
    <v>ca74f7cd-293d-e347-8127-537ddfac0a92</v>
    <v>en-US</v>
    <v>Map</v>
  </rv>
  <rv s="0">
    <v>536870912</v>
    <v>Severn</v>
    <v>359cc083-a93f-abc7-06d2-ea5f53e2693e</v>
    <v>en-US</v>
    <v>Map</v>
  </rv>
  <rv s="14">
    <v>#VALUE!</v>
    <v>197</v>
    <v>21144</v>
    <v>5</v>
    <v>6</v>
    <v>Map</v>
    <v>en-US</v>
    <v>ca74f7cd-293d-e347-8127-537ddfac0a92</v>
    <v>536870912</v>
    <v>1</v>
    <v>845</v>
    <v>928</v>
    <v>7482</v>
    <v>21144 is a postal code in Severn, Maryland, United States</v>
    <v>21144</v>
    <v>21144</v>
    <v>mdp/vdpid/5490045949927489537</v>
  </rv>
  <rv s="2">
    <fb>45.9</fb>
    <v>19</v>
  </rv>
  <rv s="2">
    <fb>39.137231</fb>
    <v>31</v>
  </rv>
  <rv s="5">
    <v>https://www.bing.com/search?q=severn+maryland&amp;form=skydnc</v>
    <v>Learn more on Bing</v>
  </rv>
  <rv s="2">
    <fb>-76.691683999999995</fb>
    <v>31</v>
  </rv>
  <rv s="2">
    <fb>57118</fb>
    <v>19</v>
  </rv>
  <rv s="7">
    <v>#VALUE!</v>
    <v>4767</v>
    <v>28</v>
    <v>Severn</v>
    <v>44</v>
    <v>6</v>
    <v>Map</v>
    <v>17</v>
    <v>30</v>
    <v>en-US</v>
    <v>359cc083-a93f-abc7-06d2-ea5f53e2693e</v>
    <v>536870912</v>
    <v>1</v>
    <v>845</v>
    <v>928</v>
    <v>7484</v>
    <v>8</v>
    <v>Severn is a census-designated place in Anne Arundel County, Maryland, United States. The population was 44,231 at the 2010 census, a 26% increase from its population of 35,076 in 2000. The zip code is 21144.</v>
    <v>7485</v>
    <v>7486</v>
    <v>7487</v>
    <v>Severn</v>
    <v>7488</v>
    <v>37</v>
    <v>Severn</v>
    <v>mdp/vdpid/5490044962252783617</v>
  </rv>
  <rv s="0">
    <v>536870912</v>
    <v>21210</v>
    <v>420ecd18-acb9-3b4f-eb67-f34708ad1e03</v>
    <v>en-US</v>
    <v>Map</v>
  </rv>
  <rv s="1">
    <v>#VALUE!</v>
    <v>4770</v>
    <v>3</v>
    <v>21210</v>
    <v>5</v>
    <v>6</v>
    <v>Map</v>
    <v>en-US</v>
    <v>420ecd18-acb9-3b4f-eb67-f34708ad1e03</v>
    <v>536870912</v>
    <v>1</v>
    <v>845</v>
    <v>881</v>
    <v>855</v>
    <v>21210 is a postal code in Baltimore, Maryland, United States</v>
    <v>21210</v>
    <v>21210</v>
    <v>mdp/vdpid/5490063955822903297</v>
  </rv>
  <rv s="0">
    <v>536870912</v>
    <v>21229</v>
    <v>2d0a79c8-cd8a-751c-b498-97af5011d90c</v>
    <v>en-US</v>
    <v>Map</v>
  </rv>
  <rv s="1">
    <v>#VALUE!</v>
    <v>4773</v>
    <v>3</v>
    <v>21229</v>
    <v>5</v>
    <v>6</v>
    <v>Map</v>
    <v>en-US</v>
    <v>2d0a79c8-cd8a-751c-b498-97af5011d90c</v>
    <v>536870912</v>
    <v>1</v>
    <v>845</v>
    <v>881</v>
    <v>855</v>
    <v>21229 is a postal code in Baltimore, Maryland, United States</v>
    <v>21229</v>
    <v>21229</v>
    <v>mdp/vdpid/5490041451452563457</v>
  </rv>
  <rv s="0">
    <v>536870912</v>
    <v>22181</v>
    <v>0cb89e15-341c-5032-9e26-85095c74cc9c</v>
    <v>en-US</v>
    <v>Map</v>
  </rv>
  <rv s="0">
    <v>536870912</v>
    <v>Vienna</v>
    <v>dad88f05-d388-3ebc-dc72-8ed73d22bebb</v>
    <v>en-US</v>
    <v>Map</v>
  </rv>
  <rv s="1">
    <v>#VALUE!</v>
    <v>4776</v>
    <v>3</v>
    <v>22181</v>
    <v>5</v>
    <v>6</v>
    <v>Map</v>
    <v>en-US</v>
    <v>0cb89e15-341c-5032-9e26-85095c74cc9c</v>
    <v>536870912</v>
    <v>1</v>
    <v>784</v>
    <v>785</v>
    <v>7495</v>
    <v>22181 is a postal code in Vienna, Virginia, United States</v>
    <v>22181</v>
    <v>22181</v>
    <v>mdp/vdpid/5490047805386915841</v>
  </rv>
  <rv s="2">
    <fb>11.395947685499999</fb>
    <v>19</v>
  </rv>
  <rv s="2">
    <fb>38.903483999999999</fb>
    <v>31</v>
  </rv>
  <rv s="4">
    <v>424</v>
  </rv>
  <rv s="5">
    <v>https://www.bing.com/search?q=vienna+virginia&amp;form=skydnc</v>
    <v>Learn more on Bing</v>
  </rv>
  <rv s="2">
    <fb>-77.262817999999996</fb>
    <v>31</v>
  </rv>
  <rv s="2">
    <fb>16556</fb>
    <v>19</v>
  </rv>
  <rv s="9">
    <v>#VALUE!</v>
    <v>4781</v>
    <v>73</v>
    <v>Vienna</v>
    <v>15</v>
    <v>29</v>
    <v>Map</v>
    <v>17</v>
    <v>276</v>
    <v>en-US</v>
    <v>dad88f05-d388-3ebc-dc72-8ed73d22bebb</v>
    <v>536870912</v>
    <v>1</v>
    <v>784</v>
    <v>785</v>
    <v>7497</v>
    <v>8</v>
    <v>Vienna is a town in Fairfax County, Virginia, United States. As of the 2010 United States Census, it had a population of 15,687. Significantly more people live in ZIP codes with the Vienna postal addresses, bordered approximately by Interstate 66 on the south, Interstate 495 on the east, Route 7 to the north, and Hunter Mill Road to the west, than in the town itself.</v>
    <v>7498</v>
    <v>7499</v>
    <v>7500</v>
    <v>7501</v>
    <v>Vienna</v>
    <v>7502</v>
    <v>37</v>
    <v>Vienna</v>
    <v>mdp/vdpid/5490047648117293057</v>
  </rv>
  <rv s="0">
    <v>536870912</v>
    <v>22206</v>
    <v>b37578c1-64b7-1a6b-066c-6260fb7b6a59</v>
    <v>en-US</v>
    <v>Map</v>
  </rv>
  <rv s="0">
    <v>536870912</v>
    <v>Arlington</v>
    <v>78033c7b-97c2-791b-5d6d-b9095ff43e8d</v>
    <v>en-US</v>
    <v>Map</v>
  </rv>
  <rv s="37">
    <v>#VALUE!</v>
    <v>4782</v>
    <v>22206</v>
    <v>5</v>
    <v>6</v>
    <v>Map</v>
    <v>en-US</v>
    <v>b37578c1-64b7-1a6b-066c-6260fb7b6a59</v>
    <v>536870912</v>
    <v>1</v>
    <v>784</v>
    <v>7505</v>
    <v>22206 is a postal code in Arlington, Virginia, United States</v>
    <v>22206</v>
    <v>22206</v>
    <v>mdp/vdpid/5490053063299301377</v>
  </rv>
  <rv s="0">
    <v>536870912</v>
    <v>22302</v>
    <v>993ccc9b-1800-0cc2-9ce8-e7ad2fa76295</v>
    <v>en-US</v>
    <v>Map</v>
  </rv>
  <rv s="1">
    <v>#VALUE!</v>
    <v>4785</v>
    <v>3</v>
    <v>22302</v>
    <v>5</v>
    <v>6</v>
    <v>Map</v>
    <v>en-US</v>
    <v>993ccc9b-1800-0cc2-9ce8-e7ad2fa76295</v>
    <v>536870912</v>
    <v>1</v>
    <v>784</v>
    <v>973</v>
    <v>973</v>
    <v>22302 is a postal code in Alexandria, Virginia, United States</v>
    <v>22302</v>
    <v>22302</v>
    <v>mdp/vdpid/5490053510479216641</v>
  </rv>
  <rv s="0">
    <v>536870912</v>
    <v>23454</v>
    <v>8252db3e-b776-fe2c-214a-58cb8c9ee9ec</v>
    <v>en-US</v>
    <v>Map</v>
  </rv>
  <rv s="1">
    <v>#VALUE!</v>
    <v>4788</v>
    <v>3</v>
    <v>23454</v>
    <v>5</v>
    <v>6</v>
    <v>Map</v>
    <v>en-US</v>
    <v>8252db3e-b776-fe2c-214a-58cb8c9ee9ec</v>
    <v>536870912</v>
    <v>1</v>
    <v>784</v>
    <v>794</v>
    <v>794</v>
    <v>23454 is a postal code in Virginia Beach, Virginia, United States</v>
    <v>23454</v>
    <v>23454</v>
    <v>mdp/vdpid/5490446323356270593</v>
  </rv>
  <rv s="0">
    <v>536870912</v>
    <v>28270</v>
    <v>5cbfe494-6ae5-47fd-bd0f-0d5713e5d466</v>
    <v>en-US</v>
    <v>Map</v>
  </rv>
  <rv s="1">
    <v>#VALUE!</v>
    <v>4791</v>
    <v>3</v>
    <v>28270</v>
    <v>5</v>
    <v>6</v>
    <v>Map</v>
    <v>en-US</v>
    <v>5cbfe494-6ae5-47fd-bd0f-0d5713e5d466</v>
    <v>536870912</v>
    <v>1</v>
    <v>1013</v>
    <v>1052</v>
    <v>1023</v>
    <v>28270 is a postal code in Charlotte, North Carolina, United States</v>
    <v>28270</v>
    <v>28270</v>
    <v>mdp/vdpid/5485139723708006401</v>
  </rv>
  <rv s="0">
    <v>536870912</v>
    <v>28803</v>
    <v>7da480d3-709b-9d66-7e6a-e1b37f03b85d</v>
    <v>en-US</v>
    <v>Map</v>
  </rv>
  <rv s="0">
    <v>536870912</v>
    <v>Buncombe County</v>
    <v>7ea46a1c-d918-94b5-419f-27ae0ddaf62c</v>
    <v>en-US</v>
    <v>Map</v>
  </rv>
  <rv s="0">
    <v>536870912</v>
    <v>Asheville</v>
    <v>379d6863-1ef3-4b79-a71a-57e61261b568</v>
    <v>en-US</v>
    <v>Map</v>
  </rv>
  <rv s="1">
    <v>#VALUE!</v>
    <v>4794</v>
    <v>3</v>
    <v>28803</v>
    <v>5</v>
    <v>6</v>
    <v>Map</v>
    <v>en-US</v>
    <v>7da480d3-709b-9d66-7e6a-e1b37f03b85d</v>
    <v>536870912</v>
    <v>1</v>
    <v>1013</v>
    <v>7514</v>
    <v>7515</v>
    <v>28803 is a postal code in Asheville, North Carolina, United States</v>
    <v>28803</v>
    <v>28803</v>
    <v>mdp/vdpid/5484496576531398657</v>
  </rv>
  <rv s="2">
    <fb>117.2</fb>
    <v>19</v>
  </rv>
  <rv s="2">
    <fb>35.58</fb>
    <v>31</v>
  </rv>
  <rv s="0">
    <v>805306368</v>
    <v>Esther Manheimer (Mayor)</v>
    <v>ed235058-5204-4bdd-6e9f-2f2b65c06181</v>
    <v>en-US</v>
    <v>Generic</v>
  </rv>
  <rv s="4">
    <v>425</v>
  </rv>
  <rv s="5">
    <v>https://www.bing.com/search?q=asheville+north+carolina&amp;form=skydnc</v>
    <v>Learn more on Bing</v>
  </rv>
  <rv s="2">
    <fb>-82.555833000000007</fb>
    <v>31</v>
  </rv>
  <rv s="2">
    <fb>94589</fb>
    <v>19</v>
  </rv>
  <rv s="9">
    <v>#VALUE!</v>
    <v>4800</v>
    <v>73</v>
    <v>Asheville</v>
    <v>15</v>
    <v>29</v>
    <v>Map</v>
    <v>17</v>
    <v>30</v>
    <v>en-US</v>
    <v>379d6863-1ef3-4b79-a71a-57e61261b568</v>
    <v>536870912</v>
    <v>1</v>
    <v>1013</v>
    <v>7514</v>
    <v>7517</v>
    <v>8</v>
    <v>Asheville is a city in, and the county seat of, Buncombe County, North Carolina, United States. Located at the confluence of the French Broad and Swannanoa rivers, it is the largest city in Western North Carolina, and the state's 12th-most populous city. According to the 2020 United States Census, the city's population was 94,589, up from 83,393 in the 2010 census. It is the principal city in the four-county Asheville metropolitan area, which had a population of 424,858 in 2010, and of 469,015 in 2020.</v>
    <v>7518</v>
    <v>7520</v>
    <v>7521</v>
    <v>7522</v>
    <v>Asheville</v>
    <v>7523</v>
    <v>37</v>
    <v>Asheville</v>
    <v>mdp/vdpid/5484483251479248897</v>
  </rv>
  <rv s="0">
    <v>536870912</v>
    <v>29687</v>
    <v>6d55b71c-57fe-373a-2ae2-05152d3860c4</v>
    <v>en-US</v>
    <v>Map</v>
  </rv>
  <rv s="0">
    <v>536870912</v>
    <v>Greenville County</v>
    <v>07b6376b-3d1e-906d-bf70-7634a6800031</v>
    <v>en-US</v>
    <v>Map</v>
  </rv>
  <rv s="0">
    <v>536870912</v>
    <v>Taylors</v>
    <v>8e3eebb4-8ff0-d9b6-ac76-f8aa6c981039</v>
    <v>en-US</v>
    <v>Map</v>
  </rv>
  <rv s="14">
    <v>#VALUE!</v>
    <v>197</v>
    <v>29687</v>
    <v>5</v>
    <v>6</v>
    <v>Map</v>
    <v>en-US</v>
    <v>6d55b71c-57fe-373a-2ae2-05152d3860c4</v>
    <v>536870912</v>
    <v>1</v>
    <v>1087</v>
    <v>7526</v>
    <v>7527</v>
    <v>29687 is a postal code in Taylors, South Carolina, United States</v>
    <v>29687</v>
    <v>29687</v>
    <v>mdp/vdpid/5484697871448014849</v>
  </rv>
  <rv s="2">
    <fb>34.913333000000002</fb>
    <v>31</v>
  </rv>
  <rv s="5">
    <v>https://www.bing.com/search?q=taylors+south+carolina&amp;form=skydnc</v>
    <v>Learn more on Bing</v>
  </rv>
  <rv s="2">
    <fb>-82.310833000000002</fb>
    <v>31</v>
  </rv>
  <rv s="2">
    <fb>21617</fb>
    <v>19</v>
  </rv>
  <rv s="7">
    <v>#VALUE!</v>
    <v>4804</v>
    <v>28</v>
    <v>Taylors</v>
    <v>15</v>
    <v>29</v>
    <v>Map</v>
    <v>17</v>
    <v>232</v>
    <v>en-US</v>
    <v>8e3eebb4-8ff0-d9b6-ac76-f8aa6c981039</v>
    <v>536870912</v>
    <v>1</v>
    <v>1087</v>
    <v>7526</v>
    <v>5400</v>
    <v>8</v>
    <v>Taylors is a census-designated place in Greenville County, South Carolina, United States. The population was 21,617 at the 2010 census. Taylors is the Greenville/Spartanburg area's largest suburb although it is not incorporated as a city. It is part of the Greenville–Mauldin–Easley Metropolitan Statistical Area.</v>
    <v>7529</v>
    <v>7530</v>
    <v>7531</v>
    <v>Taylors</v>
    <v>7532</v>
    <v>37</v>
    <v>Taylors</v>
    <v>mdp/vdpid/5484697870793703425</v>
  </rv>
  <rv s="0">
    <v>536870912</v>
    <v>30135</v>
    <v>aa2e100f-6580-cc90-f9e8-861a30386b76</v>
    <v>en-US</v>
    <v>Map</v>
  </rv>
  <rv s="0">
    <v>536870912</v>
    <v>Douglas County</v>
    <v>05390e3b-6dc2-abad-90cd-2a5e6a0581bc</v>
    <v>en-US</v>
    <v>Map</v>
  </rv>
  <rv s="0">
    <v>536870912</v>
    <v>Douglasville</v>
    <v>7344fe88-6433-92d3-252a-18d77e907f92</v>
    <v>en-US</v>
    <v>Map</v>
  </rv>
  <rv s="14">
    <v>#VALUE!</v>
    <v>197</v>
    <v>30135</v>
    <v>5</v>
    <v>6</v>
    <v>Map</v>
    <v>en-US</v>
    <v>aa2e100f-6580-cc90-f9e8-861a30386b76</v>
    <v>536870912</v>
    <v>1</v>
    <v>1135</v>
    <v>7535</v>
    <v>7536</v>
    <v>30135 is a postal code in Douglasville, Georgia, United States</v>
    <v>30135</v>
    <v>30135</v>
    <v>mdp/vdpid/5495137209612763137</v>
  </rv>
  <rv s="3">
    <v>229</v>
    <v>17</v>
    <v>4809</v>
    <v>6</v>
    <v>0</v>
    <v>Image of Douglasville</v>
  </rv>
  <rv s="2">
    <fb>33.752172999999999</fb>
    <v>31</v>
  </rv>
  <rv s="4">
    <v>426</v>
  </rv>
  <rv s="5">
    <v>https://www.bing.com/search?q=douglasville+georgia&amp;form=skydnc</v>
    <v>Learn more on Bing</v>
  </rv>
  <rv s="2">
    <fb>-84.740746000000001</fb>
    <v>31</v>
  </rv>
  <rv s="2">
    <fb>34650</fb>
    <v>19</v>
  </rv>
  <rv s="19">
    <v>#VALUE!</v>
    <v>4808</v>
    <v>315</v>
    <v>Douglasville</v>
    <v>15</v>
    <v>16</v>
    <v>Map</v>
    <v>17</v>
    <v>30</v>
    <v>en-US</v>
    <v>7344fe88-6433-92d3-252a-18d77e907f92</v>
    <v>536870912</v>
    <v>1</v>
    <v>1135</v>
    <v>7535</v>
    <v>6886</v>
    <v>8</v>
    <v>The city of Douglasville is the county seat of Douglas County, Georgia, United States. As of the 2020 census, the city had a population of 34,650, up from 30,961 in 2010 and 20,065 in 2000. Douglasville is located approximately 20 miles west of Atlanta and is part of the Atlanta Metro Area. Highway access can be obtained via three interchanges along Interstate 20.</v>
    <v>7538</v>
    <v>7539</v>
    <v>7540</v>
    <v>7541</v>
    <v>7542</v>
    <v>Douglasville</v>
    <v>7543</v>
    <v>37</v>
    <v>Douglasville</v>
    <v>mdp/vdpid/5483123704898519041</v>
  </rv>
  <rv s="0">
    <v>536870912</v>
    <v>31313</v>
    <v>03d2724a-512d-49ed-d5ef-91da7717c24a</v>
    <v>en-US</v>
    <v>Map</v>
  </rv>
  <rv s="0">
    <v>536870912</v>
    <v>Liberty County</v>
    <v>2b4786cf-4c10-d6a7-4408-f443ec3be2f1</v>
    <v>en-US</v>
    <v>Map</v>
  </rv>
  <rv s="0">
    <v>536870912</v>
    <v>Hinesville</v>
    <v>6e4dcbb1-8657-597d-472d-a91c5a982c80</v>
    <v>en-US</v>
    <v>Map</v>
  </rv>
  <rv s="1">
    <v>#VALUE!</v>
    <v>4812</v>
    <v>3</v>
    <v>31313</v>
    <v>5</v>
    <v>6</v>
    <v>Map</v>
    <v>en-US</v>
    <v>03d2724a-512d-49ed-d5ef-91da7717c24a</v>
    <v>536870912</v>
    <v>1</v>
    <v>1135</v>
    <v>7546</v>
    <v>7547</v>
    <v>31313 is a postal code in Hinesville, Georgia, United States</v>
    <v>31313</v>
    <v>31313</v>
    <v>mdp/vdpid/5497134191701131265</v>
  </rv>
  <rv s="2">
    <fb>42.216806198500002</fb>
    <v>19</v>
  </rv>
  <rv s="3">
    <v>230</v>
    <v>17</v>
    <v>4817</v>
    <v>6</v>
    <v>0</v>
    <v>Image of Hinesville</v>
  </rv>
  <rv s="2">
    <fb>31.8325</fb>
    <v>31</v>
  </rv>
  <rv s="4">
    <v>427</v>
  </rv>
  <rv s="5">
    <v>https://www.bing.com/search?q=hinesville+georgia&amp;form=skydnc</v>
    <v>Learn more on Bing</v>
  </rv>
  <rv s="2">
    <fb>-81.611666999999997</fb>
    <v>31</v>
  </rv>
  <rv s="2">
    <fb>34891</fb>
    <v>19</v>
  </rv>
  <rv s="19">
    <v>#VALUE!</v>
    <v>4816</v>
    <v>315</v>
    <v>Hinesville</v>
    <v>15</v>
    <v>16</v>
    <v>Map</v>
    <v>17</v>
    <v>30</v>
    <v>en-US</v>
    <v>6e4dcbb1-8657-597d-472d-a91c5a982c80</v>
    <v>536870912</v>
    <v>1</v>
    <v>1135</v>
    <v>7546</v>
    <v>7549</v>
    <v>8</v>
    <v>Hinesville is a city in Liberty County, Georgia, United States, located on the Atlantic coastal plain. The population was 33,437 at the 2010 census and an estimated 33,273 in 2019. The city is the county seat of Liberty County. It is the principal city of the Hinesville metropolitan area, which comprises all of Liberty County, including the Fort Stewart army installation, plus neighboring Long County.</v>
    <v>7550</v>
    <v>7551</v>
    <v>7552</v>
    <v>7553</v>
    <v>7554</v>
    <v>Hinesville</v>
    <v>7555</v>
    <v>37</v>
    <v>Hinesville</v>
    <v>mdp/vdpid/5497131527848329217</v>
  </rv>
  <rv s="0">
    <v>536870912</v>
    <v>32503</v>
    <v>cecc82c1-aa47-e41c-1823-ec031e0534a1</v>
    <v>en-US</v>
    <v>Map</v>
  </rv>
  <rv s="0">
    <v>536870912</v>
    <v>Escambia County</v>
    <v>63ad43fa-d97e-3816-2a12-da9a2f82f735</v>
    <v>en-US</v>
    <v>Map</v>
  </rv>
  <rv s="0">
    <v>536870912</v>
    <v>Pensacola</v>
    <v>17b049cb-5224-9010-6134-18bb9f950f5f</v>
    <v>en-US</v>
    <v>Map</v>
  </rv>
  <rv s="1">
    <v>#VALUE!</v>
    <v>4820</v>
    <v>3</v>
    <v>32503</v>
    <v>5</v>
    <v>6</v>
    <v>Map</v>
    <v>en-US</v>
    <v>cecc82c1-aa47-e41c-1823-ec031e0534a1</v>
    <v>536870912</v>
    <v>1</v>
    <v>1192</v>
    <v>7558</v>
    <v>7559</v>
    <v>32503 is a postal code in Pensacola, Florida, United States</v>
    <v>32503</v>
    <v>32503</v>
    <v>mdp/vdpid/5495724145616355329</v>
  </rv>
  <rv s="3">
    <v>231</v>
    <v>17</v>
    <v>4827</v>
    <v>6</v>
    <v>0</v>
    <v>Image of Pensacola</v>
  </rv>
  <rv s="2">
    <fb>30.4068966</fb>
    <v>31</v>
  </rv>
  <rv s="4">
    <v>428</v>
  </rv>
  <rv s="5">
    <v>https://www.bing.com/search?q=pensacola+florida&amp;form=skydnc</v>
    <v>Learn more on Bing</v>
  </rv>
  <rv s="2">
    <fb>-87.217571100000001</fb>
    <v>31</v>
  </rv>
  <rv s="2">
    <fb>54312</fb>
    <v>19</v>
  </rv>
  <rv s="19">
    <v>#VALUE!</v>
    <v>4826</v>
    <v>315</v>
    <v>Pensacola</v>
    <v>15</v>
    <v>16</v>
    <v>Map</v>
    <v>17</v>
    <v>30</v>
    <v>en-US</v>
    <v>17b049cb-5224-9010-6134-18bb9f950f5f</v>
    <v>536870912</v>
    <v>1</v>
    <v>1192</v>
    <v>7558</v>
    <v>4489</v>
    <v>8</v>
    <v>Pensacola is the westernmost city in the Florida Panhandle, and the county seat and only incorporated city of Escambia County, Florida, United States. As of the 2020 United States census, the population was 54,312. Pensacola is the principal city of the Pensacola Metropolitan Area, which had an estimated 502,629 residents as of 2019.</v>
    <v>7561</v>
    <v>7562</v>
    <v>7563</v>
    <v>7564</v>
    <v>7565</v>
    <v>Pensacola</v>
    <v>7566</v>
    <v>1363</v>
    <v>Pensacola</v>
    <v>mdp/vdpid/5495724116373667841</v>
  </rv>
  <rv s="0">
    <v>536870912</v>
    <v>33761</v>
    <v>4b5a284a-c42d-d09f-122a-cc7637d68481</v>
    <v>en-US</v>
    <v>Map</v>
  </rv>
  <rv s="1">
    <v>#VALUE!</v>
    <v>4830</v>
    <v>3</v>
    <v>33761</v>
    <v>5</v>
    <v>6</v>
    <v>Map</v>
    <v>en-US</v>
    <v>4b5a284a-c42d-d09f-122a-cc7637d68481</v>
    <v>536870912</v>
    <v>1</v>
    <v>1192</v>
    <v>1283</v>
    <v>1295</v>
    <v>33761 is a postal code in Clearwater, Florida, United States</v>
    <v>33761</v>
    <v>33761</v>
    <v>mdp/vdpid/5501291211056480257</v>
  </rv>
  <rv s="0">
    <v>536870912</v>
    <v>34480</v>
    <v>07c3b2d4-71ca-7e66-8aec-e18cd68f7469</v>
    <v>en-US</v>
    <v>Map</v>
  </rv>
  <rv s="0">
    <v>536870912</v>
    <v>Marion County</v>
    <v>6225697e-962c-b4a8-629c-9b2f67691f79</v>
    <v>en-US</v>
    <v>Map</v>
  </rv>
  <rv s="0">
    <v>536870912</v>
    <v>Ocala</v>
    <v>450f6a64-3b71-f599-58f6-9ffd83364566</v>
    <v>en-US</v>
    <v>Map</v>
  </rv>
  <rv s="1">
    <v>#VALUE!</v>
    <v>4833</v>
    <v>3</v>
    <v>34480</v>
    <v>5</v>
    <v>6</v>
    <v>Map</v>
    <v>en-US</v>
    <v>07c3b2d4-71ca-7e66-8aec-e18cd68f7469</v>
    <v>536870912</v>
    <v>1</v>
    <v>1192</v>
    <v>7571</v>
    <v>7572</v>
    <v>34480 is a postal code in Ocala, Florida, United States</v>
    <v>34480</v>
    <v>34480</v>
    <v>mdp/vdpid/5498246281845276673</v>
  </rv>
  <rv s="2">
    <fb>100.051240702</fb>
    <v>19</v>
  </rv>
  <rv s="2">
    <fb>29.187778000000002</fb>
    <v>31</v>
  </rv>
  <rv s="4">
    <v>429</v>
  </rv>
  <rv s="5">
    <v>https://www.bing.com/search?q=ocala+florida&amp;form=skydnc</v>
    <v>Learn more on Bing</v>
  </rv>
  <rv s="2">
    <fb>-82.130555999999999</fb>
    <v>31</v>
  </rv>
  <rv s="2">
    <fb>63591</fb>
    <v>19</v>
  </rv>
  <rv s="9">
    <v>#VALUE!</v>
    <v>4838</v>
    <v>73</v>
    <v>Ocala</v>
    <v>44</v>
    <v>6</v>
    <v>Map</v>
    <v>17</v>
    <v>30</v>
    <v>en-US</v>
    <v>450f6a64-3b71-f599-58f6-9ffd83364566</v>
    <v>536870912</v>
    <v>1</v>
    <v>1192</v>
    <v>7571</v>
    <v>7574</v>
    <v>8</v>
    <v>Ocala is a city in and the county seat of Marion County within the northern region of Florida, United States. As of the 2020 United States Census, the city's population was 63,591, making it the 54th most populated city in Florida.</v>
    <v>7575</v>
    <v>7576</v>
    <v>7577</v>
    <v>7578</v>
    <v>Ocala</v>
    <v>7579</v>
    <v>37</v>
    <v>Ocala</v>
    <v>mdp/vdpid/5498233098996809729</v>
  </rv>
  <rv s="0">
    <v>536870912</v>
    <v>37375</v>
    <v>eeac1c17-c6b6-8d81-3156-51f907609068</v>
    <v>en-US</v>
    <v>Map</v>
  </rv>
  <rv s="0">
    <v>536870912</v>
    <v>Tennessee</v>
    <v>9bbc9c72-1bf1-4ef6-b66d-a6cdef70f4f3</v>
    <v>en-US</v>
    <v>Map</v>
  </rv>
  <rv s="0">
    <v>536870912</v>
    <v>Franklin County</v>
    <v>f349cb6e-78f7-ec90-ca5c-2acf9fded525</v>
    <v>en-US</v>
    <v>Map</v>
  </rv>
  <rv s="0">
    <v>536870912</v>
    <v>Sewanee</v>
    <v>2ffef04e-9e3c-5c2a-7dd2-a356258adc96</v>
    <v>en-US</v>
    <v>Map</v>
  </rv>
  <rv s="1">
    <v>#VALUE!</v>
    <v>4841</v>
    <v>3</v>
    <v>37375</v>
    <v>5</v>
    <v>6</v>
    <v>Map</v>
    <v>en-US</v>
    <v>eeac1c17-c6b6-8d81-3156-51f907609068</v>
    <v>536870912</v>
    <v>1</v>
    <v>7582</v>
    <v>7583</v>
    <v>7584</v>
    <v>37375 is a postal code in Sewanee, Tennessee, United States</v>
    <v>37375</v>
    <v>37375</v>
    <v>mdp/vdpid/5482898954024648705</v>
  </rv>
  <rv s="2">
    <fb>109247</fb>
    <v>19</v>
  </rv>
  <rv s="2">
    <fb>36157</fb>
    <v>19</v>
  </rv>
  <rv s="0">
    <v>536870912</v>
    <v>Nashville</v>
    <v>e2accb9d-ccea-5b7c-7bbc-0db831476d61</v>
    <v>en-US</v>
    <v>Map</v>
  </rv>
  <rv s="2">
    <fb>2504556</fb>
    <v>19</v>
  </rv>
  <rv s="2">
    <fb>2919671</fb>
    <v>19</v>
  </rv>
  <rv s="3">
    <v>232</v>
    <v>17</v>
    <v>4847</v>
    <v>6</v>
    <v>0</v>
    <v>Image of Tennessee</v>
  </rv>
  <rv s="0">
    <v>805306368</v>
    <v>Randy McNally (Lieutenant Governor)</v>
    <v>eec243e8-886e-f143-44f8-d1a613dc6e71</v>
    <v>en-US</v>
    <v>Generic</v>
  </rv>
  <rv s="4">
    <v>430</v>
  </rv>
  <rv s="5">
    <v>https://www.bing.com/search?q=tennessee&amp;form=skydnc</v>
    <v>Learn more on Bing</v>
  </rv>
  <rv s="2">
    <fb>764</fb>
    <v>21</v>
  </rv>
  <rv s="2">
    <fb>45219</fb>
    <v>21</v>
  </rv>
  <rv s="2">
    <fb>142100</fb>
    <v>21</v>
  </rv>
  <rv s="2">
    <fb>6770010</fb>
    <v>19</v>
  </rv>
  <rv s="2">
    <fb>0.249</fb>
    <v>23</v>
  </rv>
  <rv s="2">
    <fb>0.17100000000000001</fb>
    <v>23</v>
  </rv>
  <rv s="2">
    <fb>0.61</fb>
    <v>23</v>
  </rv>
  <rv s="2">
    <fb>0.78799999999999992</fb>
    <v>23</v>
  </rv>
  <rv s="6">
    <v>#VALUE!</v>
    <v>4846</v>
    <v>13</v>
    <v>Tennessee</v>
    <v>15</v>
    <v>16</v>
    <v>Map</v>
    <v>17</v>
    <v>18</v>
    <v>en-US</v>
    <v>9bbc9c72-1bf1-4ef6-b66d-a6cdef70f4f3</v>
    <v>536870912</v>
    <v>1</v>
    <v>US-TN</v>
    <v>7586</v>
    <v>7587</v>
    <v>7588</v>
    <v>8</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v>
    <v>7589</v>
    <v>7590</v>
    <v>7591</v>
    <v>7588</v>
    <v>7593</v>
    <v>7594</v>
    <v>7595</v>
    <v>7596</v>
    <v>7597</v>
    <v>Tennessee</v>
    <v>19</v>
    <v>7598</v>
    <v>1110</v>
    <v>22</v>
    <v>228</v>
    <v>233</v>
    <v>7599</v>
    <v>7600</v>
    <v>1110</v>
    <v>2130</v>
    <v>296</v>
    <v>7601</v>
    <v>31</v>
    <v>29</v>
    <v>233</v>
    <v>1361</v>
    <v>810</v>
    <v>7602</v>
    <v>1217</v>
    <v>Tennessee</v>
    <v>mdp/vdpid/33025</v>
  </rv>
  <rv s="2">
    <fb>10.1</fb>
    <v>19</v>
  </rv>
  <rv s="2">
    <fb>35.201110999999997</fb>
    <v>31</v>
  </rv>
  <rv s="5">
    <v>https://www.bing.com/search?q=sewanee+tennessee&amp;form=skydnc</v>
    <v>Learn more on Bing</v>
  </rv>
  <rv s="2">
    <fb>-85.921389000000005</fb>
    <v>31</v>
  </rv>
  <rv s="2">
    <fb>2535</fb>
    <v>19</v>
  </rv>
  <rv s="7">
    <v>#VALUE!</v>
    <v>4850</v>
    <v>28</v>
    <v>Sewanee</v>
    <v>44</v>
    <v>6</v>
    <v>Map</v>
    <v>17</v>
    <v>30</v>
    <v>en-US</v>
    <v>2ffef04e-9e3c-5c2a-7dd2-a356258adc96</v>
    <v>536870912</v>
    <v>1</v>
    <v>7582</v>
    <v>7583</v>
    <v>7604</v>
    <v>8</v>
    <v>Sewanee is a census-designated place in Franklin County, Tennessee, United States. The population was 2,536 at the 2020 census. It is part of the Tullahoma, Tennessee Micropolitan Statistical Area.</v>
    <v>7605</v>
    <v>7606</v>
    <v>7607</v>
    <v>Sewanee</v>
    <v>7608</v>
    <v>1363</v>
    <v>Sewanee</v>
    <v>mdp/vdpid/5482709565814341633</v>
  </rv>
  <rv s="0">
    <v>536870912</v>
    <v>37932</v>
    <v>6dcc61a9-819f-22f0-2d9d-0ac7b1cb9c64</v>
    <v>en-US</v>
    <v>Map</v>
  </rv>
  <rv s="0">
    <v>536870912</v>
    <v>Knox County</v>
    <v>75fdb132-30dc-305f-9b9b-6850f27f1246</v>
    <v>en-US</v>
    <v>Map</v>
  </rv>
  <rv s="0">
    <v>536870912</v>
    <v>Knoxville</v>
    <v>36c53949-92d8-4b8c-95c7-e92b839f90c5</v>
    <v>en-US</v>
    <v>Map</v>
  </rv>
  <rv s="1">
    <v>#VALUE!</v>
    <v>4854</v>
    <v>3</v>
    <v>37932</v>
    <v>5</v>
    <v>6</v>
    <v>Map</v>
    <v>en-US</v>
    <v>6dcc61a9-819f-22f0-2d9d-0ac7b1cb9c64</v>
    <v>536870912</v>
    <v>1</v>
    <v>7582</v>
    <v>7611</v>
    <v>7612</v>
    <v>37932 is a postal code in Knoxville, Tennessee, United States</v>
    <v>37932</v>
    <v>37932</v>
    <v>mdp/vdpid/5484282584231837697</v>
  </rv>
  <rv s="2">
    <fb>254.05193374300001</fb>
    <v>19</v>
  </rv>
  <rv s="2">
    <fb>35.962644400000002</fb>
    <v>31</v>
  </rv>
  <rv s="4">
    <v>431</v>
  </rv>
  <rv s="5">
    <v>https://www.bing.com/search?q=knoxville+tennessee&amp;form=skydnc</v>
    <v>Learn more on Bing</v>
  </rv>
  <rv s="2">
    <fb>-83.916723899999994</fb>
    <v>31</v>
  </rv>
  <rv s="2">
    <fb>190740</fb>
    <v>19</v>
  </rv>
  <rv s="9">
    <v>#VALUE!</v>
    <v>4858</v>
    <v>73</v>
    <v>Knoxville</v>
    <v>15</v>
    <v>29</v>
    <v>Map</v>
    <v>17</v>
    <v>30</v>
    <v>en-US</v>
    <v>36c53949-92d8-4b8c-95c7-e92b839f90c5</v>
    <v>536870912</v>
    <v>1</v>
    <v>7582</v>
    <v>7611</v>
    <v>7614</v>
    <v>8</v>
    <v>Knoxville is a city in and the county seat of Knox County in the U.S. state of Tennessee. As of the 2020 United States census, Knoxville's population was 190,740, making it the largest city in the East Tennessee Grand Division and the state's third largest city after Nashville and Memphis. Knoxville is the principal city of the Knoxville Metropolitan Statistical Area, which had an estimated population of 869,046 in 2019.</v>
    <v>7615</v>
    <v>7616</v>
    <v>7617</v>
    <v>7618</v>
    <v>Knoxville</v>
    <v>7619</v>
    <v>37</v>
    <v>Knoxville</v>
    <v>mdp/vdpid/5484290154615013377</v>
  </rv>
  <rv s="0">
    <v>536870912</v>
    <v>38122</v>
    <v>c8f0480f-0a9c-331f-d657-bb35d161bcdc</v>
    <v>en-US</v>
    <v>Map</v>
  </rv>
  <rv s="0">
    <v>536870912</v>
    <v>Shelby County</v>
    <v>f6c08184-0850-e8c8-9402-dd3fc557a113</v>
    <v>en-US</v>
    <v>Map</v>
  </rv>
  <rv s="0">
    <v>536870912</v>
    <v>Memphis</v>
    <v>4b54300c-43b3-4511-bd9d-c321ef0e58f6</v>
    <v>en-US</v>
    <v>Map</v>
  </rv>
  <rv s="1">
    <v>#VALUE!</v>
    <v>4861</v>
    <v>3</v>
    <v>38122</v>
    <v>5</v>
    <v>6</v>
    <v>Map</v>
    <v>en-US</v>
    <v>c8f0480f-0a9c-331f-d657-bb35d161bcdc</v>
    <v>536870912</v>
    <v>1</v>
    <v>7582</v>
    <v>7622</v>
    <v>7623</v>
    <v>38122 is a postal code in Memphis, Tennessee, United States</v>
    <v>38122</v>
    <v>38122</v>
    <v>mdp/vdpid/5482288281682968577</v>
  </rv>
  <rv s="2">
    <fb>839.2</fb>
    <v>19</v>
  </rv>
  <rv s="2">
    <fb>35.117364999999999</fb>
    <v>31</v>
  </rv>
  <rv s="0">
    <v>805306368</v>
    <v>Jim Strickland (Mayor)</v>
    <v>37b55d58-9e05-a57a-cc2c-0ee48771206c</v>
    <v>en-US</v>
    <v>Generic</v>
  </rv>
  <rv s="4">
    <v>432</v>
  </rv>
  <rv s="5">
    <v>https://www.bing.com/search?q=memphis+tennessee&amp;form=skydnc</v>
    <v>Learn more on Bing</v>
  </rv>
  <rv s="2">
    <fb>-89.971068000000002</fb>
    <v>31</v>
  </rv>
  <rv s="2">
    <fb>633104</fb>
    <v>19</v>
  </rv>
  <rv s="9">
    <v>#VALUE!</v>
    <v>4866</v>
    <v>73</v>
    <v>Memphis</v>
    <v>15</v>
    <v>29</v>
    <v>Map</v>
    <v>17</v>
    <v>30</v>
    <v>en-US</v>
    <v>4b54300c-43b3-4511-bd9d-c321ef0e58f6</v>
    <v>536870912</v>
    <v>1</v>
    <v>7582</v>
    <v>7622</v>
    <v>7625</v>
    <v>8</v>
    <v>Memphis is a city in the U.S. state of Tennessee. It is the seat of Shelby County in the southwest part of the state and is situated along the Mississippi River. With a population of 633,104 at the 2020 U.S. census, Memphis is the second-most populous city in Tennessee, after Nashville. It is the fifth-most populous city in the Southeast, the nation's 28th-largest overall, and the largest city bordering the Mississippi River. The Memphis metropolitan area includes West Tennessee and the greater Mid-South region, which includes portions of neighboring Arkansas, Mississippi, and the Missouri Bootheel. One of the more historic and culturally significant cities of the southern U.S., Memphis has a wide variety of landscapes and distinct neighborhoods.</v>
    <v>7626</v>
    <v>7628</v>
    <v>7629</v>
    <v>7630</v>
    <v>Memphis</v>
    <v>7631</v>
    <v>1363</v>
    <v>Memphis</v>
    <v>mdp/vdpid/5097980833206108162</v>
  </rv>
  <rv s="0">
    <v>536870912</v>
    <v>41042</v>
    <v>112013ad-bb8a-f28a-13cd-0247838354ed</v>
    <v>en-US</v>
    <v>Map</v>
  </rv>
  <rv s="0">
    <v>536870912</v>
    <v>Boone County</v>
    <v>320c9522-9703-6791-9c52-7f34a6443b7b</v>
    <v>en-US</v>
    <v>Map</v>
  </rv>
  <rv s="0">
    <v>536870912</v>
    <v>Florence</v>
    <v>7820ccee-ff9f-9eae-f916-82906c634140</v>
    <v>en-US</v>
    <v>Map</v>
  </rv>
  <rv s="1">
    <v>#VALUE!</v>
    <v>4869</v>
    <v>3</v>
    <v>41042</v>
    <v>5</v>
    <v>6</v>
    <v>Map</v>
    <v>en-US</v>
    <v>112013ad-bb8a-f28a-13cd-0247838354ed</v>
    <v>536870912</v>
    <v>1</v>
    <v>1432</v>
    <v>7634</v>
    <v>7635</v>
    <v>41042 is a postal code in Florence, Kentucky, United States</v>
    <v>41042</v>
    <v>41042</v>
    <v>mdp/vdpid/5481647686824230913</v>
  </rv>
  <rv s="2">
    <fb>26.8</fb>
    <v>19</v>
  </rv>
  <rv s="3">
    <v>233</v>
    <v>17</v>
    <v>4874</v>
    <v>6</v>
    <v>0</v>
    <v>Image of Florence</v>
  </rv>
  <rv s="2">
    <fb>38.998887699999997</fb>
    <v>31</v>
  </rv>
  <rv s="4">
    <v>433</v>
  </rv>
  <rv s="5">
    <v>https://www.bing.com/search?q=florence+kentucky&amp;form=skydnc</v>
    <v>Learn more on Bing</v>
  </rv>
  <rv s="2">
    <fb>-84.626594600000004</fb>
    <v>31</v>
  </rv>
  <rv s="2">
    <fb>31946</fb>
    <v>19</v>
  </rv>
  <rv s="19">
    <v>#VALUE!</v>
    <v>4873</v>
    <v>315</v>
    <v>Florence</v>
    <v>15</v>
    <v>16</v>
    <v>Map</v>
    <v>17</v>
    <v>30</v>
    <v>en-US</v>
    <v>7820ccee-ff9f-9eae-f916-82906c634140</v>
    <v>536870912</v>
    <v>1</v>
    <v>1432</v>
    <v>7634</v>
    <v>7637</v>
    <v>8</v>
    <v>Florence is a home rule-class city in Boone County, Kentucky, United States. Florence is the second largest city located in Northern Kentucky, after Covington, and part of the Greater Cincinnati Metropolitan Area. The population was 31,946 at the 2020 census, making it the state's eighth-largest city and also the state's largest that is not a county seat.</v>
    <v>7638</v>
    <v>7639</v>
    <v>7640</v>
    <v>7641</v>
    <v>7642</v>
    <v>Florence</v>
    <v>7643</v>
    <v>37</v>
    <v>Florence</v>
    <v>mdp/vdpid/5481646643969261569</v>
  </rv>
  <rv s="0">
    <v>536870912</v>
    <v>43571</v>
    <v>c1498f29-1b2c-a0ad-8acb-3a9e8ce54b0d</v>
    <v>en-US</v>
    <v>Map</v>
  </rv>
  <rv s="0">
    <v>536870912</v>
    <v>Lucas County</v>
    <v>64477599-0530-3f67-43a4-a935c57e1257</v>
    <v>en-US</v>
    <v>Map</v>
  </rv>
  <rv s="0">
    <v>536870912</v>
    <v>Whitehouse</v>
    <v>4479295d-3118-81a4-bdf5-73560acd9fb7</v>
    <v>en-US</v>
    <v>Map</v>
  </rv>
  <rv s="10">
    <v>#VALUE!</v>
    <v>4876</v>
    <v>82</v>
    <v>43571</v>
    <v>83</v>
    <v>6</v>
    <v>Map</v>
    <v>en-US</v>
    <v>c1498f29-1b2c-a0ad-8acb-3a9e8ce54b0d</v>
    <v>536870912</v>
    <v>1</v>
    <v>1467</v>
    <v>7646</v>
    <v>7647</v>
    <v>43571 is a postal code in Whitehouse, Ohio, United States</v>
    <v>43571</v>
    <v>43571</v>
  </rv>
  <rv s="2">
    <fb>11.11</fb>
    <v>19</v>
  </rv>
  <rv s="2">
    <fb>41.521110999999998</fb>
    <v>31</v>
  </rv>
  <rv s="4">
    <v>434</v>
  </rv>
  <rv s="5">
    <v>https://www.bing.com/search?q=whitehouse+ohio&amp;form=skydnc</v>
    <v>Learn more on Bing</v>
  </rv>
  <rv s="2">
    <fb>-83.801111000000006</fb>
    <v>31</v>
  </rv>
  <rv s="2">
    <fb>4796</fb>
    <v>19</v>
  </rv>
  <rv s="9">
    <v>#VALUE!</v>
    <v>4879</v>
    <v>73</v>
    <v>Whitehouse</v>
    <v>44</v>
    <v>6</v>
    <v>Map</v>
    <v>17</v>
    <v>276</v>
    <v>en-US</v>
    <v>4479295d-3118-81a4-bdf5-73560acd9fb7</v>
    <v>536870912</v>
    <v>1</v>
    <v>1467</v>
    <v>7646</v>
    <v>7649</v>
    <v>8</v>
    <v>Whitehouse is a village within the Toledo Metropolitan Area in Lucas County, Ohio, United States. The population was 4,149 at the 2010 census.</v>
    <v>7650</v>
    <v>7651</v>
    <v>7652</v>
    <v>7653</v>
    <v>Whitehouse</v>
    <v>7654</v>
    <v>37</v>
    <v>Whitehouse</v>
    <v>mdp/vdpid/5479789363023839233</v>
  </rv>
  <rv s="0">
    <v>536870912</v>
    <v>44040</v>
    <v>26ba417d-2d30-4f49-384d-8ed7fa858f01</v>
    <v>en-US</v>
    <v>Map</v>
  </rv>
  <rv s="0">
    <v>536870912</v>
    <v>Gates Mills</v>
    <v>9cecef8f-7ab9-eb13-2949-39dbaa262d86</v>
    <v>en-US</v>
    <v>Map</v>
  </rv>
  <rv s="1">
    <v>#VALUE!</v>
    <v>4882</v>
    <v>3</v>
    <v>44040</v>
    <v>5</v>
    <v>6</v>
    <v>Map</v>
    <v>en-US</v>
    <v>26ba417d-2d30-4f49-384d-8ed7fa858f01</v>
    <v>536870912</v>
    <v>1</v>
    <v>1467</v>
    <v>1513</v>
    <v>7657</v>
    <v>44040 is a postal code in Gates Mills, Ohio, United States</v>
    <v>44040</v>
    <v>44040</v>
    <v>mdp/vdpid/5480341980410019841</v>
  </rv>
  <rv s="2">
    <fb>23.57</fb>
    <v>19</v>
  </rv>
  <rv s="2">
    <fb>41.510894999999998</fb>
    <v>31</v>
  </rv>
  <rv s="4">
    <v>435</v>
  </rv>
  <rv s="5">
    <v>https://www.bing.com/search?q=gates+mills+ohio&amp;form=skydnc</v>
    <v>Learn more on Bing</v>
  </rv>
  <rv s="2">
    <fb>-81.434393999999998</fb>
    <v>31</v>
  </rv>
  <rv s="2">
    <fb>2235</fb>
    <v>19</v>
  </rv>
  <rv s="9">
    <v>#VALUE!</v>
    <v>4884</v>
    <v>73</v>
    <v>Gates Mills</v>
    <v>15</v>
    <v>29</v>
    <v>Map</v>
    <v>17</v>
    <v>276</v>
    <v>en-US</v>
    <v>9cecef8f-7ab9-eb13-2949-39dbaa262d86</v>
    <v>536870912</v>
    <v>1</v>
    <v>1467</v>
    <v>1513</v>
    <v>7659</v>
    <v>8</v>
    <v>Gates Mills is a village in Cuyahoga County, Ohio, United States. The population was 2,270 at the 2010 census. Gates Mills is a suburb of Cleveland and was originally part of Mayfield Township. The village was named for Halsey Gates, the proprietor of a local mill.</v>
    <v>7660</v>
    <v>7661</v>
    <v>7662</v>
    <v>7663</v>
    <v>Gates Mills</v>
    <v>7664</v>
    <v>37</v>
    <v>Gates Mills</v>
    <v>mdp/vdpid/5480341976618369025</v>
  </rv>
  <rv s="0">
    <v>536870912</v>
    <v>44094</v>
    <v>c84fa721-88ad-8528-d4ac-fbcf12e6d34c</v>
    <v>en-US</v>
    <v>Map</v>
  </rv>
  <rv s="0">
    <v>536870912</v>
    <v>Lake County</v>
    <v>a3093bad-b4fa-820e-5fa1-93ca142ef647</v>
    <v>en-US</v>
    <v>Map</v>
  </rv>
  <rv s="0">
    <v>536870912</v>
    <v>Willoughby</v>
    <v>579729a6-06fd-d720-f38e-5cfde9ca0cf1</v>
    <v>en-US</v>
    <v>Map</v>
  </rv>
  <rv s="1">
    <v>#VALUE!</v>
    <v>4888</v>
    <v>3</v>
    <v>44094</v>
    <v>5</v>
    <v>6</v>
    <v>Map</v>
    <v>en-US</v>
    <v>c84fa721-88ad-8528-d4ac-fbcf12e6d34c</v>
    <v>536870912</v>
    <v>1</v>
    <v>1467</v>
    <v>7667</v>
    <v>7668</v>
    <v>44094 is a postal code in Willoughby, Ohio, United States</v>
    <v>44094</v>
    <v>44094</v>
    <v>mdp/vdpid/5480341501638606849</v>
  </rv>
  <rv s="2">
    <fb>26.78</fb>
    <v>19</v>
  </rv>
  <rv s="2">
    <fb>41.645833000000003</fb>
    <v>31</v>
  </rv>
  <rv s="4">
    <v>436</v>
  </rv>
  <rv s="5">
    <v>https://www.bing.com/search?q=willoughby+ohio&amp;form=skydnc</v>
    <v>Learn more on Bing</v>
  </rv>
  <rv s="2">
    <fb>-81.409722000000002</fb>
    <v>31</v>
  </rv>
  <rv s="2">
    <fb>22988</fb>
    <v>19</v>
  </rv>
  <rv s="9">
    <v>#VALUE!</v>
    <v>4894</v>
    <v>73</v>
    <v>Willoughby</v>
    <v>44</v>
    <v>6</v>
    <v>Map</v>
    <v>17</v>
    <v>276</v>
    <v>en-US</v>
    <v>579729a6-06fd-d720-f38e-5cfde9ca0cf1</v>
    <v>536870912</v>
    <v>1</v>
    <v>1467</v>
    <v>7667</v>
    <v>7670</v>
    <v>8</v>
    <v>Willoughby is a city in Lake County, Ohio and is a suburb of Cleveland. The population was 22,268 at the time of the 2010 census.</v>
    <v>7671</v>
    <v>7672</v>
    <v>7673</v>
    <v>7674</v>
    <v>Willoughby</v>
    <v>7675</v>
    <v>37</v>
    <v>Willoughby</v>
    <v>mdp/vdpid/5480340525808615425</v>
  </rv>
  <rv s="0">
    <v>536870912</v>
    <v>44125</v>
    <v>a18c63b7-0c61-221c-6800-3306683de343</v>
    <v>en-US</v>
    <v>Map</v>
  </rv>
  <rv s="0">
    <v>536870912</v>
    <v>Cleveland</v>
    <v>a1a94281-cef1-4d80-ae82-26cee4bf3bc1</v>
    <v>en-US</v>
    <v>Map</v>
  </rv>
  <rv s="1">
    <v>#VALUE!</v>
    <v>4897</v>
    <v>3</v>
    <v>44125</v>
    <v>5</v>
    <v>6</v>
    <v>Map</v>
    <v>en-US</v>
    <v>a18c63b7-0c61-221c-6800-3306683de343</v>
    <v>536870912</v>
    <v>1</v>
    <v>1467</v>
    <v>1513</v>
    <v>7678</v>
    <v>44125 is a postal code in Cleveland, Ohio, United States</v>
    <v>44125</v>
    <v>44125</v>
    <v>mdp/vdpid/5480014226959368193</v>
  </rv>
  <rv s="2">
    <fb>213.6</fb>
    <v>19</v>
  </rv>
  <rv s="2">
    <fb>41.482222</fb>
    <v>31</v>
  </rv>
  <rv s="4">
    <v>437</v>
  </rv>
  <rv s="5">
    <v>https://www.bing.com/search?q=cleveland&amp;form=skydnc</v>
    <v>Learn more on Bing</v>
  </rv>
  <rv s="2">
    <fb>-81.669721999999993</fb>
    <v>31</v>
  </rv>
  <rv s="2">
    <fb>372624</fb>
    <v>19</v>
  </rv>
  <rv s="9">
    <v>#VALUE!</v>
    <v>4903</v>
    <v>73</v>
    <v>Cleveland</v>
    <v>15</v>
    <v>29</v>
    <v>Map</v>
    <v>17</v>
    <v>30</v>
    <v>en-US</v>
    <v>a1a94281-cef1-4d80-ae82-26cee4bf3bc1</v>
    <v>536870912</v>
    <v>1</v>
    <v>1467</v>
    <v>1513</v>
    <v>7680</v>
    <v>8</v>
    <v>Cleveland, officially the City of Cleveland, is a major city in the U.S. state of Ohio and the county seat of Cuyahoga County. Located in the Northeastern part of the state, the city is situated along the southern shore of Lake Erie, across the U.S. maritime border with Canada and approximately 60 miles west of the Ohio-Pennsylvania state border. The largest city on Lake Erie and one of the major cities of the Great Lakes region, Cleveland anchors one of the most populous metropolitan areas in the United States. Politically, the metro area is the most reliably Democratic in Ohio; the current mayor is Justin Bibb.</v>
    <v>7681</v>
    <v>7682</v>
    <v>7683</v>
    <v>7684</v>
    <v>Cleveland</v>
    <v>7685</v>
    <v>37</v>
    <v>Cleveland</v>
    <v>mdp/vdpid/5479965359677112321</v>
  </rv>
  <rv s="0">
    <v>536870912</v>
    <v>44140</v>
    <v>98fa2e4a-d066-9974-0746-806b40444757</v>
    <v>en-US</v>
    <v>Map</v>
  </rv>
  <rv s="0">
    <v>536870912</v>
    <v>Bay Village</v>
    <v>c5559ee2-7dca-72f3-560f-4e53b9e5b1e7</v>
    <v>en-US</v>
    <v>Map</v>
  </rv>
  <rv s="1">
    <v>#VALUE!</v>
    <v>4906</v>
    <v>3</v>
    <v>44140</v>
    <v>5</v>
    <v>6</v>
    <v>Map</v>
    <v>en-US</v>
    <v>98fa2e4a-d066-9974-0746-806b40444757</v>
    <v>536870912</v>
    <v>1</v>
    <v>1467</v>
    <v>1513</v>
    <v>7688</v>
    <v>44140 is a postal code in Bay Village, Ohio, United States</v>
    <v>44140</v>
    <v>44140</v>
    <v>mdp/vdpid/5480010001751736321</v>
  </rv>
  <rv s="2">
    <fb>18.29</fb>
    <v>19</v>
  </rv>
  <rv s="2">
    <fb>41.484166999999999</fb>
    <v>31</v>
  </rv>
  <rv s="4">
    <v>438</v>
  </rv>
  <rv s="5">
    <v>https://www.bing.com/search?q=bay+village+ohio&amp;form=skydnc</v>
    <v>Learn more on Bing</v>
  </rv>
  <rv s="2">
    <fb>-81.926666999999995</fb>
    <v>31</v>
  </rv>
  <rv s="2">
    <fb>16163</fb>
    <v>19</v>
  </rv>
  <rv s="9">
    <v>#VALUE!</v>
    <v>4910</v>
    <v>73</v>
    <v>Bay Village</v>
    <v>44</v>
    <v>6</v>
    <v>Map</v>
    <v>17</v>
    <v>30</v>
    <v>en-US</v>
    <v>c5559ee2-7dca-72f3-560f-4e53b9e5b1e7</v>
    <v>536870912</v>
    <v>1</v>
    <v>1467</v>
    <v>1513</v>
    <v>7690</v>
    <v>8</v>
    <v>Bay Village is a city located west of Cleveland in Cuyahoga County, Ohio. The population was 16,163 at the 2020 census. Bay Village is located in Ohio's 9th congressional district.</v>
    <v>7691</v>
    <v>7692</v>
    <v>7693</v>
    <v>7694</v>
    <v>Bay Village</v>
    <v>7695</v>
    <v>37</v>
    <v>Bay Village</v>
    <v>mdp/vdpid/5480009985058406401</v>
  </rv>
  <rv s="0">
    <v>536870912</v>
    <v>44143</v>
    <v>1813d295-2c6c-45b6-f1cb-708b68462711</v>
    <v>en-US</v>
    <v>Map</v>
  </rv>
  <rv s="1">
    <v>#VALUE!</v>
    <v>4913</v>
    <v>3</v>
    <v>44143</v>
    <v>5</v>
    <v>6</v>
    <v>Map</v>
    <v>en-US</v>
    <v>1813d295-2c6c-45b6-f1cb-708b68462711</v>
    <v>536870912</v>
    <v>1</v>
    <v>1467</v>
    <v>1513</v>
    <v>7678</v>
    <v>44143 is a postal code in Cleveland, Ohio, United States</v>
    <v>44143</v>
    <v>44143</v>
    <v>mdp/vdpid/5480341573428314113</v>
  </rv>
  <rv s="0">
    <v>536870912</v>
    <v>44321</v>
    <v>4801450e-4f78-d662-9879-b742e98052a6</v>
    <v>en-US</v>
    <v>Map</v>
  </rv>
  <rv s="0">
    <v>536870912</v>
    <v>Summit County</v>
    <v>f00064a2-29e4-8c1b-4812-fe20c9be7b30</v>
    <v>en-US</v>
    <v>Map</v>
  </rv>
  <rv s="0">
    <v>536870912</v>
    <v>Akron</v>
    <v>2735fb9c-ffcb-4f66-acf9-1428f4e64882</v>
    <v>en-US</v>
    <v>Map</v>
  </rv>
  <rv s="1">
    <v>#VALUE!</v>
    <v>4916</v>
    <v>3</v>
    <v>44321</v>
    <v>5</v>
    <v>6</v>
    <v>Map</v>
    <v>en-US</v>
    <v>4801450e-4f78-d662-9879-b742e98052a6</v>
    <v>536870912</v>
    <v>1</v>
    <v>1467</v>
    <v>7700</v>
    <v>7701</v>
    <v>44321 is a postal code in Akron, Ohio, United States</v>
    <v>44321</v>
    <v>44321</v>
    <v>mdp/vdpid/5480030673613881345</v>
  </rv>
  <rv s="2">
    <fb>161.54</fb>
    <v>19</v>
  </rv>
  <rv s="2">
    <fb>41.073056000000001</fb>
    <v>31</v>
  </rv>
  <rv s="0">
    <v>805306368</v>
    <v>Dan Horrigan (Mayor)</v>
    <v>1d9bb746-9221-fc7f-3364-08024071a014</v>
    <v>en-US</v>
    <v>Generic</v>
  </rv>
  <rv s="4">
    <v>439</v>
  </rv>
  <rv s="5">
    <v>https://www.bing.com/search?q=akron+ohio&amp;form=skydnc</v>
    <v>Learn more on Bing</v>
  </rv>
  <rv s="2">
    <fb>-81.517778000000007</fb>
    <v>31</v>
  </rv>
  <rv s="2">
    <fb>190469</fb>
    <v>19</v>
  </rv>
  <rv s="9">
    <v>#VALUE!</v>
    <v>4921</v>
    <v>73</v>
    <v>Akron</v>
    <v>15</v>
    <v>29</v>
    <v>Map</v>
    <v>17</v>
    <v>30</v>
    <v>en-US</v>
    <v>2735fb9c-ffcb-4f66-acf9-1428f4e64882</v>
    <v>536870912</v>
    <v>1</v>
    <v>1467</v>
    <v>7700</v>
    <v>7703</v>
    <v>8</v>
    <v>Akron is the fifth-largest city in the U.S. state of Ohio and is the county seat of Summit County. It is located on the western edge of the Glaciated Allegheny Plateau, about 40 miles south of downtown Cleveland. As of the 2020 Census, the city proper had a total population of 190,469, making it the 125th largest city in the United States. The Greater Akron area, covering Summit and Portage counties, had an estimated population of 703,505.</v>
    <v>7704</v>
    <v>7706</v>
    <v>7707</v>
    <v>7708</v>
    <v>Akron</v>
    <v>7709</v>
    <v>37</v>
    <v>Akron</v>
    <v>mdp/vdpid/5480406194902269953</v>
  </rv>
  <rv s="0">
    <v>536870912</v>
    <v>45243</v>
    <v>539abbbe-5293-9a98-6a49-447c26fa3425</v>
    <v>en-US</v>
    <v>Map</v>
  </rv>
  <rv s="1">
    <v>#VALUE!</v>
    <v>4924</v>
    <v>3</v>
    <v>45243</v>
    <v>5</v>
    <v>6</v>
    <v>Map</v>
    <v>en-US</v>
    <v>539abbbe-5293-9a98-6a49-447c26fa3425</v>
    <v>536870912</v>
    <v>1</v>
    <v>1467</v>
    <v>1545</v>
    <v>1546</v>
    <v>45243 is a postal code in Cincinnati, Ohio, United States</v>
    <v>45243</v>
    <v>45243</v>
    <v>mdp/vdpid/5483137277414604801</v>
  </rv>
  <rv s="0">
    <v>536870912</v>
    <v>45459</v>
    <v>b4b8f09d-edf0-ef80-a6cf-a28aa4bf14be</v>
    <v>en-US</v>
    <v>Map</v>
  </rv>
  <rv s="0">
    <v>536870912</v>
    <v>Montgomery County</v>
    <v>e5bf2f4e-c07f-3855-7f50-df41a049928b</v>
    <v>en-US</v>
    <v>Map</v>
  </rv>
  <rv s="0">
    <v>536870912</v>
    <v>Dayton</v>
    <v>602b1b98-8ca7-4793-aa68-4abcb09a9a77</v>
    <v>en-US</v>
    <v>Map</v>
  </rv>
  <rv s="1">
    <v>#VALUE!</v>
    <v>4927</v>
    <v>3</v>
    <v>45459</v>
    <v>5</v>
    <v>6</v>
    <v>Map</v>
    <v>en-US</v>
    <v>b4b8f09d-edf0-ef80-a6cf-a28aa4bf14be</v>
    <v>536870912</v>
    <v>1</v>
    <v>1467</v>
    <v>7714</v>
    <v>7715</v>
    <v>45459 is a postal code in Dayton, Ohio, United States</v>
    <v>45459</v>
    <v>45459</v>
    <v>mdp/vdpid/5480127782975438849</v>
  </rv>
  <rv s="2">
    <fb>147</fb>
    <v>19</v>
  </rv>
  <rv s="2">
    <fb>39.760981999999998</fb>
    <v>31</v>
  </rv>
  <rv s="4">
    <v>440</v>
  </rv>
  <rv s="5">
    <v>https://www.bing.com/search?q=dayton+ohio&amp;form=skydnc</v>
    <v>Learn more on Bing</v>
  </rv>
  <rv s="2">
    <fb>-84.192203000000006</fb>
    <v>31</v>
  </rv>
  <rv s="2">
    <fb>140640</fb>
    <v>19</v>
  </rv>
  <rv s="9">
    <v>#VALUE!</v>
    <v>4932</v>
    <v>73</v>
    <v>Dayton</v>
    <v>15</v>
    <v>29</v>
    <v>Map</v>
    <v>17</v>
    <v>276</v>
    <v>en-US</v>
    <v>602b1b98-8ca7-4793-aa68-4abcb09a9a77</v>
    <v>536870912</v>
    <v>1</v>
    <v>1467</v>
    <v>7714</v>
    <v>7717</v>
    <v>8</v>
    <v>Dayton is the sixth-largest city in the state of Ohio and the county seat of Montgomery County. A small part of the city extends into Greene County. The 2020 U.S. census estimate put the city population at 137,644, while Greater Dayton was estimated to be at 814,049 residents. The Combined Statistical Area was 1,086,512. This makes Dayton the fourth-largest metropolitan area in Ohio and 73rd in the United States. Dayton is within Ohio's Miami Valley region, 50 miles north of the Greater Cincinnati area.</v>
    <v>7718</v>
    <v>7719</v>
    <v>7720</v>
    <v>7721</v>
    <v>Dayton</v>
    <v>7722</v>
    <v>37</v>
    <v>Dayton</v>
    <v>mdp/vdpid/5480114687469158401</v>
  </rv>
  <rv s="0">
    <v>536870912</v>
    <v>46030</v>
    <v>7897807c-548a-9a02-d2ac-82b2a45d5c2b</v>
    <v>en-US</v>
    <v>Map</v>
  </rv>
  <rv s="0">
    <v>536870912</v>
    <v>Arcadia</v>
    <v>d28182bb-9c1d-1d64-c3fb-731cbc25d4a0</v>
    <v>en-US</v>
    <v>Map</v>
  </rv>
  <rv s="1">
    <v>#VALUE!</v>
    <v>4935</v>
    <v>3</v>
    <v>46030</v>
    <v>5</v>
    <v>6</v>
    <v>Map</v>
    <v>en-US</v>
    <v>7897807c-548a-9a02-d2ac-82b2a45d5c2b</v>
    <v>536870912</v>
    <v>1</v>
    <v>1557</v>
    <v>1558</v>
    <v>7725</v>
    <v>46030 is a postal code in Arcadia, Indiana, United States</v>
    <v>46030</v>
    <v>46030</v>
    <v>mdp/vdpid/5478408725418999809</v>
  </rv>
  <rv s="2">
    <fb>1.45</fb>
    <v>19</v>
  </rv>
  <rv s="2">
    <fb>40.175556</fb>
    <v>31</v>
  </rv>
  <rv s="5">
    <v>https://www.bing.com/search?q=arcadia+indiana&amp;form=skydnc</v>
    <v>Learn more on Bing</v>
  </rv>
  <rv s="2">
    <fb>-86.019722000000002</fb>
    <v>31</v>
  </rv>
  <rv s="2">
    <fb>1515</fb>
    <v>19</v>
  </rv>
  <rv s="7">
    <v>#VALUE!</v>
    <v>4938</v>
    <v>28</v>
    <v>Arcadia</v>
    <v>44</v>
    <v>6</v>
    <v>Map</v>
    <v>17</v>
    <v>30</v>
    <v>en-US</v>
    <v>d28182bb-9c1d-1d64-c3fb-731cbc25d4a0</v>
    <v>536870912</v>
    <v>1</v>
    <v>1557</v>
    <v>1558</v>
    <v>7727</v>
    <v>8</v>
    <v>Arcadia is a town in Jackson Township, Hamilton County, Indiana, United States. The population was 1,666 at the 2010 census.</v>
    <v>7728</v>
    <v>7729</v>
    <v>7730</v>
    <v>Arcadia</v>
    <v>7731</v>
    <v>1588</v>
    <v>Arcadia</v>
    <v>mdp/vdpid/5478414367277973505</v>
  </rv>
  <rv s="0">
    <v>536870912</v>
    <v>46040</v>
    <v>ba75ced4-517e-4f4c-2177-78288c5ddeb8</v>
    <v>en-US</v>
    <v>Map</v>
  </rv>
  <rv s="0">
    <v>536870912</v>
    <v>Hancock County</v>
    <v>049bb868-64fc-1c0b-3ebf-3ec79ad6798f</v>
    <v>en-US</v>
    <v>Map</v>
  </rv>
  <rv s="0">
    <v>536870912</v>
    <v>Fortville</v>
    <v>4211ca4b-4989-54b9-2b9c-c3a1f90316ad</v>
    <v>en-US</v>
    <v>Map</v>
  </rv>
  <rv s="1">
    <v>#VALUE!</v>
    <v>4941</v>
    <v>3</v>
    <v>46040</v>
    <v>5</v>
    <v>6</v>
    <v>Map</v>
    <v>en-US</v>
    <v>ba75ced4-517e-4f4c-2177-78288c5ddeb8</v>
    <v>536870912</v>
    <v>1</v>
    <v>1557</v>
    <v>7734</v>
    <v>7735</v>
    <v>46040 is a postal code in Fortville, Indiana, United States</v>
    <v>46040</v>
    <v>46040</v>
    <v>mdp/vdpid/5478469199263170561</v>
  </rv>
  <rv s="2">
    <fb>7.74</fb>
    <v>19</v>
  </rv>
  <rv s="2">
    <fb>39.934722000000001</fb>
    <v>31</v>
  </rv>
  <rv s="5">
    <v>https://www.bing.com/search?q=fortville+indiana&amp;form=skydnc</v>
    <v>Learn more on Bing</v>
  </rv>
  <rv s="2">
    <fb>-85.847222000000002</fb>
    <v>31</v>
  </rv>
  <rv s="2">
    <fb>4784</fb>
    <v>19</v>
  </rv>
  <rv s="7">
    <v>#VALUE!</v>
    <v>4943</v>
    <v>28</v>
    <v>Fortville</v>
    <v>44</v>
    <v>6</v>
    <v>Map</v>
    <v>17</v>
    <v>30</v>
    <v>en-US</v>
    <v>4211ca4b-4989-54b9-2b9c-c3a1f90316ad</v>
    <v>536870912</v>
    <v>1</v>
    <v>1557</v>
    <v>7734</v>
    <v>7737</v>
    <v>8</v>
    <v>Fortville is a town in Vernon Township, Hancock County, Indiana, United States. The population was 3,929 at the 2010 census.</v>
    <v>7738</v>
    <v>7739</v>
    <v>7740</v>
    <v>Fortville</v>
    <v>7741</v>
    <v>1588</v>
    <v>Fortville</v>
    <v>mdp/vdpid/5478465976963956737</v>
  </rv>
  <rv s="0">
    <v>536870912</v>
    <v>46220</v>
    <v>0be8dac0-38d9-a1d2-8d9a-1e2ecd4bf4d4</v>
    <v>en-US</v>
    <v>Map</v>
  </rv>
  <rv s="1">
    <v>#VALUE!</v>
    <v>4946</v>
    <v>3</v>
    <v>46220</v>
    <v>5</v>
    <v>6</v>
    <v>Map</v>
    <v>en-US</v>
    <v>0be8dac0-38d9-a1d2-8d9a-1e2ecd4bf4d4</v>
    <v>536870912</v>
    <v>1</v>
    <v>1557</v>
    <v>1590</v>
    <v>1563</v>
    <v>46220 is a postal code in Indianapolis, Indiana, United States</v>
    <v>46220</v>
    <v>46220</v>
    <v>mdp/vdpid/5478460615620034561</v>
  </rv>
  <rv s="0">
    <v>536870912</v>
    <v>48073</v>
    <v>af291856-3a34-a265-f3e9-e14e7b4a0a5e</v>
    <v>en-US</v>
    <v>Map</v>
  </rv>
  <rv s="0">
    <v>536870912</v>
    <v>Royal Oak</v>
    <v>60333032-fc47-1db3-a158-c9dfbee37d34</v>
    <v>en-US</v>
    <v>Map</v>
  </rv>
  <rv s="14">
    <v>#VALUE!</v>
    <v>197</v>
    <v>48073</v>
    <v>5</v>
    <v>6</v>
    <v>Map</v>
    <v>en-US</v>
    <v>af291856-3a34-a265-f3e9-e14e7b4a0a5e</v>
    <v>536870912</v>
    <v>1</v>
    <v>1636</v>
    <v>1637</v>
    <v>7746</v>
    <v>48073 is a postal code in Royal Oak, Michigan, United States</v>
    <v>48073</v>
    <v>48073</v>
    <v>mdp/vdpid/5479043139299704833</v>
  </rv>
  <rv s="2">
    <fb>30.54</fb>
    <v>19</v>
  </rv>
  <rv s="3">
    <v>234</v>
    <v>17</v>
    <v>4952</v>
    <v>6</v>
    <v>0</v>
    <v>Image of Royal Oak</v>
  </rv>
  <rv s="2">
    <fb>42.488889</fb>
    <v>31</v>
  </rv>
  <rv s="4">
    <v>441</v>
  </rv>
  <rv s="5">
    <v>https://www.bing.com/search?q=royal+oak+michigan&amp;form=skydnc</v>
    <v>Learn more on Bing</v>
  </rv>
  <rv s="2">
    <fb>-83.142778000000007</fb>
    <v>31</v>
  </rv>
  <rv s="2">
    <fb>58211</fb>
    <v>19</v>
  </rv>
  <rv s="19">
    <v>#VALUE!</v>
    <v>4951</v>
    <v>315</v>
    <v>Royal Oak</v>
    <v>15</v>
    <v>16</v>
    <v>Map</v>
    <v>17</v>
    <v>30</v>
    <v>en-US</v>
    <v>60333032-fc47-1db3-a158-c9dfbee37d34</v>
    <v>536870912</v>
    <v>1</v>
    <v>1636</v>
    <v>1637</v>
    <v>7748</v>
    <v>8</v>
    <v>Royal Oak is a city in Oakland County in the U.S. state of Michigan. As of the 2010 census, the city had a population of 57,236. The city is located along the Woodward Corridor, and Interstate 75 and Interstate 696 also pass through Royal Oak. As a northern suburb of Metro Detroit, the city is about 3 miles north of the city of Detroit. Portions of the Detroit Zoo are within Royal Oak, extending into neighboring Huntington Woods.</v>
    <v>7749</v>
    <v>7750</v>
    <v>7751</v>
    <v>7752</v>
    <v>7753</v>
    <v>Royal Oak</v>
    <v>7754</v>
    <v>37</v>
    <v>Royal Oak</v>
    <v>mdp/vdpid/5479044891327594497</v>
  </rv>
  <rv s="0">
    <v>536870912</v>
    <v>48178</v>
    <v>0d8b93e3-1e0a-2bd6-5e2b-2fb871a1ae8d</v>
    <v>en-US</v>
    <v>Map</v>
  </rv>
  <rv s="0">
    <v>536870912</v>
    <v>South Lyon</v>
    <v>f5e1409a-13f6-e14d-e5e7-a06a92917b23</v>
    <v>en-US</v>
    <v>Map</v>
  </rv>
  <rv s="1">
    <v>#VALUE!</v>
    <v>4955</v>
    <v>3</v>
    <v>48178</v>
    <v>5</v>
    <v>6</v>
    <v>Map</v>
    <v>en-US</v>
    <v>0d8b93e3-1e0a-2bd6-5e2b-2fb871a1ae8d</v>
    <v>536870912</v>
    <v>1</v>
    <v>1636</v>
    <v>1637</v>
    <v>7757</v>
    <v>48178 is a postal code in South Lyon, Michigan, United States</v>
    <v>48178</v>
    <v>48178</v>
    <v>mdp/vdpid/5479035034008551425</v>
  </rv>
  <rv s="2">
    <fb>9.66</fb>
    <v>19</v>
  </rv>
  <rv s="2">
    <fb>42.460555999999997</fb>
    <v>31</v>
  </rv>
  <rv s="4">
    <v>442</v>
  </rv>
  <rv s="5">
    <v>https://www.bing.com/search?q=south+lyon+michigan&amp;form=skydnc</v>
    <v>Learn more on Bing</v>
  </rv>
  <rv s="2">
    <fb>-83.651667000000003</fb>
    <v>31</v>
  </rv>
  <rv s="2">
    <fb>11746</fb>
    <v>19</v>
  </rv>
  <rv s="9">
    <v>#VALUE!</v>
    <v>4957</v>
    <v>73</v>
    <v>South Lyon</v>
    <v>15</v>
    <v>29</v>
    <v>Map</v>
    <v>17</v>
    <v>30</v>
    <v>en-US</v>
    <v>f5e1409a-13f6-e14d-e5e7-a06a92917b23</v>
    <v>536870912</v>
    <v>1</v>
    <v>1636</v>
    <v>1637</v>
    <v>7759</v>
    <v>8</v>
    <v>South Lyon is a city in Oakland County in the U.S. state of Michigan. The population was 11,746 at the 2020 census, up from 11,327 at the 2010 census. As a western suburb of Metro Detroit, South Lyon is about 20 miles northwest of the city of Detroit and the same distance northeast of the city of Ann Arbor.</v>
    <v>7760</v>
    <v>7761</v>
    <v>7762</v>
    <v>7763</v>
    <v>South Lyon</v>
    <v>7764</v>
    <v>37</v>
    <v>South Lyon</v>
    <v>mdp/vdpid/5479034698632003585</v>
  </rv>
  <rv s="0">
    <v>536870912</v>
    <v>48301</v>
    <v>4fd1c8d7-d490-a05f-7324-b85e7c198d57</v>
    <v>en-US</v>
    <v>Map</v>
  </rv>
  <rv s="1">
    <v>#VALUE!</v>
    <v>4960</v>
    <v>3</v>
    <v>48301</v>
    <v>5</v>
    <v>6</v>
    <v>Map</v>
    <v>en-US</v>
    <v>4fd1c8d7-d490-a05f-7324-b85e7c198d57</v>
    <v>536870912</v>
    <v>1</v>
    <v>1636</v>
    <v>1637</v>
    <v>1691</v>
    <v>48301 is a postal code in Bloomfield Hills, Michigan, United States</v>
    <v>48301</v>
    <v>48301</v>
    <v>mdp/vdpid/5479042389710471169</v>
  </rv>
  <rv s="0">
    <v>536870912</v>
    <v>49006</v>
    <v>a7be9102-7be7-67ba-6ff3-e6d137c457c8</v>
    <v>en-US</v>
    <v>Map</v>
  </rv>
  <rv s="0">
    <v>536870912</v>
    <v>Kalamazoo County</v>
    <v>5ac79147-9e63-105c-a4d9-32ecbe3bf831</v>
    <v>en-US</v>
    <v>Map</v>
  </rv>
  <rv s="0">
    <v>536870912</v>
    <v>Kalamazoo</v>
    <v>8bec7508-49a6-4236-b9b8-c2de295040b2</v>
    <v>en-US</v>
    <v>Map</v>
  </rv>
  <rv s="1">
    <v>#VALUE!</v>
    <v>4963</v>
    <v>3</v>
    <v>49006</v>
    <v>5</v>
    <v>6</v>
    <v>Map</v>
    <v>en-US</v>
    <v>a7be9102-7be7-67ba-6ff3-e6d137c457c8</v>
    <v>536870912</v>
    <v>1</v>
    <v>1636</v>
    <v>7769</v>
    <v>7770</v>
    <v>49006 is a postal code in Kalamazoo, Michigan, United States</v>
    <v>49006</v>
    <v>49006</v>
    <v>mdp/vdpid/5477456376080891905</v>
  </rv>
  <rv s="2">
    <fb>65.03</fb>
    <v>19</v>
  </rv>
  <rv s="3">
    <v>235</v>
    <v>17</v>
    <v>4969</v>
    <v>6</v>
    <v>0</v>
    <v>Image of Kalamazoo</v>
  </rv>
  <rv s="2">
    <fb>42.29</fb>
    <v>31</v>
  </rv>
  <rv s="4">
    <v>443</v>
  </rv>
  <rv s="5">
    <v>https://www.bing.com/search?q=kalamazoo+michigan&amp;form=skydnc</v>
    <v>Learn more on Bing</v>
  </rv>
  <rv s="2">
    <fb>-85.585832999999994</fb>
    <v>31</v>
  </rv>
  <rv s="2">
    <fb>73598</fb>
    <v>19</v>
  </rv>
  <rv s="19">
    <v>#VALUE!</v>
    <v>4968</v>
    <v>315</v>
    <v>Kalamazoo</v>
    <v>15</v>
    <v>16</v>
    <v>Map</v>
    <v>17</v>
    <v>30</v>
    <v>en-US</v>
    <v>8bec7508-49a6-4236-b9b8-c2de295040b2</v>
    <v>536870912</v>
    <v>1</v>
    <v>1636</v>
    <v>7769</v>
    <v>7772</v>
    <v>8</v>
    <v>Kalamazoo is a city in the southwest region of the U.S. state of Michigan. It is the county seat of Kalamazoo County. At the 2010 census, Kalamazoo had a population of 74,262. Kalamazoo is the major city of the Kalamazoo-Portage Metropolitan Statistical Area, which had a population of 335,340 in 2015. Kalamazoo is equidistant from Chicago and Detroit, being about 140 miles away from both.</v>
    <v>7773</v>
    <v>7774</v>
    <v>7775</v>
    <v>7776</v>
    <v>7777</v>
    <v>Kalamazoo</v>
    <v>7778</v>
    <v>37</v>
    <v>Kalamazoo</v>
    <v>mdp/vdpid/5477457244889022466</v>
  </rv>
  <rv s="0">
    <v>536870912</v>
    <v>49301</v>
    <v>4809c2a7-7772-8f2f-45fc-e5fe3065c856</v>
    <v>en-US</v>
    <v>Map</v>
  </rv>
  <rv s="22">
    <v>#VALUE!</v>
    <v>4971</v>
    <v>550</v>
    <v>49301</v>
    <v>5</v>
    <v>6</v>
    <v>Map</v>
    <v>en-US</v>
    <v>4809c2a7-7772-8f2f-45fc-e5fe3065c856</v>
    <v>536870912</v>
    <v>1</v>
    <v>1636</v>
    <v>1734</v>
    <v>49301 is a postal code in Grand Rapids metropolitan area, Michigan, United States</v>
    <v>49301</v>
    <v>49301</v>
    <v>mdp/vdpid/5477435698732597249</v>
  </rv>
  <rv s="0">
    <v>536870912</v>
    <v>49829</v>
    <v>31da2a70-a4b0-c621-774f-a2fe210eaf9d</v>
    <v>en-US</v>
    <v>Map</v>
  </rv>
  <rv s="0">
    <v>536870912</v>
    <v>Delta County</v>
    <v>90b38a43-fd98-fd80-3ee8-431f27e2a2a8</v>
    <v>en-US</v>
    <v>Map</v>
  </rv>
  <rv s="0">
    <v>536870912</v>
    <v>Escanaba</v>
    <v>a4396c95-a688-37b3-20c3-bd2c8a315055</v>
    <v>en-US</v>
    <v>Map</v>
  </rv>
  <rv s="1">
    <v>#VALUE!</v>
    <v>4974</v>
    <v>3</v>
    <v>49829</v>
    <v>5</v>
    <v>6</v>
    <v>Map</v>
    <v>en-US</v>
    <v>31da2a70-a4b0-c621-774f-a2fe210eaf9d</v>
    <v>536870912</v>
    <v>1</v>
    <v>1636</v>
    <v>7783</v>
    <v>7784</v>
    <v>49829 is a postal code in Escanaba, Michigan, United States</v>
    <v>49829</v>
    <v>49829</v>
    <v>mdp/vdpid/5284763288800854017</v>
  </rv>
  <rv s="2">
    <fb>42.73</fb>
    <v>19</v>
  </rv>
  <rv s="2">
    <fb>45.745277999999999</fb>
    <v>31</v>
  </rv>
  <rv s="4">
    <v>444</v>
  </rv>
  <rv s="5">
    <v>https://www.bing.com/search?q=escanaba+michigan&amp;form=skydnc</v>
    <v>Learn more on Bing</v>
  </rv>
  <rv s="2">
    <fb>-87.064443999999995</fb>
    <v>31</v>
  </rv>
  <rv s="2">
    <fb>12450</fb>
    <v>19</v>
  </rv>
  <rv s="9">
    <v>#VALUE!</v>
    <v>4979</v>
    <v>73</v>
    <v>Escanaba</v>
    <v>15</v>
    <v>29</v>
    <v>Map</v>
    <v>17</v>
    <v>30</v>
    <v>en-US</v>
    <v>a4396c95-a688-37b3-20c3-bd2c8a315055</v>
    <v>536870912</v>
    <v>1</v>
    <v>1636</v>
    <v>7783</v>
    <v>7786</v>
    <v>8</v>
    <v>Escanaba, commonly shortened to Esky, is a port city in Delta County in the U.S. state of Michigan, located on Little Bay de Noc in the state's Upper Peninsula. The population was 12,616 at the 2010 census, making it the third-largest city in the Upper Peninsula after Marquette and Sault Ste. Marie. It is the seat of government of Delta County.</v>
    <v>7787</v>
    <v>7788</v>
    <v>7789</v>
    <v>7790</v>
    <v>Escanaba</v>
    <v>7791</v>
    <v>37</v>
    <v>Escanaba</v>
    <v>mdp/vdpid/5284716624820043777</v>
  </rv>
  <rv s="0">
    <v>536870912</v>
    <v>50263</v>
    <v>7237e2d1-7104-008c-50f4-4a2044bce1d0</v>
    <v>en-US</v>
    <v>Map</v>
  </rv>
  <rv s="0">
    <v>536870912</v>
    <v>Dallas County</v>
    <v>20d60c6a-aa43-20e2-e598-4785afc3aeb3</v>
    <v>en-US</v>
    <v>Map</v>
  </rv>
  <rv s="0">
    <v>536870912</v>
    <v>Waukee</v>
    <v>3dab1578-ccd9-3dea-7fd8-7e06f39bc027</v>
    <v>en-US</v>
    <v>Map</v>
  </rv>
  <rv s="1">
    <v>#VALUE!</v>
    <v>4982</v>
    <v>3</v>
    <v>50263</v>
    <v>5</v>
    <v>6</v>
    <v>Map</v>
    <v>en-US</v>
    <v>7237e2d1-7104-008c-50f4-4a2044bce1d0</v>
    <v>536870912</v>
    <v>1</v>
    <v>1747</v>
    <v>7794</v>
    <v>7795</v>
    <v>50263 is a postal code in Waukee, Iowa, United States</v>
    <v>50263</v>
    <v>50263</v>
    <v>mdp/vdpid/5092612322476687361</v>
  </rv>
  <rv s="2">
    <fb>33.64</fb>
    <v>19</v>
  </rv>
  <rv s="2">
    <fb>41.608888999999998</fb>
    <v>31</v>
  </rv>
  <rv s="4">
    <v>445</v>
  </rv>
  <rv s="5">
    <v>https://www.bing.com/search?q=waukee+iowa&amp;form=skydnc</v>
    <v>Learn more on Bing</v>
  </rv>
  <rv s="2">
    <fb>-93.865278000000004</fb>
    <v>31</v>
  </rv>
  <rv s="2">
    <fb>23940</fb>
    <v>19</v>
  </rv>
  <rv s="9">
    <v>#VALUE!</v>
    <v>4985</v>
    <v>73</v>
    <v>Waukee</v>
    <v>15</v>
    <v>29</v>
    <v>Map</v>
    <v>17</v>
    <v>30</v>
    <v>en-US</v>
    <v>3dab1578-ccd9-3dea-7fd8-7e06f39bc027</v>
    <v>536870912</v>
    <v>1</v>
    <v>1747</v>
    <v>7794</v>
    <v>7797</v>
    <v>8</v>
    <v>Waukee is a city in Dallas County, Iowa, United States. The population was 23,940 at the time of the 2020 U.S. Census. It is part of the Des Moines – West Des Moines Metropolitan Statistical Area. In 2017, Apple Inc. chose Waukee as the location of a massive $1.38 billion data center campus.</v>
    <v>7798</v>
    <v>7799</v>
    <v>7800</v>
    <v>7801</v>
    <v>Waukee</v>
    <v>7802</v>
    <v>1363</v>
    <v>Waukee</v>
    <v>mdp/vdpid/5092617239358603265</v>
  </rv>
  <rv s="0">
    <v>536870912</v>
    <v>50266</v>
    <v>f6554c26-c852-70eb-0ddb-45800d80914d</v>
    <v>en-US</v>
    <v>Map</v>
  </rv>
  <rv s="0">
    <v>536870912</v>
    <v>West Des Moines</v>
    <v>2bcd59ad-5dd0-f7ac-43f8-c966d861d7e5</v>
    <v>en-US</v>
    <v>Map</v>
  </rv>
  <rv s="1">
    <v>#VALUE!</v>
    <v>4989</v>
    <v>3</v>
    <v>50266</v>
    <v>5</v>
    <v>6</v>
    <v>Map</v>
    <v>en-US</v>
    <v>f6554c26-c852-70eb-0ddb-45800d80914d</v>
    <v>536870912</v>
    <v>1</v>
    <v>1747</v>
    <v>1779</v>
    <v>7805</v>
    <v>50266 is a postal code in Polk County, Iowa, United States</v>
    <v>50266</v>
    <v>50266</v>
    <v>mdp/vdpid/5092618369941635073</v>
  </rv>
  <rv s="2">
    <fb>102.25</fb>
    <v>19</v>
  </rv>
  <rv s="2">
    <fb>41.575505</fb>
    <v>31</v>
  </rv>
  <rv s="4">
    <v>446</v>
  </rv>
  <rv s="5">
    <v>https://www.bing.com/search?q=west+des+moines+iowa&amp;form=skydnc</v>
    <v>Learn more on Bing</v>
  </rv>
  <rv s="2">
    <fb>-93.713031000000001</fb>
    <v>31</v>
  </rv>
  <rv s="2">
    <fb>68723</fb>
    <v>19</v>
  </rv>
  <rv s="9">
    <v>#VALUE!</v>
    <v>4995</v>
    <v>73</v>
    <v>West Des Moines</v>
    <v>15</v>
    <v>29</v>
    <v>Map</v>
    <v>17</v>
    <v>30</v>
    <v>en-US</v>
    <v>2bcd59ad-5dd0-f7ac-43f8-c966d861d7e5</v>
    <v>536870912</v>
    <v>1</v>
    <v>1747</v>
    <v>1779</v>
    <v>7807</v>
    <v>8</v>
    <v>West Des Moines is a city in Polk, Dallas, Warren, and Madison counties in the U.S. state of Iowa. A majority of the city is located in Polk County, a minority of the city is located in Dallas County, and small portions extend into Warren and Madison counties.</v>
    <v>7808</v>
    <v>7809</v>
    <v>7810</v>
    <v>7811</v>
    <v>West Des Moines</v>
    <v>7812</v>
    <v>1363</v>
    <v>West Des Moines</v>
    <v>mdp/vdpid/5092618473658384385</v>
  </rv>
  <rv s="0">
    <v>536870912</v>
    <v>50310</v>
    <v>5485cc58-31c0-39ef-6833-11df7f624219</v>
    <v>en-US</v>
    <v>Map</v>
  </rv>
  <rv s="1">
    <v>#VALUE!</v>
    <v>4998</v>
    <v>3</v>
    <v>50310</v>
    <v>5</v>
    <v>6</v>
    <v>Map</v>
    <v>en-US</v>
    <v>5485cc58-31c0-39ef-6833-11df7f624219</v>
    <v>536870912</v>
    <v>1</v>
    <v>1747</v>
    <v>1779</v>
    <v>1753</v>
    <v>50310 is a postal code in Des Moines, Iowa, United States</v>
    <v>50310</v>
    <v>50310</v>
    <v>mdp/vdpid/5092619332567957505</v>
  </rv>
  <rv s="0">
    <v>536870912</v>
    <v>50613</v>
    <v>f66fa910-3d6e-bba2-b645-f904ed268ee1</v>
    <v>en-US</v>
    <v>Map</v>
  </rv>
  <rv s="0">
    <v>536870912</v>
    <v>Black Hawk County</v>
    <v>2887e08f-c6cf-13d1-5e6c-59aad0641596</v>
    <v>en-US</v>
    <v>Map</v>
  </rv>
  <rv s="0">
    <v>536870912</v>
    <v>Cedar Falls</v>
    <v>9bc9c5a8-3764-8bcd-4dff-4083517cd319</v>
    <v>en-US</v>
    <v>Map</v>
  </rv>
  <rv s="1">
    <v>#VALUE!</v>
    <v>5001</v>
    <v>3</v>
    <v>50613</v>
    <v>5</v>
    <v>6</v>
    <v>Map</v>
    <v>en-US</v>
    <v>f66fa910-3d6e-bba2-b645-f904ed268ee1</v>
    <v>536870912</v>
    <v>1</v>
    <v>1747</v>
    <v>7817</v>
    <v>7818</v>
    <v>50613 is a postal code in Cedar Falls, Iowa, United States</v>
    <v>50613</v>
    <v>50613</v>
    <v>mdp/vdpid/5092255504697131009</v>
  </rv>
  <rv s="2">
    <fb>76.69</fb>
    <v>19</v>
  </rv>
  <rv s="2">
    <fb>42.523519999999998</fb>
    <v>31</v>
  </rv>
  <rv s="4">
    <v>447</v>
  </rv>
  <rv s="5">
    <v>https://www.bing.com/search?q=cedar+falls+iowa&amp;form=skydnc</v>
    <v>Learn more on Bing</v>
  </rv>
  <rv s="2">
    <fb>-92.446402000000006</fb>
    <v>31</v>
  </rv>
  <rv s="2">
    <fb>40713</fb>
    <v>19</v>
  </rv>
  <rv s="9">
    <v>#VALUE!</v>
    <v>5005</v>
    <v>73</v>
    <v>Cedar Falls</v>
    <v>44</v>
    <v>6</v>
    <v>Map</v>
    <v>17</v>
    <v>30</v>
    <v>en-US</v>
    <v>9bc9c5a8-3764-8bcd-4dff-4083517cd319</v>
    <v>536870912</v>
    <v>1</v>
    <v>1747</v>
    <v>7817</v>
    <v>7820</v>
    <v>8</v>
    <v>Cedar Falls is a city in Black Hawk County, Iowa, United States. As of the 2020 census, the city population was 40,713. It is home to the University of Northern Iowa, a public university.</v>
    <v>7821</v>
    <v>7822</v>
    <v>7823</v>
    <v>7824</v>
    <v>Cedar Falls</v>
    <v>7825</v>
    <v>1363</v>
    <v>Cedar Falls</v>
    <v>mdp/vdpid/5092260585526001665</v>
  </rv>
  <rv s="0">
    <v>536870912</v>
    <v>51529</v>
    <v>d7355540-6c5a-1d53-afda-a6b683bdbb9f</v>
    <v>en-US</v>
    <v>Map</v>
  </rv>
  <rv s="0">
    <v>536870912</v>
    <v>Harrison County</v>
    <v>22f74fc2-97e4-8c52-bba7-740c90d30947</v>
    <v>en-US</v>
    <v>Map</v>
  </rv>
  <rv s="0">
    <v>536870912</v>
    <v>Dunlap</v>
    <v>eab4b0de-a427-020d-ee96-977597308e3a</v>
    <v>en-US</v>
    <v>Map</v>
  </rv>
  <rv s="10">
    <v>#VALUE!</v>
    <v>5007</v>
    <v>82</v>
    <v>51529</v>
    <v>83</v>
    <v>6</v>
    <v>Map</v>
    <v>en-US</v>
    <v>d7355540-6c5a-1d53-afda-a6b683bdbb9f</v>
    <v>536870912</v>
    <v>1</v>
    <v>1747</v>
    <v>7828</v>
    <v>7829</v>
    <v>51529 is a postal code in Dunlap, Iowa, United States</v>
    <v>51529</v>
    <v>51529</v>
  </rv>
  <rv s="2">
    <fb>2.98</fb>
    <v>19</v>
  </rv>
  <rv s="2">
    <fb>41.854332900000003</fb>
    <v>31</v>
  </rv>
  <rv s="5">
    <v>https://www.bing.com/search?q=dunlap+iowa&amp;form=skydnc</v>
    <v>Learn more on Bing</v>
  </rv>
  <rv s="2">
    <fb>-95.6005179</fb>
    <v>31</v>
  </rv>
  <rv s="2">
    <fb>1038</fb>
    <v>19</v>
  </rv>
  <rv s="7">
    <v>#VALUE!</v>
    <v>5010</v>
    <v>28</v>
    <v>Dunlap</v>
    <v>44</v>
    <v>6</v>
    <v>Map</v>
    <v>17</v>
    <v>30</v>
    <v>en-US</v>
    <v>eab4b0de-a427-020d-ee96-977597308e3a</v>
    <v>536870912</v>
    <v>1</v>
    <v>1747</v>
    <v>7828</v>
    <v>7831</v>
    <v>8</v>
    <v>Dunlap is a city in Harrison and Crawford counties, Iowa, United States, along the Boyer River. The population was 1,038 at the time of the 2020 census.</v>
    <v>7832</v>
    <v>7833</v>
    <v>7834</v>
    <v>Dunlap</v>
    <v>7835</v>
    <v>1363</v>
    <v>Dunlap</v>
    <v>mdp/vdpid/5092451153996677121</v>
  </rv>
  <rv s="0">
    <v>536870912</v>
    <v>53005</v>
    <v>ac15fe67-6a17-0f7a-ba4e-8d2b3b7bea81</v>
    <v>en-US</v>
    <v>Map</v>
  </rv>
  <rv s="0">
    <v>536870912</v>
    <v>Brookfield</v>
    <v>7198c55b-f222-a0ee-39ea-ec4f85ab77d3</v>
    <v>en-US</v>
    <v>Map</v>
  </rv>
  <rv s="1">
    <v>#VALUE!</v>
    <v>5012</v>
    <v>3</v>
    <v>53005</v>
    <v>5</v>
    <v>6</v>
    <v>Map</v>
    <v>en-US</v>
    <v>ac15fe67-6a17-0f7a-ba4e-8d2b3b7bea81</v>
    <v>536870912</v>
    <v>1</v>
    <v>1813</v>
    <v>1814</v>
    <v>7838</v>
    <v>53005 is a postal code in Brookfield, Wisconsin, United States</v>
    <v>53005</v>
    <v>53005</v>
    <v>mdp/vdpid/5476831173797740545</v>
  </rv>
  <rv s="2">
    <fb>71.459999999999994</fb>
    <v>19</v>
  </rv>
  <rv s="2">
    <fb>43.034041000000002</fb>
    <v>31</v>
  </rv>
  <rv s="4">
    <v>448</v>
  </rv>
  <rv s="5">
    <v>https://www.bing.com/search?q=brookfield+wisconsin&amp;form=skydnc</v>
    <v>Learn more on Bing</v>
  </rv>
  <rv s="2">
    <fb>-88.166829000000007</fb>
    <v>31</v>
  </rv>
  <rv s="2">
    <fb>6262</fb>
    <v>19</v>
  </rv>
  <rv s="9">
    <v>#VALUE!</v>
    <v>5015</v>
    <v>73</v>
    <v>Brookfield</v>
    <v>15</v>
    <v>29</v>
    <v>Map</v>
    <v>17</v>
    <v>276</v>
    <v>en-US</v>
    <v>7198c55b-f222-a0ee-39ea-ec4f85ab77d3</v>
    <v>536870912</v>
    <v>1</v>
    <v>1813</v>
    <v>1814</v>
    <v>7840</v>
    <v>8</v>
    <v>Brookfield is a city located in Waukesha County, Wisconsin, United States in the Milwaukee metropolitan area. It had a population of 37,920 in the 2010 census. Brookfield is the third largest city in Waukesha County. The city is adjacent to the Town of Brookfield.</v>
    <v>7841</v>
    <v>7842</v>
    <v>7843</v>
    <v>7844</v>
    <v>Brookfield</v>
    <v>7845</v>
    <v>1363</v>
    <v>Brookfield</v>
    <v>mdp/vdpid/5476830749904601096</v>
  </rv>
  <rv s="0">
    <v>536870912</v>
    <v>53217</v>
    <v>e03658bd-5dd4-c67c-41a4-a7c0cdfb5089</v>
    <v>en-US</v>
    <v>Map</v>
  </rv>
  <rv s="1">
    <v>#VALUE!</v>
    <v>5018</v>
    <v>3</v>
    <v>53217</v>
    <v>5</v>
    <v>6</v>
    <v>Map</v>
    <v>en-US</v>
    <v>e03658bd-5dd4-c67c-41a4-a7c0cdfb5089</v>
    <v>536870912</v>
    <v>1</v>
    <v>1813</v>
    <v>1847</v>
    <v>1823</v>
    <v>53217 is a postal code in Milwaukee, Wisconsin, United States</v>
    <v>53217</v>
    <v>53217</v>
    <v>mdp/vdpid/5476853531619098625</v>
  </rv>
  <rv s="0">
    <v>536870912</v>
    <v>53403</v>
    <v>949c8606-e904-7582-14ea-38358597d8eb</v>
    <v>en-US</v>
    <v>Map</v>
  </rv>
  <rv s="0">
    <v>536870912</v>
    <v>Racine County</v>
    <v>9a5c36f8-e5a2-86c4-7624-b4717835af62</v>
    <v>en-US</v>
    <v>Map</v>
  </rv>
  <rv s="0">
    <v>536870912</v>
    <v>Racine</v>
    <v>13fdbc3a-5daf-470f-abbd-8813c6cb9d90</v>
    <v>en-US</v>
    <v>Map</v>
  </rv>
  <rv s="1">
    <v>#VALUE!</v>
    <v>5021</v>
    <v>3</v>
    <v>53403</v>
    <v>5</v>
    <v>6</v>
    <v>Map</v>
    <v>en-US</v>
    <v>949c8606-e904-7582-14ea-38358597d8eb</v>
    <v>536870912</v>
    <v>1</v>
    <v>1813</v>
    <v>7850</v>
    <v>7851</v>
    <v>53403 is a postal code in Racine, Wisconsin, United States</v>
    <v>53403</v>
    <v>53403</v>
    <v>mdp/vdpid/5476909779282558977</v>
  </rv>
  <rv s="2">
    <fb>48.38</fb>
    <v>19</v>
  </rv>
  <rv s="0">
    <v>805306368</v>
    <v>Cory Mason (Mayor)</v>
    <v>4890fbb2-c238-a40b-345c-68f0815a7f35</v>
    <v>en-US</v>
    <v>Generic</v>
  </rv>
  <rv s="4">
    <v>449</v>
  </rv>
  <rv s="5">
    <v>https://www.bing.com/search?q=racine+wisconsin&amp;form=skydnc</v>
    <v>Learn more on Bing</v>
  </rv>
  <rv s="2">
    <fb>-87.805833000000007</fb>
    <v>31</v>
  </rv>
  <rv s="2">
    <fb>77816</fb>
    <v>19</v>
  </rv>
  <rv s="9">
    <v>#VALUE!</v>
    <v>5027</v>
    <v>73</v>
    <v>Racine</v>
    <v>15</v>
    <v>29</v>
    <v>Map</v>
    <v>17</v>
    <v>30</v>
    <v>en-US</v>
    <v>13fdbc3a-5daf-470f-abbd-8813c6cb9d90</v>
    <v>536870912</v>
    <v>1</v>
    <v>1813</v>
    <v>7850</v>
    <v>7853</v>
    <v>8</v>
    <v>Racine is a city in and the county seat of Racine County, Wisconsin, United States. It is located on the shore of Lake Michigan at the mouth of the Root River. Racine is situated 22 miles south of Milwaukee and approximately 70 miles north of Chicago. It is the principal city of the US Census Bureau's Racine metropolitan area. The Racine metropolitan area is, in turn, counted as part of the Milwaukee combined statistical area. As of the 2020 U.S. Census, the city had a population of 77,816, making it the 5th largest city in Wisconsin. In January 2017, it was rated "the most affordable place to live in the world" by the Demographia International Housing Affordability survey.</v>
    <v>7009</v>
    <v>7855</v>
    <v>7856</v>
    <v>7857</v>
    <v>Racine</v>
    <v>7858</v>
    <v>1363</v>
    <v>Racine</v>
    <v>mdp/vdpid/5476906688718045185</v>
  </rv>
  <rv s="0">
    <v>536870912</v>
    <v>53534</v>
    <v>67e65632-db79-4969-70f8-725231adb8bf</v>
    <v>en-US</v>
    <v>Map</v>
  </rv>
  <rv s="0">
    <v>536870912</v>
    <v>Rock County</v>
    <v>93cfe5e5-afb5-92f5-1e16-382a0688a532</v>
    <v>en-US</v>
    <v>Map</v>
  </rv>
  <rv s="0">
    <v>536870912</v>
    <v>Edgerton</v>
    <v>2a1045f6-d39f-562c-d083-f0d284f55330</v>
    <v>en-US</v>
    <v>Map</v>
  </rv>
  <rv s="1">
    <v>#VALUE!</v>
    <v>5030</v>
    <v>3</v>
    <v>53534</v>
    <v>5</v>
    <v>6</v>
    <v>Map</v>
    <v>en-US</v>
    <v>67e65632-db79-4969-70f8-725231adb8bf</v>
    <v>536870912</v>
    <v>1</v>
    <v>1813</v>
    <v>7861</v>
    <v>7862</v>
    <v>53534 is a postal code in Edgerton, Wisconsin, United States</v>
    <v>53534</v>
    <v>53534</v>
    <v>mdp/vdpid/5476767565902512129</v>
  </rv>
  <rv s="2">
    <fb>10.72</fb>
    <v>19</v>
  </rv>
  <rv s="2">
    <fb>42.836111000000002</fb>
    <v>31</v>
  </rv>
  <rv s="5">
    <v>https://www.bing.com/search?q=edgerton+wisconsin&amp;form=skydnc</v>
    <v>Learn more on Bing</v>
  </rv>
  <rv s="2">
    <fb>-89.073055999999994</fb>
    <v>31</v>
  </rv>
  <rv s="2">
    <fb>5945</fb>
    <v>19</v>
  </rv>
  <rv s="7">
    <v>#VALUE!</v>
    <v>5034</v>
    <v>28</v>
    <v>Edgerton</v>
    <v>15</v>
    <v>29</v>
    <v>Map</v>
    <v>17</v>
    <v>30</v>
    <v>en-US</v>
    <v>2a1045f6-d39f-562c-d083-f0d284f55330</v>
    <v>536870912</v>
    <v>1</v>
    <v>1813</v>
    <v>7861</v>
    <v>7864</v>
    <v>8</v>
    <v>Edgerton is a city in Rock County and partly in Dane County in the U.S. state of Wisconsin. The population was 5,461 at the 2010 census. Of this, 5,364 were in Rock County, and 97 were in Dane County. Known locally as "Tobacco City U.S.A.," because of the importance of tobacco growing in the region, Edgerton continues to be a center for the declining tobacco industry in the area.</v>
    <v>7865</v>
    <v>7866</v>
    <v>7867</v>
    <v>Edgerton</v>
    <v>7868</v>
    <v>1363</v>
    <v>Edgerton</v>
    <v>mdp/vdpid/5476766632720203777</v>
  </rv>
  <rv s="0">
    <v>536870912</v>
    <v>54001</v>
    <v>a7c9c29d-135b-380d-a8d9-1c2f11a67bd2</v>
    <v>en-US</v>
    <v>Map</v>
  </rv>
  <rv s="0">
    <v>536870912</v>
    <v>Polk County</v>
    <v>2da6ad59-3d33-f44b-ed27-5625f98aa98d</v>
    <v>en-US</v>
    <v>Map</v>
  </rv>
  <rv s="0">
    <v>536870912</v>
    <v>Amery</v>
    <v>382c3010-28cd-84f9-7be6-ac530287a953</v>
    <v>en-US</v>
    <v>Map</v>
  </rv>
  <rv s="1">
    <v>#VALUE!</v>
    <v>5037</v>
    <v>3</v>
    <v>54001</v>
    <v>5</v>
    <v>6</v>
    <v>Map</v>
    <v>en-US</v>
    <v>a7c9c29d-135b-380d-a8d9-1c2f11a67bd2</v>
    <v>536870912</v>
    <v>1</v>
    <v>1813</v>
    <v>7871</v>
    <v>7872</v>
    <v>54001 is a postal code in Amery, Wisconsin, United States</v>
    <v>54001</v>
    <v>54001</v>
    <v>mdp/vdpid/4899726964727742465</v>
  </rv>
  <rv s="2">
    <fb>9.35</fb>
    <v>19</v>
  </rv>
  <rv s="2">
    <fb>45.306897399999997</fb>
    <v>31</v>
  </rv>
  <rv s="5">
    <v>https://www.bing.com/search?q=amery+wisconsin&amp;form=skydnc</v>
    <v>Learn more on Bing</v>
  </rv>
  <rv s="2">
    <fb>-92.362144400000005</fb>
    <v>31</v>
  </rv>
  <rv s="2">
    <fb>2962</fb>
    <v>19</v>
  </rv>
  <rv s="7">
    <v>#VALUE!</v>
    <v>5040</v>
    <v>28</v>
    <v>Amery</v>
    <v>15</v>
    <v>29</v>
    <v>Map</v>
    <v>17</v>
    <v>30</v>
    <v>en-US</v>
    <v>382c3010-28cd-84f9-7be6-ac530287a953</v>
    <v>536870912</v>
    <v>1</v>
    <v>1813</v>
    <v>7871</v>
    <v>7874</v>
    <v>8</v>
    <v>Amery is a city in Polk County, Wisconsin, United States, along the Apple River. It is a part of Wisconsin's 7th congressional district. The population was 2,902 at the 2010 census. The city was named in honor of William Amery, a carpenter who held several local offices in the 1870s.</v>
    <v>7875</v>
    <v>7876</v>
    <v>7877</v>
    <v>Amery</v>
    <v>7878</v>
    <v>1363</v>
    <v>Amery</v>
    <v>mdp/vdpid/4899732526425178113</v>
  </rv>
  <rv s="0">
    <v>536870912</v>
    <v>54135</v>
    <v>1c034ed9-214e-90ce-0ec6-5d1643117a5a</v>
    <v>en-US</v>
    <v>Map</v>
  </rv>
  <rv s="0">
    <v>536870912</v>
    <v>Menominee County</v>
    <v>2bac0e87-c50f-6010-b80e-9ef394e60738</v>
    <v>en-US</v>
    <v>Map</v>
  </rv>
  <rv s="0">
    <v>536870912</v>
    <v>Keshena</v>
    <v>e0618ba7-7865-3ac7-8e0a-a68b94290ce9</v>
    <v>en-US</v>
    <v>Map</v>
  </rv>
  <rv s="14">
    <v>#VALUE!</v>
    <v>197</v>
    <v>54135</v>
    <v>5</v>
    <v>6</v>
    <v>Map</v>
    <v>en-US</v>
    <v>1c034ed9-214e-90ce-0ec6-5d1643117a5a</v>
    <v>536870912</v>
    <v>1</v>
    <v>1813</v>
    <v>7881</v>
    <v>7882</v>
    <v>54135 is a postal code in Keshena, Wisconsin, United States</v>
    <v>54135</v>
    <v>54135</v>
    <v>mdp/vdpid/5476519840594264065</v>
  </rv>
  <rv s="2">
    <fb>22.0148989379</fb>
    <v>19</v>
  </rv>
  <rv s="3">
    <v>236</v>
    <v>17</v>
    <v>5043</v>
    <v>6</v>
    <v>0</v>
    <v>Image of Keshena</v>
  </rv>
  <rv s="2">
    <fb>44.878056000000001</fb>
    <v>31</v>
  </rv>
  <rv s="5">
    <v>https://www.bing.com/search?q=keshena+wisconsin&amp;form=skydnc</v>
    <v>Learn more on Bing</v>
  </rv>
  <rv s="2">
    <fb>-88.628889000000001</fb>
    <v>31</v>
  </rv>
  <rv s="2">
    <fb>1262</fb>
    <v>19</v>
  </rv>
  <rv s="12">
    <v>#VALUE!</v>
    <v>5042</v>
    <v>155</v>
    <v>Keshena</v>
    <v>15</v>
    <v>16</v>
    <v>Map</v>
    <v>17</v>
    <v>232</v>
    <v>en-US</v>
    <v>e0618ba7-7865-3ac7-8e0a-a68b94290ce9</v>
    <v>536870912</v>
    <v>1</v>
    <v>1813</v>
    <v>7881</v>
    <v>7884</v>
    <v>8</v>
    <v>Keshena is a census-designated place in and the county seat of Menominee County, Wisconsin, United States. Located on the Menominee Indian Reservation, it had a population of 1,262 at the 2010 census. Keshena was named for an Indian chief; the Menominee name is Kesīqnaeh which means "Swift Flying".</v>
    <v>7885</v>
    <v>7886</v>
    <v>7887</v>
    <v>7888</v>
    <v>Keshena</v>
    <v>7889</v>
    <v>1363</v>
    <v>Keshena</v>
    <v>mdp/vdpid/5476425108815872001</v>
  </rv>
  <rv s="0">
    <v>536870912</v>
    <v>54165</v>
    <v>7d34c8f9-dc9d-445d-9626-b5bbe6671237</v>
    <v>en-US</v>
    <v>Map</v>
  </rv>
  <rv s="0">
    <v>536870912</v>
    <v>Outagamie County</v>
    <v>ff15142b-cfb7-643e-f729-30d7cfb6fb53</v>
    <v>en-US</v>
    <v>Map</v>
  </rv>
  <rv s="0">
    <v>536870912</v>
    <v>Seymour</v>
    <v>fcff7b65-0fae-6e80-d780-844a5b318c94</v>
    <v>en-US</v>
    <v>Map</v>
  </rv>
  <rv s="1">
    <v>#VALUE!</v>
    <v>5046</v>
    <v>3</v>
    <v>54165</v>
    <v>5</v>
    <v>6</v>
    <v>Map</v>
    <v>en-US</v>
    <v>7d34c8f9-dc9d-445d-9626-b5bbe6671237</v>
    <v>536870912</v>
    <v>1</v>
    <v>1813</v>
    <v>7892</v>
    <v>7893</v>
    <v>54165 is a postal code in Seymour, Wisconsin, United States</v>
    <v>54165</v>
    <v>54165</v>
    <v>mdp/vdpid/5476542587714142209</v>
  </rv>
  <rv s="2">
    <fb>6.92</fb>
    <v>19</v>
  </rv>
  <rv s="2">
    <fb>44.508609999999997</fb>
    <v>31</v>
  </rv>
  <rv s="4">
    <v>450</v>
  </rv>
  <rv s="5">
    <v>https://www.bing.com/search?q=seymour+wisconsin&amp;form=skydnc</v>
    <v>Learn more on Bing</v>
  </rv>
  <rv s="2">
    <fb>-88.328329999999994</fb>
    <v>31</v>
  </rv>
  <rv s="2">
    <fb>3546</fb>
    <v>19</v>
  </rv>
  <rv s="9">
    <v>#VALUE!</v>
    <v>5050</v>
    <v>73</v>
    <v>Seymour</v>
    <v>44</v>
    <v>6</v>
    <v>Map</v>
    <v>17</v>
    <v>30</v>
    <v>en-US</v>
    <v>fcff7b65-0fae-6e80-d780-844a5b318c94</v>
    <v>536870912</v>
    <v>1</v>
    <v>1813</v>
    <v>7892</v>
    <v>7895</v>
    <v>8</v>
    <v>Seymour is a city in Outagamie County, Wisconsin, United States. The population was 3,451 at the 2010 census. The city is located within the Town of Seymour and the Town of Osborn.</v>
    <v>7896</v>
    <v>7897</v>
    <v>7898</v>
    <v>7899</v>
    <v>Seymour</v>
    <v>7900</v>
    <v>1363</v>
    <v>Seymour</v>
    <v>mdp/vdpid/5476539619304538121</v>
  </rv>
  <rv s="0">
    <v>536870912</v>
    <v>54304</v>
    <v>2fbbfd2e-d36c-59ad-2035-bda38d765589</v>
    <v>en-US</v>
    <v>Map</v>
  </rv>
  <rv s="0">
    <v>536870912</v>
    <v>Brown County</v>
    <v>c818d17f-db1f-3565-0b80-700376a81606</v>
    <v>en-US</v>
    <v>Map</v>
  </rv>
  <rv s="0">
    <v>536870912</v>
    <v>Green Bay</v>
    <v>6daac2e3-6123-41bf-8c6d-7de17f987cbc</v>
    <v>en-US</v>
    <v>Map</v>
  </rv>
  <rv s="1">
    <v>#VALUE!</v>
    <v>5052</v>
    <v>3</v>
    <v>54304</v>
    <v>5</v>
    <v>6</v>
    <v>Map</v>
    <v>en-US</v>
    <v>2fbbfd2e-d36c-59ad-2035-bda38d765589</v>
    <v>536870912</v>
    <v>1</v>
    <v>1813</v>
    <v>7903</v>
    <v>7904</v>
    <v>54304 is a postal code in Green Bay, Wisconsin, United States</v>
    <v>54304</v>
    <v>54304</v>
    <v>mdp/vdpid/5476549375792513025</v>
  </rv>
  <rv s="2">
    <fb>144.94</fb>
    <v>19</v>
  </rv>
  <rv s="2">
    <fb>44.513288299999999</fb>
    <v>31</v>
  </rv>
  <rv s="5">
    <v>https://www.bing.com/search?q=green+bay+wisconsin&amp;form=skydnc</v>
    <v>Learn more on Bing</v>
  </rv>
  <rv s="2">
    <fb>-88.013256200000001</fb>
    <v>31</v>
  </rv>
  <rv s="2">
    <fb>107395</fb>
    <v>19</v>
  </rv>
  <rv s="7">
    <v>#VALUE!</v>
    <v>5057</v>
    <v>28</v>
    <v>Green Bay</v>
    <v>15</v>
    <v>29</v>
    <v>Map</v>
    <v>17</v>
    <v>30</v>
    <v>en-US</v>
    <v>6daac2e3-6123-41bf-8c6d-7de17f987cbc</v>
    <v>536870912</v>
    <v>1</v>
    <v>1813</v>
    <v>7903</v>
    <v>7906</v>
    <v>8</v>
    <v>Green Bay is a city in the U.S. state of Wisconsin. The county seat of Brown County, it is at the head of Green Bay, a sub-basin of Lake Michigan, at the mouth of the Fox River. It is 581 feet above sea level and 112 miles north of Milwaukee. As of the 2020 Census, Green Bay had a population of 107,395, making it the third-largest in the state of Wisconsin, after Milwaukee and Madison, and the third-largest city on Lake Michigan, after Chicago and Milwaukee.</v>
    <v>7907</v>
    <v>7908</v>
    <v>7909</v>
    <v>Green Bay</v>
    <v>7910</v>
    <v>1363</v>
    <v>Green Bay</v>
    <v>mdp/vdpid/5476548002225061889</v>
  </rv>
  <rv s="0">
    <v>536870912</v>
    <v>55024</v>
    <v>08d493bf-fe7c-f310-ec7f-c5867ad134c2</v>
    <v>en-US</v>
    <v>Map</v>
  </rv>
  <rv s="0">
    <v>536870912</v>
    <v>Farmington</v>
    <v>b0878b56-8bdf-4128-f674-4bc9089bf29e</v>
    <v>en-US</v>
    <v>Map</v>
  </rv>
  <rv s="1">
    <v>#VALUE!</v>
    <v>5060</v>
    <v>3</v>
    <v>55024</v>
    <v>5</v>
    <v>6</v>
    <v>Map</v>
    <v>en-US</v>
    <v>08d493bf-fe7c-f310-ec7f-c5867ad134c2</v>
    <v>536870912</v>
    <v>1</v>
    <v>1971</v>
    <v>1972</v>
    <v>7913</v>
    <v>55024 is a postal code in Farmington, Minnesota, United States</v>
    <v>55024</v>
    <v>55024</v>
    <v>mdp/vdpid/5091522806898753537</v>
  </rv>
  <rv s="2">
    <fb>38.69</fb>
    <v>19</v>
  </rv>
  <rv s="2">
    <fb>44.640278000000002</fb>
    <v>31</v>
  </rv>
  <rv s="4">
    <v>451</v>
  </rv>
  <rv s="5">
    <v>https://www.bing.com/search?q=farmington+minnesota&amp;form=skydnc</v>
    <v>Learn more on Bing</v>
  </rv>
  <rv s="2">
    <fb>-93.143611000000007</fb>
    <v>31</v>
  </rv>
  <rv s="2">
    <fb>23632</fb>
    <v>19</v>
  </rv>
  <rv s="9">
    <v>#VALUE!</v>
    <v>5064</v>
    <v>73</v>
    <v>Farmington</v>
    <v>44</v>
    <v>6</v>
    <v>Map</v>
    <v>17</v>
    <v>30</v>
    <v>en-US</v>
    <v>b0878b56-8bdf-4128-f674-4bc9089bf29e</v>
    <v>536870912</v>
    <v>1</v>
    <v>1971</v>
    <v>1972</v>
    <v>7915</v>
    <v>8</v>
    <v>Farmington is a city in Dakota County, Minnesota, United States. The population was 23,632 at the 2020 census. It is a part of the Minneapolis-St. Paul metropolitan area.</v>
    <v>7916</v>
    <v>7917</v>
    <v>7918</v>
    <v>7919</v>
    <v>Farmington</v>
    <v>7920</v>
    <v>1363</v>
    <v>Farmington</v>
    <v>mdp/vdpid/5091515811906977793</v>
  </rv>
  <rv s="0">
    <v>536870912</v>
    <v>55101</v>
    <v>e6276242-c39c-c88d-7c9e-36b30554ad10</v>
    <v>en-US</v>
    <v>Map</v>
  </rv>
  <rv s="1">
    <v>#VALUE!</v>
    <v>5068</v>
    <v>3</v>
    <v>55101</v>
    <v>5</v>
    <v>6</v>
    <v>Map</v>
    <v>en-US</v>
    <v>e6276242-c39c-c88d-7c9e-36b30554ad10</v>
    <v>536870912</v>
    <v>1</v>
    <v>1971</v>
    <v>2001</v>
    <v>1977</v>
    <v>55101 is a postal code in Saint Paul, Minnesota, United States</v>
    <v>55101</v>
    <v>55101</v>
    <v>mdp/vdpid/5091504564461371393</v>
  </rv>
  <rv s="0">
    <v>536870912</v>
    <v>55104</v>
    <v>c7a450c4-7c90-2db7-20bc-4999241abf69</v>
    <v>en-US</v>
    <v>Map</v>
  </rv>
  <rv s="1">
    <v>#VALUE!</v>
    <v>5071</v>
    <v>3</v>
    <v>55104</v>
    <v>5</v>
    <v>6</v>
    <v>Map</v>
    <v>en-US</v>
    <v>c7a450c4-7c90-2db7-20bc-4999241abf69</v>
    <v>536870912</v>
    <v>1</v>
    <v>1971</v>
    <v>2001</v>
    <v>1977</v>
    <v>55104 is a postal code in Saint Paul, Minnesota, United States</v>
    <v>55104</v>
    <v>55104</v>
    <v>mdp/vdpid/5091498551674929153</v>
  </rv>
  <rv s="0">
    <v>536870912</v>
    <v>55112</v>
    <v>ad837944-abbe-d092-7504-bd01f9f1ee4b</v>
    <v>en-US</v>
    <v>Map</v>
  </rv>
  <rv s="1">
    <v>#VALUE!</v>
    <v>5075</v>
    <v>3</v>
    <v>55112</v>
    <v>5</v>
    <v>6</v>
    <v>Map</v>
    <v>en-US</v>
    <v>ad837944-abbe-d092-7504-bd01f9f1ee4b</v>
    <v>536870912</v>
    <v>1</v>
    <v>1971</v>
    <v>2001</v>
    <v>1977</v>
    <v>55112 is a postal code in Saint Paul, Minnesota, United States</v>
    <v>55112</v>
    <v>55112</v>
    <v>mdp/vdpid/4899344567129604097</v>
  </rv>
  <rv s="0">
    <v>536870912</v>
    <v>55316</v>
    <v>0a61b2eb-6375-02ad-cff6-ef6b2cbbcc35</v>
    <v>en-US</v>
    <v>Map</v>
  </rv>
  <rv s="0">
    <v>536870912</v>
    <v>Champlin</v>
    <v>74f2e35c-21c4-1643-1131-24868e928c06</v>
    <v>en-US</v>
    <v>Map</v>
  </rv>
  <rv s="1">
    <v>#VALUE!</v>
    <v>5078</v>
    <v>3</v>
    <v>55316</v>
    <v>5</v>
    <v>6</v>
    <v>Map</v>
    <v>en-US</v>
    <v>0a61b2eb-6375-02ad-cff6-ef6b2cbbcc35</v>
    <v>536870912</v>
    <v>1</v>
    <v>1971</v>
    <v>2010</v>
    <v>7929</v>
    <v>55316 is a postal code in Champlin, Minnesota, United States</v>
    <v>55316</v>
    <v>55316</v>
    <v>mdp/vdpid/4899342541750534145</v>
  </rv>
  <rv s="2">
    <fb>22.61</fb>
    <v>19</v>
  </rv>
  <rv s="2">
    <fb>45.164755</fb>
    <v>31</v>
  </rv>
  <rv s="4">
    <v>452</v>
  </rv>
  <rv s="5">
    <v>https://www.bing.com/search?q=champlin+minnesota&amp;form=skydnc</v>
    <v>Learn more on Bing</v>
  </rv>
  <rv s="2">
    <fb>-93.388774999999995</fb>
    <v>31</v>
  </rv>
  <rv s="2">
    <fb>25346</fb>
    <v>19</v>
  </rv>
  <rv s="9">
    <v>#VALUE!</v>
    <v>5083</v>
    <v>73</v>
    <v>Champlin</v>
    <v>44</v>
    <v>6</v>
    <v>Map</v>
    <v>17</v>
    <v>276</v>
    <v>en-US</v>
    <v>74f2e35c-21c4-1643-1131-24868e928c06</v>
    <v>536870912</v>
    <v>1</v>
    <v>1971</v>
    <v>2010</v>
    <v>7931</v>
    <v>8</v>
    <v>Champlin is a city in Hennepin County, Minnesota, United States. The population was 23,089 at the 2010 census. Champlin is a northern suburb of Minneapolis. U.S. Highway 169 and Hennepin County Road 12 are two of the main routes in Champlin.</v>
    <v>7932</v>
    <v>7933</v>
    <v>7934</v>
    <v>7935</v>
    <v>Champlin</v>
    <v>7936</v>
    <v>1363</v>
    <v>Champlin</v>
    <v>mdp/vdpid/4899340857804587009</v>
  </rv>
  <rv s="0">
    <v>536870912</v>
    <v>55406</v>
    <v>085c37d0-0ddb-c0ed-bc00-394d146f0e46</v>
    <v>en-US</v>
    <v>Map</v>
  </rv>
  <rv s="1">
    <v>#VALUE!</v>
    <v>5086</v>
    <v>3</v>
    <v>55406</v>
    <v>5</v>
    <v>6</v>
    <v>Map</v>
    <v>en-US</v>
    <v>085c37d0-0ddb-c0ed-bc00-394d146f0e46</v>
    <v>536870912</v>
    <v>1</v>
    <v>1971</v>
    <v>2010</v>
    <v>1981</v>
    <v>55406 is a postal code in Minneapolis, Minnesota, United States</v>
    <v>55406</v>
    <v>55406</v>
    <v>mdp/vdpid/5091499210667196417</v>
  </rv>
  <rv s="0">
    <v>536870912</v>
    <v>55407</v>
    <v>c17b6c2b-e5d6-f22c-72c8-f19db2758d5d</v>
    <v>en-US</v>
    <v>Map</v>
  </rv>
  <rv s="1">
    <v>#VALUE!</v>
    <v>5089</v>
    <v>3</v>
    <v>55407</v>
    <v>5</v>
    <v>6</v>
    <v>Map</v>
    <v>en-US</v>
    <v>c17b6c2b-e5d6-f22c-72c8-f19db2758d5d</v>
    <v>536870912</v>
    <v>1</v>
    <v>1971</v>
    <v>2010</v>
    <v>1981</v>
    <v>55407 is a postal code in Minneapolis, Minnesota, United States</v>
    <v>55407</v>
    <v>55407</v>
    <v>mdp/vdpid/5091498420443545601</v>
  </rv>
  <rv s="0">
    <v>536870912</v>
    <v>55410</v>
    <v>769a70cb-0910-0cdd-17fc-2e4b2e77d134</v>
    <v>en-US</v>
    <v>Map</v>
  </rv>
  <rv s="1">
    <v>#VALUE!</v>
    <v>5092</v>
    <v>3</v>
    <v>55410</v>
    <v>5</v>
    <v>6</v>
    <v>Map</v>
    <v>en-US</v>
    <v>769a70cb-0910-0cdd-17fc-2e4b2e77d134</v>
    <v>536870912</v>
    <v>1</v>
    <v>1971</v>
    <v>2010</v>
    <v>1981</v>
    <v>55410 is a postal code in Minneapolis, Minnesota, United States</v>
    <v>55410</v>
    <v>55410</v>
    <v>mdp/vdpid/5091498695472447489</v>
  </rv>
  <rv s="0">
    <v>536870912</v>
    <v>55432</v>
    <v>77859591-5457-2017-1104-8c11bba7fca5</v>
    <v>en-US</v>
    <v>Map</v>
  </rv>
  <rv s="1">
    <v>#VALUE!</v>
    <v>5095</v>
    <v>3</v>
    <v>55432</v>
    <v>5</v>
    <v>6</v>
    <v>Map</v>
    <v>en-US</v>
    <v>77859591-5457-2017-1104-8c11bba7fca5</v>
    <v>536870912</v>
    <v>1</v>
    <v>1971</v>
    <v>2010</v>
    <v>1981</v>
    <v>55432 is a postal code in Minneapolis, Minnesota, United States</v>
    <v>55432</v>
    <v>55432</v>
    <v>mdp/vdpid/4899344230628982785</v>
  </rv>
  <rv s="0">
    <v>536870912</v>
    <v>55441</v>
    <v>924f9b7f-4ccd-2d88-16ee-fe38fe8a9a0f</v>
    <v>en-US</v>
    <v>Map</v>
  </rv>
  <rv s="1">
    <v>#VALUE!</v>
    <v>5099</v>
    <v>3</v>
    <v>55441</v>
    <v>5</v>
    <v>6</v>
    <v>Map</v>
    <v>en-US</v>
    <v>924f9b7f-4ccd-2d88-16ee-fe38fe8a9a0f</v>
    <v>536870912</v>
    <v>1</v>
    <v>1971</v>
    <v>2010</v>
    <v>1981</v>
    <v>55441 is a postal code in Minneapolis, Minnesota, United States</v>
    <v>55441</v>
    <v>55441</v>
    <v>mdp/vdpid/5091495913893920769</v>
  </rv>
  <rv s="0">
    <v>536870912</v>
    <v>55912</v>
    <v>fda5df55-0caa-1d0d-b229-7834c0f548a5</v>
    <v>en-US</v>
    <v>Map</v>
  </rv>
  <rv s="0">
    <v>536870912</v>
    <v>Mower County</v>
    <v>6526aa37-621b-2e40-4946-93b5d0cdab0a</v>
    <v>en-US</v>
    <v>Map</v>
  </rv>
  <rv s="0">
    <v>536870912</v>
    <v>Austin</v>
    <v>cf03f27d-d687-02ad-3b53-d99bc4598ca9</v>
    <v>en-US</v>
    <v>Map</v>
  </rv>
  <rv s="1">
    <v>#VALUE!</v>
    <v>5102</v>
    <v>3</v>
    <v>55912</v>
    <v>5</v>
    <v>6</v>
    <v>Map</v>
    <v>en-US</v>
    <v>fda5df55-0caa-1d0d-b229-7834c0f548a5</v>
    <v>536870912</v>
    <v>1</v>
    <v>1971</v>
    <v>7949</v>
    <v>7950</v>
    <v>55912 is a postal code in Austin, Minnesota, United States</v>
    <v>55912</v>
    <v>55912</v>
    <v>mdp/vdpid/5091786382532149249</v>
  </rv>
  <rv s="2">
    <fb>28.075471115999999</fb>
    <v>19</v>
  </rv>
  <rv s="3">
    <v>237</v>
    <v>17</v>
    <v>5107</v>
    <v>6</v>
    <v>0</v>
    <v>Image of Austin</v>
  </rv>
  <rv s="2">
    <fb>43.670394999999999</fb>
    <v>31</v>
  </rv>
  <rv s="5">
    <v>https://www.bing.com/search?q=austin+minnesota&amp;form=skydnc</v>
    <v>Learn more on Bing</v>
  </rv>
  <rv s="2">
    <fb>-92.974829</fb>
    <v>31</v>
  </rv>
  <rv s="2">
    <fb>26174</fb>
    <v>19</v>
  </rv>
  <rv s="12">
    <v>#VALUE!</v>
    <v>5106</v>
    <v>155</v>
    <v>Austin</v>
    <v>15</v>
    <v>16</v>
    <v>Map</v>
    <v>17</v>
    <v>30</v>
    <v>en-US</v>
    <v>cf03f27d-d687-02ad-3b53-d99bc4598ca9</v>
    <v>536870912</v>
    <v>1</v>
    <v>1971</v>
    <v>7949</v>
    <v>7952</v>
    <v>8</v>
    <v>Austin is a city in, and the county seat of, Mower County, Minnesota, United States. The population was 26,174 at the 2020 census. The town was originally settled along the Cedar River and has two artificial lakes, East Side Lake and Mill Pond. It was named for Austin R. Nichols, the area's first European settler.</v>
    <v>7953</v>
    <v>7954</v>
    <v>7955</v>
    <v>7956</v>
    <v>Austin</v>
    <v>7957</v>
    <v>1363</v>
    <v>Austin</v>
    <v>mdp/vdpid/5091598981817958401</v>
  </rv>
  <rv s="0">
    <v>536870912</v>
    <v>56265</v>
    <v>bd4c225d-f219-7dbb-5b91-366fe2c26a2f</v>
    <v>en-US</v>
    <v>Map</v>
  </rv>
  <rv s="0">
    <v>536870912</v>
    <v>Chippewa County</v>
    <v>1b3279b4-7c0f-2873-4595-4394def1d826</v>
    <v>en-US</v>
    <v>Map</v>
  </rv>
  <rv s="0">
    <v>536870912</v>
    <v>Montevideo</v>
    <v>7b6a04b7-f833-a77b-31a0-9bda259d8a83</v>
    <v>en-US</v>
    <v>Map</v>
  </rv>
  <rv s="10">
    <v>#VALUE!</v>
    <v>5109</v>
    <v>82</v>
    <v>56265</v>
    <v>83</v>
    <v>6</v>
    <v>Map</v>
    <v>en-US</v>
    <v>bd4c225d-f219-7dbb-5b91-366fe2c26a2f</v>
    <v>536870912</v>
    <v>1</v>
    <v>1971</v>
    <v>7960</v>
    <v>7961</v>
    <v>56265 is a postal code in Montevideo, Minnesota, United States</v>
    <v>56265</v>
    <v>56265</v>
  </rv>
  <rv s="2">
    <fb>12.56</fb>
    <v>19</v>
  </rv>
  <rv s="2">
    <fb>44.942500000000003</fb>
    <v>31</v>
  </rv>
  <rv s="5">
    <v>https://www.bing.com/search?q=montevideo+minnesota&amp;form=skydnc</v>
    <v>Learn more on Bing</v>
  </rv>
  <rv s="2">
    <fb>-95.723611000000005</fb>
    <v>31</v>
  </rv>
  <rv s="2">
    <fb>5398</fb>
    <v>19</v>
  </rv>
  <rv s="7">
    <v>#VALUE!</v>
    <v>5113</v>
    <v>28</v>
    <v>Montevideo</v>
    <v>44</v>
    <v>6</v>
    <v>Map</v>
    <v>17</v>
    <v>30</v>
    <v>en-US</v>
    <v>7b6a04b7-f833-a77b-31a0-9bda259d8a83</v>
    <v>536870912</v>
    <v>1</v>
    <v>1971</v>
    <v>7960</v>
    <v>7963</v>
    <v>8</v>
    <v>Montevideo is a city in Chippewa County, Minnesota, United States. The population was 5,383 at the 2010 census. It is the county seat of Chippewa County. The town's mayor is Erich Winter and the Council President is Nathan Schmidt.</v>
    <v>7964</v>
    <v>7965</v>
    <v>7966</v>
    <v>Montevideo</v>
    <v>7967</v>
    <v>1363</v>
    <v>Montevideo</v>
    <v>mdp/vdpid/5089817875774963713</v>
  </rv>
  <rv s="0">
    <v>536870912</v>
    <v>56721</v>
    <v>850f39c9-48d6-eda6-a25b-de3e3e8bd648</v>
    <v>en-US</v>
    <v>Map</v>
  </rv>
  <rv s="0">
    <v>536870912</v>
    <v>Polk County</v>
    <v>9c8d0197-53b4-ca44-d336-70063f816ec0</v>
    <v>en-US</v>
    <v>Map</v>
  </rv>
  <rv s="0">
    <v>536870912</v>
    <v>East Grand Forks</v>
    <v>d9d704e3-5df3-2f02-891f-ba3676cdc60b</v>
    <v>en-US</v>
    <v>Map</v>
  </rv>
  <rv s="1">
    <v>#VALUE!</v>
    <v>5116</v>
    <v>3</v>
    <v>56721</v>
    <v>5</v>
    <v>6</v>
    <v>Map</v>
    <v>en-US</v>
    <v>850f39c9-48d6-eda6-a25b-de3e3e8bd648</v>
    <v>536870912</v>
    <v>1</v>
    <v>1971</v>
    <v>7970</v>
    <v>7971</v>
    <v>56721 is a postal code in East Grand Forks, Minnesota, United States</v>
    <v>56721</v>
    <v>56721</v>
    <v>mdp/vdpid/4896491576332648449</v>
  </rv>
  <rv s="2">
    <fb>15.31</fb>
    <v>19</v>
  </rv>
  <rv s="3">
    <v>238</v>
    <v>17</v>
    <v>5121</v>
    <v>6</v>
    <v>0</v>
    <v>Image of East Grand Forks</v>
  </rv>
  <rv s="2">
    <fb>47.93</fb>
    <v>31</v>
  </rv>
  <rv s="5">
    <v>https://www.bing.com/search?q=east+grand+forks+minnesota&amp;form=skydnc</v>
    <v>Learn more on Bing</v>
  </rv>
  <rv s="2">
    <fb>-97.024167000000006</fb>
    <v>31</v>
  </rv>
  <rv s="2">
    <fb>9176</fb>
    <v>19</v>
  </rv>
  <rv s="12">
    <v>#VALUE!</v>
    <v>5120</v>
    <v>155</v>
    <v>East Grand Forks</v>
    <v>15</v>
    <v>16</v>
    <v>Map</v>
    <v>17</v>
    <v>30</v>
    <v>en-US</v>
    <v>d9d704e3-5df3-2f02-891f-ba3676cdc60b</v>
    <v>536870912</v>
    <v>1</v>
    <v>1971</v>
    <v>7970</v>
    <v>7973</v>
    <v>8</v>
    <v>East Grand Forks is a city in Polk County, Minnesota, United States. The population was 9,176 at the 2020 Census, making it the largest community in Polk County. It is located in the Red River Valley region along the eastern bank of the Red River of the North, directly across from the larger city of Grand Forks, North Dakota. The cities of Grand Forks and East Grand Forks form the center of the Grand Forks, ND–MN Metropolitan Statistical Area, which is often called Greater Grand Forks. The population was 104,362 at the 2020 Census.</v>
    <v>7974</v>
    <v>7975</v>
    <v>7976</v>
    <v>7977</v>
    <v>East Grand Forks</v>
    <v>7978</v>
    <v>1363</v>
    <v>East Grand Forks</v>
    <v>mdp/vdpid/4896490618118733825</v>
  </rv>
  <rv s="0">
    <v>536870912</v>
    <v>57053</v>
    <v>aafe4d2a-21bd-056e-8d5f-93234d302518</v>
    <v>en-US</v>
    <v>Map</v>
  </rv>
  <rv s="0">
    <v>536870912</v>
    <v>Turner County</v>
    <v>13fe8033-02fe-b68d-7aeb-ef5ca6dc0855</v>
    <v>en-US</v>
    <v>Map</v>
  </rv>
  <rv s="0">
    <v>536870912</v>
    <v>Parker</v>
    <v>5b9fc2e1-d407-ed4a-d1a7-bb07d059d136</v>
    <v>en-US</v>
    <v>Map</v>
  </rv>
  <rv s="10">
    <v>#VALUE!</v>
    <v>5123</v>
    <v>82</v>
    <v>57053</v>
    <v>83</v>
    <v>6</v>
    <v>Map</v>
    <v>en-US</v>
    <v>aafe4d2a-21bd-056e-8d5f-93234d302518</v>
    <v>536870912</v>
    <v>1</v>
    <v>2105</v>
    <v>7981</v>
    <v>7982</v>
    <v>57053 is a postal code in Parker, South Dakota, United States</v>
    <v>57053</v>
    <v>57053</v>
  </rv>
  <rv s="2">
    <fb>43.399672099999997</fb>
    <v>31</v>
  </rv>
  <rv s="5">
    <v>https://www.bing.com/search?q=parker+south+dakota&amp;form=skydnc</v>
    <v>Learn more on Bing</v>
  </rv>
  <rv s="2">
    <fb>-97.136535899999998</fb>
    <v>31</v>
  </rv>
  <rv s="2">
    <fb>1194</fb>
    <v>19</v>
  </rv>
  <rv s="7">
    <v>#VALUE!</v>
    <v>5125</v>
    <v>28</v>
    <v>Parker</v>
    <v>15</v>
    <v>29</v>
    <v>Map</v>
    <v>17</v>
    <v>30</v>
    <v>en-US</v>
    <v>5b9fc2e1-d407-ed4a-d1a7-bb07d059d136</v>
    <v>536870912</v>
    <v>1</v>
    <v>2105</v>
    <v>7981</v>
    <v>7831</v>
    <v>8</v>
    <v>Parker is a city in Turner County, South Dakota, United States. The population was 1,194 at the 2020 census. It is the county seat of Turner County. Parker is bordered on its eastern side by South Dakota State Highway 19. Its northern side is bordered by South Dakota State Highway 44. Parker is located approximately 8 miles northwest of Chancellor, 42 miles east of Parkston and 41 miles south of Madison.</v>
    <v>7984</v>
    <v>7985</v>
    <v>7986</v>
    <v>Parker</v>
    <v>7987</v>
    <v>1363</v>
    <v>Parker</v>
    <v>mdp/vdpid/5089962809496698881</v>
  </rv>
  <rv s="0">
    <v>536870912</v>
    <v>57110</v>
    <v>98711329-1b9d-766f-6d92-67319a188048</v>
    <v>en-US</v>
    <v>Map</v>
  </rv>
  <rv s="1">
    <v>#VALUE!</v>
    <v>5128</v>
    <v>3</v>
    <v>57110</v>
    <v>5</v>
    <v>6</v>
    <v>Map</v>
    <v>en-US</v>
    <v>98711329-1b9d-766f-6d92-67319a188048</v>
    <v>536870912</v>
    <v>1</v>
    <v>2105</v>
    <v>2141</v>
    <v>2115</v>
    <v>57110 is a postal code in Sioux Falls, South Dakota, United States</v>
    <v>57110</v>
    <v>57110</v>
    <v>mdp/vdpid/5090062665456287745</v>
  </rv>
  <rv s="0">
    <v>536870912</v>
    <v>57279</v>
    <v>a00a7d53-30bb-08ff-2816-f5bf0e89e9c7</v>
    <v>en-US</v>
    <v>Map</v>
  </rv>
  <rv s="0">
    <v>536870912</v>
    <v>Roberts County</v>
    <v>4bf7d9e9-f033-aed5-6af9-1bafcf3e6e81</v>
    <v>en-US</v>
    <v>Map</v>
  </rv>
  <rv s="0">
    <v>536870912</v>
    <v>Wilmot</v>
    <v>586539f3-ff34-72ce-6ca7-8bb49a43da74</v>
    <v>en-US</v>
    <v>Map</v>
  </rv>
  <rv s="1">
    <v>#VALUE!</v>
    <v>5131</v>
    <v>3</v>
    <v>57279</v>
    <v>5</v>
    <v>6</v>
    <v>Map</v>
    <v>en-US</v>
    <v>a00a7d53-30bb-08ff-2816-f5bf0e89e9c7</v>
    <v>536870912</v>
    <v>1</v>
    <v>2105</v>
    <v>7992</v>
    <v>7993</v>
    <v>57279 is a postal code in Wilmot, South Dakota, United States</v>
    <v>57279</v>
    <v>57279</v>
    <v>mdp/vdpid/4897612639821103105</v>
  </rv>
  <rv s="2">
    <fb>1.27</fb>
    <v>19</v>
  </rv>
  <rv s="2">
    <fb>45.409783900000001</fb>
    <v>31</v>
  </rv>
  <rv s="5">
    <v>https://www.bing.com/search?q=wilmot+south+dakota&amp;form=skydnc</v>
    <v>Learn more on Bing</v>
  </rv>
  <rv s="2">
    <fb>-96.861902000000001</fb>
    <v>31</v>
  </rv>
  <rv s="7">
    <v>#VALUE!</v>
    <v>5134</v>
    <v>28</v>
    <v>Wilmot</v>
    <v>44</v>
    <v>6</v>
    <v>Map</v>
    <v>17</v>
    <v>30</v>
    <v>en-US</v>
    <v>586539f3-ff34-72ce-6ca7-8bb49a43da74</v>
    <v>536870912</v>
    <v>1</v>
    <v>2105</v>
    <v>7992</v>
    <v>7995</v>
    <v>8</v>
    <v>Wilmot is a city in Roberts County, South Dakota, United States. The population was 432 at the 2020 census. Wilmot, as well as Brookings, were named for Wilmot Brookings, who was provisional governor of the Dakota Territory.</v>
    <v>7996</v>
    <v>7997</v>
    <v>7998</v>
    <v>Wilmot</v>
    <v>4297</v>
    <v>1363</v>
    <v>Wilmot</v>
    <v>mdp/vdpid/4897600536955584513</v>
  </rv>
  <rv s="0">
    <v>536870912</v>
    <v>57701</v>
    <v>344fe460-91ee-39e1-0bb6-c957faae8caa</v>
    <v>en-US</v>
    <v>Map</v>
  </rv>
  <rv s="1">
    <v>#VALUE!</v>
    <v>5137</v>
    <v>3</v>
    <v>57701</v>
    <v>5</v>
    <v>6</v>
    <v>Map</v>
    <v>en-US</v>
    <v>344fe460-91ee-39e1-0bb6-c957faae8caa</v>
    <v>536870912</v>
    <v>1</v>
    <v>2105</v>
    <v>2182</v>
    <v>2183</v>
    <v>57701 is a postal code in Rapid City, South Dakota, United States</v>
    <v>57701</v>
    <v>57701</v>
    <v>mdp/vdpid/5082986787198992385</v>
  </rv>
  <rv s="0">
    <v>536870912</v>
    <v>59034</v>
    <v>a6ca8390-ebc9-e9c3-b01f-aa73952f1135</v>
    <v>en-US</v>
    <v>Map</v>
  </rv>
  <rv s="0">
    <v>536870912</v>
    <v>Hardin</v>
    <v>7e3d1f3c-30a5-69c9-5698-e6a3415e6744</v>
    <v>en-US</v>
    <v>Map</v>
  </rv>
  <rv s="1">
    <v>#VALUE!</v>
    <v>5140</v>
    <v>3</v>
    <v>59034</v>
    <v>5</v>
    <v>6</v>
    <v>Map</v>
    <v>en-US</v>
    <v>a6ca8390-ebc9-e9c3-b01f-aa73952f1135</v>
    <v>536870912</v>
    <v>1</v>
    <v>2251</v>
    <v>2252</v>
    <v>8003</v>
    <v>59034 is a postal code in Hardin, Montana, United States</v>
    <v>59034</v>
    <v>59034</v>
    <v>mdp/vdpid/4888596058378076161</v>
  </rv>
  <rv s="2">
    <fb>6.66</fb>
    <v>19</v>
  </rv>
  <rv s="3">
    <v>239</v>
    <v>17</v>
    <v>5144</v>
    <v>6</v>
    <v>0</v>
    <v>Image of Hardin</v>
  </rv>
  <rv s="2">
    <fb>45.731324000000001</fb>
    <v>31</v>
  </rv>
  <rv s="4">
    <v>453</v>
  </rv>
  <rv s="5">
    <v>https://www.bing.com/search?q=hardin+montana&amp;form=skydnc</v>
    <v>Learn more on Bing</v>
  </rv>
  <rv s="2">
    <fb>-107.613443</fb>
    <v>31</v>
  </rv>
  <rv s="2">
    <fb>3818</fb>
    <v>19</v>
  </rv>
  <rv s="19">
    <v>#VALUE!</v>
    <v>5143</v>
    <v>315</v>
    <v>Hardin</v>
    <v>44</v>
    <v>677</v>
    <v>Map</v>
    <v>17</v>
    <v>30</v>
    <v>en-US</v>
    <v>7e3d1f3c-30a5-69c9-5698-e6a3415e6744</v>
    <v>536870912</v>
    <v>1</v>
    <v>2251</v>
    <v>2252</v>
    <v>8005</v>
    <v>8</v>
    <v>Hardin is a city in and the county seat of Big Horn County, Montana, United States. The population was 3,818 at the 2020 census. It is located just north of the Crow Indian Reservation.</v>
    <v>8006</v>
    <v>8007</v>
    <v>8008</v>
    <v>8009</v>
    <v>8010</v>
    <v>Hardin</v>
    <v>8011</v>
    <v>2192</v>
    <v>Hardin</v>
    <v>mdp/vdpid/4888551728795877377</v>
  </rv>
  <rv s="0">
    <v>536870912</v>
    <v>59255</v>
    <v>e4cfd79e-72b9-72e3-76e2-292189fea750</v>
    <v>en-US</v>
    <v>Map</v>
  </rv>
  <rv s="0">
    <v>536870912</v>
    <v>Roosevelt County</v>
    <v>c07f9b91-ef5b-ce21-91b0-c41f23f6915b</v>
    <v>en-US</v>
    <v>Map</v>
  </rv>
  <rv s="0">
    <v>536870912</v>
    <v>Poplar</v>
    <v>5d364962-3f6e-648a-b2a5-4b1bd7bed59e</v>
    <v>en-US</v>
    <v>Map</v>
  </rv>
  <rv s="1">
    <v>#VALUE!</v>
    <v>5147</v>
    <v>3</v>
    <v>59255</v>
    <v>5</v>
    <v>6</v>
    <v>Map</v>
    <v>en-US</v>
    <v>e4cfd79e-72b9-72e3-76e2-292189fea750</v>
    <v>536870912</v>
    <v>1</v>
    <v>2251</v>
    <v>8014</v>
    <v>8015</v>
    <v>59255 is a postal code in Poplar, Montana, United States</v>
    <v>59255</v>
    <v>59255</v>
    <v>mdp/vdpid/4889177724742008833</v>
  </rv>
  <rv s="2">
    <fb>0.73</fb>
    <v>19</v>
  </rv>
  <rv s="2">
    <fb>48.109444000000003</fb>
    <v>31</v>
  </rv>
  <rv s="5">
    <v>https://www.bing.com/search?q=poplar+montana&amp;form=skydnc</v>
    <v>Learn more on Bing</v>
  </rv>
  <rv s="2">
    <fb>-105.19499999999999</fb>
    <v>31</v>
  </rv>
  <rv s="2">
    <fb>758</fb>
    <v>19</v>
  </rv>
  <rv s="7">
    <v>#VALUE!</v>
    <v>5150</v>
    <v>28</v>
    <v>Poplar</v>
    <v>15</v>
    <v>29</v>
    <v>Map</v>
    <v>17</v>
    <v>30</v>
    <v>en-US</v>
    <v>5d364962-3f6e-648a-b2a5-4b1bd7bed59e</v>
    <v>536870912</v>
    <v>1</v>
    <v>2251</v>
    <v>8014</v>
    <v>8017</v>
    <v>8</v>
    <v>Poplar is a city in Roosevelt County, Montana, United States. The population was 758 at the 2020 census. The U.S. Army constructed Camp Poplar here in the 1870s to oversee the Fort Peck Indian Reservation. Poplar became reservation headquarters after the military abandoned the camp in 1893.</v>
    <v>8018</v>
    <v>8019</v>
    <v>8020</v>
    <v>Poplar</v>
    <v>8021</v>
    <v>2192</v>
    <v>Poplar</v>
    <v>mdp/vdpid/4889170611655409665</v>
  </rv>
  <rv s="0">
    <v>536870912</v>
    <v>60025</v>
    <v>b12977f7-161c-3a97-751c-cf7bf87b1ebf</v>
    <v>en-US</v>
    <v>Map</v>
  </rv>
  <rv s="0">
    <v>536870912</v>
    <v>Glenview</v>
    <v>277f188b-2a0f-984b-6e28-7009edcbc35e</v>
    <v>en-US</v>
    <v>Map</v>
  </rv>
  <rv s="1">
    <v>#VALUE!</v>
    <v>5152</v>
    <v>3</v>
    <v>60025</v>
    <v>5</v>
    <v>6</v>
    <v>Map</v>
    <v>en-US</v>
    <v>b12977f7-161c-3a97-751c-cf7bf87b1ebf</v>
    <v>536870912</v>
    <v>1</v>
    <v>2329</v>
    <v>2361</v>
    <v>8024</v>
    <v>60025 is a postal code in Glenview, Illinois, United States</v>
    <v>60025</v>
    <v>60025</v>
    <v>mdp/vdpid/5477680512807993345</v>
  </rv>
  <rv s="2">
    <fb>36.363433069117399</fb>
    <v>19</v>
  </rv>
  <rv s="3">
    <v>240</v>
    <v>17</v>
    <v>5158</v>
    <v>6</v>
    <v>0</v>
    <v>Image of Glenview</v>
  </rv>
  <rv s="2">
    <fb>42.079444000000002</fb>
    <v>31</v>
  </rv>
  <rv s="4">
    <v>454</v>
  </rv>
  <rv s="5">
    <v>https://www.bing.com/search?q=glenview&amp;form=skydnc</v>
    <v>Learn more on Bing</v>
  </rv>
  <rv s="2">
    <fb>-87.815556000000001</fb>
    <v>31</v>
  </rv>
  <rv s="2">
    <fb>48705</fb>
    <v>19</v>
  </rv>
  <rv s="19">
    <v>#VALUE!</v>
    <v>5157</v>
    <v>315</v>
    <v>Glenview</v>
    <v>15</v>
    <v>16</v>
    <v>Map</v>
    <v>17</v>
    <v>30</v>
    <v>en-US</v>
    <v>277f188b-2a0f-984b-6e28-7009edcbc35e</v>
    <v>536870912</v>
    <v>1</v>
    <v>2329</v>
    <v>2361</v>
    <v>8026</v>
    <v>8</v>
    <v>Glenview is an incorporated village located in Cook County, Illinois, United States, approximately 15 miles northwest of the Chicago Loop. It is an affluent suburb of Chicago located in the North Shore. Per the 2020 census, the population was 48,705. The current Village President is Michael Jenny.</v>
    <v>8027</v>
    <v>8028</v>
    <v>8029</v>
    <v>8030</v>
    <v>8031</v>
    <v>Glenview</v>
    <v>8032</v>
    <v>1363</v>
    <v>Glenview</v>
    <v>mdp/vdpid/5477680707121709058</v>
  </rv>
  <rv s="0">
    <v>536870912</v>
    <v>60045</v>
    <v>d9dab09f-3919-b9ed-5da2-36cc0f74893c</v>
    <v>en-US</v>
    <v>Map</v>
  </rv>
  <rv s="0">
    <v>536870912</v>
    <v>Lake Forest</v>
    <v>6baafaeb-4ba7-8a72-c45a-a52d0f1e4ad1</v>
    <v>en-US</v>
    <v>Map</v>
  </rv>
  <rv s="1">
    <v>#VALUE!</v>
    <v>5162</v>
    <v>3</v>
    <v>60045</v>
    <v>5</v>
    <v>6</v>
    <v>Map</v>
    <v>en-US</v>
    <v>d9dab09f-3919-b9ed-5da2-36cc0f74893c</v>
    <v>536870912</v>
    <v>1</v>
    <v>2329</v>
    <v>2371</v>
    <v>8035</v>
    <v>60045 is a postal code in Lake Forest, Illinois, United States</v>
    <v>60045</v>
    <v>60045</v>
    <v>mdp/vdpid/5476928378906869761</v>
  </rv>
  <rv s="2">
    <fb>44.72</fb>
    <v>19</v>
  </rv>
  <rv s="2">
    <fb>42.234721999999998</fb>
    <v>31</v>
  </rv>
  <rv s="4">
    <v>455</v>
  </rv>
  <rv s="5">
    <v>https://www.bing.com/search?q=lake+forest+illinois&amp;form=skydnc</v>
    <v>Learn more on Bing</v>
  </rv>
  <rv s="2">
    <fb>-87.850832999999994</fb>
    <v>31</v>
  </rv>
  <rv s="2">
    <fb>19367</fb>
    <v>19</v>
  </rv>
  <rv s="9">
    <v>#VALUE!</v>
    <v>5167</v>
    <v>73</v>
    <v>Lake Forest</v>
    <v>15</v>
    <v>29</v>
    <v>Map</v>
    <v>17</v>
    <v>30</v>
    <v>en-US</v>
    <v>6baafaeb-4ba7-8a72-c45a-a52d0f1e4ad1</v>
    <v>536870912</v>
    <v>1</v>
    <v>2329</v>
    <v>2371</v>
    <v>8037</v>
    <v>8</v>
    <v>Lake Forest is a city located in Lake County, Illinois, United States. Per the 2020 census, the population was 19,367. The city is along the shore of Lake Michigan, and is a part of the Chicago metropolitan area and the North Shore. Lake Forest was founded with Lake Forest College and was laid out as a town in 1857, a stop for travelers making their way south to Chicago. The Lake Forest City Hall, designed by Charles Sumner Frost, was completed in 1898. It originally housed the fire department, the Lake Forest Library, and city offices.</v>
    <v>8038</v>
    <v>8039</v>
    <v>8040</v>
    <v>8041</v>
    <v>Lake Forest</v>
    <v>8042</v>
    <v>1363</v>
    <v>Lake Forest</v>
    <v>mdp/vdpid/5476928468430094337</v>
  </rv>
  <rv s="0">
    <v>536870912</v>
    <v>60062</v>
    <v>4caf8bcd-11d5-05a9-84b9-d6bbe7d5052f</v>
    <v>en-US</v>
    <v>Map</v>
  </rv>
  <rv s="0">
    <v>536870912</v>
    <v>Northbrook</v>
    <v>ff27ab7f-e8a8-8c91-9f32-7b033d1596a9</v>
    <v>en-US</v>
    <v>Map</v>
  </rv>
  <rv s="1">
    <v>#VALUE!</v>
    <v>5169</v>
    <v>3</v>
    <v>60062</v>
    <v>5</v>
    <v>6</v>
    <v>Map</v>
    <v>en-US</v>
    <v>4caf8bcd-11d5-05a9-84b9-d6bbe7d5052f</v>
    <v>536870912</v>
    <v>1</v>
    <v>2329</v>
    <v>2361</v>
    <v>8045</v>
    <v>60062 is a postal code in Northbrook, Illinois, United States</v>
    <v>60062</v>
    <v>60062</v>
    <v>mdp/vdpid/5477680101782978561</v>
  </rv>
  <rv s="2">
    <fb>34.446841867468798</fb>
    <v>19</v>
  </rv>
  <rv s="3">
    <v>241</v>
    <v>17</v>
    <v>5176</v>
    <v>6</v>
    <v>0</v>
    <v>Image of Northbrook</v>
  </rv>
  <rv s="2">
    <fb>42.129167000000002</fb>
    <v>31</v>
  </rv>
  <rv s="4">
    <v>456</v>
  </rv>
  <rv s="5">
    <v>https://www.bing.com/search?q=northbrook+illinois&amp;form=skydnc</v>
    <v>Learn more on Bing</v>
  </rv>
  <rv s="2">
    <fb>-87.840833000000003</fb>
    <v>31</v>
  </rv>
  <rv s="2">
    <fb>35222</fb>
    <v>19</v>
  </rv>
  <rv s="19">
    <v>#VALUE!</v>
    <v>5175</v>
    <v>315</v>
    <v>Northbrook</v>
    <v>15</v>
    <v>16</v>
    <v>Map</v>
    <v>17</v>
    <v>30</v>
    <v>en-US</v>
    <v>ff27ab7f-e8a8-8c91-9f32-7b033d1596a9</v>
    <v>536870912</v>
    <v>1</v>
    <v>2329</v>
    <v>2361</v>
    <v>8047</v>
    <v>8</v>
    <v>Northbrook is a suburb of Chicago, located at the northern edge of Cook County, Illinois, United States, on the border of Lake County. Per the 2020 census, the population was 35,222. When incorporated in 1901, the village was known as Shermerville in honor of Frederick Schermer, who donated the land for its first train station. The village changed its name to Northbrook in 1923 as an effort to improve its public image. The name was chosen because the West Fork of the North Branch of the Chicago River runs through the village.</v>
    <v>8048</v>
    <v>8049</v>
    <v>8050</v>
    <v>8051</v>
    <v>8052</v>
    <v>Northbrook</v>
    <v>8053</v>
    <v>1363</v>
    <v>Northbrook</v>
    <v>mdp/vdpid/5477680234843078657</v>
  </rv>
  <rv s="0">
    <v>536870912</v>
    <v>60068</v>
    <v>f5580985-e44c-49cf-8df4-17ecd8977af8</v>
    <v>en-US</v>
    <v>Map</v>
  </rv>
  <rv s="0">
    <v>536870912</v>
    <v>Park Ridge</v>
    <v>2d18c75b-346c-4135-7d57-cfb0dd43a80b</v>
    <v>en-US</v>
    <v>Map</v>
  </rv>
  <rv s="1">
    <v>#VALUE!</v>
    <v>5179</v>
    <v>3</v>
    <v>60068</v>
    <v>5</v>
    <v>6</v>
    <v>Map</v>
    <v>en-US</v>
    <v>f5580985-e44c-49cf-8df4-17ecd8977af8</v>
    <v>536870912</v>
    <v>1</v>
    <v>2329</v>
    <v>2361</v>
    <v>8056</v>
    <v>60068 is a postal code in Park Ridge, Illinois, United States</v>
    <v>60068</v>
    <v>60068</v>
    <v>mdp/vdpid/5477683640987025409</v>
  </rv>
  <rv s="2">
    <fb>18.466615226695701</fb>
    <v>19</v>
  </rv>
  <rv s="2">
    <fb>42.011944</fb>
    <v>31</v>
  </rv>
  <rv s="4">
    <v>457</v>
  </rv>
  <rv s="5">
    <v>https://www.bing.com/search?q=park+ridge+illinois&amp;form=skydnc</v>
    <v>Learn more on Bing</v>
  </rv>
  <rv s="2">
    <fb>-87.841667000000001</fb>
    <v>31</v>
  </rv>
  <rv s="2">
    <fb>39656</fb>
    <v>19</v>
  </rv>
  <rv s="9">
    <v>#VALUE!</v>
    <v>5185</v>
    <v>73</v>
    <v>Park Ridge</v>
    <v>15</v>
    <v>29</v>
    <v>Map</v>
    <v>17</v>
    <v>30</v>
    <v>en-US</v>
    <v>2d18c75b-346c-4135-7d57-cfb0dd43a80b</v>
    <v>536870912</v>
    <v>1</v>
    <v>2329</v>
    <v>2361</v>
    <v>8058</v>
    <v>8</v>
    <v>Park Ridge is a city in Cook County, Illinois, United States, and a Chicago suburb. Per the 2020 census, the population was 39,656. It is located 15 miles northwest of downtown Chicago. It is close to O'Hare International Airport, major expressways, and rail transportation. It is a part of the Chicago metropolitan area, bordering three official neighborhoods on Chicago's Far Northwest Side</v>
    <v>8059</v>
    <v>8060</v>
    <v>8061</v>
    <v>8062</v>
    <v>Park Ridge</v>
    <v>8063</v>
    <v>1363</v>
    <v>Park Ridge</v>
    <v>mdp/vdpid/5477683538125914113</v>
  </rv>
  <rv s="0">
    <v>536870912</v>
    <v>60073</v>
    <v>1c50562e-fcac-764e-3638-6d85b0050979</v>
    <v>en-US</v>
    <v>Map</v>
  </rv>
  <rv s="0">
    <v>536870912</v>
    <v>Round Lake</v>
    <v>f14752d8-766b-d564-1984-8765e0a530b6</v>
    <v>en-US</v>
    <v>Map</v>
  </rv>
  <rv s="1">
    <v>#VALUE!</v>
    <v>5188</v>
    <v>3</v>
    <v>60073</v>
    <v>5</v>
    <v>6</v>
    <v>Map</v>
    <v>en-US</v>
    <v>1c50562e-fcac-764e-3638-6d85b0050979</v>
    <v>536870912</v>
    <v>1</v>
    <v>2329</v>
    <v>2371</v>
    <v>8066</v>
    <v>60073 is a postal code in Round Lake, Illinois, United States</v>
    <v>60073</v>
    <v>60073</v>
    <v>mdp/vdpid/5476901441794736129</v>
  </rv>
  <rv s="2">
    <fb>14.81</fb>
    <v>19</v>
  </rv>
  <rv s="2">
    <fb>42.353963999999998</fb>
    <v>31</v>
  </rv>
  <rv s="4">
    <v>458</v>
  </rv>
  <rv s="5">
    <v>https://www.bing.com/search?q=village+of+round+lake&amp;form=skydnc</v>
    <v>Learn more on Bing</v>
  </rv>
  <rv s="2">
    <fb>-88.093352999999993</fb>
    <v>31</v>
  </rv>
  <rv s="2">
    <fb>18721</fb>
    <v>19</v>
  </rv>
  <rv s="9">
    <v>#VALUE!</v>
    <v>5190</v>
    <v>73</v>
    <v>Round Lake</v>
    <v>44</v>
    <v>6</v>
    <v>Map</v>
    <v>17</v>
    <v>30</v>
    <v>en-US</v>
    <v>f14752d8-766b-d564-1984-8765e0a530b6</v>
    <v>536870912</v>
    <v>1</v>
    <v>2329</v>
    <v>2371</v>
    <v>8068</v>
    <v>8</v>
    <v>Round Lake is a northern suburb of Chicago in Lake County, Illinois, United States. Per the 2020 census, the population was 18,721.</v>
    <v>8069</v>
    <v>8070</v>
    <v>8071</v>
    <v>8072</v>
    <v>Round Lake</v>
    <v>8073</v>
    <v>1363</v>
    <v>Round Lake</v>
    <v>mdp/vdpid/5476901233052614657</v>
  </rv>
  <rv s="0">
    <v>536870912</v>
    <v>60089</v>
    <v>e32627c7-b1ba-f266-a670-48a37f4d7d18</v>
    <v>en-US</v>
    <v>Map</v>
  </rv>
  <rv s="0">
    <v>536870912</v>
    <v>Buffalo Grove</v>
    <v>2cd66e20-916c-50e4-14b3-8c209f2d0cd1</v>
    <v>en-US</v>
    <v>Map</v>
  </rv>
  <rv s="1">
    <v>#VALUE!</v>
    <v>5192</v>
    <v>3</v>
    <v>60089</v>
    <v>5</v>
    <v>6</v>
    <v>Map</v>
    <v>en-US</v>
    <v>e32627c7-b1ba-f266-a670-48a37f4d7d18</v>
    <v>536870912</v>
    <v>1</v>
    <v>2329</v>
    <v>2361</v>
    <v>8076</v>
    <v>60089 is a postal code in Buffalo Grove, Illinois, United States</v>
    <v>60089</v>
    <v>60089</v>
    <v>mdp/vdpid/5477655243435016193</v>
  </rv>
  <rv s="2">
    <fb>24.81</fb>
    <v>19</v>
  </rv>
  <rv s="2">
    <fb>42.151944</fb>
    <v>31</v>
  </rv>
  <rv s="5">
    <v>https://www.bing.com/search?q=buffalo+grove+illinois&amp;form=skydnc</v>
    <v>Learn more on Bing</v>
  </rv>
  <rv s="2">
    <fb>-87.966775999999996</fb>
    <v>31</v>
  </rv>
  <rv s="2">
    <fb>43212</fb>
    <v>19</v>
  </rv>
  <rv s="7">
    <v>#VALUE!</v>
    <v>5197</v>
    <v>28</v>
    <v>Buffalo Grove</v>
    <v>15</v>
    <v>29</v>
    <v>Map</v>
    <v>17</v>
    <v>30</v>
    <v>en-US</v>
    <v>2cd66e20-916c-50e4-14b3-8c209f2d0cd1</v>
    <v>536870912</v>
    <v>1</v>
    <v>2329</v>
    <v>2361</v>
    <v>8078</v>
    <v>8</v>
    <v>Buffalo Grove, officially the Village of Buffalo Grove, is a village in Lake and Cook County, Illinois. A suburb of Chicago, it lies about 30 miles northwest of Downtown Chicago. As of the 2020 Census, Buffalo Grove has a population of 43,212. It totals 9.6 square miles of land, with the top three-quarters in Lake County and the bottom quarter in Cook County. Roads in the village such as Lake Cook Road and Illinois Route 83 converge on I-294, which take drivers to O'Hare International Airport 20 miles south of Buffalo Grove.</v>
    <v>8079</v>
    <v>8080</v>
    <v>8081</v>
    <v>Buffalo Grove</v>
    <v>8082</v>
    <v>1363</v>
    <v>Buffalo Grove</v>
    <v>mdp/vdpid/5477655420703080449</v>
  </rv>
  <rv s="0">
    <v>536870912</v>
    <v>60110</v>
    <v>4c224253-f75f-aae9-0afa-da7b52fdf0a3</v>
    <v>en-US</v>
    <v>Map</v>
  </rv>
  <rv s="0">
    <v>536870912</v>
    <v>Kane County</v>
    <v>7f54d30e-2bd0-3080-0c67-47e59bed046e</v>
    <v>en-US</v>
    <v>Map</v>
  </rv>
  <rv s="0">
    <v>536870912</v>
    <v>Carpentersville</v>
    <v>22704c79-28e6-a2cc-025f-c889b94c1856</v>
    <v>en-US</v>
    <v>Map</v>
  </rv>
  <rv s="1">
    <v>#VALUE!</v>
    <v>5200</v>
    <v>3</v>
    <v>60110</v>
    <v>5</v>
    <v>6</v>
    <v>Map</v>
    <v>en-US</v>
    <v>4c224253-f75f-aae9-0afa-da7b52fdf0a3</v>
    <v>536870912</v>
    <v>1</v>
    <v>2329</v>
    <v>8085</v>
    <v>8086</v>
    <v>60110 is a postal code in Carpentersville, Illinois, United States</v>
    <v>60110</v>
    <v>60110</v>
    <v>mdp/vdpid/5477646929150083073</v>
  </rv>
  <rv s="2">
    <fb>20.9271039315149</fb>
    <v>19</v>
  </rv>
  <rv s="2">
    <fb>42.109368000000003</fb>
    <v>31</v>
  </rv>
  <rv s="4">
    <v>459</v>
  </rv>
  <rv s="5">
    <v>https://www.bing.com/search?q=carpentersville+illinois&amp;form=skydnc</v>
    <v>Learn more on Bing</v>
  </rv>
  <rv s="2">
    <fb>-88.287328000000002</fb>
    <v>31</v>
  </rv>
  <rv s="2">
    <fb>37983</fb>
    <v>19</v>
  </rv>
  <rv s="9">
    <v>#VALUE!</v>
    <v>5202</v>
    <v>73</v>
    <v>Carpentersville</v>
    <v>44</v>
    <v>6</v>
    <v>Map</v>
    <v>17</v>
    <v>30</v>
    <v>en-US</v>
    <v>22704c79-28e6-a2cc-025f-c889b94c1856</v>
    <v>536870912</v>
    <v>1</v>
    <v>2329</v>
    <v>8085</v>
    <v>8088</v>
    <v>8</v>
    <v>Carpentersville is a village in Kane County, Illinois, United States. The population was 37,983 at the 2020 census.</v>
    <v>8089</v>
    <v>8090</v>
    <v>8091</v>
    <v>8092</v>
    <v>Carpentersville</v>
    <v>8093</v>
    <v>1363</v>
    <v>Carpentersville</v>
    <v>mdp/vdpid/5477647048402534401</v>
  </rv>
  <rv s="0">
    <v>536870912</v>
    <v>60185</v>
    <v>0f66f37b-93f4-09dd-814e-2a73e8a8deb9</v>
    <v>en-US</v>
    <v>Map</v>
  </rv>
  <rv s="0">
    <v>536870912</v>
    <v>West Chicago</v>
    <v>5a34277a-04f2-a483-3797-e5c8135cf2c2</v>
    <v>en-US</v>
    <v>Map</v>
  </rv>
  <rv s="1">
    <v>#VALUE!</v>
    <v>5205</v>
    <v>3</v>
    <v>60185</v>
    <v>5</v>
    <v>6</v>
    <v>Map</v>
    <v>en-US</v>
    <v>0f66f37b-93f4-09dd-814e-2a73e8a8deb9</v>
    <v>536870912</v>
    <v>1</v>
    <v>2329</v>
    <v>2404</v>
    <v>8096</v>
    <v>60185 is a postal code in West Chicago, Illinois, United States</v>
    <v>60185</v>
    <v>60185</v>
    <v>mdp/vdpid/5477658579685081089</v>
  </rv>
  <rv s="2">
    <fb>40.71</fb>
    <v>19</v>
  </rv>
  <rv s="2">
    <fb>41.888333000000003</fb>
    <v>31</v>
  </rv>
  <rv s="4">
    <v>460</v>
  </rv>
  <rv s="5">
    <v>https://www.bing.com/search?q=west+chicago+illinois&amp;form=skydnc</v>
    <v>Learn more on Bing</v>
  </rv>
  <rv s="2">
    <fb>-88.209721999999999</fb>
    <v>31</v>
  </rv>
  <rv s="2">
    <fb>25614</fb>
    <v>19</v>
  </rv>
  <rv s="9">
    <v>#VALUE!</v>
    <v>5210</v>
    <v>73</v>
    <v>West Chicago</v>
    <v>15</v>
    <v>29</v>
    <v>Map</v>
    <v>17</v>
    <v>30</v>
    <v>en-US</v>
    <v>5a34277a-04f2-a483-3797-e5c8135cf2c2</v>
    <v>536870912</v>
    <v>1</v>
    <v>2329</v>
    <v>2404</v>
    <v>8098</v>
    <v>8</v>
    <v>West Chicago is a city in DuPage County, Illinois, United States. The population was 27,086 at the 2010 census. It was formerly named Junction and later Turner, after its founder, John B. Turner, president of the Galena and Chicago Union Railroad in 1855. The city was initially established around the first junction of railroad lines in Illinois, and today is still served by the Union Pacific West Metra service via West Chicago station.</v>
    <v>8099</v>
    <v>8100</v>
    <v>8101</v>
    <v>8102</v>
    <v>West Chicago</v>
    <v>8103</v>
    <v>1363</v>
    <v>West Chicago</v>
    <v>mdp/vdpid/5477658200419336193</v>
  </rv>
  <rv s="0">
    <v>536870912</v>
    <v>60416</v>
    <v>f656f069-c332-4222-2407-e7186af6e67e</v>
    <v>en-US</v>
    <v>Map</v>
  </rv>
  <rv s="0">
    <v>536870912</v>
    <v>Grundy County</v>
    <v>0ce9f5c1-1e6d-a402-015b-e40b23420123</v>
    <v>en-US</v>
    <v>Map</v>
  </rv>
  <rv s="0">
    <v>536870912</v>
    <v>Coal City</v>
    <v>265b2580-d790-b42f-4b31-ca55ebcedbfd</v>
    <v>en-US</v>
    <v>Map</v>
  </rv>
  <rv s="1">
    <v>#VALUE!</v>
    <v>5213</v>
    <v>3</v>
    <v>60416</v>
    <v>5</v>
    <v>6</v>
    <v>Map</v>
    <v>en-US</v>
    <v>f656f069-c332-4222-2407-e7186af6e67e</v>
    <v>536870912</v>
    <v>1</v>
    <v>2329</v>
    <v>8106</v>
    <v>8107</v>
    <v>60416 is a postal code in Coal City, Illinois, United States</v>
    <v>60416</v>
    <v>60416</v>
    <v>mdp/vdpid/5477721596955197441</v>
  </rv>
  <rv s="2">
    <fb>15.229130088775699</fb>
    <v>19</v>
  </rv>
  <rv s="2">
    <fb>41.279722</fb>
    <v>31</v>
  </rv>
  <rv s="5">
    <v>https://www.bing.com/search?q=coal+city+illinois&amp;form=skydnc</v>
    <v>Learn more on Bing</v>
  </rv>
  <rv s="2">
    <fb>-88.277500000000003</fb>
    <v>31</v>
  </rv>
  <rv s="2">
    <fb>5705</fb>
    <v>19</v>
  </rv>
  <rv s="7">
    <v>#VALUE!</v>
    <v>5216</v>
    <v>28</v>
    <v>Coal City</v>
    <v>15</v>
    <v>29</v>
    <v>Map</v>
    <v>17</v>
    <v>30</v>
    <v>en-US</v>
    <v>265b2580-d790-b42f-4b31-ca55ebcedbfd</v>
    <v>536870912</v>
    <v>1</v>
    <v>2329</v>
    <v>8106</v>
    <v>8109</v>
    <v>8</v>
    <v>Coal City is a village in Grundy and Will Counties in the U.S. state of Illinois. It is considered a fringe town of the Chicago metropolitan area. The population was 5,587 at the 2010 census. Its school district serves over 11,000 residents. It is served by Interstate 55. The Santa Fe Railway formerly served Coal City at Coal City Station. The village was impacted by two notable tornadoes in recent history, once in 2013 and again 2015.</v>
    <v>8110</v>
    <v>8111</v>
    <v>8112</v>
    <v>Coal City</v>
    <v>8113</v>
    <v>1363</v>
    <v>Coal City</v>
    <v>mdp/vdpid/5477721526725771265</v>
  </rv>
  <rv s="0">
    <v>536870912</v>
    <v>60422</v>
    <v>59a452c5-b594-53aa-57a9-39468bdf4290</v>
    <v>en-US</v>
    <v>Map</v>
  </rv>
  <rv s="0">
    <v>536870912</v>
    <v>Flossmoor</v>
    <v>7512ac9c-af8e-781e-e366-cac280856ddf</v>
    <v>en-US</v>
    <v>Map</v>
  </rv>
  <rv s="1">
    <v>#VALUE!</v>
    <v>5219</v>
    <v>3</v>
    <v>60422</v>
    <v>5</v>
    <v>6</v>
    <v>Map</v>
    <v>en-US</v>
    <v>59a452c5-b594-53aa-57a9-39468bdf4290</v>
    <v>536870912</v>
    <v>1</v>
    <v>2329</v>
    <v>2361</v>
    <v>8116</v>
    <v>60422 is a postal code in Flossmoor, Illinois, United States</v>
    <v>60422</v>
    <v>60422</v>
    <v>mdp/vdpid/5477704348634972161</v>
  </rv>
  <rv s="2">
    <fb>9.4793564838297595</fb>
    <v>19</v>
  </rv>
  <rv s="2">
    <fb>41.541666999999997</fb>
    <v>31</v>
  </rv>
  <rv s="4">
    <v>461</v>
  </rv>
  <rv s="5">
    <v>https://www.bing.com/search?q=flossmoor+illinois&amp;form=skydnc</v>
    <v>Learn more on Bing</v>
  </rv>
  <rv s="2">
    <fb>-87.685000000000002</fb>
    <v>31</v>
  </rv>
  <rv s="2">
    <fb>9704</fb>
    <v>19</v>
  </rv>
  <rv s="9">
    <v>#VALUE!</v>
    <v>5221</v>
    <v>73</v>
    <v>Flossmoor</v>
    <v>44</v>
    <v>6</v>
    <v>Map</v>
    <v>17</v>
    <v>30</v>
    <v>en-US</v>
    <v>7512ac9c-af8e-781e-e366-cac280856ddf</v>
    <v>536870912</v>
    <v>1</v>
    <v>2329</v>
    <v>2361</v>
    <v>8118</v>
    <v>8</v>
    <v>Flossmoor is a village in Cook County, Illinois, United States. The population was 9,704 at the 2020 census.</v>
    <v>8119</v>
    <v>8120</v>
    <v>8121</v>
    <v>8122</v>
    <v>Flossmoor</v>
    <v>8123</v>
    <v>1363</v>
    <v>Flossmoor</v>
    <v>mdp/vdpid/5477704386098495489</v>
  </rv>
  <rv s="0">
    <v>536870912</v>
    <v>60515</v>
    <v>0a9b902d-07ed-cfee-9b9d-aabccc314012</v>
    <v>en-US</v>
    <v>Map</v>
  </rv>
  <rv s="0">
    <v>536870912</v>
    <v>Downers Grove</v>
    <v>b183c3ae-caed-846b-af87-9593f9cb42b2</v>
    <v>en-US</v>
    <v>Map</v>
  </rv>
  <rv s="1">
    <v>#VALUE!</v>
    <v>5224</v>
    <v>3</v>
    <v>60515</v>
    <v>5</v>
    <v>6</v>
    <v>Map</v>
    <v>en-US</v>
    <v>0a9b902d-07ed-cfee-9b9d-aabccc314012</v>
    <v>536870912</v>
    <v>1</v>
    <v>2329</v>
    <v>2404</v>
    <v>8126</v>
    <v>60515 is a postal code in Downers Grove, Illinois, United States</v>
    <v>60515</v>
    <v>60515</v>
    <v>mdp/vdpid/5477672707191472129</v>
  </rv>
  <rv s="2">
    <fb>38.32</fb>
    <v>19</v>
  </rv>
  <rv s="3">
    <v>242</v>
    <v>17</v>
    <v>5230</v>
    <v>6</v>
    <v>0</v>
    <v>Image of Downers Grove</v>
  </rv>
  <rv s="2">
    <fb>41.794722</fb>
    <v>31</v>
  </rv>
  <rv s="4">
    <v>462</v>
  </rv>
  <rv s="5">
    <v>https://www.bing.com/search?q=downers+grove+illinois&amp;form=skydnc</v>
    <v>Learn more on Bing</v>
  </rv>
  <rv s="2">
    <fb>-88.016943999999995</fb>
    <v>31</v>
  </rv>
  <rv s="2">
    <fb>50247</fb>
    <v>19</v>
  </rv>
  <rv s="19">
    <v>#VALUE!</v>
    <v>5229</v>
    <v>315</v>
    <v>Downers Grove</v>
    <v>44</v>
    <v>677</v>
    <v>Map</v>
    <v>17</v>
    <v>30</v>
    <v>en-US</v>
    <v>b183c3ae-caed-846b-af87-9593f9cb42b2</v>
    <v>536870912</v>
    <v>1</v>
    <v>2329</v>
    <v>2404</v>
    <v>8128</v>
    <v>8</v>
    <v>Downers Grove is a village in DuPage County, Illinois, United States. It was founded in 1832 by Pierce Downer, whose surname serves as the eponym for the village. It is a south-western suburb of Chicago in the I-55 Corridor.</v>
    <v>8129</v>
    <v>8130</v>
    <v>8131</v>
    <v>8132</v>
    <v>8133</v>
    <v>Downers Grove</v>
    <v>8134</v>
    <v>1363</v>
    <v>Downers Grove</v>
    <v>mdp/vdpid/5477672598357671937</v>
  </rv>
  <rv s="0">
    <v>536870912</v>
    <v>60521</v>
    <v>1731a6d0-6809-a718-bd02-2b64f22a37e9</v>
    <v>en-US</v>
    <v>Map</v>
  </rv>
  <rv s="0">
    <v>536870912</v>
    <v>Hinsdale</v>
    <v>4b38860e-b383-6bc4-af27-6c04b2ac05ec</v>
    <v>en-US</v>
    <v>Map</v>
  </rv>
  <rv s="1">
    <v>#VALUE!</v>
    <v>5233</v>
    <v>3</v>
    <v>60521</v>
    <v>5</v>
    <v>6</v>
    <v>Map</v>
    <v>en-US</v>
    <v>1731a6d0-6809-a718-bd02-2b64f22a37e9</v>
    <v>536870912</v>
    <v>1</v>
    <v>2329</v>
    <v>2361</v>
    <v>8137</v>
    <v>60521 is a postal code in Hinsdale, Illinois, United States</v>
    <v>60521</v>
    <v>60521</v>
    <v>mdp/vdpid/5477673394637897729</v>
  </rv>
  <rv s="2">
    <fb>12.0693445941658</fb>
    <v>19</v>
  </rv>
  <rv s="2">
    <fb>41.800556</fb>
    <v>31</v>
  </rv>
  <rv s="5">
    <v>https://www.bing.com/search?q=hinsdale+illinois&amp;form=skydnc</v>
    <v>Learn more on Bing</v>
  </rv>
  <rv s="2">
    <fb>-87.928055999999998</fb>
    <v>31</v>
  </rv>
  <rv s="2">
    <fb>17395</fb>
    <v>19</v>
  </rv>
  <rv s="7">
    <v>#VALUE!</v>
    <v>5237</v>
    <v>28</v>
    <v>Hinsdale</v>
    <v>15</v>
    <v>29</v>
    <v>Map</v>
    <v>17</v>
    <v>30</v>
    <v>en-US</v>
    <v>4b38860e-b383-6bc4-af27-6c04b2ac05ec</v>
    <v>536870912</v>
    <v>1</v>
    <v>2329</v>
    <v>2361</v>
    <v>8139</v>
    <v>8</v>
    <v>Hinsdale is a village in Cook and DuPage counties in the U.S. state of Illinois. Hinsdale is a western suburb of Chicago. The population was 16,816 at the 2010 census, most of whom lived in DuPage County. The town's ZIP code is 60521. The town has a rolling, wooded topography, with a downtown, and is a 22-minute express train ride to downtown Chicago on the Burlington Northern line.</v>
    <v>8140</v>
    <v>8141</v>
    <v>8142</v>
    <v>Hinsdale</v>
    <v>8143</v>
    <v>1363</v>
    <v>Hinsdale</v>
    <v>mdp/vdpid/5477673158465028098</v>
  </rv>
  <rv s="0">
    <v>536870912</v>
    <v>60563</v>
    <v>1366bb86-1229-be14-4057-01e94c17c940</v>
    <v>en-US</v>
    <v>Map</v>
  </rv>
  <rv s="0">
    <v>536870912</v>
    <v>Naperville</v>
    <v>e41c4b58-ad60-471e-ad03-af2c1bedce70</v>
    <v>en-US</v>
    <v>Map</v>
  </rv>
  <rv s="1">
    <v>#VALUE!</v>
    <v>5240</v>
    <v>3</v>
    <v>60563</v>
    <v>5</v>
    <v>6</v>
    <v>Map</v>
    <v>en-US</v>
    <v>1366bb86-1229-be14-4057-01e94c17c940</v>
    <v>536870912</v>
    <v>1</v>
    <v>2329</v>
    <v>2404</v>
    <v>8146</v>
    <v>60563 is a postal code in Naperville, Illinois, United States</v>
    <v>60563</v>
    <v>60563</v>
    <v>mdp/vdpid/5477670475687526401</v>
  </rv>
  <rv s="2">
    <fb>92</fb>
    <v>19</v>
  </rv>
  <rv s="2">
    <fb>41.748060000000002</fb>
    <v>31</v>
  </rv>
  <rv s="0">
    <v>805306368</v>
    <v>Steve Chirico (Mayor)</v>
    <v>cfdf9c62-01a4-2e65-c52d-224753f2ef33</v>
    <v>en-US</v>
    <v>Generic</v>
  </rv>
  <rv s="4">
    <v>463</v>
  </rv>
  <rv s="5">
    <v>https://www.bing.com/search?q=naperville+illinois&amp;form=skydnc</v>
    <v>Learn more on Bing</v>
  </rv>
  <rv s="2">
    <fb>-88.165559999999999</fb>
    <v>31</v>
  </rv>
  <rv s="2">
    <fb>149540</fb>
    <v>19</v>
  </rv>
  <rv s="9">
    <v>#VALUE!</v>
    <v>5244</v>
    <v>73</v>
    <v>Naperville</v>
    <v>15</v>
    <v>29</v>
    <v>Map</v>
    <v>17</v>
    <v>30</v>
    <v>en-US</v>
    <v>e41c4b58-ad60-471e-ad03-af2c1bedce70</v>
    <v>536870912</v>
    <v>1</v>
    <v>2329</v>
    <v>2404</v>
    <v>8148</v>
    <v>8</v>
    <v>Naperville is a city in DuPage and Will counties in the U.S. state of Illinois. It is in the Chicago metro area, 28 miles west of the city. Naperville was founded in 1831 by Joseph Naper. The city was established by the banks of the DuPage river, and was originally known as Naper's Settlement. By 1832, over 100 residents lived in Naper's Settlement. In 1839, after DuPage County was split from Cook County, Naperville became the county seat, which it remained until 1868. Beginning in the 1960s, Naperville experienced a significant population increase as a result of Chicago's urban sprawl.</v>
    <v>8149</v>
    <v>8151</v>
    <v>8152</v>
    <v>8153</v>
    <v>Naperville</v>
    <v>8154</v>
    <v>1363</v>
    <v>Naperville</v>
    <v>mdp/vdpid/5477670711055089680</v>
  </rv>
  <rv s="0">
    <v>536870912</v>
    <v>60614</v>
    <v>aad930e5-8140-0f6a-fa19-8de48009ca63</v>
    <v>en-US</v>
    <v>Map</v>
  </rv>
  <rv s="1">
    <v>#VALUE!</v>
    <v>5247</v>
    <v>3</v>
    <v>60614</v>
    <v>5</v>
    <v>6</v>
    <v>Map</v>
    <v>en-US</v>
    <v>aad930e5-8140-0f6a-fa19-8de48009ca63</v>
    <v>536870912</v>
    <v>1</v>
    <v>2329</v>
    <v>2361</v>
    <v>2339</v>
    <v>60614 is a postal code in Chicago, Illinois, United States</v>
    <v>60614</v>
    <v>60614</v>
    <v>mdp/vdpid/5477686831862513665</v>
  </rv>
  <rv s="0">
    <v>536870912</v>
    <v>60620</v>
    <v>3959e886-3cc0-33e5-a5e0-3f93ce4fd756</v>
    <v>en-US</v>
    <v>Map</v>
  </rv>
  <rv s="1">
    <v>#VALUE!</v>
    <v>5250</v>
    <v>3</v>
    <v>60620</v>
    <v>5</v>
    <v>6</v>
    <v>Map</v>
    <v>en-US</v>
    <v>3959e886-3cc0-33e5-a5e0-3f93ce4fd756</v>
    <v>536870912</v>
    <v>1</v>
    <v>2329</v>
    <v>2361</v>
    <v>2339</v>
    <v>60620 is a postal code in Chicago, Illinois, United States</v>
    <v>60620</v>
    <v>60620</v>
    <v>mdp/vdpid/5477700095040290817</v>
  </rv>
  <rv s="0">
    <v>536870912</v>
    <v>60655</v>
    <v>4140b678-c673-357e-317b-e687c753e4b1</v>
    <v>en-US</v>
    <v>Map</v>
  </rv>
  <rv s="1">
    <v>#VALUE!</v>
    <v>5253</v>
    <v>3</v>
    <v>60655</v>
    <v>5</v>
    <v>6</v>
    <v>Map</v>
    <v>en-US</v>
    <v>4140b678-c673-357e-317b-e687c753e4b1</v>
    <v>536870912</v>
    <v>1</v>
    <v>2329</v>
    <v>2361</v>
    <v>2339</v>
    <v>60655 is a postal code in Chicago, Illinois, United States</v>
    <v>60655</v>
    <v>60655</v>
    <v>mdp/vdpid/5477700268483149825</v>
  </rv>
  <rv s="0">
    <v>536870912</v>
    <v>61021</v>
    <v>a76c13e4-95e3-7bf2-6ff7-c260b95984e3</v>
    <v>en-US</v>
    <v>Map</v>
  </rv>
  <rv s="0">
    <v>536870912</v>
    <v>Lee County</v>
    <v>5dd5c178-590f-921e-380c-60987f3dd4f5</v>
    <v>en-US</v>
    <v>Map</v>
  </rv>
  <rv s="0">
    <v>536870912</v>
    <v>Dixon</v>
    <v>ce8d0f4e-3288-4e41-953d-5d2dfd0cc710</v>
    <v>en-US</v>
    <v>Map</v>
  </rv>
  <rv s="1">
    <v>#VALUE!</v>
    <v>5256</v>
    <v>3</v>
    <v>61021</v>
    <v>5</v>
    <v>6</v>
    <v>Map</v>
    <v>en-US</v>
    <v>a76c13e4-95e3-7bf2-6ff7-c260b95984e3</v>
    <v>536870912</v>
    <v>1</v>
    <v>2329</v>
    <v>8163</v>
    <v>8164</v>
    <v>61021 is a postal code in Dixon, Illinois, United States</v>
    <v>61021</v>
    <v>61021</v>
    <v>mdp/vdpid/5477532854315384833</v>
  </rv>
  <rv s="2">
    <fb>22.76</fb>
    <v>19</v>
  </rv>
  <rv s="2">
    <fb>41.846111000000001</fb>
    <v>31</v>
  </rv>
  <rv s="4">
    <v>464</v>
  </rv>
  <rv s="5">
    <v>https://www.bing.com/search?q=dixon+illinois&amp;form=skydnc</v>
    <v>Learn more on Bing</v>
  </rv>
  <rv s="2">
    <fb>-89.484999999999999</fb>
    <v>31</v>
  </rv>
  <rv s="2">
    <fb>15274</fb>
    <v>19</v>
  </rv>
  <rv s="9">
    <v>#VALUE!</v>
    <v>5258</v>
    <v>73</v>
    <v>Dixon</v>
    <v>15</v>
    <v>29</v>
    <v>Map</v>
    <v>17</v>
    <v>30</v>
    <v>en-US</v>
    <v>ce8d0f4e-3288-4e41-953d-5d2dfd0cc710</v>
    <v>536870912</v>
    <v>1</v>
    <v>2329</v>
    <v>8163</v>
    <v>8166</v>
    <v>8</v>
    <v>Dixon is a city and the county seat of Lee County, Illinois, United States. The population was 15,733 as of the 2010 census, down from 15,941 in 2000. The city is named after founder John Dixon, who operated a rope ferry service across the Rock River, which runs through the city. The Illinois General Assembly designated Dixon as "Petunia Capital of Illinois" in 1999 and "The Catfish Capital of Illinois" in 2009.</v>
    <v>8167</v>
    <v>8168</v>
    <v>8169</v>
    <v>8170</v>
    <v>Dixon</v>
    <v>8171</v>
    <v>1363</v>
    <v>Dixon</v>
    <v>mdp/vdpid/5477530140818800641</v>
  </rv>
  <rv s="0">
    <v>536870912</v>
    <v>62002</v>
    <v>4613e37e-2eb7-2805-e425-45f7fc3dbf92</v>
    <v>en-US</v>
    <v>Map</v>
  </rv>
  <rv s="0">
    <v>536870912</v>
    <v>Madison County</v>
    <v>350e7c43-6577-6d02-20c9-7ee32c15835d</v>
    <v>en-US</v>
    <v>Map</v>
  </rv>
  <rv s="0">
    <v>536870912</v>
    <v>Alton</v>
    <v>c6bd3982-0f01-b399-36ea-6ae11fd29265</v>
    <v>en-US</v>
    <v>Map</v>
  </rv>
  <rv s="1">
    <v>#VALUE!</v>
    <v>5261</v>
    <v>3</v>
    <v>62002</v>
    <v>5</v>
    <v>6</v>
    <v>Map</v>
    <v>en-US</v>
    <v>4613e37e-2eb7-2805-e425-45f7fc3dbf92</v>
    <v>536870912</v>
    <v>1</v>
    <v>2329</v>
    <v>8174</v>
    <v>8175</v>
    <v>62002 is a postal code in Alton, Illinois, United States</v>
    <v>62002</v>
    <v>62002</v>
    <v>mdp/vdpid/5096591941194219521</v>
  </rv>
  <rv s="2">
    <fb>43.9</fb>
    <v>19</v>
  </rv>
  <rv s="2">
    <fb>38.900556000000002</fb>
    <v>31</v>
  </rv>
  <rv s="4">
    <v>465</v>
  </rv>
  <rv s="5">
    <v>https://www.bing.com/search?q=alton+illinois&amp;form=skydnc</v>
    <v>Learn more on Bing</v>
  </rv>
  <rv s="2">
    <fb>-90.159722000000002</fb>
    <v>31</v>
  </rv>
  <rv s="2">
    <fb>25676</fb>
    <v>19</v>
  </rv>
  <rv s="9">
    <v>#VALUE!</v>
    <v>5264</v>
    <v>73</v>
    <v>Alton</v>
    <v>15</v>
    <v>29</v>
    <v>Map</v>
    <v>17</v>
    <v>30</v>
    <v>en-US</v>
    <v>c6bd3982-0f01-b399-36ea-6ae11fd29265</v>
    <v>536870912</v>
    <v>1</v>
    <v>2329</v>
    <v>8174</v>
    <v>8177</v>
    <v>8</v>
    <v>Alton is a city on the Mississippi River in Madison County, Illinois, United States, about 18 miles north of St. Louis, Missouri. The population was 25,676 at the 2020 census. It is a part of the River Bend area in the Metro-East region of the Greater St. Louis metropolitan area. It is famous for its limestone bluffs along the river north of the city, and for its role preceding and during the American Civil War. It was the site of the last Abraham Lincoln and Stephen Douglas debate in October 1858. The former state penitentiary in Alton was used during the Civil War to hold up to 12,000 Confederate prisoners of war.</v>
    <v>8178</v>
    <v>8179</v>
    <v>8180</v>
    <v>8181</v>
    <v>Alton</v>
    <v>8182</v>
    <v>1363</v>
    <v>Alton</v>
    <v>mdp/vdpid/5096590353314611201</v>
  </rv>
  <rv s="0">
    <v>536870912</v>
    <v>62025</v>
    <v>67c82c30-b2e4-3d6d-2516-5d33afcf0edd</v>
    <v>en-US</v>
    <v>Map</v>
  </rv>
  <rv s="0">
    <v>536870912</v>
    <v>Edwardsville</v>
    <v>81046853-cb84-17f6-b5b6-7feac99e2f52</v>
    <v>en-US</v>
    <v>Map</v>
  </rv>
  <rv s="1">
    <v>#VALUE!</v>
    <v>5268</v>
    <v>3</v>
    <v>62025</v>
    <v>5</v>
    <v>6</v>
    <v>Map</v>
    <v>en-US</v>
    <v>67c82c30-b2e4-3d6d-2516-5d33afcf0edd</v>
    <v>536870912</v>
    <v>1</v>
    <v>2329</v>
    <v>8174</v>
    <v>8185</v>
    <v>62025 is a postal code in Edwardsville, Illinois, United States</v>
    <v>62025</v>
    <v>62025</v>
    <v>mdp/vdpid/5096596683878301697</v>
  </rv>
  <rv s="2">
    <fb>53.094756261888001</fb>
    <v>19</v>
  </rv>
  <rv s="3">
    <v>243</v>
    <v>17</v>
    <v>5273</v>
    <v>6</v>
    <v>0</v>
    <v>Image of Edwardsville</v>
  </rv>
  <rv s="2">
    <fb>38.803888999999998</fb>
    <v>31</v>
  </rv>
  <rv s="5">
    <v>https://www.bing.com/search?q=edwardsville+illinois&amp;form=skydnc</v>
    <v>Learn more on Bing</v>
  </rv>
  <rv s="2">
    <fb>-89.958332999999996</fb>
    <v>31</v>
  </rv>
  <rv s="2">
    <fb>26808</fb>
    <v>19</v>
  </rv>
  <rv s="12">
    <v>#VALUE!</v>
    <v>5272</v>
    <v>155</v>
    <v>Edwardsville</v>
    <v>44</v>
    <v>677</v>
    <v>Map</v>
    <v>17</v>
    <v>30</v>
    <v>en-US</v>
    <v>81046853-cb84-17f6-b5b6-7feac99e2f52</v>
    <v>536870912</v>
    <v>1</v>
    <v>2329</v>
    <v>8174</v>
    <v>8187</v>
    <v>8</v>
    <v>Edwardsville is a city in and the county seat of Madison County, Illinois, and is a suburb of St. Louis. As of the 2020 census, the population was 26,808. The city was named in honor of Ninian Edwards, then Governor of the Illinois Territory.</v>
    <v>8188</v>
    <v>8189</v>
    <v>8190</v>
    <v>8191</v>
    <v>Edwardsville</v>
    <v>8192</v>
    <v>1363</v>
    <v>Edwardsville</v>
    <v>mdp/vdpid/5480902970935607299</v>
  </rv>
  <rv s="0">
    <v>536870912</v>
    <v>62221</v>
    <v>4b92574b-6ec0-9508-4a7c-266c49431215</v>
    <v>en-US</v>
    <v>Map</v>
  </rv>
  <rv s="0">
    <v>536870912</v>
    <v>St. Clair County</v>
    <v>1b0d49bb-381a-c081-eb2b-34cf5c1ecf20</v>
    <v>en-US</v>
    <v>Map</v>
  </rv>
  <rv s="0">
    <v>536870912</v>
    <v>Belleville</v>
    <v>7e28ae0a-dd76-f557-5258-412ebb0154d1</v>
    <v>en-US</v>
    <v>Map</v>
  </rv>
  <rv s="1">
    <v>#VALUE!</v>
    <v>5276</v>
    <v>3</v>
    <v>62221</v>
    <v>5</v>
    <v>6</v>
    <v>Map</v>
    <v>en-US</v>
    <v>4b92574b-6ec0-9508-4a7c-266c49431215</v>
    <v>536870912</v>
    <v>1</v>
    <v>2329</v>
    <v>8195</v>
    <v>8196</v>
    <v>62221 is a postal code in Belleville, Illinois, United States</v>
    <v>62221</v>
    <v>62221</v>
    <v>mdp/vdpid/5480955991417683969</v>
  </rv>
  <rv s="2">
    <fb>60.8388207117926</fb>
    <v>19</v>
  </rv>
  <rv s="3">
    <v>244</v>
    <v>17</v>
    <v>5281</v>
    <v>6</v>
    <v>0</v>
    <v>Image of Belleville</v>
  </rv>
  <rv s="2">
    <fb>38.512628999999997</fb>
    <v>31</v>
  </rv>
  <rv s="4">
    <v>466</v>
  </rv>
  <rv s="5">
    <v>https://www.bing.com/search?q=belleville+illinois&amp;form=skydnc</v>
    <v>Learn more on Bing</v>
  </rv>
  <rv s="2">
    <fb>-89.984228999999999</fb>
    <v>31</v>
  </rv>
  <rv s="2">
    <fb>42404</fb>
    <v>19</v>
  </rv>
  <rv s="19">
    <v>#VALUE!</v>
    <v>5280</v>
    <v>315</v>
    <v>Belleville</v>
    <v>15</v>
    <v>16</v>
    <v>Map</v>
    <v>17</v>
    <v>30</v>
    <v>en-US</v>
    <v>7e28ae0a-dd76-f557-5258-412ebb0154d1</v>
    <v>536870912</v>
    <v>1</v>
    <v>2329</v>
    <v>8195</v>
    <v>8198</v>
    <v>8</v>
    <v>Belleville is a city and the county seat of St. Clair County, Illinois, coterminous with the now defunct Belleville Township. It is also the seat of the Roman Catholic Diocese of Belleville and the National Shrine of Our Lady of the Snows. The population was 44,478 according to the Census Bureau's 2010 data, making it the largest city in the state south of Springfield.</v>
    <v>8199</v>
    <v>8200</v>
    <v>8201</v>
    <v>8202</v>
    <v>8203</v>
    <v>Belleville</v>
    <v>8204</v>
    <v>1363</v>
    <v>Belleville</v>
    <v>mdp/vdpid/5480952577304559617</v>
  </rv>
  <rv s="0">
    <v>536870912</v>
    <v>62234</v>
    <v>5df3cc07-2b78-ec4f-d79b-0dbeea975f88</v>
    <v>en-US</v>
    <v>Map</v>
  </rv>
  <rv s="0">
    <v>536870912</v>
    <v>Collinsville</v>
    <v>3a58e9dd-8a4f-94ff-d697-34be7f06097d</v>
    <v>en-US</v>
    <v>Map</v>
  </rv>
  <rv s="1">
    <v>#VALUE!</v>
    <v>5284</v>
    <v>3</v>
    <v>62234</v>
    <v>5</v>
    <v>6</v>
    <v>Map</v>
    <v>en-US</v>
    <v>5df3cc07-2b78-ec4f-d79b-0dbeea975f88</v>
    <v>536870912</v>
    <v>1</v>
    <v>2329</v>
    <v>8174</v>
    <v>8207</v>
    <v>62234 is a postal code in Collinsville, Illinois, United States</v>
    <v>62234</v>
    <v>62234</v>
    <v>mdp/vdpid/5096644036295393281</v>
  </rv>
  <rv s="2">
    <fb>39.523218563727397</fb>
    <v>19</v>
  </rv>
  <rv s="2">
    <fb>38.670462399999998</fb>
    <v>31</v>
  </rv>
  <rv s="5">
    <v>https://www.bing.com/search?q=collinsville+illinois&amp;form=skydnc</v>
    <v>Learn more on Bing</v>
  </rv>
  <rv s="2">
    <fb>-89.984748999999994</fb>
    <v>31</v>
  </rv>
  <rv s="2">
    <fb>24366</fb>
    <v>19</v>
  </rv>
  <rv s="7">
    <v>#VALUE!</v>
    <v>5288</v>
    <v>28</v>
    <v>Collinsville</v>
    <v>15</v>
    <v>29</v>
    <v>Map</v>
    <v>17</v>
    <v>30</v>
    <v>en-US</v>
    <v>3a58e9dd-8a4f-94ff-d697-34be7f06097d</v>
    <v>536870912</v>
    <v>1</v>
    <v>2329</v>
    <v>8174</v>
    <v>8209</v>
    <v>8</v>
    <v>Collinsville is a city located mainly in Madison County, and partially in St. Clair County, Illinois. As of the 2010 census, the city had a population of 25,579, an increase from 24,707 in 2000. Collinsville is approximately 12 miles from St. Louis, Missouri and is considered part of that city's Metro-East area. It is the site of the Brooks Catsup Bottle Water Tower, the world's largest ketchup bottle, and is the world's horseradish capital.</v>
    <v>8210</v>
    <v>8211</v>
    <v>8212</v>
    <v>Collinsville</v>
    <v>8213</v>
    <v>1363</v>
    <v>Collinsville</v>
    <v>mdp/vdpid/5480951136410140673</v>
  </rv>
  <rv s="0">
    <v>536870912</v>
    <v>62411</v>
    <v>d0843d3a-26d6-8e30-e85e-f5f93b87144b</v>
    <v>en-US</v>
    <v>Map</v>
  </rv>
  <rv s="0">
    <v>536870912</v>
    <v>Effingham County</v>
    <v>3f2713f4-43db-bb5c-36c3-7d2849e76757</v>
    <v>en-US</v>
    <v>Map</v>
  </rv>
  <rv s="0">
    <v>536870912</v>
    <v>Altamont</v>
    <v>8ce48109-8ebd-c170-48fe-22c3391414f0</v>
    <v>en-US</v>
    <v>Map</v>
  </rv>
  <rv s="14">
    <v>#VALUE!</v>
    <v>197</v>
    <v>62411</v>
    <v>5</v>
    <v>6</v>
    <v>Map</v>
    <v>en-US</v>
    <v>d0843d3a-26d6-8e30-e85e-f5f93b87144b</v>
    <v>536870912</v>
    <v>1</v>
    <v>2329</v>
    <v>8216</v>
    <v>8217</v>
    <v>62411 is a postal code in Altamont, Illinois, United States</v>
    <v>62411</v>
    <v>62411</v>
    <v>mdp/vdpid/5480943096449466369</v>
  </rv>
  <rv s="2">
    <fb>3.8590822844006398</fb>
    <v>19</v>
  </rv>
  <rv s="2">
    <fb>38.056944000000001</fb>
    <v>31</v>
  </rv>
  <rv s="4">
    <v>467</v>
  </rv>
  <rv s="5">
    <v>https://www.bing.com/search?q=altamont+illinois&amp;form=skydnc</v>
    <v>Learn more on Bing</v>
  </rv>
  <rv s="2">
    <fb>-88.747500000000002</fb>
    <v>31</v>
  </rv>
  <rv s="2">
    <fb>2216</fb>
    <v>19</v>
  </rv>
  <rv s="9">
    <v>#VALUE!</v>
    <v>5290</v>
    <v>73</v>
    <v>Altamont</v>
    <v>44</v>
    <v>6</v>
    <v>Map</v>
    <v>17</v>
    <v>30</v>
    <v>en-US</v>
    <v>8ce48109-8ebd-c170-48fe-22c3391414f0</v>
    <v>536870912</v>
    <v>1</v>
    <v>2329</v>
    <v>8216</v>
    <v>8219</v>
    <v>8</v>
    <v>Altamont is a city in Effingham County, Illinois, United States. The population was 2,216 at the 2020 census. Altamont is part of the Effingham, Illinois Micropolitan Statistical Area.</v>
    <v>8220</v>
    <v>8221</v>
    <v>8222</v>
    <v>8223</v>
    <v>Altamont</v>
    <v>8224</v>
    <v>1363</v>
    <v>Altamont</v>
    <v>mdp/vdpid/5480932722492833793</v>
  </rv>
  <rv s="0">
    <v>536870912</v>
    <v>63122</v>
    <v>48037f93-b085-dfe2-d109-1525a3fb64ca</v>
    <v>en-US</v>
    <v>Map</v>
  </rv>
  <rv s="1">
    <v>#VALUE!</v>
    <v>5293</v>
    <v>3</v>
    <v>63122</v>
    <v>5</v>
    <v>6</v>
    <v>Map</v>
    <v>en-US</v>
    <v>48037f93-b085-dfe2-d109-1525a3fb64ca</v>
    <v>536870912</v>
    <v>1</v>
    <v>2524</v>
    <v>2579</v>
    <v>2579</v>
    <v>63122 is a postal code in Columbia, Missouri, United States</v>
    <v>63122</v>
    <v>63122</v>
    <v>mdp/vdpid/5096636155047182337</v>
  </rv>
  <rv s="0">
    <v>536870912</v>
    <v>63303</v>
    <v>543b3d12-b509-50ca-bb08-d1ca95c239fa</v>
    <v>en-US</v>
    <v>Map</v>
  </rv>
  <rv s="0">
    <v>536870912</v>
    <v>St. Charles County</v>
    <v>cc16c54c-da80-952d-1810-4aa6f1d92077</v>
    <v>en-US</v>
    <v>Map</v>
  </rv>
  <rv s="0">
    <v>536870912</v>
    <v>Saint Charles</v>
    <v>12831af4-14e9-f132-adb4-5577456d3047</v>
    <v>en-US</v>
    <v>Map</v>
  </rv>
  <rv s="1">
    <v>#VALUE!</v>
    <v>5296</v>
    <v>3</v>
    <v>63303</v>
    <v>5</v>
    <v>6</v>
    <v>Map</v>
    <v>en-US</v>
    <v>543b3d12-b509-50ca-bb08-d1ca95c239fa</v>
    <v>536870912</v>
    <v>1</v>
    <v>2524</v>
    <v>8229</v>
    <v>8230</v>
    <v>63303 is a postal code in St. Charles, Missouri, United States</v>
    <v>63303</v>
    <v>63303</v>
    <v>mdp/vdpid/5096585889065205761</v>
  </rv>
  <rv s="2">
    <fb>62.24</fb>
    <v>19</v>
  </rv>
  <rv s="2">
    <fb>38.781153000000003</fb>
    <v>31</v>
  </rv>
  <rv s="4">
    <v>468</v>
  </rv>
  <rv s="5">
    <v>https://www.bing.com/search?q=st.+charles+missouri&amp;form=skydnc</v>
    <v>Learn more on Bing</v>
  </rv>
  <rv s="2">
    <fb>-90.486925999999997</fb>
    <v>31</v>
  </rv>
  <rv s="2">
    <fb>70764</fb>
    <v>19</v>
  </rv>
  <rv s="9">
    <v>#VALUE!</v>
    <v>5301</v>
    <v>73</v>
    <v>St. Charles</v>
    <v>15</v>
    <v>29</v>
    <v>Map</v>
    <v>17</v>
    <v>276</v>
    <v>en-US</v>
    <v>12831af4-14e9-f132-adb4-5577456d3047</v>
    <v>536870912</v>
    <v>1</v>
    <v>2524</v>
    <v>8229</v>
    <v>8232</v>
    <v>8</v>
    <v>Saint Charles is a city in, and the county seat of, St. Charles County, Missouri, United States. The population was 65,794 at the 2010 census, making St. Charles the ninth-largest city in Missouri. Situated on the Missouri River, St. Charles, Missouri is a northwestern suburb of St. Louis.</v>
    <v>8233</v>
    <v>8234</v>
    <v>8235</v>
    <v>8236</v>
    <v>St. Charles</v>
    <v>8237</v>
    <v>1363</v>
    <v>St. Charles</v>
    <v>mdp/vdpid/5096586481166712833</v>
  </rv>
  <rv s="0">
    <v>536870912</v>
    <v>64153</v>
    <v>110be09b-ba75-93ad-1862-1834888276b3</v>
    <v>en-US</v>
    <v>Map</v>
  </rv>
  <rv s="1">
    <v>#VALUE!</v>
    <v>5304</v>
    <v>3</v>
    <v>64153</v>
    <v>5</v>
    <v>6</v>
    <v>Map</v>
    <v>en-US</v>
    <v>110be09b-ba75-93ad-1862-1834888276b3</v>
    <v>536870912</v>
    <v>1</v>
    <v>2524</v>
    <v>2559</v>
    <v>2534</v>
    <v>64153 is a postal code in Kansas City, Missouri, United States</v>
    <v>64153</v>
    <v>64153</v>
    <v>mdp/vdpid/5095859946847731713</v>
  </rv>
  <rv s="0">
    <v>536870912</v>
    <v>64156</v>
    <v>3f4f4d18-0985-77dd-3701-1eafd411969c</v>
    <v>en-US</v>
    <v>Map</v>
  </rv>
  <rv s="1">
    <v>#VALUE!</v>
    <v>5307</v>
    <v>3</v>
    <v>64156</v>
    <v>5</v>
    <v>6</v>
    <v>Map</v>
    <v>en-US</v>
    <v>3f4f4d18-0985-77dd-3701-1eafd411969c</v>
    <v>536870912</v>
    <v>1</v>
    <v>2524</v>
    <v>2559</v>
    <v>2534</v>
    <v>64156 is a postal code in Kansas City, Missouri, United States</v>
    <v>64156</v>
    <v>64156</v>
    <v>mdp/vdpid/5095868502640689153</v>
  </rv>
  <rv s="0">
    <v>536870912</v>
    <v>64506</v>
    <v>44638a23-b3bb-9b35-e84a-01d8c8e36fb8</v>
    <v>en-US</v>
    <v>Map</v>
  </rv>
  <rv s="0">
    <v>536870912</v>
    <v>Buchanan County</v>
    <v>4d11628d-d175-a5e9-0f07-ee5fdbc1a0ea</v>
    <v>en-US</v>
    <v>Map</v>
  </rv>
  <rv s="0">
    <v>536870912</v>
    <v>Saint Joseph</v>
    <v>262f1b1d-4dcb-d567-bba0-6930593023d6</v>
    <v>en-US</v>
    <v>Map</v>
  </rv>
  <rv s="1">
    <v>#VALUE!</v>
    <v>5310</v>
    <v>3</v>
    <v>64506</v>
    <v>5</v>
    <v>6</v>
    <v>Map</v>
    <v>en-US</v>
    <v>44638a23-b3bb-9b35-e84a-01d8c8e36fb8</v>
    <v>536870912</v>
    <v>1</v>
    <v>2524</v>
    <v>8244</v>
    <v>8245</v>
    <v>64506 is a postal code in Saint Joseph, Missouri, United States</v>
    <v>64506</v>
    <v>64506</v>
    <v>mdp/vdpid/5092838684835708929</v>
  </rv>
  <rv s="2">
    <fb>115.95</fb>
    <v>19</v>
  </rv>
  <rv s="2">
    <fb>39.758056000000003</fb>
    <v>31</v>
  </rv>
  <rv s="4">
    <v>469</v>
  </rv>
  <rv s="5">
    <v>https://www.bing.com/search?q=st+joseph+missouri&amp;form=skydnc</v>
    <v>Learn more on Bing</v>
  </rv>
  <rv s="2">
    <fb>-94.836667000000006</fb>
    <v>31</v>
  </rv>
  <rv s="2">
    <fb>72473</fb>
    <v>19</v>
  </rv>
  <rv s="9">
    <v>#VALUE!</v>
    <v>5315</v>
    <v>73</v>
    <v>Saint Joseph</v>
    <v>15</v>
    <v>29</v>
    <v>Map</v>
    <v>17</v>
    <v>30</v>
    <v>en-US</v>
    <v>262f1b1d-4dcb-d567-bba0-6930593023d6</v>
    <v>536870912</v>
    <v>1</v>
    <v>2524</v>
    <v>8244</v>
    <v>8247</v>
    <v>8</v>
    <v>St. Joseph is a city in and the county seat of Buchanan County, Missouri. Small parts of St. Joseph extend into Andrew County. Located on the Missouri River, it is the principal city of the St. Joseph Metropolitan Statistical Area, which includes Buchanan, Andrew, and DeKalb counties in Missouri and Doniphan County, Kansas. As of the 2020 census, St. Joseph had a total population of 72,473, making it the eighth largest city in the state, and the third largest in Northwest Missouri. St. Joseph is located roughly thirty miles north of the Kansas City, Missouri, city limits and approximately 125 miles south of Omaha, Nebraska.</v>
    <v>8248</v>
    <v>8249</v>
    <v>8250</v>
    <v>8251</v>
    <v>Saint Joseph</v>
    <v>8252</v>
    <v>1363</v>
    <v>Saint Joseph</v>
    <v>mdp/vdpid/5092838248695201793</v>
  </rv>
  <rv s="0">
    <v>536870912</v>
    <v>66046</v>
    <v>cc272f30-f862-065d-cb05-cedb79eebe09</v>
    <v>en-US</v>
    <v>Map</v>
  </rv>
  <rv s="0">
    <v>536870912</v>
    <v>Douglas County</v>
    <v>a1c3fc53-a07a-44d6-9467-8b2aa241c03e</v>
    <v>en-US</v>
    <v>Map</v>
  </rv>
  <rv s="23">
    <v>#VALUE!</v>
    <v>5317</v>
    <v>730</v>
    <v>66046</v>
    <v>83</v>
    <v>6</v>
    <v>Map</v>
    <v>en-US</v>
    <v>cc272f30-f862-065d-cb05-cedb79eebe09</v>
    <v>536870912</v>
    <v>1</v>
    <v>2648</v>
    <v>8255</v>
    <v>66046 is a postal code in Douglas County, Kansas, United States</v>
    <v>66046</v>
    <v>66046</v>
  </rv>
  <rv s="0">
    <v>536870912</v>
    <v>66531</v>
    <v>be20cbd6-e5d4-d362-bfc4-27ba85fad247</v>
    <v>en-US</v>
    <v>Map</v>
  </rv>
  <rv s="0">
    <v>536870912</v>
    <v>Riley County</v>
    <v>dd63e2d0-074b-44f8-a092-c93df40b0180</v>
    <v>en-US</v>
    <v>Map</v>
  </rv>
  <rv s="0">
    <v>536870912</v>
    <v>Riley</v>
    <v>36b37800-87ad-49dc-9b30-8944f616640b</v>
    <v>en-US</v>
    <v>Map</v>
  </rv>
  <rv s="1">
    <v>#VALUE!</v>
    <v>5320</v>
    <v>3</v>
    <v>66531</v>
    <v>5</v>
    <v>6</v>
    <v>Map</v>
    <v>en-US</v>
    <v>be20cbd6-e5d4-d362-bfc4-27ba85fad247</v>
    <v>536870912</v>
    <v>1</v>
    <v>2648</v>
    <v>8258</v>
    <v>8259</v>
    <v>66531 is a postal code in Riley, Kansas, United States</v>
    <v>66531</v>
    <v>66531</v>
    <v>mdp/vdpid/5094283203686957057</v>
  </rv>
  <rv s="2">
    <fb>1.24</fb>
    <v>19</v>
  </rv>
  <rv s="2">
    <fb>39.298056000000003</fb>
    <v>31</v>
  </rv>
  <rv s="5">
    <v>https://www.bing.com/search?q=city+of+riley&amp;form=skydnc</v>
    <v>Learn more on Bing</v>
  </rv>
  <rv s="2">
    <fb>-96.827222000000006</fb>
    <v>31</v>
  </rv>
  <rv s="2">
    <fb>938</fb>
    <v>19</v>
  </rv>
  <rv s="7">
    <v>#VALUE!</v>
    <v>5322</v>
    <v>28</v>
    <v>Riley</v>
    <v>44</v>
    <v>6</v>
    <v>Map</v>
    <v>17</v>
    <v>30</v>
    <v>en-US</v>
    <v>36b37800-87ad-49dc-9b30-8944f616640b</v>
    <v>536870912</v>
    <v>1</v>
    <v>2648</v>
    <v>8258</v>
    <v>8261</v>
    <v>8</v>
    <v>Riley is a city in Riley County, Kansas, United States. As of the 2020 census, the population of the city was 938.</v>
    <v>8262</v>
    <v>8263</v>
    <v>8264</v>
    <v>Riley</v>
    <v>8265</v>
    <v>1363</v>
    <v>Riley</v>
    <v>mdp/vdpid/5094277430831480833</v>
  </rv>
  <rv s="0">
    <v>536870912</v>
    <v>66604</v>
    <v>3c64335c-6620-1620-2c22-22aa7ed2302a</v>
    <v>en-US</v>
    <v>Map</v>
  </rv>
  <rv s="1">
    <v>#VALUE!</v>
    <v>5325</v>
    <v>3</v>
    <v>66604</v>
    <v>5</v>
    <v>6</v>
    <v>Map</v>
    <v>en-US</v>
    <v>3c64335c-6620-1620-2c22-22aa7ed2302a</v>
    <v>536870912</v>
    <v>1</v>
    <v>2648</v>
    <v>2681</v>
    <v>2654</v>
    <v>66604 is a postal code in Topeka, Kansas, United States</v>
    <v>66604</v>
    <v>66604</v>
    <v>mdp/vdpid/5094326945395507201</v>
  </rv>
  <rv s="0">
    <v>536870912</v>
    <v>66619</v>
    <v>d0417e95-48bc-deab-71b2-453f52b0c730</v>
    <v>en-US</v>
    <v>Map</v>
  </rv>
  <rv s="1">
    <v>#VALUE!</v>
    <v>5328</v>
    <v>3</v>
    <v>66619</v>
    <v>5</v>
    <v>6</v>
    <v>Map</v>
    <v>en-US</v>
    <v>d0417e95-48bc-deab-71b2-453f52b0c730</v>
    <v>536870912</v>
    <v>1</v>
    <v>2648</v>
    <v>2681</v>
    <v>2654</v>
    <v>66619 is a postal code in Shawnee County, Kansas, United States</v>
    <v>66619</v>
    <v>66619</v>
    <v>mdp/vdpid/5094340346851098625</v>
  </rv>
  <rv s="0">
    <v>536870912</v>
    <v>66736</v>
    <v>04d5a34d-6dc6-3871-2cab-ac57c436304d</v>
    <v>en-US</v>
    <v>Map</v>
  </rv>
  <rv s="0">
    <v>536870912</v>
    <v>Wilson County</v>
    <v>c37bfa1e-b672-41bc-9708-0db85c7a9804</v>
    <v>en-US</v>
    <v>Map</v>
  </rv>
  <rv s="0">
    <v>536870912</v>
    <v>Fredonia</v>
    <v>339c63a3-6803-4d37-8db7-de5bddc6d0e8</v>
    <v>en-US</v>
    <v>Map</v>
  </rv>
  <rv s="1">
    <v>#VALUE!</v>
    <v>5331</v>
    <v>3</v>
    <v>66736</v>
    <v>5</v>
    <v>6</v>
    <v>Map</v>
    <v>en-US</v>
    <v>04d5a34d-6dc6-3871-2cab-ac57c436304d</v>
    <v>536870912</v>
    <v>1</v>
    <v>2648</v>
    <v>8272</v>
    <v>8273</v>
    <v>66736 is a postal code in Fredonia, Kansas, United States</v>
    <v>66736</v>
    <v>66736</v>
    <v>mdp/vdpid/5094624949973286913</v>
  </rv>
  <rv s="2">
    <fb>6.35</fb>
    <v>19</v>
  </rv>
  <rv s="2">
    <fb>37.533056000000002</fb>
    <v>31</v>
  </rv>
  <rv s="5">
    <v>https://www.bing.com/search?q=fredonia+kansas&amp;form=skydnc</v>
    <v>Learn more on Bing</v>
  </rv>
  <rv s="2">
    <fb>-95.825833000000003</fb>
    <v>31</v>
  </rv>
  <rv s="2">
    <fb>2151</fb>
    <v>19</v>
  </rv>
  <rv s="7">
    <v>#VALUE!</v>
    <v>5334</v>
    <v>28</v>
    <v>Fredonia</v>
    <v>15</v>
    <v>29</v>
    <v>Map</v>
    <v>17</v>
    <v>30</v>
    <v>en-US</v>
    <v>339c63a3-6803-4d37-8db7-de5bddc6d0e8</v>
    <v>536870912</v>
    <v>1</v>
    <v>2648</v>
    <v>8272</v>
    <v>8275</v>
    <v>8</v>
    <v>Fredonia is a city in and the county seat of Wilson County, Kansas, United States. As of the 2020 census, the population of the city was 2,151. The city was founded in 1868, and saw considerable expansion in the early 20th century, with a fossil fuel boom.</v>
    <v>8276</v>
    <v>8277</v>
    <v>8278</v>
    <v>Fredonia</v>
    <v>8279</v>
    <v>1363</v>
    <v>Fredonia</v>
    <v>mdp/vdpid/5094618870799400961</v>
  </rv>
  <rv s="0">
    <v>536870912</v>
    <v>66762</v>
    <v>5ae100cd-beed-75ff-3edd-be526ab6fd35</v>
    <v>en-US</v>
    <v>Map</v>
  </rv>
  <rv s="0">
    <v>536870912</v>
    <v>Crawford County</v>
    <v>7bafbe14-e853-4007-b353-b252617c726b</v>
    <v>en-US</v>
    <v>Map</v>
  </rv>
  <rv s="0">
    <v>536870912</v>
    <v>Pittsburg</v>
    <v>49bdac94-8166-4193-ab5c-7772b345456a</v>
    <v>en-US</v>
    <v>Map</v>
  </rv>
  <rv s="14">
    <v>#VALUE!</v>
    <v>197</v>
    <v>66762</v>
    <v>5</v>
    <v>6</v>
    <v>Map</v>
    <v>en-US</v>
    <v>5ae100cd-beed-75ff-3edd-be526ab6fd35</v>
    <v>536870912</v>
    <v>1</v>
    <v>2648</v>
    <v>8282</v>
    <v>8283</v>
    <v>66762 is a postal code in Pittsburg, Kansas, United States</v>
    <v>66762</v>
    <v>66762</v>
    <v>mdp/vdpid/5096213092799348737</v>
  </rv>
  <rv s="2">
    <fb>33.409999999999997</fb>
    <v>19</v>
  </rv>
  <rv s="2">
    <fb>37.411115299999999</fb>
    <v>31</v>
  </rv>
  <rv s="4">
    <v>470</v>
  </rv>
  <rv s="5">
    <v>https://www.bing.com/search?q=pittsburg+kansas&amp;form=skydnc</v>
    <v>Learn more on Bing</v>
  </rv>
  <rv s="2">
    <fb>-94.704813299999998</fb>
    <v>31</v>
  </rv>
  <rv s="2">
    <fb>20646</fb>
    <v>19</v>
  </rv>
  <rv s="9">
    <v>#VALUE!</v>
    <v>5338</v>
    <v>73</v>
    <v>Pittsburg</v>
    <v>15</v>
    <v>29</v>
    <v>Map</v>
    <v>17</v>
    <v>30</v>
    <v>en-US</v>
    <v>49bdac94-8166-4193-ab5c-7772b345456a</v>
    <v>536870912</v>
    <v>1</v>
    <v>2648</v>
    <v>8282</v>
    <v>8285</v>
    <v>8</v>
    <v>Pittsburg is a city in Crawford County, Kansas, United States, located in southeast Kansas near the Missouri state border. It is the most populous city in Crawford County and southeast Kansas. As of the 2020 census, the population of the city was 20,646. It is home of Pittsburg State University.</v>
    <v>8286</v>
    <v>8287</v>
    <v>8288</v>
    <v>8289</v>
    <v>Pittsburg</v>
    <v>8290</v>
    <v>1363</v>
    <v>Pittsburg</v>
    <v>mdp/vdpid/5096163954883821569</v>
  </rv>
  <rv s="0">
    <v>536870912</v>
    <v>67211</v>
    <v>725d1e29-1879-8a48-70af-b6ef1dcdb164</v>
    <v>en-US</v>
    <v>Map</v>
  </rv>
  <rv s="1">
    <v>#VALUE!</v>
    <v>5341</v>
    <v>3</v>
    <v>67211</v>
    <v>5</v>
    <v>6</v>
    <v>Map</v>
    <v>en-US</v>
    <v>725d1e29-1879-8a48-70af-b6ef1dcdb164</v>
    <v>536870912</v>
    <v>1</v>
    <v>2648</v>
    <v>2689</v>
    <v>2658</v>
    <v>67211 is a postal code in Wichita, Kansas, United States</v>
    <v>67211</v>
    <v>67211</v>
    <v>mdp/vdpid/5094465527665917953</v>
  </rv>
  <rv s="0">
    <v>536870912</v>
    <v>67212</v>
    <v>2baea27e-30d2-3340-5f95-4a3c60d3121f</v>
    <v>en-US</v>
    <v>Map</v>
  </rv>
  <rv s="1">
    <v>#VALUE!</v>
    <v>5344</v>
    <v>3</v>
    <v>67212</v>
    <v>5</v>
    <v>6</v>
    <v>Map</v>
    <v>en-US</v>
    <v>2baea27e-30d2-3340-5f95-4a3c60d3121f</v>
    <v>536870912</v>
    <v>1</v>
    <v>2648</v>
    <v>2689</v>
    <v>2658</v>
    <v>67212 is a postal code in Wichita, Kansas, United States</v>
    <v>67212</v>
    <v>67212</v>
    <v>mdp/vdpid/5094459274260643841</v>
  </rv>
  <rv s="0">
    <v>536870912</v>
    <v>67756</v>
    <v>5be1ca57-6e0b-be55-cea7-4dfbc6502376</v>
    <v>en-US</v>
    <v>Map</v>
  </rv>
  <rv s="0">
    <v>536870912</v>
    <v>Cheyenne County</v>
    <v>28a412b5-db74-4a99-ba25-32244a14735b</v>
    <v>en-US</v>
    <v>Map</v>
  </rv>
  <rv s="0">
    <v>536870912</v>
    <v>Saint Francis</v>
    <v>97d6ab40-dab7-4536-b8bf-5ce982814a53</v>
    <v>en-US</v>
    <v>Map</v>
  </rv>
  <rv s="1">
    <v>#VALUE!</v>
    <v>5346</v>
    <v>3</v>
    <v>67756</v>
    <v>5</v>
    <v>6</v>
    <v>Map</v>
    <v>en-US</v>
    <v>5be1ca57-6e0b-be55-cea7-4dfbc6502376</v>
    <v>536870912</v>
    <v>1</v>
    <v>2648</v>
    <v>8297</v>
    <v>8298</v>
    <v>67756 is a postal code in Saint Francis, Kansas, United States</v>
    <v>67756</v>
    <v>67756</v>
    <v>mdp/vdpid/5084524222097653761</v>
  </rv>
  <rv s="2">
    <fb>2.25</fb>
    <v>19</v>
  </rv>
  <rv s="5">
    <v>https://www.bing.com/search?q=st+francis+kansas&amp;form=skydnc</v>
    <v>Learn more on Bing</v>
  </rv>
  <rv s="2">
    <fb>-101.800833</fb>
    <v>31</v>
  </rv>
  <rv s="2">
    <fb>1263</fb>
    <v>19</v>
  </rv>
  <rv s="7">
    <v>#VALUE!</v>
    <v>5349</v>
    <v>928</v>
    <v>Saint Francis</v>
    <v>44</v>
    <v>6</v>
    <v>Map</v>
    <v>17</v>
    <v>30</v>
    <v>en-US</v>
    <v>97d6ab40-dab7-4536-b8bf-5ce982814a53</v>
    <v>536870912</v>
    <v>1</v>
    <v>2648</v>
    <v>8297</v>
    <v>8300</v>
    <v>8</v>
    <v>St. Francis is a city in and the county seat of Cheyenne County, Kansas, United States. As of the 2020 census, the population of the city was 1,263.</v>
    <v>3703</v>
    <v>8301</v>
    <v>8302</v>
    <v>Saint Francis</v>
    <v>8303</v>
    <v>1363</v>
    <v>Saint Francis</v>
    <v>mdp/vdpid/5084535077493276673</v>
  </rv>
  <rv s="0">
    <v>536870912</v>
    <v>71101</v>
    <v>d28cacbe-b13f-c706-3676-213dc17c77ed</v>
    <v>en-US</v>
    <v>Map</v>
  </rv>
  <rv s="0">
    <v>536870912</v>
    <v>Caddo Parish</v>
    <v>decbcb33-ef25-5da0-668c-34333e8c683a</v>
    <v>en-US</v>
    <v>Map</v>
  </rv>
  <rv s="0">
    <v>536870912</v>
    <v>Shreveport</v>
    <v>6f1c87fe-5eb4-4c73-8235-8bf8def51cde</v>
    <v>en-US</v>
    <v>Map</v>
  </rv>
  <rv s="1">
    <v>#VALUE!</v>
    <v>5352</v>
    <v>3</v>
    <v>71101</v>
    <v>5</v>
    <v>6</v>
    <v>Map</v>
    <v>en-US</v>
    <v>d28cacbe-b13f-c706-3676-213dc17c77ed</v>
    <v>536870912</v>
    <v>1</v>
    <v>2838</v>
    <v>8306</v>
    <v>8307</v>
    <v>71101 is a postal code in Shreveport, Louisiana, United States</v>
    <v>71101</v>
    <v>71101</v>
    <v>mdp/vdpid/5109576354404237313</v>
  </rv>
  <rv s="2">
    <fb>312.89999999999998</fb>
    <v>19</v>
  </rv>
  <rv s="2">
    <fb>32.514721999999999</fb>
    <v>31</v>
  </rv>
  <rv s="4">
    <v>471</v>
  </rv>
  <rv s="5">
    <v>https://www.bing.com/search?q=shreveport+louisiana&amp;form=skydnc</v>
    <v>Learn more on Bing</v>
  </rv>
  <rv s="2">
    <fb>-93.747221999999994</fb>
    <v>31</v>
  </rv>
  <rv s="2">
    <fb>187593</fb>
    <v>19</v>
  </rv>
  <rv s="9">
    <v>#VALUE!</v>
    <v>5356</v>
    <v>73</v>
    <v>Shreveport</v>
    <v>15</v>
    <v>29</v>
    <v>Map</v>
    <v>17</v>
    <v>30</v>
    <v>en-US</v>
    <v>6f1c87fe-5eb4-4c73-8235-8bf8def51cde</v>
    <v>536870912</v>
    <v>1</v>
    <v>2838</v>
    <v>8306</v>
    <v>8309</v>
    <v>8</v>
    <v>Shreveport is a city in the U.S. state of Louisiana. It is the third most populous city in Louisiana after New Orleans and Baton Rouge, respectively. The Shreveport–Bossier City metropolitan area, with a population of 393,406 in 2020, is the fourth largest in Louisiana, though 2020 census estimates placed its population at 397,590. The bulk of Shreveport is in Caddo Parish, of which it is the parish seat. It extends along the west bank of the Red River into neighboring Bossier Parish. The United States Census Bureau's 2020 census tabulation for the city's population was 187,593, though the American Community Survey's census estimates determined 189,890 residents.</v>
    <v>8310</v>
    <v>8311</v>
    <v>8312</v>
    <v>8313</v>
    <v>Shreveport</v>
    <v>8314</v>
    <v>1363</v>
    <v>Shreveport</v>
    <v>mdp/vdpid/5109576275953975297</v>
  </rv>
  <rv s="0">
    <v>536870912</v>
    <v>72202</v>
    <v>4c4f1e04-c93f-812c-f49b-416d3051b3d3</v>
    <v>en-US</v>
    <v>Map</v>
  </rv>
  <rv s="1">
    <v>#VALUE!</v>
    <v>5359</v>
    <v>3</v>
    <v>72202</v>
    <v>5</v>
    <v>6</v>
    <v>Map</v>
    <v>en-US</v>
    <v>4c4f1e04-c93f-812c-f49b-416d3051b3d3</v>
    <v>536870912</v>
    <v>1</v>
    <v>2873</v>
    <v>2906</v>
    <v>2879</v>
    <v>72202 is a postal code in Little Rock, Arkansas, United States</v>
    <v>72202</v>
    <v>72202</v>
    <v>mdp/vdpid/5097822405519212545</v>
  </rv>
  <rv s="0">
    <v>536870912</v>
    <v>72703</v>
    <v>30fdc513-ec9e-1b97-6648-7154b6edd7c5</v>
    <v>en-US</v>
    <v>Map</v>
  </rv>
  <rv s="23">
    <v>#VALUE!</v>
    <v>5362</v>
    <v>730</v>
    <v>72703</v>
    <v>83</v>
    <v>6</v>
    <v>Map</v>
    <v>en-US</v>
    <v>30fdc513-ec9e-1b97-6648-7154b6edd7c5</v>
    <v>536870912</v>
    <v>1</v>
    <v>2873</v>
    <v>2926</v>
    <v>72703 is a postal code in Northwest Arkansas, Arkansas, United States</v>
    <v>72703</v>
    <v>72703</v>
  </rv>
  <rv s="0">
    <v>536870912</v>
    <v>73003</v>
    <v>2d30825f-cfa7-28e8-09f5-9767b3009352</v>
    <v>en-US</v>
    <v>Map</v>
  </rv>
  <rv s="0">
    <v>536870912</v>
    <v>Edmond</v>
    <v>b987b43b-892d-4064-bd61-04af41c850ba</v>
    <v>en-US</v>
    <v>Map</v>
  </rv>
  <rv s="1">
    <v>#VALUE!</v>
    <v>5365</v>
    <v>3</v>
    <v>73003</v>
    <v>5</v>
    <v>6</v>
    <v>Map</v>
    <v>en-US</v>
    <v>2d30825f-cfa7-28e8-09f5-9767b3009352</v>
    <v>536870912</v>
    <v>1</v>
    <v>2949</v>
    <v>2979</v>
    <v>8321</v>
    <v>73003 is a postal code in Edmond, Oklahoma, United States</v>
    <v>73003</v>
    <v>73003</v>
    <v>mdp/vdpid/5095372657675730945</v>
  </rv>
  <rv s="2">
    <fb>87.9</fb>
    <v>19</v>
  </rv>
  <rv s="3">
    <v>245</v>
    <v>17</v>
    <v>5370</v>
    <v>6</v>
    <v>0</v>
    <v>Image of Edmond</v>
  </rv>
  <rv s="2">
    <fb>35.65</fb>
    <v>31</v>
  </rv>
  <rv s="4">
    <v>472</v>
  </rv>
  <rv s="5">
    <v>https://www.bing.com/search?q=edmond+oklahoma&amp;form=skydnc</v>
    <v>Learn more on Bing</v>
  </rv>
  <rv s="2">
    <fb>-97.466667000000001</fb>
    <v>31</v>
  </rv>
  <rv s="2">
    <fb>94428</fb>
    <v>19</v>
  </rv>
  <rv s="19">
    <v>#VALUE!</v>
    <v>5369</v>
    <v>315</v>
    <v>Edmond</v>
    <v>15</v>
    <v>16</v>
    <v>Map</v>
    <v>17</v>
    <v>30</v>
    <v>en-US</v>
    <v>b987b43b-892d-4064-bd61-04af41c850ba</v>
    <v>536870912</v>
    <v>1</v>
    <v>2949</v>
    <v>2979</v>
    <v>8323</v>
    <v>8</v>
    <v>Edmond is a city in Oklahoma County, Oklahoma, United States, and a part of the Oklahoma City metropolitan area in the central part of the state. The population was 94,428 according to the 2020 United States Census, making it the fifth largest city in Oklahoma.</v>
    <v>8324</v>
    <v>8325</v>
    <v>8326</v>
    <v>8327</v>
    <v>8328</v>
    <v>Edmond</v>
    <v>8329</v>
    <v>1363</v>
    <v>Edmond</v>
    <v>mdp/vdpid/5095372449403371521</v>
  </rv>
  <rv s="0">
    <v>536870912</v>
    <v>73013</v>
    <v>6657ad0a-6cce-9501-2a2d-d9ae37f103ee</v>
    <v>en-US</v>
    <v>Map</v>
  </rv>
  <rv s="1">
    <v>#VALUE!</v>
    <v>5373</v>
    <v>3</v>
    <v>73013</v>
    <v>5</v>
    <v>6</v>
    <v>Map</v>
    <v>en-US</v>
    <v>6657ad0a-6cce-9501-2a2d-d9ae37f103ee</v>
    <v>536870912</v>
    <v>1</v>
    <v>2949</v>
    <v>2979</v>
    <v>8321</v>
    <v>73013 is a postal code in Edmond, Oklahoma, United States</v>
    <v>73013</v>
    <v>73013</v>
    <v>mdp/vdpid/5095373998192066561</v>
  </rv>
  <rv s="0">
    <v>536870912</v>
    <v>73078</v>
    <v>8e48cc52-9275-c718-e83b-029b6ec77f3f</v>
    <v>en-US</v>
    <v>Map</v>
  </rv>
  <rv s="0">
    <v>536870912</v>
    <v>Piedmont</v>
    <v>fe45c5bd-ee1b-b24a-7d54-870c545f239a</v>
    <v>en-US</v>
    <v>Map</v>
  </rv>
  <rv s="1">
    <v>#VALUE!</v>
    <v>5376</v>
    <v>3</v>
    <v>73078</v>
    <v>5</v>
    <v>6</v>
    <v>Map</v>
    <v>en-US</v>
    <v>8e48cc52-9275-c718-e83b-029b6ec77f3f</v>
    <v>536870912</v>
    <v>1</v>
    <v>2949</v>
    <v>2950</v>
    <v>8334</v>
    <v>73078 is a postal code in Piedmont, Oklahoma, United States</v>
    <v>73078</v>
    <v>73078</v>
    <v>mdp/vdpid/5095347492153720833</v>
  </rv>
  <rv s="2">
    <fb>113.70047804399999</fb>
    <v>19</v>
  </rv>
  <rv s="2">
    <fb>35.670833000000002</fb>
    <v>31</v>
  </rv>
  <rv s="4">
    <v>473</v>
  </rv>
  <rv s="5">
    <v>https://www.bing.com/search?q=piedmont+oklahoma&amp;form=skydnc</v>
    <v>Learn more on Bing</v>
  </rv>
  <rv s="2">
    <fb>-97.751943999999995</fb>
    <v>31</v>
  </rv>
  <rv s="2">
    <fb>8189</fb>
    <v>19</v>
  </rv>
  <rv s="9">
    <v>#VALUE!</v>
    <v>5379</v>
    <v>73</v>
    <v>Piedmont</v>
    <v>15</v>
    <v>29</v>
    <v>Map</v>
    <v>17</v>
    <v>276</v>
    <v>en-US</v>
    <v>fe45c5bd-ee1b-b24a-7d54-870c545f239a</v>
    <v>536870912</v>
    <v>1</v>
    <v>2949</v>
    <v>2950</v>
    <v>8336</v>
    <v>8</v>
    <v>Piedmont is a city primarily in Canadian County, Oklahoma, United States, though a small part of it is in Kingfisher County. It is a part of the Oklahoma City Metropolitan Area. The population was 5,720 at the 2010 census, a 56.7 percent increase from 3,650 in 2000. Piedmont is a home rule city served by a council–manager government.</v>
    <v>8337</v>
    <v>8338</v>
    <v>8339</v>
    <v>8340</v>
    <v>Piedmont</v>
    <v>8341</v>
    <v>1363</v>
    <v>Piedmont</v>
    <v>mdp/vdpid/5095370417682513921</v>
  </rv>
  <rv s="0">
    <v>536870912</v>
    <v>73179</v>
    <v>0a950fea-b586-dadb-781d-d653b6b10cc0</v>
    <v>en-US</v>
    <v>Map</v>
  </rv>
  <rv s="1">
    <v>#VALUE!</v>
    <v>5382</v>
    <v>3</v>
    <v>73179</v>
    <v>5</v>
    <v>6</v>
    <v>Map</v>
    <v>en-US</v>
    <v>0a950fea-b586-dadb-781d-d653b6b10cc0</v>
    <v>536870912</v>
    <v>1</v>
    <v>2949</v>
    <v>2979</v>
    <v>2955</v>
    <v>73179 is a postal code in Oklahoma City, Oklahoma, United States</v>
    <v>73179</v>
    <v>73179</v>
    <v>mdp/vdpid/5095384466117885953</v>
  </rv>
  <rv s="0">
    <v>536870912</v>
    <v>74021</v>
    <v>0d7e5e14-51f8-1526-cfe5-36b950f02aa8</v>
    <v>en-US</v>
    <v>Map</v>
  </rv>
  <rv s="0">
    <v>536870912</v>
    <v>Collinsville</v>
    <v>083fde11-0c4d-1e46-e883-024d5acde2a2</v>
    <v>en-US</v>
    <v>Map</v>
  </rv>
  <rv s="1">
    <v>#VALUE!</v>
    <v>5385</v>
    <v>3</v>
    <v>74021</v>
    <v>5</v>
    <v>6</v>
    <v>Map</v>
    <v>en-US</v>
    <v>0d7e5e14-51f8-1526-cfe5-36b950f02aa8</v>
    <v>536870912</v>
    <v>1</v>
    <v>2949</v>
    <v>3030</v>
    <v>8346</v>
    <v>74021 is a postal code in Collinsville, Oklahoma, United States</v>
    <v>74021</v>
    <v>74021</v>
    <v>mdp/vdpid/5095450206028169217</v>
  </rv>
  <rv s="2">
    <fb>18.7</fb>
    <v>19</v>
  </rv>
  <rv s="2">
    <fb>36.367221999999998</fb>
    <v>31</v>
  </rv>
  <rv s="4">
    <v>474</v>
  </rv>
  <rv s="5">
    <v>https://www.bing.com/search?q=collinsville+oklahoma&amp;form=skydnc</v>
    <v>Learn more on Bing</v>
  </rv>
  <rv s="2">
    <fb>-95.839721999999995</fb>
    <v>31</v>
  </rv>
  <rv s="2">
    <fb>7069</fb>
    <v>19</v>
  </rv>
  <rv s="9">
    <v>#VALUE!</v>
    <v>5388</v>
    <v>73</v>
    <v>Collinsville</v>
    <v>15</v>
    <v>29</v>
    <v>Map</v>
    <v>17</v>
    <v>276</v>
    <v>en-US</v>
    <v>083fde11-0c4d-1e46-e883-024d5acde2a2</v>
    <v>536870912</v>
    <v>1</v>
    <v>2949</v>
    <v>3030</v>
    <v>8348</v>
    <v>8</v>
    <v>Collinsville is a city in Rogers and Tulsa counties in the U.S. state of Oklahoma, and a part of the Tulsa, Oklahoma Metropolitan Statistical Area. It was named for Dr. A. H. Collins, an engineer and surveyor who first surveyed the land that became this community. The population was 5,606 according to the 2010 census, an increase of 37.5 percent over the figure of 4,077 recorded in 2000.</v>
    <v>8349</v>
    <v>8350</v>
    <v>8351</v>
    <v>8352</v>
    <v>Collinsville</v>
    <v>8353</v>
    <v>1363</v>
    <v>Collinsville</v>
    <v>mdp/vdpid/5095451636839481345</v>
  </rv>
  <rv s="0">
    <v>536870912</v>
    <v>74037</v>
    <v>37ba7003-eb20-6e36-0878-05a24479fec8</v>
    <v>en-US</v>
    <v>Map</v>
  </rv>
  <rv s="0">
    <v>536870912</v>
    <v>Jenks</v>
    <v>d068cf7d-ef72-c048-6e36-e033ec45888f</v>
    <v>en-US</v>
    <v>Map</v>
  </rv>
  <rv s="1">
    <v>#VALUE!</v>
    <v>5391</v>
    <v>3</v>
    <v>74037</v>
    <v>5</v>
    <v>6</v>
    <v>Map</v>
    <v>en-US</v>
    <v>37ba7003-eb20-6e36-0878-05a24479fec8</v>
    <v>536870912</v>
    <v>1</v>
    <v>2949</v>
    <v>3030</v>
    <v>8356</v>
    <v>74037 is a postal code in Jenks, Oklahoma, United States</v>
    <v>74037</v>
    <v>74037</v>
    <v>mdp/vdpid/5095467042887172097</v>
  </rv>
  <rv s="2">
    <fb>36.010278</fb>
    <v>31</v>
  </rv>
  <rv s="5">
    <v>https://www.bing.com/search?q=jenks+oklahoma&amp;form=skydnc</v>
    <v>Learn more on Bing</v>
  </rv>
  <rv s="2">
    <fb>-95.979721999999995</fb>
    <v>31</v>
  </rv>
  <rv s="2">
    <fb>23354</fb>
    <v>19</v>
  </rv>
  <rv s="7">
    <v>#VALUE!</v>
    <v>5395</v>
    <v>28</v>
    <v>Jenks</v>
    <v>15</v>
    <v>29</v>
    <v>Map</v>
    <v>17</v>
    <v>276</v>
    <v>en-US</v>
    <v>d068cf7d-ef72-c048-6e36-e033ec45888f</v>
    <v>536870912</v>
    <v>1</v>
    <v>2949</v>
    <v>3030</v>
    <v>7484</v>
    <v>8</v>
    <v>Jenks is a city in Tulsa County, Oklahoma, United States, and a suburb of Tulsa, in the northeastern part of the state. It is situated between the Arkansas River and U.S. Route 75. Jenks is one of the fastest-growing cities in Oklahoma. The city's population was 9,557 in the 2000 census, but by 2010, this had grown to 16,924, an increase of 77.1 percent. The Census estimated Jenks' population as 23,767 in 2019.</v>
    <v>8358</v>
    <v>8359</v>
    <v>8360</v>
    <v>Jenks</v>
    <v>8361</v>
    <v>1363</v>
    <v>Jenks</v>
    <v>mdp/vdpid/5095466755006922753</v>
  </rv>
  <rv s="0">
    <v>536870912</v>
    <v>74058</v>
    <v>8a99ff87-ca43-4989-f4c9-aff1dd6b89c1</v>
    <v>en-US</v>
    <v>Map</v>
  </rv>
  <rv s="0">
    <v>536870912</v>
    <v>Pawnee County</v>
    <v>afb5b7ff-525f-5a9c-bf39-8b633099efc1</v>
    <v>en-US</v>
    <v>Map</v>
  </rv>
  <rv s="0">
    <v>536870912</v>
    <v>Pawnee</v>
    <v>657e8e4b-2e4e-cfff-2542-748fc7b0e438</v>
    <v>en-US</v>
    <v>Map</v>
  </rv>
  <rv s="1">
    <v>#VALUE!</v>
    <v>5398</v>
    <v>3</v>
    <v>74058</v>
    <v>5</v>
    <v>6</v>
    <v>Map</v>
    <v>en-US</v>
    <v>8a99ff87-ca43-4989-f4c9-aff1dd6b89c1</v>
    <v>536870912</v>
    <v>1</v>
    <v>2949</v>
    <v>8364</v>
    <v>8365</v>
    <v>74058 is a postal code in Pawnee, Oklahoma, United States</v>
    <v>74058</v>
    <v>74058</v>
    <v>mdp/vdpid/5095420898446409729</v>
  </rv>
  <rv s="2">
    <fb>5.6979738427399997</fb>
    <v>19</v>
  </rv>
  <rv s="2">
    <fb>36.336388999999997</fb>
    <v>31</v>
  </rv>
  <rv s="5">
    <v>https://www.bing.com/search?q=pawnee+oklahoma&amp;form=skydnc</v>
    <v>Learn more on Bing</v>
  </rv>
  <rv s="2">
    <fb>-96.801389</fb>
    <v>31</v>
  </rv>
  <rv s="2">
    <fb>1936</fb>
    <v>19</v>
  </rv>
  <rv s="7">
    <v>#VALUE!</v>
    <v>5401</v>
    <v>28</v>
    <v>Pawnee</v>
    <v>44</v>
    <v>6</v>
    <v>Map</v>
    <v>17</v>
    <v>30</v>
    <v>en-US</v>
    <v>657e8e4b-2e4e-cfff-2542-748fc7b0e438</v>
    <v>536870912</v>
    <v>1</v>
    <v>2949</v>
    <v>8364</v>
    <v>8367</v>
    <v>8</v>
    <v>Pawnee is a city and county seat of Pawnee County, Oklahoma, United States. The town is northeast of Stillwater at the junction of U.S. Route 64 and State Highway 18.</v>
    <v>8368</v>
    <v>8369</v>
    <v>8370</v>
    <v>Pawnee</v>
    <v>8371</v>
    <v>1363</v>
    <v>Pawnee</v>
    <v>mdp/vdpid/5095407799836344321</v>
  </rv>
  <rv s="0">
    <v>536870912</v>
    <v>74070</v>
    <v>63d26e50-a3a6-0ca3-8479-a419ac120879</v>
    <v>en-US</v>
    <v>Map</v>
  </rv>
  <rv s="0">
    <v>536870912</v>
    <v>Skiatook</v>
    <v>0c8480cb-3bca-6dd3-a8ae-eb130f9d1ff0</v>
    <v>en-US</v>
    <v>Map</v>
  </rv>
  <rv s="1">
    <v>#VALUE!</v>
    <v>5404</v>
    <v>3</v>
    <v>74070</v>
    <v>5</v>
    <v>6</v>
    <v>Map</v>
    <v>en-US</v>
    <v>63d26e50-a3a6-0ca3-8479-a419ac120879</v>
    <v>536870912</v>
    <v>1</v>
    <v>2949</v>
    <v>3019</v>
    <v>8374</v>
    <v>74070 is a postal code in Skiatook, Oklahoma, United States</v>
    <v>74070</v>
    <v>74070</v>
    <v>mdp/vdpid/5095442476697649153</v>
  </rv>
  <rv s="2">
    <fb>42.42</fb>
    <v>19</v>
  </rv>
  <rv s="5">
    <v>https://www.bing.com/search?q=skiatook+oklahoma&amp;form=skydnc</v>
    <v>Learn more on Bing</v>
  </rv>
  <rv s="2">
    <fb>-96.047222000000005</fb>
    <v>31</v>
  </rv>
  <rv s="2">
    <fb>7908</fb>
    <v>19</v>
  </rv>
  <rv s="7">
    <v>#VALUE!</v>
    <v>5406</v>
    <v>28</v>
    <v>Skiatook</v>
    <v>15</v>
    <v>29</v>
    <v>Map</v>
    <v>17</v>
    <v>5407</v>
    <v>en-US</v>
    <v>0c8480cb-3bca-6dd3-a8ae-eb130f9d1ff0</v>
    <v>536870912</v>
    <v>1</v>
    <v>2949</v>
    <v>3030</v>
    <v>8376</v>
    <v>8</v>
    <v>Skiatook is a city in Osage and Tulsa counties in the U.S. state of Oklahoma located in the northeastern part of the state, approximately 20 miles north and west of Tulsa. Due to its location on the border between Osage county and Tulsa county, Skiatook has been referred to as "the Gateway to the Osage." The town includes the state highway junction of Oklahoma State Highway 11 and Oklahoma State Highway 20. The population was 7,397 at the 2010 census, an increase of 37.1 percent over the figure of 5,396 recorded in 2000.</v>
    <v>8349</v>
    <v>8377</v>
    <v>8378</v>
    <v>Skiatook</v>
    <v>8379</v>
    <v>1363</v>
    <v>Skiatook</v>
    <v>mdp/vdpid/5095449485346078721</v>
  </rv>
  <rv s="0">
    <v>536870912</v>
    <v>74105</v>
    <v>12b28e08-a0b6-3a13-e2a5-e5c1f2a904bd</v>
    <v>en-US</v>
    <v>Map</v>
  </rv>
  <rv s="1">
    <v>#VALUE!</v>
    <v>5410</v>
    <v>3</v>
    <v>74105</v>
    <v>5</v>
    <v>6</v>
    <v>Map</v>
    <v>en-US</v>
    <v>12b28e08-a0b6-3a13-e2a5-e5c1f2a904bd</v>
    <v>536870912</v>
    <v>1</v>
    <v>2949</v>
    <v>3030</v>
    <v>3095</v>
    <v>74105 is a postal code in Tulsa, Oklahoma, United States</v>
    <v>74105</v>
    <v>74105</v>
    <v>mdp/vdpid/5095463746113896449</v>
  </rv>
  <rv s="0">
    <v>536870912</v>
    <v>74114</v>
    <v>1ab8b732-45af-7987-9472-3a9b5f7b514a</v>
    <v>en-US</v>
    <v>Map</v>
  </rv>
  <rv s="1">
    <v>#VALUE!</v>
    <v>5413</v>
    <v>3</v>
    <v>74114</v>
    <v>5</v>
    <v>6</v>
    <v>Map</v>
    <v>en-US</v>
    <v>1ab8b732-45af-7987-9472-3a9b5f7b514a</v>
    <v>536870912</v>
    <v>1</v>
    <v>2949</v>
    <v>3030</v>
    <v>3095</v>
    <v>74114 is a postal code in Tulsa, Oklahoma, United States</v>
    <v>74114</v>
    <v>74114</v>
    <v>mdp/vdpid/5095463471537979393</v>
  </rv>
  <rv s="0">
    <v>536870912</v>
    <v>74133</v>
    <v>a5520ef1-bae0-819d-714e-95a55612b670</v>
    <v>en-US</v>
    <v>Map</v>
  </rv>
  <rv s="1">
    <v>#VALUE!</v>
    <v>5416</v>
    <v>3</v>
    <v>74133</v>
    <v>5</v>
    <v>6</v>
    <v>Map</v>
    <v>en-US</v>
    <v>a5520ef1-bae0-819d-714e-95a55612b670</v>
    <v>536870912</v>
    <v>1</v>
    <v>2949</v>
    <v>3030</v>
    <v>3095</v>
    <v>74133 is a postal code in Tulsa, Oklahoma, United States</v>
    <v>74133</v>
    <v>74133</v>
    <v>mdp/vdpid/5095467011228565505</v>
  </rv>
  <rv s="0">
    <v>536870912</v>
    <v>74136</v>
    <v>87063783-09fe-294d-810f-e17cc8149bd6</v>
    <v>en-US</v>
    <v>Map</v>
  </rv>
  <rv s="1">
    <v>#VALUE!</v>
    <v>5419</v>
    <v>3</v>
    <v>74136</v>
    <v>5</v>
    <v>6</v>
    <v>Map</v>
    <v>en-US</v>
    <v>87063783-09fe-294d-810f-e17cc8149bd6</v>
    <v>536870912</v>
    <v>1</v>
    <v>2949</v>
    <v>3030</v>
    <v>3095</v>
    <v>74136 is a postal code in Tulsa, Oklahoma, United States</v>
    <v>74136</v>
    <v>74136</v>
    <v>mdp/vdpid/5095463815923892225</v>
  </rv>
  <rv s="0">
    <v>536870912</v>
    <v>74352</v>
    <v>a35c5131-1192-ec11-3ed6-632efb7435c1</v>
    <v>en-US</v>
    <v>Map</v>
  </rv>
  <rv s="0">
    <v>536870912</v>
    <v>Mayes County</v>
    <v>a27b359b-5f31-3121-981a-07f6ad28cac2</v>
    <v>en-US</v>
    <v>Map</v>
  </rv>
  <rv s="0">
    <v>536870912</v>
    <v>Locust Grove</v>
    <v>47b11d33-d9e3-99fe-6340-0e61d221f641</v>
    <v>en-US</v>
    <v>Map</v>
  </rv>
  <rv s="10">
    <v>#VALUE!</v>
    <v>5421</v>
    <v>82</v>
    <v>74352</v>
    <v>83</v>
    <v>6</v>
    <v>Map</v>
    <v>en-US</v>
    <v>a35c5131-1192-ec11-3ed6-632efb7435c1</v>
    <v>536870912</v>
    <v>1</v>
    <v>2949</v>
    <v>8390</v>
    <v>8391</v>
    <v>74352 is a postal code in Locust Grove, Oklahoma, United States</v>
    <v>74352</v>
    <v>74352</v>
  </rv>
  <rv s="2">
    <fb>2.3309892993000001</fb>
    <v>19</v>
  </rv>
  <rv s="2">
    <fb>36.2000156</fb>
    <v>31</v>
  </rv>
  <rv s="5">
    <v>https://www.bing.com/search?q=locust+grove+oklahoma&amp;form=skydnc</v>
    <v>Learn more on Bing</v>
  </rv>
  <rv s="2">
    <fb>-95.168845599999997</fb>
    <v>31</v>
  </rv>
  <rv s="2">
    <fb>1403</fb>
    <v>19</v>
  </rv>
  <rv s="7">
    <v>#VALUE!</v>
    <v>5423</v>
    <v>28</v>
    <v>Locust Grove</v>
    <v>44</v>
    <v>6</v>
    <v>Map</v>
    <v>17</v>
    <v>276</v>
    <v>en-US</v>
    <v>47b11d33-d9e3-99fe-6340-0e61d221f641</v>
    <v>536870912</v>
    <v>1</v>
    <v>2949</v>
    <v>8390</v>
    <v>8393</v>
    <v>8</v>
    <v>Locust Grove is a town in Mayes County, Oklahoma, United States. The population was 1,423 at the 2010 census, a 4.2 percent increase over the figure of 1,366 recorded in 2000.</v>
    <v>8394</v>
    <v>8395</v>
    <v>8396</v>
    <v>Locust Grove</v>
    <v>8397</v>
    <v>1363</v>
    <v>Locust Grove</v>
    <v>mdp/vdpid/5096975836242771969</v>
  </rv>
  <rv s="0">
    <v>536870912</v>
    <v>74361</v>
    <v>fcfc09db-c6ce-a931-70af-eb19a736049e</v>
    <v>en-US</v>
    <v>Map</v>
  </rv>
  <rv s="22">
    <v>#VALUE!</v>
    <v>5425</v>
    <v>550</v>
    <v>74361</v>
    <v>5</v>
    <v>6</v>
    <v>Map</v>
    <v>en-US</v>
    <v>fcfc09db-c6ce-a931-70af-eb19a736049e</v>
    <v>536870912</v>
    <v>1</v>
    <v>2949</v>
    <v>8390</v>
    <v>74361 is a postal code in Pryor Creek, Oklahoma, United States</v>
    <v>74361</v>
    <v>74361</v>
    <v>mdp/vdpid/5096969478030229505</v>
  </rv>
  <rv s="0">
    <v>536870912</v>
    <v>74465</v>
    <v>03a79ef3-80ca-26e3-50c5-f175fd66ae5a</v>
    <v>en-US</v>
    <v>Map</v>
  </rv>
  <rv s="1">
    <v>#VALUE!</v>
    <v>5427</v>
    <v>3</v>
    <v>74465</v>
    <v>5</v>
    <v>6</v>
    <v>Map</v>
    <v>en-US</v>
    <v>03a79ef3-80ca-26e3-50c5-f175fd66ae5a</v>
    <v>536870912</v>
    <v>1</v>
    <v>2949</v>
    <v>3120</v>
    <v>3121</v>
    <v>74465 is a postal code in Tahlequah, Oklahoma, United States</v>
    <v>74465</v>
    <v>74465</v>
    <v>mdp/vdpid/5096983839880773633</v>
  </rv>
  <rv s="0">
    <v>536870912</v>
    <v>74601</v>
    <v>90fdce13-c89f-748c-a32d-d09b5f52e5fe</v>
    <v>en-US</v>
    <v>Map</v>
  </rv>
  <rv s="0">
    <v>536870912</v>
    <v>Kay County</v>
    <v>9d7682cc-a6b3-6346-10fc-e501e1c80aed</v>
    <v>en-US</v>
    <v>Map</v>
  </rv>
  <rv s="0">
    <v>536870912</v>
    <v>Ponca City</v>
    <v>09de5b82-98d7-81bd-2c6c-4c01d00b456a</v>
    <v>en-US</v>
    <v>Map</v>
  </rv>
  <rv s="1">
    <v>#VALUE!</v>
    <v>5430</v>
    <v>3</v>
    <v>74601</v>
    <v>5</v>
    <v>6</v>
    <v>Map</v>
    <v>en-US</v>
    <v>90fdce13-c89f-748c-a32d-d09b5f52e5fe</v>
    <v>536870912</v>
    <v>1</v>
    <v>2949</v>
    <v>8404</v>
    <v>8405</v>
    <v>74601 is a postal code in Ponca City, Oklahoma, United States</v>
    <v>74601</v>
    <v>74601</v>
    <v>mdp/vdpid/5094556191019761665</v>
  </rv>
  <rv s="2">
    <fb>49.986770529499999</fb>
    <v>19</v>
  </rv>
  <rv s="2">
    <fb>36.712499999999999</fb>
    <v>31</v>
  </rv>
  <rv s="4">
    <v>475</v>
  </rv>
  <rv s="5">
    <v>https://www.bing.com/search?q=ponca+city+oklahoma&amp;form=skydnc</v>
    <v>Learn more on Bing</v>
  </rv>
  <rv s="2">
    <fb>-97.072500000000005</fb>
    <v>31</v>
  </rv>
  <rv s="2">
    <fb>24033</fb>
    <v>19</v>
  </rv>
  <rv s="9">
    <v>#VALUE!</v>
    <v>5435</v>
    <v>73</v>
    <v>Ponca City</v>
    <v>44</v>
    <v>6</v>
    <v>Map</v>
    <v>17</v>
    <v>276</v>
    <v>en-US</v>
    <v>09de5b82-98d7-81bd-2c6c-4c01d00b456a</v>
    <v>536870912</v>
    <v>1</v>
    <v>2949</v>
    <v>8404</v>
    <v>8407</v>
    <v>8</v>
    <v>Ponca City is a city in Kay County in the U.S. state of Oklahoma. The city was named after the Ponca tribe. Ponca City had a population of 25,387 at the time of the 2010 census- and a population of 24,424 in the 2020 census.</v>
    <v>8408</v>
    <v>8409</v>
    <v>8410</v>
    <v>8411</v>
    <v>Ponca City</v>
    <v>8412</v>
    <v>1363</v>
    <v>Ponca City</v>
    <v>mdp/vdpid/5094554413322731521</v>
  </rv>
  <rv s="0">
    <v>536870912</v>
    <v>74960</v>
    <v>21536789-4506-a0fe-84b4-b3817dcfc22e</v>
    <v>en-US</v>
    <v>Map</v>
  </rv>
  <rv s="0">
    <v>536870912</v>
    <v>Stilwell</v>
    <v>5d40eced-abd1-8a70-daf2-07e213ad2b38</v>
    <v>en-US</v>
    <v>Map</v>
  </rv>
  <rv s="1">
    <v>#VALUE!</v>
    <v>5437</v>
    <v>3</v>
    <v>74960</v>
    <v>5</v>
    <v>6</v>
    <v>Map</v>
    <v>en-US</v>
    <v>21536789-4506-a0fe-84b4-b3817dcfc22e</v>
    <v>536870912</v>
    <v>1</v>
    <v>2949</v>
    <v>3165</v>
    <v>8415</v>
    <v>74960 is a postal code in Stilwell, Oklahoma, United States</v>
    <v>74960</v>
    <v>74960</v>
    <v>mdp/vdpid/5097061914467368961</v>
  </rv>
  <rv s="2">
    <fb>35.815277999999999</fb>
    <v>31</v>
  </rv>
  <rv s="4">
    <v>476</v>
  </rv>
  <rv s="5">
    <v>https://www.bing.com/search?q=stilwell+oklahoma&amp;form=skydnc</v>
    <v>Learn more on Bing</v>
  </rv>
  <rv s="2">
    <fb>-94.631388999999999</fb>
    <v>31</v>
  </rv>
  <rv s="2">
    <fb>3700</fb>
    <v>19</v>
  </rv>
  <rv s="9">
    <v>#VALUE!</v>
    <v>5440</v>
    <v>73</v>
    <v>Stilwell</v>
    <v>44</v>
    <v>6</v>
    <v>Map</v>
    <v>17</v>
    <v>30</v>
    <v>en-US</v>
    <v>5d40eced-abd1-8a70-daf2-07e213ad2b38</v>
    <v>536870912</v>
    <v>1</v>
    <v>2949</v>
    <v>3165</v>
    <v>2207</v>
    <v>8</v>
    <v>Stilwell is a city and county seat of Adair County, Oklahoma, United States. The population was 3,949 at the 2010 census, an increase of 20.5 percent over the figure of 3,276 recorded in 2000.</v>
    <v>8417</v>
    <v>8418</v>
    <v>8419</v>
    <v>8420</v>
    <v>Stilwell</v>
    <v>8421</v>
    <v>1363</v>
    <v>Stilwell</v>
    <v>mdp/vdpid/5097057486054096897</v>
  </rv>
  <rv s="0">
    <v>536870912</v>
    <v>75002</v>
    <v>400e8f16-1433-411a-8626-2c4446d239e1</v>
    <v>en-US</v>
    <v>Map</v>
  </rv>
  <rv s="0">
    <v>536870912</v>
    <v>Allen</v>
    <v>515977a1-a997-4cb1-be0c-662bbd476a35</v>
    <v>en-US</v>
    <v>Map</v>
  </rv>
  <rv s="1">
    <v>#VALUE!</v>
    <v>5444</v>
    <v>3</v>
    <v>75002</v>
    <v>5</v>
    <v>6</v>
    <v>Map</v>
    <v>en-US</v>
    <v>400e8f16-1433-411a-8626-2c4446d239e1</v>
    <v>536870912</v>
    <v>1</v>
    <v>3176</v>
    <v>3285</v>
    <v>8424</v>
    <v>75002 is a postal code in Allen, Texas, United States</v>
    <v>75002</v>
    <v>75002</v>
    <v>mdp/vdpid/5107865028879450113</v>
  </rv>
  <rv s="2">
    <fb>70.2</fb>
    <v>19</v>
  </rv>
  <rv s="3">
    <v>246</v>
    <v>17</v>
    <v>5449</v>
    <v>6</v>
    <v>0</v>
    <v>Image of Allen</v>
  </rv>
  <rv s="2">
    <fb>33.104193000000002</fb>
    <v>31</v>
  </rv>
  <rv s="4">
    <v>477</v>
  </rv>
  <rv s="5">
    <v>https://www.bing.com/search?q=allen+texas&amp;form=skydnc</v>
    <v>Learn more on Bing</v>
  </rv>
  <rv s="2">
    <fb>-96.671738000000005</fb>
    <v>31</v>
  </rv>
  <rv s="2">
    <fb>104627</fb>
    <v>19</v>
  </rv>
  <rv s="19">
    <v>#VALUE!</v>
    <v>5448</v>
    <v>315</v>
    <v>Allen</v>
    <v>15</v>
    <v>16</v>
    <v>Map</v>
    <v>17</v>
    <v>30</v>
    <v>en-US</v>
    <v>515977a1-a997-4cb1-be0c-662bbd476a35</v>
    <v>536870912</v>
    <v>1</v>
    <v>3176</v>
    <v>3285</v>
    <v>8426</v>
    <v>8</v>
    <v>Allen is a city in Collin County in the U.S. state of Texas, and a northern suburb of Dallas. According to the 2020 U.S. census its population was 104,627, up from 84,246 in 2010. Allen is located approximately twenty miles north of downtown Dallas and is a part of the Dallas–Fort Worth metropolitan area.</v>
    <v>8427</v>
    <v>8428</v>
    <v>8429</v>
    <v>8430</v>
    <v>8431</v>
    <v>Allen</v>
    <v>8432</v>
    <v>1363</v>
    <v>Allen</v>
    <v>mdp/vdpid/5107817640928215041</v>
  </rv>
  <rv s="0">
    <v>536870912</v>
    <v>75028</v>
    <v>2a74b616-b5e6-81df-66e6-fc268d488286</v>
    <v>en-US</v>
    <v>Map</v>
  </rv>
  <rv s="1">
    <v>#VALUE!</v>
    <v>5453</v>
    <v>3</v>
    <v>75028</v>
    <v>5</v>
    <v>6</v>
    <v>Map</v>
    <v>en-US</v>
    <v>2a74b616-b5e6-81df-66e6-fc268d488286</v>
    <v>536870912</v>
    <v>1</v>
    <v>3176</v>
    <v>3177</v>
    <v>3243</v>
    <v>75028 is a postal code in Flower Mound, Texas, United States</v>
    <v>75028</v>
    <v>75028</v>
    <v>mdp/vdpid/5107762500074471425</v>
  </rv>
  <rv s="0">
    <v>536870912</v>
    <v>75034</v>
    <v>9f6c6f5e-0942-ffca-0498-916391783148</v>
    <v>en-US</v>
    <v>Map</v>
  </rv>
  <rv s="0">
    <v>536870912</v>
    <v>Frisco</v>
    <v>75e2ba1e-b517-491d-b485-291745d1e422</v>
    <v>en-US</v>
    <v>Map</v>
  </rv>
  <rv s="1">
    <v>#VALUE!</v>
    <v>5455</v>
    <v>3</v>
    <v>75034</v>
    <v>5</v>
    <v>6</v>
    <v>Map</v>
    <v>en-US</v>
    <v>9f6c6f5e-0942-ffca-0498-916391783148</v>
    <v>536870912</v>
    <v>1</v>
    <v>3176</v>
    <v>3285</v>
    <v>8437</v>
    <v>75034 is a postal code in Frisco, Texas, United States</v>
    <v>75034</v>
    <v>75034</v>
    <v>mdp/vdpid/5107809779175129089</v>
  </rv>
  <rv s="2">
    <fb>161.6</fb>
    <v>19</v>
  </rv>
  <rv s="3">
    <v>247</v>
    <v>17</v>
    <v>5461</v>
    <v>6</v>
    <v>0</v>
    <v>Image of Frisco</v>
  </rv>
  <rv s="2">
    <fb>33.141388999999997</fb>
    <v>31</v>
  </rv>
  <rv s="4">
    <v>478</v>
  </rv>
  <rv s="5">
    <v>https://www.bing.com/search?q=frisco+texas&amp;form=skydnc</v>
    <v>Learn more on Bing</v>
  </rv>
  <rv s="2">
    <fb>-96.813056000000003</fb>
    <v>31</v>
  </rv>
  <rv s="2">
    <fb>200509</fb>
    <v>19</v>
  </rv>
  <rv s="19">
    <v>#VALUE!</v>
    <v>5460</v>
    <v>315</v>
    <v>Frisco</v>
    <v>15</v>
    <v>16</v>
    <v>Map</v>
    <v>17</v>
    <v>30</v>
    <v>en-US</v>
    <v>75e2ba1e-b517-491d-b485-291745d1e422</v>
    <v>536870912</v>
    <v>1</v>
    <v>3176</v>
    <v>3285</v>
    <v>8439</v>
    <v>8</v>
    <v>Frisco is a city in Collin and Denton counties in the U.S. state of Texas. It is part of the Dallas–Fort Worth metroplex and about 25 miles from both Dallas Love Field and Dallas/Fort Worth International Airport. Its population was 200,509 at the 2020 U.S. census.</v>
    <v>8440</v>
    <v>8441</v>
    <v>8442</v>
    <v>8443</v>
    <v>8444</v>
    <v>Frisco</v>
    <v>8445</v>
    <v>1363</v>
    <v>Frisco</v>
    <v>mdp/vdpid/5107810219325390849</v>
  </rv>
  <rv s="0">
    <v>536870912</v>
    <v>75115</v>
    <v>a0cbbbc7-ce68-8f40-477a-6889cf11876f</v>
    <v>en-US</v>
    <v>Map</v>
  </rv>
  <rv s="0">
    <v>536870912</v>
    <v>DeSoto</v>
    <v>cdc2d8ca-dec7-763e-8b1b-3a9bdbde03cc</v>
    <v>en-US</v>
    <v>Map</v>
  </rv>
  <rv s="1">
    <v>#VALUE!</v>
    <v>5464</v>
    <v>3</v>
    <v>75115</v>
    <v>5</v>
    <v>6</v>
    <v>Map</v>
    <v>en-US</v>
    <v>a0cbbbc7-ce68-8f40-477a-6889cf11876f</v>
    <v>536870912</v>
    <v>1</v>
    <v>3176</v>
    <v>3205</v>
    <v>8448</v>
    <v>75115 is a postal code in DeSoto, Texas, United States</v>
    <v>75115</v>
    <v>75115</v>
    <v>mdp/vdpid/5107875752355823617</v>
  </rv>
  <rv s="2">
    <fb>55.943743183300001</fb>
    <v>19</v>
  </rv>
  <rv s="2">
    <fb>32.599167000000001</fb>
    <v>31</v>
  </rv>
  <rv s="5">
    <v>https://www.bing.com/search?q=desoto+texas&amp;form=skydnc</v>
    <v>Learn more on Bing</v>
  </rv>
  <rv s="2">
    <fb>-96.858889000000005</fb>
    <v>31</v>
  </rv>
  <rv s="2">
    <fb>53523</fb>
    <v>19</v>
  </rv>
  <rv s="7">
    <v>#VALUE!</v>
    <v>5467</v>
    <v>28</v>
    <v>DeSoto</v>
    <v>44</v>
    <v>6</v>
    <v>Map</v>
    <v>17</v>
    <v>276</v>
    <v>en-US</v>
    <v>cdc2d8ca-dec7-763e-8b1b-3a9bdbde03cc</v>
    <v>536870912</v>
    <v>1</v>
    <v>3176</v>
    <v>3205</v>
    <v>8450</v>
    <v>8</v>
    <v>DeSoto is a city in Dallas County, Texas, in the United States. DeSoto is a suburb of Dallas and is part of the Best Southwest area, which includes DeSoto, Cedar Hill, Duncanville, and Lancaster.</v>
    <v>8451</v>
    <v>8452</v>
    <v>8453</v>
    <v>DeSoto</v>
    <v>8454</v>
    <v>1363</v>
    <v>DeSoto</v>
    <v>mdp/vdpid/5107875468804096001</v>
  </rv>
  <rv s="0">
    <v>536870912</v>
    <v>75149</v>
    <v>6791330d-96f4-e138-f764-f3f0b96c5318</v>
    <v>en-US</v>
    <v>Map</v>
  </rv>
  <rv s="0">
    <v>536870912</v>
    <v>Mesquite</v>
    <v>45be3bb0-1fb9-4de8-868f-f46aaa2ece5e</v>
    <v>en-US</v>
    <v>Map</v>
  </rv>
  <rv s="14">
    <v>#VALUE!</v>
    <v>197</v>
    <v>75149</v>
    <v>5</v>
    <v>6</v>
    <v>Map</v>
    <v>en-US</v>
    <v>6791330d-96f4-e138-f764-f3f0b96c5318</v>
    <v>536870912</v>
    <v>1</v>
    <v>3176</v>
    <v>3205</v>
    <v>8457</v>
    <v>75149 is a postal code in Mesquite, Texas, United States</v>
    <v>75149</v>
    <v>75149</v>
    <v>mdp/vdpid/5107870771150061569</v>
  </rv>
  <rv s="2">
    <fb>119.6</fb>
    <v>19</v>
  </rv>
  <rv s="3">
    <v>248</v>
    <v>17</v>
    <v>5472</v>
    <v>6</v>
    <v>0</v>
    <v>Image of Mesquite</v>
  </rv>
  <rv s="2">
    <fb>32.774236999999999</fb>
    <v>31</v>
  </rv>
  <rv s="4">
    <v>479</v>
  </rv>
  <rv s="5">
    <v>https://www.bing.com/search?q=mesquite+texas&amp;form=skydnc</v>
    <v>Learn more on Bing</v>
  </rv>
  <rv s="2">
    <fb>-96.609069000000005</fb>
    <v>31</v>
  </rv>
  <rv s="2">
    <fb>142816</fb>
    <v>19</v>
  </rv>
  <rv s="19">
    <v>#VALUE!</v>
    <v>5471</v>
    <v>315</v>
    <v>Mesquite</v>
    <v>15</v>
    <v>16</v>
    <v>Map</v>
    <v>17</v>
    <v>276</v>
    <v>en-US</v>
    <v>45be3bb0-1fb9-4de8-868f-f46aaa2ece5e</v>
    <v>536870912</v>
    <v>1</v>
    <v>3176</v>
    <v>3205</v>
    <v>8459</v>
    <v>8</v>
    <v>Mesquite is a suburban city located east of the city of Dallas, Texas, in the United States. Most of the city is located in Dallas County, though a small portion extends into Kaufman County. As of 2019 census estimates, the population was 140,937, making it the 22nd-most populous city in the U.S. state of Texas; in 2020, its population grew to 150,108. Mesquite is positioned at the crossroads of four major highways, making locations such as downtown Dallas, Lake Ray Hubbard, Dallas Love Field, and DFW International Airport accessible.</v>
    <v>8460</v>
    <v>8461</v>
    <v>8462</v>
    <v>8463</v>
    <v>8464</v>
    <v>Mesquite</v>
    <v>8465</v>
    <v>1363</v>
    <v>Mesquite</v>
    <v>mdp/vdpid/5107869772922486785</v>
  </rv>
  <rv s="0">
    <v>536870912</v>
    <v>75662</v>
    <v>16c686b9-b804-4cf4-4318-6d03a56c2d66</v>
    <v>en-US</v>
    <v>Map</v>
  </rv>
  <rv s="0">
    <v>536870912</v>
    <v>Gregg County</v>
    <v>4df20499-c363-f735-9b4f-d851caf59a42</v>
    <v>en-US</v>
    <v>Map</v>
  </rv>
  <rv s="0">
    <v>536870912</v>
    <v>Kilgore</v>
    <v>212a6025-b6e1-f322-9c65-54028f0f10f2</v>
    <v>en-US</v>
    <v>Map</v>
  </rv>
  <rv s="1">
    <v>#VALUE!</v>
    <v>5475</v>
    <v>3</v>
    <v>75662</v>
    <v>5</v>
    <v>6</v>
    <v>Map</v>
    <v>en-US</v>
    <v>16c686b9-b804-4cf4-4318-6d03a56c2d66</v>
    <v>536870912</v>
    <v>1</v>
    <v>3176</v>
    <v>8468</v>
    <v>8469</v>
    <v>75662 is a postal code in Kilgore, Texas, United States</v>
    <v>75662</v>
    <v>75662</v>
    <v>mdp/vdpid/5109651284621787137</v>
  </rv>
  <rv s="2">
    <fb>32.385556000000001</fb>
    <v>31</v>
  </rv>
  <rv s="5">
    <v>https://www.bing.com/search?q=kilgore+texas&amp;form=skydnc</v>
    <v>Learn more on Bing</v>
  </rv>
  <rv s="2">
    <fb>-94.868611000000001</fb>
    <v>31</v>
  </rv>
  <rv s="2">
    <fb>13376</fb>
    <v>19</v>
  </rv>
  <rv s="7">
    <v>#VALUE!</v>
    <v>5479</v>
    <v>28</v>
    <v>Kilgore</v>
    <v>15</v>
    <v>29</v>
    <v>Map</v>
    <v>17</v>
    <v>30</v>
    <v>en-US</v>
    <v>212a6025-b6e1-f322-9c65-54028f0f10f2</v>
    <v>536870912</v>
    <v>1</v>
    <v>3176</v>
    <v>8468</v>
    <v>975</v>
    <v>8</v>
    <v>Kilgore is a city in Gregg and Rusk counties in the eastern part of the U.S. state of Texas. Over three-fourths of the city limits is located in Gregg County, the remainder in Rusk County. Kilgore was the childhood residence from age six of the noted classical pianist Van Cliburn, the namesake for Van Cliburn Auditorium on the Kilgore College campus. The population was 12,975 at the 2010 census and 13,376 at the 2020 census.</v>
    <v>8471</v>
    <v>8472</v>
    <v>8473</v>
    <v>Kilgore</v>
    <v>8474</v>
    <v>1363</v>
    <v>Kilgore</v>
    <v>mdp/vdpid/5109462856185675777</v>
  </rv>
  <rv s="0">
    <v>536870912</v>
    <v>76063</v>
    <v>03e53f42-d9e2-0907-4a81-76d9e133d418</v>
    <v>en-US</v>
    <v>Map</v>
  </rv>
  <rv s="0">
    <v>536870912</v>
    <v>Mansfield</v>
    <v>abb84745-14f6-54a6-af91-745aabf14424</v>
    <v>en-US</v>
    <v>Map</v>
  </rv>
  <rv s="1">
    <v>#VALUE!</v>
    <v>5484</v>
    <v>3</v>
    <v>76063</v>
    <v>5</v>
    <v>6</v>
    <v>Map</v>
    <v>en-US</v>
    <v>03e53f42-d9e2-0907-4a81-76d9e133d418</v>
    <v>536870912</v>
    <v>1</v>
    <v>3176</v>
    <v>3245</v>
    <v>8477</v>
    <v>76063 is a postal code in Mansfield, Texas, United States</v>
    <v>76063</v>
    <v>76063</v>
    <v>mdp/vdpid/5107783530868375553</v>
  </rv>
  <rv s="2">
    <fb>94.534566027300002</fb>
    <v>19</v>
  </rv>
  <rv s="2">
    <fb>32.577221999999999</fb>
    <v>31</v>
  </rv>
  <rv s="5">
    <v>https://www.bing.com/search?q=mansfield+texas&amp;form=skydnc</v>
    <v>Learn more on Bing</v>
  </rv>
  <rv s="2">
    <fb>-97.126666999999998</fb>
    <v>31</v>
  </rv>
  <rv s="2">
    <fb>70981</fb>
    <v>19</v>
  </rv>
  <rv s="7">
    <v>#VALUE!</v>
    <v>5488</v>
    <v>28</v>
    <v>Mansfield</v>
    <v>15</v>
    <v>29</v>
    <v>Map</v>
    <v>17</v>
    <v>276</v>
    <v>en-US</v>
    <v>abb84745-14f6-54a6-af91-745aabf14424</v>
    <v>536870912</v>
    <v>1</v>
    <v>3176</v>
    <v>3245</v>
    <v>8479</v>
    <v>8</v>
    <v>Mansfield is a suburban city in the U.S. state of Texas, and is part of the Dallas–Fort Worth metroplex area. The city is located mostly in Tarrant county, with small parts in Ellis and Johnson counties. Its location is approximately 30 miles from Dallas and 20 miles from Fort Worth, and is adjacent to Arlington. As of the 2010 census, the population was 56,368, up from 28,031 in 2000. The estimated population in 2020 is 73,550.</v>
    <v>8480</v>
    <v>8481</v>
    <v>8482</v>
    <v>Mansfield</v>
    <v>8483</v>
    <v>1363</v>
    <v>Mansfield</v>
    <v>mdp/vdpid/5107780398981578753</v>
  </rv>
  <rv s="0">
    <v>536870912</v>
    <v>76092</v>
    <v>a3fc2c6e-61ca-a637-3836-1cc063f22c68</v>
    <v>en-US</v>
    <v>Map</v>
  </rv>
  <rv s="0">
    <v>536870912</v>
    <v>Southlake</v>
    <v>1248aa51-756e-7c25-0dcd-68c44f4a43ce</v>
    <v>en-US</v>
    <v>Map</v>
  </rv>
  <rv s="1">
    <v>#VALUE!</v>
    <v>5492</v>
    <v>3</v>
    <v>76092</v>
    <v>5</v>
    <v>6</v>
    <v>Map</v>
    <v>en-US</v>
    <v>a3fc2c6e-61ca-a637-3836-1cc063f22c68</v>
    <v>536870912</v>
    <v>1</v>
    <v>3176</v>
    <v>3245</v>
    <v>8486</v>
    <v>76092 is a postal code in Southlake, Texas, United States</v>
    <v>76092</v>
    <v>76092</v>
    <v>mdp/vdpid/5107763053185728513</v>
  </rv>
  <rv s="3">
    <v>249</v>
    <v>17</v>
    <v>5499</v>
    <v>6</v>
    <v>0</v>
    <v>Image of Southlake</v>
  </rv>
  <rv s="2">
    <fb>32.946666999999998</fb>
    <v>31</v>
  </rv>
  <rv s="4">
    <v>480</v>
  </rv>
  <rv s="5">
    <v>https://www.bing.com/search?q=southlake+texas&amp;form=skydnc</v>
    <v>Learn more on Bing</v>
  </rv>
  <rv s="2">
    <fb>-97.145278000000005</fb>
    <v>31</v>
  </rv>
  <rv s="2">
    <fb>32376</fb>
    <v>19</v>
  </rv>
  <rv s="19">
    <v>#VALUE!</v>
    <v>5497</v>
    <v>315</v>
    <v>Southlake</v>
    <v>44</v>
    <v>677</v>
    <v>Map</v>
    <v>17</v>
    <v>5498</v>
    <v>en-US</v>
    <v>1248aa51-756e-7c25-0dcd-68c44f4a43ce</v>
    <v>536870912</v>
    <v>1</v>
    <v>3176</v>
    <v>3245</v>
    <v>7214</v>
    <v>8</v>
    <v>Southlake is a city located predominantly in Tarrant County with minor areas extending into Denton County in the U.S. state of Texas. Southlake is a suburb of Dallas/Fort Worth. As of the 2019 census estimate it had a population of 32,376.</v>
    <v>8488</v>
    <v>8489</v>
    <v>8490</v>
    <v>8491</v>
    <v>8492</v>
    <v>Southlake</v>
    <v>8493</v>
    <v>1363</v>
    <v>Southlake</v>
    <v>mdp/vdpid/5107762772469350401</v>
  </rv>
  <rv s="0">
    <v>536870912</v>
    <v>76248</v>
    <v>0520fc55-a72c-16a9-29a1-a1c81cfa4757</v>
    <v>en-US</v>
    <v>Map</v>
  </rv>
  <rv s="0">
    <v>536870912</v>
    <v>Keller</v>
    <v>c1d847f3-2564-d162-3846-3336653c0d42</v>
    <v>en-US</v>
    <v>Map</v>
  </rv>
  <rv s="1">
    <v>#VALUE!</v>
    <v>5502</v>
    <v>3</v>
    <v>76248</v>
    <v>5</v>
    <v>6</v>
    <v>Map</v>
    <v>en-US</v>
    <v>0520fc55-a72c-16a9-29a1-a1c81cfa4757</v>
    <v>536870912</v>
    <v>1</v>
    <v>3176</v>
    <v>3245</v>
    <v>8496</v>
    <v>76248 is a postal code in Keller, Texas, United States</v>
    <v>76248</v>
    <v>76248</v>
    <v>mdp/vdpid/5107761475456335873</v>
  </rv>
  <rv s="2">
    <fb>47.655781230199999</fb>
    <v>19</v>
  </rv>
  <rv s="2">
    <fb>32.927500000000002</fb>
    <v>31</v>
  </rv>
  <rv s="5">
    <v>https://www.bing.com/search?q=keller+texas&amp;form=skydnc</v>
    <v>Learn more on Bing</v>
  </rv>
  <rv s="2">
    <fb>-97.236110999999994</fb>
    <v>31</v>
  </rv>
  <rv s="2">
    <fb>47350</fb>
    <v>19</v>
  </rv>
  <rv s="7">
    <v>#VALUE!</v>
    <v>5505</v>
    <v>28</v>
    <v>Keller</v>
    <v>15</v>
    <v>29</v>
    <v>Map</v>
    <v>17</v>
    <v>276</v>
    <v>en-US</v>
    <v>c1d847f3-2564-d162-3846-3336653c0d42</v>
    <v>536870912</v>
    <v>1</v>
    <v>3176</v>
    <v>3245</v>
    <v>8498</v>
    <v>8</v>
    <v>Keller is a suburban city in Tarrant County, Texas, in the Dallas–Fort Worth metroplex. According to the 2010 census, the city's population is 39,627, making Keller the 74th most populated city in Texas. The most recent population estimate, as of July 1, 2019, is 47,213.</v>
    <v>8499</v>
    <v>8500</v>
    <v>8501</v>
    <v>Keller</v>
    <v>8502</v>
    <v>1363</v>
    <v>Keller</v>
    <v>mdp/vdpid/5107761190914752513</v>
  </rv>
  <rv s="0">
    <v>536870912</v>
    <v>76309</v>
    <v>33901394-4473-62da-1580-d69e39165a1e</v>
    <v>en-US</v>
    <v>Map</v>
  </rv>
  <rv s="0">
    <v>536870912</v>
    <v>Wichita County</v>
    <v>d7084575-5013-9ab2-be78-90673500cd4c</v>
    <v>en-US</v>
    <v>Map</v>
  </rv>
  <rv s="0">
    <v>536870912</v>
    <v>Wichita Falls</v>
    <v>7ff4c78e-acd8-c1e2-0dfb-b4fedc03f6f8</v>
    <v>en-US</v>
    <v>Map</v>
  </rv>
  <rv s="1">
    <v>#VALUE!</v>
    <v>5508</v>
    <v>3</v>
    <v>76309</v>
    <v>5</v>
    <v>6</v>
    <v>Map</v>
    <v>en-US</v>
    <v>33901394-4473-62da-1580-d69e39165a1e</v>
    <v>536870912</v>
    <v>1</v>
    <v>3176</v>
    <v>8505</v>
    <v>8506</v>
    <v>76309 is a postal code in Wichita Falls, Texas, United States</v>
    <v>76309</v>
    <v>76309</v>
    <v>mdp/vdpid/5095258259896401921</v>
  </rv>
  <rv s="2">
    <fb>181.558166535</fb>
    <v>19</v>
  </rv>
  <rv s="3">
    <v>250</v>
    <v>17</v>
    <v>5513</v>
    <v>6</v>
    <v>0</v>
    <v>Image of Wichita Falls</v>
  </rv>
  <rv s="2">
    <fb>33.909759999999999</fb>
    <v>31</v>
  </rv>
  <rv s="4">
    <v>481</v>
  </rv>
  <rv s="5">
    <v>https://www.bing.com/search?q=wichita+falls+texas&amp;form=skydnc</v>
    <v>Learn more on Bing</v>
  </rv>
  <rv s="2">
    <fb>-98.500854000000004</fb>
    <v>31</v>
  </rv>
  <rv s="2">
    <fb>104576</fb>
    <v>19</v>
  </rv>
  <rv s="19">
    <v>#VALUE!</v>
    <v>5512</v>
    <v>315</v>
    <v>Wichita Falls</v>
    <v>15</v>
    <v>16</v>
    <v>Map</v>
    <v>17</v>
    <v>276</v>
    <v>en-US</v>
    <v>7ff4c78e-acd8-c1e2-0dfb-b4fedc03f6f8</v>
    <v>536870912</v>
    <v>1</v>
    <v>3176</v>
    <v>8505</v>
    <v>8508</v>
    <v>8</v>
    <v>Wichita Falls is a city in and the county seat of Wichita County, Texas, United States. It is the principal city of the Wichita Falls Metropolitan Statistical Area, which encompasses all of Archer, Clay, and Wichita counties. According to the 2010 census, it had a population of 104,553, making it the 38th-most populous city in Texas. In addition, its central business district is 5 miles from Sheppard Air Force Base, which is home to the Air Force's largest technical training wing and the Euro-NATO Joint Jet Pilot Training program, the world's only multinationally staffed and managed flying training program chartered to produce combat pilots for both USAF and NATO.</v>
    <v>8509</v>
    <v>8510</v>
    <v>8511</v>
    <v>8512</v>
    <v>8513</v>
    <v>Wichita Falls</v>
    <v>8514</v>
    <v>1363</v>
    <v>Wichita Falls</v>
    <v>mdp/vdpid/5095258435369304065</v>
  </rv>
  <rv s="0">
    <v>536870912</v>
    <v>76442</v>
    <v>ae7558c0-7fb4-04c4-13d2-78e92969b07b</v>
    <v>en-US</v>
    <v>Map</v>
  </rv>
  <rv s="0">
    <v>536870912</v>
    <v>Comanche County</v>
    <v>6d906327-ef8c-bb3c-1ebe-aa5bb099254b</v>
    <v>en-US</v>
    <v>Map</v>
  </rv>
  <rv s="0">
    <v>536870912</v>
    <v>Comanche</v>
    <v>c1b1a4a0-b300-58f9-9914-0608e7d609bb</v>
    <v>en-US</v>
    <v>Map</v>
  </rv>
  <rv s="1">
    <v>#VALUE!</v>
    <v>5516</v>
    <v>3</v>
    <v>76442</v>
    <v>5</v>
    <v>6</v>
    <v>Map</v>
    <v>en-US</v>
    <v>ae7558c0-7fb4-04c4-13d2-78e92969b07b</v>
    <v>536870912</v>
    <v>1</v>
    <v>3176</v>
    <v>8517</v>
    <v>8518</v>
    <v>76442 is a postal code in Comanche, Texas, United States</v>
    <v>76442</v>
    <v>76442</v>
    <v>mdp/vdpid/5107574441206874113</v>
  </rv>
  <rv s="2">
    <fb>11.654946496499999</fb>
    <v>19</v>
  </rv>
  <rv s="2">
    <fb>31.897500000000001</fb>
    <v>31</v>
  </rv>
  <rv s="5">
    <v>https://www.bing.com/search?q=comanche+texas&amp;form=skydnc</v>
    <v>Learn more on Bing</v>
  </rv>
  <rv s="2">
    <fb>-98.603611000000001</fb>
    <v>31</v>
  </rv>
  <rv s="2">
    <fb>4211</fb>
    <v>19</v>
  </rv>
  <rv s="7">
    <v>#VALUE!</v>
    <v>5519</v>
    <v>28</v>
    <v>Comanche</v>
    <v>44</v>
    <v>6</v>
    <v>Map</v>
    <v>17</v>
    <v>30</v>
    <v>en-US</v>
    <v>c1b1a4a0-b300-58f9-9914-0608e7d609bb</v>
    <v>536870912</v>
    <v>1</v>
    <v>3176</v>
    <v>8517</v>
    <v>8520</v>
    <v>8</v>
    <v>Comanche is a city located in Comanche County in the U.S. state of Texas. The population was 4,335 at the 2010 census. It is the county seat of Comanche County. Comanche is a popular stop for hunters.</v>
    <v>8521</v>
    <v>8522</v>
    <v>8523</v>
    <v>Comanche</v>
    <v>8524</v>
    <v>1363</v>
    <v>Comanche</v>
    <v>mdp/vdpid/5107567607611916289</v>
  </rv>
  <rv s="0">
    <v>536870912</v>
    <v>76633</v>
    <v>c3d6047b-1c85-099b-ba15-67759b79e562</v>
    <v>en-US</v>
    <v>Map</v>
  </rv>
  <rv s="0">
    <v>536870912</v>
    <v>China Spring</v>
    <v>76ea833f-e2f7-3b56-4efe-1212331d4277</v>
    <v>en-US</v>
    <v>Map</v>
  </rv>
  <rv s="1">
    <v>#VALUE!</v>
    <v>5522</v>
    <v>3</v>
    <v>76633</v>
    <v>5</v>
    <v>6</v>
    <v>Map</v>
    <v>en-US</v>
    <v>c3d6047b-1c85-099b-ba15-67759b79e562</v>
    <v>536870912</v>
    <v>1</v>
    <v>3176</v>
    <v>3437</v>
    <v>8527</v>
    <v>76633 is a postal code in China Spring, Texas, United States</v>
    <v>76633</v>
    <v>76633</v>
    <v>mdp/vdpid/5108041428320124929</v>
  </rv>
  <rv s="2">
    <fb>31.648419000000001</fb>
    <v>31</v>
  </rv>
  <rv s="5">
    <v>https://www.bing.com/search?q=china+spring+texas&amp;form=skydnc</v>
    <v>Learn more on Bing</v>
  </rv>
  <rv s="2">
    <fb>-97.314066999999994</fb>
    <v>31</v>
  </rv>
  <rv s="2">
    <fb>1436</fb>
    <v>19</v>
  </rv>
  <rv s="35">
    <v>#VALUE!</v>
    <v>5524</v>
    <v>4658</v>
    <v>China Spring</v>
    <v>44</v>
    <v>6</v>
    <v>Map</v>
    <v>17</v>
    <v>172</v>
    <v>en-US</v>
    <v>76ea833f-e2f7-3b56-4efe-1212331d4277</v>
    <v>536870912</v>
    <v>1</v>
    <v>3176</v>
    <v>3437</v>
    <v>8</v>
    <v>China Spring is a census-designated place in northwestern McLennan County, Texas, United States. It lies approximately twelve miles northwest of Waco, on Farm-to-Market Road 1637, and is part of the Waco Metropolitan Statistical Area.</v>
    <v>8529</v>
    <v>8530</v>
    <v>8531</v>
    <v>China Spring</v>
    <v>8532</v>
    <v>China Spring</v>
    <v>mdp/vdpid/5107994016226476033</v>
  </rv>
  <rv s="0">
    <v>536870912</v>
    <v>77077</v>
    <v>173a2d54-d6ee-b2e6-3d62-c285489a1bfb</v>
    <v>en-US</v>
    <v>Map</v>
  </rv>
  <rv s="1">
    <v>#VALUE!</v>
    <v>5527</v>
    <v>3</v>
    <v>77077</v>
    <v>5</v>
    <v>6</v>
    <v>Map</v>
    <v>en-US</v>
    <v>173a2d54-d6ee-b2e6-3d62-c285489a1bfb</v>
    <v>536870912</v>
    <v>1</v>
    <v>3176</v>
    <v>3223</v>
    <v>3186</v>
    <v>77077 is a postal code in Houston, Texas, United States</v>
    <v>77077</v>
    <v>77077</v>
    <v>mdp/vdpid/5110549080510038017</v>
  </rv>
  <rv s="0">
    <v>536870912</v>
    <v>77079</v>
    <v>2bbbba7d-f617-b2d2-1af0-1d9b68393176</v>
    <v>en-US</v>
    <v>Map</v>
  </rv>
  <rv s="1">
    <v>#VALUE!</v>
    <v>5531</v>
    <v>3</v>
    <v>77079</v>
    <v>5</v>
    <v>6</v>
    <v>Map</v>
    <v>en-US</v>
    <v>2bbbba7d-f617-b2d2-1af0-1d9b68393176</v>
    <v>536870912</v>
    <v>1</v>
    <v>3176</v>
    <v>3223</v>
    <v>3186</v>
    <v>77079 is a postal code in Houston, Texas, United States</v>
    <v>77079</v>
    <v>77079</v>
    <v>mdp/vdpid/5110548874452271105</v>
  </rv>
  <rv s="0">
    <v>536870912</v>
    <v>77573</v>
    <v>78cdf00f-2909-3628-0e3e-6f288758b186</v>
    <v>en-US</v>
    <v>Map</v>
  </rv>
  <rv s="0">
    <v>536870912</v>
    <v>League City</v>
    <v>01bf62fc-6bca-475e-8838-35bd0830f23a</v>
    <v>en-US</v>
    <v>Map</v>
  </rv>
  <rv s="1">
    <v>#VALUE!</v>
    <v>5535</v>
    <v>3</v>
    <v>77573</v>
    <v>5</v>
    <v>6</v>
    <v>Map</v>
    <v>en-US</v>
    <v>78cdf00f-2909-3628-0e3e-6f288758b186</v>
    <v>536870912</v>
    <v>1</v>
    <v>3176</v>
    <v>3497</v>
    <v>8539</v>
    <v>77573 is a postal code in League City, Texas, United States</v>
    <v>77573</v>
    <v>77573</v>
    <v>mdp/vdpid/5110750866009227265</v>
  </rv>
  <rv s="2">
    <fb>137.30000000000001</fb>
    <v>19</v>
  </rv>
  <rv s="2">
    <fb>29.499721999999998</fb>
    <v>31</v>
  </rv>
  <rv s="4">
    <v>482</v>
  </rv>
  <rv s="5">
    <v>https://www.bing.com/search?q=league+city+texas&amp;form=skydnc</v>
    <v>Learn more on Bing</v>
  </rv>
  <rv s="2">
    <fb>-95.089721999999995</fb>
    <v>31</v>
  </rv>
  <rv s="2">
    <fb>112129</fb>
    <v>19</v>
  </rv>
  <rv s="9">
    <v>#VALUE!</v>
    <v>5539</v>
    <v>73</v>
    <v>League City</v>
    <v>15</v>
    <v>29</v>
    <v>Map</v>
    <v>17</v>
    <v>30</v>
    <v>en-US</v>
    <v>01bf62fc-6bca-475e-8838-35bd0830f23a</v>
    <v>536870912</v>
    <v>1</v>
    <v>3176</v>
    <v>3497</v>
    <v>8541</v>
    <v>8</v>
    <v>League City is a city in the U.S. state of Texas, in Galveston County, within the Greater Houston metropolitan area. As of the 2020 census, the city had a population of 112,129. The city of League City has a small portion north of Clear Creek within Harris County zoned for residential and commercial uses. It is home to several waterside resorts, such as South Shore Harbor Resort and Conference Center and Waterford Harbor and Yacht Club Marina, popular with residents of nearby Houston. Between 2000 and 2005, League City surpassed Galveston as Galveston County's largest city.</v>
    <v>8542</v>
    <v>8543</v>
    <v>8544</v>
    <v>8545</v>
    <v>League City</v>
    <v>8546</v>
    <v>1363</v>
    <v>League City</v>
    <v>mdp/vdpid/5110752239694118913</v>
  </rv>
  <rv s="0">
    <v>536870912</v>
    <v>77840</v>
    <v>02921f73-a9d8-4f2d-9f18-3661eeb1af90</v>
    <v>en-US</v>
    <v>Map</v>
  </rv>
  <rv s="0">
    <v>536870912</v>
    <v>Brazos County</v>
    <v>d3d68b68-2350-fe52-ee1a-1d3159b7dbff</v>
    <v>en-US</v>
    <v>Map</v>
  </rv>
  <rv s="0">
    <v>536870912</v>
    <v>College Station</v>
    <v>b2094016-bb67-474f-80d3-22fdfcee1175</v>
    <v>en-US</v>
    <v>Map</v>
  </rv>
  <rv s="1">
    <v>#VALUE!</v>
    <v>5542</v>
    <v>3</v>
    <v>77840</v>
    <v>5</v>
    <v>6</v>
    <v>Map</v>
    <v>en-US</v>
    <v>02921f73-a9d8-4f2d-9f18-3661eeb1af90</v>
    <v>536870912</v>
    <v>1</v>
    <v>3176</v>
    <v>8549</v>
    <v>8550</v>
    <v>77840 is a postal code in College Station, Texas, United States</v>
    <v>77840</v>
    <v>77840</v>
    <v>mdp/vdpid/5108940866530050049</v>
  </rv>
  <rv s="2">
    <fb>104.5</fb>
    <v>19</v>
  </rv>
  <rv s="3">
    <v>251</v>
    <v>17</v>
    <v>5547</v>
    <v>6</v>
    <v>0</v>
    <v>Image of College Station</v>
  </rv>
  <rv s="2">
    <fb>30.622373</fb>
    <v>31</v>
  </rv>
  <rv s="4">
    <v>483</v>
  </rv>
  <rv s="5">
    <v>https://www.bing.com/search?q=college+station+texas&amp;form=skydnc</v>
    <v>Learn more on Bing</v>
  </rv>
  <rv s="2">
    <fb>-96.325850000000003</fb>
    <v>31</v>
  </rv>
  <rv s="2">
    <fb>120511</fb>
    <v>19</v>
  </rv>
  <rv s="19">
    <v>#VALUE!</v>
    <v>5546</v>
    <v>315</v>
    <v>College Station</v>
    <v>15</v>
    <v>16</v>
    <v>Map</v>
    <v>17</v>
    <v>30</v>
    <v>en-US</v>
    <v>b2094016-bb67-474f-80d3-22fdfcee1175</v>
    <v>536870912</v>
    <v>1</v>
    <v>3176</v>
    <v>8549</v>
    <v>8552</v>
    <v>8</v>
    <v>College Station is a city in Brazos County, Texas, situated in East-Central Texas in the heart of the Brazos Valley, towards the eastern edge of the region known as the Texas Triangle. It is 83 miles northwest of Houston and 87 miles east-northeast of Austin. As of the 2020 census, College Station had a population of 120,511. College Station and Bryan make up the Bryan-College Station metropolitan area, the 13th-largest metropolitan area in Texas with 273,101 people as of 2019.</v>
    <v>8553</v>
    <v>8554</v>
    <v>8555</v>
    <v>8556</v>
    <v>8557</v>
    <v>College Station</v>
    <v>8558</v>
    <v>1363</v>
    <v>College Station</v>
    <v>mdp/vdpid/5108952542566416385</v>
  </rv>
  <rv s="0">
    <v>536870912</v>
    <v>78010</v>
    <v>b23ec370-c623-67eb-58a4-25ed24fd4da6</v>
    <v>en-US</v>
    <v>Map</v>
  </rv>
  <rv s="0">
    <v>536870912</v>
    <v>Kerr County</v>
    <v>63d8cac3-dafe-6646-7879-e915113e2ac9</v>
    <v>en-US</v>
    <v>Map</v>
  </rv>
  <rv s="0">
    <v>536870912</v>
    <v>Center Point</v>
    <v>4c4792db-b461-b310-77f5-b627d1968973</v>
    <v>en-US</v>
    <v>Map</v>
  </rv>
  <rv s="14">
    <v>#VALUE!</v>
    <v>197</v>
    <v>78010</v>
    <v>5</v>
    <v>6</v>
    <v>Map</v>
    <v>en-US</v>
    <v>b23ec370-c623-67eb-58a4-25ed24fd4da6</v>
    <v>536870912</v>
    <v>1</v>
    <v>3176</v>
    <v>8561</v>
    <v>8562</v>
    <v>78010 is a postal code in Center Point, Texas, United States</v>
    <v>78010</v>
    <v>78010</v>
    <v>mdp/vdpid/5108475225486393345</v>
  </rv>
  <rv s="2">
    <fb>29.944167</fb>
    <v>31</v>
  </rv>
  <rv s="5">
    <v>https://www.bing.com/search?q=center+point+kerr+county+texas&amp;form=skydnc</v>
    <v>Learn more on Bing</v>
  </rv>
  <rv s="2">
    <fb>-99.037222</fb>
    <v>31</v>
  </rv>
  <rv s="13">
    <v>#VALUE!</v>
    <v>5549</v>
    <v>171</v>
    <v>Center Point</v>
    <v>44</v>
    <v>6</v>
    <v>Map</v>
    <v>17</v>
    <v>172</v>
    <v>en-US</v>
    <v>4c4792db-b461-b310-77f5-b627d1968973</v>
    <v>536870912</v>
    <v>1</v>
    <v>3176</v>
    <v>8561</v>
    <v>8</v>
    <v>Center Point is an unincorporated community in Kerr County, Texas, USA.</v>
    <v>8564</v>
    <v>8565</v>
    <v>8566</v>
    <v>Center Point</v>
    <v>8303</v>
    <v>1363</v>
    <v>Center Point</v>
    <v>mdp/vdpid/5108460304468017153</v>
  </rv>
  <rv s="0">
    <v>536870912</v>
    <v>78213</v>
    <v>2de7b937-7194-b028-b73b-978ed2991db9</v>
    <v>en-US</v>
    <v>Map</v>
  </rv>
  <rv s="1">
    <v>#VALUE!</v>
    <v>5553</v>
    <v>3</v>
    <v>78213</v>
    <v>5</v>
    <v>6</v>
    <v>Map</v>
    <v>en-US</v>
    <v>2de7b937-7194-b028-b73b-978ed2991db9</v>
    <v>536870912</v>
    <v>1</v>
    <v>3176</v>
    <v>3508</v>
    <v>3509</v>
    <v>78213 is a postal code in San Antonio, Texas, United States</v>
    <v>78213</v>
    <v>78213</v>
    <v>mdp/vdpid/5108676749680443393</v>
  </rv>
  <rv s="0">
    <v>536870912</v>
    <v>78216</v>
    <v>e9be49d7-f296-b155-96a5-7ee22f6a4fd1</v>
    <v>en-US</v>
    <v>Map</v>
  </rv>
  <rv s="1">
    <v>#VALUE!</v>
    <v>5557</v>
    <v>3</v>
    <v>78216</v>
    <v>5</v>
    <v>6</v>
    <v>Map</v>
    <v>en-US</v>
    <v>e9be49d7-f296-b155-96a5-7ee22f6a4fd1</v>
    <v>536870912</v>
    <v>1</v>
    <v>3176</v>
    <v>3508</v>
    <v>3509</v>
    <v>78216 is a postal code in San Antonio, Texas, United States</v>
    <v>78216</v>
    <v>78216</v>
    <v>mdp/vdpid/5108676955989868545</v>
  </rv>
  <rv s="0">
    <v>536870912</v>
    <v>78257</v>
    <v>9521a82a-224f-df2b-bd22-855f16b760c6</v>
    <v>en-US</v>
    <v>Map</v>
  </rv>
  <rv s="1">
    <v>#VALUE!</v>
    <v>5561</v>
    <v>3</v>
    <v>78257</v>
    <v>5</v>
    <v>6</v>
    <v>Map</v>
    <v>en-US</v>
    <v>9521a82a-224f-df2b-bd22-855f16b760c6</v>
    <v>536870912</v>
    <v>1</v>
    <v>3176</v>
    <v>3508</v>
    <v>3509</v>
    <v>78257 is a postal code in San Antonio, Texas, United States</v>
    <v>78257</v>
    <v>78257</v>
    <v>mdp/vdpid/5108488340118700033</v>
  </rv>
  <rv s="0">
    <v>536870912</v>
    <v>78626</v>
    <v>bfae54e2-0775-975d-7a77-bd2301555f9c</v>
    <v>en-US</v>
    <v>Map</v>
  </rv>
  <rv s="0">
    <v>536870912</v>
    <v>Georgetown</v>
    <v>3bbf7cc6-e193-9c54-76a0-fd0c937acb6a</v>
    <v>en-US</v>
    <v>Map</v>
  </rv>
  <rv s="1">
    <v>#VALUE!</v>
    <v>5564</v>
    <v>3</v>
    <v>78626</v>
    <v>5</v>
    <v>6</v>
    <v>Map</v>
    <v>en-US</v>
    <v>bfae54e2-0775-975d-7a77-bd2301555f9c</v>
    <v>536870912</v>
    <v>1</v>
    <v>3176</v>
    <v>3531</v>
    <v>8575</v>
    <v>78626 is a postal code in Georgetown, Texas, United States</v>
    <v>78626</v>
    <v>78626</v>
    <v>mdp/vdpid/5108824247329882113</v>
  </rv>
  <rv s="2">
    <fb>123.96</fb>
    <v>19</v>
  </rv>
  <rv s="3">
    <v>252</v>
    <v>17</v>
    <v>5569</v>
    <v>6</v>
    <v>0</v>
    <v>Image of Georgetown</v>
  </rv>
  <rv s="2">
    <fb>30.633250100000001</fb>
    <v>31</v>
  </rv>
  <rv s="4">
    <v>484</v>
  </rv>
  <rv s="5">
    <v>https://www.bing.com/search?q=georgetown+texas&amp;form=skydnc</v>
    <v>Learn more on Bing</v>
  </rv>
  <rv s="2">
    <fb>-97.676977500000007</fb>
    <v>31</v>
  </rv>
  <rv s="2">
    <fb>67176</fb>
    <v>19</v>
  </rv>
  <rv s="19">
    <v>#VALUE!</v>
    <v>5568</v>
    <v>315</v>
    <v>Georgetown</v>
    <v>15</v>
    <v>16</v>
    <v>Map</v>
    <v>17</v>
    <v>30</v>
    <v>en-US</v>
    <v>3bbf7cc6-e193-9c54-76a0-fd0c937acb6a</v>
    <v>536870912</v>
    <v>1</v>
    <v>3176</v>
    <v>3531</v>
    <v>8577</v>
    <v>8</v>
    <v>Georgetown is a city in Texas and the county seat of Williamson County, Texas, United States. The population was 67,176 at the 2020 census. It is 30 miles north of Austin. Founded in 1875 from four existing colleges, the oldest of which had been founded 35 years earlier, Southwestern University is the oldest university in Texas. It is in Georgetown about one-half mile from the historic square.</v>
    <v>8578</v>
    <v>8579</v>
    <v>8580</v>
    <v>8581</v>
    <v>8582</v>
    <v>Georgetown</v>
    <v>8583</v>
    <v>1363</v>
    <v>Georgetown</v>
    <v>mdp/vdpid/5108811747347660801</v>
  </rv>
  <rv s="0">
    <v>536870912</v>
    <v>78703</v>
    <v>789a790e-466f-3a10-14a5-83144e720cf5</v>
    <v>en-US</v>
    <v>Map</v>
  </rv>
  <rv s="1">
    <v>#VALUE!</v>
    <v>5573</v>
    <v>3</v>
    <v>78703</v>
    <v>5</v>
    <v>6</v>
    <v>Map</v>
    <v>en-US</v>
    <v>789a790e-466f-3a10-14a5-83144e720cf5</v>
    <v>536870912</v>
    <v>1</v>
    <v>3176</v>
    <v>3214</v>
    <v>3182</v>
    <v>78703 is a postal code in Austin, Texas, United States</v>
    <v>78703</v>
    <v>78703</v>
    <v>mdp/vdpid/5108805935602597889</v>
  </rv>
  <rv s="0">
    <v>536870912</v>
    <v>78724</v>
    <v>6439061f-fbd2-7418-1d82-15de6397fa24</v>
    <v>en-US</v>
    <v>Map</v>
  </rv>
  <rv s="1">
    <v>#VALUE!</v>
    <v>5576</v>
    <v>3</v>
    <v>78724</v>
    <v>5</v>
    <v>6</v>
    <v>Map</v>
    <v>en-US</v>
    <v>6439061f-fbd2-7418-1d82-15de6397fa24</v>
    <v>536870912</v>
    <v>1</v>
    <v>3176</v>
    <v>3214</v>
    <v>3182</v>
    <v>78724 is a postal code in Austin, Texas, United States</v>
    <v>78724</v>
    <v>78724</v>
    <v>mdp/vdpid/5108830159704686593</v>
  </rv>
  <rv s="0">
    <v>536870912</v>
    <v>78746</v>
    <v>7973b94c-55b5-717e-6586-d5e1016f3e7c</v>
    <v>en-US</v>
    <v>Map</v>
  </rv>
  <rv s="1">
    <v>#VALUE!</v>
    <v>5580</v>
    <v>3</v>
    <v>78746</v>
    <v>5</v>
    <v>6</v>
    <v>Map</v>
    <v>en-US</v>
    <v>7973b94c-55b5-717e-6586-d5e1016f3e7c</v>
    <v>536870912</v>
    <v>1</v>
    <v>3176</v>
    <v>3214</v>
    <v>3182</v>
    <v>78746 is a postal code in Austin, Texas, United States</v>
    <v>78746</v>
    <v>78746</v>
    <v>mdp/vdpid/5108805834016555009</v>
  </rv>
  <rv s="0">
    <v>536870912</v>
    <v>78750</v>
    <v>0602e5ea-ee25-507a-3144-dc4b07301b95</v>
    <v>en-US</v>
    <v>Map</v>
  </rv>
  <rv s="1">
    <v>#VALUE!</v>
    <v>5584</v>
    <v>3</v>
    <v>78750</v>
    <v>5</v>
    <v>6</v>
    <v>Map</v>
    <v>en-US</v>
    <v>0602e5ea-ee25-507a-3144-dc4b07301b95</v>
    <v>536870912</v>
    <v>1</v>
    <v>3176</v>
    <v>3214</v>
    <v>3182</v>
    <v>78750 is a postal code in Austin, Texas, United States</v>
    <v>78750</v>
    <v>78750</v>
    <v>mdp/vdpid/5108804700346515457</v>
  </rv>
  <rv s="0">
    <v>536870912</v>
    <v>79012</v>
    <v>2d0fce95-2684-6638-d2c6-ce7a5b0a19b4</v>
    <v>en-US</v>
    <v>Map</v>
  </rv>
  <rv s="0">
    <v>536870912</v>
    <v>Potter County</v>
    <v>e8cf27fb-bbd0-f1dc-cd15-e1fb51986108</v>
    <v>en-US</v>
    <v>Map</v>
  </rv>
  <rv s="0">
    <v>536870912</v>
    <v>Amarillo</v>
    <v>a75e5caa-9ad4-4125-9bd2-623e0726a340</v>
    <v>en-US</v>
    <v>Map</v>
  </rv>
  <rv s="1">
    <v>#VALUE!</v>
    <v>5586</v>
    <v>3</v>
    <v>79012</v>
    <v>5</v>
    <v>6</v>
    <v>Map</v>
    <v>en-US</v>
    <v>2d0fce95-2684-6638-d2c6-ce7a5b0a19b4</v>
    <v>536870912</v>
    <v>1</v>
    <v>3176</v>
    <v>8594</v>
    <v>8595</v>
    <v>79012 is a postal code in Amarillo, Texas, United States</v>
    <v>79012</v>
    <v>79012</v>
    <v>mdp/vdpid/5088750257248927745</v>
  </rv>
  <rv s="2">
    <fb>239.9</fb>
    <v>19</v>
  </rv>
  <rv s="3">
    <v>253</v>
    <v>17</v>
    <v>5593</v>
    <v>6</v>
    <v>0</v>
    <v>Image of Amarillo</v>
  </rv>
  <rv s="4">
    <v>485</v>
  </rv>
  <rv s="5">
    <v>https://www.bing.com/search?q=amarillo+texas&amp;form=skydnc</v>
    <v>Learn more on Bing</v>
  </rv>
  <rv s="2">
    <fb>-101.84527799999999</fb>
    <v>31</v>
  </rv>
  <rv s="2">
    <fb>200393</fb>
    <v>19</v>
  </rv>
  <rv s="19">
    <v>#VALUE!</v>
    <v>5592</v>
    <v>315</v>
    <v>Amarillo</v>
    <v>15</v>
    <v>16</v>
    <v>Map</v>
    <v>17</v>
    <v>30</v>
    <v>en-US</v>
    <v>a75e5caa-9ad4-4125-9bd2-623e0726a340</v>
    <v>536870912</v>
    <v>1</v>
    <v>3176</v>
    <v>8594</v>
    <v>8597</v>
    <v>8</v>
    <v>Amarillo is a city in the U.S. state of Texas and the seat of Potter County. It is the 14th-most populous city in Texas and the largest city in the Texas Panhandle. A portion of the city extends into Randall County. The estimated population of Amarillo was 200,393 as of April 1, 2020. The Amarillo-Pampa-Borger combined statistical area had an estimated population of 308,297 as of 2020.</v>
    <v>8598</v>
    <v>4992</v>
    <v>8599</v>
    <v>8600</v>
    <v>8601</v>
    <v>Amarillo</v>
    <v>8602</v>
    <v>1363</v>
    <v>Amarillo</v>
    <v>mdp/vdpid/5088774686184046593</v>
  </rv>
  <rv s="0">
    <v>536870912</v>
    <v>79521</v>
    <v>70cd7f8c-35a1-bc50-cbc2-5efdf7bc466a</v>
    <v>en-US</v>
    <v>Map</v>
  </rv>
  <rv s="0">
    <v>536870912</v>
    <v>Haskell County</v>
    <v>65d4243b-f7e1-f2b7-1e0d-1b12cd3e38e6</v>
    <v>en-US</v>
    <v>Map</v>
  </rv>
  <rv s="0">
    <v>536870912</v>
    <v>Haskell</v>
    <v>7a148168-88ea-596a-aa85-a6073ffeb396</v>
    <v>en-US</v>
    <v>Map</v>
  </rv>
  <rv s="1">
    <v>#VALUE!</v>
    <v>5596</v>
    <v>3</v>
    <v>79521</v>
    <v>5</v>
    <v>6</v>
    <v>Map</v>
    <v>en-US</v>
    <v>70cd7f8c-35a1-bc50-cbc2-5efdf7bc466a</v>
    <v>536870912</v>
    <v>1</v>
    <v>3176</v>
    <v>8605</v>
    <v>8606</v>
    <v>79521 is a postal code in Haskell, Texas, United States</v>
    <v>79521</v>
    <v>79521</v>
    <v>mdp/vdpid/5107295408489496577</v>
  </rv>
  <rv s="2">
    <fb>33.160277999999998</fb>
    <v>31</v>
  </rv>
  <rv s="5">
    <v>https://www.bing.com/search?q=haskell+texas&amp;form=skydnc</v>
    <v>Learn more on Bing</v>
  </rv>
  <rv s="2">
    <fb>-99.734443999999996</fb>
    <v>31</v>
  </rv>
  <rv s="2">
    <fb>3089</fb>
    <v>19</v>
  </rv>
  <rv s="7">
    <v>#VALUE!</v>
    <v>5599</v>
    <v>28</v>
    <v>Haskell</v>
    <v>44</v>
    <v>6</v>
    <v>Map</v>
    <v>17</v>
    <v>30</v>
    <v>en-US</v>
    <v>7a148168-88ea-596a-aa85-a6073ffeb396</v>
    <v>536870912</v>
    <v>1</v>
    <v>3176</v>
    <v>8605</v>
    <v>526</v>
    <v>8</v>
    <v>Haskell is a city in central Haskell County, Texas, in the United States. As of the 2010 census, the city population was 3,322. It is the Haskell county seat.</v>
    <v>8608</v>
    <v>8609</v>
    <v>8610</v>
    <v>Haskell</v>
    <v>8611</v>
    <v>1363</v>
    <v>Haskell</v>
    <v>mdp/vdpid/5107245551770927105</v>
  </rv>
  <rv s="0">
    <v>536870912</v>
    <v>79705</v>
    <v>24512a9e-1162-10dd-70e6-62a772df0b7d</v>
    <v>en-US</v>
    <v>Map</v>
  </rv>
  <rv s="0">
    <v>536870912</v>
    <v>Midland County</v>
    <v>26e9601e-f843-dc06-b00a-3ea845c93ce9</v>
    <v>en-US</v>
    <v>Map</v>
  </rv>
  <rv s="0">
    <v>536870912</v>
    <v>Midland</v>
    <v>6df07a6d-4bea-43fa-b112-dd505b7ceb83</v>
    <v>en-US</v>
    <v>Map</v>
  </rv>
  <rv s="1">
    <v>#VALUE!</v>
    <v>5602</v>
    <v>3</v>
    <v>79705</v>
    <v>5</v>
    <v>6</v>
    <v>Map</v>
    <v>en-US</v>
    <v>24512a9e-1162-10dd-70e6-62a772df0b7d</v>
    <v>536870912</v>
    <v>1</v>
    <v>3176</v>
    <v>8614</v>
    <v>8615</v>
    <v>79705 is a postal code in Midland, Texas, United States</v>
    <v>79705</v>
    <v>79705</v>
    <v>mdp/vdpid/5101328601584762881</v>
  </rv>
  <rv s="2">
    <fb>185.2</fb>
    <v>19</v>
  </rv>
  <rv s="3">
    <v>254</v>
    <v>17</v>
    <v>5607</v>
    <v>6</v>
    <v>0</v>
    <v>Image of Midland</v>
  </rv>
  <rv s="2">
    <fb>32</fb>
    <v>31</v>
  </rv>
  <rv s="4">
    <v>486</v>
  </rv>
  <rv s="5">
    <v>https://www.bing.com/search?q=midland+texas&amp;form=skydnc</v>
    <v>Learn more on Bing</v>
  </rv>
  <rv s="2">
    <fb>-102.1</fb>
    <v>31</v>
  </rv>
  <rv s="2">
    <fb>142344</fb>
    <v>19</v>
  </rv>
  <rv s="19">
    <v>#VALUE!</v>
    <v>5606</v>
    <v>315</v>
    <v>Midland</v>
    <v>15</v>
    <v>16</v>
    <v>Map</v>
    <v>17</v>
    <v>276</v>
    <v>en-US</v>
    <v>6df07a6d-4bea-43fa-b112-dd505b7ceb83</v>
    <v>536870912</v>
    <v>1</v>
    <v>3176</v>
    <v>8614</v>
    <v>8617</v>
    <v>8</v>
    <v>Midland is a city in and the county seat of Midland County, Texas, United States, A small part of Midland is in Martin County. At the 2010 census, Midland's population was 111,147, and a 2019 estimate put it at 176,832, making it Texas's 24th-most populous city. It is the principal city of the Midland, Texas metropolitan statistical area, which includes all of Midland County, the population of which grew 4.6% between July 1, 2011, and July 1, 2012, to 151,662, according to the U.S. Census Bureau. The metropolitan area is part of the larger Midland–Odessa combined statistical area, which had an estimated population of 295,987 on July 1, 2012. People in Midland are called Midlanders.</v>
    <v>8618</v>
    <v>8619</v>
    <v>8620</v>
    <v>8621</v>
    <v>8622</v>
    <v>Midland</v>
    <v>8623</v>
    <v>1363</v>
    <v>Midland</v>
    <v>mdp/vdpid/5101338322773475329</v>
  </rv>
  <rv s="0">
    <v>536870912</v>
    <v>80011</v>
    <v>d81257b0-82b5-f2a3-e892-0a2471813b00</v>
    <v>en-US</v>
    <v>Map</v>
  </rv>
  <rv s="1">
    <v>#VALUE!</v>
    <v>5610</v>
    <v>3</v>
    <v>80011</v>
    <v>5</v>
    <v>6</v>
    <v>Map</v>
    <v>en-US</v>
    <v>d81257b0-82b5-f2a3-e892-0a2471813b00</v>
    <v>536870912</v>
    <v>1</v>
    <v>3602</v>
    <v>3640</v>
    <v>3641</v>
    <v>80011 is a postal code in Aurora, Colorado, United States</v>
    <v>80011</v>
    <v>80011</v>
    <v>mdp/vdpid/5083983743195021313</v>
  </rv>
  <rv s="0">
    <v>536870912</v>
    <v>80012</v>
    <v>5b8b3b08-a926-c122-5237-a5d956b95f3d</v>
    <v>en-US</v>
    <v>Map</v>
  </rv>
  <rv s="1">
    <v>#VALUE!</v>
    <v>5613</v>
    <v>3</v>
    <v>80012</v>
    <v>5</v>
    <v>6</v>
    <v>Map</v>
    <v>en-US</v>
    <v>5b8b3b08-a926-c122-5237-a5d956b95f3d</v>
    <v>536870912</v>
    <v>1</v>
    <v>3602</v>
    <v>3640</v>
    <v>3641</v>
    <v>80012 is a postal code in Aurora, Colorado, United States</v>
    <v>80012</v>
    <v>80012</v>
    <v>mdp/vdpid/5083959725771456513</v>
  </rv>
  <rv s="0">
    <v>536870912</v>
    <v>80107</v>
    <v>4013542d-bd54-adc2-7c06-060de7d316ed</v>
    <v>en-US</v>
    <v>Map</v>
  </rv>
  <rv s="0">
    <v>536870912</v>
    <v>Elbert County</v>
    <v>a75bd638-3bd5-7e8a-9a79-c98a67238644</v>
    <v>en-US</v>
    <v>Map</v>
  </rv>
  <rv s="0">
    <v>536870912</v>
    <v>Elizabeth</v>
    <v>7adbfb32-7c70-1056-6a77-cb0102888571</v>
    <v>en-US</v>
    <v>Map</v>
  </rv>
  <rv s="1">
    <v>#VALUE!</v>
    <v>5616</v>
    <v>3</v>
    <v>80107</v>
    <v>5</v>
    <v>6</v>
    <v>Map</v>
    <v>en-US</v>
    <v>4013542d-bd54-adc2-7c06-060de7d316ed</v>
    <v>536870912</v>
    <v>1</v>
    <v>3602</v>
    <v>8630</v>
    <v>8631</v>
    <v>80107 is a postal code in Elizabeth, Colorado, United States</v>
    <v>80107</v>
    <v>80107</v>
    <v>mdp/vdpid/5086993623224942593</v>
  </rv>
  <rv s="2">
    <fb>39.36</fb>
    <v>31</v>
  </rv>
  <rv s="4">
    <v>487</v>
  </rv>
  <rv s="5">
    <v>https://www.bing.com/search?q=elizabeth+colorado&amp;form=skydnc</v>
    <v>Learn more on Bing</v>
  </rv>
  <rv s="2">
    <fb>-104.6</fb>
    <v>31</v>
  </rv>
  <rv s="2">
    <fb>1675</fb>
    <v>19</v>
  </rv>
  <rv s="9">
    <v>#VALUE!</v>
    <v>5619</v>
    <v>73</v>
    <v>Elizabeth</v>
    <v>15</v>
    <v>29</v>
    <v>Map</v>
    <v>17</v>
    <v>30</v>
    <v>en-US</v>
    <v>7adbfb32-7c70-1056-6a77-cb0102888571</v>
    <v>536870912</v>
    <v>1</v>
    <v>3602</v>
    <v>8630</v>
    <v>8393</v>
    <v>8</v>
    <v>Elizabeth is a Statutory Town that is the most populous municipality in Elbert County, Colorado, United States. The town population was 1,675 at the 2020 United States Census, a +23.34% increase since the 2010 United States Census. Elizabeth is a part of the Denver–Aurora–Lakewood, CO Metropolitan Statistical Area and the Front Range Urban Corridor.</v>
    <v>8633</v>
    <v>8634</v>
    <v>8635</v>
    <v>8636</v>
    <v>Elizabeth</v>
    <v>8637</v>
    <v>2192</v>
    <v>Elizabeth</v>
    <v>mdp/vdpid/5086992453030903809</v>
  </rv>
  <rv s="0">
    <v>536870912</v>
    <v>80109</v>
    <v>d7be81e7-e488-210f-6aea-cb402a02a654</v>
    <v>en-US</v>
    <v>Map</v>
  </rv>
  <rv s="1">
    <v>#VALUE!</v>
    <v>5622</v>
    <v>3</v>
    <v>80109</v>
    <v>5</v>
    <v>6</v>
    <v>Map</v>
    <v>en-US</v>
    <v>d7be81e7-e488-210f-6aea-cb402a02a654</v>
    <v>536870912</v>
    <v>1</v>
    <v>3602</v>
    <v>3717</v>
    <v>3718</v>
    <v>80109 is a postal code in Castle Rock, Colorado, United States</v>
    <v>80109</v>
    <v>80109</v>
    <v>mdp/vdpid/5086968849937465345</v>
  </rv>
  <rv s="0">
    <v>536870912</v>
    <v>80120</v>
    <v>b4584d3e-c7ad-f136-db63-8c7e5fbb99bd</v>
    <v>en-US</v>
    <v>Map</v>
  </rv>
  <rv s="1">
    <v>#VALUE!</v>
    <v>5625</v>
    <v>3</v>
    <v>80120</v>
    <v>5</v>
    <v>6</v>
    <v>Map</v>
    <v>en-US</v>
    <v>b4584d3e-c7ad-f136-db63-8c7e5fbb99bd</v>
    <v>536870912</v>
    <v>1</v>
    <v>3602</v>
    <v>3640</v>
    <v>3741</v>
    <v>80120 is a postal code in Littleton, Colorado, United States</v>
    <v>80120</v>
    <v>80120</v>
    <v>mdp/vdpid/5083959074698035201</v>
  </rv>
  <rv s="0">
    <v>536870912</v>
    <v>80121</v>
    <v>b086bafc-0716-c6e4-dc9c-5ff40f7fb886</v>
    <v>en-US</v>
    <v>Map</v>
  </rv>
  <rv s="1">
    <v>#VALUE!</v>
    <v>5628</v>
    <v>3</v>
    <v>80121</v>
    <v>5</v>
    <v>6</v>
    <v>Map</v>
    <v>en-US</v>
    <v>b086bafc-0716-c6e4-dc9c-5ff40f7fb886</v>
    <v>536870912</v>
    <v>1</v>
    <v>3602</v>
    <v>3640</v>
    <v>3741</v>
    <v>80121 is a postal code in Littleton, Colorado, United States</v>
    <v>80121</v>
    <v>80121</v>
    <v>mdp/vdpid/5083960449137901569</v>
  </rv>
  <rv s="0">
    <v>536870912</v>
    <v>80138</v>
    <v>fbd0c533-6832-49a5-49d9-4156985c588e</v>
    <v>en-US</v>
    <v>Map</v>
  </rv>
  <rv s="1">
    <v>#VALUE!</v>
    <v>5631</v>
    <v>3</v>
    <v>80138</v>
    <v>5</v>
    <v>6</v>
    <v>Map</v>
    <v>en-US</v>
    <v>fbd0c533-6832-49a5-49d9-4156985c588e</v>
    <v>536870912</v>
    <v>1</v>
    <v>3602</v>
    <v>3717</v>
    <v>3780</v>
    <v>80138 is a postal code in Parker, Colorado, United States</v>
    <v>80138</v>
    <v>80138</v>
    <v>mdp/vdpid/5083989587001344001</v>
  </rv>
  <rv s="0">
    <v>536870912</v>
    <v>80206</v>
    <v>624bc024-5c38-f4ff-ebd4-de0c5a46cdf5</v>
    <v>en-US</v>
    <v>Map</v>
  </rv>
  <rv s="1">
    <v>#VALUE!</v>
    <v>5634</v>
    <v>3</v>
    <v>80206</v>
    <v>5</v>
    <v>6</v>
    <v>Map</v>
    <v>en-US</v>
    <v>624bc024-5c38-f4ff-ebd4-de0c5a46cdf5</v>
    <v>536870912</v>
    <v>1</v>
    <v>3602</v>
    <v>3608</v>
    <v>3608</v>
    <v>80206 is a postal code in Denver, Colorado, United States</v>
    <v>80206</v>
    <v>80206</v>
    <v>mdp/vdpid/5083957804528566273</v>
  </rv>
  <rv s="0">
    <v>536870912</v>
    <v>80228</v>
    <v>6c959b3f-5e12-00f4-5d75-d0005989950b</v>
    <v>en-US</v>
    <v>Map</v>
  </rv>
  <rv s="1">
    <v>#VALUE!</v>
    <v>5637</v>
    <v>3</v>
    <v>80228</v>
    <v>5</v>
    <v>6</v>
    <v>Map</v>
    <v>en-US</v>
    <v>6c959b3f-5e12-00f4-5d75-d0005989950b</v>
    <v>536870912</v>
    <v>1</v>
    <v>3602</v>
    <v>3608</v>
    <v>3608</v>
    <v>80228 is a postal code in Denver, Colorado, United States</v>
    <v>80228</v>
    <v>80228</v>
    <v>mdp/vdpid/5083951397511102465</v>
  </rv>
  <rv s="0">
    <v>536870912</v>
    <v>80234</v>
    <v>3ad65fcf-0dfc-0859-a7ae-e71fc6c530fc</v>
    <v>en-US</v>
    <v>Map</v>
  </rv>
  <rv s="1">
    <v>#VALUE!</v>
    <v>5640</v>
    <v>3</v>
    <v>80234</v>
    <v>5</v>
    <v>6</v>
    <v>Map</v>
    <v>en-US</v>
    <v>3ad65fcf-0dfc-0859-a7ae-e71fc6c530fc</v>
    <v>536870912</v>
    <v>1</v>
    <v>3602</v>
    <v>3608</v>
    <v>3608</v>
    <v>80234 is a postal code in Denver, Colorado, United States</v>
    <v>80234</v>
    <v>80234</v>
    <v>mdp/vdpid/5083944422819758081</v>
  </rv>
  <rv s="0">
    <v>536870912</v>
    <v>80235</v>
    <v>3237f276-9ba1-cb8f-42b6-cd3d17dc8c46</v>
    <v>en-US</v>
    <v>Map</v>
  </rv>
  <rv s="1">
    <v>#VALUE!</v>
    <v>5643</v>
    <v>3</v>
    <v>80235</v>
    <v>5</v>
    <v>6</v>
    <v>Map</v>
    <v>en-US</v>
    <v>3237f276-9ba1-cb8f-42b6-cd3d17dc8c46</v>
    <v>536870912</v>
    <v>1</v>
    <v>3602</v>
    <v>3608</v>
    <v>3608</v>
    <v>80235 is a postal code in Denver, Colorado, United States</v>
    <v>80235</v>
    <v>80235</v>
    <v>mdp/vdpid/5083958201108398081</v>
  </rv>
  <rv s="0">
    <v>536870912</v>
    <v>80236</v>
    <v>2b6650e5-ff1f-16d9-7dde-99fa39e3e190</v>
    <v>en-US</v>
    <v>Map</v>
  </rv>
  <rv s="1">
    <v>#VALUE!</v>
    <v>5646</v>
    <v>3</v>
    <v>80236</v>
    <v>5</v>
    <v>6</v>
    <v>Map</v>
    <v>en-US</v>
    <v>2b6650e5-ff1f-16d9-7dde-99fa39e3e190</v>
    <v>536870912</v>
    <v>1</v>
    <v>3602</v>
    <v>3608</v>
    <v>3608</v>
    <v>80236 is a postal code in Denver, Colorado, United States</v>
    <v>80236</v>
    <v>80236</v>
    <v>mdp/vdpid/5083958304254722049</v>
  </rv>
  <rv s="0">
    <v>536870912</v>
    <v>80238</v>
    <v>cda451ab-096c-fb84-5101-af33c340ba5c</v>
    <v>en-US</v>
    <v>Map</v>
  </rv>
  <rv s="1">
    <v>#VALUE!</v>
    <v>5649</v>
    <v>3</v>
    <v>80238</v>
    <v>5</v>
    <v>6</v>
    <v>Map</v>
    <v>en-US</v>
    <v>cda451ab-096c-fb84-5101-af33c340ba5c</v>
    <v>536870912</v>
    <v>1</v>
    <v>3602</v>
    <v>3608</v>
    <v>3608</v>
    <v>80238 is a postal code in Denver, Colorado, United States</v>
    <v>80238</v>
    <v>80238</v>
    <v>mdp/vdpid/5083947549757276161</v>
  </rv>
  <rv s="0">
    <v>536870912</v>
    <v>80421</v>
    <v>f722f638-59fc-e2aa-1984-1a5c872215d3</v>
    <v>en-US</v>
    <v>Map</v>
  </rv>
  <rv s="0">
    <v>536870912</v>
    <v>Park County</v>
    <v>1988e63f-cc00-bad0-e247-af44dc77c244</v>
    <v>en-US</v>
    <v>Map</v>
  </rv>
  <rv s="0">
    <v>536870912</v>
    <v>Bailey</v>
    <v>0999fb39-fb40-82ba-9e14-6511d2944680</v>
    <v>en-US</v>
    <v>Map</v>
  </rv>
  <rv s="1">
    <v>#VALUE!</v>
    <v>5652</v>
    <v>3</v>
    <v>80421</v>
    <v>5</v>
    <v>6</v>
    <v>Map</v>
    <v>en-US</v>
    <v>f722f638-59fc-e2aa-1984-1a5c872215d3</v>
    <v>536870912</v>
    <v>1</v>
    <v>3602</v>
    <v>8660</v>
    <v>8661</v>
    <v>80421 is a postal code in Bailey, Colorado, United States</v>
    <v>80421</v>
    <v>80421</v>
    <v>mdp/vdpid/5086957875926925313</v>
  </rv>
  <rv s="2">
    <fb>39.406044999999999</fb>
    <v>31</v>
  </rv>
  <rv s="5">
    <v>https://www.bing.com/search?q=bailey+colorado&amp;form=skydnc</v>
    <v>Learn more on Bing</v>
  </rv>
  <rv s="2">
    <fb>-105.47825899999999</fb>
    <v>31</v>
  </rv>
  <rv s="2">
    <fb>8042</fb>
    <v>19</v>
  </rv>
  <rv s="13">
    <v>#VALUE!</v>
    <v>5655</v>
    <v>171</v>
    <v>Bailey</v>
    <v>44</v>
    <v>6</v>
    <v>Map</v>
    <v>17</v>
    <v>284</v>
    <v>en-US</v>
    <v>0999fb39-fb40-82ba-9e14-6511d2944680</v>
    <v>536870912</v>
    <v>1</v>
    <v>3602</v>
    <v>8660</v>
    <v>8</v>
    <v>Bailey is an unincorporated community and U.S. Post Office in northeastern Park County, Colorado, United States. Bailey's Post Office ZIP Code is 80421. The town community consists of several small businesses, restaurants and churches.</v>
    <v>8663</v>
    <v>8664</v>
    <v>8665</v>
    <v>Bailey</v>
    <v>8666</v>
    <v>2192</v>
    <v>Bailey</v>
    <v>mdp/vdpid/5083860208275423233</v>
  </rv>
  <rv s="0">
    <v>536870912</v>
    <v>80440</v>
    <v>a3d7bdf8-a6bf-29ba-0fbf-393c61ba84c6</v>
    <v>en-US</v>
    <v>Map</v>
  </rv>
  <rv s="0">
    <v>536870912</v>
    <v>Fairplay</v>
    <v>65e44067-f8d1-ca32-703e-f46f85b794e3</v>
    <v>en-US</v>
    <v>Map</v>
  </rv>
  <rv s="1">
    <v>#VALUE!</v>
    <v>5658</v>
    <v>3</v>
    <v>80440</v>
    <v>5</v>
    <v>6</v>
    <v>Map</v>
    <v>en-US</v>
    <v>a3d7bdf8-a6bf-29ba-0fbf-393c61ba84c6</v>
    <v>536870912</v>
    <v>1</v>
    <v>3602</v>
    <v>8660</v>
    <v>8669</v>
    <v>80440 is a postal code in Fairplay, Colorado, United States</v>
    <v>80440</v>
    <v>80440</v>
    <v>mdp/vdpid/5086871873971552257</v>
  </rv>
  <rv s="3">
    <v>255</v>
    <v>17</v>
    <v>5662</v>
    <v>6</v>
    <v>0</v>
    <v>Image of Fairplay</v>
  </rv>
  <rv s="2">
    <fb>39.224443999999998</fb>
    <v>31</v>
  </rv>
  <rv s="4">
    <v>488</v>
  </rv>
  <rv s="5">
    <v>https://www.bing.com/search?q=fairplay+colorado&amp;form=skydnc</v>
    <v>Learn more on Bing</v>
  </rv>
  <rv s="2">
    <fb>-105.99805600000001</fb>
    <v>31</v>
  </rv>
  <rv s="2">
    <fb>724</fb>
    <v>19</v>
  </rv>
  <rv s="19">
    <v>#VALUE!</v>
    <v>5661</v>
    <v>315</v>
    <v>Fairplay</v>
    <v>15</v>
    <v>16</v>
    <v>Map</v>
    <v>17</v>
    <v>30</v>
    <v>en-US</v>
    <v>65e44067-f8d1-ca32-703e-f46f85b794e3</v>
    <v>536870912</v>
    <v>1</v>
    <v>3602</v>
    <v>8660</v>
    <v>3956</v>
    <v>8</v>
    <v>The historic Town of Fairplay is the Statutory Town that is the county seat and the most populous municipality of Park County, Colorado, United States. The town population was 724 at the 2020 United States Census. Fairplay is located in South Park at an elevation of 9,953 feet. The town is the fifth-highest incorporated place in the State of Colorado. Fairplay is now a part of the Denver–Aurora–Lakewood, CO Metropolitan Statistical Area and the Front Range Urban Corridor.</v>
    <v>8671</v>
    <v>8672</v>
    <v>8673</v>
    <v>8674</v>
    <v>8675</v>
    <v>Fairplay</v>
    <v>8676</v>
    <v>2192</v>
    <v>Fairplay</v>
    <v>mdp/vdpid/5086853090301181953</v>
  </rv>
  <rv s="0">
    <v>536870912</v>
    <v>80466</v>
    <v>1dabacdb-9b41-4d77-ea32-7e2a8d2fafb3</v>
    <v>en-US</v>
    <v>Map</v>
  </rv>
  <rv s="0">
    <v>536870912</v>
    <v>Nederland</v>
    <v>b1957e47-70c9-34b7-df6e-765e83ec7713</v>
    <v>en-US</v>
    <v>Map</v>
  </rv>
  <rv s="1">
    <v>#VALUE!</v>
    <v>5665</v>
    <v>3</v>
    <v>80466</v>
    <v>5</v>
    <v>6</v>
    <v>Map</v>
    <v>en-US</v>
    <v>1dabacdb-9b41-4d77-ea32-7e2a8d2fafb3</v>
    <v>536870912</v>
    <v>1</v>
    <v>3602</v>
    <v>3667</v>
    <v>8679</v>
    <v>80466 is a postal code in Nederland, Colorado, United States</v>
    <v>80466</v>
    <v>80466</v>
    <v>mdp/vdpid/5083932192933937153</v>
  </rv>
  <rv s="3">
    <v>256</v>
    <v>17</v>
    <v>5671</v>
    <v>6</v>
    <v>0</v>
    <v>Image of Nederland</v>
  </rv>
  <rv s="2">
    <fb>39.961944000000003</fb>
    <v>31</v>
  </rv>
  <rv s="4">
    <v>489</v>
  </rv>
  <rv s="5">
    <v>https://www.bing.com/search?q=nederland+colorado&amp;form=skydnc</v>
    <v>Learn more on Bing</v>
  </rv>
  <rv s="2">
    <fb>-105.51055599999999</fb>
    <v>31</v>
  </rv>
  <rv s="2">
    <fb>1471</fb>
    <v>19</v>
  </rv>
  <rv s="19">
    <v>#VALUE!</v>
    <v>5670</v>
    <v>315</v>
    <v>Nederland</v>
    <v>44</v>
    <v>677</v>
    <v>Map</v>
    <v>17</v>
    <v>30</v>
    <v>en-US</v>
    <v>b1957e47-70c9-34b7-df6e-765e83ec7713</v>
    <v>536870912</v>
    <v>1</v>
    <v>3602</v>
    <v>3667</v>
    <v>643</v>
    <v>8</v>
    <v>Nederland is a statutory town located near Barker Meadow Reservoir in the foothills of southwest Boulder County, Colorado, United States. As of the 2010 United States Census it had a population of 1,445.</v>
    <v>8681</v>
    <v>8682</v>
    <v>8683</v>
    <v>8684</v>
    <v>8685</v>
    <v>Nederland</v>
    <v>8686</v>
    <v>2192</v>
    <v>Nederland</v>
    <v>mdp/vdpid/5083837808326475777</v>
  </rv>
  <rv s="0">
    <v>536870912</v>
    <v>80477</v>
    <v>493f5a15-3d69-ecb8-105e-a4921f14fbde</v>
    <v>en-US</v>
    <v>Map</v>
  </rv>
  <rv s="1">
    <v>#VALUE!</v>
    <v>5674</v>
    <v>3</v>
    <v>80477</v>
    <v>5</v>
    <v>6</v>
    <v>Map</v>
    <v>en-US</v>
    <v>493f5a15-3d69-ecb8-105e-a4921f14fbde</v>
    <v>536870912</v>
    <v>1</v>
    <v>3602</v>
    <v>3895</v>
    <v>3896</v>
    <v>80477 is a postal code in Steamboat Springs, Colorado, United States</v>
    <v>80477</v>
    <v>80477</v>
    <v>mdp/vdpid/5083725286088900609</v>
  </rv>
  <rv s="0">
    <v>536870912</v>
    <v>80516</v>
    <v>ef09da9f-2832-4685-f106-23b9d63d0489</v>
    <v>en-US</v>
    <v>Map</v>
  </rv>
  <rv s="0">
    <v>536870912</v>
    <v>Erie</v>
    <v>e87830ac-f4b2-47da-21e2-95f57931eaf0</v>
    <v>en-US</v>
    <v>Map</v>
  </rv>
  <rv s="1">
    <v>#VALUE!</v>
    <v>5677</v>
    <v>3</v>
    <v>80516</v>
    <v>5</v>
    <v>6</v>
    <v>Map</v>
    <v>en-US</v>
    <v>ef09da9f-2832-4685-f106-23b9d63d0489</v>
    <v>536870912</v>
    <v>1</v>
    <v>3602</v>
    <v>3953</v>
    <v>8691</v>
    <v>80516 is a postal code in Erie, Colorado, United States</v>
    <v>80516</v>
    <v>80516</v>
    <v>mdp/vdpid/5083940508997255169</v>
  </rv>
  <rv s="2">
    <fb>44.8</fb>
    <v>19</v>
  </rv>
  <rv s="2">
    <fb>40.051547999999997</fb>
    <v>31</v>
  </rv>
  <rv s="4">
    <v>490</v>
  </rv>
  <rv s="5">
    <v>https://www.bing.com/search?q=erie+colorado&amp;form=skydnc</v>
    <v>Learn more on Bing</v>
  </rv>
  <rv s="2">
    <fb>-105.047448</fb>
    <v>31</v>
  </rv>
  <rv s="2">
    <fb>30038</fb>
    <v>19</v>
  </rv>
  <rv s="9">
    <v>#VALUE!</v>
    <v>5680</v>
    <v>73</v>
    <v>Erie</v>
    <v>15</v>
    <v>29</v>
    <v>Map</v>
    <v>17</v>
    <v>30</v>
    <v>en-US</v>
    <v>e87830ac-f4b2-47da-21e2-95f57931eaf0</v>
    <v>536870912</v>
    <v>1</v>
    <v>3602</v>
    <v>3667</v>
    <v>8693</v>
    <v>8</v>
    <v>The Town of Erie is a Statutory Town located in Weld and Boulder counties, Colorado, United States. The town population was 30,038 at the 2020 United States Census, a +65.64% increase since the 2010 United States Census. At the 2020 census, 17,387 Erie residents lived in Weld County and 12,651 lived in Boulder County. Erie is a part of the Denver-Aurora, CO Combined Statistical Area and the Front Range Urban Corridor.</v>
    <v>8694</v>
    <v>8695</v>
    <v>8696</v>
    <v>8697</v>
    <v>Erie</v>
    <v>8698</v>
    <v>2192</v>
    <v>Erie</v>
    <v>mdp/vdpid/5083939717028773889</v>
  </rv>
  <rv s="0">
    <v>536870912</v>
    <v>80525</v>
    <v>cccf6b06-66b9-1f05-1bbf-1e91821c3a3c</v>
    <v>en-US</v>
    <v>Map</v>
  </rv>
  <rv s="1">
    <v>#VALUE!</v>
    <v>5684</v>
    <v>3</v>
    <v>80525</v>
    <v>5</v>
    <v>6</v>
    <v>Map</v>
    <v>en-US</v>
    <v>cccf6b06-66b9-1f05-1bbf-1e91821c3a3c</v>
    <v>536870912</v>
    <v>1</v>
    <v>3602</v>
    <v>3919</v>
    <v>3942</v>
    <v>80525 is a postal code in Fort Collins, Colorado, United States</v>
    <v>80525</v>
    <v>80525</v>
    <v>mdp/vdpid/5083875053947322369</v>
  </rv>
  <rv s="0">
    <v>536870912</v>
    <v>80526</v>
    <v>0f4c607e-318f-2453-dc24-3ea482071975</v>
    <v>en-US</v>
    <v>Map</v>
  </rv>
  <rv s="1">
    <v>#VALUE!</v>
    <v>5687</v>
    <v>3</v>
    <v>80526</v>
    <v>5</v>
    <v>6</v>
    <v>Map</v>
    <v>en-US</v>
    <v>0f4c607e-318f-2453-dc24-3ea482071975</v>
    <v>536870912</v>
    <v>1</v>
    <v>3602</v>
    <v>3919</v>
    <v>3942</v>
    <v>80526 is a postal code in Fort Collins, Colorado, United States</v>
    <v>80526</v>
    <v>80526</v>
    <v>mdp/vdpid/5083874882182184961</v>
  </rv>
  <rv s="0">
    <v>536870912</v>
    <v>80528</v>
    <v>430290cc-0e75-31ee-4c36-8392bc1e50d8</v>
    <v>en-US</v>
    <v>Map</v>
  </rv>
  <rv s="1">
    <v>#VALUE!</v>
    <v>5690</v>
    <v>3</v>
    <v>80528</v>
    <v>5</v>
    <v>6</v>
    <v>Map</v>
    <v>en-US</v>
    <v>430290cc-0e75-31ee-4c36-8392bc1e50d8</v>
    <v>536870912</v>
    <v>1</v>
    <v>3602</v>
    <v>3919</v>
    <v>3942</v>
    <v>80528 is a postal code in Fort Collins, Colorado, United States</v>
    <v>80528</v>
    <v>80528</v>
    <v>mdp/vdpid/5083875466364846081</v>
  </rv>
  <rv s="0">
    <v>536870912</v>
    <v>80530</v>
    <v>920f39e4-0272-fbf8-e6c7-a862352829dc</v>
    <v>en-US</v>
    <v>Map</v>
  </rv>
  <rv s="0">
    <v>536870912</v>
    <v>Frederick</v>
    <v>4156be28-736e-de17-184b-73d668b5f409</v>
    <v>en-US</v>
    <v>Map</v>
  </rv>
  <rv s="1">
    <v>#VALUE!</v>
    <v>5693</v>
    <v>3</v>
    <v>80530</v>
    <v>5</v>
    <v>6</v>
    <v>Map</v>
    <v>en-US</v>
    <v>920f39e4-0272-fbf8-e6c7-a862352829dc</v>
    <v>536870912</v>
    <v>1</v>
    <v>845</v>
    <v>3953</v>
    <v>8707</v>
    <v>80530 is a postal code in Frederick, Colorado, United States</v>
    <v>80530</v>
    <v>80530</v>
    <v>mdp/vdpid/5083894776571363329</v>
  </rv>
  <rv s="2">
    <fb>40.111111000000001</fb>
    <v>31</v>
  </rv>
  <rv s="4">
    <v>491</v>
  </rv>
  <rv s="5">
    <v>https://www.bing.com/search?q=frederick+colorado&amp;form=skydnc</v>
    <v>Learn more on Bing</v>
  </rv>
  <rv s="2">
    <fb>-104.96083299999999</fb>
    <v>31</v>
  </rv>
  <rv s="2">
    <fb>14513</fb>
    <v>19</v>
  </rv>
  <rv s="9">
    <v>#VALUE!</v>
    <v>5697</v>
    <v>73</v>
    <v>Frederick</v>
    <v>15</v>
    <v>29</v>
    <v>Map</v>
    <v>17</v>
    <v>30</v>
    <v>en-US</v>
    <v>4156be28-736e-de17-184b-73d668b5f409</v>
    <v>536870912</v>
    <v>1</v>
    <v>845</v>
    <v>3953</v>
    <v>1241</v>
    <v>8</v>
    <v>The Town of Frederick is a Statutory Town located in Weld County, Colorado, United States. The town population was 14,513 at the 2020 United States Census, a +67.22% increase since the 2010 United States Census. Frederick is a part of the Greeley, CO Metropolitan Statistical Area and the Front Range Urban Corridor.</v>
    <v>8709</v>
    <v>8710</v>
    <v>8711</v>
    <v>8712</v>
    <v>Frederick</v>
    <v>8713</v>
    <v>2192</v>
    <v>Frederick</v>
    <v>mdp/vdpid/5083894740231913473</v>
  </rv>
  <rv s="0">
    <v>536870912</v>
    <v>80550</v>
    <v>e77c0e49-97b9-d427-d004-8935e9710e5b</v>
    <v>en-US</v>
    <v>Map</v>
  </rv>
  <rv s="0">
    <v>536870912</v>
    <v>Windsor</v>
    <v>c4006730-25e2-71a3-d2c5-26f85185e8ca</v>
    <v>en-US</v>
    <v>Map</v>
  </rv>
  <rv s="1">
    <v>#VALUE!</v>
    <v>5700</v>
    <v>3</v>
    <v>80550</v>
    <v>5</v>
    <v>6</v>
    <v>Map</v>
    <v>en-US</v>
    <v>e77c0e49-97b9-d427-d004-8935e9710e5b</v>
    <v>536870912</v>
    <v>1</v>
    <v>3602</v>
    <v>3953</v>
    <v>8716</v>
    <v>80550 is a postal code in Windsor, Colorado, United States</v>
    <v>80550</v>
    <v>80550</v>
    <v>mdp/vdpid/5083889004789628929</v>
  </rv>
  <rv s="2">
    <fb>38.590822844000002</fb>
    <v>19</v>
  </rv>
  <rv s="3">
    <v>257</v>
    <v>17</v>
    <v>5705</v>
    <v>6</v>
    <v>0</v>
    <v>Image of Windsor</v>
  </rv>
  <rv s="2">
    <fb>40.477221999999998</fb>
    <v>31</v>
  </rv>
  <rv s="4">
    <v>492</v>
  </rv>
  <rv s="5">
    <v>https://www.bing.com/search?q=windsor+colorado&amp;form=skydnc</v>
    <v>Learn more on Bing</v>
  </rv>
  <rv s="2">
    <fb>-104.91194400000001</fb>
    <v>31</v>
  </rv>
  <rv s="2">
    <fb>28967</fb>
    <v>19</v>
  </rv>
  <rv s="19">
    <v>#VALUE!</v>
    <v>5704</v>
    <v>315</v>
    <v>Windsor</v>
    <v>44</v>
    <v>677</v>
    <v>Map</v>
    <v>17</v>
    <v>276</v>
    <v>en-US</v>
    <v>c4006730-25e2-71a3-d2c5-26f85185e8ca</v>
    <v>536870912</v>
    <v>1</v>
    <v>3602</v>
    <v>3953</v>
    <v>8718</v>
    <v>8</v>
    <v>Windsor is a home rule municipality in Larimer and Weld counties in the U.S. state of Colorado. According to the 2010 census, the population of the town was 18,644. Windsor is located in the Northern Colorado region.</v>
    <v>8719</v>
    <v>8720</v>
    <v>8721</v>
    <v>8722</v>
    <v>8723</v>
    <v>Windsor</v>
    <v>8724</v>
    <v>2192</v>
    <v>Windsor</v>
    <v>mdp/vdpid/5083876918198009857</v>
  </rv>
  <rv s="0">
    <v>536870912</v>
    <v>80602</v>
    <v>b7d2c163-f095-0657-a105-efd5611e9cc0</v>
    <v>en-US</v>
    <v>Map</v>
  </rv>
  <rv s="1">
    <v>#VALUE!</v>
    <v>5708</v>
    <v>3</v>
    <v>80602</v>
    <v>5</v>
    <v>6</v>
    <v>Map</v>
    <v>en-US</v>
    <v>b7d2c163-f095-0657-a105-efd5611e9cc0</v>
    <v>536870912</v>
    <v>1</v>
    <v>3602</v>
    <v>3688</v>
    <v>3986</v>
    <v>80602 is a postal code in Brighton, Colorado, United States</v>
    <v>80602</v>
    <v>80602</v>
    <v>mdp/vdpid/5083943155837960193</v>
  </rv>
  <rv s="0">
    <v>536870912</v>
    <v>80743</v>
    <v>54f26116-423e-7cda-eaa0-3791ed0059da</v>
    <v>en-US</v>
    <v>Map</v>
  </rv>
  <rv s="0">
    <v>536870912</v>
    <v>Washington County</v>
    <v>7f8587e3-40f6-5742-9494-a0e9ef0de49c</v>
    <v>en-US</v>
    <v>Map</v>
  </rv>
  <rv s="0">
    <v>536870912</v>
    <v>Otis</v>
    <v>9f1a9a83-fee3-7da7-66a4-60bc1dee30f9</v>
    <v>en-US</v>
    <v>Map</v>
  </rv>
  <rv s="1">
    <v>#VALUE!</v>
    <v>5711</v>
    <v>3</v>
    <v>80743</v>
    <v>5</v>
    <v>6</v>
    <v>Map</v>
    <v>en-US</v>
    <v>54f26116-423e-7cda-eaa0-3791ed0059da</v>
    <v>536870912</v>
    <v>1</v>
    <v>3602</v>
    <v>8729</v>
    <v>8730</v>
    <v>80743 is a postal code in Otis, Colorado, United States</v>
    <v>80743</v>
    <v>80743</v>
    <v>mdp/vdpid/5084397977993216001</v>
  </rv>
  <rv s="2">
    <fb>1.03599524413</fb>
    <v>19</v>
  </rv>
  <rv s="2">
    <fb>40.150556000000002</fb>
    <v>31</v>
  </rv>
  <rv s="5">
    <v>https://www.bing.com/search?q=otis+colorado&amp;form=skydnc</v>
    <v>Learn more on Bing</v>
  </rv>
  <rv s="2">
    <fb>-102.96250000000001</fb>
    <v>31</v>
  </rv>
  <rv s="2">
    <fb>485</fb>
    <v>19</v>
  </rv>
  <rv s="7">
    <v>#VALUE!</v>
    <v>5713</v>
    <v>28</v>
    <v>Otis</v>
    <v>44</v>
    <v>6</v>
    <v>Map</v>
    <v>17</v>
    <v>276</v>
    <v>en-US</v>
    <v>9f1a9a83-fee3-7da7-66a4-60bc1dee30f9</v>
    <v>536870912</v>
    <v>1</v>
    <v>3602</v>
    <v>8729</v>
    <v>8732</v>
    <v>8</v>
    <v>Otis is a Statutory Town in Washington County, Colorado, United States. The population was 475 at the 2010 census.</v>
    <v>8733</v>
    <v>8734</v>
    <v>8735</v>
    <v>Otis</v>
    <v>8736</v>
    <v>2192</v>
    <v>Otis</v>
    <v>mdp/vdpid/5084349633421901825</v>
  </rv>
  <rv s="0">
    <v>536870912</v>
    <v>80903</v>
    <v>4ae14c13-005b-d821-fb11-60b8a8bd014e</v>
    <v>en-US</v>
    <v>Map</v>
  </rv>
  <rv s="1">
    <v>#VALUE!</v>
    <v>5716</v>
    <v>3</v>
    <v>80903</v>
    <v>5</v>
    <v>6</v>
    <v>Map</v>
    <v>en-US</v>
    <v>4ae14c13-005b-d821-fb11-60b8a8bd014e</v>
    <v>536870912</v>
    <v>1</v>
    <v>3602</v>
    <v>3771</v>
    <v>4125</v>
    <v>80903 is a postal code in Colorado Springs, Colorado, United States</v>
    <v>80903</v>
    <v>80903</v>
    <v>mdp/vdpid/5086990285381042177</v>
  </rv>
  <rv s="0">
    <v>536870912</v>
    <v>80904</v>
    <v>ab714aa0-affd-7b3f-5cec-e97473dcd87a</v>
    <v>en-US</v>
    <v>Map</v>
  </rv>
  <rv s="1">
    <v>#VALUE!</v>
    <v>5719</v>
    <v>3</v>
    <v>80904</v>
    <v>5</v>
    <v>6</v>
    <v>Map</v>
    <v>en-US</v>
    <v>ab714aa0-affd-7b3f-5cec-e97473dcd87a</v>
    <v>536870912</v>
    <v>1</v>
    <v>3602</v>
    <v>3771</v>
    <v>4125</v>
    <v>80904 is a postal code in Colorado Springs, Colorado, United States</v>
    <v>80904</v>
    <v>80904</v>
    <v>mdp/vdpid/5086989770018521089</v>
  </rv>
  <rv s="0">
    <v>536870912</v>
    <v>80932</v>
    <v>ab71f551-c421-81b7-c13d-f2b938729de9</v>
    <v>en-US</v>
    <v>Map</v>
  </rv>
  <rv s="1">
    <v>#VALUE!</v>
    <v>5720</v>
    <v>3</v>
    <v>80932</v>
    <v>5</v>
    <v>6</v>
    <v>Map</v>
    <v>en-US</v>
    <v>ab71f551-c421-81b7-c13d-f2b938729de9</v>
    <v>536870912</v>
    <v>1</v>
    <v>3602</v>
    <v>3771</v>
    <v>4125</v>
    <v>80932 is a postal code in Colorado Springs, Colorado, United States</v>
    <v>80932</v>
    <v>80932</v>
    <v>mdp/vdpid/5086987298818490370</v>
  </rv>
  <rv s="0">
    <v>536870912</v>
    <v>81039</v>
    <v>e90daad4-40a7-3608-5bb9-91a55076897c</v>
    <v>en-US</v>
    <v>Map</v>
  </rv>
  <rv s="0">
    <v>536870912</v>
    <v>Otero County</v>
    <v>1d612166-da19-4143-69c4-5a80e3745734</v>
    <v>en-US</v>
    <v>Map</v>
  </rv>
  <rv s="0">
    <v>536870912</v>
    <v>Fowler</v>
    <v>7621f40f-bb4b-e9bb-525c-948327f66298</v>
    <v>en-US</v>
    <v>Map</v>
  </rv>
  <rv s="10">
    <v>#VALUE!</v>
    <v>5722</v>
    <v>82</v>
    <v>81039</v>
    <v>83</v>
    <v>6</v>
    <v>Map</v>
    <v>en-US</v>
    <v>e90daad4-40a7-3608-5bb9-91a55076897c</v>
    <v>536870912</v>
    <v>1</v>
    <v>3602</v>
    <v>8745</v>
    <v>8746</v>
    <v>81039 is a postal code in Fowler, Colorado, United States</v>
    <v>81039</v>
    <v>81039</v>
  </rv>
  <rv s="2">
    <fb>1.2949940551700001</fb>
    <v>19</v>
  </rv>
  <rv s="2">
    <fb>38.128332999999998</fb>
    <v>31</v>
  </rv>
  <rv s="5">
    <v>https://www.bing.com/search?q=fowler+colorado&amp;form=skydnc</v>
    <v>Learn more on Bing</v>
  </rv>
  <rv s="2">
    <fb>-104.02500000000001</fb>
    <v>31</v>
  </rv>
  <rv s="2">
    <fb>1253</fb>
    <v>19</v>
  </rv>
  <rv s="7">
    <v>#VALUE!</v>
    <v>5724</v>
    <v>28</v>
    <v>Fowler</v>
    <v>44</v>
    <v>6</v>
    <v>Map</v>
    <v>17</v>
    <v>30</v>
    <v>en-US</v>
    <v>7621f40f-bb4b-e9bb-525c-948327f66298</v>
    <v>536870912</v>
    <v>1</v>
    <v>3602</v>
    <v>8745</v>
    <v>8748</v>
    <v>8</v>
    <v>The Town of Fowler is a statutory town located in northwestern Otero County, Colorado, United States. The town population was 1,253 at the 2020 United States Census.</v>
    <v>8749</v>
    <v>8750</v>
    <v>8751</v>
    <v>Fowler</v>
    <v>8752</v>
    <v>2192</v>
    <v>Fowler</v>
    <v>mdp/vdpid/5087471143091175425</v>
  </rv>
  <rv s="0">
    <v>536870912</v>
    <v>81137</v>
    <v>3ef516c4-29fc-cde0-8c50-a8e2da5f8b00</v>
    <v>en-US</v>
    <v>Map</v>
  </rv>
  <rv s="0">
    <v>536870912</v>
    <v>Ignacio</v>
    <v>252234af-c8c6-e1d8-c78f-0405f8f42ad0</v>
    <v>en-US</v>
    <v>Map</v>
  </rv>
  <rv s="1">
    <v>#VALUE!</v>
    <v>5727</v>
    <v>3</v>
    <v>81137</v>
    <v>5</v>
    <v>6</v>
    <v>Map</v>
    <v>en-US</v>
    <v>3ef516c4-29fc-cde0-8c50-a8e2da5f8b00</v>
    <v>536870912</v>
    <v>1</v>
    <v>3602</v>
    <v>4231</v>
    <v>8755</v>
    <v>81137 is a postal code in Ignacio, Colorado, United States</v>
    <v>81137</v>
    <v>81137</v>
    <v>mdp/vdpid/5085636035065413633</v>
  </rv>
  <rv s="2">
    <fb>0.77699643310099997</fb>
    <v>19</v>
  </rv>
  <rv s="2">
    <fb>37.119332999999997</fb>
    <v>31</v>
  </rv>
  <rv s="5">
    <v>https://www.bing.com/search?q=ignacio+colorado&amp;form=skydnc</v>
    <v>Learn more on Bing</v>
  </rv>
  <rv s="2">
    <fb>-107.635161</fb>
    <v>31</v>
  </rv>
  <rv s="2">
    <fb>852</fb>
    <v>19</v>
  </rv>
  <rv s="7">
    <v>#VALUE!</v>
    <v>5729</v>
    <v>28</v>
    <v>Ignacio</v>
    <v>44</v>
    <v>6</v>
    <v>Map</v>
    <v>17</v>
    <v>30</v>
    <v>en-US</v>
    <v>252234af-c8c6-e1d8-c78f-0405f8f42ad0</v>
    <v>536870912</v>
    <v>1</v>
    <v>3602</v>
    <v>4231</v>
    <v>8757</v>
    <v>8</v>
    <v>The Town of Ignacio is a Statutory Town in La Plata County, Colorado, United States. The population was 697 at the 2010 United States Census. It is the headquarters of the Southern Ute Indian Reservation.</v>
    <v>8758</v>
    <v>8759</v>
    <v>8760</v>
    <v>Ignacio</v>
    <v>8761</v>
    <v>2192</v>
    <v>Ignacio</v>
    <v>mdp/vdpid/5085632487288209409</v>
  </rv>
  <rv s="0">
    <v>536870912</v>
    <v>81201</v>
    <v>06fc9852-6713-e4ed-a775-f2487bd9b5e8</v>
    <v>en-US</v>
    <v>Map</v>
  </rv>
  <rv s="0">
    <v>536870912</v>
    <v>Salida</v>
    <v>7153157f-22ba-ce9e-a2fd-88c9d55a4c28</v>
    <v>en-US</v>
    <v>Map</v>
  </rv>
  <rv s="1">
    <v>#VALUE!</v>
    <v>5733</v>
    <v>3</v>
    <v>81201</v>
    <v>5</v>
    <v>6</v>
    <v>Map</v>
    <v>en-US</v>
    <v>06fc9852-6713-e4ed-a775-f2487bd9b5e8</v>
    <v>536870912</v>
    <v>1</v>
    <v>3602</v>
    <v>4261</v>
    <v>8764</v>
    <v>81201 is a postal code in Salida, Colorado, United States</v>
    <v>81201</v>
    <v>81201</v>
    <v>mdp/vdpid/5086926243845111809</v>
  </rv>
  <rv s="2">
    <fb>6.7</fb>
    <v>19</v>
  </rv>
  <rv s="3">
    <v>258</v>
    <v>17</v>
    <v>5739</v>
    <v>6</v>
    <v>0</v>
    <v>Image of Salida</v>
  </rv>
  <rv s="2">
    <fb>38.531388999999997</fb>
    <v>31</v>
  </rv>
  <rv s="4">
    <v>493</v>
  </rv>
  <rv s="5">
    <v>https://www.bing.com/search?q=salida+colorado&amp;form=skydnc</v>
    <v>Learn more on Bing</v>
  </rv>
  <rv s="2">
    <fb>-105.996111</fb>
    <v>31</v>
  </rv>
  <rv s="2">
    <fb>5666</fb>
    <v>19</v>
  </rv>
  <rv s="19">
    <v>#VALUE!</v>
    <v>5738</v>
    <v>315</v>
    <v>Salida</v>
    <v>44</v>
    <v>677</v>
    <v>Map</v>
    <v>17</v>
    <v>30</v>
    <v>en-US</v>
    <v>7153157f-22ba-ce9e-a2fd-88c9d55a4c28</v>
    <v>536870912</v>
    <v>1</v>
    <v>3602</v>
    <v>4261</v>
    <v>8766</v>
    <v>8</v>
    <v>The City of Salida is the Statutory city that is the county seat and the most populous municipality of Chaffee County, Colorado, United States. The population was 5,666 at the 2020 census.</v>
    <v>8767</v>
    <v>8768</v>
    <v>8769</v>
    <v>8770</v>
    <v>8771</v>
    <v>Salida</v>
    <v>8772</v>
    <v>2192</v>
    <v>Salida</v>
    <v>mdp/vdpid/5086924930474311681</v>
  </rv>
  <rv s="0">
    <v>536870912</v>
    <v>81212</v>
    <v>2365473d-d9b3-8674-c082-bf0576b5bac6</v>
    <v>en-US</v>
    <v>Map</v>
  </rv>
  <rv s="0">
    <v>536870912</v>
    <v>Fremont County</v>
    <v>793c7feb-41da-5db1-1141-69f12e4cf1ce</v>
    <v>en-US</v>
    <v>Map</v>
  </rv>
  <rv s="0">
    <v>536870912</v>
    <v>Canon City</v>
    <v>d5932d83-608a-5a3d-d3bc-d6e75132890c</v>
    <v>en-US</v>
    <v>Map</v>
  </rv>
  <rv s="14">
    <v>#VALUE!</v>
    <v>197</v>
    <v>81212</v>
    <v>5</v>
    <v>6</v>
    <v>Map</v>
    <v>en-US</v>
    <v>2365473d-d9b3-8674-c082-bf0576b5bac6</v>
    <v>536870912</v>
    <v>1</v>
    <v>3602</v>
    <v>8775</v>
    <v>8776</v>
    <v>81212 is a postal code in Canon City, Colorado, United States</v>
    <v>81212</v>
    <v>81212</v>
    <v>mdp/vdpid/5087046984099954689</v>
  </rv>
  <rv s="3">
    <v>259</v>
    <v>17</v>
    <v>5746</v>
    <v>6</v>
    <v>0</v>
    <v>Image of Canon City</v>
  </rv>
  <rv s="2">
    <fb>38.446666999999998</fb>
    <v>31</v>
  </rv>
  <rv s="4">
    <v>494</v>
  </rv>
  <rv s="5">
    <v>https://www.bing.com/search?q=canon+city+colorado&amp;form=skydnc</v>
    <v>Learn more on Bing</v>
  </rv>
  <rv s="2">
    <fb>-105.22833300000001</fb>
    <v>31</v>
  </rv>
  <rv s="2">
    <fb>17141</fb>
    <v>19</v>
  </rv>
  <rv s="19">
    <v>#VALUE!</v>
    <v>5745</v>
    <v>315</v>
    <v>Canon City</v>
    <v>15</v>
    <v>16</v>
    <v>Map</v>
    <v>17</v>
    <v>30</v>
    <v>en-US</v>
    <v>d5932d83-608a-5a3d-d3bc-d6e75132890c</v>
    <v>536870912</v>
    <v>1</v>
    <v>3602</v>
    <v>8775</v>
    <v>2973</v>
    <v>8</v>
    <v>Cañon City is a home rule municipality that is the county seat and the most populous municipality of Fremont County, Colorado, United States. The city population was 17,141 at the 2020 United States Census. Cañon City is the principal city of the Cañon City, CO Micropolitan Statistical Area and is a part of the Front Range Urban Corridor. Cañon City straddles the easterly flowing Arkansas River and is a popular tourist destination for sightseeing, whitewater rafting, and rock climbing. The city is known for its many public parks, fossil discoveries, Skyline Drive, The Royal Gorge railroad, the Royal Gorge, and extensive natural hiking paths. In 1994, the United States Board on Geographic Names approved adding the tilde to the official name of Cañon City, a change from Canon City as the official name in its decisions of 1906 and 1975. It is one of the few U.S. cities to have the Spanish Ñ in its name, others being La Cañada Flintridge, California; Española, New Mexico; Peñasco, New Mexico; and Peñitas, Texas.</v>
    <v>8778</v>
    <v>8779</v>
    <v>8780</v>
    <v>8781</v>
    <v>8782</v>
    <v>Canon City</v>
    <v>8783</v>
    <v>2192</v>
    <v>Canon City</v>
    <v>mdp/vdpid/5087033825779777537</v>
  </rv>
  <rv s="0">
    <v>536870912</v>
    <v>81223</v>
    <v>f8eecade-e10f-a698-b1f2-4743c4fa1b38</v>
    <v>en-US</v>
    <v>Map</v>
  </rv>
  <rv s="0">
    <v>536870912</v>
    <v>Cotopaxi</v>
    <v>8a8da3fa-191a-9d46-4d94-10ef428cc024</v>
    <v>en-US</v>
    <v>Map</v>
  </rv>
  <rv s="1">
    <v>#VALUE!</v>
    <v>5750</v>
    <v>3</v>
    <v>81223</v>
    <v>5</v>
    <v>6</v>
    <v>Map</v>
    <v>en-US</v>
    <v>f8eecade-e10f-a698-b1f2-4743c4fa1b38</v>
    <v>536870912</v>
    <v>1</v>
    <v>3602</v>
    <v>8775</v>
    <v>8786</v>
    <v>81223 is a postal code in Cotopaxi, Colorado, United States</v>
    <v>81223</v>
    <v>81223</v>
    <v>mdp/vdpid/5086950845652664321</v>
  </rv>
  <rv s="2">
    <fb>0.74</fb>
    <v>19</v>
  </rv>
  <rv s="3">
    <v>260</v>
    <v>17</v>
    <v>5753</v>
    <v>6</v>
    <v>0</v>
    <v>Image of Cotopaxi</v>
  </rv>
  <rv s="2">
    <fb>38.372695399999998</fb>
    <v>31</v>
  </rv>
  <rv s="5">
    <v>https://www.bing.com/search?q=cotopaxi+colorado&amp;form=skydnc</v>
    <v>Learn more on Bing</v>
  </rv>
  <rv s="2">
    <fb>-105.6844088</fb>
    <v>31</v>
  </rv>
  <rv s="12">
    <v>#VALUE!</v>
    <v>5752</v>
    <v>155</v>
    <v>Cotopaxi</v>
    <v>15</v>
    <v>16</v>
    <v>Map</v>
    <v>17</v>
    <v>232</v>
    <v>en-US</v>
    <v>8a8da3fa-191a-9d46-4d94-10ef428cc024</v>
    <v>536870912</v>
    <v>1</v>
    <v>3602</v>
    <v>8775</v>
    <v>8788</v>
    <v>8</v>
    <v>Cotopaxi is an unincorporated town, a post office, and a census-designated place located in and governed by Fremont County, Colorado, United States. The CDP is a part of the Cañon City, CO Micropolitan Statistical Area. The Cotopaxi post office has the ZIP Code 81223. At the United States Census 2010, the population of the Cotopaxi CDP was 47, while the population of the 81223 ZIP Code Tabulation Area was 1,639 including adjacent areas.</v>
    <v>8789</v>
    <v>8790</v>
    <v>8791</v>
    <v>8792</v>
    <v>Cotopaxi</v>
    <v>6242</v>
    <v>2192</v>
    <v>Cotopaxi</v>
    <v>mdp/vdpid/5086936408187207681</v>
  </rv>
  <rv s="0">
    <v>536870912</v>
    <v>81226</v>
    <v>b6bee2e0-d9f2-abeb-37bf-f04fc8993afb</v>
    <v>en-US</v>
    <v>Map</v>
  </rv>
  <rv s="0">
    <v>536870912</v>
    <v>Florence</v>
    <v>0079f0f8-1c4e-547f-c37a-3118614dd851</v>
    <v>en-US</v>
    <v>Map</v>
  </rv>
  <rv s="1">
    <v>#VALUE!</v>
    <v>5756</v>
    <v>3</v>
    <v>81226</v>
    <v>5</v>
    <v>6</v>
    <v>Map</v>
    <v>en-US</v>
    <v>b6bee2e0-d9f2-abeb-37bf-f04fc8993afb</v>
    <v>536870912</v>
    <v>1</v>
    <v>3602</v>
    <v>8775</v>
    <v>8795</v>
    <v>81226 is a postal code in Florence, Colorado, United States</v>
    <v>81226</v>
    <v>81226</v>
    <v>mdp/vdpid/5087048496163323905</v>
  </rv>
  <rv s="3">
    <v>261</v>
    <v>17</v>
    <v>5761</v>
    <v>6</v>
    <v>0</v>
    <v>Image of Florence</v>
  </rv>
  <rv s="2">
    <fb>38.390278000000002</fb>
    <v>31</v>
  </rv>
  <rv s="4">
    <v>495</v>
  </rv>
  <rv s="5">
    <v>https://www.bing.com/search?q=florence+colorado&amp;form=skydnc</v>
    <v>Learn more on Bing</v>
  </rv>
  <rv s="2">
    <fb>-105.11666700000001</fb>
    <v>31</v>
  </rv>
  <rv s="2">
    <fb>3822</fb>
    <v>19</v>
  </rv>
  <rv s="19">
    <v>#VALUE!</v>
    <v>5760</v>
    <v>315</v>
    <v>Florence</v>
    <v>15</v>
    <v>16</v>
    <v>Map</v>
    <v>17</v>
    <v>30</v>
    <v>en-US</v>
    <v>0079f0f8-1c4e-547f-c37a-3118614dd851</v>
    <v>536870912</v>
    <v>1</v>
    <v>3602</v>
    <v>8775</v>
    <v>3922</v>
    <v>8</v>
    <v>The City of Florence is a Statutory City located in Fremont County, Colorado, United States. The city population was 3,822 at the 2020 United States Census. Florence is a part of the Cañon City, CO Micropolitan Statistical Area and the Front Range Urban Corridor.</v>
    <v>8797</v>
    <v>8798</v>
    <v>8799</v>
    <v>8800</v>
    <v>8801</v>
    <v>Florence</v>
    <v>8802</v>
    <v>2192</v>
    <v>Florence</v>
    <v>mdp/vdpid/5087035324136161281</v>
  </rv>
  <rv s="0">
    <v>536870912</v>
    <v>81324</v>
    <v>bfaa57bc-733b-cee4-60e5-2a37f3e2375d</v>
    <v>en-US</v>
    <v>Map</v>
  </rv>
  <rv s="0">
    <v>536870912</v>
    <v>Dolores County</v>
    <v>caf0057a-e50a-13bd-abcd-b958f553d70b</v>
    <v>en-US</v>
    <v>Map</v>
  </rv>
  <rv s="0">
    <v>536870912</v>
    <v>Dove Creek</v>
    <v>16162811-1236-ff18-55bd-0d9331d1f220</v>
    <v>en-US</v>
    <v>Map</v>
  </rv>
  <rv s="1">
    <v>#VALUE!</v>
    <v>5764</v>
    <v>3</v>
    <v>81324</v>
    <v>5</v>
    <v>6</v>
    <v>Map</v>
    <v>en-US</v>
    <v>bfaa57bc-733b-cee4-60e5-2a37f3e2375d</v>
    <v>536870912</v>
    <v>1</v>
    <v>3602</v>
    <v>8805</v>
    <v>8806</v>
    <v>81324 is a postal code in Dove Creek, Colorado, United States</v>
    <v>81324</v>
    <v>81324</v>
    <v>mdp/vdpid/5085438983979139073</v>
  </rv>
  <rv s="2">
    <fb>37.765056999999999</fb>
    <v>31</v>
  </rv>
  <rv s="5">
    <v>https://www.bing.com/search?q=dove+creek+colorado&amp;form=skydnc</v>
    <v>Learn more on Bing</v>
  </rv>
  <rv s="2">
    <fb>-108.9068414</fb>
    <v>31</v>
  </rv>
  <rv s="2">
    <fb>635</fb>
    <v>19</v>
  </rv>
  <rv s="7">
    <v>#VALUE!</v>
    <v>5767</v>
    <v>28</v>
    <v>Dove Creek</v>
    <v>15</v>
    <v>29</v>
    <v>Map</v>
    <v>17</v>
    <v>30</v>
    <v>en-US</v>
    <v>16162811-1236-ff18-55bd-0d9331d1f220</v>
    <v>536870912</v>
    <v>1</v>
    <v>3602</v>
    <v>8805</v>
    <v>8748</v>
    <v>8</v>
    <v>Dove Creek is a Statutory Town that is the county seat and the most populous municipality of Dolores County, Colorado, United States. The town population was 635 at the 2020 United States Census. The community takes its name from the nearby Dove Creek. Dove Creek is the self-proclaimed Pinto Bean Capital of the World.</v>
    <v>8808</v>
    <v>8809</v>
    <v>8810</v>
    <v>Dove Creek</v>
    <v>8811</v>
    <v>2192</v>
    <v>Dove Creek</v>
    <v>mdp/vdpid/5085448249699991553</v>
  </rv>
  <rv s="0">
    <v>536870912</v>
    <v>81423</v>
    <v>293c1905-1e6e-5623-69c7-b6d03b9472c2</v>
    <v>en-US</v>
    <v>Map</v>
  </rv>
  <rv s="0">
    <v>536870912</v>
    <v>Norwood</v>
    <v>1dc8ede3-ea98-d1b2-9341-3121f9001cce</v>
    <v>en-US</v>
    <v>Map</v>
  </rv>
  <rv s="1">
    <v>#VALUE!</v>
    <v>5770</v>
    <v>3</v>
    <v>81423</v>
    <v>5</v>
    <v>6</v>
    <v>Map</v>
    <v>en-US</v>
    <v>293c1905-1e6e-5623-69c7-b6d03b9472c2</v>
    <v>536870912</v>
    <v>1</v>
    <v>3602</v>
    <v>4397</v>
    <v>8814</v>
    <v>81423 is a postal code in Norwood, Colorado, United States</v>
    <v>81423</v>
    <v>81423</v>
    <v>mdp/vdpid/5085550705658298369</v>
  </rv>
  <rv s="3">
    <v>262</v>
    <v>17</v>
    <v>5774</v>
    <v>6</v>
    <v>0</v>
    <v>Image of Norwood</v>
  </rv>
  <rv s="2">
    <fb>38.131110999999997</fb>
    <v>31</v>
  </rv>
  <rv s="5">
    <v>https://www.bing.com/search?q=norwood+colorado&amp;form=skydnc</v>
    <v>Learn more on Bing</v>
  </rv>
  <rv s="2">
    <fb>-108.291389</fb>
    <v>31</v>
  </rv>
  <rv s="2">
    <fb>591</fb>
    <v>19</v>
  </rv>
  <rv s="12">
    <v>#VALUE!</v>
    <v>5773</v>
    <v>155</v>
    <v>Norwood</v>
    <v>15</v>
    <v>16</v>
    <v>Map</v>
    <v>17</v>
    <v>276</v>
    <v>en-US</v>
    <v>1dc8ede3-ea98-d1b2-9341-3121f9001cce</v>
    <v>536870912</v>
    <v>1</v>
    <v>3602</v>
    <v>4397</v>
    <v>8757</v>
    <v>8</v>
    <v>Norwood is a Statutory Town in San Miguel County, Colorado, United States. The population was 518 at the 2010 census. A post office called Norwood has been in operation since 1887. The community was named after Norwood, Missouri, the native home of a first settler.</v>
    <v>8816</v>
    <v>8817</v>
    <v>8818</v>
    <v>8819</v>
    <v>Norwood</v>
    <v>8820</v>
    <v>2192</v>
    <v>Norwood</v>
    <v>mdp/vdpid/5085266213567725569</v>
  </rv>
  <rv s="0">
    <v>536870912</v>
    <v>81427</v>
    <v>0ea4d98d-9e7c-ed7f-e25f-da678f531d9a</v>
    <v>en-US</v>
    <v>Map</v>
  </rv>
  <rv s="0">
    <v>536870912</v>
    <v>Ouray County</v>
    <v>aa097c61-5f3e-8bee-a070-c3efd6f2d5f8</v>
    <v>en-US</v>
    <v>Map</v>
  </rv>
  <rv s="0">
    <v>536870912</v>
    <v>Ouray</v>
    <v>36d301b9-030c-9a8c-1d86-ced7c4cf6800</v>
    <v>en-US</v>
    <v>Map</v>
  </rv>
  <rv s="1">
    <v>#VALUE!</v>
    <v>5777</v>
    <v>3</v>
    <v>81427</v>
    <v>5</v>
    <v>6</v>
    <v>Map</v>
    <v>en-US</v>
    <v>0ea4d98d-9e7c-ed7f-e25f-da678f531d9a</v>
    <v>536870912</v>
    <v>1</v>
    <v>3602</v>
    <v>8823</v>
    <v>8824</v>
    <v>81427 is a postal code in Ouray, Colorado, United States</v>
    <v>81427</v>
    <v>81427</v>
    <v>mdp/vdpid/5085560635824013313</v>
  </rv>
  <rv s="2">
    <fb>38.023333000000001</fb>
    <v>31</v>
  </rv>
  <rv s="4">
    <v>496</v>
  </rv>
  <rv s="5">
    <v>https://www.bing.com/search?q=ouray+colorado&amp;form=skydnc</v>
    <v>Learn more on Bing</v>
  </rv>
  <rv s="2">
    <fb>-107.672222</fb>
    <v>31</v>
  </rv>
  <rv s="2">
    <fb>898</fb>
    <v>19</v>
  </rv>
  <rv s="9">
    <v>#VALUE!</v>
    <v>5780</v>
    <v>73</v>
    <v>Ouray</v>
    <v>15</v>
    <v>29</v>
    <v>Map</v>
    <v>17</v>
    <v>30</v>
    <v>en-US</v>
    <v>36d301b9-030c-9a8c-1d86-ced7c4cf6800</v>
    <v>536870912</v>
    <v>1</v>
    <v>3602</v>
    <v>8823</v>
    <v>4292</v>
    <v>8</v>
    <v>Ouray is a home rule municipality that is the county seat of Ouray County, Colorado, United States. The city population was 1,000 as of the 2010 census. The Ouray Post Office has the ZIP Code 81427. Ouray's climate, natural alpine environment, and scenery have earned it the nickname "Switzerland of America".</v>
    <v>8826</v>
    <v>8827</v>
    <v>8828</v>
    <v>8829</v>
    <v>Ouray</v>
    <v>8830</v>
    <v>2192</v>
    <v>Ouray</v>
    <v>mdp/vdpid/5085372386031697921</v>
  </rv>
  <rv s="0">
    <v>536870912</v>
    <v>81432</v>
    <v>ed9b923d-ee79-ff9e-c2a2-cf7ac47f8844</v>
    <v>en-US</v>
    <v>Map</v>
  </rv>
  <rv s="0">
    <v>536870912</v>
    <v>Ridgway</v>
    <v>ac784ab4-727a-cb5b-0229-d5870df8c4a4</v>
    <v>en-US</v>
    <v>Map</v>
  </rv>
  <rv s="1">
    <v>#VALUE!</v>
    <v>5783</v>
    <v>3</v>
    <v>81432</v>
    <v>5</v>
    <v>6</v>
    <v>Map</v>
    <v>en-US</v>
    <v>ed9b923d-ee79-ff9e-c2a2-cf7ac47f8844</v>
    <v>536870912</v>
    <v>1</v>
    <v>3602</v>
    <v>8823</v>
    <v>8833</v>
    <v>81432 is a postal code in Ridgway, Colorado, United States</v>
    <v>81432</v>
    <v>81432</v>
    <v>mdp/vdpid/5085560223708479489</v>
  </rv>
  <rv s="2">
    <fb>38.151944</fb>
    <v>31</v>
  </rv>
  <rv s="4">
    <v>497</v>
  </rv>
  <rv s="5">
    <v>https://www.bing.com/search?q=ridgway+colorado&amp;form=skydnc</v>
    <v>Learn more on Bing</v>
  </rv>
  <rv s="2">
    <fb>-107.756944</fb>
    <v>31</v>
  </rv>
  <rv s="2">
    <fb>1183</fb>
    <v>19</v>
  </rv>
  <rv s="9">
    <v>#VALUE!</v>
    <v>5787</v>
    <v>73</v>
    <v>Ridgway</v>
    <v>15</v>
    <v>29</v>
    <v>Map</v>
    <v>17</v>
    <v>30</v>
    <v>en-US</v>
    <v>ac784ab4-727a-cb5b-0229-d5870df8c4a4</v>
    <v>536870912</v>
    <v>1</v>
    <v>3602</v>
    <v>8823</v>
    <v>2198</v>
    <v>8</v>
    <v>The Town of Ridgway is the home rule municipality that is the most populous municipality in Ouray County, Colorado, United States. The town is a former railroad stop on the Uncompahgre River in the northern San Juan Mountains. The town population was 713 at the 2000 census and 924 according to the 2010 census.</v>
    <v>8835</v>
    <v>8836</v>
    <v>8837</v>
    <v>8838</v>
    <v>Ridgway</v>
    <v>8839</v>
    <v>2192</v>
    <v>Ridgway</v>
    <v>mdp/vdpid/5085366605978796033</v>
  </rv>
  <rv s="0">
    <v>536870912</v>
    <v>81433</v>
    <v>2f7e259e-f4fb-5ab5-1c41-14894a720f68</v>
    <v>en-US</v>
    <v>Map</v>
  </rv>
  <rv s="0">
    <v>536870912</v>
    <v>San Juan County</v>
    <v>4b0515d3-0e2c-7f42-c975-7576ccd261c0</v>
    <v>en-US</v>
    <v>Map</v>
  </rv>
  <rv s="0">
    <v>536870912</v>
    <v>Silverton</v>
    <v>c3ab18fb-79d1-73a9-0234-e73cb113a8f7</v>
    <v>en-US</v>
    <v>Map</v>
  </rv>
  <rv s="1">
    <v>#VALUE!</v>
    <v>5790</v>
    <v>3</v>
    <v>81433</v>
    <v>5</v>
    <v>6</v>
    <v>Map</v>
    <v>en-US</v>
    <v>2f7e259e-f4fb-5ab5-1c41-14894a720f68</v>
    <v>536870912</v>
    <v>1</v>
    <v>3602</v>
    <v>8842</v>
    <v>8843</v>
    <v>81433 is a postal code in Silverton, Colorado, United States</v>
    <v>81433</v>
    <v>81433</v>
    <v>mdp/vdpid/5085557818593902593</v>
  </rv>
  <rv s="3">
    <v>263</v>
    <v>17</v>
    <v>5795</v>
    <v>6</v>
    <v>0</v>
    <v>Image of Silverton</v>
  </rv>
  <rv s="2">
    <fb>37.8125</fb>
    <v>31</v>
  </rv>
  <rv s="4">
    <v>498</v>
  </rv>
  <rv s="5">
    <v>https://www.bing.com/search?q=silverton+colorado&amp;form=skydnc</v>
    <v>Learn more on Bing</v>
  </rv>
  <rv s="2">
    <fb>-107.663056</fb>
    <v>31</v>
  </rv>
  <rv s="2">
    <fb>622</fb>
    <v>19</v>
  </rv>
  <rv s="19">
    <v>#VALUE!</v>
    <v>5794</v>
    <v>315</v>
    <v>Silverton</v>
    <v>15</v>
    <v>16</v>
    <v>Map</v>
    <v>17</v>
    <v>30</v>
    <v>en-US</v>
    <v>c3ab18fb-79d1-73a9-0234-e73cb113a8f7</v>
    <v>536870912</v>
    <v>1</v>
    <v>3602</v>
    <v>8842</v>
    <v>4292</v>
    <v>8</v>
    <v>Silverton is a Statutory Town that is the county seat, the most populous community, and the only incorporated municipality in San Juan County, Colorado, United States. The town is located in a remote part of the western San Juan Mountains, a range of the Rocky Mountains. The first mining claims were made in mountains above the Silverton in 1860, near the end of the Colorado Gold Rush and when the land was still controlled by the Utes. Silverton was established shortly after the Utes ceded the region in the 1873 Brunot Agreement, and the town boomed from silver mining until the Panic of 1893 led to a collapse of the silver market, and boomed again from gold mining until the recession caused by the Panic of 1907. The entire town is included as a federally designated National Historic Landmark District, the Silverton Historic District.</v>
    <v>8845</v>
    <v>8846</v>
    <v>8847</v>
    <v>8848</v>
    <v>8849</v>
    <v>Silverton</v>
    <v>8850</v>
    <v>2192</v>
    <v>Silverton</v>
    <v>mdp/vdpid/5085561769175285761</v>
  </rv>
  <rv s="0">
    <v>536870912</v>
    <v>81504</v>
    <v>1495f02d-1317-14ab-0058-8359f2da3833</v>
    <v>en-US</v>
    <v>Map</v>
  </rv>
  <rv s="1">
    <v>#VALUE!</v>
    <v>5798</v>
    <v>3</v>
    <v>81504</v>
    <v>5</v>
    <v>6</v>
    <v>Map</v>
    <v>en-US</v>
    <v>1495f02d-1317-14ab-0058-8359f2da3833</v>
    <v>536870912</v>
    <v>1</v>
    <v>3602</v>
    <v>4407</v>
    <v>4408</v>
    <v>81504 is a postal code in Grand Junction, Colorado, United States</v>
    <v>81504</v>
    <v>81504</v>
    <v>mdp/vdpid/5085177284776689665</v>
  </rv>
  <rv s="0">
    <v>536870912</v>
    <v>81631</v>
    <v>f64f5bf2-b036-b042-8b80-f838faddabc4</v>
    <v>en-US</v>
    <v>Map</v>
  </rv>
  <rv s="0">
    <v>536870912</v>
    <v>Eagle</v>
    <v>46a32b85-34bf-38c6-b063-89df183a83cb</v>
    <v>en-US</v>
    <v>Map</v>
  </rv>
  <rv s="1">
    <v>#VALUE!</v>
    <v>5801</v>
    <v>3</v>
    <v>81631</v>
    <v>5</v>
    <v>6</v>
    <v>Map</v>
    <v>en-US</v>
    <v>f64f5bf2-b036-b042-8b80-f838faddabc4</v>
    <v>536870912</v>
    <v>1</v>
    <v>3602</v>
    <v>4458</v>
    <v>8855</v>
    <v>81631 is a postal code in Eagle, Colorado, United States</v>
    <v>81631</v>
    <v>81631</v>
    <v>mdp/vdpid/5086818684962340865</v>
  </rv>
  <rv s="2">
    <fb>39.654251000000002</fb>
    <v>31</v>
  </rv>
  <rv s="4">
    <v>499</v>
  </rv>
  <rv s="5">
    <v>https://www.bing.com/search?q=eagle+colorado&amp;form=skydnc</v>
    <v>Learn more on Bing</v>
  </rv>
  <rv s="2">
    <fb>-106.82359700000001</fb>
    <v>31</v>
  </rv>
  <rv s="2">
    <fb>7511</fb>
    <v>19</v>
  </rv>
  <rv s="9">
    <v>#VALUE!</v>
    <v>5804</v>
    <v>73</v>
    <v>Eagle</v>
    <v>15</v>
    <v>29</v>
    <v>Map</v>
    <v>17</v>
    <v>30</v>
    <v>en-US</v>
    <v>46a32b85-34bf-38c6-b063-89df183a83cb</v>
    <v>536870912</v>
    <v>1</v>
    <v>3602</v>
    <v>4458</v>
    <v>3523</v>
    <v>8</v>
    <v>The Town of Eagle is the Statutory Town that is the county seat of Eagle County, Colorado, United States. The town population was 7,511 at the 2020 United States Census, a +15.41% increase since the 2010 United States Census. Eagle is the part of the Edwards, CO Micropolitan Statistical Area.</v>
    <v>8857</v>
    <v>8858</v>
    <v>8859</v>
    <v>8860</v>
    <v>Eagle</v>
    <v>8861</v>
    <v>2192</v>
    <v>Eagle</v>
    <v>mdp/vdpid/5083808014977204225</v>
  </rv>
  <rv s="0">
    <v>536870912</v>
    <v>81637</v>
    <v>38797b0c-6f11-9081-3cc0-d34053fac95b</v>
    <v>en-US</v>
    <v>Map</v>
  </rv>
  <rv s="0">
    <v>536870912</v>
    <v>Gypsum</v>
    <v>6ac49aa6-b2f2-cd93-2f1a-104a04745f0c</v>
    <v>en-US</v>
    <v>Map</v>
  </rv>
  <rv s="1">
    <v>#VALUE!</v>
    <v>5807</v>
    <v>3</v>
    <v>81637</v>
    <v>5</v>
    <v>6</v>
    <v>Map</v>
    <v>en-US</v>
    <v>38797b0c-6f11-9081-3cc0-d34053fac95b</v>
    <v>536870912</v>
    <v>1</v>
    <v>3602</v>
    <v>4458</v>
    <v>8864</v>
    <v>81637 is a postal code in Gypsum, Colorado, United States</v>
    <v>81637</v>
    <v>81637</v>
    <v>mdp/vdpid/5083813101409665025</v>
  </rv>
  <rv s="2">
    <fb>9.58295600824</fb>
    <v>19</v>
  </rv>
  <rv s="3">
    <v>264</v>
    <v>17</v>
    <v>5811</v>
    <v>6</v>
    <v>0</v>
    <v>Image of Gypsum</v>
  </rv>
  <rv s="2">
    <fb>39.646619000000001</fb>
    <v>31</v>
  </rv>
  <rv s="4">
    <v>500</v>
  </rv>
  <rv s="5">
    <v>https://www.bing.com/search?q=gypsum+colorado&amp;form=skydnc</v>
    <v>Learn more on Bing</v>
  </rv>
  <rv s="2">
    <fb>-106.95156799999999</fb>
    <v>31</v>
  </rv>
  <rv s="2">
    <fb>8040</fb>
    <v>19</v>
  </rv>
  <rv s="19">
    <v>#VALUE!</v>
    <v>5810</v>
    <v>315</v>
    <v>Gypsum</v>
    <v>15</v>
    <v>16</v>
    <v>Map</v>
    <v>17</v>
    <v>30</v>
    <v>en-US</v>
    <v>6ac49aa6-b2f2-cd93-2f1a-104a04745f0c</v>
    <v>536870912</v>
    <v>1</v>
    <v>3602</v>
    <v>4458</v>
    <v>8866</v>
    <v>8</v>
    <v>The Town of Gypsum is the home rule municipality that is the most populous municipality in Eagle County, Colorado, United States. The town population was 8,040 at the 2020 United States Census, a +24.13% increase since the 2010 United States Census. Gypsum is a part of the Edwards, CO Micropolitan Statistical Area. Gypsum is the home of an American Gypsum drywall plant and mine.</v>
    <v>8867</v>
    <v>8868</v>
    <v>8869</v>
    <v>8870</v>
    <v>8871</v>
    <v>Gypsum</v>
    <v>8872</v>
    <v>2192</v>
    <v>Gypsum</v>
    <v>mdp/vdpid/5082306494444077057</v>
  </rv>
  <rv s="0">
    <v>536870912</v>
    <v>81647</v>
    <v>ff71930e-4447-fa3b-a117-f1000b39a6a1</v>
    <v>en-US</v>
    <v>Map</v>
  </rv>
  <rv s="0">
    <v>536870912</v>
    <v>New Castle</v>
    <v>5ed85e9d-c729-3c57-4e5c-c7edcd4dfdcc</v>
    <v>en-US</v>
    <v>Map</v>
  </rv>
  <rv s="1">
    <v>#VALUE!</v>
    <v>5814</v>
    <v>3</v>
    <v>81647</v>
    <v>5</v>
    <v>6</v>
    <v>Map</v>
    <v>en-US</v>
    <v>ff71930e-4447-fa3b-a117-f1000b39a6a1</v>
    <v>536870912</v>
    <v>1</v>
    <v>3602</v>
    <v>4436</v>
    <v>8875</v>
    <v>81647 is a postal code in New Castle, Colorado, United States</v>
    <v>81647</v>
    <v>81647</v>
    <v>mdp/vdpid/5085302905674661889</v>
  </rv>
  <rv s="2">
    <fb>39.572221999999996</fb>
    <v>31</v>
  </rv>
  <rv s="4">
    <v>501</v>
  </rv>
  <rv s="5">
    <v>https://www.bing.com/search?q=new+castle+colorado&amp;form=skydnc</v>
    <v>Learn more on Bing</v>
  </rv>
  <rv s="2">
    <fb>-107.535</fb>
    <v>31</v>
  </rv>
  <rv s="2">
    <fb>4923</fb>
    <v>19</v>
  </rv>
  <rv s="9">
    <v>#VALUE!</v>
    <v>5817</v>
    <v>73</v>
    <v>New Castle</v>
    <v>44</v>
    <v>6</v>
    <v>Map</v>
    <v>17</v>
    <v>30</v>
    <v>en-US</v>
    <v>5ed85e9d-c729-3c57-4e5c-c7edcd4dfdcc</v>
    <v>536870912</v>
    <v>1</v>
    <v>3602</v>
    <v>4436</v>
    <v>5320</v>
    <v>8</v>
    <v>The Town of New Castle is a home rule municipality in Garfield County, Colorado, United States. The population was 4,518 at the 2010 census, up from 1,984 at the 2000 census.</v>
    <v>8877</v>
    <v>8878</v>
    <v>8879</v>
    <v>8880</v>
    <v>New Castle</v>
    <v>8881</v>
    <v>2192</v>
    <v>New Castle</v>
    <v>mdp/vdpid/5082296083527237633</v>
  </rv>
  <rv s="0">
    <v>536870912</v>
    <v>82414</v>
    <v>0510f475-c1bc-bd1b-a589-465bf3c3cb92</v>
    <v>en-US</v>
    <v>Map</v>
  </rv>
  <rv s="0">
    <v>536870912</v>
    <v>Park County</v>
    <v>e67bd2f9-523a-a32c-9dc6-dd4df218dcb2</v>
    <v>en-US</v>
    <v>Map</v>
  </rv>
  <rv s="0">
    <v>536870912</v>
    <v>Cody</v>
    <v>fed6301c-6f0b-0809-1df6-d2b558db3f64</v>
    <v>en-US</v>
    <v>Map</v>
  </rv>
  <rv s="1">
    <v>#VALUE!</v>
    <v>5820</v>
    <v>3</v>
    <v>82414</v>
    <v>5</v>
    <v>6</v>
    <v>Map</v>
    <v>en-US</v>
    <v>0510f475-c1bc-bd1b-a589-465bf3c3cb92</v>
    <v>536870912</v>
    <v>1</v>
    <v>4528</v>
    <v>8884</v>
    <v>8885</v>
    <v>82414 is a postal code in Cody, Wyoming, United States</v>
    <v>82414</v>
    <v>82414</v>
    <v>mdp/vdpid/5080336827290746881</v>
  </rv>
  <rv s="2">
    <fb>27.01</fb>
    <v>19</v>
  </rv>
  <rv s="3">
    <v>265</v>
    <v>17</v>
    <v>5824</v>
    <v>6</v>
    <v>0</v>
    <v>Image of Cody</v>
  </rv>
  <rv s="2">
    <fb>44.527132999999999</fb>
    <v>31</v>
  </rv>
  <rv s="5">
    <v>https://www.bing.com/search?q=cody+wyoming&amp;form=skydnc</v>
    <v>Learn more on Bing</v>
  </rv>
  <rv s="2">
    <fb>-109.05635100000001</fb>
    <v>31</v>
  </rv>
  <rv s="2">
    <fb>9828</fb>
    <v>19</v>
  </rv>
  <rv s="12">
    <v>#VALUE!</v>
    <v>5823</v>
    <v>155</v>
    <v>Cody</v>
    <v>44</v>
    <v>677</v>
    <v>Map</v>
    <v>17</v>
    <v>276</v>
    <v>en-US</v>
    <v>fed6301c-6f0b-0809-1df6-d2b558db3f64</v>
    <v>536870912</v>
    <v>1</v>
    <v>4528</v>
    <v>8884</v>
    <v>8887</v>
    <v>8</v>
    <v>Cody is a city in Northwest Wyoming and the county seat of Park County, Wyoming, United States. It is named after Colonel William Frederick "Buffalo Bill" Cody for his part in the founding of Cody in 1896.</v>
    <v>8888</v>
    <v>8889</v>
    <v>8890</v>
    <v>8891</v>
    <v>Cody</v>
    <v>8892</v>
    <v>2192</v>
    <v>Cody</v>
    <v>mdp/vdpid/5080653665820213250</v>
  </rv>
  <rv s="0">
    <v>536870912</v>
    <v>82520</v>
    <v>bb1e7e6d-aca2-a248-301e-c22a6294cc3c</v>
    <v>en-US</v>
    <v>Map</v>
  </rv>
  <rv s="0">
    <v>536870912</v>
    <v>Fremont County</v>
    <v>bd52814e-107f-a1de-7f4a-f582e7d9678f</v>
    <v>en-US</v>
    <v>Map</v>
  </rv>
  <rv s="0">
    <v>536870912</v>
    <v>Lander</v>
    <v>e1a89504-19fa-e012-30fd-5a721fae5a29</v>
    <v>en-US</v>
    <v>Map</v>
  </rv>
  <rv s="1">
    <v>#VALUE!</v>
    <v>5827</v>
    <v>3</v>
    <v>82520</v>
    <v>5</v>
    <v>6</v>
    <v>Map</v>
    <v>en-US</v>
    <v>bb1e7e6d-aca2-a248-301e-c22a6294cc3c</v>
    <v>536870912</v>
    <v>1</v>
    <v>4528</v>
    <v>8895</v>
    <v>8896</v>
    <v>82520 is a postal code in Lander, Wyoming, United States</v>
    <v>82520</v>
    <v>82520</v>
    <v>mdp/vdpid/5081035808572440577</v>
  </rv>
  <rv s="2">
    <fb>12.1</fb>
    <v>19</v>
  </rv>
  <rv s="3">
    <v>266</v>
    <v>17</v>
    <v>5834</v>
    <v>6</v>
    <v>0</v>
    <v>Image of Lander</v>
  </rv>
  <rv s="2">
    <fb>42.833055999999999</fb>
    <v>31</v>
  </rv>
  <rv s="4">
    <v>502</v>
  </rv>
  <rv s="5">
    <v>https://www.bing.com/search?q=lander+wyoming&amp;form=skydnc</v>
    <v>Learn more on Bing</v>
  </rv>
  <rv s="2">
    <fb>-108.7325</fb>
    <v>31</v>
  </rv>
  <rv s="2">
    <fb>7546</fb>
    <v>19</v>
  </rv>
  <rv s="19">
    <v>#VALUE!</v>
    <v>5833</v>
    <v>315</v>
    <v>Lander</v>
    <v>15</v>
    <v>16</v>
    <v>Map</v>
    <v>17</v>
    <v>30</v>
    <v>en-US</v>
    <v>e1a89504-19fa-e012-30fd-5a721fae5a29</v>
    <v>536870912</v>
    <v>1</v>
    <v>4528</v>
    <v>8895</v>
    <v>8898</v>
    <v>8</v>
    <v>Lander is a city in Wyoming, United States, and the county seat of Fremont County. It is in central Wyoming, along the Middle Fork of the Popo Agie River, just south of the Wind River Indian Reservation. It is a tourism center with several nearby guest ranches. Its population was 7,487 at the 2010 census.</v>
    <v>8899</v>
    <v>8900</v>
    <v>8901</v>
    <v>8902</v>
    <v>8903</v>
    <v>Lander</v>
    <v>8904</v>
    <v>2192</v>
    <v>Lander</v>
    <v>mdp/vdpid/5081012997028052993</v>
  </rv>
  <rv s="0">
    <v>536870912</v>
    <v>82931</v>
    <v>4fa29ae5-4d7d-5c52-9e4e-0cff10900d12</v>
    <v>en-US</v>
    <v>Map</v>
  </rv>
  <rv s="0">
    <v>536870912</v>
    <v>Uinta County</v>
    <v>31d50c19-07f2-b008-54ec-89e5732f980d</v>
    <v>en-US</v>
    <v>Map</v>
  </rv>
  <rv s="0">
    <v>536870912</v>
    <v>Evanston</v>
    <v>0b37fa3c-b0b9-b492-f079-92c617715fd3</v>
    <v>en-US</v>
    <v>Map</v>
  </rv>
  <rv s="1">
    <v>#VALUE!</v>
    <v>5836</v>
    <v>3</v>
    <v>82931</v>
    <v>5</v>
    <v>6</v>
    <v>Map</v>
    <v>en-US</v>
    <v>4fa29ae5-4d7d-5c52-9e4e-0cff10900d12</v>
    <v>536870912</v>
    <v>1</v>
    <v>4528</v>
    <v>8907</v>
    <v>8908</v>
    <v>82931 is a postal code in Evanston, Wyoming, United States</v>
    <v>82931</v>
    <v>82931</v>
    <v>mdp/vdpid/5081402456122851329</v>
  </rv>
  <rv s="2">
    <fb>26.73</fb>
    <v>19</v>
  </rv>
  <rv s="2">
    <fb>41.264806</fb>
    <v>31</v>
  </rv>
  <rv s="4">
    <v>503</v>
  </rv>
  <rv s="5">
    <v>https://www.bing.com/search?q=evanston+wyoming&amp;form=skydnc</v>
    <v>Learn more on Bing</v>
  </rv>
  <rv s="2">
    <fb>-110.960137</fb>
    <v>31</v>
  </rv>
  <rv s="2">
    <fb>11704</fb>
    <v>19</v>
  </rv>
  <rv s="9">
    <v>#VALUE!</v>
    <v>5839</v>
    <v>73</v>
    <v>Evanston</v>
    <v>44</v>
    <v>6</v>
    <v>Map</v>
    <v>17</v>
    <v>276</v>
    <v>en-US</v>
    <v>0b37fa3c-b0b9-b492-f079-92c617715fd3</v>
    <v>536870912</v>
    <v>1</v>
    <v>4528</v>
    <v>8907</v>
    <v>8910</v>
    <v>8</v>
    <v>Evanston is a city in and the county seat of Uinta County, Wyoming, United States. The population was 12,359 at the 2010 census. It is located near the border with Utah.</v>
    <v>8911</v>
    <v>8912</v>
    <v>8913</v>
    <v>8914</v>
    <v>Evanston</v>
    <v>8915</v>
    <v>2192</v>
    <v>Evanston</v>
    <v>mdp/vdpid/5081402631075659777</v>
  </rv>
  <rv s="0">
    <v>536870912</v>
    <v>83327</v>
    <v>64651448-f67b-69b9-3bdc-ad2f88dd129c</v>
    <v>en-US</v>
    <v>Map</v>
  </rv>
  <rv s="0">
    <v>536870912</v>
    <v>Camas County</v>
    <v>e5a7680c-b648-61a9-84a3-ca9f86c8f5f7</v>
    <v>en-US</v>
    <v>Map</v>
  </rv>
  <rv s="0">
    <v>536870912</v>
    <v>Fairfield</v>
    <v>46dc07d0-298b-3a72-b31b-cbc6169e3946</v>
    <v>en-US</v>
    <v>Map</v>
  </rv>
  <rv s="1">
    <v>#VALUE!</v>
    <v>5842</v>
    <v>3</v>
    <v>83327</v>
    <v>5</v>
    <v>6</v>
    <v>Map</v>
    <v>en-US</v>
    <v>64651448-f67b-69b9-3bdc-ad2f88dd129c</v>
    <v>536870912</v>
    <v>1</v>
    <v>4569</v>
    <v>8918</v>
    <v>8919</v>
    <v>83327 is a postal code in Fairfield, Idaho, United States</v>
    <v>83327</v>
    <v>83327</v>
    <v>mdp/vdpid/5056155791124332545</v>
  </rv>
  <rv s="2">
    <fb>43.343032800000003</fb>
    <v>31</v>
  </rv>
  <rv s="5">
    <v>https://www.bing.com/search?q=fairfield+idaho&amp;form=skydnc</v>
    <v>Learn more on Bing</v>
  </rv>
  <rv s="2">
    <fb>-114.7919608</fb>
    <v>31</v>
  </rv>
  <rv s="2">
    <fb>408</fb>
    <v>19</v>
  </rv>
  <rv s="7">
    <v>#VALUE!</v>
    <v>5844</v>
    <v>28</v>
    <v>Fairfield</v>
    <v>15</v>
    <v>29</v>
    <v>Map</v>
    <v>17</v>
    <v>276</v>
    <v>en-US</v>
    <v>46dc07d0-298b-3a72-b31b-cbc6169e3946</v>
    <v>536870912</v>
    <v>1</v>
    <v>4569</v>
    <v>8918</v>
    <v>6726</v>
    <v>8</v>
    <v>Fairfield is the county seat of and the only city in Camas County, Idaho. The population was 410 at the time of 2010 census, nearly half of the rural county's population. The city was featured in a season two episode of The X-Files, where an investigation at a fictitious zoo took place.</v>
    <v>8921</v>
    <v>8922</v>
    <v>8923</v>
    <v>Fairfield</v>
    <v>8924</v>
    <v>2192</v>
    <v>Fairfield</v>
    <v>mdp/vdpid/5056149296227811329</v>
  </rv>
  <rv s="0">
    <v>536870912</v>
    <v>83333</v>
    <v>1f3439c1-0ede-1c71-f296-b7a28434a5b8</v>
    <v>en-US</v>
    <v>Map</v>
  </rv>
  <rv s="0">
    <v>536870912</v>
    <v>Blaine County</v>
    <v>37818314-a5bf-785b-d438-e1ccd3ebbb9a</v>
    <v>en-US</v>
    <v>Map</v>
  </rv>
  <rv s="0">
    <v>536870912</v>
    <v>Hailey</v>
    <v>08a6dcdd-2a1f-d145-23b2-8fc0eff6d7a2</v>
    <v>en-US</v>
    <v>Map</v>
  </rv>
  <rv s="1">
    <v>#VALUE!</v>
    <v>5847</v>
    <v>3</v>
    <v>83333</v>
    <v>5</v>
    <v>6</v>
    <v>Map</v>
    <v>en-US</v>
    <v>1f3439c1-0ede-1c71-f296-b7a28434a5b8</v>
    <v>536870912</v>
    <v>1</v>
    <v>4569</v>
    <v>8927</v>
    <v>8928</v>
    <v>83333 is a postal code in Hailey, Idaho, United States</v>
    <v>83333</v>
    <v>83333</v>
    <v>mdp/vdpid/5056175238937575425</v>
  </rv>
  <rv s="2">
    <fb>43.515000000000001</fb>
    <v>31</v>
  </rv>
  <rv s="4">
    <v>504</v>
  </rv>
  <rv s="5">
    <v>https://www.bing.com/search?q=hailey+idaho&amp;form=skydnc</v>
    <v>Learn more on Bing</v>
  </rv>
  <rv s="2">
    <fb>-114.306389</fb>
    <v>31</v>
  </rv>
  <rv s="2">
    <fb>9161</fb>
    <v>19</v>
  </rv>
  <rv s="9">
    <v>#VALUE!</v>
    <v>5852</v>
    <v>73</v>
    <v>Hailey</v>
    <v>15</v>
    <v>29</v>
    <v>Map</v>
    <v>17</v>
    <v>30</v>
    <v>en-US</v>
    <v>08a6dcdd-2a1f-d145-23b2-8fc0eff6d7a2</v>
    <v>536870912</v>
    <v>1</v>
    <v>4569</v>
    <v>8927</v>
    <v>5652</v>
    <v>8</v>
    <v>Hailey is a city in and the county seat of Blaine County, in the Wood River Valley of the central part of the U.S. state of Idaho. The population was 7,960 at the 2010 census, up from 6,200 in 2000. Hailey is the site of Friedman Memorial Airport, the airport for the resort area of Sun Valley/Ketchum, 12 miles north. The town of Bellevue is a few miles south. From 1882 to 1895, Hailey was the county seat of now-defunct Alturas County.</v>
    <v>8930</v>
    <v>8931</v>
    <v>8932</v>
    <v>8933</v>
    <v>Hailey</v>
    <v>8934</v>
    <v>2192</v>
    <v>Hailey</v>
    <v>mdp/vdpid/5056173241358352385</v>
  </rv>
  <rv s="0">
    <v>536870912</v>
    <v>83353</v>
    <v>fc7e514b-b2c9-102b-25c2-dae317f0d88f</v>
    <v>en-US</v>
    <v>Map</v>
  </rv>
  <rv s="0">
    <v>536870912</v>
    <v>Sun Valley</v>
    <v>8b9da7da-1cfc-c48a-2e89-8618dda5b7cb</v>
    <v>en-US</v>
    <v>Map</v>
  </rv>
  <rv s="1">
    <v>#VALUE!</v>
    <v>5856</v>
    <v>3</v>
    <v>83353</v>
    <v>5</v>
    <v>6</v>
    <v>Map</v>
    <v>en-US</v>
    <v>fc7e514b-b2c9-102b-25c2-dae317f0d88f</v>
    <v>536870912</v>
    <v>1</v>
    <v>4569</v>
    <v>8927</v>
    <v>8937</v>
    <v>83353 is a postal code in Sun Valley, Idaho, United States</v>
    <v>83353</v>
    <v>83353</v>
    <v>mdp/vdpid/5055983808302546945</v>
  </rv>
  <rv s="2">
    <fb>24.7</fb>
    <v>19</v>
  </rv>
  <rv s="3">
    <v>267</v>
    <v>17</v>
    <v>5862</v>
    <v>6</v>
    <v>0</v>
    <v>Image of Sun Valley</v>
  </rv>
  <rv s="2">
    <fb>43.680556000000003</fb>
    <v>31</v>
  </rv>
  <rv s="4">
    <v>505</v>
  </rv>
  <rv s="5">
    <v>https://www.bing.com/search?q=sun+valley+idaho&amp;form=skydnc</v>
    <v>Learn more on Bing</v>
  </rv>
  <rv s="2">
    <fb>-114.342778</fb>
    <v>31</v>
  </rv>
  <rv s="2">
    <fb>1473</fb>
    <v>19</v>
  </rv>
  <rv s="19">
    <v>#VALUE!</v>
    <v>5861</v>
    <v>315</v>
    <v>Sun Valley</v>
    <v>15</v>
    <v>16</v>
    <v>Map</v>
    <v>17</v>
    <v>276</v>
    <v>en-US</v>
    <v>8b9da7da-1cfc-c48a-2e89-8618dda5b7cb</v>
    <v>536870912</v>
    <v>1</v>
    <v>4569</v>
    <v>8927</v>
    <v>8939</v>
    <v>8</v>
    <v>Sun Valley is a resort city in the western United States, in Blaine County, Idaho, adjacent to the city of Ketchum in the Wood River valley. The population was 1406 at the 2010 census, down from 1427 in 2000. The elevation of Sun Valley is 5,920 feet above sea level.</v>
    <v>8940</v>
    <v>8941</v>
    <v>8942</v>
    <v>8943</v>
    <v>8944</v>
    <v>Sun Valley</v>
    <v>8945</v>
    <v>2192</v>
    <v>Sun Valley</v>
    <v>mdp/vdpid/5055984197634621441</v>
  </rv>
  <rv s="0">
    <v>536870912</v>
    <v>83642</v>
    <v>1301a6d7-2a3b-ab0c-2754-aca38a379562</v>
    <v>en-US</v>
    <v>Map</v>
  </rv>
  <rv s="0">
    <v>536870912</v>
    <v>Meridian</v>
    <v>03256c32-645b-47e5-a087-22bfa77e4900</v>
    <v>en-US</v>
    <v>Map</v>
  </rv>
  <rv s="1">
    <v>#VALUE!</v>
    <v>5865</v>
    <v>3</v>
    <v>83642</v>
    <v>5</v>
    <v>6</v>
    <v>Map</v>
    <v>en-US</v>
    <v>1301a6d7-2a3b-ab0c-2754-aca38a379562</v>
    <v>536870912</v>
    <v>1</v>
    <v>4569</v>
    <v>4604</v>
    <v>8948</v>
    <v>83642 is a postal code in Meridian, Idaho, United States</v>
    <v>83642</v>
    <v>83642</v>
    <v>mdp/vdpid/5055721953592082433</v>
  </rv>
  <rv s="2">
    <fb>69.52</fb>
    <v>19</v>
  </rv>
  <rv s="3">
    <v>268</v>
    <v>17</v>
    <v>5871</v>
    <v>6</v>
    <v>0</v>
    <v>Image of Meridian</v>
  </rv>
  <rv s="2">
    <fb>43.614167000000002</fb>
    <v>31</v>
  </rv>
  <rv s="4">
    <v>506</v>
  </rv>
  <rv s="5">
    <v>https://www.bing.com/search?q=meridian+idaho&amp;form=skydnc</v>
    <v>Learn more on Bing</v>
  </rv>
  <rv s="2">
    <fb>-116.398889</fb>
    <v>31</v>
  </rv>
  <rv s="2">
    <fb>117635</fb>
    <v>19</v>
  </rv>
  <rv s="19">
    <v>#VALUE!</v>
    <v>5870</v>
    <v>315</v>
    <v>Meridian</v>
    <v>15</v>
    <v>16</v>
    <v>Map</v>
    <v>17</v>
    <v>30</v>
    <v>en-US</v>
    <v>03256c32-645b-47e5-a087-22bfa77e4900</v>
    <v>536870912</v>
    <v>1</v>
    <v>4569</v>
    <v>4604</v>
    <v>8950</v>
    <v>8</v>
    <v>Meridian is a city located in Ada County in the U.S. state of Idaho. As of the 2020 census, the population of Meridian was 117,635, making it the second largest city in Idaho after Boise. Meridian is considered the state's fastest-growing city and among the fastest-growing cities in the United States.</v>
    <v>8951</v>
    <v>8952</v>
    <v>8953</v>
    <v>8954</v>
    <v>8955</v>
    <v>Meridian</v>
    <v>8956</v>
    <v>2192</v>
    <v>Meridian</v>
    <v>mdp/vdpid/5055528037244731393</v>
  </rv>
  <rv s="0">
    <v>536870912</v>
    <v>83704</v>
    <v>255a9911-94fa-81c7-a141-b158f5c1acf5</v>
    <v>en-US</v>
    <v>Map</v>
  </rv>
  <rv s="1">
    <v>#VALUE!</v>
    <v>5874</v>
    <v>3</v>
    <v>83704</v>
    <v>5</v>
    <v>6</v>
    <v>Map</v>
    <v>en-US</v>
    <v>255a9911-94fa-81c7-a141-b158f5c1acf5</v>
    <v>536870912</v>
    <v>1</v>
    <v>4569</v>
    <v>4604</v>
    <v>4575</v>
    <v>83704 is a postal code in Boise, Idaho, United States</v>
    <v>83704</v>
    <v>83704</v>
    <v>mdp/vdpid/5055534488151392257</v>
  </rv>
  <rv s="0">
    <v>536870912</v>
    <v>83864</v>
    <v>b351ba7e-ffef-91c5-b253-d919eab3c383</v>
    <v>en-US</v>
    <v>Map</v>
  </rv>
  <rv s="0">
    <v>536870912</v>
    <v>Sandpoint</v>
    <v>e07fa17d-2e4a-9cdc-fce3-2514fac06677</v>
    <v>en-US</v>
    <v>Map</v>
  </rv>
  <rv s="1">
    <v>#VALUE!</v>
    <v>5877</v>
    <v>3</v>
    <v>83864</v>
    <v>5</v>
    <v>6</v>
    <v>Map</v>
    <v>en-US</v>
    <v>b351ba7e-ffef-91c5-b253-d919eab3c383</v>
    <v>536870912</v>
    <v>1</v>
    <v>4569</v>
    <v>4640</v>
    <v>8961</v>
    <v>83864 is a postal code in Sandpoint, Idaho, United States</v>
    <v>83864</v>
    <v>83864</v>
    <v>mdp/vdpid/4862052124025946113</v>
  </rv>
  <rv s="2">
    <fb>12.41</fb>
    <v>19</v>
  </rv>
  <rv s="3">
    <v>269</v>
    <v>17</v>
    <v>5882</v>
    <v>6</v>
    <v>0</v>
    <v>Image of Sandpoint</v>
  </rv>
  <rv s="2">
    <fb>48.266666999999998</fb>
    <v>31</v>
  </rv>
  <rv s="5">
    <v>https://www.bing.com/search?q=sandpoint+idaho&amp;form=skydnc</v>
    <v>Learn more on Bing</v>
  </rv>
  <rv s="2">
    <fb>-116.566667</fb>
    <v>31</v>
  </rv>
  <rv s="2">
    <fb>8639</fb>
    <v>19</v>
  </rv>
  <rv s="12">
    <v>#VALUE!</v>
    <v>5881</v>
    <v>155</v>
    <v>Sandpoint</v>
    <v>15</v>
    <v>16</v>
    <v>Map</v>
    <v>17</v>
    <v>30</v>
    <v>en-US</v>
    <v>e07fa17d-2e4a-9cdc-fce3-2514fac06677</v>
    <v>536870912</v>
    <v>1</v>
    <v>4569</v>
    <v>4640</v>
    <v>8963</v>
    <v>8</v>
    <v>Sandpoint is the largest city in, and the county seat of, Bonner County, Idaho. Its population was 8,639 at the 2020 census. Sandpoint's major economic contributors include forest products, light manufacturing, tourism, recreation and government services. As the largest service center in the two northern Idaho counties, as well as northwestern Montana, it has an active retail sector. It is the home of the headquarters of utility aircraft maker Quest Aircraft and salad dressing manufacturer Litehouse Foods.</v>
    <v>8964</v>
    <v>8965</v>
    <v>8966</v>
    <v>8967</v>
    <v>Sandpoint</v>
    <v>8968</v>
    <v>4637</v>
    <v>Sandpoint</v>
    <v>mdp/vdpid/4862133866883710977</v>
  </rv>
  <rv s="0">
    <v>536870912</v>
    <v>84037</v>
    <v>dded2a3d-3053-7ad0-f8f0-db2370365450</v>
    <v>en-US</v>
    <v>Map</v>
  </rv>
  <rv s="0">
    <v>536870912</v>
    <v>Kaysville</v>
    <v>bf6dfe7c-5c00-2fa6-122c-ae9c29ade136</v>
    <v>en-US</v>
    <v>Map</v>
  </rv>
  <rv s="1">
    <v>#VALUE!</v>
    <v>5885</v>
    <v>3</v>
    <v>84037</v>
    <v>5</v>
    <v>6</v>
    <v>Map</v>
    <v>en-US</v>
    <v>dded2a3d-3053-7ad0-f8f0-db2370365450</v>
    <v>536870912</v>
    <v>1</v>
    <v>4651</v>
    <v>4652</v>
    <v>8971</v>
    <v>84037 is a postal code in Kaysville, Utah, United States</v>
    <v>84037</v>
    <v>84037</v>
    <v>mdp/vdpid/5081286669844348929</v>
  </rv>
  <rv s="3">
    <v>270</v>
    <v>17</v>
    <v>5891</v>
    <v>6</v>
    <v>0</v>
    <v>Image of Kaysville</v>
  </rv>
  <rv s="2">
    <fb>41.033056000000002</fb>
    <v>31</v>
  </rv>
  <rv s="4">
    <v>507</v>
  </rv>
  <rv s="5">
    <v>https://www.bing.com/search?q=kaysville+utah&amp;form=skydnc</v>
    <v>Learn more on Bing</v>
  </rv>
  <rv s="2">
    <fb>-111.936111</fb>
    <v>31</v>
  </rv>
  <rv s="2">
    <fb>32095</fb>
    <v>19</v>
  </rv>
  <rv s="19">
    <v>#VALUE!</v>
    <v>5890</v>
    <v>315</v>
    <v>Kaysville</v>
    <v>44</v>
    <v>677</v>
    <v>Map</v>
    <v>17</v>
    <v>276</v>
    <v>en-US</v>
    <v>bf6dfe7c-5c00-2fa6-122c-ae9c29ade136</v>
    <v>536870912</v>
    <v>1</v>
    <v>4651</v>
    <v>4652</v>
    <v>3898</v>
    <v>8</v>
    <v>Kaysville is a city in Davis County, Utah. It is part of the Ogden–Clearfield metropolitan area. The population was 27,300 at the time of the 2010 census, with an estimated population of 32,390 in 2019.</v>
    <v>8973</v>
    <v>8974</v>
    <v>8975</v>
    <v>8976</v>
    <v>8977</v>
    <v>Kaysville</v>
    <v>8978</v>
    <v>2192</v>
    <v>Kaysville</v>
    <v>mdp/vdpid/5081286400419037185</v>
  </rv>
  <rv s="0">
    <v>536870912</v>
    <v>84041</v>
    <v>cef39850-a33a-4eb1-86ee-8369300eeb80</v>
    <v>en-US</v>
    <v>Map</v>
  </rv>
  <rv s="1">
    <v>#VALUE!</v>
    <v>5894</v>
    <v>3</v>
    <v>84041</v>
    <v>5</v>
    <v>6</v>
    <v>Map</v>
    <v>en-US</v>
    <v>cef39850-a33a-4eb1-86ee-8369300eeb80</v>
    <v>536870912</v>
    <v>1</v>
    <v>4651</v>
    <v>4652</v>
    <v>4702</v>
    <v>84041 is a postal code in Layton, Utah, United States</v>
    <v>84041</v>
    <v>84041</v>
    <v>mdp/vdpid/5081285123857448961</v>
  </rv>
  <rv s="0">
    <v>536870912</v>
    <v>84120</v>
    <v>38763633-a9ae-90bb-667e-e05906c2b7b6</v>
    <v>en-US</v>
    <v>Map</v>
  </rv>
  <rv s="0">
    <v>536870912</v>
    <v>West Valley City</v>
    <v>6ce8c39b-b8b6-4f41-9971-3ad9663e9fe8</v>
    <v>en-US</v>
    <v>Map</v>
  </rv>
  <rv s="1">
    <v>#VALUE!</v>
    <v>5897</v>
    <v>3</v>
    <v>84120</v>
    <v>5</v>
    <v>6</v>
    <v>Map</v>
    <v>en-US</v>
    <v>38763633-a9ae-90bb-667e-e05906c2b7b6</v>
    <v>536870912</v>
    <v>1</v>
    <v>4651</v>
    <v>4683</v>
    <v>8983</v>
    <v>84120 is a postal code in West Valley City, Utah, United States</v>
    <v>84120</v>
    <v>84120</v>
    <v>mdp/vdpid/5081478469645238273</v>
  </rv>
  <rv s="2">
    <fb>91.944577916900002</fb>
    <v>19</v>
  </rv>
  <rv s="3">
    <v>271</v>
    <v>17</v>
    <v>5903</v>
    <v>6</v>
    <v>0</v>
    <v>Image of West Valley City</v>
  </rv>
  <rv s="2">
    <fb>40.688493000000001</fb>
    <v>31</v>
  </rv>
  <rv s="4">
    <v>508</v>
  </rv>
  <rv s="5">
    <v>https://www.bing.com/search?q=west+valley+city+utah&amp;form=skydnc</v>
    <v>Learn more on Bing</v>
  </rv>
  <rv s="2">
    <fb>-111.95798600000001</fb>
    <v>31</v>
  </rv>
  <rv s="2">
    <fb>140230</fb>
    <v>19</v>
  </rv>
  <rv s="19">
    <v>#VALUE!</v>
    <v>5902</v>
    <v>315</v>
    <v>West Valley City</v>
    <v>15</v>
    <v>16</v>
    <v>Map</v>
    <v>17</v>
    <v>30</v>
    <v>en-US</v>
    <v>6ce8c39b-b8b6-4f41-9971-3ad9663e9fe8</v>
    <v>536870912</v>
    <v>1</v>
    <v>4651</v>
    <v>4683</v>
    <v>8985</v>
    <v>8</v>
    <v>West Valley City is a city in Salt Lake County and a suburb of Salt Lake City in the U.S. state of Utah. The population was 140,230 at the 2020 census, making it the second-largest city in Utah. The city incorporated in 1980 from a large, quickly growing unincorporated area, combining the four communities of Granger, Hunter, Chesterfield, and Redwood. It is home to the Maverik Center and USANA Amphitheatre.</v>
    <v>8986</v>
    <v>8987</v>
    <v>8988</v>
    <v>8989</v>
    <v>8990</v>
    <v>West Valley City</v>
    <v>8991</v>
    <v>2192</v>
    <v>West Valley City</v>
    <v>mdp/vdpid/5081479124292206593</v>
  </rv>
  <rv s="0">
    <v>536870912</v>
    <v>84536</v>
    <v>0f88eb86-fc2b-e274-0695-51e150958ee9</v>
    <v>en-US</v>
    <v>Map</v>
  </rv>
  <rv s="0">
    <v>536870912</v>
    <v>Navajo Mountain</v>
    <v>8e8a1c0b-e615-f13c-e355-d6cec10e2a26</v>
    <v>en-US</v>
    <v>Map</v>
  </rv>
  <rv s="14">
    <v>#VALUE!</v>
    <v>197</v>
    <v>84536</v>
    <v>5</v>
    <v>6</v>
    <v>Map</v>
    <v>en-US</v>
    <v>0f88eb86-fc2b-e274-0695-51e150958ee9</v>
    <v>536870912</v>
    <v>1</v>
    <v>4651</v>
    <v>4740</v>
    <v>8994</v>
    <v>84536 is a postal code in Navajo Mountain, Utah, United States</v>
    <v>84536</v>
    <v>84536</v>
    <v>mdp/vdpid/5085073635085910017</v>
  </rv>
  <rv s="2">
    <fb>37.034078000000001</fb>
    <v>31</v>
  </rv>
  <rv s="5">
    <v>https://www.bing.com/search?q=navajo+mountain+san+juan+county+utah&amp;form=skydnc</v>
    <v>Learn more on Bing</v>
  </rv>
  <rv s="2">
    <fb>-110.777477</fb>
    <v>31</v>
  </rv>
  <rv s="2">
    <fb>379</fb>
    <v>19</v>
  </rv>
  <rv s="7">
    <v>#VALUE!</v>
    <v>5906</v>
    <v>28</v>
    <v>Navajo Mountain</v>
    <v>44</v>
    <v>6</v>
    <v>Map</v>
    <v>17</v>
    <v>3236</v>
    <v>en-US</v>
    <v>8e8a1c0b-e615-f13c-e355-d6cec10e2a26</v>
    <v>536870912</v>
    <v>1</v>
    <v>4651</v>
    <v>4740</v>
    <v>3720</v>
    <v>8</v>
    <v>Navajo Mountain is a census-designated place on the Navajo Nation in southwestern San Juan County, Utah, United States. The population was 379 at the 2000 census.</v>
    <v>8996</v>
    <v>8997</v>
    <v>8998</v>
    <v>Navajo Mountain</v>
    <v>8999</v>
    <v>2277</v>
    <v>Navajo Mountain</v>
    <v>mdp/vdpid/5085064107237834753</v>
  </rv>
  <rv s="0">
    <v>536870912</v>
    <v>84602</v>
    <v>25e94325-3fa6-e0ce-631b-108ef169b570</v>
    <v>en-US</v>
    <v>Map</v>
  </rv>
  <rv s="0">
    <v>536870912</v>
    <v>Utah County</v>
    <v>8b65b32c-a603-7088-729d-2c844bcdad3c</v>
    <v>en-US</v>
    <v>Map</v>
  </rv>
  <rv s="0">
    <v>536870912</v>
    <v>Provo</v>
    <v>a681ce7a-6ea7-4ac8-9e0f-bf4ed6f182c0</v>
    <v>en-US</v>
    <v>Map</v>
  </rv>
  <rv s="1">
    <v>#VALUE!</v>
    <v>5908</v>
    <v>3</v>
    <v>84602</v>
    <v>5</v>
    <v>6</v>
    <v>Map</v>
    <v>en-US</v>
    <v>25e94325-3fa6-e0ce-631b-108ef169b570</v>
    <v>536870912</v>
    <v>1</v>
    <v>4651</v>
    <v>9002</v>
    <v>9003</v>
    <v>84602 is a postal code in Provo, Utah, United States</v>
    <v>84602</v>
    <v>84602</v>
    <v>mdp/vdpid/5081525648703356929</v>
  </rv>
  <rv s="2">
    <fb>114.4</fb>
    <v>19</v>
  </rv>
  <rv s="2">
    <fb>40.235121999999997</fb>
    <v>31</v>
  </rv>
  <rv s="0">
    <v>805306368</v>
    <v>Michelle Kaufusi (Mayor)</v>
    <v>5ff42ec8-61b3-d9ec-3a7e-0b8ddd3ba059</v>
    <v>en-US</v>
    <v>Generic</v>
  </rv>
  <rv s="4">
    <v>509</v>
  </rv>
  <rv s="5">
    <v>https://www.bing.com/search?q=provo+utah&amp;form=skydnc</v>
    <v>Learn more on Bing</v>
  </rv>
  <rv s="2">
    <fb>-111.66219</fb>
    <v>31</v>
  </rv>
  <rv s="2">
    <fb>115162</fb>
    <v>19</v>
  </rv>
  <rv s="9">
    <v>#VALUE!</v>
    <v>5913</v>
    <v>73</v>
    <v>Provo</v>
    <v>44</v>
    <v>6</v>
    <v>Map</v>
    <v>17</v>
    <v>30</v>
    <v>en-US</v>
    <v>a681ce7a-6ea7-4ac8-9e0f-bf4ed6f182c0</v>
    <v>536870912</v>
    <v>1</v>
    <v>4651</v>
    <v>9002</v>
    <v>9005</v>
    <v>8</v>
    <v>Provo is the fourth-largest city in Utah, United States. It is 43 miles south of Salt Lake City along the Wasatch Front. Provo is the largest city and county seat of Utah County and is home to Brigham Young University.</v>
    <v>9006</v>
    <v>9008</v>
    <v>9009</v>
    <v>9010</v>
    <v>Provo</v>
    <v>9011</v>
    <v>2192</v>
    <v>Provo</v>
    <v>mdp/vdpid/5081525534685396993</v>
  </rv>
  <rv s="0">
    <v>536870912</v>
    <v>84715</v>
    <v>058d76ef-e8d2-330f-31d8-d246b4035fef</v>
    <v>en-US</v>
    <v>Map</v>
  </rv>
  <rv s="0">
    <v>536870912</v>
    <v>Wayne County</v>
    <v>ca3e5ffd-91f5-4fb2-cc07-0d24ae0bde13</v>
    <v>en-US</v>
    <v>Map</v>
  </rv>
  <rv s="0">
    <v>536870912</v>
    <v>Bicknell</v>
    <v>cfb50eb8-e667-ba5c-bf63-38d385268278</v>
    <v>en-US</v>
    <v>Map</v>
  </rv>
  <rv s="1">
    <v>#VALUE!</v>
    <v>5916</v>
    <v>3</v>
    <v>84715</v>
    <v>5</v>
    <v>6</v>
    <v>Map</v>
    <v>en-US</v>
    <v>058d76ef-e8d2-330f-31d8-d246b4035fef</v>
    <v>536870912</v>
    <v>1</v>
    <v>4651</v>
    <v>9014</v>
    <v>9015</v>
    <v>84715 is a postal code in Bicknell, Utah, United States</v>
    <v>84715</v>
    <v>84715</v>
    <v>mdp/vdpid/5084677776137519105</v>
  </rv>
  <rv s="2">
    <fb>1.6</fb>
    <v>19</v>
  </rv>
  <rv s="2">
    <fb>38.340555999999999</fb>
    <v>31</v>
  </rv>
  <rv s="5">
    <v>https://www.bing.com/search?q=bicknell+utah&amp;form=skydnc</v>
    <v>Learn more on Bing</v>
  </rv>
  <rv s="2">
    <fb>-111.544234</fb>
    <v>31</v>
  </rv>
  <rv s="2">
    <fb>327</fb>
    <v>19</v>
  </rv>
  <rv s="7">
    <v>#VALUE!</v>
    <v>5918</v>
    <v>28</v>
    <v>Bicknell</v>
    <v>44</v>
    <v>6</v>
    <v>Map</v>
    <v>17</v>
    <v>276</v>
    <v>en-US</v>
    <v>cfb50eb8-e667-ba5c-bf63-38d385268278</v>
    <v>536870912</v>
    <v>1</v>
    <v>4651</v>
    <v>9014</v>
    <v>9017</v>
    <v>8</v>
    <v>Bicknell is a town along State Route 24 in Wayne County, Utah, United States. As of the 2010 census, the town population was 327.</v>
    <v>9018</v>
    <v>9019</v>
    <v>9020</v>
    <v>Bicknell</v>
    <v>9021</v>
    <v>2192</v>
    <v>Bicknell</v>
    <v>mdp/vdpid/5084677707132829697</v>
  </rv>
  <rv s="0">
    <v>536870912</v>
    <v>85012</v>
    <v>3111b0b3-34ce-a81b-b673-722b860b8046</v>
    <v>en-US</v>
    <v>Map</v>
  </rv>
  <rv s="1">
    <v>#VALUE!</v>
    <v>5922</v>
    <v>3</v>
    <v>85012</v>
    <v>5</v>
    <v>6</v>
    <v>Map</v>
    <v>en-US</v>
    <v>3111b0b3-34ce-a81b-b673-722b860b8046</v>
    <v>536870912</v>
    <v>1</v>
    <v>4779</v>
    <v>4780</v>
    <v>4781</v>
    <v>85012 is a postal code in Phoenix, Arizona, United States</v>
    <v>85012</v>
    <v>85012</v>
    <v>mdp/vdpid/5098089262625062913</v>
  </rv>
  <rv s="0">
    <v>536870912</v>
    <v>85013</v>
    <v>bc9dedfa-2237-b8f7-a131-a28b4174d0b1</v>
    <v>en-US</v>
    <v>Map</v>
  </rv>
  <rv s="1">
    <v>#VALUE!</v>
    <v>5926</v>
    <v>3</v>
    <v>85013</v>
    <v>5</v>
    <v>6</v>
    <v>Map</v>
    <v>en-US</v>
    <v>bc9dedfa-2237-b8f7-a131-a28b4174d0b1</v>
    <v>536870912</v>
    <v>1</v>
    <v>4779</v>
    <v>4780</v>
    <v>4781</v>
    <v>85013 is a postal code in Phoenix, Arizona, United States</v>
    <v>85013</v>
    <v>85013</v>
    <v>mdp/vdpid/5098089262658617345</v>
  </rv>
  <rv s="0">
    <v>536870912</v>
    <v>85018</v>
    <v>a914e535-5b92-3832-f510-d58addb540cc</v>
    <v>en-US</v>
    <v>Map</v>
  </rv>
  <rv s="1">
    <v>#VALUE!</v>
    <v>5928</v>
    <v>3</v>
    <v>85018</v>
    <v>5</v>
    <v>6</v>
    <v>Map</v>
    <v>en-US</v>
    <v>a914e535-5b92-3832-f510-d58addb540cc</v>
    <v>536870912</v>
    <v>1</v>
    <v>4779</v>
    <v>4780</v>
    <v>4781</v>
    <v>85018 is a postal code in Phoenix, Arizona, United States</v>
    <v>85018</v>
    <v>85018</v>
    <v>mdp/vdpid/5098091290151616513</v>
  </rv>
  <rv s="0">
    <v>536870912</v>
    <v>85021</v>
    <v>0595a6e8-f256-fd0b-368b-abcb1d3bd6f6</v>
    <v>en-US</v>
    <v>Map</v>
  </rv>
  <rv s="1">
    <v>#VALUE!</v>
    <v>5931</v>
    <v>3</v>
    <v>85021</v>
    <v>5</v>
    <v>6</v>
    <v>Map</v>
    <v>en-US</v>
    <v>0595a6e8-f256-fd0b-368b-abcb1d3bd6f6</v>
    <v>536870912</v>
    <v>1</v>
    <v>4779</v>
    <v>4780</v>
    <v>4781</v>
    <v>85021 is a postal code in Phoenix, Arizona, United States</v>
    <v>85021</v>
    <v>85021</v>
    <v>mdp/vdpid/5098088232302673921</v>
  </rv>
  <rv s="0">
    <v>536870912</v>
    <v>85024</v>
    <v>fd940dfe-6372-458f-a012-225b40ca73bc</v>
    <v>en-US</v>
    <v>Map</v>
  </rv>
  <rv s="1">
    <v>#VALUE!</v>
    <v>5934</v>
    <v>3</v>
    <v>85024</v>
    <v>5</v>
    <v>6</v>
    <v>Map</v>
    <v>en-US</v>
    <v>fd940dfe-6372-458f-a012-225b40ca73bc</v>
    <v>536870912</v>
    <v>1</v>
    <v>4779</v>
    <v>4780</v>
    <v>4781</v>
    <v>85024 is a postal code in Phoenix, Arizona, United States</v>
    <v>85024</v>
    <v>85024</v>
    <v>mdp/vdpid/5098084865199308801</v>
  </rv>
  <rv s="0">
    <v>536870912</v>
    <v>85027</v>
    <v>25332c1a-d214-64e6-4d3d-2d0e1515dce3</v>
    <v>en-US</v>
    <v>Map</v>
  </rv>
  <rv s="1">
    <v>#VALUE!</v>
    <v>5938</v>
    <v>3</v>
    <v>85027</v>
    <v>5</v>
    <v>6</v>
    <v>Map</v>
    <v>en-US</v>
    <v>25332c1a-d214-64e6-4d3d-2d0e1515dce3</v>
    <v>536870912</v>
    <v>1</v>
    <v>4779</v>
    <v>4780</v>
    <v>4781</v>
    <v>85027 is a postal code in Phoenix, Arizona, United States</v>
    <v>85027</v>
    <v>85027</v>
    <v>mdp/vdpid/5098084727793909761</v>
  </rv>
  <rv s="0">
    <v>536870912</v>
    <v>85202</v>
    <v>57ec36b2-91a5-6b5a-7bb9-813536a6eed5</v>
    <v>en-US</v>
    <v>Map</v>
  </rv>
  <rv s="1">
    <v>#VALUE!</v>
    <v>5941</v>
    <v>3</v>
    <v>85202</v>
    <v>5</v>
    <v>6</v>
    <v>Map</v>
    <v>en-US</v>
    <v>57ec36b2-91a5-6b5a-7bb9-813536a6eed5</v>
    <v>536870912</v>
    <v>1</v>
    <v>4779</v>
    <v>4780</v>
    <v>4828</v>
    <v>85202 is a postal code in Mesa, Arizona, United States</v>
    <v>85202</v>
    <v>85202</v>
    <v>mdp/vdpid/5098103628116262913</v>
  </rv>
  <rv s="0">
    <v>536870912</v>
    <v>85203</v>
    <v>2343897d-3252-9398-d403-a8dc78ea3845</v>
    <v>en-US</v>
    <v>Map</v>
  </rv>
  <rv s="1">
    <v>#VALUE!</v>
    <v>5944</v>
    <v>3</v>
    <v>85203</v>
    <v>5</v>
    <v>6</v>
    <v>Map</v>
    <v>en-US</v>
    <v>2343897d-3252-9398-d403-a8dc78ea3845</v>
    <v>536870912</v>
    <v>1</v>
    <v>4779</v>
    <v>4780</v>
    <v>4828</v>
    <v>85203 is a postal code in Mesa, Arizona, United States</v>
    <v>85203</v>
    <v>85203</v>
    <v>mdp/vdpid/5098092323795894273</v>
  </rv>
  <rv s="0">
    <v>536870912</v>
    <v>85207</v>
    <v>43b3ff0a-9853-8237-ad91-fbd700308ffd</v>
    <v>en-US</v>
    <v>Map</v>
  </rv>
  <rv s="1">
    <v>#VALUE!</v>
    <v>5947</v>
    <v>3</v>
    <v>85207</v>
    <v>5</v>
    <v>6</v>
    <v>Map</v>
    <v>en-US</v>
    <v>43b3ff0a-9853-8237-ad91-fbd700308ffd</v>
    <v>536870912</v>
    <v>1</v>
    <v>4779</v>
    <v>4780</v>
    <v>4828</v>
    <v>85207 is a postal code in Mesa, Arizona, United States</v>
    <v>85207</v>
    <v>85207</v>
    <v>mdp/vdpid/5098118025115074561</v>
  </rv>
  <rv s="0">
    <v>536870912</v>
    <v>85254</v>
    <v>7e9af46a-423b-187b-f209-d6a29ecb62ab</v>
    <v>en-US</v>
    <v>Map</v>
  </rv>
  <rv s="1">
    <v>#VALUE!</v>
    <v>5951</v>
    <v>3</v>
    <v>85254</v>
    <v>5</v>
    <v>6</v>
    <v>Map</v>
    <v>en-US</v>
    <v>7e9af46a-423b-187b-f209-d6a29ecb62ab</v>
    <v>536870912</v>
    <v>1</v>
    <v>4779</v>
    <v>4780</v>
    <v>4875</v>
    <v>85254 is a postal code in Scottsdale, Arizona, United States</v>
    <v>85254</v>
    <v>85254</v>
    <v>mdp/vdpid/5098087274021650433</v>
  </rv>
  <rv s="0">
    <v>536870912</v>
    <v>85282</v>
    <v>89a8e50a-022e-e5c2-4f02-911aaec5e8a8</v>
    <v>en-US</v>
    <v>Map</v>
  </rv>
  <rv s="1">
    <v>#VALUE!</v>
    <v>5954</v>
    <v>3</v>
    <v>85282</v>
    <v>5</v>
    <v>6</v>
    <v>Map</v>
    <v>en-US</v>
    <v>89a8e50a-022e-e5c2-4f02-911aaec5e8a8</v>
    <v>536870912</v>
    <v>1</v>
    <v>4779</v>
    <v>4780</v>
    <v>4898</v>
    <v>85282 is a postal code in Tempe, Arizona, United States</v>
    <v>85282</v>
    <v>85282</v>
    <v>mdp/vdpid/5098101911924506625</v>
  </rv>
  <rv s="0">
    <v>536870912</v>
    <v>85297</v>
    <v>df2e4ba8-0980-c8fc-97c6-a2308f98be6f</v>
    <v>en-US</v>
    <v>Map</v>
  </rv>
  <rv s="1">
    <v>#VALUE!</v>
    <v>5957</v>
    <v>3</v>
    <v>85297</v>
    <v>5</v>
    <v>6</v>
    <v>Map</v>
    <v>en-US</v>
    <v>df2e4ba8-0980-c8fc-97c6-a2308f98be6f</v>
    <v>536870912</v>
    <v>1</v>
    <v>4779</v>
    <v>4780</v>
    <v>4841</v>
    <v>85297 is a postal code in Gilbert, Arizona, United States</v>
    <v>85297</v>
    <v>85297</v>
    <v>mdp/vdpid/5098129503197069313</v>
  </rv>
  <rv s="0">
    <v>536870912</v>
    <v>85365</v>
    <v>f55721d3-42f8-51cb-2421-85df1cc06540</v>
    <v>en-US</v>
    <v>Map</v>
  </rv>
  <rv s="0">
    <v>536870912</v>
    <v>Yuma County</v>
    <v>6c4eaffe-ee34-c51c-3bcf-bd63bab3ebfa</v>
    <v>en-US</v>
    <v>Map</v>
  </rv>
  <rv s="0">
    <v>536870912</v>
    <v>Yuma</v>
    <v>0f0ec1a8-ab7d-489e-8ee6-c2556fcefdcc</v>
    <v>en-US</v>
    <v>Map</v>
  </rv>
  <rv s="1">
    <v>#VALUE!</v>
    <v>5960</v>
    <v>3</v>
    <v>85365</v>
    <v>5</v>
    <v>6</v>
    <v>Map</v>
    <v>en-US</v>
    <v>f55721d3-42f8-51cb-2421-85df1cc06540</v>
    <v>536870912</v>
    <v>1</v>
    <v>4779</v>
    <v>9048</v>
    <v>9049</v>
    <v>85365 is a postal code in Yuma, Arizona, United States</v>
    <v>85365</v>
    <v>85365</v>
    <v>mdp/vdpid/5073996737060798465</v>
  </rv>
  <rv s="2">
    <fb>276.35173137300001</fb>
    <v>19</v>
  </rv>
  <rv s="2">
    <fb>32.722313</fb>
    <v>31</v>
  </rv>
  <rv s="4">
    <v>510</v>
  </rv>
  <rv s="5">
    <v>https://www.bing.com/search?q=yuma+arizona&amp;form=skydnc</v>
    <v>Learn more on Bing</v>
  </rv>
  <rv s="2">
    <fb>-114.62088</fb>
    <v>31</v>
  </rv>
  <rv s="2">
    <fb>95548</fb>
    <v>19</v>
  </rv>
  <rv s="9">
    <v>#VALUE!</v>
    <v>5964</v>
    <v>73</v>
    <v>Yuma</v>
    <v>15</v>
    <v>29</v>
    <v>Map</v>
    <v>17</v>
    <v>30</v>
    <v>en-US</v>
    <v>0f0ec1a8-ab7d-489e-8ee6-c2556fcefdcc</v>
    <v>536870912</v>
    <v>1</v>
    <v>4779</v>
    <v>9048</v>
    <v>9051</v>
    <v>8</v>
    <v>Yuma is a city in and the county seat of Yuma County, Arizona, United States. The city's population was 93,064 at the 2010 census, up from the 2000 census population of 77,515. Yuma is the principal city of the Yuma, Arizona, Metropolitan Statistical Area, which consists of Yuma County. According to the United States Census Bureau, the 2020 estimated population of the Yuma MSA is 203,247. According to Guinness World Records, Yuma is the "Sunniest City on Earth," promising sunshine and warm weather at least 91% of the year." Anywhere from 70,000 to over 85,000 out-of-state visitors make Yuma their winter residence.</v>
    <v>9052</v>
    <v>9053</v>
    <v>9054</v>
    <v>9055</v>
    <v>Yuma</v>
    <v>9056</v>
    <v>4813</v>
    <v>Yuma</v>
    <v>mdp/vdpid/5073967628138053633</v>
  </rv>
  <rv s="0">
    <v>536870912</v>
    <v>85383</v>
    <v>d01603f1-afeb-5282-83ad-3553af093127</v>
    <v>en-US</v>
    <v>Map</v>
  </rv>
  <rv s="0">
    <v>536870912</v>
    <v>Peoria</v>
    <v>a5b68822-539f-4073-b350-66e29a82b95e</v>
    <v>en-US</v>
    <v>Map</v>
  </rv>
  <rv s="1">
    <v>#VALUE!</v>
    <v>5967</v>
    <v>3</v>
    <v>85383</v>
    <v>5</v>
    <v>6</v>
    <v>Map</v>
    <v>en-US</v>
    <v>d01603f1-afeb-5282-83ad-3553af093127</v>
    <v>536870912</v>
    <v>1</v>
    <v>4779</v>
    <v>4780</v>
    <v>9059</v>
    <v>85383 is a postal code in Peoria, Arizona, United States</v>
    <v>85383</v>
    <v>85383</v>
    <v>mdp/vdpid/5098077519614050305</v>
  </rv>
  <rv s="3">
    <v>272</v>
    <v>17</v>
    <v>5973</v>
    <v>6</v>
    <v>0</v>
    <v>Image of Peoria</v>
  </rv>
  <rv s="2">
    <fb>33.582500000000003</fb>
    <v>31</v>
  </rv>
  <rv s="4">
    <v>511</v>
  </rv>
  <rv s="5">
    <v>https://www.bing.com/search?q=peoria+arizona&amp;form=skydnc</v>
    <v>Learn more on Bing</v>
  </rv>
  <rv s="2">
    <fb>-112.23861100000001</fb>
    <v>31</v>
  </rv>
  <rv s="2">
    <fb>190985</fb>
    <v>19</v>
  </rv>
  <rv s="19">
    <v>#VALUE!</v>
    <v>5972</v>
    <v>315</v>
    <v>Peoria</v>
    <v>15</v>
    <v>16</v>
    <v>Map</v>
    <v>17</v>
    <v>30</v>
    <v>en-US</v>
    <v>a5b68822-539f-4073-b350-66e29a82b95e</v>
    <v>536870912</v>
    <v>1</v>
    <v>4779</v>
    <v>4780</v>
    <v>5291</v>
    <v>8</v>
    <v>Peoria is a city in Maricopa and Yavapai counties in the state of Arizona. Most of the city is located in Maricopa County, while a portion in the north is in Yavapai County. It is a major suburb of Phoenix. As of the 2020 census, the population of Peoria was 190,985, up from 154,065 in 2010. It is currently the sixth-largest city in Arizona in land area and the ninth-largest in population. It was named after Peoria, Illinois. The word peoria is a corruption of the Miami-Illinois word for "prairie fire". It is the spring training home of the San Diego Padres and Seattle Mariners, who share the Peoria Sports Complex.</v>
    <v>9061</v>
    <v>9062</v>
    <v>9063</v>
    <v>9064</v>
    <v>9065</v>
    <v>Peoria</v>
    <v>9066</v>
    <v>4813</v>
    <v>Peoria</v>
    <v>mdp/vdpid/5098081579649990657</v>
  </rv>
  <rv s="0">
    <v>536870912</v>
    <v>85390</v>
    <v>870743a5-6e3c-6d03-53ca-a30b3761c644</v>
    <v>en-US</v>
    <v>Map</v>
  </rv>
  <rv s="0">
    <v>536870912</v>
    <v>Wickenburg</v>
    <v>719a036f-2556-b20c-68df-e521841b53c9</v>
    <v>en-US</v>
    <v>Map</v>
  </rv>
  <rv s="1">
    <v>#VALUE!</v>
    <v>5976</v>
    <v>3</v>
    <v>85390</v>
    <v>5</v>
    <v>6</v>
    <v>Map</v>
    <v>en-US</v>
    <v>870743a5-6e3c-6d03-53ca-a30b3761c644</v>
    <v>536870912</v>
    <v>1</v>
    <v>4779</v>
    <v>4780</v>
    <v>9069</v>
    <v>85390 is a postal code in Wickenburg, Arizona, United States</v>
    <v>85390</v>
    <v>85390</v>
    <v>mdp/vdpid/5074047280823140353</v>
  </rv>
  <rv s="3">
    <v>273</v>
    <v>17</v>
    <v>5981</v>
    <v>6</v>
    <v>0</v>
    <v>Image of Wickenburg</v>
  </rv>
  <rv s="2">
    <fb>33.965000000000003</fb>
    <v>31</v>
  </rv>
  <rv s="4">
    <v>512</v>
  </rv>
  <rv s="5">
    <v>https://www.bing.com/search?q=wickenburg+arizona&amp;form=skydnc</v>
    <v>Learn more on Bing</v>
  </rv>
  <rv s="2">
    <fb>-112.74805600000001</fb>
    <v>31</v>
  </rv>
  <rv s="2">
    <fb>7474</fb>
    <v>19</v>
  </rv>
  <rv s="19">
    <v>#VALUE!</v>
    <v>5980</v>
    <v>315</v>
    <v>Wickenburg</v>
    <v>44</v>
    <v>677</v>
    <v>Map</v>
    <v>17</v>
    <v>30</v>
    <v>en-US</v>
    <v>719a036f-2556-b20c-68df-e521841b53c9</v>
    <v>536870912</v>
    <v>1</v>
    <v>4779</v>
    <v>4780</v>
    <v>4352</v>
    <v>8</v>
    <v>Wickenburg Unified School District #9 is a school district headquartered in Wickenburg, Arizona.</v>
    <v>9071</v>
    <v>9072</v>
    <v>9073</v>
    <v>9074</v>
    <v>9075</v>
    <v>Wickenburg</v>
    <v>9076</v>
    <v>4813</v>
    <v>Wickenburg</v>
    <v>mdp/vdpid/5062038627291234305</v>
  </rv>
  <rv s="0">
    <v>536870912</v>
    <v>85547</v>
    <v>95a0a2a6-86ae-8180-9eb3-c0178b48c112</v>
    <v>en-US</v>
    <v>Map</v>
  </rv>
  <rv s="0">
    <v>536870912</v>
    <v>Gila County</v>
    <v>6dd6a61e-8726-8837-d06f-31b51ddd1db7</v>
    <v>en-US</v>
    <v>Map</v>
  </rv>
  <rv s="0">
    <v>536870912</v>
    <v>Payson</v>
    <v>a91886a5-3e31-45fd-6d8f-af8a13216ac6</v>
    <v>en-US</v>
    <v>Map</v>
  </rv>
  <rv s="1">
    <v>#VALUE!</v>
    <v>5983</v>
    <v>3</v>
    <v>85547</v>
    <v>5</v>
    <v>6</v>
    <v>Map</v>
    <v>en-US</v>
    <v>95a0a2a6-86ae-8180-9eb3-c0178b48c112</v>
    <v>536870912</v>
    <v>1</v>
    <v>4779</v>
    <v>9079</v>
    <v>9080</v>
    <v>85547 is a postal code in Payson, Arizona, United States</v>
    <v>85547</v>
    <v>85547</v>
    <v>mdp/vdpid/5086090986992435201</v>
  </rv>
  <rv s="2">
    <fb>50.504768151599997</fb>
    <v>19</v>
  </rv>
  <rv s="3">
    <v>274</v>
    <v>17</v>
    <v>5988</v>
    <v>6</v>
    <v>0</v>
    <v>Image of Payson</v>
  </rv>
  <rv s="2">
    <fb>34.239443999999999</fb>
    <v>31</v>
  </rv>
  <rv s="4">
    <v>513</v>
  </rv>
  <rv s="5">
    <v>https://www.bing.com/search?q=payson+arizona&amp;form=skydnc</v>
    <v>Learn more on Bing</v>
  </rv>
  <rv s="2">
    <fb>-111.3275</fb>
    <v>31</v>
  </rv>
  <rv s="2">
    <fb>16351</fb>
    <v>19</v>
  </rv>
  <rv s="19">
    <v>#VALUE!</v>
    <v>5987</v>
    <v>315</v>
    <v>Payson</v>
    <v>15</v>
    <v>16</v>
    <v>Map</v>
    <v>17</v>
    <v>30</v>
    <v>en-US</v>
    <v>a91886a5-3e31-45fd-6d8f-af8a13216ac6</v>
    <v>536870912</v>
    <v>1</v>
    <v>4779</v>
    <v>9079</v>
    <v>9082</v>
    <v>8</v>
    <v>Payson is a town in northern Gila County, Arizona, United States. Due to Payson's location being very near to the geographic center of Arizona, it has been called "The Heart of Arizona". The town is surrounded by the Tonto National Forest and has many outdoor activities year round. As of the 2020 census, the population of Payson was 15,813.</v>
    <v>9083</v>
    <v>9084</v>
    <v>9085</v>
    <v>9086</v>
    <v>9087</v>
    <v>Payson</v>
    <v>9088</v>
    <v>4813</v>
    <v>Payson</v>
    <v>mdp/vdpid/5086091124750155777</v>
  </rv>
  <rv s="0">
    <v>536870912</v>
    <v>85706</v>
    <v>1d169bc8-0806-5425-e227-52585d56f456</v>
    <v>en-US</v>
    <v>Map</v>
  </rv>
  <rv s="1">
    <v>#VALUE!</v>
    <v>5991</v>
    <v>3</v>
    <v>85706</v>
    <v>5</v>
    <v>6</v>
    <v>Map</v>
    <v>en-US</v>
    <v>1d169bc8-0806-5425-e227-52585d56f456</v>
    <v>536870912</v>
    <v>1</v>
    <v>4779</v>
    <v>4947</v>
    <v>4948</v>
    <v>85706 is a postal code in Tucson, Arizona, United States</v>
    <v>85706</v>
    <v>85706</v>
    <v>mdp/vdpid/5098502243544465409</v>
  </rv>
  <rv s="0">
    <v>536870912</v>
    <v>85719</v>
    <v>cffb55b8-44f4-3c1a-7009-dfb5760a2ea4</v>
    <v>en-US</v>
    <v>Map</v>
  </rv>
  <rv s="1">
    <v>#VALUE!</v>
    <v>5994</v>
    <v>3</v>
    <v>85719</v>
    <v>5</v>
    <v>6</v>
    <v>Map</v>
    <v>en-US</v>
    <v>cffb55b8-44f4-3c1a-7009-dfb5760a2ea4</v>
    <v>536870912</v>
    <v>1</v>
    <v>4779</v>
    <v>4947</v>
    <v>4948</v>
    <v>85719 is a postal code in Tucson, Arizona, United States</v>
    <v>85719</v>
    <v>85719</v>
    <v>mdp/vdpid/5098499083086069761</v>
  </rv>
  <rv s="0">
    <v>536870912</v>
    <v>85737</v>
    <v>767bc3de-0c15-cb7a-0389-826080c85537</v>
    <v>en-US</v>
    <v>Map</v>
  </rv>
  <rv s="1">
    <v>#VALUE!</v>
    <v>5997</v>
    <v>3</v>
    <v>85737</v>
    <v>5</v>
    <v>6</v>
    <v>Map</v>
    <v>en-US</v>
    <v>767bc3de-0c15-cb7a-0389-826080c85537</v>
    <v>536870912</v>
    <v>1</v>
    <v>4779</v>
    <v>4947</v>
    <v>4948</v>
    <v>85737 is a postal code in Tucson, Arizona, United States</v>
    <v>85737</v>
    <v>85737</v>
    <v>mdp/vdpid/5098309451941675009</v>
  </rv>
  <rv s="0">
    <v>536870912</v>
    <v>85937</v>
    <v>626d6f92-2013-1081-d7e3-46f4d5d6ca09</v>
    <v>en-US</v>
    <v>Map</v>
  </rv>
  <rv s="0">
    <v>536870912</v>
    <v>Snowflake</v>
    <v>f0312a90-e1c0-102e-e68a-a09c1b5a8dd5</v>
    <v>en-US</v>
    <v>Map</v>
  </rv>
  <rv s="1">
    <v>#VALUE!</v>
    <v>6000</v>
    <v>3</v>
    <v>85937</v>
    <v>5</v>
    <v>6</v>
    <v>Map</v>
    <v>en-US</v>
    <v>626d6f92-2013-1081-d7e3-46f4d5d6ca09</v>
    <v>536870912</v>
    <v>1</v>
    <v>4779</v>
    <v>4964</v>
    <v>9097</v>
    <v>85937 is a postal code in Snowflake, Arizona, United States</v>
    <v>85937</v>
    <v>85937</v>
    <v>mdp/vdpid/5086228947096567809</v>
  </rv>
  <rv s="2">
    <fb>80.030632609400001</fb>
    <v>19</v>
  </rv>
  <rv s="3">
    <v>275</v>
    <v>17</v>
    <v>6005</v>
    <v>6</v>
    <v>0</v>
    <v>Image of Snowflake</v>
  </rv>
  <rv s="2">
    <fb>34.511111</fb>
    <v>31</v>
  </rv>
  <rv s="4">
    <v>514</v>
  </rv>
  <rv s="5">
    <v>https://www.bing.com/search?q=snowflake+arizona&amp;form=skydnc</v>
    <v>Learn more on Bing</v>
  </rv>
  <rv s="2">
    <fb>-110.083056</fb>
    <v>31</v>
  </rv>
  <rv s="2">
    <fb>6104</fb>
    <v>19</v>
  </rv>
  <rv s="19">
    <v>#VALUE!</v>
    <v>6004</v>
    <v>315</v>
    <v>Snowflake</v>
    <v>15</v>
    <v>16</v>
    <v>Map</v>
    <v>17</v>
    <v>30</v>
    <v>en-US</v>
    <v>f0312a90-e1c0-102e-e68a-a09c1b5a8dd5</v>
    <v>536870912</v>
    <v>1</v>
    <v>4779</v>
    <v>4964</v>
    <v>9099</v>
    <v>8</v>
    <v>Snowflake is a town in Navajo County, Arizona, United States. It was founded in 1878 by Erastus Snow and William Jordan Flake, Mormon pioneers It has frequently been noted on lists of unusual place names. According to 2010 Census, the population of the town is 5,590.</v>
    <v>9100</v>
    <v>9101</v>
    <v>9102</v>
    <v>9103</v>
    <v>9104</v>
    <v>Snowflake</v>
    <v>9105</v>
    <v>4813</v>
    <v>Snowflake</v>
    <v>mdp/vdpid/5086173549870186497</v>
  </rv>
  <rv s="0">
    <v>536870912</v>
    <v>86023</v>
    <v>082ab8cf-5144-5425-a143-85e311a45a99</v>
    <v>en-US</v>
    <v>Map</v>
  </rv>
  <rv s="37">
    <v>#VALUE!</v>
    <v>4782</v>
    <v>86023</v>
    <v>5</v>
    <v>6</v>
    <v>Map</v>
    <v>en-US</v>
    <v>082ab8cf-5144-5425-a143-85e311a45a99</v>
    <v>536870912</v>
    <v>1</v>
    <v>4779</v>
    <v>4987</v>
    <v>86023 is a postal code in Coconino County, Arizona, United States</v>
    <v>86023</v>
    <v>86023</v>
    <v>mdp/vdpid/5085776047006285825</v>
  </rv>
  <rv s="0">
    <v>536870912</v>
    <v>86025</v>
    <v>bd866bd6-58f2-9293-23f5-199966e63abb</v>
    <v>en-US</v>
    <v>Map</v>
  </rv>
  <rv s="0">
    <v>536870912</v>
    <v>Holbrook</v>
    <v>a02319b9-6d93-c9e4-ace8-4b1dfa80d795</v>
    <v>en-US</v>
    <v>Map</v>
  </rv>
  <rv s="1">
    <v>#VALUE!</v>
    <v>6008</v>
    <v>3</v>
    <v>86025</v>
    <v>5</v>
    <v>6</v>
    <v>Map</v>
    <v>en-US</v>
    <v>bd866bd6-58f2-9293-23f5-199966e63abb</v>
    <v>536870912</v>
    <v>1</v>
    <v>4779</v>
    <v>4964</v>
    <v>9110</v>
    <v>86025 is a postal code in Holbrook, Arizona, United States</v>
    <v>86025</v>
    <v>86025</v>
    <v>mdp/vdpid/5086166893744619521</v>
  </rv>
  <rv s="3">
    <v>276</v>
    <v>17</v>
    <v>6013</v>
    <v>6</v>
    <v>0</v>
    <v>Image of Holbrook</v>
  </rv>
  <rv s="2">
    <fb>34.907221999999997</fb>
    <v>31</v>
  </rv>
  <rv s="4">
    <v>515</v>
  </rv>
  <rv s="5">
    <v>https://www.bing.com/search?q=holbrook+arizona&amp;form=skydnc</v>
    <v>Learn more on Bing</v>
  </rv>
  <rv s="2">
    <fb>-110.162778</fb>
    <v>31</v>
  </rv>
  <rv s="19">
    <v>#VALUE!</v>
    <v>6012</v>
    <v>315</v>
    <v>Holbrook</v>
    <v>15</v>
    <v>16</v>
    <v>Map</v>
    <v>17</v>
    <v>30</v>
    <v>en-US</v>
    <v>a02319b9-6d93-c9e4-ace8-4b1dfa80d795</v>
    <v>536870912</v>
    <v>1</v>
    <v>4779</v>
    <v>4964</v>
    <v>975</v>
    <v>8</v>
    <v>Holbrook is a city in Navajo County, Arizona, United States. According to the 2010 census, the population of the city was 5,053. The city is the county seat of Navajo County. Holbrook was founded in 1881 or 1882, when the railroad was built, and named to honor the first chief engineer of the Atlantic and Pacific Railroad, Henry Randolph Holbrook.</v>
    <v>9112</v>
    <v>9113</v>
    <v>9114</v>
    <v>9115</v>
    <v>9116</v>
    <v>Holbrook</v>
    <v>3369</v>
    <v>4813</v>
    <v>Holbrook</v>
    <v>mdp/vdpid/5086152762161364993</v>
  </rv>
  <rv s="0">
    <v>536870912</v>
    <v>86040</v>
    <v>b27b6c97-00d0-6cec-3f3c-b5ed6f907c9f</v>
    <v>en-US</v>
    <v>Map</v>
  </rv>
  <rv s="0">
    <v>536870912</v>
    <v>Page</v>
    <v>9d01ddba-5f83-ed52-918b-cb261aea2e9b</v>
    <v>en-US</v>
    <v>Map</v>
  </rv>
  <rv s="1">
    <v>#VALUE!</v>
    <v>6016</v>
    <v>3</v>
    <v>86040</v>
    <v>5</v>
    <v>6</v>
    <v>Map</v>
    <v>en-US</v>
    <v>b27b6c97-00d0-6cec-3f3c-b5ed6f907c9f</v>
    <v>536870912</v>
    <v>1</v>
    <v>4779</v>
    <v>4987</v>
    <v>9119</v>
    <v>86040 is a postal code in Page, Arizona, United States</v>
    <v>86040</v>
    <v>86040</v>
    <v>mdp/vdpid/5085082157240549377</v>
  </rv>
  <rv s="2">
    <fb>42.993802631599998</fb>
    <v>19</v>
  </rv>
  <rv s="3">
    <v>277</v>
    <v>17</v>
    <v>6021</v>
    <v>6</v>
    <v>0</v>
    <v>Image of Page</v>
  </rv>
  <rv s="2">
    <fb>36.914166999999999</fb>
    <v>31</v>
  </rv>
  <rv s="4">
    <v>516</v>
  </rv>
  <rv s="5">
    <v>https://www.bing.com/search?q=page+arizona&amp;form=skydnc</v>
    <v>Learn more on Bing</v>
  </rv>
  <rv s="2">
    <fb>-111.459722</fb>
    <v>31</v>
  </rv>
  <rv s="2">
    <fb>7440</fb>
    <v>19</v>
  </rv>
  <rv s="19">
    <v>#VALUE!</v>
    <v>6020</v>
    <v>315</v>
    <v>Page</v>
    <v>44</v>
    <v>677</v>
    <v>Map</v>
    <v>17</v>
    <v>30</v>
    <v>en-US</v>
    <v>9d01ddba-5f83-ed52-918b-cb261aea2e9b</v>
    <v>536870912</v>
    <v>1</v>
    <v>4779</v>
    <v>4987</v>
    <v>9121</v>
    <v>8</v>
    <v>Page is a city in Coconino County, Arizona, United States, near the Glen Canyon Dam and Lake Powell. As of the 2010 census, the population of the city was 7,247.</v>
    <v>9122</v>
    <v>9123</v>
    <v>9124</v>
    <v>9125</v>
    <v>9126</v>
    <v>Page</v>
    <v>9127</v>
    <v>2192</v>
    <v>Page</v>
    <v>mdp/vdpid/5084959791877455873</v>
  </rv>
  <rv s="0">
    <v>536870912</v>
    <v>86047</v>
    <v>48c0d918-0956-429a-df22-b5eff91a31a2</v>
    <v>en-US</v>
    <v>Map</v>
  </rv>
  <rv s="0">
    <v>536870912</v>
    <v>Winslow</v>
    <v>bf2d6b95-5908-da29-4eea-e3b9eae46279</v>
    <v>en-US</v>
    <v>Map</v>
  </rv>
  <rv s="1">
    <v>#VALUE!</v>
    <v>6024</v>
    <v>3</v>
    <v>86047</v>
    <v>5</v>
    <v>6</v>
    <v>Map</v>
    <v>en-US</v>
    <v>48c0d918-0956-429a-df22-b5eff91a31a2</v>
    <v>536870912</v>
    <v>1</v>
    <v>4779</v>
    <v>4964</v>
    <v>9130</v>
    <v>86047 is a postal code in Winslow, Arizona, United States</v>
    <v>86047</v>
    <v>86047</v>
    <v>mdp/vdpid/5086143907801071617</v>
  </rv>
  <rv s="3">
    <v>278</v>
    <v>17</v>
    <v>6028</v>
    <v>6</v>
    <v>0</v>
    <v>Image of Winslow</v>
  </rv>
  <rv s="2">
    <fb>35.023821499999997</fb>
    <v>31</v>
  </rv>
  <rv s="4">
    <v>517</v>
  </rv>
  <rv s="5">
    <v>https://www.bing.com/search?q=winslow+arizona&amp;form=skydnc</v>
    <v>Learn more on Bing</v>
  </rv>
  <rv s="2">
    <fb>-110.696499</fb>
    <v>31</v>
  </rv>
  <rv s="2">
    <fb>9005</fb>
    <v>19</v>
  </rv>
  <rv s="19">
    <v>#VALUE!</v>
    <v>6027</v>
    <v>315</v>
    <v>Winslow</v>
    <v>15</v>
    <v>16</v>
    <v>Map</v>
    <v>17</v>
    <v>30</v>
    <v>en-US</v>
    <v>bf2d6b95-5908-da29-4eea-e3b9eae46279</v>
    <v>536870912</v>
    <v>1</v>
    <v>4779</v>
    <v>4964</v>
    <v>3054</v>
    <v>8</v>
    <v>Winslow is a city in Navajo County, Arizona, United States. According to the 2010 census, the population of the city is 9,655. It is approximately 57 miles southeast of Flagstaff, 240 miles west of Albuquerque, New Mexico, and 329 miles southeast of Las Vegas.</v>
    <v>9132</v>
    <v>9133</v>
    <v>9134</v>
    <v>9135</v>
    <v>9136</v>
    <v>Winslow</v>
    <v>9137</v>
    <v>4813</v>
    <v>Winslow</v>
    <v>mdp/vdpid/5086122838922887169</v>
  </rv>
  <rv s="0">
    <v>536870912</v>
    <v>86054</v>
    <v>6d3abcc1-abb2-a883-7b53-2eccc94a5462</v>
    <v>en-US</v>
    <v>Map</v>
  </rv>
  <rv s="0">
    <v>536870912</v>
    <v>Shonto</v>
    <v>efa3a510-a4f7-1337-e9c1-fc4a517a8d36</v>
    <v>en-US</v>
    <v>Map</v>
  </rv>
  <rv s="14">
    <v>#VALUE!</v>
    <v>197</v>
    <v>86054</v>
    <v>5</v>
    <v>6</v>
    <v>Map</v>
    <v>en-US</v>
    <v>6d3abcc1-abb2-a883-7b53-2eccc94a5462</v>
    <v>536870912</v>
    <v>1</v>
    <v>4779</v>
    <v>4964</v>
    <v>9140</v>
    <v>86054 is a postal code in Shonto, Arizona, United States</v>
    <v>86054</v>
    <v>86054</v>
    <v>mdp/vdpid/5085834738975899649</v>
  </rv>
  <rv s="2">
    <fb>36.598332999999997</fb>
    <v>31</v>
  </rv>
  <rv s="5">
    <v>https://www.bing.com/search?q=shonto+arizona&amp;form=skydnc</v>
    <v>Learn more on Bing</v>
  </rv>
  <rv s="2">
    <fb>-110.658056</fb>
    <v>31</v>
  </rv>
  <rv s="2">
    <fb>494</fb>
    <v>19</v>
  </rv>
  <rv s="7">
    <v>#VALUE!</v>
    <v>6031</v>
    <v>28</v>
    <v>Shonto</v>
    <v>44</v>
    <v>6</v>
    <v>Map</v>
    <v>17</v>
    <v>30</v>
    <v>en-US</v>
    <v>efa3a510-a4f7-1337-e9c1-fc4a517a8d36</v>
    <v>536870912</v>
    <v>1</v>
    <v>4779</v>
    <v>4964</v>
    <v>1127</v>
    <v>8</v>
    <v>Shonto is a census-designated place in Navajo County, Arizona, United States, in the Navajo Nation. The population was 591 at the 2010 census.</v>
    <v>9142</v>
    <v>9143</v>
    <v>9144</v>
    <v>Shonto</v>
    <v>9145</v>
    <v>2192</v>
    <v>Shonto</v>
    <v>mdp/vdpid/5085088921428164609</v>
  </rv>
  <rv s="0">
    <v>536870912</v>
    <v>86403</v>
    <v>129e1147-bc71-1860-93a3-3a28229727f0</v>
    <v>en-US</v>
    <v>Map</v>
  </rv>
  <rv s="0">
    <v>536870912</v>
    <v>Lake Havasu City</v>
    <v>c46f9f1d-a393-c3eb-ef16-396003d5be90</v>
    <v>en-US</v>
    <v>Map</v>
  </rv>
  <rv s="1">
    <v>#VALUE!</v>
    <v>6034</v>
    <v>3</v>
    <v>86403</v>
    <v>5</v>
    <v>6</v>
    <v>Map</v>
    <v>en-US</v>
    <v>129e1147-bc71-1860-93a3-3a28229727f0</v>
    <v>536870912</v>
    <v>1</v>
    <v>4779</v>
    <v>5060</v>
    <v>9148</v>
    <v>86403 is a postal code in Lake Havasu City, Arizona, United States</v>
    <v>86403</v>
    <v>86403</v>
    <v>mdp/vdpid/5061872825581699073</v>
  </rv>
  <rv s="2">
    <fb>111.62848755500001</fb>
    <v>19</v>
  </rv>
  <rv s="2">
    <fb>34.49</fb>
    <v>31</v>
  </rv>
  <rv s="4">
    <v>518</v>
  </rv>
  <rv s="5">
    <v>https://www.bing.com/search?q=lake+havasu+city+arizona&amp;form=skydnc</v>
    <v>Learn more on Bing</v>
  </rv>
  <rv s="2">
    <fb>-114.30888899999999</fb>
    <v>31</v>
  </rv>
  <rv s="2">
    <fb>57144</fb>
    <v>19</v>
  </rv>
  <rv s="9">
    <v>#VALUE!</v>
    <v>6039</v>
    <v>73</v>
    <v>Lake Havasu City</v>
    <v>44</v>
    <v>6</v>
    <v>Map</v>
    <v>17</v>
    <v>30</v>
    <v>en-US</v>
    <v>c46f9f1d-a393-c3eb-ef16-396003d5be90</v>
    <v>536870912</v>
    <v>1</v>
    <v>4779</v>
    <v>5060</v>
    <v>9150</v>
    <v>8</v>
    <v>Lake Havasu City is a city in Mohave County, Arizona, United States. As of the 2020 census, the population of the city was 57,144, up from 52,527 in 2010. It is served by Lake Havasu City Airport.</v>
    <v>9151</v>
    <v>9152</v>
    <v>9153</v>
    <v>9154</v>
    <v>Lake Havasu City</v>
    <v>9155</v>
    <v>4813</v>
    <v>Lake Havasu City</v>
    <v>mdp/vdpid/5061825517607452673</v>
  </rv>
  <rv s="0">
    <v>536870912</v>
    <v>86511</v>
    <v>8c45e30a-f933-cb7a-bfaf-0fffb44683ed</v>
    <v>en-US</v>
    <v>Map</v>
  </rv>
  <rv s="0">
    <v>536870912</v>
    <v>St. Michaels</v>
    <v>f3b4e98a-41e7-d988-bc3a-75c80576db7d</v>
    <v>en-US</v>
    <v>Map</v>
  </rv>
  <rv s="14">
    <v>#VALUE!</v>
    <v>197</v>
    <v>86511</v>
    <v>5</v>
    <v>6</v>
    <v>Map</v>
    <v>en-US</v>
    <v>8c45e30a-f933-cb7a-bfaf-0fffb44683ed</v>
    <v>536870912</v>
    <v>1</v>
    <v>4779</v>
    <v>5072</v>
    <v>9158</v>
    <v>86511 is a postal code in St. Michaels, Arizona, United States</v>
    <v>86511</v>
    <v>86511</v>
    <v>mdp/vdpid/5086338829137215489</v>
  </rv>
  <rv s="2">
    <fb>9.9</fb>
    <v>19</v>
  </rv>
  <rv s="3">
    <v>279</v>
    <v>17</v>
    <v>6043</v>
    <v>6</v>
    <v>0</v>
    <v>Image of St. Michaels</v>
  </rv>
  <rv s="2">
    <fb>35.662500000000001</fb>
    <v>31</v>
  </rv>
  <rv s="5">
    <v>https://www.bing.com/search?q=st.+michaels+arizona&amp;form=skydnc</v>
    <v>Learn more on Bing</v>
  </rv>
  <rv s="2">
    <fb>-109.095</fb>
    <v>31</v>
  </rv>
  <rv s="2">
    <fb>1384</fb>
    <v>19</v>
  </rv>
  <rv s="12">
    <v>#VALUE!</v>
    <v>6042</v>
    <v>155</v>
    <v>St. Michaels</v>
    <v>44</v>
    <v>677</v>
    <v>Map</v>
    <v>17</v>
    <v>30</v>
    <v>en-US</v>
    <v>f3b4e98a-41e7-d988-bc3a-75c80576db7d</v>
    <v>536870912</v>
    <v>1</v>
    <v>4779</v>
    <v>5072</v>
    <v>9160</v>
    <v>8</v>
    <v>St. Michaels is a chapter of the Navajo Nation and a census-designated place in Apache County, Arizona, United States. The Navajo Nation Government Campus is located within the chapter at Window Rock.</v>
    <v>9161</v>
    <v>9162</v>
    <v>9163</v>
    <v>9164</v>
    <v>St. Michaels</v>
    <v>9165</v>
    <v>2192</v>
    <v>St. Michaels</v>
    <v>mdp/vdpid/5086338848934330369</v>
  </rv>
  <rv s="0">
    <v>536870912</v>
    <v>86512</v>
    <v>1de65145-c991-81a3-c287-b0fafb750245</v>
    <v>en-US</v>
    <v>Map</v>
  </rv>
  <rv s="0">
    <v>536870912</v>
    <v>Chambers</v>
    <v>9c48bf0c-95d9-5f49-61ac-36c52ac1482c</v>
    <v>en-US</v>
    <v>Map</v>
  </rv>
  <rv s="1">
    <v>#VALUE!</v>
    <v>6046</v>
    <v>3</v>
    <v>86512</v>
    <v>5</v>
    <v>6</v>
    <v>Map</v>
    <v>en-US</v>
    <v>1de65145-c991-81a3-c287-b0fafb750245</v>
    <v>536870912</v>
    <v>1</v>
    <v>4779</v>
    <v>5072</v>
    <v>9168</v>
    <v>86512 is a postal code in Chambers, Arizona, United States</v>
    <v>86512</v>
    <v>86512</v>
    <v>mdp/vdpid/5086355184423010305</v>
  </rv>
  <rv s="2">
    <fb>35.197308700000001</fb>
    <v>31</v>
  </rv>
  <rv s="5">
    <v>https://www.bing.com/search?q=chambers+az&amp;form=skydnc</v>
    <v>Learn more on Bing</v>
  </rv>
  <rv s="2">
    <fb>-109.4390576</fb>
    <v>31</v>
  </rv>
  <rv s="21">
    <v>#VALUE!</v>
    <v>6048</v>
    <v>489</v>
    <v>Chambers</v>
    <v>44</v>
    <v>6</v>
    <v>Map</v>
    <v>17</v>
    <v>en-US</v>
    <v>9c48bf0c-95d9-5f49-61ac-36c52ac1482c</v>
    <v>536870912</v>
    <v>1</v>
    <v>4779</v>
    <v>5072</v>
    <v>8</v>
    <v>Chambers is an unincorporated community in Apache County, Arizona, United States. Chambers is located at the junction of Interstate 40 and U.S. Route 191, 45 miles northeast of Holbrook. Chambers has a post office with ZIP code 86502.</v>
    <v>9170</v>
    <v>9171</v>
    <v>9172</v>
    <v>Chambers</v>
    <v>4813</v>
    <v>Chambers</v>
    <v>mdp/vdpid/5086348959656443906</v>
  </rv>
  <rv s="0">
    <v>536870912</v>
    <v>87002</v>
    <v>9ff99a1c-e884-5a53-591d-82e2b308bc52</v>
    <v>en-US</v>
    <v>Map</v>
  </rv>
  <rv s="0">
    <v>536870912</v>
    <v>Belen</v>
    <v>153cca32-3ed4-3482-842e-a8d57f371e47</v>
    <v>en-US</v>
    <v>Map</v>
  </rv>
  <rv s="1">
    <v>#VALUE!</v>
    <v>6051</v>
    <v>3</v>
    <v>87002</v>
    <v>5</v>
    <v>6</v>
    <v>Map</v>
    <v>en-US</v>
    <v>9ff99a1c-e884-5a53-591d-82e2b308bc52</v>
    <v>536870912</v>
    <v>1</v>
    <v>5124</v>
    <v>5206</v>
    <v>9175</v>
    <v>87002 is a postal code in Belen, New Mexico, United States</v>
    <v>87002</v>
    <v>87002</v>
    <v>mdp/vdpid/5088302509609451521</v>
  </rv>
  <rv s="2">
    <fb>34.665556000000002</fb>
    <v>31</v>
  </rv>
  <rv s="4">
    <v>519</v>
  </rv>
  <rv s="5">
    <v>https://www.bing.com/search?q=belen+new+mexico&amp;form=skydnc</v>
    <v>Learn more on Bing</v>
  </rv>
  <rv s="2">
    <fb>-106.776111</fb>
    <v>31</v>
  </rv>
  <rv s="2">
    <fb>7360</fb>
    <v>19</v>
  </rv>
  <rv s="9">
    <v>#VALUE!</v>
    <v>6054</v>
    <v>73</v>
    <v>Belen</v>
    <v>15</v>
    <v>29</v>
    <v>Map</v>
    <v>17</v>
    <v>30</v>
    <v>en-US</v>
    <v>153cca32-3ed4-3482-842e-a8d57f371e47</v>
    <v>536870912</v>
    <v>1</v>
    <v>5124</v>
    <v>5206</v>
    <v>5146</v>
    <v>8</v>
    <v>Belen is the second most populous city in Valencia County, New Mexico, United States, after its county seat, Los Lunas. The population was 7,360 at the 2020 Census. Belen is Spanish for Bethlehem but gained the nickname "The Hub City". The city is geographically near the center of New Mexico and has been a significant transportation hub for central New Mexico that includes access to rail, the interstate highway and air at Valencia County's only public airport.</v>
    <v>9177</v>
    <v>9178</v>
    <v>9179</v>
    <v>9180</v>
    <v>Belen</v>
    <v>9181</v>
    <v>2192</v>
    <v>Belen</v>
    <v>mdp/vdpid/5088242496031424513</v>
  </rv>
  <rv s="0">
    <v>536870912</v>
    <v>87026</v>
    <v>9768f2d1-1d37-15dc-7e12-17029fe1d97a</v>
    <v>en-US</v>
    <v>Map</v>
  </rv>
  <rv s="0">
    <v>536870912</v>
    <v>Laguna</v>
    <v>fac59723-7c16-6d5d-adcb-a934902858df</v>
    <v>en-US</v>
    <v>Map</v>
  </rv>
  <rv s="14">
    <v>#VALUE!</v>
    <v>197</v>
    <v>87026</v>
    <v>5</v>
    <v>6</v>
    <v>Map</v>
    <v>en-US</v>
    <v>9768f2d1-1d37-15dc-7e12-17029fe1d97a</v>
    <v>536870912</v>
    <v>1</v>
    <v>5124</v>
    <v>5172</v>
    <v>9184</v>
    <v>87026 is a postal code in Laguna, New Mexico, United States</v>
    <v>87026</v>
    <v>87026</v>
    <v>mdp/vdpid/5086708459307532289</v>
  </rv>
  <rv s="2">
    <fb>28.3</fb>
    <v>19</v>
  </rv>
  <rv s="3">
    <v>280</v>
    <v>17</v>
    <v>6057</v>
    <v>6</v>
    <v>0</v>
    <v>Image of Laguna</v>
  </rv>
  <rv s="2">
    <fb>35.047221999999998</fb>
    <v>31</v>
  </rv>
  <rv s="5">
    <v>https://www.bing.com/search?q=laguna+new+mexico&amp;form=skydnc</v>
    <v>Learn more on Bing</v>
  </rv>
  <rv s="2">
    <fb>-107.40305600000001</fb>
    <v>31</v>
  </rv>
  <rv s="2">
    <fb>1241</fb>
    <v>19</v>
  </rv>
  <rv s="12">
    <v>#VALUE!</v>
    <v>6056</v>
    <v>155</v>
    <v>Laguna</v>
    <v>15</v>
    <v>16</v>
    <v>Map</v>
    <v>17</v>
    <v>232</v>
    <v>en-US</v>
    <v>fac59723-7c16-6d5d-adcb-a934902858df</v>
    <v>536870912</v>
    <v>1</v>
    <v>5124</v>
    <v>5172</v>
    <v>9186</v>
    <v>8</v>
    <v>Laguna is a census-designated place in Cibola County, New Mexico, United States. The population was 1,241 at the 2010 census. It is located approximately 47 miles west of Albuquerque. Laguna was founded in 1699, making it the most recent of the New Mexican pueblos. The people of Laguna Pueblo speak Western Keresan. Laguna is home to an annual feast to Saint Joseph.</v>
    <v>9187</v>
    <v>9188</v>
    <v>9189</v>
    <v>9190</v>
    <v>Laguna</v>
    <v>9191</v>
    <v>2192</v>
    <v>Laguna</v>
    <v>mdp/vdpid/5086713651587448834</v>
  </rv>
  <rv s="0">
    <v>536870912</v>
    <v>87035</v>
    <v>82f55ed2-f929-6289-b70d-59ed69babbe6</v>
    <v>en-US</v>
    <v>Map</v>
  </rv>
  <rv s="0">
    <v>536870912</v>
    <v>Moriarty</v>
    <v>7365fd3b-6fe8-5194-1ec9-862e0c2a71fa</v>
    <v>en-US</v>
    <v>Map</v>
  </rv>
  <rv s="1">
    <v>#VALUE!</v>
    <v>6060</v>
    <v>3</v>
    <v>87035</v>
    <v>5</v>
    <v>6</v>
    <v>Map</v>
    <v>en-US</v>
    <v>82f55ed2-f929-6289-b70d-59ed69babbe6</v>
    <v>536870912</v>
    <v>1</v>
    <v>5124</v>
    <v>5215</v>
    <v>9194</v>
    <v>87035 is a postal code in Moriarty, New Mexico, United States</v>
    <v>87035</v>
    <v>87035</v>
    <v>mdp/vdpid/5088280245807611905</v>
  </rv>
  <rv s="2">
    <fb>35</fb>
    <v>31</v>
  </rv>
  <rv s="5">
    <v>https://www.bing.com/search?q=moriarty+new+mexico&amp;form=skydnc</v>
    <v>Learn more on Bing</v>
  </rv>
  <rv s="2">
    <fb>-106.046667</fb>
    <v>31</v>
  </rv>
  <rv s="2">
    <fb>1946</fb>
    <v>19</v>
  </rv>
  <rv s="7">
    <v>#VALUE!</v>
    <v>6062</v>
    <v>28</v>
    <v>Moriarty</v>
    <v>44</v>
    <v>6</v>
    <v>Map</v>
    <v>17</v>
    <v>30</v>
    <v>en-US</v>
    <v>7365fd3b-6fe8-5194-1ec9-862e0c2a71fa</v>
    <v>536870912</v>
    <v>1</v>
    <v>5124</v>
    <v>5215</v>
    <v>5530</v>
    <v>8</v>
    <v>Moriarty is a town in Torrance County, New Mexico, United States. The population was 1,910 at the 2010 Census. It is part of the Albuquerque Metropolitan Statistical Area.</v>
    <v>9196</v>
    <v>9197</v>
    <v>9198</v>
    <v>Moriarty</v>
    <v>9199</v>
    <v>2192</v>
    <v>Moriarty</v>
    <v>mdp/vdpid/5088259665834278913</v>
  </rv>
  <rv s="0">
    <v>536870912</v>
    <v>87110</v>
    <v>7a982c34-8d7c-be86-59c5-6a233e858b64</v>
    <v>en-US</v>
    <v>Map</v>
  </rv>
  <rv s="1">
    <v>#VALUE!</v>
    <v>6065</v>
    <v>3</v>
    <v>87110</v>
    <v>5</v>
    <v>6</v>
    <v>Map</v>
    <v>en-US</v>
    <v>7a982c34-8d7c-be86-59c5-6a233e858b64</v>
    <v>536870912</v>
    <v>1</v>
    <v>5124</v>
    <v>5162</v>
    <v>5134</v>
    <v>87110 is a postal code in Albuquerque, New Mexico, United States</v>
    <v>87110</v>
    <v>87110</v>
    <v>mdp/vdpid/5088226302377328641</v>
  </rv>
  <rv s="0">
    <v>536870912</v>
    <v>87111</v>
    <v>f85584dc-a4f1-52d1-26bc-bdeaeb894128</v>
    <v>en-US</v>
    <v>Map</v>
  </rv>
  <rv s="1">
    <v>#VALUE!</v>
    <v>6068</v>
    <v>3</v>
    <v>87111</v>
    <v>5</v>
    <v>6</v>
    <v>Map</v>
    <v>en-US</v>
    <v>f85584dc-a4f1-52d1-26bc-bdeaeb894128</v>
    <v>536870912</v>
    <v>1</v>
    <v>5124</v>
    <v>5162</v>
    <v>5134</v>
    <v>87111 is a postal code in Albuquerque, New Mexico, United States</v>
    <v>87111</v>
    <v>87111</v>
    <v>mdp/vdpid/5088232384084574209</v>
  </rv>
  <rv s="0">
    <v>536870912</v>
    <v>87113</v>
    <v>98a3b2cf-0c41-8147-239c-f82b8dd92bb2</v>
    <v>en-US</v>
    <v>Map</v>
  </rv>
  <rv s="1">
    <v>#VALUE!</v>
    <v>6071</v>
    <v>3</v>
    <v>87113</v>
    <v>5</v>
    <v>6</v>
    <v>Map</v>
    <v>en-US</v>
    <v>98a3b2cf-0c41-8147-239c-f82b8dd92bb2</v>
    <v>536870912</v>
    <v>1</v>
    <v>5124</v>
    <v>5162</v>
    <v>5134</v>
    <v>87113 is a postal code in Albuquerque, New Mexico, United States</v>
    <v>87113</v>
    <v>87113</v>
    <v>mdp/vdpid/5088225924587978753</v>
  </rv>
  <rv s="0">
    <v>536870912</v>
    <v>87144</v>
    <v>204d4644-da78-ec70-0402-e9beb77320e6</v>
    <v>en-US</v>
    <v>Map</v>
  </rv>
  <rv s="1">
    <v>#VALUE!</v>
    <v>6074</v>
    <v>3</v>
    <v>87144</v>
    <v>5</v>
    <v>6</v>
    <v>Map</v>
    <v>en-US</v>
    <v>204d4644-da78-ec70-0402-e9beb77320e6</v>
    <v>536870912</v>
    <v>1</v>
    <v>5124</v>
    <v>5162</v>
    <v>5254</v>
    <v>87144 is a postal code in Rio Rancho, New Mexico, United States</v>
    <v>87144</v>
    <v>87144</v>
    <v>mdp/vdpid/5088036774731579393</v>
  </rv>
  <rv s="0">
    <v>536870912</v>
    <v>87316</v>
    <v>29e2d2ff-f5c9-4219-02b1-84483d0f5ddc</v>
    <v>en-US</v>
    <v>Map</v>
  </rv>
  <rv s="14">
    <v>#VALUE!</v>
    <v>197</v>
    <v>87316</v>
    <v>5</v>
    <v>6</v>
    <v>Map</v>
    <v>en-US</v>
    <v>29e2d2ff-f5c9-4219-02b1-84483d0f5ddc</v>
    <v>536870912</v>
    <v>1</v>
    <v>5124</v>
    <v>5265</v>
    <v>5266</v>
    <v>87316 is a postal code in Gallup, New Mexico, United States</v>
    <v>87316</v>
    <v>87316</v>
    <v>mdp/vdpid/5086385414634209281</v>
  </rv>
  <rv s="0">
    <v>536870912</v>
    <v>87327</v>
    <v>6451ee27-debd-698a-fe23-80f8a4a1028b</v>
    <v>en-US</v>
    <v>Map</v>
  </rv>
  <rv s="0">
    <v>536870912</v>
    <v>Zuni</v>
    <v>7f3a7059-d345-2f2a-c514-b63a91e9e37e</v>
    <v>en-US</v>
    <v>Map</v>
  </rv>
  <rv s="14">
    <v>#VALUE!</v>
    <v>197</v>
    <v>87327</v>
    <v>5</v>
    <v>6</v>
    <v>Map</v>
    <v>en-US</v>
    <v>6451ee27-debd-698a-fe23-80f8a4a1028b</v>
    <v>536870912</v>
    <v>1</v>
    <v>5124</v>
    <v>5265</v>
    <v>9212</v>
    <v>87327 is a postal code in Zuni, New Mexico, United States</v>
    <v>87327</v>
    <v>87327</v>
    <v>mdp/vdpid/5086583289616007169</v>
  </rv>
  <rv s="2">
    <fb>22.791895370999999</fb>
    <v>19</v>
  </rv>
  <rv s="3">
    <v>281</v>
    <v>17</v>
    <v>6080</v>
    <v>6</v>
    <v>0</v>
    <v>Image of Zuni</v>
  </rv>
  <rv s="2">
    <fb>35.069443999999997</fb>
    <v>31</v>
  </rv>
  <rv s="5">
    <v>https://www.bing.com/search?q=zuni+nm&amp;form=skydnc</v>
    <v>Learn more on Bing</v>
  </rv>
  <rv s="2">
    <fb>-108.846667</fb>
    <v>31</v>
  </rv>
  <rv s="2">
    <fb>6302</fb>
    <v>19</v>
  </rv>
  <rv s="12">
    <v>#VALUE!</v>
    <v>6079</v>
    <v>155</v>
    <v>Zuni</v>
    <v>44</v>
    <v>677</v>
    <v>Map</v>
    <v>17</v>
    <v>232</v>
    <v>en-US</v>
    <v>7f3a7059-d345-2f2a-c514-b63a91e9e37e</v>
    <v>536870912</v>
    <v>1</v>
    <v>5124</v>
    <v>5265</v>
    <v>9214</v>
    <v>8</v>
    <v>Zuni Pueblo is a census-designated place in McKinley County, New Mexico, United States. The population was 6,302 as of the 2010 Census. It is inhabited largely by members of the Zuni people.</v>
    <v>9215</v>
    <v>9216</v>
    <v>9217</v>
    <v>9218</v>
    <v>Zuni</v>
    <v>9219</v>
    <v>2192</v>
    <v>Zuni</v>
    <v>mdp/vdpid/5086570550575235073</v>
  </rv>
  <rv s="0">
    <v>536870912</v>
    <v>87417</v>
    <v>f9fd6eb2-5f6f-228f-a317-2694b7541061</v>
    <v>en-US</v>
    <v>Map</v>
  </rv>
  <rv s="0">
    <v>536870912</v>
    <v>Kirtland</v>
    <v>d75b796b-fe57-5a5e-9109-2d54384a64b0</v>
    <v>en-US</v>
    <v>Map</v>
  </rv>
  <rv s="14">
    <v>#VALUE!</v>
    <v>197</v>
    <v>87417</v>
    <v>5</v>
    <v>6</v>
    <v>Map</v>
    <v>en-US</v>
    <v>f9fd6eb2-5f6f-228f-a317-2694b7541061</v>
    <v>536870912</v>
    <v>1</v>
    <v>5124</v>
    <v>5334</v>
    <v>9222</v>
    <v>87417 is a postal code in Kirtland, New Mexico, United States</v>
    <v>87417</v>
    <v>87417</v>
    <v>mdp/vdpid/5085547550149181441</v>
  </rv>
  <rv s="2">
    <fb>30.820858513000001</fb>
    <v>19</v>
  </rv>
  <rv s="2">
    <fb>36.738775199999999</fb>
    <v>31</v>
  </rv>
  <rv s="5">
    <v>https://www.bing.com/search?q=kirtland+new+mexico&amp;form=skydnc</v>
    <v>Learn more on Bing</v>
  </rv>
  <rv s="2">
    <fb>-108.3345131</fb>
    <v>31</v>
  </rv>
  <rv s="2">
    <fb>250</fb>
    <v>19</v>
  </rv>
  <rv s="7">
    <v>#VALUE!</v>
    <v>6082</v>
    <v>28</v>
    <v>Kirtland</v>
    <v>15</v>
    <v>29</v>
    <v>Map</v>
    <v>17</v>
    <v>232</v>
    <v>en-US</v>
    <v>d75b796b-fe57-5a5e-9109-2d54384a64b0</v>
    <v>536870912</v>
    <v>1</v>
    <v>5124</v>
    <v>5334</v>
    <v>9224</v>
    <v>8</v>
    <v>Kirtland is a town, made up of part of the former census-designated place of the same name in San Juan County, New Mexico, United States. The population of the former CDP was 6,190 at the 2000 census. It is part of the Farmington Metropolitan Statistical Area.</v>
    <v>9225</v>
    <v>9226</v>
    <v>9227</v>
    <v>Kirtland</v>
    <v>9228</v>
    <v>2192</v>
    <v>Kirtland</v>
    <v>mdp/vdpid/5085547519379767297</v>
  </rv>
  <rv s="0">
    <v>536870912</v>
    <v>87532</v>
    <v>04974f72-6868-51a9-daa4-d34815446484</v>
    <v>en-US</v>
    <v>Map</v>
  </rv>
  <rv s="0">
    <v>536870912</v>
    <v>Espanola</v>
    <v>a32d9226-578b-2919-1172-01d2fa94f0ba</v>
    <v>en-US</v>
    <v>Map</v>
  </rv>
  <rv s="14">
    <v>#VALUE!</v>
    <v>197</v>
    <v>87532</v>
    <v>5</v>
    <v>6</v>
    <v>Map</v>
    <v>en-US</v>
    <v>04974f72-6868-51a9-daa4-d34815446484</v>
    <v>536870912</v>
    <v>1</v>
    <v>5124</v>
    <v>5387</v>
    <v>9231</v>
    <v>87532 is a postal code in Espanola, New Mexico, United States</v>
    <v>87532</v>
    <v>87532</v>
    <v>mdp/vdpid/5088000115021447169</v>
  </rv>
  <rv s="2">
    <fb>21.9</fb>
    <v>19</v>
  </rv>
  <rv s="3">
    <v>282</v>
    <v>17</v>
    <v>6089</v>
    <v>6</v>
    <v>0</v>
    <v>Image of Espanola</v>
  </rv>
  <rv s="2">
    <fb>35.996442700000003</fb>
    <v>31</v>
  </rv>
  <rv s="4">
    <v>520</v>
  </rv>
  <rv s="5">
    <v>https://www.bing.com/search?q=espanola+new+mexico&amp;form=skydnc</v>
    <v>Learn more on Bing</v>
  </rv>
  <rv s="2">
    <fb>-106.08397909999999</fb>
    <v>31</v>
  </rv>
  <rv s="2">
    <fb>10138</fb>
    <v>19</v>
  </rv>
  <rv s="4">
    <v>521</v>
  </rv>
  <rv s="19">
    <v>#VALUE!</v>
    <v>6087</v>
    <v>6088</v>
    <v>Espanola</v>
    <v>15</v>
    <v>16</v>
    <v>Map</v>
    <v>17</v>
    <v>5407</v>
    <v>en-US</v>
    <v>a32d9226-578b-2919-1172-01d2fa94f0ba</v>
    <v>536870912</v>
    <v>1</v>
    <v>5124</v>
    <v>5387</v>
    <v>9233</v>
    <v>8</v>
    <v>Española is a city primarily in Rio Arriba County, New Mexico. A portion of the central and eastern section of the city is in Santa Fe County. Founded as a railroad village some distance from the old Indian town of San Juan de los Caballeros, it was named Española and officially incorporated in 1925. It has been called the first capital city in the United States. At the time of the 2010 census, the city had a total population of 10,495. Española is within the Albuquerque–Santa Fe–Las Vegas combined statistical area.</v>
    <v>9234</v>
    <v>9235</v>
    <v>9236</v>
    <v>9237</v>
    <v>9238</v>
    <v>Espanola</v>
    <v>9239</v>
    <v>9240</v>
    <v>Espanola</v>
    <v>mdp/vdpid/5087999706278133761</v>
  </rv>
  <rv s="0">
    <v>536870912</v>
    <v>87710</v>
    <v>6d0885ce-3fec-6e2a-46f6-6b7b32d7c848</v>
    <v>en-US</v>
    <v>Map</v>
  </rv>
  <rv s="0">
    <v>536870912</v>
    <v>Colfax County</v>
    <v>54032bc2-0b0b-6388-a41d-c5d9a3604713</v>
    <v>en-US</v>
    <v>Map</v>
  </rv>
  <rv s="0">
    <v>536870912</v>
    <v>Angel Fire</v>
    <v>f87c5da3-c623-0068-414b-73475d9c0cee</v>
    <v>en-US</v>
    <v>Map</v>
  </rv>
  <rv s="1">
    <v>#VALUE!</v>
    <v>6092</v>
    <v>3</v>
    <v>87710</v>
    <v>5</v>
    <v>6</v>
    <v>Map</v>
    <v>en-US</v>
    <v>6d0885ce-3fec-6e2a-46f6-6b7b32d7c848</v>
    <v>536870912</v>
    <v>1</v>
    <v>5124</v>
    <v>9243</v>
    <v>9244</v>
    <v>87710 is a postal code in Angel Fire, New Mexico, United States</v>
    <v>87710</v>
    <v>87710</v>
    <v>mdp/vdpid/5088086087868350465</v>
  </rv>
  <rv s="2">
    <fb>75.006055675300004</fb>
    <v>19</v>
  </rv>
  <rv s="2">
    <fb>36.378889000000001</fb>
    <v>31</v>
  </rv>
  <rv s="4">
    <v>522</v>
  </rv>
  <rv s="5">
    <v>https://www.bing.com/search?q=village+of+angel+fire&amp;form=skydnc</v>
    <v>Learn more on Bing</v>
  </rv>
  <rv s="2">
    <fb>-105.285556</fb>
    <v>31</v>
  </rv>
  <rv s="2">
    <fb>1087</fb>
    <v>19</v>
  </rv>
  <rv s="9">
    <v>#VALUE!</v>
    <v>6094</v>
    <v>73</v>
    <v>Angel Fire</v>
    <v>15</v>
    <v>29</v>
    <v>Map</v>
    <v>17</v>
    <v>276</v>
    <v>en-US</v>
    <v>f87c5da3-c623-0068-414b-73475d9c0cee</v>
    <v>536870912</v>
    <v>1</v>
    <v>5124</v>
    <v>9243</v>
    <v>9246</v>
    <v>8</v>
    <v>Angel Fire is a village in Colfax County, New Mexico, United States. The population was 1,216 at the 2010 census. It is a popular ski resort destination, with over 500 acres of slopes. Angel Fire and nearby communities experience cold winter temperatures and mild temperatures in the summer.</v>
    <v>9247</v>
    <v>9248</v>
    <v>9249</v>
    <v>9250</v>
    <v>Angel Fire</v>
    <v>9251</v>
    <v>2192</v>
    <v>Angel Fire</v>
    <v>mdp/vdpid/5088087590989463553</v>
  </rv>
  <rv s="0">
    <v>536870912</v>
    <v>88011</v>
    <v>31e6d926-9c28-699b-83ea-37e8a8c30a80</v>
    <v>en-US</v>
    <v>Map</v>
  </rv>
  <rv s="1">
    <v>#VALUE!</v>
    <v>6097</v>
    <v>3</v>
    <v>88011</v>
    <v>5</v>
    <v>6</v>
    <v>Map</v>
    <v>en-US</v>
    <v>31e6d926-9c28-699b-83ea-37e8a8c30a80</v>
    <v>536870912</v>
    <v>1</v>
    <v>5124</v>
    <v>5447</v>
    <v>5448</v>
    <v>88011 is a postal code in Las Cruces, New Mexico, United States</v>
    <v>88011</v>
    <v>88011</v>
    <v>mdp/vdpid/5100611757685080065</v>
  </rv>
  <rv s="0">
    <v>536870912</v>
    <v>88102</v>
    <v>dd160c50-e8aa-07b0-2b4c-1c347cfe6a88</v>
    <v>en-US</v>
    <v>Map</v>
  </rv>
  <rv s="0">
    <v>536870912</v>
    <v>Clovis</v>
    <v>d541fc09-1216-4da6-1c35-942f4468ff03</v>
    <v>en-US</v>
    <v>Map</v>
  </rv>
  <rv s="1">
    <v>#VALUE!</v>
    <v>6099</v>
    <v>3</v>
    <v>88102</v>
    <v>5</v>
    <v>6</v>
    <v>Map</v>
    <v>en-US</v>
    <v>dd160c50-e8aa-07b0-2b4c-1c347cfe6a88</v>
    <v>536870912</v>
    <v>1</v>
    <v>5124</v>
    <v>5472</v>
    <v>9256</v>
    <v>88102 is a postal code in Clovis, New Mexico, United States</v>
    <v>88102</v>
    <v>88102</v>
    <v>mdp/vdpid/5088892685662552065</v>
  </rv>
  <rv s="2">
    <fb>59.3</fb>
    <v>19</v>
  </rv>
  <rv s="2">
    <fb>34.412025999999997</fb>
    <v>31</v>
  </rv>
  <rv s="4">
    <v>523</v>
  </rv>
  <rv s="5">
    <v>https://www.bing.com/search?q=clovis+new+mexico&amp;form=skydnc</v>
    <v>Learn more on Bing</v>
  </rv>
  <rv s="2">
    <fb>-103.195241</fb>
    <v>31</v>
  </rv>
  <rv s="2">
    <fb>38680</fb>
    <v>19</v>
  </rv>
  <rv s="9">
    <v>#VALUE!</v>
    <v>6102</v>
    <v>73</v>
    <v>Clovis</v>
    <v>15</v>
    <v>29</v>
    <v>Map</v>
    <v>17</v>
    <v>276</v>
    <v>en-US</v>
    <v>d541fc09-1216-4da6-1c35-942f4468ff03</v>
    <v>536870912</v>
    <v>1</v>
    <v>5124</v>
    <v>5472</v>
    <v>9258</v>
    <v>8</v>
    <v>Clovis is the county seat of Curry County, New Mexico, United States, with a population of 37,775 as of the 2010 census, and a 2019 estimated population of 38,319. Clovis is located in the New Mexico portion of the Llano Estacado, in the eastern part of the state.</v>
    <v>9259</v>
    <v>9260</v>
    <v>9261</v>
    <v>9262</v>
    <v>Clovis</v>
    <v>9263</v>
    <v>2192</v>
    <v>Clovis</v>
    <v>mdp/vdpid/5088892502354690049</v>
  </rv>
  <rv s="0">
    <v>536870912</v>
    <v>89101</v>
    <v>e3878624-2a1e-55a9-c078-e77c158ddc96</v>
    <v>en-US</v>
    <v>Map</v>
  </rv>
  <rv s="14">
    <v>#VALUE!</v>
    <v>197</v>
    <v>89101</v>
    <v>5</v>
    <v>6</v>
    <v>Map</v>
    <v>en-US</v>
    <v>e3878624-2a1e-55a9-c078-e77c158ddc96</v>
    <v>536870912</v>
    <v>1</v>
    <v>5579</v>
    <v>5580</v>
    <v>5588</v>
    <v>89101 is a postal code in Las Vegas, Nevada, United States</v>
    <v>89101</v>
    <v>89101</v>
    <v>mdp/vdpid/5061501638603177988</v>
  </rv>
  <rv s="0">
    <v>536870912</v>
    <v>89423</v>
    <v>04e99e4e-6dda-74cf-4dd0-a3159540cde0</v>
    <v>en-US</v>
    <v>Map</v>
  </rv>
  <rv s="0">
    <v>536870912</v>
    <v>Douglas County</v>
    <v>161cf368-2997-9ec0-da8e-aa6eacaab4e6</v>
    <v>en-US</v>
    <v>Map</v>
  </rv>
  <rv s="0">
    <v>536870912</v>
    <v>Minden</v>
    <v>2c11b00d-e8a1-73fe-ae39-b41a4cdf2a99</v>
    <v>en-US</v>
    <v>Map</v>
  </rv>
  <rv s="14">
    <v>#VALUE!</v>
    <v>197</v>
    <v>89423</v>
    <v>5</v>
    <v>6</v>
    <v>Map</v>
    <v>en-US</v>
    <v>04e99e4e-6dda-74cf-4dd0-a3159540cde0</v>
    <v>536870912</v>
    <v>1</v>
    <v>5579</v>
    <v>9268</v>
    <v>9269</v>
    <v>89423 is a postal code in Minden, Nevada, United States</v>
    <v>89423</v>
    <v>89423</v>
    <v>mdp/vdpid/5058265263842000897</v>
  </rv>
  <rv s="2">
    <fb>38.955244999999998</fb>
    <v>31</v>
  </rv>
  <rv s="5">
    <v>https://www.bing.com/search?q=minden+nevada&amp;form=skydnc</v>
    <v>Learn more on Bing</v>
  </rv>
  <rv s="2">
    <fb>-119.76490800000001</fb>
    <v>31</v>
  </rv>
  <rv s="2">
    <fb>3442</fb>
    <v>19</v>
  </rv>
  <rv s="7">
    <v>#VALUE!</v>
    <v>6106</v>
    <v>28</v>
    <v>Minden</v>
    <v>15</v>
    <v>29</v>
    <v>Map</v>
    <v>17</v>
    <v>30</v>
    <v>en-US</v>
    <v>2c11b00d-e8a1-73fe-ae39-b41a4cdf2a99</v>
    <v>536870912</v>
    <v>1</v>
    <v>5579</v>
    <v>9268</v>
    <v>1116</v>
    <v>8</v>
    <v>Minden is a census-designated place in Douglas County, Nevada, United States. The population was 3,001 at the 2010 census. It is the county seat of Douglas County and is adjacent to the town of Gardnerville. The Douglas campus of the Western Nevada College is located in Minden.</v>
    <v>9271</v>
    <v>9272</v>
    <v>9273</v>
    <v>Minden</v>
    <v>9274</v>
    <v>4637</v>
    <v>Minden</v>
    <v>mdp/vdpid/5058167865660669953</v>
  </rv>
  <rv s="0">
    <v>536870912</v>
    <v>90006</v>
    <v>dc65934d-46d3-2fc7-020f-1cc14b5f03e2</v>
    <v>en-US</v>
    <v>Map</v>
  </rv>
  <rv s="1">
    <v>#VALUE!</v>
    <v>6109</v>
    <v>3</v>
    <v>90006</v>
    <v>5</v>
    <v>6</v>
    <v>Map</v>
    <v>en-US</v>
    <v>dc65934d-46d3-2fc7-020f-1cc14b5f03e2</v>
    <v>536870912</v>
    <v>1</v>
    <v>5700</v>
    <v>5701</v>
    <v>5710</v>
    <v>90006 is a postal code in Los Angeles, California, United States</v>
    <v>90006</v>
    <v>90006</v>
    <v>mdp/vdpid/5059787884140167169</v>
  </rv>
  <rv s="0">
    <v>536870912</v>
    <v>90713</v>
    <v>9b4f5996-5b0d-7507-1f3d-a3c03315798a</v>
    <v>en-US</v>
    <v>Map</v>
  </rv>
  <rv s="0">
    <v>536870912</v>
    <v>Lakewood</v>
    <v>3881db15-52cd-4bce-9b20-b114d56a3b15</v>
    <v>en-US</v>
    <v>Map</v>
  </rv>
  <rv s="1">
    <v>#VALUE!</v>
    <v>6112</v>
    <v>3</v>
    <v>90713</v>
    <v>5</v>
    <v>6</v>
    <v>Map</v>
    <v>en-US</v>
    <v>9b4f5996-5b0d-7507-1f3d-a3c03315798a</v>
    <v>536870912</v>
    <v>1</v>
    <v>5700</v>
    <v>5701</v>
    <v>9279</v>
    <v>90713 is a postal code in Lakewood, California, United States</v>
    <v>90713</v>
    <v>90713</v>
    <v>mdp/vdpid/5061295081093332993</v>
  </rv>
  <rv s="2">
    <fb>24.516999999999999</fb>
    <v>19</v>
  </rv>
  <rv s="2">
    <fb>33.847499999999997</fb>
    <v>31</v>
  </rv>
  <rv s="4">
    <v>524</v>
  </rv>
  <rv s="5">
    <v>https://www.bing.com/search?q=lakewood+california&amp;form=skydnc</v>
    <v>Learn more on Bing</v>
  </rv>
  <rv s="2">
    <fb>-118.12</fb>
    <v>31</v>
  </rv>
  <rv s="2">
    <fb>80140</fb>
    <v>19</v>
  </rv>
  <rv s="9">
    <v>#VALUE!</v>
    <v>6119</v>
    <v>73</v>
    <v>Lakewood</v>
    <v>15</v>
    <v>29</v>
    <v>Map</v>
    <v>17</v>
    <v>276</v>
    <v>en-US</v>
    <v>3881db15-52cd-4bce-9b20-b114d56a3b15</v>
    <v>536870912</v>
    <v>1</v>
    <v>5700</v>
    <v>5701</v>
    <v>9281</v>
    <v>8</v>
    <v>Lakewood is a city in Los Angeles County, California, United States. The population was 80,048 at the 2010 census. It is bordered by Long Beach on the west and south, Bellflower on the north, Cerritos on the northeast, Cypress on the east, and Hawaiian Gardens on the southeast. Major thoroughfares include Lakewood, Bellflower, and Del Amo Boulevards and Carson and South Streets. The San Gabriel River Freeway runs through the city's eastern regions.</v>
    <v>9282</v>
    <v>9283</v>
    <v>9284</v>
    <v>9285</v>
    <v>Lakewood</v>
    <v>9286</v>
    <v>4637</v>
    <v>Lakewood</v>
    <v>mdp/vdpid/5059793065833660418</v>
  </rv>
  <rv s="0">
    <v>536870912</v>
    <v>90723</v>
    <v>b3b8f21a-c2db-922d-2a33-3fbae69962f7</v>
    <v>en-US</v>
    <v>Map</v>
  </rv>
  <rv s="0">
    <v>536870912</v>
    <v>Paramount</v>
    <v>2ccbd12f-1002-5d92-c488-3ee3644a97aa</v>
    <v>en-US</v>
    <v>Map</v>
  </rv>
  <rv s="1">
    <v>#VALUE!</v>
    <v>6122</v>
    <v>3</v>
    <v>90723</v>
    <v>5</v>
    <v>6</v>
    <v>Map</v>
    <v>en-US</v>
    <v>b3b8f21a-c2db-922d-2a33-3fbae69962f7</v>
    <v>536870912</v>
    <v>1</v>
    <v>5700</v>
    <v>5701</v>
    <v>9289</v>
    <v>90723 is a postal code in Paramount, California, United States</v>
    <v>90723</v>
    <v>90723</v>
    <v>mdp/vdpid/5059792976679534593</v>
  </rv>
  <rv s="2">
    <fb>12.536</fb>
    <v>19</v>
  </rv>
  <rv s="2">
    <fb>33.9</fb>
    <v>31</v>
  </rv>
  <rv s="4">
    <v>525</v>
  </rv>
  <rv s="5">
    <v>https://www.bing.com/search?q=paramount+california&amp;form=skydnc</v>
    <v>Learn more on Bing</v>
  </rv>
  <rv s="2">
    <fb>-118.166667</fb>
    <v>31</v>
  </rv>
  <rv s="2">
    <fb>53733</fb>
    <v>19</v>
  </rv>
  <rv s="9">
    <v>#VALUE!</v>
    <v>6128</v>
    <v>73</v>
    <v>Paramount</v>
    <v>15</v>
    <v>29</v>
    <v>Map</v>
    <v>17</v>
    <v>30</v>
    <v>en-US</v>
    <v>2ccbd12f-1002-5d92-c488-3ee3644a97aa</v>
    <v>536870912</v>
    <v>1</v>
    <v>5700</v>
    <v>5701</v>
    <v>9291</v>
    <v>8</v>
    <v>Paramount is a city in Los Angeles County, California, United States. According to the 2010 census, the city had a total population of 54,098, down from 55,266 at the 2000 census. Paramount is part of the Greater Los Angeles Area and is bordered by Compton and Lynwood to the west, South Gate and Downey to the north, Bellflower to the east and south, and Long Beach to the south.</v>
    <v>9292</v>
    <v>9293</v>
    <v>9294</v>
    <v>9295</v>
    <v>Paramount</v>
    <v>9296</v>
    <v>4637</v>
    <v>Paramount</v>
    <v>mdp/vdpid/5059792757032222721</v>
  </rv>
  <rv s="0">
    <v>536870912</v>
    <v>91107</v>
    <v>b15771c2-efff-780b-3a40-953030e23c0e</v>
    <v>en-US</v>
    <v>Map</v>
  </rv>
  <rv s="1">
    <v>#VALUE!</v>
    <v>6131</v>
    <v>3</v>
    <v>91107</v>
    <v>5</v>
    <v>6</v>
    <v>Map</v>
    <v>en-US</v>
    <v>b15771c2-efff-780b-3a40-953030e23c0e</v>
    <v>536870912</v>
    <v>1</v>
    <v>5700</v>
    <v>5701</v>
    <v>5774</v>
    <v>91107 is a postal code in Pasadena, California, United States</v>
    <v>91107</v>
    <v>91107</v>
    <v>mdp/vdpid/5061277749021245441</v>
  </rv>
  <rv s="0">
    <v>536870912</v>
    <v>91304</v>
    <v>5d32c960-d9b5-cff8-95b6-4634a2509334</v>
    <v>en-US</v>
    <v>Map</v>
  </rv>
  <rv s="38">
    <v>#VALUE!</v>
    <v>6133</v>
    <v>6134</v>
    <v>91304</v>
    <v>5</v>
    <v>6</v>
    <v>Map</v>
    <v>en-US</v>
    <v>5d32c960-d9b5-cff8-95b6-4634a2509334</v>
    <v>536870912</v>
    <v>1</v>
    <v>91304 is a postal code in Los Angeles, California, United States</v>
    <v>91304</v>
    <v>91304</v>
    <v>mdp/vdpid/5059765955647766529</v>
  </rv>
  <rv s="0">
    <v>536870912</v>
    <v>91381</v>
    <v>e75775fd-46f0-fb9a-c24d-a37e1a80e2c4</v>
    <v>en-US</v>
    <v>Map</v>
  </rv>
  <rv s="0">
    <v>536870912</v>
    <v>Stevenson Ranch</v>
    <v>f4ade9fe-687a-ed6c-2509-1698b64f5236</v>
    <v>en-US</v>
    <v>Map</v>
  </rv>
  <rv s="14">
    <v>#VALUE!</v>
    <v>197</v>
    <v>91381</v>
    <v>5</v>
    <v>6</v>
    <v>Map</v>
    <v>en-US</v>
    <v>e75775fd-46f0-fb9a-c24d-a37e1a80e2c4</v>
    <v>536870912</v>
    <v>1</v>
    <v>5700</v>
    <v>5701</v>
    <v>9303</v>
    <v>91381 is a postal code in Stevenson Ranch, California, United States</v>
    <v>91381</v>
    <v>91381</v>
    <v>mdp/vdpid/5059762761836265473</v>
  </rv>
  <rv s="2">
    <fb>16.478000000000002</fb>
    <v>19</v>
  </rv>
  <rv s="2">
    <fb>34.389167</fb>
    <v>31</v>
  </rv>
  <rv s="5">
    <v>https://www.bing.com/search?q=stevenson+ranch+california&amp;form=skydnc</v>
    <v>Learn more on Bing</v>
  </rv>
  <rv s="2">
    <fb>-118.58833300000001</fb>
    <v>31</v>
  </rv>
  <rv s="2">
    <fb>17557</fb>
    <v>19</v>
  </rv>
  <rv s="7">
    <v>#VALUE!</v>
    <v>6136</v>
    <v>28</v>
    <v>Stevenson Ranch</v>
    <v>15</v>
    <v>29</v>
    <v>Map</v>
    <v>17</v>
    <v>232</v>
    <v>en-US</v>
    <v>f4ade9fe-687a-ed6c-2509-1698b64f5236</v>
    <v>536870912</v>
    <v>1</v>
    <v>5700</v>
    <v>5701</v>
    <v>9305</v>
    <v>8</v>
    <v>Stevenson Ranch is an unincorporated community in the Santa Clarita Valley of Los Angeles County, California. Stevenson Ranch is set in the foothills of the Santa Susana Mountains and lies west of Interstate 5 and the city of Santa Clarita. Stevenson Ranch encompasses about 6.4 square miles. About 1,000 acres are set aside as parks, recreation areas, and open space. A master-planned community, it was approved by the county in 1987. The population was 17,557 at the time of the 2010 census. For statistical purposes, the Census Bureau has designated it a census-designated place.</v>
    <v>9306</v>
    <v>9307</v>
    <v>9308</v>
    <v>Stevenson Ranch</v>
    <v>9309</v>
    <v>4637</v>
    <v>Stevenson Ranch</v>
    <v>mdp/vdpid/5059761662760845313</v>
  </rv>
  <rv s="0">
    <v>536870912</v>
    <v>91405</v>
    <v>03c4b4a0-d186-f4c7-759d-1cda655238d6</v>
    <v>en-US</v>
    <v>Map</v>
  </rv>
  <rv s="0">
    <v>536870912</v>
    <v>Van Nuys</v>
    <v>0d1eb05d-06ce-61b2-038d-d5541184e3fa</v>
    <v>en-US</v>
    <v>Map</v>
  </rv>
  <rv s="1">
    <v>#VALUE!</v>
    <v>6138</v>
    <v>3</v>
    <v>91405</v>
    <v>5</v>
    <v>6</v>
    <v>Map</v>
    <v>en-US</v>
    <v>03c4b4a0-d186-f4c7-759d-1cda655238d6</v>
    <v>536870912</v>
    <v>1</v>
    <v>5700</v>
    <v>5701</v>
    <v>9312</v>
    <v>91405 is a postal code in Van Nuys, California, United States</v>
    <v>91405</v>
    <v>91405</v>
    <v>mdp/vdpid/5059772554730799105</v>
  </rv>
  <rv s="2">
    <fb>23.29</fb>
    <v>19</v>
  </rv>
  <rv s="3">
    <v>283</v>
    <v>17</v>
    <v>6145</v>
    <v>6</v>
    <v>0</v>
    <v>Image of Van Nuys</v>
  </rv>
  <rv s="2">
    <fb>34.184651000000002</fb>
    <v>31</v>
  </rv>
  <rv s="5">
    <v>https://www.bing.com/search?q=van+nuys+los+angeles&amp;form=skydnc</v>
    <v>Learn more on Bing</v>
  </rv>
  <rv s="2">
    <fb>-118.446524</fb>
    <v>31</v>
  </rv>
  <rv s="2">
    <fb>136443</fb>
    <v>19</v>
  </rv>
  <rv s="12">
    <v>#VALUE!</v>
    <v>6144</v>
    <v>155</v>
    <v>Van Nuys</v>
    <v>44</v>
    <v>677</v>
    <v>Map</v>
    <v>17</v>
    <v>3236</v>
    <v>en-US</v>
    <v>0d1eb05d-06ce-61b2-038d-d5541184e3fa</v>
    <v>536870912</v>
    <v>1</v>
    <v>5700</v>
    <v>5701</v>
    <v>9314</v>
    <v>8</v>
    <v>Van Nuys is a neighborhood in the central San Fernando Valley region of Los Angeles, California. Home to Van Nuys Airport and the Valley Municipal Building, it is the most populous neighborhood in the San Fernando Valley.</v>
    <v>9315</v>
    <v>9316</v>
    <v>9317</v>
    <v>9318</v>
    <v>Van Nuys</v>
    <v>9319</v>
    <v>4637</v>
    <v>Van Nuys</v>
    <v>mdp/vdpid/5059772562616090625</v>
  </rv>
  <rv s="0">
    <v>536870912</v>
    <v>91746</v>
    <v>80d8241c-2915-bbf7-1372-9eef2648d4b2</v>
    <v>en-US</v>
    <v>Map</v>
  </rv>
  <rv s="0">
    <v>536870912</v>
    <v>La Puente</v>
    <v>b4a74aa1-c8ff-1669-0d94-86f837877301</v>
    <v>en-US</v>
    <v>Map</v>
  </rv>
  <rv s="1">
    <v>#VALUE!</v>
    <v>6149</v>
    <v>3</v>
    <v>91746</v>
    <v>5</v>
    <v>6</v>
    <v>Map</v>
    <v>en-US</v>
    <v>80d8241c-2915-bbf7-1372-9eef2648d4b2</v>
    <v>536870912</v>
    <v>1</v>
    <v>5700</v>
    <v>5701</v>
    <v>9322</v>
    <v>91746 is a postal code in La Puente, California, United States</v>
    <v>91746</v>
    <v>91746</v>
    <v>mdp/vdpid/5061290570069049345</v>
  </rv>
  <rv s="2">
    <fb>9.0120000000000005</fb>
    <v>19</v>
  </rv>
  <rv s="3">
    <v>284</v>
    <v>17</v>
    <v>6153</v>
    <v>6</v>
    <v>0</v>
    <v>Image of La Puente</v>
  </rv>
  <rv s="2">
    <fb>34.020102999999999</fb>
    <v>31</v>
  </rv>
  <rv s="4">
    <v>526</v>
  </rv>
  <rv s="5">
    <v>https://www.bing.com/search?q=la+puente+california&amp;form=skydnc</v>
    <v>Learn more on Bing</v>
  </rv>
  <rv s="2">
    <fb>-117.952618</fb>
    <v>31</v>
  </rv>
  <rv s="2">
    <fb>38062</fb>
    <v>19</v>
  </rv>
  <rv s="19">
    <v>#VALUE!</v>
    <v>6152</v>
    <v>315</v>
    <v>La Puente</v>
    <v>44</v>
    <v>677</v>
    <v>Map</v>
    <v>17</v>
    <v>30</v>
    <v>en-US</v>
    <v>b4a74aa1-c8ff-1669-0d94-86f837877301</v>
    <v>536870912</v>
    <v>1</v>
    <v>5700</v>
    <v>5701</v>
    <v>9324</v>
    <v>8</v>
    <v>La Puente is a city in Los Angeles County, California, United States. The city had a population of 39,816 at the 2010 census and is approximately 20 miles east of downtown Los Angeles.</v>
    <v>9325</v>
    <v>9326</v>
    <v>9327</v>
    <v>9328</v>
    <v>9329</v>
    <v>La Puente</v>
    <v>9330</v>
    <v>4637</v>
    <v>La Puente</v>
    <v>mdp/vdpid/5061290600737800194</v>
  </rv>
  <rv s="0">
    <v>536870912</v>
    <v>91770</v>
    <v>ff5977f9-7939-4a44-aab3-9b48235f3dcb</v>
    <v>en-US</v>
    <v>Map</v>
  </rv>
  <rv s="0">
    <v>536870912</v>
    <v>Rosemead</v>
    <v>6fbf950d-b74b-f04d-d0f2-17538646ed69</v>
    <v>en-US</v>
    <v>Map</v>
  </rv>
  <rv s="1">
    <v>#VALUE!</v>
    <v>6156</v>
    <v>3</v>
    <v>91770</v>
    <v>5</v>
    <v>6</v>
    <v>Map</v>
    <v>en-US</v>
    <v>ff5977f9-7939-4a44-aab3-9b48235f3dcb</v>
    <v>536870912</v>
    <v>1</v>
    <v>5700</v>
    <v>5701</v>
    <v>9333</v>
    <v>91770 is a postal code in Rosemead, California, United States</v>
    <v>91770</v>
    <v>91770</v>
    <v>mdp/vdpid/5061290021118541825</v>
  </rv>
  <rv s="2">
    <fb>13.406000000000001</fb>
    <v>19</v>
  </rv>
  <rv s="3">
    <v>285</v>
    <v>17</v>
    <v>6162</v>
    <v>6</v>
    <v>0</v>
    <v>Image of Rosemead</v>
  </rv>
  <rv s="2">
    <fb>34.066667000000002</fb>
    <v>31</v>
  </rv>
  <rv s="4">
    <v>527</v>
  </rv>
  <rv s="5">
    <v>https://www.bing.com/search?q=rosemead+california&amp;form=skydnc</v>
    <v>Learn more on Bing</v>
  </rv>
  <rv s="2">
    <fb>-118.083333</fb>
    <v>31</v>
  </rv>
  <rv s="2">
    <fb>51185</fb>
    <v>19</v>
  </rv>
  <rv s="19">
    <v>#VALUE!</v>
    <v>6161</v>
    <v>315</v>
    <v>Rosemead</v>
    <v>15</v>
    <v>16</v>
    <v>Map</v>
    <v>17</v>
    <v>30</v>
    <v>en-US</v>
    <v>6fbf950d-b74b-f04d-d0f2-17538646ed69</v>
    <v>536870912</v>
    <v>1</v>
    <v>5700</v>
    <v>5701</v>
    <v>9335</v>
    <v>8</v>
    <v>Rosemead is a city in Los Angeles County, California, United States. As of the 2010 census, it had a population of 53,764. Rosemead is part of a cluster of cities, along with Alhambra, Arcadia, Temple City, Monterey Park, San Marino, and San Gabriel, in the west San Gabriel Valley with a growing Asian population.</v>
    <v>9336</v>
    <v>9337</v>
    <v>9338</v>
    <v>9339</v>
    <v>9340</v>
    <v>Rosemead</v>
    <v>9341</v>
    <v>4637</v>
    <v>Rosemead</v>
    <v>mdp/vdpid/5061289673595289601</v>
  </rv>
  <rv s="0">
    <v>536870912</v>
    <v>92019</v>
    <v>5261a85f-1f7b-9446-7d4a-a43918f95365</v>
    <v>en-US</v>
    <v>Map</v>
  </rv>
  <rv s="0">
    <v>536870912</v>
    <v>El Cajon</v>
    <v>5dac1dbf-80fb-4385-a241-253786373165</v>
    <v>en-US</v>
    <v>Map</v>
  </rv>
  <rv s="1">
    <v>#VALUE!</v>
    <v>6165</v>
    <v>3</v>
    <v>92019</v>
    <v>5</v>
    <v>6</v>
    <v>Map</v>
    <v>en-US</v>
    <v>5261a85f-1f7b-9446-7d4a-a43918f95365</v>
    <v>536870912</v>
    <v>1</v>
    <v>5700</v>
    <v>5904</v>
    <v>9344</v>
    <v>92019 is a postal code in El Cajon, California, United States</v>
    <v>92019</v>
    <v>92019</v>
    <v>mdp/vdpid/5073425711209906177</v>
  </rv>
  <rv s="2">
    <fb>37.381</fb>
    <v>19</v>
  </rv>
  <rv s="3">
    <v>286</v>
    <v>17</v>
    <v>6171</v>
    <v>6</v>
    <v>0</v>
    <v>Image of El Cajon</v>
  </rv>
  <rv s="2">
    <fb>32.800894900000003</fb>
    <v>31</v>
  </rv>
  <rv s="4">
    <v>528</v>
  </rv>
  <rv s="5">
    <v>https://www.bing.com/search?q=el+cajon+california&amp;form=skydnc</v>
    <v>Learn more on Bing</v>
  </rv>
  <rv s="2">
    <fb>-116.96142330000001</fb>
    <v>31</v>
  </rv>
  <rv s="2">
    <fb>106215</fb>
    <v>19</v>
  </rv>
  <rv s="19">
    <v>#VALUE!</v>
    <v>6170</v>
    <v>315</v>
    <v>El Cajon</v>
    <v>15</v>
    <v>16</v>
    <v>Map</v>
    <v>17</v>
    <v>30</v>
    <v>en-US</v>
    <v>5dac1dbf-80fb-4385-a241-253786373165</v>
    <v>536870912</v>
    <v>1</v>
    <v>5700</v>
    <v>5904</v>
    <v>9346</v>
    <v>8</v>
    <v>El Cajon is a city in San Diego County, California, United States, 17 mi east of Downtown San Diego. The city takes its name from Rancho El Cajón, which was in turn named for the box-like shape of the valley which surrounds the city, which is also the origin of the city's common nickname of "The Box".</v>
    <v>9347</v>
    <v>9348</v>
    <v>9349</v>
    <v>9350</v>
    <v>9351</v>
    <v>El Cajon</v>
    <v>9352</v>
    <v>4637</v>
    <v>El Cajon</v>
    <v>mdp/vdpid/5073424680317091842</v>
  </rv>
  <rv s="0">
    <v>536870912</v>
    <v>92024</v>
    <v>e5ef97e9-e986-4b0f-9861-af659839eff4</v>
    <v>en-US</v>
    <v>Map</v>
  </rv>
  <rv s="0">
    <v>536870912</v>
    <v>Encinitas</v>
    <v>5b3d77b1-fdb0-27d7-ddff-72526f912100</v>
    <v>en-US</v>
    <v>Map</v>
  </rv>
  <rv s="1">
    <v>#VALUE!</v>
    <v>6174</v>
    <v>3</v>
    <v>92024</v>
    <v>5</v>
    <v>6</v>
    <v>Map</v>
    <v>en-US</v>
    <v>e5ef97e9-e986-4b0f-9861-af659839eff4</v>
    <v>536870912</v>
    <v>1</v>
    <v>5700</v>
    <v>5904</v>
    <v>9355</v>
    <v>92024 is a postal code in Encinitas, California, United States</v>
    <v>92024</v>
    <v>92024</v>
    <v>mdp/vdpid/5073411349007040513</v>
  </rv>
  <rv s="2">
    <fb>51.771999999999998</fb>
    <v>19</v>
  </rv>
  <rv s="3">
    <v>287</v>
    <v>17</v>
    <v>6179</v>
    <v>6</v>
    <v>0</v>
    <v>Image of Encinitas</v>
  </rv>
  <rv s="2">
    <fb>33.044443999999999</fb>
    <v>31</v>
  </rv>
  <rv s="4">
    <v>529</v>
  </rv>
  <rv s="5">
    <v>https://www.bing.com/search?q=encinitas+california&amp;form=skydnc</v>
    <v>Learn more on Bing</v>
  </rv>
  <rv s="2">
    <fb>-117.27166699999999</fb>
    <v>31</v>
  </rv>
  <rv s="2">
    <fb>62904</fb>
    <v>19</v>
  </rv>
  <rv s="19">
    <v>#VALUE!</v>
    <v>6178</v>
    <v>315</v>
    <v>Encinitas</v>
    <v>15</v>
    <v>16</v>
    <v>Map</v>
    <v>17</v>
    <v>276</v>
    <v>en-US</v>
    <v>5b3d77b1-fdb0-27d7-ddff-72526f912100</v>
    <v>536870912</v>
    <v>1</v>
    <v>5700</v>
    <v>5904</v>
    <v>9357</v>
    <v>8</v>
    <v>Encinitas is a beach city in the North County area of San Diego County, California. Located within Southern California, it is approximately 25 miles north of San Diego, between Solana Beach and Carlsbad, and about 95 miles south of Los Angeles. As of the 2010 census, the city had a population of 59,518, up from 58,014 at the 2000 census.</v>
    <v>9358</v>
    <v>9359</v>
    <v>9360</v>
    <v>9361</v>
    <v>9362</v>
    <v>Encinitas</v>
    <v>9363</v>
    <v>4637</v>
    <v>Encinitas</v>
    <v>mdp/vdpid/5073411142127190017</v>
  </rv>
  <rv s="0">
    <v>536870912</v>
    <v>92054</v>
    <v>a8281492-8b21-b4f6-da23-ecb691469321</v>
    <v>en-US</v>
    <v>Map</v>
  </rv>
  <rv s="0">
    <v>536870912</v>
    <v>Oceanside</v>
    <v>2bcb807c-e68c-4a1a-97a2-e72ef3c969b4</v>
    <v>en-US</v>
    <v>Map</v>
  </rv>
  <rv s="1">
    <v>#VALUE!</v>
    <v>6182</v>
    <v>3</v>
    <v>92054</v>
    <v>5</v>
    <v>6</v>
    <v>Map</v>
    <v>en-US</v>
    <v>a8281492-8b21-b4f6-da23-ecb691469321</v>
    <v>536870912</v>
    <v>1</v>
    <v>5700</v>
    <v>5904</v>
    <v>9366</v>
    <v>92054 is a postal code in Oceanside, California, United States</v>
    <v>92054</v>
    <v>92054</v>
    <v>mdp/vdpid/5073362593008058369</v>
  </rv>
  <rv s="2">
    <fb>109.23099999999999</fb>
    <v>19</v>
  </rv>
  <rv s="2">
    <fb>33.211666999999998</fb>
    <v>31</v>
  </rv>
  <rv s="4">
    <v>530</v>
  </rv>
  <rv s="5">
    <v>https://www.bing.com/search?q=oceanside+california&amp;form=skydnc</v>
    <v>Learn more on Bing</v>
  </rv>
  <rv s="2">
    <fb>-117.325833</fb>
    <v>31</v>
  </rv>
  <rv s="2">
    <fb>176080</fb>
    <v>19</v>
  </rv>
  <rv s="9">
    <v>#VALUE!</v>
    <v>6186</v>
    <v>73</v>
    <v>Oceanside</v>
    <v>44</v>
    <v>6</v>
    <v>Map</v>
    <v>17</v>
    <v>276</v>
    <v>en-US</v>
    <v>2bcb807c-e68c-4a1a-97a2-e72ef3c969b4</v>
    <v>536870912</v>
    <v>1</v>
    <v>5700</v>
    <v>5904</v>
    <v>9368</v>
    <v>8</v>
    <v>Oceanside is a city on the South Coast of California, located in San Diego County. The city had a population of 167,086 at the 2010 census. The city is a popular tourist destination, owing to its historic landmarks, beaches, and architecture.</v>
    <v>9369</v>
    <v>9370</v>
    <v>9371</v>
    <v>9372</v>
    <v>Oceanside</v>
    <v>9373</v>
    <v>4637</v>
    <v>Oceanside</v>
    <v>mdp/vdpid/5073362278502367233</v>
  </rv>
  <rv s="0">
    <v>536870912</v>
    <v>92064</v>
    <v>999456e0-fae1-f472-5a7f-382a1352aff2</v>
    <v>en-US</v>
    <v>Map</v>
  </rv>
  <rv s="0">
    <v>536870912</v>
    <v>Poway</v>
    <v>6c09ee11-af36-21e2-bff5-61a8d345be3b</v>
    <v>en-US</v>
    <v>Map</v>
  </rv>
  <rv s="1">
    <v>#VALUE!</v>
    <v>6189</v>
    <v>3</v>
    <v>92064</v>
    <v>5</v>
    <v>6</v>
    <v>Map</v>
    <v>en-US</v>
    <v>999456e0-fae1-f472-5a7f-382a1352aff2</v>
    <v>536870912</v>
    <v>1</v>
    <v>5700</v>
    <v>5904</v>
    <v>9376</v>
    <v>92064 is a postal code in Poway, California, United States</v>
    <v>92064</v>
    <v>92064</v>
    <v>mdp/vdpid/5073420558255783937</v>
  </rv>
  <rv s="2">
    <fb>101.438</fb>
    <v>19</v>
  </rv>
  <rv s="3">
    <v>288</v>
    <v>17</v>
    <v>6194</v>
    <v>6</v>
    <v>0</v>
    <v>Image of Poway</v>
  </rv>
  <rv s="2">
    <fb>32.97</fb>
    <v>31</v>
  </rv>
  <rv s="4">
    <v>531</v>
  </rv>
  <rv s="5">
    <v>https://www.bing.com/search?q=poway+california&amp;form=skydnc</v>
    <v>Learn more on Bing</v>
  </rv>
  <rv s="2">
    <fb>-117.038611</fb>
    <v>31</v>
  </rv>
  <rv s="2">
    <fb>49704</fb>
    <v>19</v>
  </rv>
  <rv s="19">
    <v>#VALUE!</v>
    <v>6193</v>
    <v>315</v>
    <v>Poway</v>
    <v>44</v>
    <v>677</v>
    <v>Map</v>
    <v>17</v>
    <v>276</v>
    <v>en-US</v>
    <v>6c09ee11-af36-21e2-bff5-61a8d345be3b</v>
    <v>536870912</v>
    <v>1</v>
    <v>5700</v>
    <v>5904</v>
    <v>9378</v>
    <v>8</v>
    <v>Poway is a city in San Diego County, California, United States. The unincorporated community became a city on December 1, 1980. Poway's rural roots influenced its motto "The City in the Country". The city has a population of 49,701 as of 2019.</v>
    <v>9379</v>
    <v>9380</v>
    <v>9381</v>
    <v>9382</v>
    <v>9383</v>
    <v>Poway</v>
    <v>9384</v>
    <v>4637</v>
    <v>Poway</v>
    <v>mdp/vdpid/5073420631236673537</v>
  </rv>
  <rv s="0">
    <v>536870912</v>
    <v>92104</v>
    <v>65758adb-6b41-d8c3-c701-9f1b3dccf1af</v>
    <v>en-US</v>
    <v>Map</v>
  </rv>
  <rv s="0">
    <v>536870912</v>
    <v>San Diego</v>
    <v>dbb1c326-5b67-4591-a264-0929e070e5ee</v>
    <v>en-US</v>
    <v>Map</v>
  </rv>
  <rv s="1">
    <v>#VALUE!</v>
    <v>6197</v>
    <v>3</v>
    <v>92104</v>
    <v>5</v>
    <v>6</v>
    <v>Map</v>
    <v>en-US</v>
    <v>65758adb-6b41-d8c3-c701-9f1b3dccf1af</v>
    <v>536870912</v>
    <v>1</v>
    <v>5700</v>
    <v>5904</v>
    <v>9387</v>
    <v>92104 is a postal code in San Diego, California, United States</v>
    <v>92104</v>
    <v>92104</v>
    <v>mdp/vdpid/5073419116170182657</v>
  </rv>
  <rv s="2">
    <fb>964.50599999999997</fb>
    <v>19</v>
  </rv>
  <rv s="3">
    <v>289</v>
    <v>17</v>
    <v>6204</v>
    <v>6</v>
    <v>0</v>
    <v>Image of San Diego</v>
  </rv>
  <rv s="2">
    <fb>32.715000000000003</fb>
    <v>31</v>
  </rv>
  <rv s="0">
    <v>805306368</v>
    <v>Todd Gloria (Mayor)</v>
    <v>2fc6fcef-e2af-f0aa-67d9-ef6440c2a9ce</v>
    <v>en-US</v>
    <v>Generic</v>
  </rv>
  <rv s="4">
    <v>532</v>
  </rv>
  <rv s="5">
    <v>https://www.bing.com/search?q=san+diego&amp;form=skydnc</v>
    <v>Learn more on Bing</v>
  </rv>
  <rv s="2">
    <fb>-117.16249999999999</fb>
    <v>31</v>
  </rv>
  <rv s="2">
    <fb>1386932</fb>
    <v>19</v>
  </rv>
  <rv s="19">
    <v>#VALUE!</v>
    <v>6203</v>
    <v>315</v>
    <v>San Diego</v>
    <v>15</v>
    <v>16</v>
    <v>Map</v>
    <v>17</v>
    <v>30</v>
    <v>en-US</v>
    <v>dbb1c326-5b67-4591-a264-0929e070e5ee</v>
    <v>536870912</v>
    <v>1</v>
    <v>5700</v>
    <v>5904</v>
    <v>9389</v>
    <v>8</v>
    <v>San Diego is a major city in the U.S. state of California on the coast of the Pacific Ocean and immediately adjacent to the Mexican border. With a 2020 population of 1,386,932, San Diego is the eighth most populous city in the United States and second most populous in California. The city is the county seat of San Diego County, the fifth most populous county in the United States, with 3,338,330 estimated residents as of 2019. The city is known for its mild year-round climate, natural deep-water harbor, extensive beaches and parks, long association with the United States Navy and Marine Corps, and recent emergence as a healthcare and biotechnology development center.</v>
    <v>9390</v>
    <v>9391</v>
    <v>9393</v>
    <v>9394</v>
    <v>9395</v>
    <v>San Diego</v>
    <v>9396</v>
    <v>4637</v>
    <v>San Diego</v>
    <v>mdp/vdpid/5073418765945798657</v>
  </rv>
  <rv s="0">
    <v>536870912</v>
    <v>92117</v>
    <v>2413d65f-362d-4c9e-f6f5-295e5754978e</v>
    <v>en-US</v>
    <v>Map</v>
  </rv>
  <rv s="1">
    <v>#VALUE!</v>
    <v>6207</v>
    <v>3</v>
    <v>92117</v>
    <v>5</v>
    <v>6</v>
    <v>Map</v>
    <v>en-US</v>
    <v>2413d65f-362d-4c9e-f6f5-295e5754978e</v>
    <v>536870912</v>
    <v>1</v>
    <v>5700</v>
    <v>5904</v>
    <v>9387</v>
    <v>92117 is a postal code in San Diego, California, United States</v>
    <v>92117</v>
    <v>92117</v>
    <v>mdp/vdpid/5073417536276529153</v>
  </rv>
  <rv s="0">
    <v>536870912</v>
    <v>92130</v>
    <v>27df1b31-11e9-c984-68fe-799dd96870f7</v>
    <v>en-US</v>
    <v>Map</v>
  </rv>
  <rv s="1">
    <v>#VALUE!</v>
    <v>6210</v>
    <v>3</v>
    <v>92130</v>
    <v>5</v>
    <v>6</v>
    <v>Map</v>
    <v>en-US</v>
    <v>27df1b31-11e9-c984-68fe-799dd96870f7</v>
    <v>536870912</v>
    <v>1</v>
    <v>5700</v>
    <v>5904</v>
    <v>9387</v>
    <v>92130 is a postal code in San Diego, California, United States</v>
    <v>92130</v>
    <v>92130</v>
    <v>mdp/vdpid/5073414169659703297</v>
  </rv>
  <rv s="0">
    <v>536870912</v>
    <v>92352</v>
    <v>acc3bb31-97db-f7ed-c3c6-9e4dc8eccfde</v>
    <v>en-US</v>
    <v>Map</v>
  </rv>
  <rv s="0">
    <v>536870912</v>
    <v>Lake Arrowhead</v>
    <v>fa025bf6-4158-3237-2c24-a86d75752aed</v>
    <v>en-US</v>
    <v>Map</v>
  </rv>
  <rv s="14">
    <v>#VALUE!</v>
    <v>197</v>
    <v>92352</v>
    <v>5</v>
    <v>6</v>
    <v>Map</v>
    <v>en-US</v>
    <v>acc3bb31-97db-f7ed-c3c6-9e4dc8eccfde</v>
    <v>536870912</v>
    <v>1</v>
    <v>5700</v>
    <v>5818</v>
    <v>9403</v>
    <v>92352 is a postal code in Lake Arrowhead, California, United States</v>
    <v>92352</v>
    <v>92352</v>
    <v>mdp/vdpid/5061313808341925889</v>
  </rv>
  <rv s="2">
    <fb>49.082000000000001</fb>
    <v>19</v>
  </rv>
  <rv s="3">
    <v>290</v>
    <v>17</v>
    <v>6216</v>
    <v>6</v>
    <v>0</v>
    <v>Image of Lake Arrowhead</v>
  </rv>
  <rv s="2">
    <fb>34.248333000000002</fb>
    <v>31</v>
  </rv>
  <rv s="5">
    <v>https://www.bing.com/search?q=lake+arrowhead+california&amp;form=skydnc</v>
    <v>Learn more on Bing</v>
  </rv>
  <rv s="2">
    <fb>-117.189167</fb>
    <v>31</v>
  </rv>
  <rv s="2">
    <fb>12424</fb>
    <v>19</v>
  </rv>
  <rv s="12">
    <v>#VALUE!</v>
    <v>6215</v>
    <v>155</v>
    <v>Lake Arrowhead</v>
    <v>15</v>
    <v>16</v>
    <v>Map</v>
    <v>17</v>
    <v>232</v>
    <v>en-US</v>
    <v>fa025bf6-4158-3237-2c24-a86d75752aed</v>
    <v>536870912</v>
    <v>1</v>
    <v>5700</v>
    <v>5818</v>
    <v>9405</v>
    <v>8</v>
    <v>Lake Arrowhead is an unincorporated community and a census-designated place in the San Bernardino Mountains of San Bernardino County, California, surrounded by the San Bernardino National Forest, and surrounding the eponymous Lake Arrowhead Reservoir. Lake Arrowhead is located 13 miles north east of the San Bernardino city limits. The population of the CDP was estimated at 12,424 in the 2010 census. It was formerly called "Little Bear Lake", until around 1920, when a group from Los Angeles, the Arrowhead Lake Company, bought the lake and the land surrounding it, and changed its name to Arrowhead Lake.</v>
    <v>9406</v>
    <v>9407</v>
    <v>9408</v>
    <v>9409</v>
    <v>Lake Arrowhead</v>
    <v>9410</v>
    <v>4637</v>
    <v>Lake Arrowhead</v>
    <v>mdp/vdpid/5061313932761759746</v>
  </rv>
  <rv s="0">
    <v>536870912</v>
    <v>92505</v>
    <v>b06cc96b-21f3-faa7-17be-1afbed60c864</v>
    <v>en-US</v>
    <v>Map</v>
  </rv>
  <rv s="1">
    <v>#VALUE!</v>
    <v>6218</v>
    <v>3</v>
    <v>92505</v>
    <v>5</v>
    <v>6</v>
    <v>Map</v>
    <v>en-US</v>
    <v>b06cc96b-21f3-faa7-17be-1afbed60c864</v>
    <v>536870912</v>
    <v>1</v>
    <v>5700</v>
    <v>5966</v>
    <v>5967</v>
    <v>92505 is a postal code in Riverside, California, United States</v>
    <v>92505</v>
    <v>92505</v>
    <v>mdp/vdpid/5061305580979748865</v>
  </rv>
  <rv s="0">
    <v>536870912</v>
    <v>92539</v>
    <v>1315300b-5f8a-4544-ba89-6a19e32d30e7</v>
    <v>en-US</v>
    <v>Map</v>
  </rv>
  <rv s="0">
    <v>536870912</v>
    <v>Anza</v>
    <v>19aec6c0-26bd-e5bd-75ea-48d643fd3d3d</v>
    <v>en-US</v>
    <v>Map</v>
  </rv>
  <rv s="14">
    <v>#VALUE!</v>
    <v>197</v>
    <v>92539</v>
    <v>5</v>
    <v>6</v>
    <v>Map</v>
    <v>en-US</v>
    <v>1315300b-5f8a-4544-ba89-6a19e32d30e7</v>
    <v>536870912</v>
    <v>1</v>
    <v>5700</v>
    <v>5966</v>
    <v>9415</v>
    <v>92539 is a postal code in Anza, California, United States</v>
    <v>92539</v>
    <v>92539</v>
    <v>mdp/vdpid/5073451542837723137</v>
  </rv>
  <rv s="2">
    <fb>71.680999999999997</fb>
    <v>19</v>
  </rv>
  <rv s="2">
    <fb>33.555</fb>
    <v>31</v>
  </rv>
  <rv s="5">
    <v>https://www.bing.com/search?q=anza+california&amp;form=skydnc</v>
    <v>Learn more on Bing</v>
  </rv>
  <rv s="2">
    <fb>-116.67361099999999</fb>
    <v>31</v>
  </rv>
  <rv s="2">
    <fb>3075</fb>
    <v>19</v>
  </rv>
  <rv s="7">
    <v>#VALUE!</v>
    <v>6222</v>
    <v>28</v>
    <v>Anza</v>
    <v>15</v>
    <v>29</v>
    <v>Map</v>
    <v>17</v>
    <v>30</v>
    <v>en-US</v>
    <v>19aec6c0-26bd-e5bd-75ea-48d643fd3d3d</v>
    <v>536870912</v>
    <v>1</v>
    <v>5700</v>
    <v>5966</v>
    <v>9417</v>
    <v>8</v>
    <v>Anza is a census-designated place located in southern Riverside County, California, in the Anza Valley, a semi-arid region at a mean elevation of 3,921 feet above sea level. It is located 13 miles south of Idyllwild, 32 miles east-northeast of Temecula, 40 miles southwest of Palm Springs, and 90 miles northeast of San Diego, being traversed by State Route 371. Anza is on the Pacific Crest Trail. The population was 3,075 at the 2020 census.</v>
    <v>9418</v>
    <v>9419</v>
    <v>9420</v>
    <v>Anza</v>
    <v>9421</v>
    <v>4637</v>
    <v>Anza</v>
    <v>mdp/vdpid/5073450286727561217</v>
  </rv>
  <rv s="0">
    <v>536870912</v>
    <v>92618</v>
    <v>d8f83542-8c91-05ea-02cf-b48b748bce7a</v>
    <v>en-US</v>
    <v>Map</v>
  </rv>
  <rv s="0">
    <v>536870912</v>
    <v>Irvine</v>
    <v>79ff86cc-27eb-4f12-9406-85d238f37ef3</v>
    <v>en-US</v>
    <v>Map</v>
  </rv>
  <rv s="1">
    <v>#VALUE!</v>
    <v>6225</v>
    <v>3</v>
    <v>92618</v>
    <v>5</v>
    <v>6</v>
    <v>Map</v>
    <v>en-US</v>
    <v>d8f83542-8c91-05ea-02cf-b48b748bce7a</v>
    <v>536870912</v>
    <v>1</v>
    <v>5700</v>
    <v>5982</v>
    <v>9424</v>
    <v>92618 is a postal code in Irvine, California, United States</v>
    <v>92618</v>
    <v>92618</v>
    <v>mdp/vdpid/5073314999015833601</v>
  </rv>
  <rv s="2">
    <fb>172.11500000000001</fb>
    <v>19</v>
  </rv>
  <rv s="2">
    <fb>33.669443999999999</fb>
    <v>31</v>
  </rv>
  <rv s="4">
    <v>533</v>
  </rv>
  <rv s="5">
    <v>https://www.bing.com/search?q=irvine+california&amp;form=skydnc</v>
    <v>Learn more on Bing</v>
  </rv>
  <rv s="2">
    <fb>-117.82305599999999</fb>
    <v>31</v>
  </rv>
  <rv s="2">
    <fb>307670</fb>
    <v>19</v>
  </rv>
  <rv s="9">
    <v>#VALUE!</v>
    <v>6228</v>
    <v>73</v>
    <v>Irvine</v>
    <v>15</v>
    <v>29</v>
    <v>Map</v>
    <v>17</v>
    <v>30</v>
    <v>en-US</v>
    <v>79ff86cc-27eb-4f12-9406-85d238f37ef3</v>
    <v>536870912</v>
    <v>1</v>
    <v>5700</v>
    <v>5982</v>
    <v>9426</v>
    <v>8</v>
    <v>Irvine is a master-planned city in Orange County, California, United States in the Los Angeles metropolitan area. The Irvine Company started developing the area in the 1960s and the city was formally incorporated on December 28, 1971. The 66-square-mile city had a population of 307,670 as of the 2020 census.</v>
    <v>9427</v>
    <v>9428</v>
    <v>9429</v>
    <v>9430</v>
    <v>Irvine</v>
    <v>9431</v>
    <v>4637</v>
    <v>Irvine</v>
    <v>mdp/vdpid/5073308057761480705</v>
  </rv>
  <rv s="0">
    <v>536870912</v>
    <v>92647</v>
    <v>1f3200ad-b6dc-6fbe-1b2c-efe6c04bac40</v>
    <v>en-US</v>
    <v>Map</v>
  </rv>
  <rv s="1">
    <v>#VALUE!</v>
    <v>6231</v>
    <v>3</v>
    <v>92647</v>
    <v>5</v>
    <v>6</v>
    <v>Map</v>
    <v>en-US</v>
    <v>1f3200ad-b6dc-6fbe-1b2c-efe6c04bac40</v>
    <v>536870912</v>
    <v>1</v>
    <v>5700</v>
    <v>5982</v>
    <v>5994</v>
    <v>92647 is a postal code in Huntington Beach, California, United States</v>
    <v>92647</v>
    <v>92647</v>
    <v>mdp/vdpid/5073305859879075841</v>
  </rv>
  <rv s="0">
    <v>536870912</v>
    <v>92672</v>
    <v>20025e3d-44ca-c261-dc9c-847d2c09dafd</v>
    <v>en-US</v>
    <v>Map</v>
  </rv>
  <rv s="0">
    <v>536870912</v>
    <v>San Clemente</v>
    <v>0d930107-64a3-e291-acce-0fdb7ea2fc43</v>
    <v>en-US</v>
    <v>Map</v>
  </rv>
  <rv s="1">
    <v>#VALUE!</v>
    <v>6234</v>
    <v>3</v>
    <v>92672</v>
    <v>5</v>
    <v>6</v>
    <v>Map</v>
    <v>en-US</v>
    <v>20025e3d-44ca-c261-dc9c-847d2c09dafd</v>
    <v>536870912</v>
    <v>1</v>
    <v>5700</v>
    <v>5982</v>
    <v>9436</v>
    <v>92672 is a postal code in San Clemente, California, United States</v>
    <v>92672</v>
    <v>92672</v>
    <v>mdp/vdpid/5073334482178670593</v>
  </rv>
  <rv s="2">
    <fb>50.421999999999997</fb>
    <v>19</v>
  </rv>
  <rv s="2">
    <fb>33.437778000000002</fb>
    <v>31</v>
  </rv>
  <rv s="4">
    <v>534</v>
  </rv>
  <rv s="5">
    <v>https://www.bing.com/search?q=san+clemente+california&amp;form=skydnc</v>
    <v>Learn more on Bing</v>
  </rv>
  <rv s="2">
    <fb>-117.620278</fb>
    <v>31</v>
  </rv>
  <rv s="2">
    <fb>64293</fb>
    <v>19</v>
  </rv>
  <rv s="9">
    <v>#VALUE!</v>
    <v>6239</v>
    <v>73</v>
    <v>San Clemente</v>
    <v>15</v>
    <v>29</v>
    <v>Map</v>
    <v>17</v>
    <v>30</v>
    <v>en-US</v>
    <v>0d930107-64a3-e291-acce-0fdb7ea2fc43</v>
    <v>536870912</v>
    <v>1</v>
    <v>5700</v>
    <v>5982</v>
    <v>9438</v>
    <v>8</v>
    <v>San Clemente is a coastal city in Orange County, California, United States. The population was 64,293 in at the 2020 census. Located on the California Coast, midway between Los Angeles and San Diego, the southernmost city of Orange County is known for its ocean, hill, and mountain views, a pleasant climate and its Spanish colonial-style architecture. San Clemente's city slogan is "Spanish Village by the Sea". The official city flower is the bougainvillea, and the official city tree is the coral. San Clemente is also the southernmost city in the Los Angeles metropolitan area.</v>
    <v>9439</v>
    <v>9440</v>
    <v>9441</v>
    <v>9442</v>
    <v>San Clemente</v>
    <v>9443</v>
    <v>4637</v>
    <v>San Clemente</v>
    <v>mdp/vdpid/5073320293787762689</v>
  </rv>
  <rv s="0">
    <v>536870912</v>
    <v>92780</v>
    <v>f423b237-d2b8-006d-2e4e-ba0a1480e3b8</v>
    <v>en-US</v>
    <v>Map</v>
  </rv>
  <rv s="0">
    <v>536870912</v>
    <v>Tustin</v>
    <v>8574168b-4144-44df-8735-01ed973ee90a</v>
    <v>en-US</v>
    <v>Map</v>
  </rv>
  <rv s="1">
    <v>#VALUE!</v>
    <v>6242</v>
    <v>3</v>
    <v>92780</v>
    <v>5</v>
    <v>6</v>
    <v>Map</v>
    <v>en-US</v>
    <v>f423b237-d2b8-006d-2e4e-ba0a1480e3b8</v>
    <v>536870912</v>
    <v>1</v>
    <v>5700</v>
    <v>5982</v>
    <v>9446</v>
    <v>92780 is a postal code in Tustin, California, United States</v>
    <v>92780</v>
    <v>92780</v>
    <v>mdp/vdpid/5073308163659268097</v>
  </rv>
  <rv s="2">
    <fb>28.701000000000001</fb>
    <v>19</v>
  </rv>
  <rv s="3">
    <v>291</v>
    <v>17</v>
    <v>6249</v>
    <v>6</v>
    <v>0</v>
    <v>Image of Tustin</v>
  </rv>
  <rv s="2">
    <fb>33.739722</fb>
    <v>31</v>
  </rv>
  <rv s="4">
    <v>535</v>
  </rv>
  <rv s="5">
    <v>https://www.bing.com/search?q=tustin+california&amp;form=skydnc</v>
    <v>Learn more on Bing</v>
  </rv>
  <rv s="2">
    <fb>-117.81361099999999</fb>
    <v>31</v>
  </rv>
  <rv s="2">
    <fb>80276</fb>
    <v>19</v>
  </rv>
  <rv s="19">
    <v>#VALUE!</v>
    <v>6248</v>
    <v>315</v>
    <v>Tustin</v>
    <v>15</v>
    <v>16</v>
    <v>Map</v>
    <v>17</v>
    <v>30</v>
    <v>en-US</v>
    <v>8574168b-4144-44df-8735-01ed973ee90a</v>
    <v>536870912</v>
    <v>1</v>
    <v>5700</v>
    <v>5982</v>
    <v>9448</v>
    <v>8</v>
    <v>Tustin is a city located in Orange County, California, in the Los Angeles metropolitan area. In 2020, Tustin had a population of 80,276. The city is located next to the county seat, Santa Ana, and does not include the unincorporated community of North Tustin.</v>
    <v>9449</v>
    <v>9450</v>
    <v>9451</v>
    <v>9452</v>
    <v>9453</v>
    <v>Tustin</v>
    <v>9454</v>
    <v>4637</v>
    <v>Tustin</v>
    <v>mdp/vdpid/5073307786977214465</v>
  </rv>
  <rv s="0">
    <v>536870912</v>
    <v>92821</v>
    <v>acfc8415-f725-ea86-196c-c41ee8d8d36e</v>
    <v>en-US</v>
    <v>Map</v>
  </rv>
  <rv s="0">
    <v>536870912</v>
    <v>Brea</v>
    <v>a8e2290d-2b75-4880-ac01-46b6accf990d</v>
    <v>en-US</v>
    <v>Map</v>
  </rv>
  <rv s="1">
    <v>#VALUE!</v>
    <v>6252</v>
    <v>3</v>
    <v>92821</v>
    <v>5</v>
    <v>6</v>
    <v>Map</v>
    <v>en-US</v>
    <v>acfc8415-f725-ea86-196c-c41ee8d8d36e</v>
    <v>536870912</v>
    <v>1</v>
    <v>5700</v>
    <v>5982</v>
    <v>9457</v>
    <v>92821 is a postal code in Brea, California, United States</v>
    <v>92821</v>
    <v>92821</v>
    <v>mdp/vdpid/5061296686840676353</v>
  </rv>
  <rv s="2">
    <fb>31.363</fb>
    <v>19</v>
  </rv>
  <rv s="3">
    <v>292</v>
    <v>17</v>
    <v>6259</v>
    <v>6</v>
    <v>0</v>
    <v>Image of Brea</v>
  </rv>
  <rv s="2">
    <fb>33.923333</fb>
    <v>31</v>
  </rv>
  <rv s="4">
    <v>536</v>
  </rv>
  <rv s="5">
    <v>https://www.bing.com/search?q=brea+california&amp;form=skydnc</v>
    <v>Learn more on Bing</v>
  </rv>
  <rv s="2">
    <fb>-117.88888900000001</fb>
    <v>31</v>
  </rv>
  <rv s="2">
    <fb>47325</fb>
    <v>19</v>
  </rv>
  <rv s="19">
    <v>#VALUE!</v>
    <v>6258</v>
    <v>315</v>
    <v>Brea</v>
    <v>44</v>
    <v>677</v>
    <v>Map</v>
    <v>17</v>
    <v>30</v>
    <v>en-US</v>
    <v>a8e2290d-2b75-4880-ac01-46b6accf990d</v>
    <v>536870912</v>
    <v>1</v>
    <v>5700</v>
    <v>5982</v>
    <v>9459</v>
    <v>8</v>
    <v>Brea is a city in northern Orange County, California. The population as of the 2010 census was 39,282. It is 33 miles southeast of Los Angeles. Brea is part of the Los Angeles metropolitan area.</v>
    <v>9460</v>
    <v>9461</v>
    <v>9462</v>
    <v>9463</v>
    <v>9464</v>
    <v>Brea</v>
    <v>9465</v>
    <v>4637</v>
    <v>Brea</v>
    <v>mdp/vdpid/5061296276050542593</v>
  </rv>
  <rv s="0">
    <v>536870912</v>
    <v>92845</v>
    <v>24651895-243c-187b-5e11-f94457a558fe</v>
    <v>en-US</v>
    <v>Map</v>
  </rv>
  <rv s="0">
    <v>536870912</v>
    <v>Garden Grove</v>
    <v>a6f14e57-0f6c-4647-8909-f612c409b653</v>
    <v>en-US</v>
    <v>Map</v>
  </rv>
  <rv s="1">
    <v>#VALUE!</v>
    <v>6262</v>
    <v>3</v>
    <v>92845</v>
    <v>5</v>
    <v>6</v>
    <v>Map</v>
    <v>en-US</v>
    <v>24651895-243c-187b-5e11-f94457a558fe</v>
    <v>536870912</v>
    <v>1</v>
    <v>5700</v>
    <v>5982</v>
    <v>9468</v>
    <v>92845 is a postal code in Garden Grove, California, United States</v>
    <v>92845</v>
    <v>92845</v>
    <v>mdp/vdpid/5061295862676717569</v>
  </rv>
  <rv s="2">
    <fb>46.512999999999998</fb>
    <v>19</v>
  </rv>
  <rv s="3">
    <v>293</v>
    <v>17</v>
    <v>6269</v>
    <v>6</v>
    <v>0</v>
    <v>Image of Garden Grove</v>
  </rv>
  <rv s="2">
    <fb>33.778888999999999</fb>
    <v>31</v>
  </rv>
  <rv s="4">
    <v>537</v>
  </rv>
  <rv s="5">
    <v>https://www.bing.com/search?q=garden+grove+california&amp;form=skydnc</v>
    <v>Learn more on Bing</v>
  </rv>
  <rv s="2">
    <fb>-117.960278</fb>
    <v>31</v>
  </rv>
  <rv s="2">
    <fb>171949</fb>
    <v>19</v>
  </rv>
  <rv s="19">
    <v>#VALUE!</v>
    <v>6268</v>
    <v>315</v>
    <v>Garden Grove</v>
    <v>15</v>
    <v>16</v>
    <v>Map</v>
    <v>17</v>
    <v>30</v>
    <v>en-US</v>
    <v>a6f14e57-0f6c-4647-8909-f612c409b653</v>
    <v>536870912</v>
    <v>1</v>
    <v>5700</v>
    <v>5982</v>
    <v>9470</v>
    <v>8</v>
    <v>Garden Grove is a city in northern Orange County, California, United States, located 34 miles southeast of the city of Los Angeles in the Los Angeles metropolitan area. The population was 171,949 at the 2020 United States Census. State Route 22, also known as the Garden Grove Freeway, passes through the city in an east–west direction. The western portion of the city is known as West Garden Grove.</v>
    <v>9471</v>
    <v>9472</v>
    <v>9473</v>
    <v>9474</v>
    <v>9475</v>
    <v>Garden Grove</v>
    <v>9476</v>
    <v>4637</v>
    <v>Garden Grove</v>
    <v>mdp/vdpid/5061297513236004866</v>
  </rv>
  <rv s="0">
    <v>536870912</v>
    <v>93024</v>
    <v>dc0acd61-1c63-a768-0b87-a214b0a75e7c</v>
    <v>en-US</v>
    <v>Map</v>
  </rv>
  <rv s="1">
    <v>#VALUE!</v>
    <v>6271</v>
    <v>3</v>
    <v>93024</v>
    <v>5</v>
    <v>6</v>
    <v>Map</v>
    <v>en-US</v>
    <v>dc0acd61-1c63-a768-0b87-a214b0a75e7c</v>
    <v>536870912</v>
    <v>1</v>
    <v>5700</v>
    <v>5794</v>
    <v>6058</v>
    <v>93024 is a postal code in Ojai, California, United States</v>
    <v>93024</v>
    <v>93024</v>
    <v>mdp/vdpid/5059726617337659393</v>
  </rv>
  <rv s="0">
    <v>536870912</v>
    <v>93514</v>
    <v>f2d671b1-3bb9-7bf5-451c-f63eee0b1918</v>
    <v>en-US</v>
    <v>Map</v>
  </rv>
  <rv s="0">
    <v>536870912</v>
    <v>Inyo County</v>
    <v>3a7cd614-026d-f2b4-450e-206cbcc2524f</v>
    <v>en-US</v>
    <v>Map</v>
  </rv>
  <rv s="0">
    <v>536870912</v>
    <v>Bishop</v>
    <v>7293e223-d0bf-f9cb-0563-1b126b65145c</v>
    <v>en-US</v>
    <v>Map</v>
  </rv>
  <rv s="1">
    <v>#VALUE!</v>
    <v>6273</v>
    <v>3</v>
    <v>93514</v>
    <v>5</v>
    <v>6</v>
    <v>Map</v>
    <v>en-US</v>
    <v>f2d671b1-3bb9-7bf5-451c-f63eee0b1918</v>
    <v>536870912</v>
    <v>1</v>
    <v>5700</v>
    <v>9481</v>
    <v>9482</v>
    <v>93514 is a postal code in Bishop, California, United States</v>
    <v>93514</v>
    <v>93514</v>
    <v>mdp/vdpid/5058637354642702337</v>
  </rv>
  <rv s="2">
    <fb>4.9489999999999998</fb>
    <v>19</v>
  </rv>
  <rv s="3">
    <v>294</v>
    <v>17</v>
    <v>6277</v>
    <v>6</v>
    <v>0</v>
    <v>Image of Bishop</v>
  </rv>
  <rv s="2">
    <fb>37.363500000000002</fb>
    <v>31</v>
  </rv>
  <rv s="4">
    <v>538</v>
  </rv>
  <rv s="5">
    <v>https://www.bing.com/search?q=bishop+california&amp;form=skydnc</v>
    <v>Learn more on Bing</v>
  </rv>
  <rv s="2">
    <fb>-118.3951</fb>
    <v>31</v>
  </rv>
  <rv s="2">
    <fb>3819</fb>
    <v>19</v>
  </rv>
  <rv s="19">
    <v>#VALUE!</v>
    <v>6276</v>
    <v>315</v>
    <v>Bishop</v>
    <v>15</v>
    <v>16</v>
    <v>Map</v>
    <v>17</v>
    <v>30</v>
    <v>en-US</v>
    <v>7293e223-d0bf-f9cb-0563-1b126b65145c</v>
    <v>536870912</v>
    <v>1</v>
    <v>5700</v>
    <v>9481</v>
    <v>9484</v>
    <v>8</v>
    <v>Bishop is a city in California, United States. It is the largest populated place and only incorporated city in Inyo County. Bishop is located near the northern end of the Owens Valley, at an elevation of 4,150 feet. The city was named after Bishop Creek, flowing out of the Sierra Nevada; the creek was named after Samuel Addison Bishop, a settler in the Owens Valley. Bishop is a commercial and residential center, while many vacation destinations and tourist attractions in the Sierra Nevada are located nearby.</v>
    <v>9485</v>
    <v>9486</v>
    <v>9487</v>
    <v>9488</v>
    <v>9489</v>
    <v>Bishop</v>
    <v>9490</v>
    <v>4637</v>
    <v>Bishop</v>
    <v>mdp/vdpid/5058593982217453569</v>
  </rv>
  <rv s="0">
    <v>536870912</v>
    <v>93940</v>
    <v>41bde5b6-d30d-67b4-ee26-b27c9b6fa2aa</v>
    <v>en-US</v>
    <v>Map</v>
  </rv>
  <rv s="0">
    <v>536870912</v>
    <v>Monterey</v>
    <v>475341ef-9c5b-4ad6-7d96-d60ab7c16f6f</v>
    <v>en-US</v>
    <v>Map</v>
  </rv>
  <rv s="1">
    <v>#VALUE!</v>
    <v>6280</v>
    <v>3</v>
    <v>93940</v>
    <v>5</v>
    <v>6</v>
    <v>Map</v>
    <v>en-US</v>
    <v>41bde5b6-d30d-67b4-ee26-b27c9b6fa2aa</v>
    <v>536870912</v>
    <v>1</v>
    <v>5700</v>
    <v>6162</v>
    <v>9493</v>
    <v>93940 is a postal code in Monterey, California, United States</v>
    <v>93940</v>
    <v>93940</v>
    <v>mdp/vdpid/5058820171653709825</v>
  </rv>
  <rv s="2">
    <fb>30.469000000000001</fb>
    <v>19</v>
  </rv>
  <rv s="2">
    <fb>36.6</fb>
    <v>31</v>
  </rv>
  <rv s="4">
    <v>539</v>
  </rv>
  <rv s="5">
    <v>https://www.bing.com/search?q=monterey+california&amp;form=skydnc</v>
    <v>Learn more on Bing</v>
  </rv>
  <rv s="2">
    <fb>-121.9</fb>
    <v>31</v>
  </rv>
  <rv s="2">
    <fb>30218</fb>
    <v>19</v>
  </rv>
  <rv s="9">
    <v>#VALUE!</v>
    <v>6283</v>
    <v>73</v>
    <v>Monterey</v>
    <v>15</v>
    <v>29</v>
    <v>Map</v>
    <v>17</v>
    <v>30</v>
    <v>en-US</v>
    <v>475341ef-9c5b-4ad6-7d96-d60ab7c16f6f</v>
    <v>536870912</v>
    <v>1</v>
    <v>5700</v>
    <v>6162</v>
    <v>9495</v>
    <v>8</v>
    <v>Monterey is a city located in Monterey County on the southern edge of Monterey Bay on the U.S. state of California's Central Coast. Founded on June 3, 1770, it functioned as the capital of Alta California under both Spain and Mexico. During this period, Monterey hosted California's first theater, public building, public library, publicly-funded school, printing-press, and newspaper. It was originally the only port of entry for all taxable goods in California. In 1846, during the Mexican–American War of 1846–1848, the United States Flag was raised over the Customs House. After Mexico ceded California to the U.S. at the end of the war, Monterey hosted California's first constitutional convention in 1849.</v>
    <v>9496</v>
    <v>9497</v>
    <v>9498</v>
    <v>9499</v>
    <v>Monterey</v>
    <v>9500</v>
    <v>4637</v>
    <v>Monterey</v>
    <v>mdp/vdpid/5058067692594921473</v>
  </rv>
  <rv s="0">
    <v>536870912</v>
    <v>94044</v>
    <v>98a6d1e5-8736-ea88-74fc-c3b2ff5e4ede</v>
    <v>en-US</v>
    <v>Map</v>
  </rv>
  <rv s="0">
    <v>536870912</v>
    <v>Pacifica</v>
    <v>e30ad68f-3d10-e215-20ad-898466cf02fc</v>
    <v>en-US</v>
    <v>Map</v>
  </rv>
  <rv s="1">
    <v>#VALUE!</v>
    <v>6286</v>
    <v>3</v>
    <v>94044</v>
    <v>5</v>
    <v>6</v>
    <v>Map</v>
    <v>en-US</v>
    <v>98a6d1e5-8736-ea88-74fc-c3b2ff5e4ede</v>
    <v>536870912</v>
    <v>1</v>
    <v>5700</v>
    <v>6194</v>
    <v>9503</v>
    <v>94044 is a postal code in Pacifica, California, United States</v>
    <v>94044</v>
    <v>94044</v>
    <v>mdp/vdpid/5057887963531182081</v>
  </rv>
  <rv s="2">
    <fb>32.789000000000001</fb>
    <v>19</v>
  </rv>
  <rv s="2">
    <fb>37.613723</fb>
    <v>31</v>
  </rv>
  <rv s="4">
    <v>540</v>
  </rv>
  <rv s="5">
    <v>https://www.bing.com/search?q=pacifica+california&amp;form=skydnc</v>
    <v>Learn more on Bing</v>
  </rv>
  <rv s="2">
    <fb>-122.48571</fb>
    <v>31</v>
  </rv>
  <rv s="2">
    <fb>38640</fb>
    <v>19</v>
  </rv>
  <rv s="9">
    <v>#VALUE!</v>
    <v>6289</v>
    <v>73</v>
    <v>Pacifica</v>
    <v>44</v>
    <v>6</v>
    <v>Map</v>
    <v>17</v>
    <v>30</v>
    <v>en-US</v>
    <v>e30ad68f-3d10-e215-20ad-898466cf02fc</v>
    <v>536870912</v>
    <v>1</v>
    <v>5700</v>
    <v>6194</v>
    <v>9505</v>
    <v>8</v>
    <v>Pacifica is a city in San Mateo County, California, on the coast of the Pacific Ocean between San Francisco and Half Moon Bay.</v>
    <v>9506</v>
    <v>9507</v>
    <v>9508</v>
    <v>9509</v>
    <v>Pacifica</v>
    <v>9510</v>
    <v>4637</v>
    <v>Pacifica</v>
    <v>mdp/vdpid/5057876035031269377</v>
  </rv>
  <rv s="0">
    <v>536870912</v>
    <v>94549</v>
    <v>a8e3f08e-3beb-d936-6b5c-8dc490ec1df4</v>
    <v>en-US</v>
    <v>Map</v>
  </rv>
  <rv s="0">
    <v>536870912</v>
    <v>Lafayette</v>
    <v>b9aa75a4-e0df-20ea-c88d-603e70d60f93</v>
    <v>en-US</v>
    <v>Map</v>
  </rv>
  <rv s="1">
    <v>#VALUE!</v>
    <v>6293</v>
    <v>3</v>
    <v>94549</v>
    <v>5</v>
    <v>6</v>
    <v>Map</v>
    <v>en-US</v>
    <v>a8e3f08e-3beb-d936-6b5c-8dc490ec1df4</v>
    <v>536870912</v>
    <v>1</v>
    <v>5700</v>
    <v>6206</v>
    <v>9513</v>
    <v>94549 is a postal code in Lafayette, California, United States</v>
    <v>94549</v>
    <v>94549</v>
    <v>mdp/vdpid/5057968782232780801</v>
  </rv>
  <rv s="2">
    <fb>39.853000000000002</fb>
    <v>19</v>
  </rv>
  <rv s="3">
    <v>295</v>
    <v>17</v>
    <v>6297</v>
    <v>6</v>
    <v>0</v>
    <v>Image of Lafayette</v>
  </rv>
  <rv s="2">
    <fb>37.890796999999999</fb>
    <v>31</v>
  </rv>
  <rv s="4">
    <v>541</v>
  </rv>
  <rv s="5">
    <v>https://www.bing.com/search?q=lafayette+california&amp;form=skydnc</v>
    <v>Learn more on Bing</v>
  </rv>
  <rv s="2">
    <fb>-122.12747400000001</fb>
    <v>31</v>
  </rv>
  <rv s="2">
    <fb>25391</fb>
    <v>19</v>
  </rv>
  <rv s="19">
    <v>#VALUE!</v>
    <v>6296</v>
    <v>315</v>
    <v>Lafayette</v>
    <v>44</v>
    <v>677</v>
    <v>Map</v>
    <v>17</v>
    <v>30</v>
    <v>en-US</v>
    <v>b9aa75a4-e0df-20ea-c88d-603e70d60f93</v>
    <v>536870912</v>
    <v>1</v>
    <v>5700</v>
    <v>6206</v>
    <v>9515</v>
    <v>8</v>
    <v>Lafayette is a city in Contra Costa County, California, United States. As of 2020, the city's population was 25,391. It was named after the Marquis de Lafayette, a French military officer of the American Revolutionary War.</v>
    <v>9516</v>
    <v>9517</v>
    <v>9518</v>
    <v>9519</v>
    <v>9520</v>
    <v>Lafayette</v>
    <v>9521</v>
    <v>4637</v>
    <v>Lafayette</v>
    <v>mdp/vdpid/5057967188883800065</v>
  </rv>
  <rv s="0">
    <v>536870912</v>
    <v>94563</v>
    <v>13d34834-6163-4d5a-d541-0e0fbf916ef1</v>
    <v>en-US</v>
    <v>Map</v>
  </rv>
  <rv s="0">
    <v>536870912</v>
    <v>Orinda</v>
    <v>f3178b2c-0b4c-e9b2-0835-c81a2aad4243</v>
    <v>en-US</v>
    <v>Map</v>
  </rv>
  <rv s="1">
    <v>#VALUE!</v>
    <v>6300</v>
    <v>3</v>
    <v>94563</v>
    <v>5</v>
    <v>6</v>
    <v>Map</v>
    <v>en-US</v>
    <v>13d34834-6163-4d5a-d541-0e0fbf916ef1</v>
    <v>536870912</v>
    <v>1</v>
    <v>5700</v>
    <v>6206</v>
    <v>9524</v>
    <v>94563 is a postal code in Orinda, California, United States</v>
    <v>94563</v>
    <v>94563</v>
    <v>mdp/vdpid/5057968301750091777</v>
  </rv>
  <rv s="2">
    <fb>32.887</fb>
    <v>19</v>
  </rv>
  <rv s="3">
    <v>296</v>
    <v>17</v>
    <v>6307</v>
    <v>6</v>
    <v>0</v>
    <v>Image of Orinda</v>
  </rv>
  <rv s="4">
    <v>542</v>
  </rv>
  <rv s="5">
    <v>https://www.bing.com/search?q=orinda+california&amp;form=skydnc</v>
    <v>Learn more on Bing</v>
  </rv>
  <rv s="2">
    <fb>-122.179722</fb>
    <v>31</v>
  </rv>
  <rv s="2">
    <fb>19514</fb>
    <v>19</v>
  </rv>
  <rv s="19">
    <v>#VALUE!</v>
    <v>6306</v>
    <v>315</v>
    <v>Orinda</v>
    <v>44</v>
    <v>677</v>
    <v>Map</v>
    <v>17</v>
    <v>30</v>
    <v>en-US</v>
    <v>f3178b2c-0b4c-e9b2-0835-c81a2aad4243</v>
    <v>536870912</v>
    <v>1</v>
    <v>5700</v>
    <v>6206</v>
    <v>9526</v>
    <v>8</v>
    <v>Orinda is a city in Contra Costa County, California, United States. The city's population as of the 2020 census is estimated at 19,514 residents.</v>
    <v>9527</v>
    <v>1460</v>
    <v>9528</v>
    <v>9529</v>
    <v>9530</v>
    <v>Orinda</v>
    <v>9531</v>
    <v>4637</v>
    <v>Orinda</v>
    <v>mdp/vdpid/5057965677088866305</v>
  </rv>
  <rv s="0">
    <v>536870912</v>
    <v>94605</v>
    <v>8ad07d0d-ef8d-6123-9d34-3c3eca093b44</v>
    <v>en-US</v>
    <v>Map</v>
  </rv>
  <rv s="0">
    <v>536870912</v>
    <v>Oakland</v>
    <v>2107878d-9789-42d7-b235-75dbd105305e</v>
    <v>en-US</v>
    <v>Map</v>
  </rv>
  <rv s="14">
    <v>#VALUE!</v>
    <v>197</v>
    <v>94605</v>
    <v>5</v>
    <v>6</v>
    <v>Map</v>
    <v>en-US</v>
    <v>8ad07d0d-ef8d-6123-9d34-3c3eca093b44</v>
    <v>536870912</v>
    <v>1</v>
    <v>5700</v>
    <v>6228</v>
    <v>9534</v>
    <v>94605 is a postal code in Oakland, California, United States</v>
    <v>94605</v>
    <v>94605</v>
    <v>mdp/vdpid/5057971533226442753</v>
  </rv>
  <rv s="2">
    <fb>202.024</fb>
    <v>19</v>
  </rv>
  <rv s="2">
    <fb>37.804828000000001</fb>
    <v>31</v>
  </rv>
  <rv s="0">
    <v>805306368</v>
    <v>Libby Schaaf (Mayor)</v>
    <v>34111343-ab4a-63b1-2a1f-96e9ea900f06</v>
    <v>en-US</v>
    <v>Generic</v>
  </rv>
  <rv s="4">
    <v>543</v>
  </rv>
  <rv s="5">
    <v>https://www.bing.com/search?q=oakland+california&amp;form=skydnc</v>
    <v>Learn more on Bing</v>
  </rv>
  <rv s="2">
    <fb>-122.27248</fb>
    <v>31</v>
  </rv>
  <rv s="2">
    <fb>440646</fb>
    <v>19</v>
  </rv>
  <rv s="9">
    <v>#VALUE!</v>
    <v>6312</v>
    <v>73</v>
    <v>Oakland</v>
    <v>15</v>
    <v>29</v>
    <v>Map</v>
    <v>17</v>
    <v>30</v>
    <v>en-US</v>
    <v>2107878d-9789-42d7-b235-75dbd105305e</v>
    <v>536870912</v>
    <v>1</v>
    <v>5700</v>
    <v>6228</v>
    <v>9536</v>
    <v>8</v>
    <v>Oakland is the largest city and the county seat of Alameda County, California. A major West Coast port, Oakland is the largest city in the East Bay region of the San Francisco Bay Area, the third largest city overall in the Bay Area and the eighth most populated city in California. With a population of 440,646 as of 2020, it serves as a trade center: the Port of Oakland is the busiest port in Northern California, and the fifth busiest in the United States of America. An act to incorporate the city was passed on May 4, 1852, and incorporation was later approved on March 25, 1854. Oakland is a charter city.</v>
    <v>9537</v>
    <v>9539</v>
    <v>9540</v>
    <v>9541</v>
    <v>Oakland</v>
    <v>9542</v>
    <v>4637</v>
    <v>Oakland</v>
    <v>mdp/vdpid/5057966226643353601</v>
  </rv>
  <rv s="0">
    <v>536870912</v>
    <v>94904</v>
    <v>2ab141ac-e048-192f-5dff-b7fcb4b68521</v>
    <v>en-US</v>
    <v>Map</v>
  </rv>
  <rv s="0">
    <v>536870912</v>
    <v>Greenbrae</v>
    <v>a3500656-b6a3-3ee3-ae2a-d197d49fa66b</v>
    <v>en-US</v>
    <v>Map</v>
  </rv>
  <rv s="1">
    <v>#VALUE!</v>
    <v>6315</v>
    <v>3</v>
    <v>94904</v>
    <v>5</v>
    <v>6</v>
    <v>Map</v>
    <v>en-US</v>
    <v>2ab141ac-e048-192f-5dff-b7fcb4b68521</v>
    <v>536870912</v>
    <v>1</v>
    <v>5700</v>
    <v>6282</v>
    <v>9545</v>
    <v>94904 is a postal code in Greenbrae, California, United States</v>
    <v>94904</v>
    <v>94904</v>
    <v>mdp/vdpid/5057870122018930689</v>
  </rv>
  <rv s="2">
    <fb>37.947961999999997</fb>
    <v>31</v>
  </rv>
  <rv s="5">
    <v>https://www.bing.com/search?q=greenbrae+california&amp;form=skydnc</v>
    <v>Learn more on Bing</v>
  </rv>
  <rv s="2">
    <fb>-122.525158</fb>
    <v>31</v>
  </rv>
  <rv s="21">
    <v>#VALUE!</v>
    <v>6319</v>
    <v>489</v>
    <v>Greenbrae</v>
    <v>15</v>
    <v>29</v>
    <v>Map</v>
    <v>17</v>
    <v>en-US</v>
    <v>a3500656-b6a3-3ee3-ae2a-d197d49fa66b</v>
    <v>536870912</v>
    <v>1</v>
    <v>5700</v>
    <v>6282</v>
    <v>8</v>
    <v>Greenbrae is a small unincorporated community in Marin County, California. It is located 1.5 miles south-southeast of downtown San Rafael, at an elevation of 33 feet, located adjacent to U.S. Route 101 at the opening of the Ross Valley. Part of Greenbrae is an unincorporated community of the county while the remaining area is inside the city limits of Larkspur. The ZIP code is 94904, and is shared with the neighboring Census-designated place of Kentfield. The community is in area codes 415 and 628.</v>
    <v>9547</v>
    <v>9548</v>
    <v>9549</v>
    <v>Greenbrae</v>
    <v>4637</v>
    <v>Greenbrae</v>
    <v>mdp/vdpid/5057868646412451842</v>
  </rv>
  <rv s="0">
    <v>536870912</v>
    <v>94928</v>
    <v>b4b16acd-b540-b0ef-9598-4f6ee70a2135</v>
    <v>en-US</v>
    <v>Map</v>
  </rv>
  <rv s="0">
    <v>536870912</v>
    <v>Rohnert Park</v>
    <v>5487d745-a32a-0a4b-bee6-8261c68417c2</v>
    <v>en-US</v>
    <v>Map</v>
  </rv>
  <rv s="1">
    <v>#VALUE!</v>
    <v>6322</v>
    <v>3</v>
    <v>94928</v>
    <v>5</v>
    <v>6</v>
    <v>Map</v>
    <v>en-US</v>
    <v>b4b16acd-b540-b0ef-9598-4f6ee70a2135</v>
    <v>536870912</v>
    <v>1</v>
    <v>5700</v>
    <v>6347</v>
    <v>9552</v>
    <v>94928 is a postal code in Rohnert Park, California, United States</v>
    <v>94928</v>
    <v>94928</v>
    <v>mdp/vdpid/5057674374908215297</v>
  </rv>
  <rv s="2">
    <fb>18.149000000000001</fb>
    <v>19</v>
  </rv>
  <rv s="3">
    <v>297</v>
    <v>17</v>
    <v>6328</v>
    <v>6</v>
    <v>0</v>
    <v>Image of Rohnert Park</v>
  </rv>
  <rv s="2">
    <fb>38.347222000000002</fb>
    <v>31</v>
  </rv>
  <rv s="4">
    <v>544</v>
  </rv>
  <rv s="5">
    <v>https://www.bing.com/search?q=rohnert+park+california&amp;form=skydnc</v>
    <v>Learn more on Bing</v>
  </rv>
  <rv s="2">
    <fb>-122.695278</fb>
    <v>31</v>
  </rv>
  <rv s="2">
    <fb>44390</fb>
    <v>19</v>
  </rv>
  <rv s="19">
    <v>#VALUE!</v>
    <v>6327</v>
    <v>315</v>
    <v>Rohnert Park</v>
    <v>15</v>
    <v>16</v>
    <v>Map</v>
    <v>17</v>
    <v>30</v>
    <v>en-US</v>
    <v>5487d745-a32a-0a4b-bee6-8261c68417c2</v>
    <v>536870912</v>
    <v>1</v>
    <v>5700</v>
    <v>6347</v>
    <v>9554</v>
    <v>8</v>
    <v>Rohnert Park is a city in Sonoma County, California, United States, located approximately 50 miles north of San Francisco. The population at the 2020 United States Census was 44,390. It is an early planned city and is the sister city of Hashimoto in Japan. Sonoma State University, part of the California State University system, is located nearby.</v>
    <v>9555</v>
    <v>9556</v>
    <v>9557</v>
    <v>9558</v>
    <v>9559</v>
    <v>Rohnert Park</v>
    <v>9560</v>
    <v>4637</v>
    <v>Rohnert Park</v>
    <v>mdp/vdpid/5057656653973815297</v>
  </rv>
  <rv s="0">
    <v>536870912</v>
    <v>95020</v>
    <v>47c76149-8d07-3510-e969-79967671ae84</v>
    <v>en-US</v>
    <v>Map</v>
  </rv>
  <rv s="0">
    <v>536870912</v>
    <v>Gilroy</v>
    <v>a5e05be1-7114-8a30-3237-4b9a579860ee</v>
    <v>en-US</v>
    <v>Map</v>
  </rv>
  <rv s="1">
    <v>#VALUE!</v>
    <v>6331</v>
    <v>3</v>
    <v>95020</v>
    <v>5</v>
    <v>6</v>
    <v>Map</v>
    <v>en-US</v>
    <v>47c76149-8d07-3510-e969-79967671ae84</v>
    <v>536870912</v>
    <v>1</v>
    <v>5700</v>
    <v>6174</v>
    <v>9563</v>
    <v>95020 is a postal code in Gilroy, California, United States</v>
    <v>95020</v>
    <v>95020</v>
    <v>mdp/vdpid/5058087896976719873</v>
  </rv>
  <rv s="2">
    <fb>41.844999999999999</fb>
    <v>19</v>
  </rv>
  <rv s="3">
    <v>298</v>
    <v>17</v>
    <v>6339</v>
    <v>6</v>
    <v>0</v>
    <v>Image of Gilroy</v>
  </rv>
  <rv s="2">
    <fb>37.011944</fb>
    <v>31</v>
  </rv>
  <rv s="4">
    <v>545</v>
  </rv>
  <rv s="5">
    <v>https://www.bing.com/search?q=gilroy+california&amp;form=skydnc</v>
    <v>Learn more on Bing</v>
  </rv>
  <rv s="2">
    <fb>-121.58</fb>
    <v>31</v>
  </rv>
  <rv s="2">
    <fb>58756</fb>
    <v>19</v>
  </rv>
  <rv s="19">
    <v>#VALUE!</v>
    <v>6338</v>
    <v>315</v>
    <v>Gilroy</v>
    <v>44</v>
    <v>677</v>
    <v>Map</v>
    <v>17</v>
    <v>276</v>
    <v>en-US</v>
    <v>a5e05be1-7114-8a30-3237-4b9a579860ee</v>
    <v>536870912</v>
    <v>1</v>
    <v>5700</v>
    <v>6174</v>
    <v>9565</v>
    <v>8</v>
    <v>Gilroy is a city in Northern California's Santa Clara County, south of Morgan Hill and north of San Benito County. Gilroy is the southernmost city in the San Francisco Bay Area, with a population of 56,766 as of the 2019 U.S. Census Projections.</v>
    <v>9566</v>
    <v>9567</v>
    <v>9568</v>
    <v>9569</v>
    <v>9570</v>
    <v>Gilroy</v>
    <v>9571</v>
    <v>4637</v>
    <v>Gilroy</v>
    <v>mdp/vdpid/5058075085995245569</v>
  </rv>
  <rv s="0">
    <v>536870912</v>
    <v>95030</v>
    <v>8d6166ef-ad7a-e2e2-5df3-f7a4ec57b7dc</v>
    <v>en-US</v>
    <v>Map</v>
  </rv>
  <rv s="0">
    <v>536870912</v>
    <v>Los Gatos</v>
    <v>0a6a3bd7-cd28-5e2f-008e-6d31dd9b77bb</v>
    <v>en-US</v>
    <v>Map</v>
  </rv>
  <rv s="1">
    <v>#VALUE!</v>
    <v>6342</v>
    <v>3</v>
    <v>95030</v>
    <v>5</v>
    <v>6</v>
    <v>Map</v>
    <v>en-US</v>
    <v>8d6166ef-ad7a-e2e2-5df3-f7a4ec57b7dc</v>
    <v>536870912</v>
    <v>1</v>
    <v>5700</v>
    <v>6174</v>
    <v>9574</v>
    <v>95030 is a postal code in Los Gatos, California, United States</v>
    <v>95030</v>
    <v>95030</v>
    <v>mdp/vdpid/5058044260226433025</v>
  </rv>
  <rv s="2">
    <fb>28.902999999999999</fb>
    <v>19</v>
  </rv>
  <rv s="3">
    <v>299</v>
    <v>17</v>
    <v>6350</v>
    <v>6</v>
    <v>0</v>
    <v>Image of Los Gatos</v>
  </rv>
  <rv s="2">
    <fb>37.236111000000001</fb>
    <v>31</v>
  </rv>
  <rv s="4">
    <v>546</v>
  </rv>
  <rv s="5">
    <v>https://www.bing.com/search?q=los+gatos+california&amp;form=skydnc</v>
    <v>Learn more on Bing</v>
  </rv>
  <rv s="2">
    <fb>-121.96166700000001</fb>
    <v>31</v>
  </rv>
  <rv s="2">
    <fb>33529</fb>
    <v>19</v>
  </rv>
  <rv s="19">
    <v>#VALUE!</v>
    <v>6349</v>
    <v>315</v>
    <v>Los Gatos</v>
    <v>15</v>
    <v>16</v>
    <v>Map</v>
    <v>17</v>
    <v>30</v>
    <v>en-US</v>
    <v>0a6a3bd7-cd28-5e2f-008e-6d31dd9b77bb</v>
    <v>536870912</v>
    <v>1</v>
    <v>5700</v>
    <v>6174</v>
    <v>9576</v>
    <v>8</v>
    <v>Los Gatos is an incorporated town in Santa Clara County, California, United States. The population is 33,529 according to the 2020 census. It is located in the San Francisco Bay Area just southwest of San Jose in the foothills of the Santa Cruz Mountains. Los Gatos is part of Silicon Valley, with several high technology companies maintaining a presence there. Notably, Netflix, the streaming service and content creator, is headquartered in Los Gatos and has developed a large presence in the area.</v>
    <v>9577</v>
    <v>9578</v>
    <v>9579</v>
    <v>9580</v>
    <v>9581</v>
    <v>Los Gatos</v>
    <v>9582</v>
    <v>4637</v>
    <v>Los Gatos</v>
    <v>mdp/vdpid/5058044054655205377</v>
  </rv>
  <rv s="0">
    <v>536870912</v>
    <v>95070</v>
    <v>afccaf3a-79c9-f901-21d6-a5d42d4e887d</v>
    <v>en-US</v>
    <v>Map</v>
  </rv>
  <rv s="0">
    <v>536870912</v>
    <v>Saratoga</v>
    <v>af956aaf-8de6-33d3-bd2a-f1f8e180cb5e</v>
    <v>en-US</v>
    <v>Map</v>
  </rv>
  <rv s="1">
    <v>#VALUE!</v>
    <v>6354</v>
    <v>3</v>
    <v>95070</v>
    <v>5</v>
    <v>6</v>
    <v>Map</v>
    <v>en-US</v>
    <v>afccaf3a-79c9-f901-21d6-a5d42d4e887d</v>
    <v>536870912</v>
    <v>1</v>
    <v>5700</v>
    <v>6174</v>
    <v>9585</v>
    <v>95070 is a postal code in Saratoga, California, United States</v>
    <v>95070</v>
    <v>95070</v>
    <v>mdp/vdpid/5057996776292745217</v>
  </rv>
  <rv s="2">
    <fb>32.07</fb>
    <v>19</v>
  </rv>
  <rv s="2">
    <fb>37.26811</fb>
    <v>31</v>
  </rv>
  <rv s="4">
    <v>547</v>
  </rv>
  <rv s="5">
    <v>https://www.bing.com/search?q=saratoga+california&amp;form=skydnc</v>
    <v>Learn more on Bing</v>
  </rv>
  <rv s="2">
    <fb>-122.019452</fb>
    <v>31</v>
  </rv>
  <rv s="2">
    <fb>31051</fb>
    <v>19</v>
  </rv>
  <rv s="9">
    <v>#VALUE!</v>
    <v>6359</v>
    <v>73</v>
    <v>Saratoga</v>
    <v>15</v>
    <v>29</v>
    <v>Map</v>
    <v>17</v>
    <v>30</v>
    <v>en-US</v>
    <v>af956aaf-8de6-33d3-bd2a-f1f8e180cb5e</v>
    <v>536870912</v>
    <v>1</v>
    <v>5700</v>
    <v>6174</v>
    <v>9587</v>
    <v>8</v>
    <v>Saratoga is a city in Santa Clara County, California. Located in Silicon Valley, in the southern Bay Area, its population was 31,051 at the 2020 census. Saratoga is an affluent residential community, known for its wineries, restaurants, and attractions like Villa Montalvo, Mountain Winery, and Hakone Gardens.</v>
    <v>9588</v>
    <v>9589</v>
    <v>9590</v>
    <v>9591</v>
    <v>Saratoga</v>
    <v>9592</v>
    <v>4637</v>
    <v>Saratoga</v>
    <v>mdp/vdpid/5057990973154394114</v>
  </rv>
  <rv s="0">
    <v>536870912</v>
    <v>95122</v>
    <v>889b8551-c4e6-df72-1ad6-41c5622d3d87</v>
    <v>en-US</v>
    <v>Map</v>
  </rv>
  <rv s="0">
    <v>536870912</v>
    <v>San Jose</v>
    <v>9e29752d-7c58-41ab-9226-27afc9a96968</v>
    <v>en-US</v>
    <v>Map</v>
  </rv>
  <rv s="14">
    <v>#VALUE!</v>
    <v>197</v>
    <v>95122</v>
    <v>5</v>
    <v>6</v>
    <v>Map</v>
    <v>en-US</v>
    <v>889b8551-c4e6-df72-1ad6-41c5622d3d87</v>
    <v>536870912</v>
    <v>1</v>
    <v>5700</v>
    <v>6174</v>
    <v>9595</v>
    <v>95122 is a postal code in San Jose, California, United States</v>
    <v>95122</v>
    <v>95122</v>
    <v>mdp/vdpid/5057998770029985793</v>
  </rv>
  <rv s="2">
    <fb>466.10899999999998</fb>
    <v>19</v>
  </rv>
  <rv s="2">
    <fb>37.333333000000003</fb>
    <v>31</v>
  </rv>
  <rv s="0">
    <v>805306368</v>
    <v>Sam Liccardo (Mayor)</v>
    <v>d0af4627-cd00-5cd3-6923-2ed87c476fc3</v>
    <v>en-US</v>
    <v>Generic</v>
  </rv>
  <rv s="4">
    <v>548</v>
  </rv>
  <rv s="5">
    <v>https://www.bing.com/search?q=san+jose+california&amp;form=skydnc</v>
    <v>Learn more on Bing</v>
  </rv>
  <rv s="2">
    <fb>1013240</fb>
    <v>19</v>
  </rv>
  <rv s="9">
    <v>#VALUE!</v>
    <v>6364</v>
    <v>73</v>
    <v>San Jose</v>
    <v>15</v>
    <v>29</v>
    <v>Map</v>
    <v>17</v>
    <v>30</v>
    <v>en-US</v>
    <v>9e29752d-7c58-41ab-9226-27afc9a96968</v>
    <v>536870912</v>
    <v>1</v>
    <v>5700</v>
    <v>6174</v>
    <v>9597</v>
    <v>8</v>
    <v>San Jose, officially San José, is a major city in the U.S. state of California that is the cultural, financial, and political center of Silicon Valley and largest city in Northern California by both population and area. With a 2020 population of 1,013,240, it is the most populous city in both the San Francisco Bay Area and the San Jose-San Francisco-Oakland Combined Statistical Area, which contain 7.7 million and 9.7 million people respectively, the third-most populous city in California, and the tenth-most populous in the United States. Located in the center of the Santa Clara Valley on the southern shore of San Francisco Bay, San Jose covers an area of 179.97 sq mi. San Jose is the county seat of Santa Clara County and the main component of the San Jose–Sunnyvale–Santa Clara Metropolitan Statistical Area, with an estimated population of around two million residents in 2018.</v>
    <v>9598</v>
    <v>9600</v>
    <v>9601</v>
    <v>9499</v>
    <v>San Jose</v>
    <v>9602</v>
    <v>4637</v>
    <v>San Jose</v>
    <v>mdp/vdpid/5057996464974725121</v>
  </rv>
  <rv s="0">
    <v>536870912</v>
    <v>95132</v>
    <v>4876babc-9a00-1be6-eb6c-688dd04f4fac</v>
    <v>en-US</v>
    <v>Map</v>
  </rv>
  <rv s="14">
    <v>#VALUE!</v>
    <v>197</v>
    <v>95132</v>
    <v>5</v>
    <v>6</v>
    <v>Map</v>
    <v>en-US</v>
    <v>4876babc-9a00-1be6-eb6c-688dd04f4fac</v>
    <v>536870912</v>
    <v>1</v>
    <v>5700</v>
    <v>6174</v>
    <v>9595</v>
    <v>95132 is a postal code in San Jose, California, United States</v>
    <v>95132</v>
    <v>95132</v>
    <v>mdp/vdpid/5057996365502611457</v>
  </rv>
  <rv s="0">
    <v>536870912</v>
    <v>95207</v>
    <v>b81dd1ef-1681-515d-33e1-163a34f16edf</v>
    <v>en-US</v>
    <v>Map</v>
  </rv>
  <rv s="0">
    <v>536870912</v>
    <v>Stockton</v>
    <v>a56b63cd-1b3e-4115-b953-165728b1139e</v>
    <v>en-US</v>
    <v>Map</v>
  </rv>
  <rv s="1">
    <v>#VALUE!</v>
    <v>6367</v>
    <v>3</v>
    <v>95207</v>
    <v>5</v>
    <v>6</v>
    <v>Map</v>
    <v>en-US</v>
    <v>b81dd1ef-1681-515d-33e1-163a34f16edf</v>
    <v>536870912</v>
    <v>1</v>
    <v>5700</v>
    <v>6335</v>
    <v>9607</v>
    <v>95207 is a postal code in Stockton, California, United States</v>
    <v>95207</v>
    <v>95207</v>
    <v>mdp/vdpid/5057814912881917953</v>
  </rv>
  <rv s="2">
    <fb>160.838261652</fb>
    <v>19</v>
  </rv>
  <rv s="3">
    <v>300</v>
    <v>17</v>
    <v>6372</v>
    <v>6</v>
    <v>0</v>
    <v>Image of Stockton</v>
  </rv>
  <rv s="2">
    <fb>37.957540999999999</fb>
    <v>31</v>
  </rv>
  <rv s="4">
    <v>549</v>
  </rv>
  <rv s="5">
    <v>https://www.bing.com/search?q=stockton+california&amp;form=skydnc</v>
    <v>Learn more on Bing</v>
  </rv>
  <rv s="2">
    <fb>-121.292451</fb>
    <v>31</v>
  </rv>
  <rv s="2">
    <fb>320804</fb>
    <v>19</v>
  </rv>
  <rv s="19">
    <v>#VALUE!</v>
    <v>6371</v>
    <v>315</v>
    <v>Stockton</v>
    <v>15</v>
    <v>16</v>
    <v>Map</v>
    <v>17</v>
    <v>30</v>
    <v>en-US</v>
    <v>a56b63cd-1b3e-4115-b953-165728b1139e</v>
    <v>536870912</v>
    <v>1</v>
    <v>5700</v>
    <v>6335</v>
    <v>9609</v>
    <v>8</v>
    <v>Stockton is a city in and the county seat of San Joaquin County in the Central Valley of the U.S. state of California. Stockton was founded by Carlos Maria Weber in 1849 after he acquired Rancho Campo de los Franceses. The city is named after Robert F. Stockton, and it was the first community in California to have a name not of Spanish or Native American origin. The city is located on the San Joaquin River in the northern San Joaquin Valley. Stockton is the 11th largest city in California and the 58th largest city in the United States. It was named an All-America City in 1999, 2004, 2015 and again in 2017.</v>
    <v>9610</v>
    <v>9611</v>
    <v>9612</v>
    <v>9613</v>
    <v>9614</v>
    <v>Stockton</v>
    <v>9615</v>
    <v>4637</v>
    <v>Stockton</v>
    <v>mdp/vdpid/5058002719638290433</v>
  </rv>
  <rv s="0">
    <v>536870912</v>
    <v>95355</v>
    <v>e587efb9-134a-9b20-5904-63176de913db</v>
    <v>en-US</v>
    <v>Map</v>
  </rv>
  <rv s="0">
    <v>536870912</v>
    <v>Stanislaus County</v>
    <v>77661824-d9f2-91d5-6fd3-2a8f93c8b9d1</v>
    <v>en-US</v>
    <v>Map</v>
  </rv>
  <rv s="0">
    <v>536870912</v>
    <v>Modesto</v>
    <v>51714384-f310-4d3a-9eeb-29fa60125f65</v>
    <v>en-US</v>
    <v>Map</v>
  </rv>
  <rv s="1">
    <v>#VALUE!</v>
    <v>6375</v>
    <v>3</v>
    <v>95355</v>
    <v>5</v>
    <v>6</v>
    <v>Map</v>
    <v>en-US</v>
    <v>e587efb9-134a-9b20-5904-63176de913db</v>
    <v>536870912</v>
    <v>1</v>
    <v>5700</v>
    <v>9618</v>
    <v>9619</v>
    <v>95355 is a postal code in Modesto, California, United States</v>
    <v>95355</v>
    <v>95355</v>
    <v>mdp/vdpid/5058017296404971521</v>
  </rv>
  <rv s="2">
    <fb>96.069000000000003</fb>
    <v>19</v>
  </rv>
  <rv s="3">
    <v>301</v>
    <v>17</v>
    <v>6381</v>
    <v>6</v>
    <v>0</v>
    <v>Image of Modesto</v>
  </rv>
  <rv s="2">
    <fb>37.661389</fb>
    <v>31</v>
  </rv>
  <rv s="4">
    <v>550</v>
  </rv>
  <rv s="5">
    <v>https://www.bing.com/search?q=modesto+california&amp;form=skydnc</v>
    <v>Learn more on Bing</v>
  </rv>
  <rv s="2">
    <fb>-120.994444</fb>
    <v>31</v>
  </rv>
  <rv s="2">
    <fb>218464</fb>
    <v>19</v>
  </rv>
  <rv s="19">
    <v>#VALUE!</v>
    <v>6380</v>
    <v>315</v>
    <v>Modesto</v>
    <v>15</v>
    <v>16</v>
    <v>Map</v>
    <v>17</v>
    <v>30</v>
    <v>en-US</v>
    <v>51714384-f310-4d3a-9eeb-29fa60125f65</v>
    <v>536870912</v>
    <v>1</v>
    <v>5700</v>
    <v>9618</v>
    <v>9621</v>
    <v>8</v>
    <v>Modesto is the county seat and largest city of Stanislaus County, California, United States. With a population of 218,464 at the 2020 census, it is the 19th largest city in the state of California and forms part of the Sacramento-Stockton-Modesto Combined Statistical Area.</v>
    <v>9622</v>
    <v>9623</v>
    <v>9624</v>
    <v>9625</v>
    <v>9626</v>
    <v>Modesto</v>
    <v>9627</v>
    <v>4637</v>
    <v>Modesto</v>
    <v>mdp/vdpid/5058017151131058177</v>
  </rv>
  <rv s="0">
    <v>536870912</v>
    <v>95616</v>
    <v>c2179cd7-2d77-2fb0-79db-8486dbe9a516</v>
    <v>en-US</v>
    <v>Map</v>
  </rv>
  <rv s="0">
    <v>536870912</v>
    <v>Yolo County</v>
    <v>ce3c30e2-56ff-5198-048e-3f947f7011c1</v>
    <v>en-US</v>
    <v>Map</v>
  </rv>
  <rv s="0">
    <v>536870912</v>
    <v>Davis</v>
    <v>8ecb8ef2-8916-84e8-b639-ecfb287c259c</v>
    <v>en-US</v>
    <v>Map</v>
  </rv>
  <rv s="1">
    <v>#VALUE!</v>
    <v>6384</v>
    <v>3</v>
    <v>95616</v>
    <v>5</v>
    <v>6</v>
    <v>Map</v>
    <v>en-US</v>
    <v>c2179cd7-2d77-2fb0-79db-8486dbe9a516</v>
    <v>536870912</v>
    <v>1</v>
    <v>5700</v>
    <v>9630</v>
    <v>9631</v>
    <v>95616 is a postal code in Davis, California, United States</v>
    <v>95616</v>
    <v>95616</v>
    <v>mdp/vdpid/5057768902071681025</v>
  </rv>
  <rv s="2">
    <fb>25.69</fb>
    <v>19</v>
  </rv>
  <rv s="2">
    <fb>38.553888999999998</fb>
    <v>31</v>
  </rv>
  <rv s="4">
    <v>551</v>
  </rv>
  <rv s="5">
    <v>https://www.bing.com/search?q=davis+california&amp;form=skydnc</v>
    <v>Learn more on Bing</v>
  </rv>
  <rv s="2">
    <fb>-121.738056</fb>
    <v>31</v>
  </rv>
  <rv s="2">
    <fb>66850</fb>
    <v>19</v>
  </rv>
  <rv s="9">
    <v>#VALUE!</v>
    <v>6389</v>
    <v>73</v>
    <v>Davis</v>
    <v>15</v>
    <v>29</v>
    <v>Map</v>
    <v>17</v>
    <v>30</v>
    <v>en-US</v>
    <v>8ecb8ef2-8916-84e8-b639-ecfb287c259c</v>
    <v>536870912</v>
    <v>1</v>
    <v>5700</v>
    <v>9630</v>
    <v>9633</v>
    <v>8</v>
    <v>Davis is the most populous city in Yolo County, California. Located in the Sacramento Valley region of Northern California, the city had a population of 65,622 in 2010, not including the on-campus population of the University of California, Davis, which was over 9,400 in 2016. As of 2019, there were 38,369 students enrolled at the university.</v>
    <v>9634</v>
    <v>9635</v>
    <v>9636</v>
    <v>9637</v>
    <v>Davis</v>
    <v>9638</v>
    <v>4637</v>
    <v>Davis</v>
    <v>mdp/vdpid/5057765681869619201</v>
  </rv>
  <rv s="0">
    <v>536870912</v>
    <v>95688</v>
    <v>8e858d54-97a9-72ff-098c-38c91b68fcdf</v>
    <v>en-US</v>
    <v>Map</v>
  </rv>
  <rv s="0">
    <v>536870912</v>
    <v>Vacaville</v>
    <v>c630d78e-3889-407d-b148-6f9a58e2b43f</v>
    <v>en-US</v>
    <v>Map</v>
  </rv>
  <rv s="1">
    <v>#VALUE!</v>
    <v>6392</v>
    <v>3</v>
    <v>95688</v>
    <v>5</v>
    <v>6</v>
    <v>Map</v>
    <v>en-US</v>
    <v>8e858d54-97a9-72ff-098c-38c91b68fcdf</v>
    <v>536870912</v>
    <v>1</v>
    <v>5700</v>
    <v>6216</v>
    <v>9641</v>
    <v>95688 is a postal code in Vacaville, California, United States</v>
    <v>95688</v>
    <v>95688</v>
    <v>mdp/vdpid/5057773990987169793</v>
  </rv>
  <rv s="2">
    <fb>74.034000000000006</fb>
    <v>19</v>
  </rv>
  <rv s="2">
    <fb>38.353889000000002</fb>
    <v>31</v>
  </rv>
  <rv s="4">
    <v>552</v>
  </rv>
  <rv s="5">
    <v>https://www.bing.com/search?q=vacaville+california&amp;form=skydnc</v>
    <v>Learn more on Bing</v>
  </rv>
  <rv s="2">
    <fb>-121.97277800000001</fb>
    <v>31</v>
  </rv>
  <rv s="2">
    <fb>102386</fb>
    <v>19</v>
  </rv>
  <rv s="9">
    <v>#VALUE!</v>
    <v>6397</v>
    <v>73</v>
    <v>Vacaville</v>
    <v>15</v>
    <v>29</v>
    <v>Map</v>
    <v>17</v>
    <v>30</v>
    <v>en-US</v>
    <v>c630d78e-3889-407d-b148-6f9a58e2b43f</v>
    <v>536870912</v>
    <v>1</v>
    <v>5700</v>
    <v>6216</v>
    <v>9643</v>
    <v>8</v>
    <v>Vacaville is a city located in Solano County in Northern California. Sitting approximately 35 miles from Sacramento and 55 miles from San Francisco, it is within the Sacramento Valley but is also considered to be part of the San Francisco Bay Area. As of the 2020 census, Vacaville had a population of 102,386, making it the third largest city in Solano County.</v>
    <v>9644</v>
    <v>9645</v>
    <v>9646</v>
    <v>9647</v>
    <v>Vacaville</v>
    <v>9648</v>
    <v>4637</v>
    <v>Vacaville</v>
    <v>mdp/vdpid/5057762206486102017</v>
  </rv>
  <rv s="0">
    <v>536870912</v>
    <v>95926</v>
    <v>b6475333-4511-2273-9b46-f48e137082cf</v>
    <v>en-US</v>
    <v>Map</v>
  </rv>
  <rv s="0">
    <v>536870912</v>
    <v>Butte County</v>
    <v>be444616-ed2d-8d33-a335-d0db44f57e5b</v>
    <v>en-US</v>
    <v>Map</v>
  </rv>
  <rv s="0">
    <v>536870912</v>
    <v>Chico</v>
    <v>38e2f1e5-0618-4c70-bef3-c49868232b52</v>
    <v>en-US</v>
    <v>Map</v>
  </rv>
  <rv s="1">
    <v>#VALUE!</v>
    <v>6400</v>
    <v>3</v>
    <v>95926</v>
    <v>5</v>
    <v>6</v>
    <v>Map</v>
    <v>en-US</v>
    <v>b6475333-4511-2273-9b46-f48e137082cf</v>
    <v>536870912</v>
    <v>1</v>
    <v>5700</v>
    <v>9651</v>
    <v>9652</v>
    <v>95926 is a postal code in Chico, California, United States</v>
    <v>95926</v>
    <v>95926</v>
    <v>mdp/vdpid/5054684265283846145</v>
  </rv>
  <rv s="2">
    <fb>85.715999999999994</fb>
    <v>19</v>
  </rv>
  <rv s="3">
    <v>302</v>
    <v>17</v>
    <v>6407</v>
    <v>6</v>
    <v>0</v>
    <v>Image of Chico</v>
  </rv>
  <rv s="2">
    <fb>39.74</fb>
    <v>31</v>
  </rv>
  <rv s="4">
    <v>553</v>
  </rv>
  <rv s="5">
    <v>https://www.bing.com/search?q=chico+california&amp;form=skydnc</v>
    <v>Learn more on Bing</v>
  </rv>
  <rv s="2">
    <fb>-121.835556</fb>
    <v>31</v>
  </rv>
  <rv s="2">
    <fb>101475</fb>
    <v>19</v>
  </rv>
  <rv s="19">
    <v>#VALUE!</v>
    <v>6406</v>
    <v>315</v>
    <v>Chico</v>
    <v>15</v>
    <v>16</v>
    <v>Map</v>
    <v>17</v>
    <v>30</v>
    <v>en-US</v>
    <v>38e2f1e5-0618-4c70-bef3-c49868232b52</v>
    <v>536870912</v>
    <v>1</v>
    <v>5700</v>
    <v>9651</v>
    <v>9654</v>
    <v>8</v>
    <v>Chico is the most populous city in Butte County, California. Located in the Sacramento Valley region of Northern California, the city had a population of 101,475 in the 2020 census, reflecting an increase from 86,187 in the 2010 Census. Chico is the cultural and economic center of the northern Sacramento Valley, as well as the largest city in California north of the capital city of Sacramento. The city is known as a college town, as the home of California State University, Chico, and for Bidwell Park, one of the largest urban parks in the world.</v>
    <v>9655</v>
    <v>9656</v>
    <v>9657</v>
    <v>9658</v>
    <v>9659</v>
    <v>Chico</v>
    <v>9660</v>
    <v>4637</v>
    <v>Chico</v>
    <v>mdp/vdpid/5054672610940420097</v>
  </rv>
  <rv s="0">
    <v>536870912</v>
    <v>96796</v>
    <v>230ed7a3-75bb-1927-f125-65120dfec3ab</v>
    <v>en-US</v>
    <v>Map</v>
  </rv>
  <rv s="0">
    <v>536870912</v>
    <v>Kauai County</v>
    <v>d442b0eb-c53f-03a5-c810-91a14ce09036</v>
    <v>en-US</v>
    <v>Map</v>
  </rv>
  <rv s="0">
    <v>536870912</v>
    <v>Waimea</v>
    <v>6e245d31-9a39-51a6-f57c-e9b25f8f69b8</v>
    <v>en-US</v>
    <v>Map</v>
  </rv>
  <rv s="1">
    <v>#VALUE!</v>
    <v>6409</v>
    <v>3</v>
    <v>96796</v>
    <v>5</v>
    <v>6</v>
    <v>Map</v>
    <v>en-US</v>
    <v>230ed7a3-75bb-1927-f125-65120dfec3ab</v>
    <v>536870912</v>
    <v>1</v>
    <v>6448</v>
    <v>9663</v>
    <v>9664</v>
    <v>96796 is a postal code in Waimea, Hawaii, United States</v>
    <v>96796</v>
    <v>96796</v>
    <v>mdp/vdpid/4983829534835998721</v>
  </rv>
  <rv s="2">
    <fb>21.961666999999998</fb>
    <v>31</v>
  </rv>
  <rv s="5">
    <v>https://www.bing.com/search?q=waimea+kauai+county+hawaii&amp;form=skydnc</v>
    <v>Learn more on Bing</v>
  </rv>
  <rv s="2">
    <fb>-159.67361099999999</fb>
    <v>31</v>
  </rv>
  <rv s="2">
    <fb>2057</fb>
    <v>19</v>
  </rv>
  <rv s="7">
    <v>#VALUE!</v>
    <v>6411</v>
    <v>28</v>
    <v>Waimea</v>
    <v>44</v>
    <v>6</v>
    <v>Map</v>
    <v>17</v>
    <v>30</v>
    <v>en-US</v>
    <v>6e245d31-9a39-51a6-f57c-e9b25f8f69b8</v>
    <v>536870912</v>
    <v>1</v>
    <v>6448</v>
    <v>9663</v>
    <v>3168</v>
    <v>8</v>
    <v>Waimea is a census-designated place in Kauaʻi County, Hawaiʻi, United States. The population was 2,057 at the 2020 census. The first Europeans to reach Hawaii landed in Waimea in 1778.</v>
    <v>9666</v>
    <v>9667</v>
    <v>9668</v>
    <v>Waimea</v>
    <v>9669</v>
    <v>6471</v>
    <v>Waimea</v>
    <v>mdp/vdpid/4983829531312783361</v>
  </rv>
  <rv s="0">
    <v>536870912</v>
    <v>96817</v>
    <v>b7fb1f59-e018-7ff8-206e-b938552cffac</v>
    <v>en-US</v>
    <v>Map</v>
  </rv>
  <rv s="1">
    <v>#VALUE!</v>
    <v>6414</v>
    <v>3</v>
    <v>96817</v>
    <v>5</v>
    <v>6</v>
    <v>Map</v>
    <v>en-US</v>
    <v>b7fb1f59-e018-7ff8-206e-b938552cffac</v>
    <v>536870912</v>
    <v>1</v>
    <v>6448</v>
    <v>6478</v>
    <v>6454</v>
    <v>96817 is a postal code in Honolulu, Hawaii, United States</v>
    <v>96817</v>
    <v>96817</v>
    <v>mdp/vdpid/4984064143532228609</v>
  </rv>
  <rv s="0">
    <v>536870912</v>
    <v>97068</v>
    <v>54fdc5e4-da7e-4518-0cdb-df4d5203b3ff</v>
    <v>en-US</v>
    <v>Map</v>
  </rv>
  <rv s="0">
    <v>536870912</v>
    <v>West Linn</v>
    <v>2515742c-b14f-15c0-e378-a657b103d1af</v>
    <v>en-US</v>
    <v>Map</v>
  </rv>
  <rv s="1">
    <v>#VALUE!</v>
    <v>6417</v>
    <v>3</v>
    <v>97068</v>
    <v>5</v>
    <v>6</v>
    <v>Map</v>
    <v>en-US</v>
    <v>54fdc5e4-da7e-4518-0cdb-df4d5203b3ff</v>
    <v>536870912</v>
    <v>1</v>
    <v>6496</v>
    <v>6547</v>
    <v>9674</v>
    <v>97068 is a postal code in West Linn, Oregon, United States</v>
    <v>97068</v>
    <v>97068</v>
    <v>mdp/vdpid/4860923725001785345</v>
  </rv>
  <rv s="2">
    <fb>20.85</fb>
    <v>19</v>
  </rv>
  <rv s="2">
    <fb>45.366717000000001</fb>
    <v>31</v>
  </rv>
  <rv s="4">
    <v>554</v>
  </rv>
  <rv s="5">
    <v>https://www.bing.com/search?q=west+linn+oregon&amp;form=skydnc</v>
    <v>Learn more on Bing</v>
  </rv>
  <rv s="2">
    <fb>-122.614439</fb>
    <v>31</v>
  </rv>
  <rv s="2">
    <fb>26756</fb>
    <v>19</v>
  </rv>
  <rv s="9">
    <v>#VALUE!</v>
    <v>6419</v>
    <v>73</v>
    <v>West Linn</v>
    <v>15</v>
    <v>29</v>
    <v>Map</v>
    <v>17</v>
    <v>276</v>
    <v>en-US</v>
    <v>2515742c-b14f-15c0-e378-a657b103d1af</v>
    <v>536870912</v>
    <v>1</v>
    <v>6496</v>
    <v>6547</v>
    <v>9676</v>
    <v>8</v>
    <v>West Linn is a city in Clackamas County, Oregon, United States. A southern suburb within the Portland metropolitan area, West Linn developed on the site of the former Linn City, which was named after U.S. Senator Lewis F. Linn of Ste. Genevieve, Missouri, who had advocated the American occupation of the Oregon territory as a counterclaim to the British.</v>
    <v>9677</v>
    <v>9678</v>
    <v>9679</v>
    <v>9680</v>
    <v>West Linn</v>
    <v>9681</v>
    <v>4637</v>
    <v>West Linn</v>
    <v>mdp/vdpid/4860911720484306945</v>
  </rv>
  <rv s="0">
    <v>536870912</v>
    <v>97116</v>
    <v>ecd8a9de-4557-b86f-b975-c85c06ba4cc8</v>
    <v>en-US</v>
    <v>Map</v>
  </rv>
  <rv s="23">
    <v>#VALUE!</v>
    <v>6422</v>
    <v>730</v>
    <v>97116</v>
    <v>83</v>
    <v>6</v>
    <v>Map</v>
    <v>en-US</v>
    <v>ecd8a9de-4557-b86f-b975-c85c06ba4cc8</v>
    <v>536870912</v>
    <v>1</v>
    <v>6496</v>
    <v>6497</v>
    <v>97116 is a postal code in Washington County, Oregon, United States</v>
    <v>97116</v>
    <v>97116</v>
  </rv>
  <rv s="0">
    <v>536870912</v>
    <v>97205</v>
    <v>72e3ab20-3256-09e2-f758-0fe979383428</v>
    <v>en-US</v>
    <v>Map</v>
  </rv>
  <rv s="1">
    <v>#VALUE!</v>
    <v>6425</v>
    <v>3</v>
    <v>97205</v>
    <v>5</v>
    <v>6</v>
    <v>Map</v>
    <v>en-US</v>
    <v>72e3ab20-3256-09e2-f758-0fe979383428</v>
    <v>536870912</v>
    <v>1</v>
    <v>6496</v>
    <v>6535</v>
    <v>6506</v>
    <v>97205 is a postal code in Portland, Oregon, United States</v>
    <v>97205</v>
    <v>97205</v>
    <v>mdp/vdpid/4860904263179567105</v>
  </rv>
  <rv s="0">
    <v>536870912</v>
    <v>97225</v>
    <v>84459dd6-9756-3fdf-d660-a4c020416760</v>
    <v>en-US</v>
    <v>Map</v>
  </rv>
  <rv s="1">
    <v>#VALUE!</v>
    <v>6428</v>
    <v>3</v>
    <v>97225</v>
    <v>5</v>
    <v>6</v>
    <v>Map</v>
    <v>en-US</v>
    <v>84459dd6-9756-3fdf-d660-a4c020416760</v>
    <v>536870912</v>
    <v>1</v>
    <v>6496</v>
    <v>6535</v>
    <v>6506</v>
    <v>97225 is a postal code in Portland, Oregon, United States</v>
    <v>97225</v>
    <v>97225</v>
    <v>mdp/vdpid/4860904367466741761</v>
  </rv>
  <rv s="0">
    <v>536870912</v>
    <v>97520</v>
    <v>992e00dc-56c4-5290-edaa-fd2d136c6e04</v>
    <v>en-US</v>
    <v>Map</v>
  </rv>
  <rv s="0">
    <v>536870912</v>
    <v>Jackson County</v>
    <v>94fa36cf-51f3-6af2-d63f-971e56a8e7c6</v>
    <v>en-US</v>
    <v>Map</v>
  </rv>
  <rv s="0">
    <v>536870912</v>
    <v>Ashland</v>
    <v>b290228d-068e-e44b-9a8f-8fbc72864744</v>
    <v>en-US</v>
    <v>Map</v>
  </rv>
  <rv s="1">
    <v>#VALUE!</v>
    <v>6432</v>
    <v>3</v>
    <v>97520</v>
    <v>5</v>
    <v>6</v>
    <v>Map</v>
    <v>en-US</v>
    <v>992e00dc-56c4-5290-edaa-fd2d136c6e04</v>
    <v>536870912</v>
    <v>1</v>
    <v>6496</v>
    <v>9690</v>
    <v>9691</v>
    <v>97520 is a postal code in Ashland, Oregon, United States</v>
    <v>97520</v>
    <v>97520</v>
    <v>mdp/vdpid/5054204981360459777</v>
  </rv>
  <rv s="2">
    <fb>17.07</fb>
    <v>19</v>
  </rv>
  <rv s="3">
    <v>303</v>
    <v>17</v>
    <v>6437</v>
    <v>6</v>
    <v>0</v>
    <v>Image of Ashland</v>
  </rv>
  <rv s="2">
    <fb>42.191389000000001</fb>
    <v>31</v>
  </rv>
  <rv s="4">
    <v>555</v>
  </rv>
  <rv s="5">
    <v>https://www.bing.com/search?q=ashland+oregon&amp;form=skydnc</v>
    <v>Learn more on Bing</v>
  </rv>
  <rv s="2">
    <fb>-122.700833</fb>
    <v>31</v>
  </rv>
  <rv s="2">
    <fb>21360</fb>
    <v>19</v>
  </rv>
  <rv s="19">
    <v>#VALUE!</v>
    <v>6436</v>
    <v>315</v>
    <v>Ashland</v>
    <v>44</v>
    <v>677</v>
    <v>Map</v>
    <v>17</v>
    <v>30</v>
    <v>en-US</v>
    <v>b290228d-068e-e44b-9a8f-8fbc72864744</v>
    <v>536870912</v>
    <v>1</v>
    <v>6496</v>
    <v>9690</v>
    <v>9693</v>
    <v>8</v>
    <v>Ashland is a city in Jackson County, Oregon, United States. It lies along Interstate 5 approximately 16 miles north of the California border and near the south end of the Rogue Valley. The city's population was 21,360 at the 2020 census.</v>
    <v>9694</v>
    <v>9695</v>
    <v>9696</v>
    <v>9697</v>
    <v>9698</v>
    <v>Ashland</v>
    <v>9699</v>
    <v>4637</v>
    <v>Ashland</v>
    <v>mdp/vdpid/5054208719693283329</v>
  </rv>
  <rv s="0">
    <v>536870912</v>
    <v>98037</v>
    <v>8c2a31fb-ded9-2a35-84db-fb3b82a84ea5</v>
    <v>en-US</v>
    <v>Map</v>
  </rv>
  <rv s="0">
    <v>536870912</v>
    <v>Lynnwood</v>
    <v>6747e033-b3ca-3d49-514a-87b42544d867</v>
    <v>en-US</v>
    <v>Map</v>
  </rv>
  <rv s="1">
    <v>#VALUE!</v>
    <v>6440</v>
    <v>3</v>
    <v>98037</v>
    <v>5</v>
    <v>6</v>
    <v>Map</v>
    <v>en-US</v>
    <v>8c2a31fb-ded9-2a35-84db-fb3b82a84ea5</v>
    <v>536870912</v>
    <v>1</v>
    <v>6584</v>
    <v>6643</v>
    <v>9702</v>
    <v>98037 is a postal code in Lynnwood, Washington, United States</v>
    <v>98037</v>
    <v>98037</v>
    <v>mdp/vdpid/4859900585576497153</v>
  </rv>
  <rv s="2">
    <fb>20.36</fb>
    <v>19</v>
  </rv>
  <rv s="2">
    <fb>47.823950199999999</fb>
    <v>31</v>
  </rv>
  <rv s="4">
    <v>556</v>
  </rv>
  <rv s="5">
    <v>https://www.bing.com/search?q=lynnwood+washington&amp;form=skydnc</v>
    <v>Learn more on Bing</v>
  </rv>
  <rv s="2">
    <fb>-122.29242379999999</fb>
    <v>31</v>
  </rv>
  <rv s="2">
    <fb>38511</fb>
    <v>19</v>
  </rv>
  <rv s="9">
    <v>#VALUE!</v>
    <v>6445</v>
    <v>73</v>
    <v>Lynnwood</v>
    <v>15</v>
    <v>29</v>
    <v>Map</v>
    <v>17</v>
    <v>276</v>
    <v>en-US</v>
    <v>6747e033-b3ca-3d49-514a-87b42544d867</v>
    <v>536870912</v>
    <v>1</v>
    <v>6584</v>
    <v>6643</v>
    <v>9704</v>
    <v>8</v>
    <v>Lynnwood is a city in Snohomish County, Washington, United States. The city is part of the Seattle metropolitan area and is located 16 miles north of Seattle and 13 miles south of Everett, near the junction of Interstate 5 and Interstate 405. It is the fourth-largest city in Snohomish County, with a population of 38,568 in the 2020 U.S. census.</v>
    <v>9705</v>
    <v>9706</v>
    <v>9707</v>
    <v>9708</v>
    <v>Lynnwood</v>
    <v>9709</v>
    <v>4637</v>
    <v>Lynnwood</v>
    <v>mdp/vdpid/4859899963443773441</v>
  </rv>
  <rv s="0">
    <v>536870912</v>
    <v>98383</v>
    <v>3a83b1c1-44b2-44a2-68f4-7153b5a821fc</v>
    <v>en-US</v>
    <v>Map</v>
  </rv>
  <rv s="0">
    <v>536870912</v>
    <v>Silverdale</v>
    <v>8965231e-2c83-6fd6-3126-43e9985781b1</v>
    <v>en-US</v>
    <v>Map</v>
  </rv>
  <rv s="1">
    <v>#VALUE!</v>
    <v>6447</v>
    <v>3</v>
    <v>98383</v>
    <v>5</v>
    <v>6</v>
    <v>Map</v>
    <v>en-US</v>
    <v>3a83b1c1-44b2-44a2-68f4-7153b5a821fc</v>
    <v>536870912</v>
    <v>1</v>
    <v>6584</v>
    <v>6667</v>
    <v>9712</v>
    <v>98383 is a postal code in Silverdale, Washington, United States</v>
    <v>98383</v>
    <v>98383</v>
    <v>mdp/vdpid/4860552384041975809</v>
  </rv>
  <rv s="2">
    <fb>20.460906071699998</fb>
    <v>19</v>
  </rv>
  <rv s="3">
    <v>304</v>
    <v>17</v>
    <v>6450</v>
    <v>6</v>
    <v>0</v>
    <v>Image of Silverdale</v>
  </rv>
  <rv s="2">
    <fb>47.650554</fb>
    <v>31</v>
  </rv>
  <rv s="5">
    <v>https://www.bing.com/search?q=silverdale+washington&amp;form=skydnc</v>
    <v>Learn more on Bing</v>
  </rv>
  <rv s="2">
    <fb>-122.694051</fb>
    <v>31</v>
  </rv>
  <rv s="2">
    <fb>19204</fb>
    <v>19</v>
  </rv>
  <rv s="12">
    <v>#VALUE!</v>
    <v>6449</v>
    <v>155</v>
    <v>Silverdale</v>
    <v>44</v>
    <v>677</v>
    <v>Map</v>
    <v>17</v>
    <v>232</v>
    <v>en-US</v>
    <v>8965231e-2c83-6fd6-3126-43e9985781b1</v>
    <v>536870912</v>
    <v>1</v>
    <v>6584</v>
    <v>6667</v>
    <v>9714</v>
    <v>8</v>
    <v>Silverdale is a census-designated place in Kitsap County, Washington, in the United States. The population was 19,204 at the 2010 census. Despite many attempts at incorporation, Silverdale remains an unincorporated community.</v>
    <v>9715</v>
    <v>9716</v>
    <v>9717</v>
    <v>9718</v>
    <v>Silverdale</v>
    <v>9719</v>
    <v>4637</v>
    <v>Silverdale</v>
    <v>mdp/vdpid/4860555340170657793</v>
  </rv>
  <rv s="0">
    <v>536870912</v>
    <v>98619</v>
    <v>49df36d4-82d3-f0df-ba72-e77cdaf8c5c1</v>
    <v>en-US</v>
    <v>Map</v>
  </rv>
  <rv s="0">
    <v>536870912</v>
    <v>Klickitat County</v>
    <v>11ee6b1b-9b77-8a93-a5f9-a4cb2321030a</v>
    <v>en-US</v>
    <v>Map</v>
  </rv>
  <rv s="0">
    <v>536870912</v>
    <v>Glenwood</v>
    <v>14250151-2ba8-4241-7196-25e4b49026ce</v>
    <v>en-US</v>
    <v>Map</v>
  </rv>
  <rv s="14">
    <v>#VALUE!</v>
    <v>197</v>
    <v>98619</v>
    <v>5</v>
    <v>6</v>
    <v>Map</v>
    <v>en-US</v>
    <v>49df36d4-82d3-f0df-ba72-e77cdaf8c5c1</v>
    <v>536870912</v>
    <v>1</v>
    <v>6584</v>
    <v>9722</v>
    <v>9723</v>
    <v>98619 is a postal code in Glenwood, Washington, United States</v>
    <v>98619</v>
    <v>98619</v>
    <v>mdp/vdpid/4860988725389164545</v>
  </rv>
  <rv s="2">
    <fb>46.018733599999997</fb>
    <v>31</v>
  </rv>
  <rv s="5">
    <v>https://www.bing.com/search?q=glenwood+klickitat+county+washington&amp;form=skydnc</v>
    <v>Learn more on Bing</v>
  </rv>
  <rv s="2">
    <fb>-121.29063290000001</fb>
    <v>31</v>
  </rv>
  <rv s="21">
    <v>#VALUE!</v>
    <v>6452</v>
    <v>489</v>
    <v>Glenwood</v>
    <v>15</v>
    <v>29</v>
    <v>Map</v>
    <v>17</v>
    <v>en-US</v>
    <v>14250151-2ba8-4241-7196-25e4b49026ce</v>
    <v>536870912</v>
    <v>1</v>
    <v>6584</v>
    <v>9722</v>
    <v>8</v>
    <v>Glenwood is an unincorporated community and census-designated place in Klickitat County, Washington, United States. It is 26.5 miles west-northwest of Goldendale and has a post office with ZIP code 98619. The community is on land whose jurisdiction is disputed between the Yakama Nation and Klickitat County.</v>
    <v>9725</v>
    <v>9726</v>
    <v>9727</v>
    <v>Glenwood</v>
    <v>4637</v>
    <v>Glenwood</v>
    <v>mdp/vdpid/4860987900889661441</v>
  </rv>
  <rv s="0">
    <v>536870912</v>
    <v>98908</v>
    <v>54734759-710e-7b8e-0bf6-6457258364ad</v>
    <v>en-US</v>
    <v>Map</v>
  </rv>
  <rv s="0">
    <v>536870912</v>
    <v>Yakima County</v>
    <v>4b620205-295f-f0ab-cd05-095c9bbd706a</v>
    <v>en-US</v>
    <v>Map</v>
  </rv>
  <rv s="0">
    <v>536870912</v>
    <v>Yakima</v>
    <v>de734a1e-5cee-4fc7-b975-6c8ae4d4b958</v>
    <v>en-US</v>
    <v>Map</v>
  </rv>
  <rv s="1">
    <v>#VALUE!</v>
    <v>6456</v>
    <v>3</v>
    <v>98908</v>
    <v>5</v>
    <v>6</v>
    <v>Map</v>
    <v>en-US</v>
    <v>54734759-710e-7b8e-0bf6-6457258364ad</v>
    <v>536870912</v>
    <v>1</v>
    <v>6584</v>
    <v>9730</v>
    <v>9731</v>
    <v>98908 is a postal code in Yakima, Washington, United States</v>
    <v>98908</v>
    <v>98908</v>
    <v>mdp/vdpid/4861165992497119233</v>
  </rv>
  <rv s="2">
    <fb>71.72</fb>
    <v>19</v>
  </rv>
  <rv s="2">
    <fb>46.6</fb>
    <v>31</v>
  </rv>
  <rv s="4">
    <v>557</v>
  </rv>
  <rv s="5">
    <v>https://www.bing.com/search?q=yakima+washington&amp;form=skydnc</v>
    <v>Learn more on Bing</v>
  </rv>
  <rv s="2">
    <fb>-120.5</fb>
    <v>31</v>
  </rv>
  <rv s="2">
    <fb>96968</fb>
    <v>19</v>
  </rv>
  <rv s="9">
    <v>#VALUE!</v>
    <v>6462</v>
    <v>73</v>
    <v>Yakima</v>
    <v>15</v>
    <v>29</v>
    <v>Map</v>
    <v>17</v>
    <v>30</v>
    <v>en-US</v>
    <v>de734a1e-5cee-4fc7-b975-6c8ae4d4b958</v>
    <v>536870912</v>
    <v>1</v>
    <v>6584</v>
    <v>9730</v>
    <v>9733</v>
    <v>8</v>
    <v>Yakima is a city in and the county seat of Yakima County, Washington, and the state's 11th-largest city by population. As of the 2020 census, the city had a total population of 96,968 and a metropolitan population of 256,728. The unincorporated suburban areas of West Valley and Terrace Heights are considered a part of greater Yakima.</v>
    <v>9734</v>
    <v>9735</v>
    <v>9736</v>
    <v>9737</v>
    <v>Yakima</v>
    <v>9738</v>
    <v>4637</v>
    <v>Yakima</v>
    <v>mdp/vdpid/4861171170046640129</v>
  </rv>
  <rv s="0">
    <v>536870912</v>
    <v>99114</v>
    <v>b39bf9c3-eb35-6743-e265-89fb8ca3b9ac</v>
    <v>en-US</v>
    <v>Map</v>
  </rv>
  <rv s="0">
    <v>536870912</v>
    <v>Stevens County</v>
    <v>73101056-935e-740e-099a-d3e9ab30dbda</v>
    <v>en-US</v>
    <v>Map</v>
  </rv>
  <rv s="0">
    <v>536870912</v>
    <v>Colville</v>
    <v>f483b57a-196b-c88c-7d6f-a12d8ccce6d3</v>
    <v>en-US</v>
    <v>Map</v>
  </rv>
  <rv s="1">
    <v>#VALUE!</v>
    <v>6465</v>
    <v>3</v>
    <v>99114</v>
    <v>5</v>
    <v>6</v>
    <v>Map</v>
    <v>en-US</v>
    <v>b39bf9c3-eb35-6743-e265-89fb8ca3b9ac</v>
    <v>536870912</v>
    <v>1</v>
    <v>6584</v>
    <v>9741</v>
    <v>9742</v>
    <v>99114 is a postal code in Colville, Washington, United States</v>
    <v>99114</v>
    <v>99114</v>
    <v>mdp/vdpid/4861992863426150401</v>
  </rv>
  <rv s="2">
    <fb>7.59</fb>
    <v>19</v>
  </rv>
  <rv s="3">
    <v>305</v>
    <v>17</v>
    <v>6470</v>
    <v>6</v>
    <v>0</v>
    <v>Image of Colville</v>
  </rv>
  <rv s="2">
    <fb>48.543417499999997</fb>
    <v>31</v>
  </rv>
  <rv s="5">
    <v>https://www.bing.com/search?q=colville+washington&amp;form=skydnc</v>
    <v>Learn more on Bing</v>
  </rv>
  <rv s="2">
    <fb>-117.90583049999999</fb>
    <v>31</v>
  </rv>
  <rv s="2">
    <fb>4831</fb>
    <v>19</v>
  </rv>
  <rv s="12">
    <v>#VALUE!</v>
    <v>6469</v>
    <v>155</v>
    <v>Colville</v>
    <v>44</v>
    <v>677</v>
    <v>Map</v>
    <v>17</v>
    <v>276</v>
    <v>en-US</v>
    <v>f483b57a-196b-c88c-7d6f-a12d8ccce6d3</v>
    <v>536870912</v>
    <v>1</v>
    <v>6584</v>
    <v>9741</v>
    <v>9744</v>
    <v>8</v>
    <v>Colville is a city in Stevens County, Washington, United States. The population was 4,673 at the 2010 census. It is the county seat of Stevens County.</v>
    <v>9745</v>
    <v>9746</v>
    <v>9747</v>
    <v>9748</v>
    <v>Colville</v>
    <v>9749</v>
    <v>4637</v>
    <v>Colville</v>
    <v>mdp/vdpid/4861942993638129665</v>
  </rv>
  <rv s="0">
    <v>536870912</v>
    <v>99204</v>
    <v>44a536ef-90db-0b22-191c-44003daf1839</v>
    <v>en-US</v>
    <v>Map</v>
  </rv>
  <rv s="1">
    <v>#VALUE!</v>
    <v>6473</v>
    <v>3</v>
    <v>99204</v>
    <v>5</v>
    <v>6</v>
    <v>Map</v>
    <v>en-US</v>
    <v>44a536ef-90db-0b22-191c-44003daf1839</v>
    <v>536870912</v>
    <v>1</v>
    <v>6584</v>
    <v>6743</v>
    <v>6744</v>
    <v>99204 is a postal code in Spokane, Washington, United States</v>
    <v>99204</v>
    <v>99204</v>
    <v>mdp/vdpid/4862774877532192769</v>
  </rv>
  <rv s="0">
    <v>536870912</v>
    <v>99516</v>
    <v>3bcf7294-1364-743a-062c-67a785dc1d37</v>
    <v>en-US</v>
    <v>Map</v>
  </rv>
  <rv s="15">
    <v>#VALUE!</v>
    <v>6476</v>
    <v>243</v>
    <v>99516</v>
    <v>5</v>
    <v>6</v>
    <v>Map</v>
    <v>en-US</v>
    <v>3bcf7294-1364-743a-062c-67a785dc1d37</v>
    <v>536870912</v>
    <v>1</v>
    <v>6765</v>
    <v>6766</v>
    <v>99516 is a postal code in Anchorage, Alaska, United States</v>
    <v>99516</v>
    <v>99516</v>
    <v>mdp/vdpid/4726775600604250113</v>
  </rv>
  <rv s="0">
    <v>536870912</v>
    <v>99517</v>
    <v>dd0b1d0b-c0ac-ad31-d62e-7d4061f35c1c</v>
    <v>en-US</v>
    <v>Map</v>
  </rv>
  <rv s="15">
    <v>#VALUE!</v>
    <v>6479</v>
    <v>243</v>
    <v>99517</v>
    <v>5</v>
    <v>6</v>
    <v>Map</v>
    <v>en-US</v>
    <v>dd0b1d0b-c0ac-ad31-d62e-7d4061f35c1c</v>
    <v>536870912</v>
    <v>1</v>
    <v>6765</v>
    <v>6766</v>
    <v>99517 is a postal code in Anchorage, Alaska, United States</v>
    <v>99517</v>
    <v>99517</v>
    <v>mdp/vdpid/4726702998644850689</v>
  </rv>
  <rv s="0">
    <v>536870912</v>
    <v>99559</v>
    <v>63b9ab04-bf35-0870-ad11-c6d65f957b83</v>
    <v>en-US</v>
    <v>Map</v>
  </rv>
  <rv s="0">
    <v>536870912</v>
    <v>Bethel</v>
    <v>7b2c15b3-ad8a-995d-01fc-57954e93698f</v>
    <v>en-US</v>
    <v>Map</v>
  </rv>
  <rv s="1">
    <v>#VALUE!</v>
    <v>6482</v>
    <v>3</v>
    <v>99559</v>
    <v>5</v>
    <v>6</v>
    <v>Map</v>
    <v>en-US</v>
    <v>63b9ab04-bf35-0870-ad11-c6d65f957b83</v>
    <v>536870912</v>
    <v>1</v>
    <v>6765</v>
    <v>6842</v>
    <v>9758</v>
    <v>99559 is a postal code in Bethel, Alaska, United States</v>
    <v>99559</v>
    <v>99559</v>
    <v>mdp/vdpid/4699829148695134209</v>
  </rv>
  <rv s="2">
    <fb>126.1</fb>
    <v>19</v>
  </rv>
  <rv s="2">
    <fb>60.804880799999999</fb>
    <v>31</v>
  </rv>
  <rv s="4">
    <v>558</v>
  </rv>
  <rv s="5">
    <v>https://www.bing.com/search?q=bethel+alaska&amp;form=skydnc</v>
    <v>Learn more on Bing</v>
  </rv>
  <rv s="2">
    <fb>-161.7821472</fb>
    <v>31</v>
  </rv>
  <rv s="2">
    <fb>6325</fb>
    <v>19</v>
  </rv>
  <rv s="9">
    <v>#VALUE!</v>
    <v>6487</v>
    <v>73</v>
    <v>Bethel</v>
    <v>15</v>
    <v>29</v>
    <v>Map</v>
    <v>17</v>
    <v>30</v>
    <v>en-US</v>
    <v>7b2c15b3-ad8a-995d-01fc-57954e93698f</v>
    <v>536870912</v>
    <v>1</v>
    <v>6765</v>
    <v>6842</v>
    <v>9760</v>
    <v>8</v>
    <v>Bethel is a city in Bethel Census Area, Alaska, United States. It is the largest community on the Kuskokwim River, located approximately 50 mi upriver from where the river flows into Kuskokwim Bay. It is also the largest city in western Alaska and in the Unorganized Borough, as well as the eighth-largest in the state. Bethel has a population of 6,325 as of the 2020 census, up from 6,080 in 2010.</v>
    <v>9761</v>
    <v>9762</v>
    <v>9763</v>
    <v>9764</v>
    <v>Bethel</v>
    <v>9765</v>
    <v>6797</v>
    <v>Bethel</v>
    <v>mdp/vdpid/4699723216514449409</v>
  </rv>
  <rv s="0">
    <v>536870912</v>
    <v>99574</v>
    <v>2481d559-2087-447a-d9c9-8ad5722daadc</v>
    <v>en-US</v>
    <v>Map</v>
  </rv>
  <rv s="0">
    <v>536870912</v>
    <v>Cordova</v>
    <v>b7c6e131-170a-488d-c3b1-352267e576fb</v>
    <v>en-US</v>
    <v>Map</v>
  </rv>
  <rv s="1">
    <v>#VALUE!</v>
    <v>6490</v>
    <v>3</v>
    <v>99574</v>
    <v>5</v>
    <v>6</v>
    <v>Map</v>
    <v>en-US</v>
    <v>2481d559-2087-447a-d9c9-8ad5722daadc</v>
    <v>536870912</v>
    <v>1</v>
    <v>6765</v>
    <v>6820</v>
    <v>9768</v>
    <v>99574 is a postal code in Cordova, Alaska, United States</v>
    <v>99574</v>
    <v>99574</v>
    <v>mdp/vdpid/4733576597263613953</v>
  </rv>
  <rv s="2">
    <fb>195.80310114100001</fb>
    <v>19</v>
  </rv>
  <rv s="2">
    <fb>60.543610999999999</fb>
    <v>31</v>
  </rv>
  <rv s="4">
    <v>559</v>
  </rv>
  <rv s="5">
    <v>https://www.bing.com/search?q=cordova+alaska&amp;form=skydnc</v>
    <v>Learn more on Bing</v>
  </rv>
  <rv s="2">
    <fb>-145.75194400000001</fb>
    <v>31</v>
  </rv>
  <rv s="2">
    <fb>2609</fb>
    <v>19</v>
  </rv>
  <rv s="9">
    <v>#VALUE!</v>
    <v>6494</v>
    <v>73</v>
    <v>Cordova</v>
    <v>44</v>
    <v>6</v>
    <v>Map</v>
    <v>17</v>
    <v>30</v>
    <v>en-US</v>
    <v>b7c6e131-170a-488d-c3b1-352267e576fb</v>
    <v>536870912</v>
    <v>1</v>
    <v>6765</v>
    <v>6820</v>
    <v>9770</v>
    <v>8</v>
    <v>Cordova is a city in Chugach Census Area, Alaska, United States. It lies near the mouth of the Copper River, at the head of Orca Inlet on the east side of Prince William Sound. The population was 2,609 at the 2020 census, up from 2,239 in 2010.</v>
    <v>9771</v>
    <v>9772</v>
    <v>9773</v>
    <v>9774</v>
    <v>Cordova</v>
    <v>9775</v>
    <v>6797</v>
    <v>Cordova</v>
    <v>mdp/vdpid/4733386066323570689</v>
  </rv>
  <rv s="0">
    <v>536870912</v>
    <v>99576</v>
    <v>5005ac50-d94c-d44c-8956-e54f715e02ce</v>
    <v>en-US</v>
    <v>Map</v>
  </rv>
  <rv s="0">
    <v>536870912</v>
    <v>Dillingham Census Area</v>
    <v>5a838474-a722-5379-bf0b-b8df9600ba2e</v>
    <v>en-US</v>
    <v>Map</v>
  </rv>
  <rv s="0">
    <v>536870912</v>
    <v>Dillingham</v>
    <v>816e5b74-dc32-72a0-8a40-05d3505b5551</v>
    <v>en-US</v>
    <v>Map</v>
  </rv>
  <rv s="1">
    <v>#VALUE!</v>
    <v>6497</v>
    <v>3</v>
    <v>99576</v>
    <v>5</v>
    <v>6</v>
    <v>Map</v>
    <v>en-US</v>
    <v>5005ac50-d94c-d44c-8956-e54f715e02ce</v>
    <v>536870912</v>
    <v>1</v>
    <v>6765</v>
    <v>9778</v>
    <v>9779</v>
    <v>99576 is a postal code in Dillingham, Alaska, United States</v>
    <v>99576</v>
    <v>99576</v>
    <v>mdp/vdpid/4701340909302710273</v>
  </rv>
  <rv s="2">
    <fb>92.462575538999999</fb>
    <v>19</v>
  </rv>
  <rv s="3">
    <v>306</v>
    <v>17</v>
    <v>6502</v>
    <v>6</v>
    <v>0</v>
    <v>Image of Dillingham</v>
  </rv>
  <rv s="2">
    <fb>59.046666999999999</fb>
    <v>31</v>
  </rv>
  <rv s="4">
    <v>560</v>
  </rv>
  <rv s="5">
    <v>https://www.bing.com/search?q=dillingham+alaska&amp;form=skydnc</v>
    <v>Learn more on Bing</v>
  </rv>
  <rv s="2">
    <fb>-158.508611</fb>
    <v>31</v>
  </rv>
  <rv s="2">
    <fb>2249</fb>
    <v>19</v>
  </rv>
  <rv s="19">
    <v>#VALUE!</v>
    <v>6501</v>
    <v>315</v>
    <v>Dillingham</v>
    <v>15</v>
    <v>16</v>
    <v>Map</v>
    <v>17</v>
    <v>30</v>
    <v>en-US</v>
    <v>816e5b74-dc32-72a0-8a40-05d3505b5551</v>
    <v>536870912</v>
    <v>1</v>
    <v>6765</v>
    <v>9778</v>
    <v>9781</v>
    <v>8</v>
    <v>Dillingham, also known as Curyung, is a city in Dillingham Census Area, Alaska, United States. Incorporated in 1963, it is an important commercial fishing port on Nushagak Bay. As of the 2020 census, the population of the city was 2,249, down from 2,329 in 2010.</v>
    <v>9782</v>
    <v>9783</v>
    <v>9784</v>
    <v>9785</v>
    <v>9786</v>
    <v>Dillingham</v>
    <v>9787</v>
    <v>6797</v>
    <v>Dillingham</v>
    <v>mdp/vdpid/4700587909378473985</v>
  </rv>
  <rv s="0">
    <v>536870912</v>
    <v>99633</v>
    <v>fad0cb5c-4456-8caa-433c-e3b399ad199a</v>
    <v>en-US</v>
    <v>Map</v>
  </rv>
  <rv s="0">
    <v>536870912</v>
    <v>Bristol Bay Borough</v>
    <v>0377fbd4-5da3-04ac-1bb1-c1109786199e</v>
    <v>en-US</v>
    <v>Map</v>
  </rv>
  <rv s="0">
    <v>536870912</v>
    <v>Naknek</v>
    <v>acf170cf-c643-4005-0da2-ea6127ed49c9</v>
    <v>en-US</v>
    <v>Map</v>
  </rv>
  <rv s="14">
    <v>#VALUE!</v>
    <v>197</v>
    <v>99633</v>
    <v>5</v>
    <v>6</v>
    <v>Map</v>
    <v>en-US</v>
    <v>fad0cb5c-4456-8caa-433c-e3b399ad199a</v>
    <v>536870912</v>
    <v>1</v>
    <v>6765</v>
    <v>9790</v>
    <v>9791</v>
    <v>99633 is a postal code in Naknek, Alaska, United States</v>
    <v>99633</v>
    <v>99633</v>
    <v>mdp/vdpid/4725443202931228673</v>
  </rv>
  <rv s="2">
    <fb>219.63099175599999</fb>
    <v>19</v>
  </rv>
  <rv s="2">
    <fb>58.739722</fb>
    <v>31</v>
  </rv>
  <rv s="4">
    <v>561</v>
  </rv>
  <rv s="5">
    <v>https://www.bing.com/search?q=naknek+alaska&amp;form=skydnc</v>
    <v>Learn more on Bing</v>
  </rv>
  <rv s="2">
    <fb>-156.971667</fb>
    <v>31</v>
  </rv>
  <rv s="2">
    <fb>470</fb>
    <v>19</v>
  </rv>
  <rv s="9">
    <v>#VALUE!</v>
    <v>6506</v>
    <v>73</v>
    <v>Naknek</v>
    <v>44</v>
    <v>6</v>
    <v>Map</v>
    <v>17</v>
    <v>30</v>
    <v>en-US</v>
    <v>acf170cf-c643-4005-0da2-ea6127ed49c9</v>
    <v>536870912</v>
    <v>1</v>
    <v>6765</v>
    <v>9790</v>
    <v>9793</v>
    <v>8</v>
    <v>Naknek is a census-designated place located in and the borough seat of Bristol Bay Borough in the U.S. state of Alaska. As of the 2020 census, the population of the CDP was 470, down from 544 in 2010.</v>
    <v>9794</v>
    <v>9795</v>
    <v>9796</v>
    <v>9797</v>
    <v>Naknek</v>
    <v>9798</v>
    <v>6797</v>
    <v>Naknek</v>
    <v>mdp/vdpid/4725417258711515137</v>
  </rv>
  <rv s="0">
    <v>536870912</v>
    <v>99678</v>
    <v>d549b434-46ae-bad8-95ad-da062d202ef9</v>
    <v>en-US</v>
    <v>Map</v>
  </rv>
  <rv s="0">
    <v>536870912</v>
    <v>Togiak</v>
    <v>866ffac4-dddc-1924-956b-82d5874513d3</v>
    <v>en-US</v>
    <v>Map</v>
  </rv>
  <rv s="10">
    <v>#VALUE!</v>
    <v>6508</v>
    <v>82</v>
    <v>99678</v>
    <v>83</v>
    <v>6</v>
    <v>Map</v>
    <v>en-US</v>
    <v>d549b434-46ae-bad8-95ad-da062d202ef9</v>
    <v>536870912</v>
    <v>1</v>
    <v>6765</v>
    <v>9778</v>
    <v>9801</v>
    <v>99678 is a postal code in Togiak, Alaska, United States</v>
    <v>99678</v>
    <v>99678</v>
  </rv>
  <rv s="2">
    <fb>591.81228321200001</fb>
    <v>19</v>
  </rv>
  <rv s="2">
    <fb>59.059134</fb>
    <v>31</v>
  </rv>
  <rv s="4">
    <v>562</v>
  </rv>
  <rv s="5">
    <v>https://www.bing.com/search?q=togiak+alaska&amp;form=skydnc</v>
    <v>Learn more on Bing</v>
  </rv>
  <rv s="2">
    <fb>-160.38318599999999</fb>
    <v>31</v>
  </rv>
  <rv s="2">
    <fb>817</fb>
    <v>19</v>
  </rv>
  <rv s="9">
    <v>#VALUE!</v>
    <v>6511</v>
    <v>73</v>
    <v>Togiak</v>
    <v>44</v>
    <v>6</v>
    <v>Map</v>
    <v>17</v>
    <v>30</v>
    <v>en-US</v>
    <v>866ffac4-dddc-1924-956b-82d5874513d3</v>
    <v>536870912</v>
    <v>1</v>
    <v>6765</v>
    <v>9778</v>
    <v>9803</v>
    <v>8</v>
    <v>Togiak is a city in Dillingham Census Area, Alaska, United States. At the 2010 census the population was 817, up from 809 in 2000.</v>
    <v>9804</v>
    <v>9805</v>
    <v>9806</v>
    <v>9807</v>
    <v>Togiak</v>
    <v>9808</v>
    <v>6797</v>
    <v>Togiak</v>
    <v>mdp/vdpid/4700817774685978625</v>
  </rv>
  <rv s="0">
    <v>536870912</v>
    <v>99709</v>
    <v>0c91ba48-5be6-073b-fa3d-d805f069476c</v>
    <v>en-US</v>
    <v>Map</v>
  </rv>
  <rv s="1">
    <v>#VALUE!</v>
    <v>6514</v>
    <v>3</v>
    <v>99709</v>
    <v>5</v>
    <v>6</v>
    <v>Map</v>
    <v>en-US</v>
    <v>0c91ba48-5be6-073b-fa3d-d805f069476c</v>
    <v>536870912</v>
    <v>1</v>
    <v>6765</v>
    <v>6914</v>
    <v>6915</v>
    <v>99709 is a postal code in Fairbanks, Alaska, United States</v>
    <v>99709</v>
    <v>99709</v>
    <v>mdp/vdpid/4723722333099917313</v>
  </rv>
  <rv s="0">
    <v>536870912</v>
    <v>99743</v>
    <v>e748655c-f79f-f5f5-0679-a4111801c239</v>
    <v>en-US</v>
    <v>Map</v>
  </rv>
  <rv s="0">
    <v>536870912</v>
    <v>Denali Borough</v>
    <v>bb238c7d-b070-1aa6-d23e-cc783341da30</v>
    <v>en-US</v>
    <v>Map</v>
  </rv>
  <rv s="0">
    <v>536870912</v>
    <v>Healy</v>
    <v>ac50daf7-1ae7-5a2f-a9d1-82c1df09fb65</v>
    <v>en-US</v>
    <v>Map</v>
  </rv>
  <rv s="14">
    <v>#VALUE!</v>
    <v>197</v>
    <v>99743</v>
    <v>5</v>
    <v>6</v>
    <v>Map</v>
    <v>en-US</v>
    <v>e748655c-f79f-f5f5-0679-a4111801c239</v>
    <v>536870912</v>
    <v>1</v>
    <v>6765</v>
    <v>9813</v>
    <v>9814</v>
    <v>99743 is a postal code in Healy, Alaska, United States</v>
    <v>99743</v>
    <v>99743</v>
    <v>mdp/vdpid/4723843864786370561</v>
  </rv>
  <rv s="2">
    <fb>1733.7380410599999</fb>
    <v>19</v>
  </rv>
  <rv s="2">
    <fb>63.853811</fb>
    <v>31</v>
  </rv>
  <rv s="4">
    <v>563</v>
  </rv>
  <rv s="5">
    <v>https://www.bing.com/search?q=healy+alaska&amp;form=skydnc</v>
    <v>Learn more on Bing</v>
  </rv>
  <rv s="2">
    <fb>-148.964923</fb>
    <v>31</v>
  </rv>
  <rv s="9">
    <v>#VALUE!</v>
    <v>6517</v>
    <v>73</v>
    <v>Healy</v>
    <v>44</v>
    <v>6</v>
    <v>Map</v>
    <v>17</v>
    <v>30</v>
    <v>en-US</v>
    <v>ac50daf7-1ae7-5a2f-a9d1-82c1df09fb65</v>
    <v>536870912</v>
    <v>1</v>
    <v>6765</v>
    <v>9813</v>
    <v>9816</v>
    <v>8</v>
    <v>Healy is a census-designated place and the borough seat of Denali Borough in the U.S. state of Alaska. The population was 966 at the time of the 2020 census, down from 1,021 in 2010.</v>
    <v>9817</v>
    <v>9818</v>
    <v>9819</v>
    <v>9820</v>
    <v>Healy</v>
    <v>1633</v>
    <v>6797</v>
    <v>Healy</v>
    <v>mdp/vdpid/4723784759761698817</v>
  </rv>
  <rv s="0">
    <v>536870912</v>
    <v>99752</v>
    <v>b2ca01ef-c0eb-cbc7-58aa-1c7e149fddba</v>
    <v>en-US</v>
    <v>Map</v>
  </rv>
  <rv s="0">
    <v>536870912</v>
    <v>Northwest Arctic Borough</v>
    <v>a6d28163-6fc1-5201-1155-76dfb1e9609e</v>
    <v>en-US</v>
    <v>Map</v>
  </rv>
  <rv s="0">
    <v>536870912</v>
    <v>Kotzebue</v>
    <v>8439ce4b-fbfa-17ad-9b2a-a58f1ed9a96a</v>
    <v>en-US</v>
    <v>Map</v>
  </rv>
  <rv s="1">
    <v>#VALUE!</v>
    <v>6521</v>
    <v>3</v>
    <v>99752</v>
    <v>5</v>
    <v>6</v>
    <v>Map</v>
    <v>en-US</v>
    <v>b2ca01ef-c0eb-cbc7-58aa-1c7e149fddba</v>
    <v>536870912</v>
    <v>1</v>
    <v>6765</v>
    <v>9823</v>
    <v>9824</v>
    <v>99752 is a postal code in Kotzebue, Alaska, United States</v>
    <v>99752</v>
    <v>99752</v>
    <v>mdp/vdpid/4695121838534033409</v>
  </rv>
  <rv s="3">
    <v>307</v>
    <v>17</v>
    <v>6524</v>
    <v>6</v>
    <v>0</v>
    <v>Image of Kotzebue</v>
  </rv>
  <rv s="2">
    <fb>66.897221999999999</fb>
    <v>31</v>
  </rv>
  <rv s="4">
    <v>564</v>
  </rv>
  <rv s="5">
    <v>https://www.bing.com/search?q=kotzebue+alaska&amp;form=skydnc</v>
    <v>Learn more on Bing</v>
  </rv>
  <rv s="2">
    <fb>-162.585556</fb>
    <v>31</v>
  </rv>
  <rv s="2">
    <fb>3102</fb>
    <v>19</v>
  </rv>
  <rv s="19">
    <v>#VALUE!</v>
    <v>6523</v>
    <v>315</v>
    <v>Kotzebue</v>
    <v>15</v>
    <v>16</v>
    <v>Map</v>
    <v>17</v>
    <v>30</v>
    <v>en-US</v>
    <v>8439ce4b-fbfa-17ad-9b2a-a58f1ed9a96a</v>
    <v>536870912</v>
    <v>1</v>
    <v>6765</v>
    <v>9823</v>
    <v>7194</v>
    <v>8</v>
    <v>Kotzebue or Qikiqtaġruk is a city in the Northwest Arctic Borough in the U.S. state of Alaska. It is the borough's seat, by far its largest community and the economic and transportation hub of the subregion of Alaska encompassing the borough. The population of the city was 3,102 as of the 2020 census, down from 3,201 in 2010. The city has received an All-America City award.</v>
    <v>9826</v>
    <v>9827</v>
    <v>9828</v>
    <v>9829</v>
    <v>9830</v>
    <v>Kotzebue</v>
    <v>9831</v>
    <v>6797</v>
    <v>Kotzebue</v>
    <v>mdp/vdpid/4695060125927342081</v>
  </rv>
  <rv s="0">
    <v>536870912</v>
    <v>99760</v>
    <v>bf57dd03-80f3-9455-fc3e-c01f213a81a9</v>
    <v>en-US</v>
    <v>Map</v>
  </rv>
  <rv s="0">
    <v>536870912</v>
    <v>Yukon-Koyukuk Census Area</v>
    <v>29e7cc4c-225d-fbc2-515e-9f1bcac89133</v>
    <v>en-US</v>
    <v>Map</v>
  </rv>
  <rv s="0">
    <v>536870912</v>
    <v>Nenana</v>
    <v>8a973566-36d7-f107-e283-f30888854ce7</v>
    <v>en-US</v>
    <v>Map</v>
  </rv>
  <rv s="1">
    <v>#VALUE!</v>
    <v>6527</v>
    <v>3</v>
    <v>99760</v>
    <v>5</v>
    <v>6</v>
    <v>Map</v>
    <v>en-US</v>
    <v>bf57dd03-80f3-9455-fc3e-c01f213a81a9</v>
    <v>536870912</v>
    <v>1</v>
    <v>6765</v>
    <v>9834</v>
    <v>9835</v>
    <v>99760 is a postal code in Nenana, Alaska, United States</v>
    <v>99760</v>
    <v>99760</v>
    <v>mdp/vdpid/4723341492125433857</v>
  </rv>
  <rv s="2">
    <fb>15.798927473000001</fb>
    <v>19</v>
  </rv>
  <rv s="3">
    <v>308</v>
    <v>17</v>
    <v>6531</v>
    <v>6</v>
    <v>0</v>
    <v>Image of Nenana</v>
  </rv>
  <rv s="2">
    <fb>64.558055999999993</fb>
    <v>31</v>
  </rv>
  <rv s="4">
    <v>565</v>
  </rv>
  <rv s="5">
    <v>https://www.bing.com/search?q=nenana+alaska&amp;form=skydnc</v>
    <v>Learn more on Bing</v>
  </rv>
  <rv s="2">
    <fb>-149.09055599999999</fb>
    <v>31</v>
  </rv>
  <rv s="2">
    <fb>358</fb>
    <v>19</v>
  </rv>
  <rv s="19">
    <v>#VALUE!</v>
    <v>6530</v>
    <v>315</v>
    <v>Nenana</v>
    <v>15</v>
    <v>16</v>
    <v>Map</v>
    <v>17</v>
    <v>30</v>
    <v>en-US</v>
    <v>8a973566-36d7-f107-e283-f30888854ce7</v>
    <v>536870912</v>
    <v>1</v>
    <v>6765</v>
    <v>9834</v>
    <v>9837</v>
    <v>8</v>
    <v>Nenana Lower Tanana: Toghotili; is a home rule city in the Yukon-Koyukuk Census Area of the Unorganized Borough in the Interior of the U.S. state of Alaska. Nenana developed as a Lower Tanana community at the confluence where the tributary Nenana River enters the Tanana. The population was 378 at the 2010 census, down from 402 in 2000.</v>
    <v>9838</v>
    <v>9839</v>
    <v>9840</v>
    <v>9841</v>
    <v>9842</v>
    <v>Nenana</v>
    <v>9843</v>
    <v>6797</v>
    <v>Nenana</v>
    <v>mdp/vdpid/4723339015271481345</v>
  </rv>
  <rv s="0">
    <v>536870912</v>
    <v>99762</v>
    <v>b39b96f4-944e-e0fc-c595-70ef0c3bc647</v>
    <v>en-US</v>
    <v>Map</v>
  </rv>
  <rv s="0">
    <v>536870912</v>
    <v>Nome Census Area</v>
    <v>0539ef76-ce85-a674-98c2-f40ec7cc49e1</v>
    <v>en-US</v>
    <v>Map</v>
  </rv>
  <rv s="0">
    <v>536870912</v>
    <v>Nome</v>
    <v>d09f09d5-78e4-0782-4e7f-2f25d00b307e</v>
    <v>en-US</v>
    <v>Map</v>
  </rv>
  <rv s="1">
    <v>#VALUE!</v>
    <v>6534</v>
    <v>3</v>
    <v>99762</v>
    <v>5</v>
    <v>6</v>
    <v>Map</v>
    <v>en-US</v>
    <v>b39b96f4-944e-e0fc-c595-70ef0c3bc647</v>
    <v>536870912</v>
    <v>1</v>
    <v>6765</v>
    <v>9846</v>
    <v>9847</v>
    <v>99762 is a postal code in Nome, Alaska, United States</v>
    <v>99762</v>
    <v>99762</v>
    <v>mdp/vdpid/4693132307257622529</v>
  </rv>
  <rv s="2">
    <fb>64.503889000000001</fb>
    <v>31</v>
  </rv>
  <rv s="4">
    <v>566</v>
  </rv>
  <rv s="5">
    <v>https://www.bing.com/search?q=nome+alaska&amp;form=skydnc</v>
    <v>Learn more on Bing</v>
  </rv>
  <rv s="2">
    <fb>-165.39944399999999</fb>
    <v>31</v>
  </rv>
  <rv s="9">
    <v>#VALUE!</v>
    <v>6537</v>
    <v>73</v>
    <v>Nome</v>
    <v>15</v>
    <v>29</v>
    <v>Map</v>
    <v>17</v>
    <v>30</v>
    <v>en-US</v>
    <v>d09f09d5-78e4-0782-4e7f-2f25d00b307e</v>
    <v>536870912</v>
    <v>1</v>
    <v>6765</v>
    <v>9846</v>
    <v>8450</v>
    <v>8</v>
    <v>Nome is a city in the Nome Census Area in the Unorganized Borough of Alaska, United States. The city is located on the southern Seward Peninsula coast on Norton Sound of the Bering Sea. It had a population of 3,699 recorded in the 2020 census, up from 3,598 in 2010. Nome was incorporated on April 9, 1901, and was once the most-populous city in Alaska. Nome lies within the region of the Bering Straits Native Corporation, which is headquartered in Nome.</v>
    <v>9849</v>
    <v>9850</v>
    <v>9851</v>
    <v>9852</v>
    <v>Nome</v>
    <v>530</v>
    <v>6797</v>
    <v>Nome</v>
    <v>mdp/vdpid/4694455323648327681</v>
  </rv>
  <rv s="0">
    <v>536870912</v>
    <v>99921</v>
    <v>4ee3389d-0290-a479-b020-b8b74f8bfc58</v>
    <v>en-US</v>
    <v>Map</v>
  </rv>
  <rv s="0">
    <v>536870912</v>
    <v>Prince of Wales – Hyder Census Area</v>
    <v>9db9dbf0-a0ba-11be-faf7-02738939d1e3</v>
    <v>en-US</v>
    <v>Map</v>
  </rv>
  <rv s="0">
    <v>536870912</v>
    <v>Craig</v>
    <v>586a3109-c8ee-6ae6-4012-4520d9156970</v>
    <v>en-US</v>
    <v>Map</v>
  </rv>
  <rv s="1">
    <v>#VALUE!</v>
    <v>6539</v>
    <v>3</v>
    <v>99921</v>
    <v>5</v>
    <v>6</v>
    <v>Map</v>
    <v>en-US</v>
    <v>4ee3389d-0290-a479-b020-b8b74f8bfc58</v>
    <v>536870912</v>
    <v>1</v>
    <v>6765</v>
    <v>9855</v>
    <v>9856</v>
    <v>99921 is a postal code in Craig, Alaska, United States</v>
    <v>99921</v>
    <v>99921</v>
    <v>mdp/vdpid/4846093807462121473</v>
  </rv>
  <rv s="2">
    <fb>24.345888237200001</fb>
    <v>19</v>
  </rv>
  <rv s="3">
    <v>309</v>
    <v>17</v>
    <v>6544</v>
    <v>6</v>
    <v>0</v>
    <v>Image of Craig</v>
  </rv>
  <rv s="2">
    <fb>55.476388999999998</fb>
    <v>31</v>
  </rv>
  <rv s="4">
    <v>567</v>
  </rv>
  <rv s="5">
    <v>https://www.bing.com/search?q=craig+alaska&amp;form=skydnc</v>
    <v>Learn more on Bing</v>
  </rv>
  <rv s="2">
    <fb>-133.14833300000001</fb>
    <v>31</v>
  </rv>
  <rv s="2">
    <fb>1036</fb>
    <v>19</v>
  </rv>
  <rv s="19">
    <v>#VALUE!</v>
    <v>6543</v>
    <v>315</v>
    <v>Craig</v>
    <v>44</v>
    <v>677</v>
    <v>Map</v>
    <v>17</v>
    <v>30</v>
    <v>en-US</v>
    <v>586a3109-c8ee-6ae6-4012-4520d9156970</v>
    <v>536870912</v>
    <v>1</v>
    <v>6765</v>
    <v>9855</v>
    <v>9858</v>
    <v>8</v>
    <v>Craig is a city in the Prince of Wales-Hyder Census Area in the Unorganized Borough in the U.S. state of Alaska. The population was 1,036 at the 2020 census, down from 1,201 in 2010.</v>
    <v>9859</v>
    <v>9860</v>
    <v>9861</v>
    <v>9862</v>
    <v>9863</v>
    <v>Craig</v>
    <v>9864</v>
    <v>6797</v>
    <v>Craig</v>
    <v>mdp/vdpid/4846093945857376257</v>
  </rv>
  <rv s="0">
    <v>536870912</v>
    <v>99926</v>
    <v>cd5e99d0-180b-faa9-ebd0-62b3d715acf5</v>
    <v>en-US</v>
    <v>Map</v>
  </rv>
  <rv s="0">
    <v>536870912</v>
    <v>Metlakatla</v>
    <v>1a27844a-3d4d-dc27-dd26-062cf8b8162b</v>
    <v>en-US</v>
    <v>Map</v>
  </rv>
  <rv s="14">
    <v>#VALUE!</v>
    <v>197</v>
    <v>99926</v>
    <v>5</v>
    <v>6</v>
    <v>Map</v>
    <v>en-US</v>
    <v>cd5e99d0-180b-faa9-ebd0-62b3d715acf5</v>
    <v>536870912</v>
    <v>1</v>
    <v>6765</v>
    <v>9855</v>
    <v>9867</v>
    <v>99926 is a postal code in Metlakatla, Alaska, United States</v>
    <v>99926</v>
    <v>99926</v>
    <v>mdp/vdpid/4846533371863498753</v>
  </rv>
  <rv s="2">
    <fb>55.1252432</fb>
    <v>31</v>
  </rv>
  <rv s="5">
    <v>https://www.bing.com/search?q=metlakatla+alaska&amp;form=skydnc</v>
    <v>Learn more on Bing</v>
  </rv>
  <rv s="2">
    <fb>-131.57061150000001</fb>
    <v>31</v>
  </rv>
  <rv s="2">
    <fb>1454</fb>
    <v>19</v>
  </rv>
  <rv s="7">
    <v>#VALUE!</v>
    <v>6547</v>
    <v>28</v>
    <v>Metlakatla</v>
    <v>44</v>
    <v>6</v>
    <v>Map</v>
    <v>17</v>
    <v>30</v>
    <v>en-US</v>
    <v>1a27844a-3d4d-dc27-dd26-062cf8b8162b</v>
    <v>536870912</v>
    <v>1</v>
    <v>6765</v>
    <v>9855</v>
    <v>5320</v>
    <v>8</v>
    <v>Metlakatla is a census-designated place on Annette Island in Prince of Wales-Hyder Census Area, Alaska, United States. At the 2010 census the population was 1,405; this had grown to 1,454 by the 2020 census.</v>
    <v>9869</v>
    <v>9870</v>
    <v>9871</v>
    <v>Metlakatla</v>
    <v>9872</v>
    <v>6797</v>
    <v>Metlakatla</v>
    <v>mdp/vdpid/4846535606001467393</v>
  </rv>
  <rv s="24">
    <v>12</v>
    <v>Latitude</v>
    <v>0</v>
  </rv>
  <rv s="24">
    <v>12</v>
    <v>Longitude</v>
    <v>0</v>
  </rv>
  <rv s="39">
    <v>12</v>
    <v>1</v>
  </rv>
  <rv s="24">
    <v>12</v>
    <v>City</v>
    <v>0</v>
  </rv>
  <rv s="0">
    <v>536870912</v>
    <v>St. Charles</v>
    <v>12831af4-14e9-f132-adb4-5577456d3047</v>
    <v>en-US</v>
    <v>Map</v>
  </rv>
</rvData>
</file>

<file path=xl/richData/rdrichvaluestructure.xml><?xml version="1.0" encoding="utf-8"?>
<rvStructures xmlns="http://schemas.microsoft.com/office/spreadsheetml/2017/richdata" count="40">
  <s t="_linkedentity2">
    <k n="%EntityServiceId" t="i"/>
    <k n="_DisplayString" t="s"/>
    <k n="%EntityId" t="s"/>
    <k n="%EntityCulture" t="s"/>
    <k n="_Icon" t="s"/>
  </s>
  <s t="_linkedentity2core">
    <k n="_CRID" t="e"/>
    <k n="_Attribution" t="spb"/>
    <k n="_Display" t="spb"/>
    <k n="_DisplayString" t="s"/>
    <k n="_Flags" t="spb"/>
    <k n="_Format" t="spb"/>
    <k n="_Icon" t="s"/>
    <k n="%EntityCulture" t="s"/>
    <k n="%EntityId" t="s"/>
    <k n="%EntityServiceId" t="i"/>
    <k n="%IsRefreshable" t="b"/>
    <k n="Admin Division 1 (State/province/other)" t="r"/>
    <k n="Admin Division 2 (County/district/other)" t="r"/>
    <k n="City" t="r"/>
    <k n="Description" t="s"/>
    <k n="Name" t="s"/>
    <k n="UniqueName" t="s"/>
    <k n="VDPID/VSID"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EntityCulture" t="s"/>
    <k n="%EntityId" t="s"/>
    <k n="%EntityServiceId" t="i"/>
    <k n="%IsRefreshable" t="b"/>
    <k n="Admin Division 1 (State/province/other)" t="r"/>
    <k n="Admin Division 2 (County/district/other)" t="r"/>
    <k n="City" t="r"/>
    <k n="Description" t="s"/>
    <k n="Name" t="s"/>
    <k n="UniqueName"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Latitude" t="r"/>
    <k n="LearnMoreOnLink" t="r"/>
    <k n="Longitude" t="r"/>
    <k n="Name" t="s"/>
    <k n="Population" t="r"/>
    <k n="Time zone(s)" t="r"/>
    <k n="UniqueName" t="s"/>
    <k n="VDPID/VSID" t="s"/>
  </s>
  <s t="_linkedentity2core">
    <k n="_CRID" t="e"/>
    <k n="_Display" t="spb"/>
    <k n="_DisplayString" t="s"/>
    <k n="_Flags" t="spb"/>
    <k n="_Format" t="spb"/>
    <k n="_Icon" t="s"/>
    <k n="%EntityCulture" t="s"/>
    <k n="%EntityId" t="s"/>
    <k n="%EntityServiceId" t="i"/>
    <k n="%IsRefreshable" t="b"/>
    <k n="Admin Division 1 (State/province/other)" t="r"/>
    <k n="Admin Division 2 (County/district/other)" t="r"/>
    <k n="City" t="r"/>
    <k n="Description" t="s"/>
    <k n="Name" t="s"/>
    <k n="UniqueName" t="s"/>
    <k n="VDPID/VSID" t="s"/>
  </s>
  <s t="_linkedentity2core">
    <k n="_CRID" t="e"/>
    <k n="_Attribution" t="spb"/>
    <k n="_Display" t="spb"/>
    <k n="_DisplayString" t="s"/>
    <k n="_Flags" t="spb"/>
    <k n="_Format" t="spb"/>
    <k n="_Icon" t="s"/>
    <k n="%EntityCulture" t="s"/>
    <k n="%EntityId" t="s"/>
    <k n="%EntityServiceId" t="i"/>
    <k n="%IsRefreshable" t="b"/>
    <k n="Admin Division 1 (State/province/other)" t="r"/>
    <k n="City" t="r"/>
    <k n="Description" t="s"/>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LearnMoreOnLink" t="r"/>
    <k n="Name" t="s"/>
    <k n="Population" t="r"/>
    <k n="Time zone(s)"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Time zone(s)" t="r"/>
    <k n="UniqueName" t="s"/>
    <k n="VDPID/VSID" t="s"/>
  </s>
  <s t="_linkedentity2core">
    <k n="_CRID" t="e"/>
    <k n="_Attribution" t="spb"/>
    <k n="_Display" t="spb"/>
    <k n="_DisplayString" t="s"/>
    <k n="_Flags" t="spb"/>
    <k n="_Format" t="spb"/>
    <k n="_Icon" t="s"/>
    <k n="%EntityCulture" t="s"/>
    <k n="%EntityId" t="s"/>
    <k n="%EntityServiceId" t="i"/>
    <k n="%IsRefreshable" t="b"/>
    <k n="Admin Division 1 (State/province/other)" t="r"/>
    <k n="Admin Division 2 (County/district/other)" t="r"/>
    <k n="Description" t="s"/>
    <k n="Name" t="s"/>
    <k n="UniqueName" t="s"/>
    <k n="VDPID/VSID" t="s"/>
  </s>
  <s t="_linkedentity2core">
    <k n="_CRID" t="e"/>
    <k n="_Attribution" t="spb"/>
    <k n="_Display" t="spb"/>
    <k n="_DisplayString" t="s"/>
    <k n="_Flags" t="spb"/>
    <k n="_Format" t="spb"/>
    <k n="_Icon" t="s"/>
    <k n="%EntityCulture" t="s"/>
    <k n="%EntityId" t="s"/>
    <k n="%EntityServiceId" t="i"/>
    <k n="%IsRefreshable" t="b"/>
    <k n="Admin Division 1 (State/province/other)" t="r"/>
    <k n="Admin Division 2 (County/district/other)" t="r"/>
    <k n="Description" t="s"/>
    <k n="Name" t="s"/>
    <k n="UniqueName" t="s"/>
  </s>
  <s t="_error">
    <k n="errorType" t="i"/>
    <k n="field" t="s"/>
    <k n="subType" t="i"/>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der(s)" t="r"/>
    <k n="LearnMoreOnLink" t="r"/>
    <k n="Longitude" t="r"/>
    <k n="Name" t="s"/>
    <k n="Population" t="r"/>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earnMoreOnLink" t="r"/>
    <k n="Name" t="s"/>
    <k n="Population" t="r"/>
    <k n="Time zone(s)" t="r"/>
    <k n="UniqueName" t="s"/>
    <k n="VDPID/VSID" t="s"/>
  </s>
  <s t="_linkedentity2core">
    <k n="_CRID" t="e"/>
    <k n="_Attribution" t="spb"/>
    <k n="_Display" t="spb"/>
    <k n="_DisplayString" t="s"/>
    <k n="_Flags" t="spb"/>
    <k n="_Format" t="spb"/>
    <k n="_Icon" t="s"/>
    <k n="%EntityCulture" t="s"/>
    <k n="%EntityId" t="s"/>
    <k n="%EntityServiceId" t="i"/>
    <k n="%IsRefreshable" t="b"/>
    <k n="Admin Division 1 (State/province/other)" t="r"/>
    <k n="Description" t="s"/>
    <k n="Name" t="s"/>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_Display" t="spb"/>
    <k n="_DisplayString" t="s"/>
    <k n="_Flags" t="spb"/>
    <k n="_Format" t="spb"/>
    <k n="_Icon" t="s"/>
    <k n="%EntityCulture" t="s"/>
    <k n="%EntityId" t="s"/>
    <k n="%EntityServiceId" t="i"/>
    <k n="%IsRefreshable" t="b"/>
    <k n="Description" t="s"/>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EntityCulture" t="s"/>
    <k n="%EntityId" t="s"/>
    <k n="%EntityServiceId" t="i"/>
    <k n="%IsRefreshable" t="b"/>
    <k n="Admin Division 1 (State/province/other)" t="r"/>
    <k n="City" t="r"/>
    <k n="Description" t="s"/>
    <k n="Name" t="s"/>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UniqueName" t="s"/>
    <k n="VDPID/VSID" t="s"/>
  </s>
  <s t="_linkedentity2core">
    <k n="_CRID" t="e"/>
    <k n="_Display" t="spb"/>
    <k n="_DisplayString" t="s"/>
    <k n="_Flags" t="spb"/>
    <k n="_Format" t="spb"/>
    <k n="_Icon" t="s"/>
    <k n="%EntityCulture" t="s"/>
    <k n="%EntityId" t="s"/>
    <k n="%EntityServiceId" t="i"/>
    <k n="%IsRefreshable" t="b"/>
    <k n="Admin Division 1 (State/province/other)" t="r"/>
    <k n="Admin Division 2 (County/district/other)" t="r"/>
    <k n="Description" t="s"/>
    <k n="Name" t="s"/>
    <k n="UniqueName" t="s"/>
    <k n="VDPID/VSID" t="s"/>
  </s>
  <s t="_linkedentity2core">
    <k n="_CRID" t="e"/>
    <k n="_Attribution" t="spb"/>
    <k n="_Display" t="spb"/>
    <k n="_DisplayString" t="s"/>
    <k n="_Flags" t="spb"/>
    <k n="_Format" t="spb"/>
    <k n="_Icon" t="s"/>
    <k n="%EntityCulture" t="s"/>
    <k n="%EntityId" t="s"/>
    <k n="%EntityServiceId" t="i"/>
    <k n="%IsRefreshable" t="b"/>
    <k n="Description" t="s"/>
    <k n="Name" t="s"/>
    <k n="UniqueName" t="s"/>
    <k n="VDPID/VSID" t="s"/>
  </s>
  <s t="_error">
    <k n="errorType" t="i"/>
    <k n="propagated" t="b"/>
  </s>
</rvStructures>
</file>

<file path=xl/richData/rdsupportingpropertybag.xml><?xml version="1.0" encoding="utf-8"?>
<supportingPropertyBags xmlns="http://schemas.microsoft.com/office/spreadsheetml/2017/richdata2">
  <spbArrays count="35">
    <a count="17">
      <v t="s">%EntityServiceId</v>
      <v t="s">%IsRefreshable</v>
      <v t="s">%EntityCulture</v>
      <v t="s">%EntityId</v>
      <v t="s">_Icon</v>
      <v t="s">_Attribution</v>
      <v t="s">_Display</v>
      <v t="s">Name</v>
      <v t="s">_Format</v>
      <v t="s">City</v>
      <v t="s">Admin Division 2 (County/district/other)</v>
      <v t="s">Admin Division 1 (State/province/other)</v>
      <v t="s">_Flags</v>
      <v t="s">VDPID/VSID</v>
      <v t="s">UniqueName</v>
      <v t="s">_DisplayString</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16">
      <v t="s">%EntityServiceId</v>
      <v t="s">%IsRefreshable</v>
      <v t="s">%EntityCulture</v>
      <v t="s">%EntityId</v>
      <v t="s">_Icon</v>
      <v t="s">_Attribution</v>
      <v t="s">_Display</v>
      <v t="s">Name</v>
      <v t="s">_Format</v>
      <v t="s">City</v>
      <v t="s">Admin Division 2 (County/district/other)</v>
      <v t="s">Admin Division 1 (State/province/other)</v>
      <v t="s">_Flags</v>
      <v t="s">UniqueName</v>
      <v t="s">_DisplayString</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Description</v>
    </a>
    <a count="16">
      <v t="s">%EntityServiceId</v>
      <v t="s">%IsRefreshable</v>
      <v t="s">%EntityCulture</v>
      <v t="s">%EntityId</v>
      <v t="s">_Icon</v>
      <v t="s">_Display</v>
      <v t="s">Name</v>
      <v t="s">_Format</v>
      <v t="s">City</v>
      <v t="s">Admin Division 2 (County/district/other)</v>
      <v t="s">Admin Division 1 (State/province/other)</v>
      <v t="s">_Flags</v>
      <v t="s">VDPID/VSID</v>
      <v t="s">UniqueName</v>
      <v t="s">_DisplayString</v>
      <v t="s">Description</v>
    </a>
    <a count="16">
      <v t="s">%EntityServiceId</v>
      <v t="s">%IsRefreshable</v>
      <v t="s">%EntityCulture</v>
      <v t="s">%EntityId</v>
      <v t="s">_Icon</v>
      <v t="s">_Attribution</v>
      <v t="s">_Display</v>
      <v t="s">Name</v>
      <v t="s">_Format</v>
      <v t="s">City</v>
      <v t="s">Admin Division 1 (State/province/other)</v>
      <v t="s">_Flags</v>
      <v t="s">VDPID/VSID</v>
      <v t="s">UniqueName</v>
      <v t="s">_DisplayString</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16">
      <v t="s">%EntityServiceId</v>
      <v t="s">%IsRefreshable</v>
      <v t="s">%EntityCulture</v>
      <v t="s">%EntityId</v>
      <v t="s">_Icon</v>
      <v t="s">_Attribution</v>
      <v t="s">_Display</v>
      <v t="s">Name</v>
      <v t="s">_Format</v>
      <v t="s">Admin Division 2 (County/district/other)</v>
      <v t="s">Admin Division 1 (State/province/other)</v>
      <v t="s">_Flags</v>
      <v t="s">VDPID/VSID</v>
      <v t="s">UniqueName</v>
      <v t="s">_DisplayString</v>
      <v t="s">Description</v>
    </a>
    <a count="15">
      <v t="s">%EntityServiceId</v>
      <v t="s">%IsRefreshable</v>
      <v t="s">%EntityCulture</v>
      <v t="s">%EntityId</v>
      <v t="s">_Icon</v>
      <v t="s">_Attribution</v>
      <v t="s">_Display</v>
      <v t="s">Name</v>
      <v t="s">_Format</v>
      <v t="s">Admin Division 2 (County/district/other)</v>
      <v t="s">Admin Division 1 (State/province/other)</v>
      <v t="s">_Flags</v>
      <v t="s">UniqueName</v>
      <v t="s">_DisplayString</v>
      <v t="s">Description</v>
    </a>
    <a count="4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Description</v>
    </a>
    <a count="25">
      <v t="s">%EntityServiceId</v>
      <v t="s">%IsRefreshable</v>
      <v t="s">%EntityCulture</v>
      <v t="s">%EntityId</v>
      <v t="s">_Icon</v>
      <v t="s">_Provider</v>
      <v t="s">_Display</v>
      <v t="s">Name</v>
      <v t="s">_Format</v>
      <v t="s">_Attribution</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15">
      <v t="s">%EntityServiceId</v>
      <v t="s">%IsRefreshable</v>
      <v t="s">%EntityCulture</v>
      <v t="s">%EntityId</v>
      <v t="s">_Icon</v>
      <v t="s">_Attribution</v>
      <v t="s">_Display</v>
      <v t="s">Name</v>
      <v t="s">_Format</v>
      <v t="s">Admin Division 1 (State/province/other)</v>
      <v t="s">_Flags</v>
      <v t="s">VDPID/VSID</v>
      <v t="s">UniqueName</v>
      <v t="s">_DisplayString</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13">
      <v t="s">%EntityServiceId</v>
      <v t="s">%IsRefreshable</v>
      <v t="s">%EntityCulture</v>
      <v t="s">%EntityId</v>
      <v t="s">_Icon</v>
      <v t="s">_Display</v>
      <v t="s">Name</v>
      <v t="s">_Format</v>
      <v t="s">_Flags</v>
      <v t="s">VDPID/VSID</v>
      <v t="s">UniqueName</v>
      <v t="s">_DisplayString</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Description</v>
    </a>
    <a count="15">
      <v t="s">%EntityServiceId</v>
      <v t="s">%IsRefreshable</v>
      <v t="s">%EntityCulture</v>
      <v t="s">%EntityId</v>
      <v t="s">_Icon</v>
      <v t="s">_Attribution</v>
      <v t="s">_Display</v>
      <v t="s">Name</v>
      <v t="s">_Format</v>
      <v t="s">City</v>
      <v t="s">Admin Division 1 (State/province/other)</v>
      <v t="s">_Flags</v>
      <v t="s">UniqueName</v>
      <v t="s">_DisplayString</v>
      <v t="s">Description</v>
    </a>
    <a count="23">
      <v t="s">%EntityServiceId</v>
      <v t="s">%IsRefreshable</v>
      <v t="s">%EntityCulture</v>
      <v t="s">%EntityId</v>
      <v t="s">_Icon</v>
      <v t="s">_Provider</v>
      <v t="s">_Attribution</v>
      <v t="s">_Display</v>
      <v t="s">Name</v>
      <v t="s">_Format</v>
      <v t="s">Admin Division 1 (State/province/other)</v>
      <v t="s">Country/region</v>
      <v t="s">_SubLabel</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Description</v>
    </a>
    <a count="21">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Description</v>
    </a>
    <a count="15">
      <v t="s">%EntityServiceId</v>
      <v t="s">%IsRefreshable</v>
      <v t="s">%EntityCulture</v>
      <v t="s">%EntityId</v>
      <v t="s">_Icon</v>
      <v t="s">_Display</v>
      <v t="s">Name</v>
      <v t="s">_Format</v>
      <v t="s">Admin Division 2 (County/district/other)</v>
      <v t="s">Admin Division 1 (State/province/other)</v>
      <v t="s">_Flags</v>
      <v t="s">VDPID/VSID</v>
      <v t="s">UniqueName</v>
      <v t="s">_DisplayString</v>
      <v t="s">Description</v>
    </a>
    <a count="27">
      <v t="s">%EntityServiceId</v>
      <v t="s">%IsRefreshable</v>
      <v t="s">%EntityCulture</v>
      <v t="s">%EntityId</v>
      <v t="s">_Icon</v>
      <v t="s">_Provider</v>
      <v t="s">_Display</v>
      <v t="s">Name</v>
      <v t="s">_Format</v>
      <v t="s">_Attribution</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14">
      <v t="s">%EntityServiceId</v>
      <v t="s">%IsRefreshable</v>
      <v t="s">%EntityCulture</v>
      <v t="s">%EntityId</v>
      <v t="s">_Icon</v>
      <v t="s">_Attribution</v>
      <v t="s">_Display</v>
      <v t="s">Name</v>
      <v t="s">_Format</v>
      <v t="s">_Flags</v>
      <v t="s">VDPID/VSID</v>
      <v t="s">UniqueName</v>
      <v t="s">_DisplayString</v>
      <v t="s">Description</v>
    </a>
  </spbArrays>
  <spbData count="6548">
    <spb s="0">
      <v xml:space="preserve">Unitedstateszipcodes	</v>
      <v xml:space="preserve">	</v>
      <v xml:space="preserve">https://www.unitedstateszipcodes.org/01568/	</v>
      <v xml:space="preserve">	</v>
    </spb>
    <spb s="0">
      <v xml:space="preserve">Worldpostalcode	Unitedstateszipcodes	</v>
      <v xml:space="preserve">		</v>
      <v xml:space="preserve">https://worldpostalcode.com/united-states/massachusetts/worcester	https://www.unitedstateszipcodes.org/01568/	</v>
      <v xml:space="preserve">		</v>
    </spb>
    <spb s="1">
      <v>0</v>
      <v>1</v>
      <v>1</v>
      <v>0</v>
      <v>0</v>
    </spb>
    <spb s="2">
      <v>0</v>
      <v>Name</v>
    </spb>
    <spb s="3">
      <v>0</v>
      <v>0</v>
      <v>0</v>
    </spb>
    <spb s="4">
      <v>4</v>
      <v>4</v>
    </spb>
    <spb s="5">
      <v>1</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https://www.sec.gov/cgi-bin/browse-edgar?action=getcompany&amp;CIK=0001937416	</v>
      <v xml:space="preserve">http://creativecommons.org/licenses/by-sa/3.0/			http://creativecommons.org/licenses/by-sa/3.0/		</v>
    </spb>
    <spb s="0">
      <v xml:space="preserve">US Census	</v>
      <v xml:space="preserve">	</v>
      <v xml:space="preserve">https://www.census.gov/popest/data/state/asrh/2014/files/SC-EST2014-AGESEX-CIV.csv	</v>
      <v xml:space="preserve">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https://www.sec.gov/cgi-bin/browse-edgar?action=getcompany&amp;CIK=0001937416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6">
      <v>7</v>
      <v>8</v>
      <v>9</v>
      <v>9</v>
      <v>8</v>
      <v>7</v>
      <v>7</v>
      <v>10</v>
      <v>9</v>
      <v>8</v>
      <v>9</v>
      <v>11</v>
      <v>10</v>
      <v>9</v>
      <v>9</v>
      <v>9</v>
      <v>9</v>
      <v>11</v>
      <v>9</v>
      <v>9</v>
      <v>9</v>
      <v>9</v>
      <v>9</v>
      <v>9</v>
      <v>9</v>
      <v>9</v>
      <v>9</v>
      <v>11</v>
      <v>9</v>
      <v>9</v>
      <v>9</v>
      <v>9</v>
    </spb>
    <spb s="7">
      <v>1</v>
      <v>Name</v>
      <v>LearnMoreOnLink</v>
    </spb>
    <spb s="8">
      <v>0</v>
      <v>0</v>
    </spb>
    <spb s="9">
      <v>4</v>
      <v>4</v>
      <v>14</v>
      <v>4</v>
    </spb>
    <spb s="10">
      <v>1</v>
      <v>2</v>
      <v>3</v>
    </spb>
    <spb s="11">
      <v>https://www.bing.com</v>
      <v>https://www.bing.com/th?id=Ga%5Cbing_yt.png&amp;w=100&amp;h=40&amp;c=0&amp;pid=0.1</v>
      <v>Powered by Bing</v>
    </spb>
    <spb s="12">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13">
      <v>4</v>
    </spb>
    <spb s="0">
      <v xml:space="preserve">Wikipedia	</v>
      <v xml:space="preserve">Public domain	</v>
      <v xml:space="preserve">http://en.wikipedia.org/wiki/Massachusetts	</v>
      <v xml:space="preserve">http://en.wikipedia.org/wiki/Public_domain	</v>
    </spb>
    <spb s="13">
      <v>5</v>
    </spb>
    <spb s="13">
      <v>6</v>
    </spb>
    <spb s="13">
      <v>7</v>
    </spb>
    <spb s="13">
      <v>8</v>
    </spb>
    <spb s="0">
      <v xml:space="preserve">Wikipedia	</v>
      <v xml:space="preserve">CC-BY-SA	</v>
      <v xml:space="preserve">http://en.wikipedia.org/wiki/Upton,_Massachusetts	</v>
      <v xml:space="preserve">http://creativecommons.org/licenses/by-sa/3.0/	</v>
    </spb>
    <spb s="0">
      <v xml:space="preserve">Wikipedia	Wikipedia	</v>
      <v xml:space="preserve">CC-BY-SA	CC-BY-SA	</v>
      <v xml:space="preserve">http://en.wikipedia.org/wiki/Upton,_Massachusetts	http://it.wikipedia.org/wiki/Upton_(Massachusetts)	</v>
      <v xml:space="preserve">http://creativecommons.org/licenses/by-sa/3.0/	http://creativecommons.org/licenses/by-sa/3.0/	</v>
    </spb>
    <spb s="14">
      <v>25</v>
      <v>25</v>
      <v>26</v>
      <v>26</v>
      <v>25</v>
      <v>25</v>
      <v>25</v>
      <v>25</v>
      <v>25</v>
      <v>25</v>
    </spb>
    <spb s="7">
      <v>2</v>
      <v>Name</v>
      <v>LearnMoreOnLink</v>
    </spb>
    <spb s="15">
      <v>1</v>
      <v>3</v>
    </spb>
    <spb s="16">
      <v>square km</v>
      <v>2020</v>
    </spb>
    <spb s="13">
      <v>9</v>
    </spb>
    <spb s="0">
      <v xml:space="preserve">Sec	Unitedstateszipcodes	</v>
      <v xml:space="preserve">		</v>
      <v xml:space="preserve">https://www.sec.gov/cgi-bin/browse-edgar?action=getcompany&amp;CIK=0001651235	https://www.unitedstateszipcodes.org/01754/	</v>
      <v xml:space="preserve">		</v>
    </spb>
    <spb s="17">
      <v>32</v>
      <v>32</v>
      <v>32</v>
      <v>32</v>
    </spb>
    <spb s="0">
      <v xml:space="preserve">Wikipedia	</v>
      <v xml:space="preserve">CC-BY-SA	</v>
      <v xml:space="preserve">http://en.wikipedia.org/wiki/Maynard,_Massachusetts	</v>
      <v xml:space="preserve">http://creativecommons.org/licenses/by-sa/3.0/	</v>
    </spb>
    <spb s="0">
      <v xml:space="preserve">Wikipedia	Wikipedia	Facebook	Sec	</v>
      <v xml:space="preserve">CC-BY-SA	CC-BY-SA			</v>
      <v xml:space="preserve">http://en.wikipedia.org/wiki/Maynard,_Massachusetts	http://es.wikipedia.org/wiki/Maynard_(condado_de_Middlesex,_Massachusetts)	https://www.facebook.com/MaynardMass	https://www.sec.gov/cgi-bin/browse-edgar?action=getcompany&amp;CIK=0001651235	</v>
      <v xml:space="preserve">http://creativecommons.org/licenses/by-sa/3.0/	http://creativecommons.org/licenses/by-sa/3.0/			</v>
    </spb>
    <spb s="0">
      <v xml:space="preserve">Wikipedia	Wikipedia	Facebook	Sec	</v>
      <v xml:space="preserve">CC-BY-SA	CC-BY-SA			</v>
      <v xml:space="preserve">http://en.wikipedia.org/wiki/Maynard,_Massachusetts	https://en.wikipedia.org/wiki/Maynard,_Massachusetts	https://www.facebook.com/MaynardMass	https://www.sec.gov/cgi-bin/browse-edgar?action=getcompany&amp;CIK=0001651235	</v>
      <v xml:space="preserve">http://creativecommons.org/licenses/by-sa/3.0/	http://creativecommons.org/licenses/by-sa/3.0/			</v>
    </spb>
    <spb s="0">
      <v xml:space="preserve">Wikipedia	Facebook	</v>
      <v xml:space="preserve">CC-BY-SA		</v>
      <v xml:space="preserve">http://en.wikipedia.org/wiki/Maynard,_Massachusetts	https://www.facebook.com/MaynardMass	</v>
      <v xml:space="preserve">http://creativecommons.org/licenses/by-sa/3.0/		</v>
    </spb>
    <spb s="18">
      <v>34</v>
      <v>35</v>
      <v>34</v>
      <v>35</v>
      <v>34</v>
      <v>36</v>
      <v>36</v>
      <v>37</v>
    </spb>
    <spb s="0">
      <v xml:space="preserve">Unitedstateszipcodes	</v>
      <v xml:space="preserve">	</v>
      <v xml:space="preserve">https://www.unitedstateszipcodes.org/01985/	</v>
      <v xml:space="preserve">	</v>
    </spb>
    <spb s="19">
      <v>39</v>
      <v>39</v>
      <v>39</v>
    </spb>
    <spb s="0">
      <v xml:space="preserve">Wikipedia	Wikipedia	</v>
      <v xml:space="preserve">CC-BY-SA	CC-BY-SA	</v>
      <v xml:space="preserve">http://en.wikipedia.org/wiki/West_Newbury,_Massachusetts	http://fr.wikipedia.org/wiki/West_Newbury	</v>
      <v xml:space="preserve">http://creativecommons.org/licenses/by-sa/3.0/	http://creativecommons.org/licenses/by-sa/3.0/	</v>
    </spb>
    <spb s="0">
      <v xml:space="preserve">Wikipedia	</v>
      <v xml:space="preserve">CC-BY-SA	</v>
      <v xml:space="preserve">http://en.wikipedia.org/wiki/West_Newbury,_Massachusetts	</v>
      <v xml:space="preserve">http://creativecommons.org/licenses/by-sa/3.0/	</v>
    </spb>
    <spb s="14">
      <v>41</v>
      <v>42</v>
      <v>42</v>
      <v>42</v>
      <v>42</v>
      <v>42</v>
      <v>42</v>
      <v>42</v>
      <v>42</v>
      <v>41</v>
    </spb>
    <spb s="20">
      <v>4</v>
      <v>4</v>
      <v>4</v>
    </spb>
    <spb s="0">
      <v xml:space="preserve">Unitedstateszipcodes	</v>
      <v xml:space="preserve">	</v>
      <v xml:space="preserve">https://www.unitedstateszipcodes.org/02067/	</v>
      <v xml:space="preserve">	</v>
    </spb>
    <spb s="0">
      <v xml:space="preserve">Worldpostalcode	City-data	Unitedstateszipcodes	</v>
      <v xml:space="preserve">			</v>
      <v xml:space="preserve">https://worldpostalcode.com/united-states/massachusetts/norfolk	https://www.city-data.com/zips/02067.html	https://www.unitedstateszipcodes.org/02067/	</v>
      <v xml:space="preserve">			</v>
    </spb>
    <spb s="19">
      <v>45</v>
      <v>46</v>
      <v>46</v>
    </spb>
    <spb s="0">
      <v xml:space="preserve">Wikipedia	</v>
      <v xml:space="preserve">CC-BY-SA	</v>
      <v xml:space="preserve">http://en.wikipedia.org/wiki/Sharon,_Massachusetts	</v>
      <v xml:space="preserve">http://creativecommons.org/licenses/by-sa/3.0/	</v>
    </spb>
    <spb s="0">
      <v xml:space="preserve">Wikipedia	US Census	</v>
      <v xml:space="preserve">CC-BY-SA		</v>
      <v xml:space="preserve">http://en.wikipedia.org/wiki/Sharon,_Massachusetts	http://www.census.gov/quickfacts/table/PST120214/2560820	</v>
      <v xml:space="preserve">http://creativecommons.org/licenses/by-sa/3.0/		</v>
    </spb>
    <spb s="0">
      <v xml:space="preserve">Wikipedia	Wikipedia	</v>
      <v xml:space="preserve">CC-BY-SA	CC-BY-SA	</v>
      <v xml:space="preserve">http://en.wikipedia.org/wiki/Sharon,_Massachusetts	http://it.wikipedia.org/wiki/Sharon_(Massachusetts)	</v>
      <v xml:space="preserve">http://creativecommons.org/licenses/by-sa/3.0/	http://creativecommons.org/licenses/by-sa/3.0/	</v>
    </spb>
    <spb s="14">
      <v>48</v>
      <v>49</v>
      <v>50</v>
      <v>50</v>
      <v>48</v>
      <v>49</v>
      <v>48</v>
      <v>49</v>
      <v>49</v>
      <v>48</v>
    </spb>
    <spb s="0">
      <v xml:space="preserve">Worldpostalcode	Unitedstateszipcodes	</v>
      <v xml:space="preserve">		</v>
      <v xml:space="preserve">https://worldpostalcode.com/united-states/massachusetts/barnstable	https://www.unitedstateszipcodes.org/02645/	</v>
      <v xml:space="preserve">		</v>
    </spb>
    <spb s="0">
      <v xml:space="preserve">Unitedstateszipcodes	</v>
      <v xml:space="preserve">	</v>
      <v xml:space="preserve">https://www.unitedstateszipcodes.org/02645/	</v>
      <v xml:space="preserve">	</v>
    </spb>
    <spb s="1">
      <v>52</v>
      <v>52</v>
      <v>52</v>
      <v>53</v>
      <v>53</v>
    </spb>
    <spb s="0">
      <v xml:space="preserve">Wikipedia	</v>
      <v xml:space="preserve">CC-BY-SA	</v>
      <v xml:space="preserve">http://en.wikipedia.org/wiki/Harwich,_Massachusetts	</v>
      <v xml:space="preserve">http://creativecommons.org/licenses/by-sa/3.0/	</v>
    </spb>
    <spb s="18">
      <v>55</v>
      <v>55</v>
      <v>55</v>
      <v>55</v>
      <v>55</v>
      <v>55</v>
      <v>55</v>
      <v>55</v>
    </spb>
    <spb s="0">
      <v xml:space="preserve">Unitedstateszipcodes	</v>
      <v xml:space="preserve">	</v>
      <v xml:space="preserve">https://www.unitedstateszipcodes.org/03064/	</v>
      <v xml:space="preserve">	</v>
    </spb>
    <spb s="0">
      <v xml:space="preserve">Worldpostalcode	City-data	Unitedstateszipcodes	</v>
      <v xml:space="preserve">			</v>
      <v xml:space="preserve">https://worldpostalcode.com/united-states/new-hampshire/hillsborough	https://www.city-data.com/zips/03064.html	https://www.unitedstateszipcodes.org/03064/	</v>
      <v xml:space="preserve">			</v>
    </spb>
    <spb s="17">
      <v>57</v>
      <v>58</v>
      <v>58</v>
      <v>57</v>
    </spb>
    <spb s="0">
      <v xml:space="preserve">Wikipedia	</v>
      <v xml:space="preserve">CC-BY-SA	</v>
      <v xml:space="preserve">http://en.wikipedia.org/wiki/New_Hampshire	</v>
      <v xml:space="preserve">http://creativecommons.org/licenses/by-sa/3.0/	</v>
    </spb>
    <spb s="0">
      <v xml:space="preserve">Wikipedia	US Census	Wikipedia	Bookdepository	Sec	</v>
      <v xml:space="preserve">CC-BY-SA		CC-BY-SA			</v>
      <v xml:space="preserve">http://en.wikipedia.org/wiki/New_Hampshire	https://www.census.gov/popest/data/state/asrh/2014/files/SC-EST2014-AGESEX-CIV.csv	https://en.wikipedia.org/wiki/New_Hampshire	https://www.bookdepository.com/author/New-Hampshire	https://www.sec.gov/cgi-bin/browse-edgar?action=getcompany&amp;CIK=0001927067	</v>
      <v xml:space="preserve">http://creativecommons.org/licenses/by-sa/3.0/		http://creativecommons.org/licenses/by-sa/3.0/			</v>
    </spb>
    <spb s="0">
      <v xml:space="preserve">Wikipedia	US Census	US Census	Wikipedia	Bookdepository	Sec	</v>
      <v xml:space="preserve">CC-BY-SA			CC-BY-SA			</v>
      <v xml:space="preserve">http://en.wikipedia.org/wiki/New_Hampshire	https://www.census.gov/popest/data/state/asrh/2014/files/SC-EST2014-AGESEX-CIV.csv	http://www.census.gov/quickfacts/table/VET605214/33	https://en.wikipedia.org/wiki/New_Hampshire	https://www.bookdepository.com/author/New-Hampshire	https://www.sec.gov/cgi-bin/browse-edgar?action=getcompany&amp;CIK=0001927067	</v>
      <v xml:space="preserve">http://creativecommons.org/licenses/by-sa/3.0/			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21">
      <v>60</v>
      <v>61</v>
      <v>9</v>
      <v>9</v>
      <v>61</v>
      <v>60</v>
      <v>60</v>
      <v>61</v>
      <v>9</v>
      <v>62</v>
      <v>9</v>
      <v>63</v>
      <v>63</v>
      <v>9</v>
      <v>9</v>
      <v>9</v>
      <v>9</v>
      <v>63</v>
      <v>9</v>
      <v>9</v>
      <v>9</v>
      <v>9</v>
      <v>9</v>
      <v>9</v>
      <v>9</v>
      <v>9</v>
      <v>9</v>
      <v>63</v>
      <v>9</v>
      <v>9</v>
      <v>9</v>
    </spb>
    <spb s="7">
      <v>3</v>
      <v>Name</v>
      <v>LearnMoreOnLink</v>
    </spb>
    <spb s="22">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Public domain	</v>
      <v xml:space="preserve">http://en.wikipedia.org/wiki/New_Hampshire	</v>
      <v xml:space="preserve">http://en.wikipedia.org/wiki/Public_domain	</v>
    </spb>
    <spb s="0">
      <v xml:space="preserve">Wikipedia	</v>
      <v xml:space="preserve">CC-BY-SA	</v>
      <v xml:space="preserve">http://en.wikipedia.org/wiki/Nashua,_New_Hampshire	</v>
      <v xml:space="preserve">http://creativecommons.org/licenses/by-sa/3.0/	</v>
    </spb>
    <spb s="0">
      <v xml:space="preserve">Wikipedia	US Census	Sec	</v>
      <v xml:space="preserve">CC-BY-SA			</v>
      <v xml:space="preserve">http://en.wikipedia.org/wiki/Nashua,_New_Hampshire	http://www.census.gov/quickfacts/table/PST120214/3350260	https://www.sec.gov/cgi-bin/browse-edgar?action=getcompany&amp;CIK=0001238631	</v>
      <v xml:space="preserve">http://creativecommons.org/licenses/by-sa/3.0/			</v>
    </spb>
    <spb s="0">
      <v xml:space="preserve">Wikipedia	Wikipedia	</v>
      <v xml:space="preserve">CC-BY-SA	CC-BY-SA	</v>
      <v xml:space="preserve">http://en.wikipedia.org/wiki/Nashua,_New_Hampshire	http://it.wikipedia.org/wiki/Nashua_(New_Hampshire)	</v>
      <v xml:space="preserve">http://creativecommons.org/licenses/by-sa/3.0/	http://creativecommons.org/licenses/by-sa/3.0/	</v>
    </spb>
    <spb s="0">
      <v xml:space="preserve">Wikipedia	US Census	Wikipedia	Sec	</v>
      <v xml:space="preserve">CC-BY-SA		CC-BY-SA		</v>
      <v xml:space="preserve">http://en.wikipedia.org/wiki/Nashua,_New_Hampshire	http://www.census.gov/quickfacts/table/PST120214/3350260	https://en.wikipedia.org/wiki/Nashua,_New_Hampshire	https://www.sec.gov/cgi-bin/browse-edgar?action=getcompany&amp;CIK=0001238631	</v>
      <v xml:space="preserve">http://creativecommons.org/licenses/by-sa/3.0/		http://creativecommons.org/licenses/by-sa/3.0/		</v>
    </spb>
    <spb s="14">
      <v>68</v>
      <v>69</v>
      <v>70</v>
      <v>70</v>
      <v>68</v>
      <v>69</v>
      <v>68</v>
      <v>71</v>
      <v>71</v>
      <v>68</v>
    </spb>
    <spb s="7">
      <v>4</v>
      <v>Name</v>
      <v>LearnMoreOnLink</v>
    </spb>
    <spb s="0">
      <v xml:space="preserve">Wikipedia	</v>
      <v xml:space="preserve">CC-BY-SA	</v>
      <v xml:space="preserve">http://en.wikipedia.org/wiki/Manchester,_New_Hampshire	</v>
      <v xml:space="preserve">http://creativecommons.org/licenses/by-sa/3.0/	</v>
    </spb>
    <spb s="0">
      <v xml:space="preserve">Wikipedia	Wikipedia	Sec	</v>
      <v xml:space="preserve">CC-BY-SA	CC-BY-SA		</v>
      <v xml:space="preserve">http://en.wikipedia.org/wiki/Manchester,_New_Hampshire	https://en.wikipedia.org/wiki/Manchester,_New_Hampshire	https://www.sec.gov/cgi-bin/browse-edgar?action=getcompany&amp;CIK=0001847820	</v>
      <v xml:space="preserve">http://creativecommons.org/licenses/by-sa/3.0/	http://creativecommons.org/licenses/by-sa/3.0/		</v>
    </spb>
    <spb s="18">
      <v>74</v>
      <v>75</v>
      <v>74</v>
      <v>75</v>
      <v>74</v>
      <v>75</v>
      <v>75</v>
      <v>74</v>
    </spb>
    <spb s="0">
      <v xml:space="preserve">Sec	Unitedstateszipcodes	</v>
      <v xml:space="preserve">		</v>
      <v xml:space="preserve">https://www.sec.gov/cgi-bin/browse-edgar?action=getcompany&amp;CIK=0001830077	https://www.unitedstateszipcodes.org/03103/	</v>
      <v xml:space="preserve">		</v>
    </spb>
    <spb s="0">
      <v xml:space="preserve">Worldpostalcode	City-data	Sec	Unitedstateszipcodes	</v>
      <v xml:space="preserve">				</v>
      <v xml:space="preserve">https://worldpostalcode.com/united-states/new-hampshire/hillsborough	https://www.city-data.com/zips/03103.html	https://www.sec.gov/cgi-bin/browse-edgar?action=getcompany&amp;CIK=0001830077	https://www.unitedstateszipcodes.org/03103/	</v>
      <v xml:space="preserve">				</v>
    </spb>
    <spb s="17">
      <v>77</v>
      <v>78</v>
      <v>78</v>
      <v>77</v>
    </spb>
    <spb s="0">
      <v xml:space="preserve">Worldpostalcode	City-data	</v>
      <v xml:space="preserve">		</v>
      <v xml:space="preserve">https://worldpostalcode.com/united-states/new-hampshire/carroll	https://www.city-data.com/zips/03818.html	</v>
      <v xml:space="preserve">		</v>
    </spb>
    <spb s="19">
      <v>80</v>
      <v>80</v>
      <v>80</v>
    </spb>
    <spb s="2">
      <v>5</v>
      <v>Name</v>
    </spb>
    <spb s="23">
      <v>4</v>
    </spb>
    <spb s="0">
      <v xml:space="preserve">Wikipedia	</v>
      <v xml:space="preserve">CC-BY-SA	</v>
      <v xml:space="preserve">http://en.wikipedia.org/wiki/Conway,_New_Hampshire	</v>
      <v xml:space="preserve">http://creativecommons.org/licenses/by-sa/3.0/	</v>
    </spb>
    <spb s="0">
      <v xml:space="preserve">Wikipedia	Wikipedia	</v>
      <v xml:space="preserve">CC-BY-SA	CC-BY-SA	</v>
      <v xml:space="preserve">http://en.wikipedia.org/wiki/Conway,_New_Hampshire	http://fr.wikipedia.org/wiki/Conway_(New_Hampshire)	</v>
      <v xml:space="preserve">http://creativecommons.org/licenses/by-sa/3.0/	http://creativecommons.org/licenses/by-sa/3.0/	</v>
    </spb>
    <spb s="14">
      <v>84</v>
      <v>84</v>
      <v>84</v>
      <v>84</v>
      <v>84</v>
      <v>84</v>
      <v>84</v>
      <v>84</v>
      <v>84</v>
      <v>85</v>
    </spb>
    <spb s="0">
      <v xml:space="preserve">Worldpostalcode	Sec	Unitedstateszipcodes	</v>
      <v xml:space="preserve">			</v>
      <v xml:space="preserve">https://worldpostalcode.com/united-states/new-hampshire/rockingham	https://www.sec.gov/cgi-bin/browse-edgar?action=getcompany&amp;CIK=0001552743	https://www.unitedstateszipcodes.org/03865/	</v>
      <v xml:space="preserve">			</v>
    </spb>
    <spb s="0">
      <v xml:space="preserve">Sec	Unitedstateszipcodes	</v>
      <v xml:space="preserve">		</v>
      <v xml:space="preserve">https://www.sec.gov/cgi-bin/browse-edgar?action=getcompany&amp;CIK=0001552743	https://www.unitedstateszipcodes.org/03865/	</v>
      <v xml:space="preserve">		</v>
    </spb>
    <spb s="0">
      <v xml:space="preserve">Unitedstateszipcodes	</v>
      <v xml:space="preserve">	</v>
      <v xml:space="preserve">https://www.unitedstateszipcodes.org/03865/	</v>
      <v xml:space="preserve">	</v>
    </spb>
    <spb s="1">
      <v>87</v>
      <v>87</v>
      <v>87</v>
      <v>88</v>
      <v>89</v>
    </spb>
    <spb s="0">
      <v xml:space="preserve">Wikipedia	</v>
      <v xml:space="preserve">CC-BY-SA	</v>
      <v xml:space="preserve">http://en.wikipedia.org/wiki/Plaistow,_New_Hampshire	</v>
      <v xml:space="preserve">http://creativecommons.org/licenses/by-sa/3.0/	</v>
    </spb>
    <spb s="0">
      <v xml:space="preserve">Wikipedia	Sec	</v>
      <v xml:space="preserve">CC-BY-SA		</v>
      <v xml:space="preserve">http://en.wikipedia.org/wiki/Plaistow,_New_Hampshire	https://www.sec.gov/cgi-bin/browse-edgar?action=getcompany&amp;CIK=0001552743	</v>
      <v xml:space="preserve">http://creativecommons.org/licenses/by-sa/3.0/		</v>
    </spb>
    <spb s="0">
      <v xml:space="preserve">Wikipedia	Wikipedia	</v>
      <v xml:space="preserve">CC-BY-SA	CC-BY-SA	</v>
      <v xml:space="preserve">http://en.wikipedia.org/wiki/Plaistow,_New_Hampshire	http://it.wikipedia.org/wiki/Plaistow_(New_Hampshire)	</v>
      <v xml:space="preserve">http://creativecommons.org/licenses/by-sa/3.0/	http://creativecommons.org/licenses/by-sa/3.0/	</v>
    </spb>
    <spb s="14">
      <v>91</v>
      <v>92</v>
      <v>93</v>
      <v>93</v>
      <v>91</v>
      <v>92</v>
      <v>91</v>
      <v>92</v>
      <v>92</v>
      <v>91</v>
    </spb>
    <spb s="0">
      <v xml:space="preserve">Unitedstateszipcodes	</v>
      <v xml:space="preserve">	</v>
      <v xml:space="preserve">https://www.unitedstateszipcodes.org/04041/	</v>
      <v xml:space="preserve">	</v>
    </spb>
    <spb s="19">
      <v>95</v>
      <v>95</v>
      <v>95</v>
    </spb>
    <spb s="0">
      <v xml:space="preserve">Wikipedia	</v>
      <v xml:space="preserve">CC-BY-SA	</v>
      <v xml:space="preserve">http://en.wikipedia.org/wiki/Maine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https://www.sec.gov/cgi-bin/browse-edgar?action=getcompany&amp;CIK=0001875768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24">
      <v>97</v>
      <v>98</v>
      <v>9</v>
      <v>9</v>
      <v>98</v>
      <v>97</v>
      <v>97</v>
      <v>9</v>
      <v>98</v>
      <v>9</v>
      <v>99</v>
      <v>99</v>
      <v>9</v>
      <v>9</v>
      <v>9</v>
      <v>9</v>
      <v>99</v>
      <v>9</v>
      <v>9</v>
      <v>9</v>
      <v>9</v>
      <v>9</v>
      <v>9</v>
      <v>9</v>
      <v>9</v>
      <v>9</v>
      <v>99</v>
      <v>9</v>
      <v>9</v>
      <v>9</v>
    </spb>
    <spb s="0">
      <v xml:space="preserve">Wikipedia	</v>
      <v xml:space="preserve">CC BY-SA 3.0	</v>
      <v xml:space="preserve">http://es.wikipedia.org/wiki/Maine	</v>
      <v xml:space="preserve">https://creativecommons.org/licenses/by-sa/3.0	</v>
    </spb>
    <spb s="0">
      <v xml:space="preserve">Wikipedia	Wikipedia	</v>
      <v xml:space="preserve">CC-BY-SA	CC-BY-SA	</v>
      <v xml:space="preserve">http://en.wikipedia.org/wiki/Hiram,_Maine	http://es.wikipedia.org/wiki/Hiram_(Maine)	</v>
      <v xml:space="preserve">http://creativecommons.org/licenses/by-sa/3.0/	http://creativecommons.org/licenses/by-sa/3.0/	</v>
    </spb>
    <spb s="0">
      <v xml:space="preserve">Wikipedia	</v>
      <v xml:space="preserve">CC-BY-SA	</v>
      <v xml:space="preserve">http://en.wikipedia.org/wiki/Hiram,_Maine	</v>
      <v xml:space="preserve">http://creativecommons.org/licenses/by-sa/3.0/	</v>
    </spb>
    <spb s="18">
      <v>102</v>
      <v>103</v>
      <v>103</v>
      <v>103</v>
      <v>103</v>
      <v>103</v>
      <v>103</v>
      <v>103</v>
    </spb>
    <spb s="0">
      <v xml:space="preserve">Worldpostalcode	Unitedstateszipcodes	</v>
      <v xml:space="preserve">		</v>
      <v xml:space="preserve">https://worldpostalcode.com/united-states/maine/kennebec	https://www.unitedstateszipcodes.org/04355/	</v>
      <v xml:space="preserve">		</v>
    </spb>
    <spb s="0">
      <v xml:space="preserve">Unitedstateszipcodes	</v>
      <v xml:space="preserve">	</v>
      <v xml:space="preserve">https://www.unitedstateszipcodes.org/04355/	</v>
      <v xml:space="preserve">	</v>
    </spb>
    <spb s="17">
      <v>105</v>
      <v>105</v>
      <v>105</v>
      <v>106</v>
    </spb>
    <spb s="0">
      <v xml:space="preserve">Wikipedia	</v>
      <v xml:space="preserve">CC-BY-SA	</v>
      <v xml:space="preserve">http://en.wikipedia.org/wiki/Readfield,_Maine	</v>
      <v xml:space="preserve">http://creativecommons.org/licenses/by-sa/3.0/	</v>
    </spb>
    <spb s="14">
      <v>108</v>
      <v>108</v>
      <v>108</v>
      <v>108</v>
      <v>108</v>
      <v>108</v>
      <v>108</v>
      <v>108</v>
      <v>108</v>
      <v>108</v>
    </spb>
    <spb s="0">
      <v xml:space="preserve">Worldpostalcode	</v>
      <v xml:space="preserve">	</v>
      <v xml:space="preserve">https://worldpostalcode.com/united-states/vermont/windsor	</v>
      <v xml:space="preserve">	</v>
    </spb>
    <spb s="0">
      <v xml:space="preserve">Worldpostalcode	Sec	</v>
      <v xml:space="preserve">		</v>
      <v xml:space="preserve">https://worldpostalcode.com/united-states/vermont/windsor	https://www.sec.gov/cgi-bin/browse-edgar?action=getcompany&amp;CIK=0001766553	</v>
      <v xml:space="preserve">		</v>
    </spb>
    <spb s="17">
      <v>110</v>
      <v>111</v>
      <v>111</v>
      <v>111</v>
    </spb>
    <spb s="0">
      <v xml:space="preserve">Wikipedia	</v>
      <v xml:space="preserve">CC-BY-SA	</v>
      <v xml:space="preserve">http://en.wikipedia.org/wiki/Vermont	</v>
      <v xml:space="preserve">http://creativecommons.org/licenses/by-sa/3.0/	</v>
    </spb>
    <spb s="0">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https://www.sec.gov/cgi-bin/browse-edgar?action=getcompany&amp;CIK=0001847343	</v>
      <v xml:space="preserve">http://creativecommons.org/licenses/by-sa/3.0/			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24">
      <v>113</v>
      <v>114</v>
      <v>9</v>
      <v>9</v>
      <v>114</v>
      <v>113</v>
      <v>113</v>
      <v>9</v>
      <v>114</v>
      <v>9</v>
      <v>115</v>
      <v>115</v>
      <v>9</v>
      <v>9</v>
      <v>9</v>
      <v>9</v>
      <v>115</v>
      <v>9</v>
      <v>9</v>
      <v>9</v>
      <v>9</v>
      <v>9</v>
      <v>9</v>
      <v>9</v>
      <v>9</v>
      <v>9</v>
      <v>115</v>
      <v>9</v>
      <v>9</v>
      <v>9</v>
    </spb>
    <spb s="0">
      <v xml:space="preserve">Wikipedia	</v>
      <v xml:space="preserve">Public domain	</v>
      <v xml:space="preserve">http://en.wikipedia.org/wiki/Vermont	</v>
      <v xml:space="preserve">http://en.wikipedia.org/wiki/Public_domain	</v>
    </spb>
    <spb s="0">
      <v xml:space="preserve">Wikipedia	</v>
      <v xml:space="preserve">CC-BY-SA	</v>
      <v xml:space="preserve">http://en.wikipedia.org/wiki/Bethel,_Vermont	</v>
      <v xml:space="preserve">http://creativecommons.org/licenses/by-sa/3.0/	</v>
    </spb>
    <spb s="14">
      <v>118</v>
      <v>118</v>
      <v>118</v>
      <v>118</v>
      <v>118</v>
      <v>118</v>
      <v>118</v>
      <v>118</v>
      <v>118</v>
      <v>118</v>
    </spb>
    <spb s="0">
      <v xml:space="preserve">Unitedstateszipcodes	</v>
      <v xml:space="preserve">	</v>
      <v xml:space="preserve">https://www.unitedstateszipcodes.org/05461/	</v>
      <v xml:space="preserve">	</v>
    </spb>
    <spb s="19">
      <v>120</v>
      <v>120</v>
      <v>120</v>
    </spb>
    <spb s="0">
      <v xml:space="preserve">Wikipedia	</v>
      <v xml:space="preserve">CC-BY-SA	</v>
      <v xml:space="preserve">http://en.wikipedia.org/wiki/Hinesburg,_Vermont	</v>
      <v xml:space="preserve">http://creativecommons.org/licenses/by-sa/3.0/	</v>
    </spb>
    <spb s="18">
      <v>122</v>
      <v>122</v>
      <v>122</v>
      <v>122</v>
      <v>122</v>
      <v>122</v>
      <v>122</v>
      <v>122</v>
    </spb>
    <spb s="0">
      <v xml:space="preserve">Unitedstateszipcodes	</v>
      <v xml:space="preserve">	</v>
      <v xml:space="preserve">https://www.unitedstateszipcodes.org/05753/	</v>
      <v xml:space="preserve">	</v>
    </spb>
    <spb s="0">
      <v xml:space="preserve">Worldpostalcode	City-data	Unitedstateszipcodes	</v>
      <v xml:space="preserve">			</v>
      <v xml:space="preserve">https://worldpostalcode.com/united-states/vermont/addison	https://www.city-data.com/zips/05753.html	https://www.unitedstateszipcodes.org/05753/	</v>
      <v xml:space="preserve">			</v>
    </spb>
    <spb s="19">
      <v>124</v>
      <v>125</v>
      <v>125</v>
    </spb>
    <spb s="0">
      <v xml:space="preserve">Wikipedia	Wikipedia	</v>
      <v xml:space="preserve">CC-BY-SA	CC-BY-SA	</v>
      <v xml:space="preserve">http://en.wikipedia.org/wiki/Middlebury,_Vermont	http://de.wikipedia.org/wiki/Middlebury_(Vermont)	</v>
      <v xml:space="preserve">http://creativecommons.org/licenses/by-sa/3.0/	http://creativecommons.org/licenses/by-sa/3.0/	</v>
    </spb>
    <spb s="0">
      <v xml:space="preserve">Wikipedia	</v>
      <v xml:space="preserve">CC-BY-SA	</v>
      <v xml:space="preserve">http://en.wikipedia.org/wiki/Middlebury,_Vermont	</v>
      <v xml:space="preserve">http://creativecommons.org/licenses/by-sa/3.0/	</v>
    </spb>
    <spb s="0">
      <v xml:space="preserve">Wikipedia	Wikipedia	</v>
      <v xml:space="preserve">CC-BY-SA	CC-BY-SA	</v>
      <v xml:space="preserve">http://en.wikipedia.org/wiki/Middlebury,_Vermont	http://it.wikipedia.org/wiki/Middlebury_(Vermont)	</v>
      <v xml:space="preserve">http://creativecommons.org/licenses/by-sa/3.0/	http://creativecommons.org/licenses/by-sa/3.0/	</v>
    </spb>
    <spb s="0">
      <v xml:space="preserve">Wikipedia	Wikipedia	</v>
      <v xml:space="preserve">CC-BY-SA	CC-BY-SA	</v>
      <v xml:space="preserve">http://en.wikipedia.org/wiki/Middlebury,_Vermont	https://en.wikipedia.org/wiki/Middlebury,_Vermont	</v>
      <v xml:space="preserve">http://creativecommons.org/licenses/by-sa/3.0/	http://creativecommons.org/licenses/by-sa/3.0/	</v>
    </spb>
    <spb s="14">
      <v>127</v>
      <v>128</v>
      <v>129</v>
      <v>129</v>
      <v>128</v>
      <v>128</v>
      <v>128</v>
      <v>130</v>
      <v>130</v>
      <v>128</v>
    </spb>
    <spb s="0">
      <v xml:space="preserve">Worldpostalcode	Unitedstateszipcodes	</v>
      <v xml:space="preserve">		</v>
      <v xml:space="preserve">https://worldpostalcode.com/united-states/connecticut/hartford	https://www.unitedstateszipcodes.org/06070/	</v>
      <v xml:space="preserve">		</v>
    </spb>
    <spb s="0">
      <v xml:space="preserve">Unitedstateszipcodes	</v>
      <v xml:space="preserve">	</v>
      <v xml:space="preserve">https://www.unitedstateszipcodes.org/06070/	</v>
      <v xml:space="preserve">	</v>
    </spb>
    <spb s="17">
      <v>132</v>
      <v>132</v>
      <v>132</v>
      <v>133</v>
    </spb>
    <spb s="0">
      <v xml:space="preserve">Wikipedia	</v>
      <v xml:space="preserve">CC-BY-SA	</v>
      <v xml:space="preserve">http://en.wikipedia.org/wiki/Connecticut	</v>
      <v xml:space="preserve">http://creativecommons.org/licenses/by-sa/3.0/	</v>
    </spb>
    <spb s="0">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https://www.sec.gov/cgi-bin/browse-edgar?action=getcompany&amp;CIK=0001926349	</v>
      <v xml:space="preserve">http://creativecommons.org/licenses/by-sa/3.0/			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0">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https://www.sec.gov/cgi-bin/browse-edgar?action=getcompany&amp;CIK=0001926349	</v>
      <v xml:space="preserve">http://creativecommons.org/licenses/by-sa/3.0/				</v>
    </spb>
    <spb s="25">
      <v>135</v>
      <v>136</v>
      <v>9</v>
      <v>9</v>
      <v>136</v>
      <v>135</v>
      <v>135</v>
      <v>9</v>
      <v>136</v>
      <v>9</v>
      <v>137</v>
      <v>138</v>
      <v>9</v>
      <v>9</v>
      <v>9</v>
      <v>9</v>
      <v>137</v>
      <v>9</v>
      <v>9</v>
      <v>9</v>
      <v>9</v>
      <v>9</v>
      <v>9</v>
      <v>9</v>
      <v>9</v>
      <v>9</v>
      <v>137</v>
      <v>9</v>
      <v>9</v>
      <v>9</v>
      <v>9</v>
    </spb>
    <spb s="7">
      <v>6</v>
      <v>Name</v>
      <v>LearnMoreOnLink</v>
    </spb>
    <spb s="0">
      <v xml:space="preserve">Wikipedia	</v>
      <v xml:space="preserve">CC-BY-SA	</v>
      <v xml:space="preserve">http://en.wikipedia.org/wiki/Simsbury,_Connecticut	</v>
      <v xml:space="preserve">http://creativecommons.org/licenses/by-sa/3.0/	</v>
    </spb>
    <spb s="0">
      <v xml:space="preserve">Wikipedia	Wikipedia	Sec	</v>
      <v xml:space="preserve">CC-BY-SA	CC-BY-SA		</v>
      <v xml:space="preserve">http://en.wikipedia.org/wiki/Simsbury,_Connecticut	https://en.wikipedia.org/wiki/Simsbury,_Connecticut	https://www.sec.gov/cgi-bin/browse-edgar?action=getcompany&amp;CIK=0001064487	</v>
      <v xml:space="preserve">http://creativecommons.org/licenses/by-sa/3.0/	http://creativecommons.org/licenses/by-sa/3.0/		</v>
    </spb>
    <spb s="0">
      <v xml:space="preserve">Wikipedia	Wikipedia	</v>
      <v xml:space="preserve">CC-BY-SA	CC-BY-SA	</v>
      <v xml:space="preserve">http://en.wikipedia.org/wiki/Simsbury,_Connecticut	http://it.wikipedia.org/wiki/Simsbury	</v>
      <v xml:space="preserve">http://creativecommons.org/licenses/by-sa/3.0/	http://creativecommons.org/licenses/by-sa/3.0/	</v>
    </spb>
    <spb s="0">
      <v xml:space="preserve">Wikipedia	Wikipedia	</v>
      <v xml:space="preserve">CC-BY-SA	CC-BY-SA	</v>
      <v xml:space="preserve">http://en.wikipedia.org/wiki/Simsbury,_Connecticut	http://fr.wikipedia.org/wiki/Simsbury	</v>
      <v xml:space="preserve">http://creativecommons.org/licenses/by-sa/3.0/	http://creativecommons.org/licenses/by-sa/3.0/	</v>
    </spb>
    <spb s="14">
      <v>141</v>
      <v>142</v>
      <v>143</v>
      <v>143</v>
      <v>141</v>
      <v>142</v>
      <v>141</v>
      <v>142</v>
      <v>142</v>
      <v>144</v>
    </spb>
    <spb s="0">
      <v xml:space="preserve">Sec	Unitedstateszipcodes	</v>
      <v xml:space="preserve">		</v>
      <v xml:space="preserve">https://www.sec.gov/cgi-bin/browse-edgar?action=getcompany&amp;CIK=0001767715	https://www.unitedstateszipcodes.org/06107/	</v>
      <v xml:space="preserve">		</v>
    </spb>
    <spb s="0">
      <v xml:space="preserve">Worldpostalcode	City-data	Sec	Unitedstateszipcodes	</v>
      <v xml:space="preserve">				</v>
      <v xml:space="preserve">https://worldpostalcode.com/united-states/connecticut/hartford	https://www.city-data.com/zips/06107.html	https://www.sec.gov/cgi-bin/browse-edgar?action=getcompany&amp;CIK=0001767715	https://www.unitedstateszipcodes.org/06107/	</v>
      <v xml:space="preserve">				</v>
    </spb>
    <spb s="17">
      <v>146</v>
      <v>147</v>
      <v>147</v>
      <v>146</v>
    </spb>
    <spb s="0">
      <v xml:space="preserve">Wikipedia	</v>
      <v xml:space="preserve">CC-BY-SA	</v>
      <v xml:space="preserve">http://en.wikipedia.org/wiki/West_Hartford,_Connecticut	</v>
      <v xml:space="preserve">http://creativecommons.org/licenses/by-sa/3.0/	</v>
    </spb>
    <spb s="0">
      <v xml:space="preserve">Wikipedia	US Census	Sec	</v>
      <v xml:space="preserve">CC-BY-SA			</v>
      <v xml:space="preserve">http://en.wikipedia.org/wiki/West_Hartford,_Connecticut	http://www.census.gov/quickfacts/table/PST120214/0982660	https://www.sec.gov/cgi-bin/browse-edgar?action=getcompany&amp;CIK=0001767715	</v>
      <v xml:space="preserve">http://creativecommons.org/licenses/by-sa/3.0/			</v>
    </spb>
    <spb s="0">
      <v xml:space="preserve">Wikipedia	Wikipedia	</v>
      <v xml:space="preserve">CC-BY-SA	CC-BY-SA	</v>
      <v xml:space="preserve">http://en.wikipedia.org/wiki/West_Hartford,_Connecticut	http://it.wikipedia.org/wiki/West_Hartford	</v>
      <v xml:space="preserve">http://creativecommons.org/licenses/by-sa/3.0/	http://creativecommons.org/licenses/by-sa/3.0/	</v>
    </spb>
    <spb s="0">
      <v xml:space="preserve">Wikipedia	US Census	Wikipedia	Sec	</v>
      <v xml:space="preserve">CC-BY-SA		CC-BY-SA		</v>
      <v xml:space="preserve">http://en.wikipedia.org/wiki/West_Hartford,_Connecticut	http://www.census.gov/quickfacts/table/PST120214/0982660	https://en.wikipedia.org/wiki/West_Hartford,_Connecticut	https://www.sec.gov/cgi-bin/browse-edgar?action=getcompany&amp;CIK=0001767715	</v>
      <v xml:space="preserve">http://creativecommons.org/licenses/by-sa/3.0/		http://creativecommons.org/licenses/by-sa/3.0/		</v>
    </spb>
    <spb s="0">
      <v xml:space="preserve">Wikipedia	Wikipedia	</v>
      <v xml:space="preserve">CC-BY-SA	CC-BY-SA	</v>
      <v xml:space="preserve">http://en.wikipedia.org/wiki/West_Hartford,_Connecticut	http://fr.wikipedia.org/wiki/West_Hartford	</v>
      <v xml:space="preserve">http://creativecommons.org/licenses/by-sa/3.0/	http://creativecommons.org/licenses/by-sa/3.0/	</v>
    </spb>
    <spb s="14">
      <v>149</v>
      <v>150</v>
      <v>151</v>
      <v>151</v>
      <v>149</v>
      <v>150</v>
      <v>149</v>
      <v>152</v>
      <v>152</v>
      <v>153</v>
    </spb>
    <spb s="7">
      <v>7</v>
      <v>Name</v>
      <v>LearnMoreOnLink</v>
    </spb>
    <spb s="0">
      <v xml:space="preserve">Wikipedia	</v>
      <v xml:space="preserve">CC BY-SA 3.0	</v>
      <v xml:space="preserve">http://zh.wikipedia.org/wiki/西哈特福德_(康乃狄克州)	</v>
      <v xml:space="preserve">https://creativecommons.org/licenses/by-sa/3.0	</v>
    </spb>
    <spb s="0">
      <v xml:space="preserve">Unitedstateszipcodes	</v>
      <v xml:space="preserve">	</v>
      <v xml:space="preserve">https://www.unitedstateszipcodes.org/06333/	</v>
      <v xml:space="preserve">	</v>
    </spb>
    <spb s="0">
      <v xml:space="preserve">Worldpostalcode	Unitedstateszipcodes	</v>
      <v xml:space="preserve">		</v>
      <v xml:space="preserve">https://worldpostalcode.com/united-states/connecticut/new-london	https://www.unitedstateszipcodes.org/06333/	</v>
      <v xml:space="preserve">		</v>
    </spb>
    <spb s="17">
      <v>157</v>
      <v>158</v>
      <v>158</v>
      <v>157</v>
    </spb>
    <spb s="0">
      <v xml:space="preserve">Wikipedia	</v>
      <v xml:space="preserve">CC-BY-SA	</v>
      <v xml:space="preserve">http://en.wikipedia.org/wiki/East_Lyme,_Connecticut	</v>
      <v xml:space="preserve">http://creativecommons.org/licenses/by-sa/3.0/	</v>
    </spb>
    <spb s="0">
      <v xml:space="preserve">Wikipedia	Wikipedia	</v>
      <v xml:space="preserve">CC-BY-SA	CC-BY-SA	</v>
      <v xml:space="preserve">http://en.wikipedia.org/wiki/East_Lyme,_Connecticut	http://it.wikipedia.org/wiki/East_Lyme	</v>
      <v xml:space="preserve">http://creativecommons.org/licenses/by-sa/3.0/	http://creativecommons.org/licenses/by-sa/3.0/	</v>
    </spb>
    <spb s="0">
      <v xml:space="preserve">Wikipedia	Wikipedia	</v>
      <v xml:space="preserve">CC-BY-SA	CC-BY-SA	</v>
      <v xml:space="preserve">http://en.wikipedia.org/wiki/East_Lyme,_Connecticut	https://en.wikipedia.org/wiki/East_Lyme,_Connecticut	</v>
      <v xml:space="preserve">http://creativecommons.org/licenses/by-sa/3.0/	http://creativecommons.org/licenses/by-sa/3.0/	</v>
    </spb>
    <spb s="0">
      <v xml:space="preserve">Wikipedia	Wikipedia	</v>
      <v xml:space="preserve">CC-BY-SA	CC-BY-SA	</v>
      <v xml:space="preserve">http://en.wikipedia.org/wiki/East_Lyme,_Connecticut	http://fr.wikipedia.org/wiki/East_Lyme	</v>
      <v xml:space="preserve">http://creativecommons.org/licenses/by-sa/3.0/	http://creativecommons.org/licenses/by-sa/3.0/	</v>
    </spb>
    <spb s="14">
      <v>160</v>
      <v>160</v>
      <v>161</v>
      <v>161</v>
      <v>160</v>
      <v>160</v>
      <v>160</v>
      <v>162</v>
      <v>162</v>
      <v>163</v>
    </spb>
    <spb s="0">
      <v xml:space="preserve">Worldpostalcode	Unitedstateszipcodes	</v>
      <v xml:space="preserve">		</v>
      <v xml:space="preserve">https://worldpostalcode.com/united-states/connecticut/fairfield	https://www.unitedstateszipcodes.org/06482/	</v>
      <v xml:space="preserve">		</v>
    </spb>
    <spb s="0">
      <v xml:space="preserve">Unitedstateszipcodes	</v>
      <v xml:space="preserve">	</v>
      <v xml:space="preserve">https://www.unitedstateszipcodes.org/06482/	</v>
      <v xml:space="preserve">	</v>
    </spb>
    <spb s="17">
      <v>165</v>
      <v>165</v>
      <v>165</v>
      <v>166</v>
    </spb>
    <spb s="0">
      <v xml:space="preserve">Wikipedia	</v>
      <v xml:space="preserve">CC-BY-SA	</v>
      <v xml:space="preserve">http://en.wikipedia.org/wiki/Sandy_Hook,_Connecticut	</v>
      <v xml:space="preserve">http://creativecommons.org/licenses/by-sa/3.0/	</v>
    </spb>
    <spb s="0">
      <v xml:space="preserve">Wikipedia	Wikipedia	</v>
      <v xml:space="preserve">CC-BY-SA	CC-BY-SA	</v>
      <v xml:space="preserve">http://en.wikipedia.org/wiki/Sandy_Hook,_Connecticut	https://en.wikipedia.org/wiki/Sandy_Hook,_Connecticut	</v>
      <v xml:space="preserve">http://creativecommons.org/licenses/by-sa/3.0/	http://creativecommons.org/licenses/by-sa/3.0/	</v>
    </spb>
    <spb s="26">
      <v>168</v>
      <v>168</v>
      <v>168</v>
      <v>168</v>
      <v>169</v>
      <v>169</v>
      <v>168</v>
    </spb>
    <spb s="7">
      <v>8</v>
      <v>Name</v>
      <v>LearnMoreOnLink</v>
    </spb>
    <spb s="27">
      <v>2020</v>
    </spb>
    <spb s="0">
      <v xml:space="preserve">Sec	Unitedstateszipcodes	</v>
      <v xml:space="preserve">		</v>
      <v xml:space="preserve">https://www.sec.gov/cgi-bin/browse-edgar?action=getcompany&amp;CIK=0000820313	https://www.unitedstateszipcodes.org/06492/	</v>
      <v xml:space="preserve">		</v>
    </spb>
    <spb s="0">
      <v xml:space="preserve">Worldpostalcode	Sec	Unitedstateszipcodes	</v>
      <v xml:space="preserve">			</v>
      <v xml:space="preserve">https://worldpostalcode.com/united-states/connecticut/new-haven	https://www.sec.gov/cgi-bin/browse-edgar?action=getcompany&amp;CIK=0000820313	https://www.unitedstateszipcodes.org/06492/	</v>
      <v xml:space="preserve">			</v>
    </spb>
    <spb s="17">
      <v>173</v>
      <v>174</v>
      <v>174</v>
      <v>173</v>
    </spb>
    <spb s="0">
      <v xml:space="preserve">Wikipedia	</v>
      <v xml:space="preserve">CC-BY-SA	</v>
      <v xml:space="preserve">http://en.wikipedia.org/wiki/Wallingford,_Connecticut	</v>
      <v xml:space="preserve">http://creativecommons.org/licenses/by-sa/3.0/	</v>
    </spb>
    <spb s="0">
      <v xml:space="preserve">Wikipedia	Sec	</v>
      <v xml:space="preserve">CC-BY-SA		</v>
      <v xml:space="preserve">http://en.wikipedia.org/wiki/Wallingford,_Connecticut	https://www.sec.gov/cgi-bin/browse-edgar?action=getcompany&amp;CIK=0000820313	</v>
      <v xml:space="preserve">http://creativecommons.org/licenses/by-sa/3.0/		</v>
    </spb>
    <spb s="0">
      <v xml:space="preserve">Wikipedia	Wikipedia	</v>
      <v xml:space="preserve">CC-BY-SA	CC-BY-SA	</v>
      <v xml:space="preserve">http://en.wikipedia.org/wiki/Wallingford,_Connecticut	http://it.wikipedia.org/wiki/Wallingford_(Connecticut)	</v>
      <v xml:space="preserve">http://creativecommons.org/licenses/by-sa/3.0/	http://creativecommons.org/licenses/by-sa/3.0/	</v>
    </spb>
    <spb s="0">
      <v xml:space="preserve">Wikipedia	Wikipedia	Sec	</v>
      <v xml:space="preserve">CC-BY-SA	CC-BY-SA		</v>
      <v xml:space="preserve">http://en.wikipedia.org/wiki/Wallingford,_Connecticut	https://en.wikipedia.org/wiki/Wallingford,_Connecticut	https://www.sec.gov/cgi-bin/browse-edgar?action=getcompany&amp;CIK=0000820313	</v>
      <v xml:space="preserve">http://creativecommons.org/licenses/by-sa/3.0/	http://creativecommons.org/licenses/by-sa/3.0/		</v>
    </spb>
    <spb s="0">
      <v xml:space="preserve">Wikipedia	Wikipedia	</v>
      <v xml:space="preserve">CC-BY-SA	CC-BY-SA	</v>
      <v xml:space="preserve">http://en.wikipedia.org/wiki/Wallingford,_Connecticut	http://fr.wikipedia.org/wiki/Wallingford_(Connecticut)	</v>
      <v xml:space="preserve">http://creativecommons.org/licenses/by-sa/3.0/	http://creativecommons.org/licenses/by-sa/3.0/	</v>
    </spb>
    <spb s="14">
      <v>176</v>
      <v>177</v>
      <v>178</v>
      <v>178</v>
      <v>176</v>
      <v>177</v>
      <v>176</v>
      <v>179</v>
      <v>179</v>
      <v>180</v>
    </spb>
    <spb s="0">
      <v xml:space="preserve">City-data	</v>
      <v xml:space="preserve">	</v>
      <v xml:space="preserve">https://www.city-data.com/zips/06515.html	</v>
      <v xml:space="preserve">	</v>
    </spb>
    <spb s="0">
      <v xml:space="preserve">Worldpostalcode	City-data	</v>
      <v xml:space="preserve">		</v>
      <v xml:space="preserve">https://worldpostalcode.com/united-states/connecticut/new-haven	https://www.city-data.com/zips/06515.html	</v>
      <v xml:space="preserve">		</v>
    </spb>
    <spb s="17">
      <v>182</v>
      <v>183</v>
      <v>183</v>
      <v>182</v>
    </spb>
    <spb s="0">
      <v xml:space="preserve">Wikipedia	</v>
      <v xml:space="preserve">CC-BY-SA	</v>
      <v xml:space="preserve">http://en.wikipedia.org/wiki/New_Haven,_Connecticut	</v>
      <v xml:space="preserve">http://creativecommons.org/licenses/by-sa/3.0/	</v>
    </spb>
    <spb s="0">
      <v xml:space="preserve">Wikipedia	Sec	</v>
      <v xml:space="preserve">CC-BY-SA		</v>
      <v xml:space="preserve">http://en.wikipedia.org/wiki/New_Haven,_Connecticut	https://www.sec.gov/cgi-bin/browse-edgar?action=getcompany&amp;CIK=0001835571	</v>
      <v xml:space="preserve">http://creativecommons.org/licenses/by-sa/3.0/		</v>
    </spb>
    <spb s="0">
      <v xml:space="preserve">Wikipedia	Wikipedia	</v>
      <v xml:space="preserve">CC-BY-SA	CC-BY-SA	</v>
      <v xml:space="preserve">http://en.wikipedia.org/wiki/New_Haven,_Connecticut	http://it.wikipedia.org/wiki/New_Haven	</v>
      <v xml:space="preserve">http://creativecommons.org/licenses/by-sa/3.0/	http://creativecommons.org/licenses/by-sa/3.0/	</v>
    </spb>
    <spb s="0">
      <v xml:space="preserve">Wikipedia	Wikipedia	Sec	</v>
      <v xml:space="preserve">CC-BY-SA	CC-BY-SA		</v>
      <v xml:space="preserve">http://en.wikipedia.org/wiki/New_Haven,_Connecticut	https://en.wikipedia.org/wiki/New_Haven,_Connecticut	https://www.sec.gov/cgi-bin/browse-edgar?action=getcompany&amp;CIK=0001835571	</v>
      <v xml:space="preserve">http://creativecommons.org/licenses/by-sa/3.0/	http://creativecommons.org/licenses/by-sa/3.0/		</v>
    </spb>
    <spb s="14">
      <v>185</v>
      <v>186</v>
      <v>187</v>
      <v>187</v>
      <v>185</v>
      <v>186</v>
      <v>185</v>
      <v>188</v>
      <v>188</v>
      <v>185</v>
    </spb>
    <spb s="0">
      <v xml:space="preserve">Worldpostalcode	Unitedstateszipcodes	</v>
      <v xml:space="preserve">		</v>
      <v xml:space="preserve">https://worldpostalcode.com/united-states/connecticut/litchfield	https://www.unitedstateszipcodes.org/06798/	</v>
      <v xml:space="preserve">		</v>
    </spb>
    <spb s="0">
      <v xml:space="preserve">Unitedstateszipcodes	</v>
      <v xml:space="preserve">	</v>
      <v xml:space="preserve">https://www.unitedstateszipcodes.org/06798/	</v>
      <v xml:space="preserve">	</v>
    </spb>
    <spb s="17">
      <v>190</v>
      <v>190</v>
      <v>190</v>
      <v>191</v>
    </spb>
    <spb s="0">
      <v xml:space="preserve">Wikipedia	</v>
      <v xml:space="preserve">CC-BY-SA	</v>
      <v xml:space="preserve">http://en.wikipedia.org/wiki/Woodbury,_Connecticut	</v>
      <v xml:space="preserve">http://creativecommons.org/licenses/by-sa/3.0/	</v>
    </spb>
    <spb s="0">
      <v xml:space="preserve">Wikipedia	Wikipedia	</v>
      <v xml:space="preserve">CC-BY-SA	CC-BY-SA	</v>
      <v xml:space="preserve">http://en.wikipedia.org/wiki/Woodbury,_Connecticut	http://it.wikipedia.org/wiki/Woodbury_(Connecticut)	</v>
      <v xml:space="preserve">http://creativecommons.org/licenses/by-sa/3.0/	http://creativecommons.org/licenses/by-sa/3.0/	</v>
    </spb>
    <spb s="0">
      <v xml:space="preserve">Wikipedia	Wikipedia	</v>
      <v xml:space="preserve">CC-BY-SA	CC-BY-SA	</v>
      <v xml:space="preserve">http://en.wikipedia.org/wiki/Woodbury,_Connecticut	http://fr.wikipedia.org/wiki/Woodbury_(Connecticut)	</v>
      <v xml:space="preserve">http://creativecommons.org/licenses/by-sa/3.0/	http://creativecommons.org/licenses/by-sa/3.0/	</v>
    </spb>
    <spb s="14">
      <v>193</v>
      <v>193</v>
      <v>194</v>
      <v>194</v>
      <v>193</v>
      <v>193</v>
      <v>193</v>
      <v>193</v>
      <v>193</v>
      <v>195</v>
    </spb>
    <spb s="2">
      <v>9</v>
      <v>Name</v>
    </spb>
    <spb s="0">
      <v xml:space="preserve">Wikipedia	</v>
      <v xml:space="preserve">CC-BY-SA	</v>
      <v xml:space="preserve">http://en.wikipedia.org/wiki/Bethel,_Connecticut	</v>
      <v xml:space="preserve">http://creativecommons.org/licenses/by-sa/3.0/	</v>
    </spb>
    <spb s="0">
      <v xml:space="preserve">Wikipedia	Wikipedia	</v>
      <v xml:space="preserve">CC-BY-SA	CC-BY-SA	</v>
      <v xml:space="preserve">http://en.wikipedia.org/wiki/Bethel,_Connecticut	http://fr.wikipedia.org/wiki/Bethel_(Connecticut)	</v>
      <v xml:space="preserve">http://creativecommons.org/licenses/by-sa/3.0/	http://creativecommons.org/licenses/by-sa/3.0/	</v>
    </spb>
    <spb s="14">
      <v>198</v>
      <v>198</v>
      <v>198</v>
      <v>198</v>
      <v>198</v>
      <v>198</v>
      <v>198</v>
      <v>198</v>
      <v>198</v>
      <v>199</v>
    </spb>
    <spb s="0">
      <v xml:space="preserve">Sec	Unitedstateszipcodes	</v>
      <v xml:space="preserve">		</v>
      <v xml:space="preserve">https://www.sec.gov/cgi-bin/browse-edgar?action=getcompany&amp;CIK=0001923083	https://www.unitedstateszipcodes.org/06830/	</v>
      <v xml:space="preserve">		</v>
    </spb>
    <spb s="0">
      <v xml:space="preserve">Worldpostalcode	City-data	Sec	Unitedstateszipcodes	</v>
      <v xml:space="preserve">				</v>
      <v xml:space="preserve">https://worldpostalcode.com/united-states/connecticut/fairfield	https://www.city-data.com/zips/06830.html	https://www.sec.gov/cgi-bin/browse-edgar?action=getcompany&amp;CIK=0001923083	https://www.unitedstateszipcodes.org/06830/	</v>
      <v xml:space="preserve">				</v>
    </spb>
    <spb s="17">
      <v>201</v>
      <v>202</v>
      <v>202</v>
      <v>201</v>
    </spb>
    <spb s="0">
      <v xml:space="preserve">Wikipedia	</v>
      <v xml:space="preserve">CC-BY-SA	</v>
      <v xml:space="preserve">http://en.wikipedia.org/wiki/Greenwich,_Connecticut	</v>
      <v xml:space="preserve">http://creativecommons.org/licenses/by-sa/3.0/	</v>
    </spb>
    <spb s="0">
      <v xml:space="preserve">Wikipedia	Sec	</v>
      <v xml:space="preserve">CC-BY-SA		</v>
      <v xml:space="preserve">http://en.wikipedia.org/wiki/Greenwich,_Connecticut	https://www.sec.gov/cgi-bin/browse-edgar?action=getcompany&amp;CIK=0001923083	</v>
      <v xml:space="preserve">http://creativecommons.org/licenses/by-sa/3.0/		</v>
    </spb>
    <spb s="0">
      <v xml:space="preserve">Wikipedia	Wikipedia	</v>
      <v xml:space="preserve">CC-BY-SA	CC-BY-SA	</v>
      <v xml:space="preserve">http://en.wikipedia.org/wiki/Greenwich,_Connecticut	http://it.wikipedia.org/wiki/Greenwich_(Connecticut)	</v>
      <v xml:space="preserve">http://creativecommons.org/licenses/by-sa/3.0/	http://creativecommons.org/licenses/by-sa/3.0/	</v>
    </spb>
    <spb s="0">
      <v xml:space="preserve">Wikipedia	Wikipedia	Sec	</v>
      <v xml:space="preserve">CC-BY-SA	CC-BY-SA		</v>
      <v xml:space="preserve">http://en.wikipedia.org/wiki/Greenwich,_Connecticut	https://en.wikipedia.org/wiki/Greenwich,_Connecticut	https://www.sec.gov/cgi-bin/browse-edgar?action=getcompany&amp;CIK=0001923083	</v>
      <v xml:space="preserve">http://creativecommons.org/licenses/by-sa/3.0/	http://creativecommons.org/licenses/by-sa/3.0/		</v>
    </spb>
    <spb s="14">
      <v>204</v>
      <v>205</v>
      <v>206</v>
      <v>206</v>
      <v>204</v>
      <v>205</v>
      <v>204</v>
      <v>207</v>
      <v>207</v>
      <v>204</v>
    </spb>
    <spb s="0">
      <v xml:space="preserve">Sec	Unitedstateszipcodes	</v>
      <v xml:space="preserve">		</v>
      <v xml:space="preserve">https://www.sec.gov/cgi-bin/browse-edgar?action=getcompany&amp;CIK=0001849736	https://www.unitedstateszipcodes.org/06877/	</v>
      <v xml:space="preserve">		</v>
    </spb>
    <spb s="0">
      <v xml:space="preserve">Worldpostalcode	City-data	Sec	Unitedstateszipcodes	</v>
      <v xml:space="preserve">				</v>
      <v xml:space="preserve">https://worldpostalcode.com/united-states/connecticut/fairfield	https://www.city-data.com/zips/06877.html	https://www.sec.gov/cgi-bin/browse-edgar?action=getcompany&amp;CIK=0001849736	https://www.unitedstateszipcodes.org/06877/	</v>
      <v xml:space="preserve">				</v>
    </spb>
    <spb s="17">
      <v>209</v>
      <v>210</v>
      <v>210</v>
      <v>209</v>
    </spb>
    <spb s="0">
      <v xml:space="preserve">Wikipedia	</v>
      <v xml:space="preserve">CC-BY-SA	</v>
      <v xml:space="preserve">http://en.wikipedia.org/wiki/Ridgefield,_Connecticut	</v>
      <v xml:space="preserve">http://creativecommons.org/licenses/by-sa/3.0/	</v>
    </spb>
    <spb s="0">
      <v xml:space="preserve">Wikipedia	Sec	</v>
      <v xml:space="preserve">CC-BY-SA		</v>
      <v xml:space="preserve">http://en.wikipedia.org/wiki/Ridgefield,_Connecticut	https://www.sec.gov/cgi-bin/browse-edgar?action=getcompany&amp;CIK=0001849736	</v>
      <v xml:space="preserve">http://creativecommons.org/licenses/by-sa/3.0/		</v>
    </spb>
    <spb s="0">
      <v xml:space="preserve">Wikipedia	Wikipedia	</v>
      <v xml:space="preserve">CC-BY-SA	CC-BY-SA	</v>
      <v xml:space="preserve">http://en.wikipedia.org/wiki/Ridgefield,_Connecticut	http://it.wikipedia.org/wiki/Ridgefield_(Connecticut)	</v>
      <v xml:space="preserve">http://creativecommons.org/licenses/by-sa/3.0/	http://creativecommons.org/licenses/by-sa/3.0/	</v>
    </spb>
    <spb s="0">
      <v xml:space="preserve">Wikipedia	Wikipedia	</v>
      <v xml:space="preserve">CC-BY-SA	CC-BY-SA	</v>
      <v xml:space="preserve">http://en.wikipedia.org/wiki/Ridgefield,_Connecticut	http://fr.wikipedia.org/wiki/Ridgefield_(Connecticut)	</v>
      <v xml:space="preserve">http://creativecommons.org/licenses/by-sa/3.0/	http://creativecommons.org/licenses/by-sa/3.0/	</v>
    </spb>
    <spb s="14">
      <v>212</v>
      <v>213</v>
      <v>214</v>
      <v>214</v>
      <v>212</v>
      <v>213</v>
      <v>212</v>
      <v>213</v>
      <v>213</v>
      <v>215</v>
    </spb>
    <spb s="0">
      <v xml:space="preserve">Sec	Unitedstateszipcodes	</v>
      <v xml:space="preserve">		</v>
      <v xml:space="preserve">https://www.sec.gov/cgi-bin/browse-edgar?action=getcompany&amp;CIK=0001801634	https://www.unitedstateszipcodes.org/07920/	</v>
      <v xml:space="preserve">		</v>
    </spb>
    <spb s="0">
      <v xml:space="preserve">Worldpostalcode	City-data	Sec	Unitedstateszipcodes	</v>
      <v xml:space="preserve">				</v>
      <v xml:space="preserve">https://worldpostalcode.com/united-states/new-jersey/somerset	https://www.city-data.com/zips/07920.html	https://www.sec.gov/cgi-bin/browse-edgar?action=getcompany&amp;CIK=0001801634	https://www.unitedstateszipcodes.org/07920/	</v>
      <v xml:space="preserve">				</v>
    </spb>
    <spb s="0">
      <v xml:space="preserve">Unitedstateszipcodes	</v>
      <v xml:space="preserve">	</v>
      <v xml:space="preserve">https://www.unitedstateszipcodes.org/07920/	</v>
      <v xml:space="preserve">	</v>
    </spb>
    <spb s="1">
      <v>217</v>
      <v>218</v>
      <v>218</v>
      <v>217</v>
      <v>219</v>
    </spb>
    <spb s="0">
      <v xml:space="preserve">Wikipedia	</v>
      <v xml:space="preserve">CC-BY-SA	</v>
      <v xml:space="preserve">http://en.wikipedia.org/wiki/New_Jersey	</v>
      <v xml:space="preserve">http://creativecommons.org/licenses/by-sa/3.0/	</v>
    </spb>
    <spb s="0">
      <v xml:space="preserve">Wikipedia	US Census	US Census	Wikipedia	Sec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https://www.weathertrends360.com/	</v>
      <v xml:space="preserve">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25">
      <v>221</v>
      <v>222</v>
      <v>9</v>
      <v>9</v>
      <v>222</v>
      <v>221</v>
      <v>221</v>
      <v>9</v>
      <v>223</v>
      <v>9</v>
      <v>224</v>
      <v>223</v>
      <v>9</v>
      <v>9</v>
      <v>9</v>
      <v>9</v>
      <v>224</v>
      <v>9</v>
      <v>9</v>
      <v>9</v>
      <v>9</v>
      <v>9</v>
      <v>9</v>
      <v>9</v>
      <v>9</v>
      <v>9</v>
      <v>224</v>
      <v>9</v>
      <v>9</v>
      <v>9</v>
      <v>9</v>
    </spb>
    <spb s="0">
      <v xml:space="preserve">Wikipedia	</v>
      <v xml:space="preserve">Public domain	</v>
      <v xml:space="preserve">http://en.wikipedia.org/wiki/New_Jersey	</v>
      <v xml:space="preserve">http://en.wikipedia.org/wiki/Public_domain	</v>
    </spb>
    <spb s="0">
      <v xml:space="preserve">Wikipedia	Wikipedia	</v>
      <v xml:space="preserve">CC-BY-SA	CC-BY-SA	</v>
      <v xml:space="preserve">http://en.wikipedia.org/wiki/Basking_Ridge,_New_Jersey	http://fr.wikipedia.org/wiki/Basking_Ridge	</v>
      <v xml:space="preserve">http://creativecommons.org/licenses/by-sa/3.0/	http://creativecommons.org/licenses/by-sa/3.0/	</v>
    </spb>
    <spb s="0">
      <v xml:space="preserve">Wikipedia	Sec	</v>
      <v xml:space="preserve">CC-BY-SA		</v>
      <v xml:space="preserve">http://en.wikipedia.org/wiki/Basking_Ridge,_New_Jersey	https://www.sec.gov/cgi-bin/browse-edgar?action=getcompany&amp;CIK=0001801634	</v>
      <v xml:space="preserve">http://creativecommons.org/licenses/by-sa/3.0/		</v>
    </spb>
    <spb s="0">
      <v xml:space="preserve">Wikipedia	</v>
      <v xml:space="preserve">CC-BY-SA	</v>
      <v xml:space="preserve">http://en.wikipedia.org/wiki/Basking_Ridge,_New_Jersey	</v>
      <v xml:space="preserve">http://creativecommons.org/licenses/by-sa/3.0/	</v>
    </spb>
    <spb s="0">
      <v xml:space="preserve">Wikipedia	Wikipedia	Sec	</v>
      <v xml:space="preserve">CC-BY-SA	CC-BY-SA		</v>
      <v xml:space="preserve">http://en.wikipedia.org/wiki/Basking_Ridge,_New_Jersey	https://en.wikipedia.org/wiki/Basking_Ridge,_New_Jersey	https://www.sec.gov/cgi-bin/browse-edgar?action=getcompany&amp;CIK=0001801634	</v>
      <v xml:space="preserve">http://creativecommons.org/licenses/by-sa/3.0/	http://creativecommons.org/licenses/by-sa/3.0/		</v>
    </spb>
    <spb s="14">
      <v>227</v>
      <v>228</v>
      <v>229</v>
      <v>229</v>
      <v>229</v>
      <v>228</v>
      <v>229</v>
      <v>230</v>
      <v>230</v>
      <v>227</v>
    </spb>
    <spb s="16">
      <v>square km</v>
      <v>2010</v>
    </spb>
    <spb s="0">
      <v xml:space="preserve">City-data	</v>
      <v xml:space="preserve">	</v>
      <v xml:space="preserve">https://www.city-data.com/zips/07945.html	</v>
      <v xml:space="preserve">	</v>
    </spb>
    <spb s="0">
      <v xml:space="preserve">Worldpostalcode	City-data	Sec	</v>
      <v xml:space="preserve">			</v>
      <v xml:space="preserve">https://worldpostalcode.com/united-states/new-jersey/morris	https://www.city-data.com/zips/07945.html	https://www.sec.gov/cgi-bin/browse-edgar?action=getcompany&amp;CIK=0001600307	</v>
      <v xml:space="preserve">			</v>
    </spb>
    <spb s="0">
      <v xml:space="preserve">City-data	Sec	</v>
      <v xml:space="preserve">		</v>
      <v xml:space="preserve">https://www.city-data.com/zips/07945.html	https://www.sec.gov/cgi-bin/browse-edgar?action=getcompany&amp;CIK=0001600307	</v>
      <v xml:space="preserve">		</v>
    </spb>
    <spb s="1">
      <v>233</v>
      <v>234</v>
      <v>234</v>
      <v>235</v>
      <v>233</v>
    </spb>
    <spb s="0">
      <v xml:space="preserve">Wikipedia	</v>
      <v xml:space="preserve">CC-BY-SA	</v>
      <v xml:space="preserve">http://en.wikipedia.org/wiki/Mendham_Borough,_New_Jersey	</v>
      <v xml:space="preserve">http://creativecommons.org/licenses/by-sa/3.0/	</v>
    </spb>
    <spb s="14">
      <v>237</v>
      <v>237</v>
      <v>237</v>
      <v>237</v>
      <v>237</v>
      <v>237</v>
      <v>237</v>
      <v>237</v>
      <v>237</v>
      <v>237</v>
    </spb>
    <spb s="0">
      <v xml:space="preserve">Sec	Unitedstateszipcodes	</v>
      <v xml:space="preserve">		</v>
      <v xml:space="preserve">https://www.sec.gov/cgi-bin/browse-edgar?action=getcompany&amp;CIK=0001793330	https://www.unitedstateszipcodes.org/10002/	</v>
      <v xml:space="preserve">		</v>
    </spb>
    <spb s="0">
      <v xml:space="preserve">City-data	Sec	Unitedstateszipcodes	</v>
      <v xml:space="preserve">			</v>
      <v xml:space="preserve">https://www.city-data.com/zips/10002.html	https://www.sec.gov/cgi-bin/browse-edgar?action=getcompany&amp;CIK=0001793330	https://www.unitedstateszipcodes.org/10002/	</v>
      <v xml:space="preserve">			</v>
    </spb>
    <spb s="0">
      <v xml:space="preserve">Unitedstateszipcodes	</v>
      <v xml:space="preserve">	</v>
      <v xml:space="preserve">https://www.unitedstateszipcodes.org/10002/	</v>
      <v xml:space="preserve">	</v>
    </spb>
    <spb s="17">
      <v>239</v>
      <v>240</v>
      <v>240</v>
      <v>241</v>
    </spb>
    <spb s="2">
      <v>10</v>
      <v>Name</v>
    </spb>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Wikipedia	</v>
      <v xml:space="preserve">CC-BY-SA	CC-BY-SA	</v>
      <v xml:space="preserve">http://en.wikipedia.org/wiki/New_York_(state)	http://en.wikipedia.org/wiki/New_York	</v>
      <v xml:space="preserve">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25">
      <v>244</v>
      <v>245</v>
      <v>9</v>
      <v>9</v>
      <v>245</v>
      <v>246</v>
      <v>247</v>
      <v>9</v>
      <v>245</v>
      <v>9</v>
      <v>248</v>
      <v>248</v>
      <v>9</v>
      <v>9</v>
      <v>9</v>
      <v>9</v>
      <v>248</v>
      <v>9</v>
      <v>9</v>
      <v>9</v>
      <v>9</v>
      <v>9</v>
      <v>9</v>
      <v>9</v>
      <v>9</v>
      <v>9</v>
      <v>248</v>
      <v>9</v>
      <v>9</v>
      <v>9</v>
      <v>9</v>
    </spb>
    <spb s="0">
      <v xml:space="preserve">Wikipedia	</v>
      <v xml:space="preserve">CC-BY-SA	</v>
      <v xml:space="preserve">http://en.wikipedia.org/wiki/New_York_City	</v>
      <v xml:space="preserve">http://creativecommons.org/licenses/by-sa/3.0/	</v>
    </spb>
    <spb s="0">
      <v xml:space="preserve">Wikipedia	Twitter	Sec	</v>
      <v xml:space="preserve">CC-BY-SA			</v>
      <v xml:space="preserve">http://en.wikipedia.org/wiki/New_York_City	https://twitter.com/NYC311	https://www.sec.gov/cgi-bin/browse-edgar?action=getcompany&amp;CIK=0001937555	</v>
      <v xml:space="preserve">http://creativecommons.org/licenses/by-sa/3.0/			</v>
    </spb>
    <spb s="0">
      <v xml:space="preserve">Wikipedia	Twitter	Wikipedia	Sec	</v>
      <v xml:space="preserve">CC-BY-SA		CC-BY-SA		</v>
      <v xml:space="preserve">http://en.wikipedia.org/wiki/New_York_City	https://twitter.com/NYC311	https://en.wikipedia.org/wiki/New_York_City	https://www.sec.gov/cgi-bin/browse-edgar?action=getcompany&amp;CIK=0001937555	</v>
      <v xml:space="preserve">http://creativecommons.org/licenses/by-sa/3.0/		http://creativecommons.org/licenses/by-sa/3.0/		</v>
    </spb>
    <spb s="28">
      <v>250</v>
      <v>251</v>
      <v>250</v>
      <v>251</v>
      <v>250</v>
      <v>252</v>
    </spb>
    <spb s="7">
      <v>11</v>
      <v>Name</v>
      <v>LearnMoreOnLink</v>
    </spb>
    <spb s="0">
      <v xml:space="preserve">Wikipedia	</v>
      <v xml:space="preserve">Public domain	</v>
      <v xml:space="preserve">http://it.wikipedia.org/wiki/New_York	</v>
      <v xml:space="preserve">http://en.wikipedia.org/wiki/Public_domain	</v>
    </spb>
    <spb s="0">
      <v xml:space="preserve">Sec	Unitedstateszipcodes	</v>
      <v xml:space="preserve">		</v>
      <v xml:space="preserve">https://www.sec.gov/cgi-bin/browse-edgar?action=getcompany&amp;CIK=0001871000	https://www.unitedstateszipcodes.org/10011/	</v>
      <v xml:space="preserve">		</v>
    </spb>
    <spb s="0">
      <v xml:space="preserve">City-data	Sec	Unitedstateszipcodes	</v>
      <v xml:space="preserve">			</v>
      <v xml:space="preserve">https://www.city-data.com/zips/10011.html	https://www.sec.gov/cgi-bin/browse-edgar?action=getcompany&amp;CIK=0001871000	https://www.unitedstateszipcodes.org/10011/	</v>
      <v xml:space="preserve">			</v>
    </spb>
    <spb s="0">
      <v xml:space="preserve">Unitedstateszipcodes	</v>
      <v xml:space="preserve">	</v>
      <v xml:space="preserve">https://www.unitedstateszipcodes.org/10011/	</v>
      <v xml:space="preserve">	</v>
    </spb>
    <spb s="17">
      <v>256</v>
      <v>257</v>
      <v>257</v>
      <v>258</v>
    </spb>
    <spb s="0">
      <v xml:space="preserve">City-data	</v>
      <v xml:space="preserve">	</v>
      <v xml:space="preserve">https://www.city-data.com/zips/10516.html	</v>
      <v xml:space="preserve">	</v>
    </spb>
    <spb s="0">
      <v xml:space="preserve">City-data	Sec	</v>
      <v xml:space="preserve">		</v>
      <v xml:space="preserve">https://www.city-data.com/zips/10516.html	https://www.sec.gov/cgi-bin/browse-edgar?action=getcompany&amp;CIK=0001802361	</v>
      <v xml:space="preserve">		</v>
    </spb>
    <spb s="19">
      <v>260</v>
      <v>261</v>
      <v>261</v>
    </spb>
    <spb s="0">
      <v xml:space="preserve">Wikipedia	</v>
      <v xml:space="preserve">CC-BY-SA	</v>
      <v xml:space="preserve">http://en.wikipedia.org/wiki/Cold_Spring,_New_York	</v>
      <v xml:space="preserve">http://creativecommons.org/licenses/by-sa/3.0/	</v>
    </spb>
    <spb s="0">
      <v xml:space="preserve">Wikipedia	Wikipedia	</v>
      <v xml:space="preserve">CC-BY-SA	CC-BY-SA	</v>
      <v xml:space="preserve">http://en.wikipedia.org/wiki/Cold_Spring,_New_York	https://en.wikipedia.org/wiki/Cold_Spring,_New_York	</v>
      <v xml:space="preserve">http://creativecommons.org/licenses/by-sa/3.0/	http://creativecommons.org/licenses/by-sa/3.0/	</v>
    </spb>
    <spb s="0">
      <v xml:space="preserve">Wikipedia	Wikipedia	</v>
      <v xml:space="preserve">CC-BY-SA	CC-BY-SA	</v>
      <v xml:space="preserve">http://en.wikipedia.org/wiki/Cold_Spring,_New_York	http://es.wikipedia.org/wiki/Cold_Spring_(Nueva_York)	</v>
      <v xml:space="preserve">http://creativecommons.org/licenses/by-sa/3.0/	http://creativecommons.org/licenses/by-sa/3.0/	</v>
    </spb>
    <spb s="14">
      <v>263</v>
      <v>263</v>
      <v>263</v>
      <v>263</v>
      <v>263</v>
      <v>263</v>
      <v>263</v>
      <v>264</v>
      <v>264</v>
      <v>265</v>
    </spb>
    <spb s="7">
      <v>12</v>
      <v>Name</v>
      <v>LearnMoreOnLink</v>
    </spb>
    <spb s="0">
      <v xml:space="preserve">Sec	</v>
      <v xml:space="preserve">	</v>
      <v xml:space="preserve">https://www.sec.gov/cgi-bin/browse-edgar?action=getcompany&amp;CIK=0001775391	</v>
      <v xml:space="preserve">	</v>
    </spb>
    <spb s="19">
      <v>268</v>
      <v>268</v>
      <v>268</v>
    </spb>
    <spb s="0">
      <v xml:space="preserve">Wikipedia	</v>
      <v xml:space="preserve">CC-BY-SA	</v>
      <v xml:space="preserve">http://en.wikipedia.org/wiki/Yorktown_Heights,_New_York	</v>
      <v xml:space="preserve">http://creativecommons.org/licenses/by-sa/3.0/	</v>
    </spb>
    <spb s="0">
      <v xml:space="preserve">Wikipedia	Facebook	Sec	</v>
      <v xml:space="preserve">CC-BY-SA			</v>
      <v xml:space="preserve">http://en.wikipedia.org/wiki/Yorktown_Heights,_New_York	https://www.facebook.com/townofyorktown	https://www.sec.gov/cgi-bin/browse-edgar?action=getcompany&amp;CIK=0001775391	</v>
      <v xml:space="preserve">http://creativecommons.org/licenses/by-sa/3.0/			</v>
    </spb>
    <spb s="0">
      <v xml:space="preserve">Wikipedia	Wikipedia	Facebook	Sec	</v>
      <v xml:space="preserve">CC-BY-SA	CC-BY-SA			</v>
      <v xml:space="preserve">http://en.wikipedia.org/wiki/Yorktown_Heights,_New_York	https://en.wikipedia.org/wiki/Yorktown_Heights,_New_York	https://www.facebook.com/townofyorktown	https://www.sec.gov/cgi-bin/browse-edgar?action=getcompany&amp;CIK=0001775391	</v>
      <v xml:space="preserve">http://creativecommons.org/licenses/by-sa/3.0/	http://creativecommons.org/licenses/by-sa/3.0/			</v>
    </spb>
    <spb s="0">
      <v xml:space="preserve">Wikipedia	Wikipedia	Facebook	</v>
      <v xml:space="preserve">CC-BY-SA	CC-BY-SA		</v>
      <v xml:space="preserve">http://en.wikipedia.org/wiki/Yorktown_Heights,_New_York	https://en.wikipedia.org/wiki/Yorktown_Heights,_New_York	https://www.facebook.com/townofyorktown	</v>
      <v xml:space="preserve">http://creativecommons.org/licenses/by-sa/3.0/	http://creativecommons.org/licenses/by-sa/3.0/		</v>
    </spb>
    <spb s="0">
      <v xml:space="preserve">Wikipedia	Wikipedia	Facebook	</v>
      <v xml:space="preserve">CC-BY-SA	CC-BY-SA		</v>
      <v xml:space="preserve">http://en.wikipedia.org/wiki/Yorktown_Heights,_New_York	http://es.wikipedia.org/wiki/Yorktown_Heights	https://www.facebook.com/townofyorktown	</v>
      <v xml:space="preserve">http://creativecommons.org/licenses/by-sa/3.0/	http://creativecommons.org/licenses/by-sa/3.0/		</v>
    </spb>
    <spb s="29">
      <v>270</v>
      <v>271</v>
      <v>270</v>
      <v>270</v>
      <v>271</v>
      <v>270</v>
      <v>272</v>
      <v>273</v>
      <v>274</v>
    </spb>
    <spb s="16">
      <v>square km</v>
      <v>2018</v>
    </spb>
    <spb s="0">
      <v xml:space="preserve">City-data	</v>
      <v xml:space="preserve">	</v>
      <v xml:space="preserve">https://www.city-data.com/zips/11105.html	</v>
      <v xml:space="preserve">	</v>
    </spb>
    <spb s="17">
      <v>277</v>
      <v>277</v>
      <v>277</v>
      <v>277</v>
    </spb>
    <spb s="0">
      <v xml:space="preserve">Wikipedia	Walkscore	</v>
      <v xml:space="preserve">CC-BY-SA		</v>
      <v xml:space="preserve">http://en.wikipedia.org/wiki/Astoria,_Queens	https://www.walkscore.com/NY/New_York/Astoria	</v>
      <v xml:space="preserve">http://creativecommons.org/licenses/by-sa/3.0/		</v>
    </spb>
    <spb s="0">
      <v xml:space="preserve">Wikipedia	</v>
      <v xml:space="preserve">CC-BY-SA	</v>
      <v xml:space="preserve">http://en.wikipedia.org/wiki/Astoria,_Queens	</v>
      <v xml:space="preserve">http://creativecommons.org/licenses/by-sa/3.0/	</v>
    </spb>
    <spb s="0">
      <v xml:space="preserve">Wikipedia	Wikipedia	</v>
      <v xml:space="preserve">CC-BY-SA	CC-BY-SA	</v>
      <v xml:space="preserve">http://en.wikipedia.org/wiki/Astoria,_Queens	https://en.wikipedia.org/wiki/Astoria,_Queens	</v>
      <v xml:space="preserve">http://creativecommons.org/licenses/by-sa/3.0/	http://creativecommons.org/licenses/by-sa/3.0/	</v>
    </spb>
    <spb s="30">
      <v>279</v>
      <v>280</v>
      <v>280</v>
      <v>280</v>
      <v>279</v>
      <v>280</v>
      <v>281</v>
      <v>281</v>
    </spb>
    <spb s="7">
      <v>13</v>
      <v>Name</v>
      <v>LearnMoreOnLink</v>
    </spb>
    <spb s="27">
      <v>2010</v>
    </spb>
    <spb s="0">
      <v xml:space="preserve">Wikipedia	</v>
      <v xml:space="preserve">CC-BY-SA-3.0	</v>
      <v xml:space="preserve">http://ko.wikipedia.org/wiki/애스토리아_(퀸스)	</v>
      <v xml:space="preserve">http://creativecommons.org/licenses/by-sa/3.0/	</v>
    </spb>
    <spb s="0">
      <v xml:space="preserve">Wikipedia	</v>
      <v xml:space="preserve">CC-BY-SA	</v>
      <v xml:space="preserve">http://en.wikipedia.org/wiki/Bethpage,_New_York	</v>
      <v xml:space="preserve">http://creativecommons.org/licenses/by-sa/3.0/	</v>
    </spb>
    <spb s="0">
      <v xml:space="preserve">Wikipedia	US Census	</v>
      <v xml:space="preserve">CC-BY-SA		</v>
      <v xml:space="preserve">http://en.wikipedia.org/wiki/Bethpage,_New_York	http://www.census.gov/quickfacts/table/SEX255213/3606387	</v>
      <v xml:space="preserve">http://creativecommons.org/licenses/by-sa/3.0/		</v>
    </spb>
    <spb s="0">
      <v xml:space="preserve">Wikipedia	US Census	Wikipedia	</v>
      <v xml:space="preserve">CC-BY-SA		CC-BY-SA	</v>
      <v xml:space="preserve">http://en.wikipedia.org/wiki/Bethpage,_New_York	http://www.census.gov/quickfacts/table/SEX255213/3606387	https://en.wikipedia.org/wiki/Bethpage,_New_York	</v>
      <v xml:space="preserve">http://creativecommons.org/licenses/by-sa/3.0/		http://creativecommons.org/licenses/by-sa/3.0/	</v>
    </spb>
    <spb s="0">
      <v xml:space="preserve">Wikipedia	Wikipedia	US Census	</v>
      <v xml:space="preserve">CC-BY-SA	CC-BY-SA		</v>
      <v xml:space="preserve">http://en.wikipedia.org/wiki/Bethpage,_New_York	http://es.wikipedia.org/wiki/Bethpage_(Nueva_York)	http://www.census.gov/quickfacts/table/SEX255213/3606387	</v>
      <v xml:space="preserve">http://creativecommons.org/licenses/by-sa/3.0/	http://creativecommons.org/licenses/by-sa/3.0/		</v>
    </spb>
    <spb s="14">
      <v>286</v>
      <v>287</v>
      <v>286</v>
      <v>286</v>
      <v>286</v>
      <v>287</v>
      <v>286</v>
      <v>288</v>
      <v>288</v>
      <v>289</v>
    </spb>
    <spb s="0">
      <v xml:space="preserve">Wikipedia	</v>
      <v xml:space="preserve">CC-BY-SA	</v>
      <v xml:space="preserve">http://en.wikipedia.org/wiki/Marlboro,_New_York	</v>
      <v xml:space="preserve">http://creativecommons.org/licenses/by-sa/3.0/	</v>
    </spb>
    <spb s="14">
      <v>291</v>
      <v>291</v>
      <v>291</v>
      <v>291</v>
      <v>291</v>
      <v>291</v>
      <v>291</v>
      <v>291</v>
      <v>291</v>
      <v>291</v>
    </spb>
    <spb s="0">
      <v xml:space="preserve">Wikipedia	</v>
      <v xml:space="preserve">CC-BY-SA	</v>
      <v xml:space="preserve">http://en.wikipedia.org/wiki/Argyle,_New_York	</v>
      <v xml:space="preserve">http://creativecommons.org/licenses/by-sa/3.0/	</v>
    </spb>
    <spb s="29">
      <v>293</v>
      <v>293</v>
      <v>293</v>
      <v>293</v>
      <v>293</v>
      <v>293</v>
      <v>293</v>
      <v>293</v>
      <v>293</v>
    </spb>
    <spb s="0">
      <v xml:space="preserve">Wikipedia	</v>
      <v xml:space="preserve">CC-BY-SA	</v>
      <v xml:space="preserve">http://en.wikipedia.org/wiki/Lake_George_(village),_New_York	</v>
      <v xml:space="preserve">http://creativecommons.org/licenses/by-sa/3.0/	</v>
    </spb>
    <spb s="0">
      <v xml:space="preserve">Wikipedia	Wikipedia	</v>
      <v xml:space="preserve">CC-BY-SA	CC-BY-SA	</v>
      <v xml:space="preserve">http://en.wikipedia.org/wiki/Lake_George_(village),_New_York	http://en.wikipedia.org/wiki/Lake_George,_New_York	</v>
      <v xml:space="preserve">http://creativecommons.org/licenses/by-sa/3.0/	http://creativecommons.org/licenses/by-sa/3.0/	</v>
    </spb>
    <spb s="0">
      <v xml:space="preserve">Wikipedia	Wikipedia	Wikipedia	</v>
      <v xml:space="preserve">CC-BY-SA	CC-BY-SA	CC-BY-SA	</v>
      <v xml:space="preserve">http://en.wikipedia.org/wiki/Lake_George_(village),_New_York	http://fr.wikipedia.org/wiki/Lake_George_(village_de_New_York)	http://en.wikipedia.org/wiki/Lake_George,_New_York	</v>
      <v xml:space="preserve">http://creativecommons.org/licenses/by-sa/3.0/	http://creativecommons.org/licenses/by-sa/3.0/	http://creativecommons.org/licenses/by-sa/3.0/	</v>
    </spb>
    <spb s="29">
      <v>295</v>
      <v>296</v>
      <v>295</v>
      <v>295</v>
      <v>296</v>
      <v>295</v>
      <v>296</v>
      <v>296</v>
      <v>297</v>
    </spb>
    <spb s="0">
      <v xml:space="preserve">Sec	Unitedstateszipcodes	</v>
      <v xml:space="preserve">		</v>
      <v xml:space="preserve">https://www.sec.gov/cgi-bin/browse-edgar?action=getcompany&amp;CIK=0001900990	https://www.unitedstateszipcodes.org/12866/	</v>
      <v xml:space="preserve">		</v>
    </spb>
    <spb s="0">
      <v xml:space="preserve">Worldpostalcode	City-data	Sec	Unitedstateszipcodes	</v>
      <v xml:space="preserve">				</v>
      <v xml:space="preserve">https://worldpostalcode.com/united-states/new-york/saratoga	https://www.city-data.com/zips/12866.html	https://www.sec.gov/cgi-bin/browse-edgar?action=getcompany&amp;CIK=0001900990	https://www.unitedstateszipcodes.org/12866/	</v>
      <v xml:space="preserve">				</v>
    </spb>
    <spb s="19">
      <v>299</v>
      <v>300</v>
      <v>300</v>
    </spb>
    <spb s="0">
      <v xml:space="preserve">Wikipedia	</v>
      <v xml:space="preserve">CC-BY-SA	</v>
      <v xml:space="preserve">http://en.wikipedia.org/wiki/Saratoga_Springs,_New_York	</v>
      <v xml:space="preserve">http://creativecommons.org/licenses/by-sa/3.0/	</v>
    </spb>
    <spb s="0">
      <v xml:space="preserve">Wikipedia	Wikipedia	Sec	</v>
      <v xml:space="preserve">CC-BY-SA	CC-BY-SA		</v>
      <v xml:space="preserve">http://en.wikipedia.org/wiki/Saratoga_Springs,_New_York	https://en.wikipedia.org/wiki/Saratoga_Springs,_New_York	https://www.sec.gov/cgi-bin/browse-edgar?action=getcompany&amp;CIK=0001900990	</v>
      <v xml:space="preserve">http://creativecommons.org/licenses/by-sa/3.0/	http://creativecommons.org/licenses/by-sa/3.0/		</v>
    </spb>
    <spb s="0">
      <v xml:space="preserve">Wikipedia	Wikipedia	</v>
      <v xml:space="preserve">CC-BY-SA	CC-BY-SA	</v>
      <v xml:space="preserve">http://en.wikipedia.org/wiki/Saratoga_Springs,_New_York	http://it.wikipedia.org/wiki/Saratoga_Springs_(New_York)	</v>
      <v xml:space="preserve">http://creativecommons.org/licenses/by-sa/3.0/	http://creativecommons.org/licenses/by-sa/3.0/	</v>
    </spb>
    <spb s="0">
      <v xml:space="preserve">Wikipedia	Wikipedia	Wikipedia	</v>
      <v xml:space="preserve">CC-BY-SA	CC-BY-SA	CC-BY-SA	</v>
      <v xml:space="preserve">http://en.wikipedia.org/wiki/Saratoga_Springs,_New_York	http://en.wikipedia.org/wiki/Maple_Avenue_Middle_School	https://en.wikipedia.org/wiki/Saratoga_Springs,_New_York	</v>
      <v xml:space="preserve">http://creativecommons.org/licenses/by-sa/3.0/	http://creativecommons.org/licenses/by-sa/3.0/	http://creativecommons.org/licenses/by-sa/3.0/	</v>
    </spb>
    <spb s="0">
      <v xml:space="preserve">Wikipedia	Wikipedia	</v>
      <v xml:space="preserve">CC-BY-SA	CC-BY-SA	</v>
      <v xml:space="preserve">http://en.wikipedia.org/wiki/Saratoga_Springs,_New_York	http://fr.wikipedia.org/wiki/Saratoga_Springs_(New_York)	</v>
      <v xml:space="preserve">http://creativecommons.org/licenses/by-sa/3.0/	http://creativecommons.org/licenses/by-sa/3.0/	</v>
    </spb>
    <spb s="14">
      <v>302</v>
      <v>303</v>
      <v>304</v>
      <v>304</v>
      <v>302</v>
      <v>303</v>
      <v>302</v>
      <v>303</v>
      <v>305</v>
      <v>306</v>
    </spb>
    <spb s="0">
      <v xml:space="preserve">Worldpostalcode	City-data	Unitedstateszipcodes	</v>
      <v xml:space="preserve">			</v>
      <v xml:space="preserve">https://worldpostalcode.com/united-states/new-york/essex	https://www.city-data.com/zips/12946.html	https://www.unitedstateszipcodes.org/12946/	</v>
      <v xml:space="preserve">			</v>
    </spb>
    <spb s="0">
      <v xml:space="preserve">Unitedstateszipcodes	</v>
      <v xml:space="preserve">	</v>
      <v xml:space="preserve">https://www.unitedstateszipcodes.org/12946/	</v>
      <v xml:space="preserve">	</v>
    </spb>
    <spb s="17">
      <v>308</v>
      <v>308</v>
      <v>308</v>
      <v>309</v>
    </spb>
    <spb s="0">
      <v xml:space="preserve">Wikipedia	</v>
      <v xml:space="preserve">CC-BY-SA	</v>
      <v xml:space="preserve">http://en.wikipedia.org/wiki/Lake_Placid,_New_York	</v>
      <v xml:space="preserve">http://creativecommons.org/licenses/by-sa/3.0/	</v>
    </spb>
    <spb s="0">
      <v xml:space="preserve">Wikipedia	Wikipedia	</v>
      <v xml:space="preserve">CC-BY-SA	CC-BY-SA	</v>
      <v xml:space="preserve">http://en.wikipedia.org/wiki/Lake_Placid,_New_York	https://en.wikipedia.org/wiki/Lake_Placid,_New_York	</v>
      <v xml:space="preserve">http://creativecommons.org/licenses/by-sa/3.0/	http://creativecommons.org/licenses/by-sa/3.0/	</v>
    </spb>
    <spb s="0">
      <v xml:space="preserve">Wikipedia	Wikipedia	</v>
      <v xml:space="preserve">CC-BY-SA	CC-BY-SA	</v>
      <v xml:space="preserve">http://en.wikipedia.org/wiki/Lake_Placid,_New_York	http://fr.wikipedia.org/wiki/Lake_Placid_(New_York)	</v>
      <v xml:space="preserve">http://creativecommons.org/licenses/by-sa/3.0/	http://creativecommons.org/licenses/by-sa/3.0/	</v>
    </spb>
    <spb s="31">
      <v>311</v>
      <v>311</v>
      <v>311</v>
      <v>311</v>
      <v>312</v>
      <v>312</v>
      <v>313</v>
    </spb>
    <spb s="7">
      <v>14</v>
      <v>Name</v>
      <v>LearnMoreOnLink</v>
    </spb>
    <spb s="0">
      <v xml:space="preserve">Wikipedia	</v>
      <v xml:space="preserve">CC BY-SA 2.0	</v>
      <v xml:space="preserve">http://zh.wikipedia.org/wiki/普萊西德湖	</v>
      <v xml:space="preserve">https://creativecommons.org/licenses/by-sa/2.0	</v>
    </spb>
    <spb s="0">
      <v xml:space="preserve">Sec	</v>
      <v xml:space="preserve">	</v>
      <v xml:space="preserve">https://www.sec.gov/cgi-bin/browse-edgar?action=getcompany&amp;CIK=0001900406	</v>
      <v xml:space="preserve">	</v>
    </spb>
    <spb s="19">
      <v>317</v>
      <v>317</v>
      <v>317</v>
    </spb>
    <spb s="0">
      <v xml:space="preserve">Wikipedia	</v>
      <v xml:space="preserve">CC-BY-SA	</v>
      <v xml:space="preserve">http://en.wikipedia.org/wiki/Pittsford,_New_York	</v>
      <v xml:space="preserve">http://creativecommons.org/licenses/by-sa/3.0/	</v>
    </spb>
    <spb s="0">
      <v xml:space="preserve">Wikipedia	Sec	</v>
      <v xml:space="preserve">CC-BY-SA		</v>
      <v xml:space="preserve">http://en.wikipedia.org/wiki/Pittsford,_New_York	https://www.sec.gov/cgi-bin/browse-edgar?action=getcompany&amp;CIK=0001900406	</v>
      <v xml:space="preserve">http://creativecommons.org/licenses/by-sa/3.0/		</v>
    </spb>
    <spb s="14">
      <v>319</v>
      <v>320</v>
      <v>319</v>
      <v>319</v>
      <v>319</v>
      <v>320</v>
      <v>319</v>
      <v>320</v>
      <v>319</v>
      <v>319</v>
    </spb>
    <spb s="0">
      <v xml:space="preserve">Worldpostalcode	City-data	</v>
      <v xml:space="preserve">		</v>
      <v xml:space="preserve">https://worldpostalcode.com/united-states/pennsylvania/lawrence	https://www.city-data.com/zips/16112.html	</v>
      <v xml:space="preserve">		</v>
    </spb>
    <spb s="0">
      <v xml:space="preserve">City-data	</v>
      <v xml:space="preserve">	</v>
      <v xml:space="preserve">https://www.city-data.com/zips/16112.html	</v>
      <v xml:space="preserve">	</v>
    </spb>
    <spb s="17">
      <v>322</v>
      <v>322</v>
      <v>322</v>
      <v>323</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https://www.sec.gov/cgi-bin/browse-edgar?action=getcompany&amp;CIK=0001928941	</v>
      <v xml:space="preserve">http://creativecommons.org/licenses/by-sa/3.0/				</v>
    </spb>
    <spb s="25">
      <v>325</v>
      <v>326</v>
      <v>9</v>
      <v>9</v>
      <v>326</v>
      <v>325</v>
      <v>325</v>
      <v>9</v>
      <v>327</v>
      <v>9</v>
      <v>328</v>
      <v>329</v>
      <v>9</v>
      <v>9</v>
      <v>9</v>
      <v>9</v>
      <v>328</v>
      <v>9</v>
      <v>9</v>
      <v>9</v>
      <v>9</v>
      <v>9</v>
      <v>9</v>
      <v>9</v>
      <v>9</v>
      <v>9</v>
      <v>328</v>
      <v>9</v>
      <v>9</v>
      <v>9</v>
      <v>9</v>
    </spb>
    <spb s="0">
      <v xml:space="preserve">Wikipedia	</v>
      <v xml:space="preserve">Public domain	</v>
      <v xml:space="preserve">http://en.wikipedia.org/wiki/Pennsylvania	</v>
      <v xml:space="preserve">http://en.wikipedia.org/wiki/Public_domain	</v>
    </spb>
    <spb s="0">
      <v xml:space="preserve">Wikipedia	</v>
      <v xml:space="preserve">CC-BY-SA	</v>
      <v xml:space="preserve">http://en.wikipedia.org/wiki/Bessemer,_Lawrence_County,_Pennsylvania	</v>
      <v xml:space="preserve">http://creativecommons.org/licenses/by-sa/3.0/	</v>
    </spb>
    <spb s="29">
      <v>332</v>
      <v>332</v>
      <v>332</v>
      <v>332</v>
      <v>332</v>
      <v>332</v>
      <v>332</v>
      <v>332</v>
      <v>332</v>
    </spb>
    <spb s="0">
      <v xml:space="preserve">Unitedstateszipcodes	</v>
      <v xml:space="preserve">	</v>
      <v xml:space="preserve">https://www.unitedstateszipcodes.org/16504/	</v>
      <v xml:space="preserve">	</v>
    </spb>
    <spb s="0">
      <v xml:space="preserve">Worldpostalcode	City-data	Unitedstateszipcodes	</v>
      <v xml:space="preserve">			</v>
      <v xml:space="preserve">https://worldpostalcode.com/united-states/pennsylvania/erie	https://www.city-data.com/zips/16504.html	https://www.unitedstateszipcodes.org/16504/	</v>
      <v xml:space="preserve">			</v>
    </spb>
    <spb s="17">
      <v>334</v>
      <v>335</v>
      <v>335</v>
      <v>334</v>
    </spb>
    <spb s="0">
      <v xml:space="preserve">Wikipedia	</v>
      <v xml:space="preserve">CC-BY-SA	</v>
      <v xml:space="preserve">http://en.wikipedia.org/wiki/Erie,_Pennsylvania	</v>
      <v xml:space="preserve">http://creativecommons.org/licenses/by-sa/3.0/	</v>
    </spb>
    <spb s="0">
      <v xml:space="preserve">Wikipedia	Wikipedia	US Census	Sec	</v>
      <v xml:space="preserve">CC-BY-SA	CC-BY-SA			</v>
      <v xml:space="preserve">http://en.wikipedia.org/wiki/Erie,_Pennsylvania	http://es.wikipedia.org/wiki/Erie	http://www.census.gov/quickfacts/table/SEX255213/4224000	https://www.sec.gov/cgi-bin/browse-edgar?action=getcompany&amp;CIK=0001603276	</v>
      <v xml:space="preserve">http://creativecommons.org/licenses/by-sa/3.0/	http://creativecommons.org/licenses/by-sa/3.0/			</v>
    </spb>
    <spb s="0">
      <v xml:space="preserve">Wikipedia	Wikipedia	</v>
      <v xml:space="preserve">CC-BY-SA	CC-BY-SA	</v>
      <v xml:space="preserve">http://en.wikipedia.org/wiki/Erie,_Pennsylvania	http://it.wikipedia.org/wiki/Erie_(Pennsylvania)	</v>
      <v xml:space="preserve">http://creativecommons.org/licenses/by-sa/3.0/	http://creativecommons.org/licenses/by-sa/3.0/	</v>
    </spb>
    <spb s="0">
      <v xml:space="preserve">Wikipedia	US Census	Wikipedia	Sec	</v>
      <v xml:space="preserve">CC-BY-SA		CC-BY-SA		</v>
      <v xml:space="preserve">http://en.wikipedia.org/wiki/Erie,_Pennsylvania	http://www.census.gov/quickfacts/table/SEX255213/4224000	https://en.wikipedia.org/wiki/Erie,_Pennsylvania	https://www.sec.gov/cgi-bin/browse-edgar?action=getcompany&amp;CIK=0001603276	</v>
      <v xml:space="preserve">http://creativecommons.org/licenses/by-sa/3.0/		http://creativecommons.org/licenses/by-sa/3.0/		</v>
    </spb>
    <spb s="14">
      <v>337</v>
      <v>338</v>
      <v>339</v>
      <v>339</v>
      <v>337</v>
      <v>338</v>
      <v>337</v>
      <v>340</v>
      <v>340</v>
      <v>337</v>
    </spb>
    <spb s="0">
      <v xml:space="preserve">Worldpostalcode	City-data	Unitedstateszipcodes	</v>
      <v xml:space="preserve">			</v>
      <v xml:space="preserve">https://worldpostalcode.com/united-states/pennsylvania/york	https://www.city-data.com/zips/17321.html	https://www.unitedstateszipcodes.org/17321/	</v>
      <v xml:space="preserve">			</v>
    </spb>
    <spb s="0">
      <v xml:space="preserve">Unitedstateszipcodes	</v>
      <v xml:space="preserve">	</v>
      <v xml:space="preserve">https://www.unitedstateszipcodes.org/17321/	</v>
      <v xml:space="preserve">	</v>
    </spb>
    <spb s="17">
      <v>342</v>
      <v>342</v>
      <v>342</v>
      <v>343</v>
    </spb>
    <spb s="0">
      <v xml:space="preserve">Wikipedia	</v>
      <v xml:space="preserve">CC-BY-SA	</v>
      <v xml:space="preserve">http://en.wikipedia.org/wiki/Fawn_Grove,_Pennsylvania	</v>
      <v xml:space="preserve">http://creativecommons.org/licenses/by-sa/3.0/	</v>
    </spb>
    <spb s="18">
      <v>345</v>
      <v>345</v>
      <v>345</v>
      <v>345</v>
      <v>345</v>
      <v>345</v>
      <v>345</v>
      <v>345</v>
    </spb>
    <spb s="0">
      <v xml:space="preserve">Sec	Unitedstateszipcodes	</v>
      <v xml:space="preserve">		</v>
      <v xml:space="preserve">https://www.sec.gov/cgi-bin/browse-edgar?action=getcompany&amp;CIK=0000715579	https://www.unitedstateszipcodes.org/17325/	</v>
      <v xml:space="preserve">		</v>
    </spb>
    <spb s="0">
      <v xml:space="preserve">Worldpostalcode	City-data	Sec	Unitedstateszipcodes	</v>
      <v xml:space="preserve">				</v>
      <v xml:space="preserve">https://worldpostalcode.com/united-states/pennsylvania/adams	https://www.city-data.com/zips/17325.html	https://www.sec.gov/cgi-bin/browse-edgar?action=getcompany&amp;CIK=0000715579	https://www.unitedstateszipcodes.org/17325/	</v>
      <v xml:space="preserve">				</v>
    </spb>
    <spb s="17">
      <v>347</v>
      <v>348</v>
      <v>348</v>
      <v>347</v>
    </spb>
    <spb s="0">
      <v xml:space="preserve">Wikipedia	</v>
      <v xml:space="preserve">CC-BY-SA	</v>
      <v xml:space="preserve">http://en.wikipedia.org/wiki/Gettysburg,_Pennsylvania	</v>
      <v xml:space="preserve">http://creativecommons.org/licenses/by-sa/3.0/	</v>
    </spb>
    <spb s="0">
      <v xml:space="preserve">Wikipedia	Sec	</v>
      <v xml:space="preserve">CC-BY-SA		</v>
      <v xml:space="preserve">http://en.wikipedia.org/wiki/Gettysburg,_Pennsylvania	https://www.sec.gov/cgi-bin/browse-edgar?action=getcompany&amp;CIK=0000715579	</v>
      <v xml:space="preserve">http://creativecommons.org/licenses/by-sa/3.0/		</v>
    </spb>
    <spb s="0">
      <v xml:space="preserve">Wikipedia	Wikipedia	</v>
      <v xml:space="preserve">CC-BY-SA	CC-BY-SA	</v>
      <v xml:space="preserve">http://en.wikipedia.org/wiki/Gettysburg,_Pennsylvania	http://it.wikipedia.org/wiki/Gettysburg_(Pennsylvania)	</v>
      <v xml:space="preserve">http://creativecommons.org/licenses/by-sa/3.0/	http://creativecommons.org/licenses/by-sa/3.0/	</v>
    </spb>
    <spb s="0">
      <v xml:space="preserve">Wikipedia	Wikipedia	Sec	</v>
      <v xml:space="preserve">CC-BY-SA	CC-BY-SA		</v>
      <v xml:space="preserve">http://en.wikipedia.org/wiki/Gettysburg,_Pennsylvania	https://en.wikipedia.org/wiki/Gettysburg,_Pennsylvania	https://www.sec.gov/cgi-bin/browse-edgar?action=getcompany&amp;CIK=0000715579	</v>
      <v xml:space="preserve">http://creativecommons.org/licenses/by-sa/3.0/	http://creativecommons.org/licenses/by-sa/3.0/		</v>
    </spb>
    <spb s="29">
      <v>350</v>
      <v>351</v>
      <v>352</v>
      <v>352</v>
      <v>351</v>
      <v>350</v>
      <v>353</v>
      <v>353</v>
      <v>350</v>
    </spb>
    <spb s="0">
      <v xml:space="preserve">Unitedstateszipcodes	</v>
      <v xml:space="preserve">	</v>
      <v xml:space="preserve">https://www.unitedstateszipcodes.org/17815/	</v>
      <v xml:space="preserve">	</v>
    </spb>
    <spb s="0">
      <v xml:space="preserve">Worldpostalcode	Unitedstateszipcodes	</v>
      <v xml:space="preserve">		</v>
      <v xml:space="preserve">https://worldpostalcode.com/united-states/pennsylvania/columbia	https://www.unitedstateszipcodes.org/17815/	</v>
      <v xml:space="preserve">		</v>
    </spb>
    <spb s="17">
      <v>355</v>
      <v>356</v>
      <v>356</v>
      <v>355</v>
    </spb>
    <spb s="0">
      <v xml:space="preserve">Wikipedia	</v>
      <v xml:space="preserve">CC-BY-SA	</v>
      <v xml:space="preserve">http://en.wikipedia.org/wiki/Bloomsburg,_Pennsylvania	</v>
      <v xml:space="preserve">http://creativecommons.org/licenses/by-sa/3.0/	</v>
    </spb>
    <spb s="0">
      <v xml:space="preserve">Wikipedia	Wikipedia	</v>
      <v xml:space="preserve">CC-BY-SA	CC-BY-SA	</v>
      <v xml:space="preserve">http://en.wikipedia.org/wiki/Bloomsburg,_Pennsylvania	https://en.wikipedia.org/wiki/Bloomsburg,_Pennsylvania	</v>
      <v xml:space="preserve">http://creativecommons.org/licenses/by-sa/3.0/	http://creativecommons.org/licenses/by-sa/3.0/	</v>
    </spb>
    <spb s="29">
      <v>358</v>
      <v>358</v>
      <v>358</v>
      <v>358</v>
      <v>358</v>
      <v>358</v>
      <v>359</v>
      <v>359</v>
      <v>358</v>
    </spb>
    <spb s="0">
      <v xml:space="preserve">Unitedstateszipcodes	</v>
      <v xml:space="preserve">	</v>
      <v xml:space="preserve">https://www.unitedstateszipcodes.org/18411/	</v>
      <v xml:space="preserve">	</v>
    </spb>
    <spb s="0">
      <v xml:space="preserve">Worldpostalcode	Unitedstateszipcodes	</v>
      <v xml:space="preserve">		</v>
      <v xml:space="preserve">https://worldpostalcode.com/united-states/pennsylvania/lackawanna	https://www.unitedstateszipcodes.org/18411/	</v>
      <v xml:space="preserve">		</v>
    </spb>
    <spb s="17">
      <v>361</v>
      <v>362</v>
      <v>362</v>
      <v>361</v>
    </spb>
    <spb s="0">
      <v xml:space="preserve">Wikipedia	</v>
      <v xml:space="preserve">CC-BY-SA	</v>
      <v xml:space="preserve">http://en.wikipedia.org/wiki/Clarks_Summit,_Pennsylvania	</v>
      <v xml:space="preserve">http://creativecommons.org/licenses/by-sa/3.0/	</v>
    </spb>
    <spb s="0">
      <v xml:space="preserve">Wikipedia	US Census	</v>
      <v xml:space="preserve">CC-BY-SA		</v>
      <v xml:space="preserve">http://en.wikipedia.org/wiki/Clarks_Summit,_Pennsylvania	http://www.census.gov/quickfacts/table/PST045215/4213880	</v>
      <v xml:space="preserve">http://creativecommons.org/licenses/by-sa/3.0/		</v>
    </spb>
    <spb s="0">
      <v xml:space="preserve">Wikipedia	US Census	Wikipedia	</v>
      <v xml:space="preserve">CC-BY-SA		CC-BY-SA	</v>
      <v xml:space="preserve">http://en.wikipedia.org/wiki/Clarks_Summit,_Pennsylvania	http://www.census.gov/quickfacts/table/PST045215/4213880	https://en.wikipedia.org/wiki/Clarks_Summit,_Pennsylvania	</v>
      <v xml:space="preserve">http://creativecommons.org/licenses/by-sa/3.0/		http://creativecommons.org/licenses/by-sa/3.0/	</v>
    </spb>
    <spb s="29">
      <v>364</v>
      <v>365</v>
      <v>364</v>
      <v>364</v>
      <v>365</v>
      <v>364</v>
      <v>366</v>
      <v>366</v>
      <v>364</v>
    </spb>
    <spb s="0">
      <v xml:space="preserve">Worldpostalcode	Unitedstateszipcodes	</v>
      <v xml:space="preserve">		</v>
      <v xml:space="preserve">https://worldpostalcode.com/united-states/pennsylvania/luzerne	https://www.unitedstateszipcodes.org/18651/	</v>
      <v xml:space="preserve">		</v>
    </spb>
    <spb s="0">
      <v xml:space="preserve">Worldpostalcode	City-data	Unitedstateszipcodes	</v>
      <v xml:space="preserve">			</v>
      <v xml:space="preserve">https://worldpostalcode.com/united-states/pennsylvania/luzerne	https://www.city-data.com/zips/18651.html	https://www.unitedstateszipcodes.org/18651/	</v>
      <v xml:space="preserve">			</v>
    </spb>
    <spb s="0">
      <v xml:space="preserve">Unitedstateszipcodes	</v>
      <v xml:space="preserve">	</v>
      <v xml:space="preserve">https://www.unitedstateszipcodes.org/18651/	</v>
      <v xml:space="preserve">	</v>
    </spb>
    <spb s="17">
      <v>368</v>
      <v>369</v>
      <v>369</v>
      <v>370</v>
    </spb>
    <spb s="0">
      <v xml:space="preserve">Wikipedia	Wikipedia	</v>
      <v xml:space="preserve">CC-BY-SA	CC-BY-SA	</v>
      <v xml:space="preserve">http://en.wikipedia.org/wiki/Plymouth,_Pennsylvania	http://es.wikipedia.org/wiki/Plymouth_(Pensilvania)	</v>
      <v xml:space="preserve">http://creativecommons.org/licenses/by-sa/3.0/	http://creativecommons.org/licenses/by-sa/3.0/	</v>
    </spb>
    <spb s="0">
      <v xml:space="preserve">Wikipedia	</v>
      <v xml:space="preserve">CC-BY-SA	</v>
      <v xml:space="preserve">http://en.wikipedia.org/wiki/Plymouth,_Pennsylvania	</v>
      <v xml:space="preserve">http://creativecommons.org/licenses/by-sa/3.0/	</v>
    </spb>
    <spb s="18">
      <v>372</v>
      <v>373</v>
      <v>373</v>
      <v>373</v>
      <v>373</v>
      <v>373</v>
      <v>373</v>
      <v>373</v>
    </spb>
    <spb s="0">
      <v xml:space="preserve">Sec	Unitedstateszipcodes	</v>
      <v xml:space="preserve">		</v>
      <v xml:space="preserve">https://www.sec.gov/cgi-bin/browse-edgar?action=getcompany&amp;CIK=0001594555	https://www.unitedstateszipcodes.org/18901/	</v>
      <v xml:space="preserve">		</v>
    </spb>
    <spb s="0">
      <v xml:space="preserve">Worldpostalcode	City-data	Sec	Unitedstateszipcodes	</v>
      <v xml:space="preserve">				</v>
      <v xml:space="preserve">https://worldpostalcode.com/united-states/pennsylvania/bucks	https://www.city-data.com/zips/18901.html	https://www.sec.gov/cgi-bin/browse-edgar?action=getcompany&amp;CIK=0001594555	https://www.unitedstateszipcodes.org/18901/	</v>
      <v xml:space="preserve">				</v>
    </spb>
    <spb s="17">
      <v>375</v>
      <v>376</v>
      <v>376</v>
      <v>375</v>
    </spb>
    <spb s="0">
      <v xml:space="preserve">Wikipedia	</v>
      <v xml:space="preserve">CC-BY-SA	</v>
      <v xml:space="preserve">http://en.wikipedia.org/wiki/Doylestown,_Pennsylvania	</v>
      <v xml:space="preserve">http://creativecommons.org/licenses/by-sa/3.0/	</v>
    </spb>
    <spb s="0">
      <v xml:space="preserve">Wikipedia	Sec	</v>
      <v xml:space="preserve">CC-BY-SA		</v>
      <v xml:space="preserve">http://en.wikipedia.org/wiki/Doylestown,_Pennsylvania	https://www.sec.gov/cgi-bin/browse-edgar?action=getcompany&amp;CIK=0001615999	</v>
      <v xml:space="preserve">http://creativecommons.org/licenses/by-sa/3.0/		</v>
    </spb>
    <spb s="0">
      <v xml:space="preserve">Wikipedia	Wikipedia	</v>
      <v xml:space="preserve">CC-BY-SA	CC-BY-SA	</v>
      <v xml:space="preserve">http://en.wikipedia.org/wiki/Doylestown,_Pennsylvania	http://it.wikipedia.org/wiki/Doylestown_(Pennsylvania)	</v>
      <v xml:space="preserve">http://creativecommons.org/licenses/by-sa/3.0/	http://creativecommons.org/licenses/by-sa/3.0/	</v>
    </spb>
    <spb s="0">
      <v xml:space="preserve">Wikipedia	Wikipedia	Sec	</v>
      <v xml:space="preserve">CC-BY-SA	CC-BY-SA		</v>
      <v xml:space="preserve">http://en.wikipedia.org/wiki/Doylestown,_Pennsylvania	https://en.wikipedia.org/wiki/Doylestown,_Pennsylvania	https://www.sec.gov/cgi-bin/browse-edgar?action=getcompany&amp;CIK=0001615999	</v>
      <v xml:space="preserve">http://creativecommons.org/licenses/by-sa/3.0/	http://creativecommons.org/licenses/by-sa/3.0/		</v>
    </spb>
    <spb s="29">
      <v>378</v>
      <v>379</v>
      <v>380</v>
      <v>380</v>
      <v>379</v>
      <v>378</v>
      <v>381</v>
      <v>381</v>
      <v>378</v>
    </spb>
    <spb s="0">
      <v xml:space="preserve">Sec	</v>
      <v xml:space="preserve">	</v>
      <v xml:space="preserve">https://www.sec.gov/cgi-bin/browse-edgar?action=getcompany&amp;CIK=0001121330	</v>
      <v xml:space="preserve">	</v>
    </spb>
    <spb s="32">
      <v>383</v>
      <v>383</v>
      <v>383</v>
    </spb>
    <spb s="0">
      <v xml:space="preserve">Wikipedia	</v>
      <v xml:space="preserve">CC-BY-SA	</v>
      <v xml:space="preserve">http://en.wikipedia.org/wiki/Ardmore,_Pennsylvania	</v>
      <v xml:space="preserve">http://creativecommons.org/licenses/by-sa/3.0/	</v>
    </spb>
    <spb s="0">
      <v xml:space="preserve">Wikipedia	US Census	</v>
      <v xml:space="preserve">CC-BY-SA		</v>
      <v xml:space="preserve">http://en.wikipedia.org/wiki/Ardmore,_Pennsylvania	http://www.census.gov/quickfacts/table/PST120214/4202896	</v>
      <v xml:space="preserve">http://creativecommons.org/licenses/by-sa/3.0/		</v>
    </spb>
    <spb s="0">
      <v xml:space="preserve">Wikipedia	US Census	Wikipedia	</v>
      <v xml:space="preserve">CC-BY-SA		CC-BY-SA	</v>
      <v xml:space="preserve">http://en.wikipedia.org/wiki/Ardmore,_Pennsylvania	http://www.census.gov/quickfacts/table/PST120214/4202896	https://en.wikipedia.org/wiki/Ardmore,_Pennsylvania	</v>
      <v xml:space="preserve">http://creativecommons.org/licenses/by-sa/3.0/		http://creativecommons.org/licenses/by-sa/3.0/	</v>
    </spb>
    <spb s="14">
      <v>385</v>
      <v>386</v>
      <v>385</v>
      <v>385</v>
      <v>385</v>
      <v>386</v>
      <v>385</v>
      <v>387</v>
      <v>387</v>
      <v>385</v>
    </spb>
    <spb s="0">
      <v xml:space="preserve">Wikipedia	</v>
      <v xml:space="preserve">CC-BY-SA	</v>
      <v xml:space="preserve">http://en.wikipedia.org/wiki/Folsom,_Pennsylvania	</v>
      <v xml:space="preserve">http://creativecommons.org/licenses/by-sa/3.0/	</v>
    </spb>
    <spb s="14">
      <v>389</v>
      <v>389</v>
      <v>389</v>
      <v>389</v>
      <v>389</v>
      <v>389</v>
      <v>389</v>
      <v>389</v>
      <v>389</v>
      <v>389</v>
    </spb>
    <spb s="0">
      <v xml:space="preserve">Worldpostalcode	City-data	Unitedstateszipcodes	</v>
      <v xml:space="preserve">			</v>
      <v xml:space="preserve">https://worldpostalcode.com/united-states/pennsylvania/chester	https://www.city-data.com/zips/19390.html	https://www.unitedstateszipcodes.org/19390/	</v>
      <v xml:space="preserve">			</v>
    </spb>
    <spb s="0">
      <v xml:space="preserve">Unitedstateszipcodes	</v>
      <v xml:space="preserve">	</v>
      <v xml:space="preserve">https://www.unitedstateszipcodes.org/19390/	</v>
      <v xml:space="preserve">	</v>
    </spb>
    <spb s="17">
      <v>391</v>
      <v>391</v>
      <v>391</v>
      <v>392</v>
    </spb>
    <spb s="0">
      <v xml:space="preserve">Wikipedia	</v>
      <v xml:space="preserve">CC-BY-SA	</v>
      <v xml:space="preserve">http://en.wikipedia.org/wiki/West_Grove,_Pennsylvania	</v>
      <v xml:space="preserve">http://creativecommons.org/licenses/by-sa/3.0/	</v>
    </spb>
    <spb s="0">
      <v xml:space="preserve">Wikipedia	Wikipedia	</v>
      <v xml:space="preserve">CC-BY-SA	CC-BY-SA	</v>
      <v xml:space="preserve">http://en.wikipedia.org/wiki/West_Grove,_Pennsylvania	https://en.wikipedia.org/wiki/West_Grove,_Pennsylvania	</v>
      <v xml:space="preserve">http://creativecommons.org/licenses/by-sa/3.0/	http://creativecommons.org/licenses/by-sa/3.0/	</v>
    </spb>
    <spb s="18">
      <v>394</v>
      <v>394</v>
      <v>394</v>
      <v>394</v>
      <v>394</v>
      <v>395</v>
      <v>395</v>
      <v>394</v>
    </spb>
    <spb s="0">
      <v xml:space="preserve">Wikipedia	</v>
      <v xml:space="preserve">CC-BY-SA	</v>
      <v xml:space="preserve">http://en.wikipedia.org/wiki/Norristown,_Pennsylvania	</v>
      <v xml:space="preserve">http://creativecommons.org/licenses/by-sa/3.0/	</v>
    </spb>
    <spb s="0">
      <v xml:space="preserve">Wikipedia	Wikipedia	</v>
      <v xml:space="preserve">CC-BY-SA	CC-BY-SA	</v>
      <v xml:space="preserve">http://en.wikipedia.org/wiki/Norristown,_Pennsylvania	http://fr.wikipedia.org/wiki/Norristown	</v>
      <v xml:space="preserve">http://creativecommons.org/licenses/by-sa/3.0/	http://creativecommons.org/licenses/by-sa/3.0/	</v>
    </spb>
    <spb s="0">
      <v xml:space="preserve">Wikipedia	Wikipedia	</v>
      <v xml:space="preserve">CC-BY-SA	CC-BY-SA	</v>
      <v xml:space="preserve">http://en.wikipedia.org/wiki/Norristown,_Pennsylvania	https://en.wikipedia.org/wiki/Norristown,_Pennsylvania	</v>
      <v xml:space="preserve">http://creativecommons.org/licenses/by-sa/3.0/	http://creativecommons.org/licenses/by-sa/3.0/	</v>
    </spb>
    <spb s="31">
      <v>397</v>
      <v>398</v>
      <v>398</v>
      <v>397</v>
      <v>399</v>
      <v>399</v>
      <v>397</v>
    </spb>
    <spb s="0">
      <v xml:space="preserve">Sec	</v>
      <v xml:space="preserve">	</v>
      <v xml:space="preserve">https://www.sec.gov/cgi-bin/browse-edgar?action=getcompany&amp;CIK=0001898047	</v>
      <v xml:space="preserve">	</v>
    </spb>
    <spb s="17">
      <v>401</v>
      <v>401</v>
      <v>401</v>
      <v>401</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https://www.sec.gov/cgi-bin/browse-edgar?action=getcompany&amp;CIK=0001935621	</v>
      <v xml:space="preserve">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https://www.sec.gov/cgi-bin/browse-edgar?action=getcompany&amp;CIK=0001935621	</v>
      <v xml:space="preserve">http://creativecommons.org/licenses/by-sa/3.0/				</v>
    </spb>
    <spb s="25">
      <v>403</v>
      <v>404</v>
      <v>9</v>
      <v>9</v>
      <v>404</v>
      <v>403</v>
      <v>403</v>
      <v>9</v>
      <v>404</v>
      <v>9</v>
      <v>405</v>
      <v>406</v>
      <v>9</v>
      <v>9</v>
      <v>9</v>
      <v>9</v>
      <v>405</v>
      <v>9</v>
      <v>9</v>
      <v>9</v>
      <v>9</v>
      <v>9</v>
      <v>9</v>
      <v>9</v>
      <v>9</v>
      <v>9</v>
      <v>405</v>
      <v>9</v>
      <v>9</v>
      <v>9</v>
      <v>9</v>
    </spb>
    <spb s="0">
      <v xml:space="preserve">Wikipedia	</v>
      <v xml:space="preserve">Public domain	</v>
      <v xml:space="preserve">http://en.wikipedia.org/wiki/Delaware	</v>
      <v xml:space="preserve">http://en.wikipedia.org/wiki/Public_domain	</v>
    </spb>
    <spb s="0">
      <v xml:space="preserve">Wikipedia	Wikipedia	</v>
      <v xml:space="preserve">CC-BY-SA	CC-BY-SA	</v>
      <v xml:space="preserve">http://en.wikipedia.org/wiki/Wilmington,_Delaware	http://es.wikipedia.org/wiki/Wilmington_(Delaware)	</v>
      <v xml:space="preserve">http://creativecommons.org/licenses/by-sa/3.0/	http://creativecommons.org/licenses/by-sa/3.0/	</v>
    </spb>
    <spb s="0">
      <v xml:space="preserve">Wikipedia	US Census	Sec	Walkscore	</v>
      <v xml:space="preserve">CC-BY-SA				</v>
      <v xml:space="preserve">http://en.wikipedia.org/wiki/Wilmington,_Delaware	http://www.census.gov/quickfacts/table/RHI125214/1077580	https://www.sec.gov/cgi-bin/browse-edgar?action=getcompany&amp;CIK=0001929660	https://www.walkscore.com/DE/Wilmington	</v>
      <v xml:space="preserve">http://creativecommons.org/licenses/by-sa/3.0/				</v>
    </spb>
    <spb s="0">
      <v xml:space="preserve">Wikipedia	</v>
      <v xml:space="preserve">CC-BY-SA	</v>
      <v xml:space="preserve">http://en.wikipedia.org/wiki/Wilmington,_Delaware	</v>
      <v xml:space="preserve">http://creativecommons.org/licenses/by-sa/3.0/	</v>
    </spb>
    <spb s="0">
      <v xml:space="preserve">Wikipedia	US Census	Wikipedia	Sec	</v>
      <v xml:space="preserve">CC-BY-SA		CC-BY-SA		</v>
      <v xml:space="preserve">http://en.wikipedia.org/wiki/Wilmington,_Delaware	http://www.census.gov/quickfacts/table/RHI125214/1077580	https://en.wikipedia.org/wiki/Wilmington,_Delaware	https://www.sec.gov/cgi-bin/browse-edgar?action=getcompany&amp;CIK=0001929660	</v>
      <v xml:space="preserve">http://creativecommons.org/licenses/by-sa/3.0/		http://creativecommons.org/licenses/by-sa/3.0/		</v>
    </spb>
    <spb s="14">
      <v>409</v>
      <v>410</v>
      <v>411</v>
      <v>411</v>
      <v>411</v>
      <v>410</v>
      <v>411</v>
      <v>412</v>
      <v>412</v>
      <v>409</v>
    </spb>
    <spb s="0">
      <v xml:space="preserve">Wikipedia	</v>
      <v xml:space="preserve">CC BY-SA 2.5	</v>
      <v xml:space="preserve">http://en.wikipedia.org/wiki/Wilmington,_Delaware	</v>
      <v xml:space="preserve">https://creativecommons.org/licenses/by-sa/2.5	</v>
    </spb>
    <spb s="0">
      <v xml:space="preserve">Sec	</v>
      <v xml:space="preserve">	</v>
      <v xml:space="preserve">https://www.sec.gov/cgi-bin/browse-edgar?action=getcompany&amp;CIK=0001724670	</v>
      <v xml:space="preserve">	</v>
    </spb>
    <spb s="17">
      <v>415</v>
      <v>415</v>
      <v>415</v>
      <v>415</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https://www.sec.gov/cgi-bin/browse-edgar?action=getcompany&amp;CIK=0001929370	</v>
      <v xml:space="preserve">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25">
      <v>417</v>
      <v>418</v>
      <v>9</v>
      <v>9</v>
      <v>418</v>
      <v>417</v>
      <v>417</v>
      <v>9</v>
      <v>418</v>
      <v>9</v>
      <v>419</v>
      <v>418</v>
      <v>9</v>
      <v>9</v>
      <v>9</v>
      <v>9</v>
      <v>419</v>
      <v>9</v>
      <v>9</v>
      <v>9</v>
      <v>9</v>
      <v>9</v>
      <v>9</v>
      <v>9</v>
      <v>9</v>
      <v>9</v>
      <v>419</v>
      <v>9</v>
      <v>9</v>
      <v>9</v>
      <v>9</v>
    </spb>
    <spb s="0">
      <v xml:space="preserve">Wikipedia	</v>
      <v xml:space="preserve">Public domain	</v>
      <v xml:space="preserve">http://en.wikipedia.org/wiki/Virginia	</v>
      <v xml:space="preserve">http://en.wikipedia.org/wiki/Public_domain	</v>
    </spb>
    <spb s="0">
      <v xml:space="preserve">Wikipedia	</v>
      <v xml:space="preserve">CC-BY-SA	</v>
      <v xml:space="preserve">http://en.wikipedia.org/wiki/Chantilly,_Virginia	</v>
      <v xml:space="preserve">http://creativecommons.org/licenses/by-sa/3.0/	</v>
    </spb>
    <spb s="0">
      <v xml:space="preserve">Wikipedia	Sec	</v>
      <v xml:space="preserve">CC-BY-SA		</v>
      <v xml:space="preserve">http://en.wikipedia.org/wiki/Chantilly,_Virginia	https://www.sec.gov/cgi-bin/browse-edgar?action=getcompany&amp;CIK=0001724670	</v>
      <v xml:space="preserve">http://creativecommons.org/licenses/by-sa/3.0/		</v>
    </spb>
    <spb s="0">
      <v xml:space="preserve">Wikipedia	Wikipedia	Sec	</v>
      <v xml:space="preserve">CC-BY-SA	CC-BY-SA		</v>
      <v xml:space="preserve">http://en.wikipedia.org/wiki/Chantilly,_Virginia	https://en.wikipedia.org/wiki/Chantilly,_Virginia	https://www.sec.gov/cgi-bin/browse-edgar?action=getcompany&amp;CIK=0001724670	</v>
      <v xml:space="preserve">http://creativecommons.org/licenses/by-sa/3.0/	http://creativecommons.org/licenses/by-sa/3.0/		</v>
    </spb>
    <spb s="0">
      <v xml:space="preserve">Wikipedia	Wikipedia	Wikipedia	Sec	</v>
      <v xml:space="preserve">CC-BY-SA	CC-BY-SA	CC-BY-SA		</v>
      <v xml:space="preserve">http://en.wikipedia.org/wiki/Chantilly,_Virginia	http://en.wikipedia.org/wiki/Franklin_Middle_School_(Chantilly,_Virginia)	https://en.wikipedia.org/wiki/Chantilly,_Virginia	https://www.sec.gov/cgi-bin/browse-edgar?action=getcompany&amp;CIK=0001724670	</v>
      <v xml:space="preserve">http://creativecommons.org/licenses/by-sa/3.0/	http://creativecommons.org/licenses/by-sa/3.0/	http://creativecommons.org/licenses/by-sa/3.0/		</v>
    </spb>
    <spb s="0">
      <v xml:space="preserve">Wikipedia	Wikipedia	</v>
      <v xml:space="preserve">CC-BY-SA	CC-BY-SA	</v>
      <v xml:space="preserve">http://en.wikipedia.org/wiki/Chantilly,_Virginia	http://es.wikipedia.org/wiki/Chantilly_(Virginia)	</v>
      <v xml:space="preserve">http://creativecommons.org/licenses/by-sa/3.0/	http://creativecommons.org/licenses/by-sa/3.0/	</v>
    </spb>
    <spb s="14">
      <v>422</v>
      <v>423</v>
      <v>422</v>
      <v>422</v>
      <v>422</v>
      <v>423</v>
      <v>422</v>
      <v>424</v>
      <v>425</v>
      <v>426</v>
    </spb>
    <spb s="0">
      <v xml:space="preserve">Wikipedia	</v>
      <v xml:space="preserve">CC-BY-SA	</v>
      <v xml:space="preserve">http://en.wikipedia.org/wiki/Virginia_Beach,_Virginia	</v>
      <v xml:space="preserve">http://creativecommons.org/licenses/by-sa/3.0/	</v>
    </spb>
    <spb s="0">
      <v xml:space="preserve">Wikipedia	Indeed	Sec	</v>
      <v xml:space="preserve">CC-BY-SA			</v>
      <v xml:space="preserve">http://en.wikipedia.org/wiki/Virginia_Beach,_Virginia	https://www.indeed.com/cmp/Virginia-Beach-Public-Library	https://www.sec.gov/cgi-bin/browse-edgar?action=getcompany&amp;CIK=0001913231	</v>
      <v xml:space="preserve">http://creativecommons.org/licenses/by-sa/3.0/			</v>
    </spb>
    <spb s="0">
      <v xml:space="preserve">Wikipedia	Indeed	Wikipedia	Sec	</v>
      <v xml:space="preserve">CC-BY-SA		CC-BY-SA		</v>
      <v xml:space="preserve">http://en.wikipedia.org/wiki/Virginia_Beach,_Virginia	https://www.indeed.com/cmp/Virginia-Beach-Public-Library	https://en.wikipedia.org/wiki/Virginia_Beach,_Virginia	https://www.sec.gov/cgi-bin/browse-edgar?action=getcompany&amp;CIK=0001913231	</v>
      <v xml:space="preserve">http://creativecommons.org/licenses/by-sa/3.0/		http://creativecommons.org/licenses/by-sa/3.0/		</v>
    </spb>
    <spb s="0">
      <v xml:space="preserve">Wikipedia	Wikipedia	Indeed	Wikipedia	Sec	</v>
      <v xml:space="preserve">CC-BY-SA	CC-BY-SA		CC-BY-SA		</v>
      <v xml:space="preserve">http://en.wikipedia.org/wiki/Virginia_Beach,_Virginia	http://en.wikipedia.org/wiki/Munden_Point_Park	https://www.indeed.com/cmp/Virginia-Beach-Public-Library	https://en.wikipedia.org/wiki/Virginia_Beach,_Virginia	https://www.sec.gov/cgi-bin/browse-edgar?action=getcompany&amp;CIK=0001913231	</v>
      <v xml:space="preserve">http://creativecommons.org/licenses/by-sa/3.0/	http://creativecommons.org/licenses/by-sa/3.0/		http://creativecommons.org/licenses/by-sa/3.0/		</v>
    </spb>
    <spb s="33">
      <v>428</v>
      <v>429</v>
      <v>428</v>
      <v>429</v>
      <v>428</v>
      <v>430</v>
      <v>431</v>
    </spb>
    <spb s="7">
      <v>15</v>
      <v>Name</v>
      <v>LearnMoreOnLink</v>
    </spb>
    <spb s="34">
      <v>4</v>
      <v>4</v>
      <v>14</v>
      <v>4</v>
      <v>4</v>
    </spb>
    <spb s="0">
      <v xml:space="preserve">Sec	Unitedstateszipcodes	</v>
      <v xml:space="preserve">		</v>
      <v xml:space="preserve">https://www.sec.gov/cgi-bin/browse-edgar?action=getcompany&amp;CIK=0001592480	https://www.unitedstateszipcodes.org/20170/	</v>
      <v xml:space="preserve">		</v>
    </spb>
    <spb s="0">
      <v xml:space="preserve">Worldpostalcode	City-data	Sec	Unitedstateszipcodes	</v>
      <v xml:space="preserve">				</v>
      <v xml:space="preserve">https://worldpostalcode.com/united-states/virginia/fairfax	https://www.city-data.com/zips/20170.html	https://www.sec.gov/cgi-bin/browse-edgar?action=getcompany&amp;CIK=0001592480	https://www.unitedstateszipcodes.org/20170/	</v>
      <v xml:space="preserve">				</v>
    </spb>
    <spb s="17">
      <v>435</v>
      <v>436</v>
      <v>436</v>
      <v>435</v>
    </spb>
    <spb s="0">
      <v xml:space="preserve">Wikipedia	</v>
      <v xml:space="preserve">CC-BY-SA	</v>
      <v xml:space="preserve">http://en.wikipedia.org/wiki/Herndon,_Virginia	</v>
      <v xml:space="preserve">http://creativecommons.org/licenses/by-sa/3.0/	</v>
    </spb>
    <spb s="0">
      <v xml:space="preserve">Wikipedia	Sec	</v>
      <v xml:space="preserve">CC-BY-SA		</v>
      <v xml:space="preserve">http://en.wikipedia.org/wiki/Herndon,_Virginia	https://www.sec.gov/cgi-bin/browse-edgar?action=getcompany&amp;CIK=0001834694	</v>
      <v xml:space="preserve">http://creativecommons.org/licenses/by-sa/3.0/		</v>
    </spb>
    <spb s="0">
      <v xml:space="preserve">Wikipedia	Wikipedia	Sec	</v>
      <v xml:space="preserve">CC-BY-SA	CC-BY-SA		</v>
      <v xml:space="preserve">http://en.wikipedia.org/wiki/Herndon,_Virginia	https://en.wikipedia.org/wiki/Herndon,_Virginia	https://www.sec.gov/cgi-bin/browse-edgar?action=getcompany&amp;CIK=0001834694	</v>
      <v xml:space="preserve">http://creativecommons.org/licenses/by-sa/3.0/	http://creativecommons.org/licenses/by-sa/3.0/		</v>
    </spb>
    <spb s="0">
      <v xml:space="preserve">Wikipedia	Wikipedia	</v>
      <v xml:space="preserve">CC-BY-SA	CC-BY-SA	</v>
      <v xml:space="preserve">http://en.wikipedia.org/wiki/Herndon,_Virginia	http://es.wikipedia.org/wiki/Herndon_(Virginia)	</v>
      <v xml:space="preserve">http://creativecommons.org/licenses/by-sa/3.0/	http://creativecommons.org/licenses/by-sa/3.0/	</v>
    </spb>
    <spb s="18">
      <v>438</v>
      <v>439</v>
      <v>438</v>
      <v>439</v>
      <v>438</v>
      <v>440</v>
      <v>440</v>
      <v>441</v>
    </spb>
    <spb s="0">
      <v xml:space="preserve">Worldpostalcode	City-data	Sec	Unitedstateszipcodes	</v>
      <v xml:space="preserve">				</v>
      <v xml:space="preserve">https://worldpostalcode.com/united-states/virginia/fauquier	https://www.city-data.com/zips/20186.html	https://www.sec.gov/cgi-bin/browse-edgar?action=getcompany&amp;CIK=0001763722	https://www.unitedstateszipcodes.org/20186/	</v>
      <v xml:space="preserve">				</v>
    </spb>
    <spb s="0">
      <v xml:space="preserve">Sec	Unitedstateszipcodes	</v>
      <v xml:space="preserve">		</v>
      <v xml:space="preserve">https://www.sec.gov/cgi-bin/browse-edgar?action=getcompany&amp;CIK=0001763722	https://www.unitedstateszipcodes.org/20186/	</v>
      <v xml:space="preserve">		</v>
    </spb>
    <spb s="17">
      <v>443</v>
      <v>443</v>
      <v>443</v>
      <v>444</v>
    </spb>
    <spb s="0">
      <v xml:space="preserve">Wikipedia	</v>
      <v xml:space="preserve">CC-BY-SA	</v>
      <v xml:space="preserve">http://en.wikipedia.org/wiki/Warrenton,_Virginia	</v>
      <v xml:space="preserve">http://creativecommons.org/licenses/by-sa/3.0/	</v>
    </spb>
    <spb s="0">
      <v xml:space="preserve">Wikipedia	US Census	Sec	</v>
      <v xml:space="preserve">CC-BY-SA			</v>
      <v xml:space="preserve">http://en.wikipedia.org/wiki/Warrenton,_Virginia	http://www.census.gov/quickfacts/table/PST045215/5183136	https://www.sec.gov/cgi-bin/browse-edgar?action=getcompany&amp;CIK=0001763722	</v>
      <v xml:space="preserve">http://creativecommons.org/licenses/by-sa/3.0/			</v>
    </spb>
    <spb s="0">
      <v xml:space="preserve">Wikipedia	US Census	Wikipedia	Sec	</v>
      <v xml:space="preserve">CC-BY-SA		CC-BY-SA		</v>
      <v xml:space="preserve">http://en.wikipedia.org/wiki/Warrenton,_Virginia	http://www.census.gov/quickfacts/table/PST045215/5183136	https://en.wikipedia.org/wiki/Warrenton,_Virginia	https://www.sec.gov/cgi-bin/browse-edgar?action=getcompany&amp;CIK=0001763722	</v>
      <v xml:space="preserve">http://creativecommons.org/licenses/by-sa/3.0/		http://creativecommons.org/licenses/by-sa/3.0/		</v>
    </spb>
    <spb s="0">
      <v xml:space="preserve">Wikipedia	Wikipedia	</v>
      <v xml:space="preserve">CC-BY-SA	CC-BY-SA	</v>
      <v xml:space="preserve">http://en.wikipedia.org/wiki/Warrenton,_Virginia	http://es.wikipedia.org/wiki/Warrenton_(Virginia)	</v>
      <v xml:space="preserve">http://creativecommons.org/licenses/by-sa/3.0/	http://creativecommons.org/licenses/by-sa/3.0/	</v>
    </spb>
    <spb s="18">
      <v>446</v>
      <v>447</v>
      <v>446</v>
      <v>447</v>
      <v>446</v>
      <v>448</v>
      <v>448</v>
      <v>449</v>
    </spb>
    <spb s="0">
      <v xml:space="preserve">Unitedstateszipcodes	</v>
      <v xml:space="preserve">	</v>
      <v xml:space="preserve">https://www.unitedstateszipcodes.org/20603/	</v>
      <v xml:space="preserve">	</v>
    </spb>
    <spb s="0">
      <v xml:space="preserve">Worldpostalcode	Unitedstateszipcodes	</v>
      <v xml:space="preserve">		</v>
      <v xml:space="preserve">https://worldpostalcode.com/united-states/maryland/charles	https://www.unitedstateszipcodes.org/20603/	</v>
      <v xml:space="preserve">		</v>
    </spb>
    <spb s="17">
      <v>451</v>
      <v>452</v>
      <v>452</v>
      <v>451</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https://www.tasteatlas.com/maryland	https://www.weathertrends360.com/	</v>
      <v xml:space="preserve">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https://www.sec.gov/cgi-bin/browse-edgar?action=getcompany&amp;CIK=0001927175	</v>
      <v xml:space="preserve">http://creativecommons.org/licenses/by-sa/3.0/				</v>
    </spb>
    <spb s="25">
      <v>454</v>
      <v>455</v>
      <v>9</v>
      <v>9</v>
      <v>455</v>
      <v>454</v>
      <v>454</v>
      <v>9</v>
      <v>456</v>
      <v>9</v>
      <v>457</v>
      <v>458</v>
      <v>9</v>
      <v>9</v>
      <v>9</v>
      <v>9</v>
      <v>457</v>
      <v>9</v>
      <v>9</v>
      <v>9</v>
      <v>9</v>
      <v>9</v>
      <v>9</v>
      <v>9</v>
      <v>9</v>
      <v>9</v>
      <v>457</v>
      <v>9</v>
      <v>9</v>
      <v>9</v>
      <v>9</v>
    </spb>
    <spb s="0">
      <v xml:space="preserve">Wikipedia	</v>
      <v xml:space="preserve">CC BY-SA 3.0	</v>
      <v xml:space="preserve">http://sv.wikipedia.org/wiki/Maryland	</v>
      <v xml:space="preserve">https://creativecommons.org/licenses/by-sa/3.0	</v>
    </spb>
    <spb s="0">
      <v xml:space="preserve">Wikipedia	</v>
      <v xml:space="preserve">CC-BY-SA	</v>
      <v xml:space="preserve">http://en.wikipedia.org/wiki/Waldorf,_Maryland	</v>
      <v xml:space="preserve">http://creativecommons.org/licenses/by-sa/3.0/	</v>
    </spb>
    <spb s="0">
      <v xml:space="preserve">Wikipedia	US Census	Sec	</v>
      <v xml:space="preserve">CC-BY-SA			</v>
      <v xml:space="preserve">http://en.wikipedia.org/wiki/Waldorf,_Maryland	http://www.census.gov/quickfacts/table/RHI805210/2481175	https://www.sec.gov/cgi-bin/browse-edgar?action=getcompany&amp;CIK=0000923385	</v>
      <v xml:space="preserve">http://creativecommons.org/licenses/by-sa/3.0/			</v>
    </spb>
    <spb s="14">
      <v>461</v>
      <v>462</v>
      <v>461</v>
      <v>461</v>
      <v>461</v>
      <v>462</v>
      <v>461</v>
      <v>462</v>
      <v>462</v>
      <v>461</v>
    </spb>
    <spb s="0">
      <v xml:space="preserve">Wikipedia	</v>
      <v xml:space="preserve">CC-BY-SA-3.0	</v>
      <v xml:space="preserve">http://en.wikipedia.org/wiki/Waldorf,_Maryland	</v>
      <v xml:space="preserve">http://creativecommons.org/licenses/by-sa/3.0/	</v>
    </spb>
    <spb s="0">
      <v xml:space="preserve">Wikipedia	</v>
      <v xml:space="preserve">CC-BY-SA	</v>
      <v xml:space="preserve">http://en.wikipedia.org/wiki/Baltimore	</v>
      <v xml:space="preserve">http://creativecommons.org/licenses/by-sa/3.0/	</v>
    </spb>
    <spb s="0">
      <v xml:space="preserve">Wikipedia	US Census	Sec	Tasteatlas	</v>
      <v xml:space="preserve">CC-BY-SA				</v>
      <v xml:space="preserve">http://en.wikipedia.org/wiki/Baltimore	http://www.census.gov/quickfacts/table/inc110213/24510	https://www.sec.gov/cgi-bin/browse-edgar?action=getcompany&amp;CIK=0001920580	https://www.tasteatlas.com/baltimore	</v>
      <v xml:space="preserve">http://creativecommons.org/licenses/by-sa/3.0/				</v>
    </spb>
    <spb s="0">
      <v xml:space="preserve">Wikipedia	US Census	Wikipedia	Sec	</v>
      <v xml:space="preserve">CC-BY-SA		CC-BY-SA		</v>
      <v xml:space="preserve">http://en.wikipedia.org/wiki/Baltimore	http://www.census.gov/quickfacts/table/inc110213/24510	https://en.wikipedia.org/wiki/Baltimore	https://www.sec.gov/cgi-bin/browse-edgar?action=getcompany&amp;CIK=0001920580	</v>
      <v xml:space="preserve">http://creativecommons.org/licenses/by-sa/3.0/		http://creativecommons.org/licenses/by-sa/3.0/		</v>
    </spb>
    <spb s="0">
      <v xml:space="preserve">Wikipedia	US Census	Wikipedia	Sec	Tasteatlas	Weathertrends360	</v>
      <v xml:space="preserve">CC-BY-SA		CC-BY-SA				</v>
      <v xml:space="preserve">http://en.wikipedia.org/wiki/Baltimore	http://www.census.gov/quickfacts/table/inc110213/24510	https://en.wikipedia.org/wiki/Baltimore	https://www.sec.gov/cgi-bin/browse-edgar?action=getcompany&amp;CIK=0001920580	https://www.tasteatlas.com/baltimore	https://www.weathertrends360.com/	</v>
      <v xml:space="preserve">http://creativecommons.org/licenses/by-sa/3.0/		http://creativecommons.org/licenses/by-sa/3.0/				</v>
    </spb>
    <spb s="14">
      <v>465</v>
      <v>466</v>
      <v>465</v>
      <v>465</v>
      <v>465</v>
      <v>466</v>
      <v>465</v>
      <v>467</v>
      <v>468</v>
      <v>465</v>
    </spb>
    <spb s="0">
      <v xml:space="preserve">Wikipedia	</v>
      <v xml:space="preserve">Public domain	</v>
      <v xml:space="preserve">http://de.wikipedia.org/wiki/Baltimore	</v>
      <v xml:space="preserve">http://en.wikipedia.org/wiki/Public_domain	</v>
    </spb>
    <spb s="0">
      <v xml:space="preserve">Unitedstateszipcodes	</v>
      <v xml:space="preserve">	</v>
      <v xml:space="preserve">https://www.unitedstateszipcodes.org/20770/	</v>
      <v xml:space="preserve">	</v>
    </spb>
    <spb s="0">
      <v xml:space="preserve">Worldpostalcode	City-data	Unitedstateszipcodes	</v>
      <v xml:space="preserve">			</v>
      <v xml:space="preserve">https://worldpostalcode.com/united-states/maryland/prince-george-s	https://www.city-data.com/zips/20770.html	https://www.unitedstateszipcodes.org/20770/	</v>
      <v xml:space="preserve">			</v>
    </spb>
    <spb s="17">
      <v>471</v>
      <v>472</v>
      <v>472</v>
      <v>471</v>
    </spb>
    <spb s="0">
      <v xml:space="preserve">Wikipedia	</v>
      <v xml:space="preserve">CC-BY-SA	</v>
      <v xml:space="preserve">http://en.wikipedia.org/wiki/Greenbelt,_Maryland	</v>
      <v xml:space="preserve">http://creativecommons.org/licenses/by-sa/3.0/	</v>
    </spb>
    <spb s="0">
      <v xml:space="preserve">Wikipedia	Youtube	</v>
      <v xml:space="preserve">CC-BY-SA		</v>
      <v xml:space="preserve">http://en.wikipedia.org/wiki/Greenbelt,_Maryland	https://www.youtube.com/channel/UCtk5OTeHlD1IxCuPvfksPuw	</v>
      <v xml:space="preserve">http://creativecommons.org/licenses/by-sa/3.0/		</v>
    </spb>
    <spb s="0">
      <v xml:space="preserve">Wikipedia	Wikipedia	Youtube	</v>
      <v xml:space="preserve">CC-BY-SA	CC-BY-SA		</v>
      <v xml:space="preserve">http://en.wikipedia.org/wiki/Greenbelt,_Maryland	https://en.wikipedia.org/wiki/Greenbelt,_Maryland	https://www.youtube.com/channel/UCtk5OTeHlD1IxCuPvfksPuw	</v>
      <v xml:space="preserve">http://creativecommons.org/licenses/by-sa/3.0/	http://creativecommons.org/licenses/by-sa/3.0/		</v>
    </spb>
    <spb s="18">
      <v>474</v>
      <v>475</v>
      <v>474</v>
      <v>475</v>
      <v>474</v>
      <v>476</v>
      <v>476</v>
      <v>474</v>
    </spb>
    <spb s="0">
      <v xml:space="preserve">Wikipedia	</v>
      <v xml:space="preserve">Public domain	</v>
      <v xml:space="preserve">http://zh.wikipedia.org/wiki/绿带城	</v>
      <v xml:space="preserve">http://en.wikipedia.org/wiki/Public_domain	</v>
    </spb>
    <spb s="0">
      <v xml:space="preserve">City-data	</v>
      <v xml:space="preserve">	</v>
      <v xml:space="preserve">https://www.city-data.com/zips/20837.html	</v>
      <v xml:space="preserve">	</v>
    </spb>
    <spb s="0">
      <v xml:space="preserve">Worldpostalcode	City-data	</v>
      <v xml:space="preserve">		</v>
      <v xml:space="preserve">https://worldpostalcode.com/united-states/maryland/montgomery	https://www.city-data.com/zips/20837.html	</v>
      <v xml:space="preserve">		</v>
    </spb>
    <spb s="1">
      <v>479</v>
      <v>480</v>
      <v>480</v>
      <v>479</v>
      <v>479</v>
    </spb>
    <spb s="0">
      <v xml:space="preserve">Wikipedia	</v>
      <v xml:space="preserve">CC-BY-SA	</v>
      <v xml:space="preserve">http://en.wikipedia.org/wiki/Poolesville,_Maryland	</v>
      <v xml:space="preserve">http://creativecommons.org/licenses/by-sa/3.0/	</v>
    </spb>
    <spb s="14">
      <v>482</v>
      <v>482</v>
      <v>482</v>
      <v>482</v>
      <v>482</v>
      <v>482</v>
      <v>482</v>
      <v>482</v>
      <v>482</v>
      <v>482</v>
    </spb>
    <spb s="0">
      <v xml:space="preserve">Worldpostalcode	Unitedstateszipcodes	</v>
      <v xml:space="preserve">		</v>
      <v xml:space="preserve">https://worldpostalcode.com/united-states/maryland/howard	https://www.unitedstateszipcodes.org/21029/	</v>
      <v xml:space="preserve">		</v>
    </spb>
    <spb s="0">
      <v xml:space="preserve">Unitedstateszipcodes	</v>
      <v xml:space="preserve">	</v>
      <v xml:space="preserve">https://www.unitedstateszipcodes.org/21029/	</v>
      <v xml:space="preserve">	</v>
    </spb>
    <spb s="1">
      <v>484</v>
      <v>484</v>
      <v>484</v>
      <v>485</v>
      <v>485</v>
    </spb>
    <spb s="0">
      <v xml:space="preserve">Wikipedia	</v>
      <v xml:space="preserve">CC-BY-SA	</v>
      <v xml:space="preserve">http://en.wikipedia.org/wiki/Clarksville,_Maryland	</v>
      <v xml:space="preserve">http://creativecommons.org/licenses/by-sa/3.0/	</v>
    </spb>
    <spb s="35">
      <v>487</v>
      <v>487</v>
      <v>487</v>
      <v>487</v>
      <v>487</v>
      <v>487</v>
    </spb>
    <spb s="7">
      <v>16</v>
      <v>Name</v>
      <v>LearnMoreOnLink</v>
    </spb>
    <spb s="0">
      <v xml:space="preserve">Wikipedia	</v>
      <v xml:space="preserve">CC-BY-SA	</v>
      <v xml:space="preserve">http://en.wikipedia.org/wiki/Parkton,_Maryland	</v>
      <v xml:space="preserve">http://creativecommons.org/licenses/by-sa/3.0/	</v>
    </spb>
    <spb s="35">
      <v>490</v>
      <v>490</v>
      <v>490</v>
      <v>490</v>
      <v>490</v>
      <v>490</v>
    </spb>
    <spb s="0">
      <v xml:space="preserve">Wikipedia	</v>
      <v xml:space="preserve">CC-BY-SA	</v>
      <v xml:space="preserve">http://en.wikipedia.org/wiki/Severna_Park,_Maryland	</v>
      <v xml:space="preserve">http://creativecommons.org/licenses/by-sa/3.0/	</v>
    </spb>
    <spb s="0">
      <v xml:space="preserve">Wikipedia	Wikipedia	</v>
      <v xml:space="preserve">CC-BY-SA	CC-BY-SA	</v>
      <v xml:space="preserve">http://en.wikipedia.org/wiki/Severna_Park,_Maryland	https://en.wikipedia.org/wiki/Severna_Park,_Maryland	</v>
      <v xml:space="preserve">http://creativecommons.org/licenses/by-sa/3.0/	http://creativecommons.org/licenses/by-sa/3.0/	</v>
    </spb>
    <spb s="14">
      <v>492</v>
      <v>492</v>
      <v>492</v>
      <v>492</v>
      <v>492</v>
      <v>492</v>
      <v>492</v>
      <v>493</v>
      <v>493</v>
      <v>492</v>
    </spb>
    <spb s="0">
      <v xml:space="preserve">Sec	Unitedstateszipcodes	</v>
      <v xml:space="preserve">		</v>
      <v xml:space="preserve">https://www.sec.gov/cgi-bin/browse-edgar?action=getcompany&amp;CIK=0001845950	https://www.unitedstateszipcodes.org/21209/	</v>
      <v xml:space="preserve">		</v>
    </spb>
    <spb s="0">
      <v xml:space="preserve">Worldpostalcode	Sec	Unitedstateszipcodes	</v>
      <v xml:space="preserve">			</v>
      <v xml:space="preserve">https://worldpostalcode.com/united-states/maryland/baltimore	https://www.sec.gov/cgi-bin/browse-edgar?action=getcompany&amp;CIK=0001845950	https://www.unitedstateszipcodes.org/21209/	</v>
      <v xml:space="preserve">			</v>
    </spb>
    <spb s="17">
      <v>495</v>
      <v>496</v>
      <v>496</v>
      <v>495</v>
    </spb>
    <spb s="0">
      <v xml:space="preserve">Unitedstateszipcodes	</v>
      <v xml:space="preserve">	</v>
      <v xml:space="preserve">https://www.unitedstateszipcodes.org/21701/	</v>
      <v xml:space="preserve">	</v>
    </spb>
    <spb s="0">
      <v xml:space="preserve">Worldpostalcode	City-data	Sec	Unitedstateszipcodes	</v>
      <v xml:space="preserve">				</v>
      <v xml:space="preserve">https://worldpostalcode.com/united-states/maryland/frederick	https://www.city-data.com/zips/21701.html	https://www.sec.gov/cgi-bin/browse-edgar?action=getcompany&amp;CIK=0000314227	https://www.unitedstateszipcodes.org/21701/	</v>
      <v xml:space="preserve">				</v>
    </spb>
    <spb s="0">
      <v xml:space="preserve">Sec	Unitedstateszipcodes	</v>
      <v xml:space="preserve">		</v>
      <v xml:space="preserve">https://www.sec.gov/cgi-bin/browse-edgar?action=getcompany&amp;CIK=0000314227	https://www.unitedstateszipcodes.org/21701/	</v>
      <v xml:space="preserve">		</v>
    </spb>
    <spb s="17">
      <v>498</v>
      <v>499</v>
      <v>499</v>
      <v>500</v>
    </spb>
    <spb s="0">
      <v xml:space="preserve">Wikipedia	</v>
      <v xml:space="preserve">CC-BY-SA	</v>
      <v xml:space="preserve">http://en.wikipedia.org/wiki/Frederick,_Maryland	</v>
      <v xml:space="preserve">http://creativecommons.org/licenses/by-sa/3.0/	</v>
    </spb>
    <spb s="0">
      <v xml:space="preserve">Wikipedia	Facebook	</v>
      <v xml:space="preserve">CC-BY-SA		</v>
      <v xml:space="preserve">http://en.wikipedia.org/wiki/Frederick,_Maryland	https://www.facebook.com/CityofFrederick/	</v>
      <v xml:space="preserve">http://creativecommons.org/licenses/by-sa/3.0/		</v>
    </spb>
    <spb s="0">
      <v xml:space="preserve">Wikipedia	Wikipedia	Facebook	</v>
      <v xml:space="preserve">CC-BY-SA	CC-BY-SA		</v>
      <v xml:space="preserve">http://en.wikipedia.org/wiki/Frederick,_Maryland	https://en.wikipedia.org/wiki/Frederick,_Maryland	https://www.facebook.com/CityofFrederick/	</v>
      <v xml:space="preserve">http://creativecommons.org/licenses/by-sa/3.0/	http://creativecommons.org/licenses/by-sa/3.0/		</v>
    </spb>
    <spb s="0">
      <v xml:space="preserve">Wikipedia	Wikipedia	</v>
      <v xml:space="preserve">CC-BY-SA	CC-BY-SA	</v>
      <v xml:space="preserve">http://en.wikipedia.org/wiki/Frederick,_Maryland	http://es.wikipedia.org/wiki/Frederick_(Maryland)	</v>
      <v xml:space="preserve">http://creativecommons.org/licenses/by-sa/3.0/	http://creativecommons.org/licenses/by-sa/3.0/	</v>
    </spb>
    <spb s="18">
      <v>502</v>
      <v>503</v>
      <v>502</v>
      <v>503</v>
      <v>502</v>
      <v>504</v>
      <v>504</v>
      <v>505</v>
    </spb>
    <spb s="0">
      <v xml:space="preserve">Unitedstateszipcodes	</v>
      <v xml:space="preserve">	</v>
      <v xml:space="preserve">https://www.unitedstateszipcodes.org/21703/	</v>
      <v xml:space="preserve">	</v>
    </spb>
    <spb s="0">
      <v xml:space="preserve">Worldpostalcode	Unitedstateszipcodes	</v>
      <v xml:space="preserve">		</v>
      <v xml:space="preserve">https://worldpostalcode.com/united-states/maryland/frederick	https://www.unitedstateszipcodes.org/21703/	</v>
      <v xml:space="preserve">		</v>
    </spb>
    <spb s="17">
      <v>507</v>
      <v>508</v>
      <v>508</v>
      <v>507</v>
    </spb>
    <spb s="0">
      <v xml:space="preserve">City-data	</v>
      <v xml:space="preserve">	</v>
      <v xml:space="preserve">https://www.city-data.com/zips/21705.html	</v>
      <v xml:space="preserve">	</v>
    </spb>
    <spb s="0">
      <v xml:space="preserve">Worldpostalcode	City-data	</v>
      <v xml:space="preserve">		</v>
      <v xml:space="preserve">https://worldpostalcode.com/united-states/maryland/frederick	https://www.city-data.com/zips/21705.html	</v>
      <v xml:space="preserve">		</v>
    </spb>
    <spb s="19">
      <v>510</v>
      <v>511</v>
      <v>511</v>
    </spb>
    <spb s="0">
      <v xml:space="preserve">Worldpostalcode	City-data	Unitedstateszipcodes	</v>
      <v xml:space="preserve">			</v>
      <v xml:space="preserve">https://worldpostalcode.com/united-states/maryland/worcester	https://www.city-data.com/zips/21863.html	https://www.unitedstateszipcodes.org/21863/	</v>
      <v xml:space="preserve">			</v>
    </spb>
    <spb s="0">
      <v xml:space="preserve">Unitedstateszipcodes	</v>
      <v xml:space="preserve">	</v>
      <v xml:space="preserve">https://www.unitedstateszipcodes.org/21863/	</v>
      <v xml:space="preserve">	</v>
    </spb>
    <spb s="17">
      <v>513</v>
      <v>513</v>
      <v>513</v>
      <v>514</v>
    </spb>
    <spb s="0">
      <v xml:space="preserve">Wikipedia	Wikipedia	</v>
      <v xml:space="preserve">CC-BY-SA	CC-BY-SA	</v>
      <v xml:space="preserve">http://en.wikipedia.org/wiki/Snow_Hill,_Maryland	http://es.wikipedia.org/wiki/Snow_Hill_(Maryland)	</v>
      <v xml:space="preserve">http://creativecommons.org/licenses/by-sa/3.0/	http://creativecommons.org/licenses/by-sa/3.0/	</v>
    </spb>
    <spb s="0">
      <v xml:space="preserve">Wikipedia	</v>
      <v xml:space="preserve">CC-BY-SA	</v>
      <v xml:space="preserve">http://en.wikipedia.org/wiki/Snow_Hill,_Maryland	</v>
      <v xml:space="preserve">http://creativecommons.org/licenses/by-sa/3.0/	</v>
    </spb>
    <spb s="0">
      <v xml:space="preserve">Wikipedia	Wikipedia	</v>
      <v xml:space="preserve">CC-BY-SA	CC-BY-SA	</v>
      <v xml:space="preserve">http://en.wikipedia.org/wiki/Snow_Hill,_Maryland	https://en.wikipedia.org/wiki/Snow_Hill,_Maryland	</v>
      <v xml:space="preserve">http://creativecommons.org/licenses/by-sa/3.0/	http://creativecommons.org/licenses/by-sa/3.0/	</v>
    </spb>
    <spb s="14">
      <v>516</v>
      <v>517</v>
      <v>517</v>
      <v>517</v>
      <v>517</v>
      <v>517</v>
      <v>517</v>
      <v>518</v>
      <v>518</v>
      <v>517</v>
    </spb>
    <spb s="0">
      <v xml:space="preserve">Sec	Unitedstateszipcodes	</v>
      <v xml:space="preserve">		</v>
      <v xml:space="preserve">https://www.sec.gov/cgi-bin/browse-edgar?action=getcompany&amp;CIK=0001362004	https://www.unitedstateszipcodes.org/22031/	</v>
      <v xml:space="preserve">		</v>
    </spb>
    <spb s="0">
      <v xml:space="preserve">Worldpostalcode	Sec	Unitedstateszipcodes	</v>
      <v xml:space="preserve">			</v>
      <v xml:space="preserve">https://worldpostalcode.com/united-states/virginia/fairfax	https://www.sec.gov/cgi-bin/browse-edgar?action=getcompany&amp;CIK=0001362004	https://www.unitedstateszipcodes.org/22031/	</v>
      <v xml:space="preserve">			</v>
    </spb>
    <spb s="1">
      <v>520</v>
      <v>521</v>
      <v>521</v>
      <v>520</v>
      <v>520</v>
    </spb>
    <spb s="0">
      <v xml:space="preserve">Wikipedia	</v>
      <v xml:space="preserve">CC-BY-SA	</v>
      <v xml:space="preserve">http://en.wikipedia.org/wiki/Fairfax,_Virginia	</v>
      <v xml:space="preserve">http://creativecommons.org/licenses/by-sa/3.0/	</v>
    </spb>
    <spb s="0">
      <v xml:space="preserve">Wikipedia	US Census	Sec	</v>
      <v xml:space="preserve">CC-BY-SA			</v>
      <v xml:space="preserve">http://en.wikipedia.org/wiki/Fairfax,_Virginia	http://www.census.gov/quickfacts/table/WTN220212/51600	https://www.sec.gov/cgi-bin/browse-edgar?action=getcompany&amp;CIK=0001693577	</v>
      <v xml:space="preserve">http://creativecommons.org/licenses/by-sa/3.0/			</v>
    </spb>
    <spb s="0">
      <v xml:space="preserve">Wikipedia	US Census	Wikipedia	Sec	</v>
      <v xml:space="preserve">CC-BY-SA		CC-BY-SA		</v>
      <v xml:space="preserve">http://en.wikipedia.org/wiki/Fairfax,_Virginia	http://www.census.gov/quickfacts/table/WTN220212/51600	https://en.wikipedia.org/wiki/Fairfax,_Virginia	https://www.sec.gov/cgi-bin/browse-edgar?action=getcompany&amp;CIK=0001693577	</v>
      <v xml:space="preserve">http://creativecommons.org/licenses/by-sa/3.0/		http://creativecommons.org/licenses/by-sa/3.0/		</v>
    </spb>
    <spb s="33">
      <v>523</v>
      <v>524</v>
      <v>523</v>
      <v>524</v>
      <v>523</v>
      <v>525</v>
      <v>525</v>
    </spb>
    <spb s="0">
      <v xml:space="preserve">Worldpostalcode	Sec	</v>
      <v xml:space="preserve">		</v>
      <v xml:space="preserve">https://worldpostalcode.com/united-states/virginia/fairfax	https://www.sec.gov/cgi-bin/browse-edgar?action=getcompany&amp;CIK=0000102752	</v>
      <v xml:space="preserve">		</v>
    </spb>
    <spb s="1">
      <v>527</v>
      <v>527</v>
      <v>527</v>
      <v>527</v>
      <v>527</v>
    </spb>
    <spb s="0">
      <v xml:space="preserve">Wikipedia	</v>
      <v xml:space="preserve">CC-BY-SA	</v>
      <v xml:space="preserve">http://en.wikipedia.org/wiki/Alexandria,_Virginia	</v>
      <v xml:space="preserve">http://creativecommons.org/licenses/by-sa/3.0/	</v>
    </spb>
    <spb s="0">
      <v xml:space="preserve">Wikipedia	Wikipedia	Sec	</v>
      <v xml:space="preserve">CC-BY-SA	CC-BY-SA		</v>
      <v xml:space="preserve">http://en.wikipedia.org/wiki/Alexandria,_Virginia	https://en.wikipedia.org/wiki/Alexandria,_Virginia	https://www.sec.gov/cgi-bin/browse-edgar?action=getcompany&amp;CIK=0001845031	</v>
      <v xml:space="preserve">http://creativecommons.org/licenses/by-sa/3.0/	http://creativecommons.org/licenses/by-sa/3.0/		</v>
    </spb>
    <spb s="33">
      <v>529</v>
      <v>530</v>
      <v>529</v>
      <v>530</v>
      <v>529</v>
      <v>530</v>
      <v>530</v>
    </spb>
    <spb s="36">
      <v>4</v>
      <v>4</v>
      <v>4</v>
      <v>4</v>
    </spb>
    <spb s="0">
      <v xml:space="preserve">Worldpostalcode	City-data	</v>
      <v xml:space="preserve">		</v>
      <v xml:space="preserve">https://worldpostalcode.com/united-states/virginia/richmond	https://www.city-data.com/zips/22572.html	</v>
      <v xml:space="preserve">		</v>
    </spb>
    <spb s="19">
      <v>533</v>
      <v>533</v>
      <v>533</v>
    </spb>
    <spb s="0">
      <v xml:space="preserve">Wikipedia	</v>
      <v xml:space="preserve">CC-BY-SA	</v>
      <v xml:space="preserve">http://en.wikipedia.org/wiki/Warsaw,_Virginia	</v>
      <v xml:space="preserve">http://creativecommons.org/licenses/by-sa/3.0/	</v>
    </spb>
    <spb s="0">
      <v xml:space="preserve">Wikipedia	Wikipedia	Wikipedia	</v>
      <v xml:space="preserve">CC-BY-SA	CC-BY-SA	CC-BY-SA	</v>
      <v xml:space="preserve">http://en.wikipedia.org/wiki/Warsaw,_Virginia	http://es.wikipedia.org/wiki/Warsaw_(Virginia)	http://fr.wikipedia.org/wiki/Warsaw_(Virginie)	</v>
      <v xml:space="preserve">http://creativecommons.org/licenses/by-sa/3.0/	http://creativecommons.org/licenses/by-sa/3.0/	http://creativecommons.org/licenses/by-sa/3.0/	</v>
    </spb>
    <spb s="18">
      <v>535</v>
      <v>535</v>
      <v>535</v>
      <v>535</v>
      <v>535</v>
      <v>535</v>
      <v>535</v>
      <v>536</v>
    </spb>
    <spb s="0">
      <v xml:space="preserve">Worldpostalcode	City-data	</v>
      <v xml:space="preserve">		</v>
      <v xml:space="preserve">https://worldpostalcode.com/united-states/virginia/nelson	https://www.city-data.com/zips/22949.html	</v>
      <v xml:space="preserve">		</v>
    </spb>
    <spb s="19">
      <v>538</v>
      <v>538</v>
      <v>538</v>
    </spb>
    <spb s="0">
      <v xml:space="preserve">Wikipedia	Wikipedia	</v>
      <v xml:space="preserve">CC-BY-SA	CC-BY-SA	</v>
      <v xml:space="preserve">http://en.wikipedia.org/wiki/Lovingston,_Virginia	http://es.wikipedia.org/wiki/Lovingston_(Virginia)	</v>
      <v xml:space="preserve">http://creativecommons.org/licenses/by-sa/3.0/	http://creativecommons.org/licenses/by-sa/3.0/	</v>
    </spb>
    <spb s="0">
      <v xml:space="preserve">Wikipedia	</v>
      <v xml:space="preserve">CC-BY-SA	</v>
      <v xml:space="preserve">http://en.wikipedia.org/wiki/Lovingston,_Virginia	</v>
      <v xml:space="preserve">http://creativecommons.org/licenses/by-sa/3.0/	</v>
    </spb>
    <spb s="18">
      <v>540</v>
      <v>541</v>
      <v>541</v>
      <v>541</v>
      <v>541</v>
      <v>541</v>
      <v>541</v>
      <v>540</v>
    </spb>
    <spb s="0">
      <v xml:space="preserve">Wikipedia	</v>
      <v xml:space="preserve">CC-BY-SA	</v>
      <v xml:space="preserve">http://en.wikipedia.org/wiki/Yorktown,_Virginia	</v>
      <v xml:space="preserve">http://creativecommons.org/licenses/by-sa/3.0/	</v>
    </spb>
    <spb s="0">
      <v xml:space="preserve">Wikipedia	Wikipedia	</v>
      <v xml:space="preserve">CC-BY-SA	CC-BY-SA	</v>
      <v xml:space="preserve">http://en.wikipedia.org/wiki/Yorktown,_Virginia	http://it.wikipedia.org/wiki/Yorktown_(Virginia)	</v>
      <v xml:space="preserve">http://creativecommons.org/licenses/by-sa/3.0/	http://creativecommons.org/licenses/by-sa/3.0/	</v>
    </spb>
    <spb s="0">
      <v xml:space="preserve">Wikipedia	Wikipedia	Wikipedia	</v>
      <v xml:space="preserve">CC-BY-SA	CC-BY-SA	CC-BY-SA	</v>
      <v xml:space="preserve">http://en.wikipedia.org/wiki/Yorktown,_Virginia	http://es.wikipedia.org/wiki/Yorktown_(Virginia)	http://fr.wikipedia.org/wiki/Yorktown_(Virginie)	</v>
      <v xml:space="preserve">http://creativecommons.org/licenses/by-sa/3.0/	http://creativecommons.org/licenses/by-sa/3.0/	http://creativecommons.org/licenses/by-sa/3.0/	</v>
    </spb>
    <spb s="14">
      <v>543</v>
      <v>543</v>
      <v>544</v>
      <v>544</v>
      <v>543</v>
      <v>543</v>
      <v>543</v>
      <v>543</v>
      <v>543</v>
      <v>545</v>
    </spb>
    <spb s="0">
      <v xml:space="preserve">Worldpostalcode	Unitedstateszipcodes	</v>
      <v xml:space="preserve">		</v>
      <v xml:space="preserve">https://worldpostalcode.com/united-states/virginia/chesterfield	https://www.unitedstateszipcodes.org/23832/	</v>
      <v xml:space="preserve">		</v>
    </spb>
    <spb s="0">
      <v xml:space="preserve">Unitedstateszipcodes	</v>
      <v xml:space="preserve">	</v>
      <v xml:space="preserve">https://www.unitedstateszipcodes.org/23832/	</v>
      <v xml:space="preserve">	</v>
    </spb>
    <spb s="37">
      <v>547</v>
      <v>547</v>
      <v>548</v>
      <v>548</v>
    </spb>
    <spb s="2">
      <v>17</v>
      <v>Name</v>
    </spb>
    <spb s="0">
      <v xml:space="preserve">Worldpostalcode	City-data	Unitedstateszipcodes	</v>
      <v xml:space="preserve">			</v>
      <v xml:space="preserve">https://worldpostalcode.com/united-states/north-carolina/davidson	https://www.city-data.com/zips/27292.html	https://www.unitedstateszipcodes.org/27292/	</v>
      <v xml:space="preserve">			</v>
    </spb>
    <spb s="0">
      <v xml:space="preserve">Unitedstateszipcodes	</v>
      <v xml:space="preserve">	</v>
      <v xml:space="preserve">https://www.unitedstateszipcodes.org/27292/	</v>
      <v xml:space="preserve">	</v>
    </spb>
    <spb s="17">
      <v>551</v>
      <v>551</v>
      <v>551</v>
      <v>552</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https://www.sec.gov/cgi-bin/browse-edgar?action=getcompany&amp;CIK=0001926217	</v>
      <v xml:space="preserve">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25">
      <v>554</v>
      <v>555</v>
      <v>9</v>
      <v>9</v>
      <v>555</v>
      <v>554</v>
      <v>554</v>
      <v>9</v>
      <v>555</v>
      <v>9</v>
      <v>556</v>
      <v>555</v>
      <v>9</v>
      <v>9</v>
      <v>9</v>
      <v>9</v>
      <v>556</v>
      <v>9</v>
      <v>9</v>
      <v>9</v>
      <v>9</v>
      <v>9</v>
      <v>9</v>
      <v>9</v>
      <v>9</v>
      <v>9</v>
      <v>556</v>
      <v>9</v>
      <v>9</v>
      <v>9</v>
      <v>9</v>
    </spb>
    <spb s="0">
      <v xml:space="preserve">Wikipedia	</v>
      <v xml:space="preserve">Public domain	</v>
      <v xml:space="preserve">http://en.wikipedia.org/wiki/North_Carolina	</v>
      <v xml:space="preserve">http://en.wikipedia.org/wiki/Public_domain	</v>
    </spb>
    <spb s="0">
      <v xml:space="preserve">Wikipedia	</v>
      <v xml:space="preserve">CC-BY-SA	</v>
      <v xml:space="preserve">http://en.wikipedia.org/wiki/Lexington,_North_Carolina	</v>
      <v xml:space="preserve">http://creativecommons.org/licenses/by-sa/3.0/	</v>
    </spb>
    <spb s="0">
      <v xml:space="preserve">Wikipedia	Walkscore	</v>
      <v xml:space="preserve">CC-BY-SA		</v>
      <v xml:space="preserve">http://en.wikipedia.org/wiki/Lexington,_North_Carolina	https://www.walkscore.com/NC/Lexington	</v>
      <v xml:space="preserve">http://creativecommons.org/licenses/by-sa/3.0/		</v>
    </spb>
    <spb s="0">
      <v xml:space="preserve">Wikipedia	Wikipedia	</v>
      <v xml:space="preserve">CC-BY-SA	CC-BY-SA	</v>
      <v xml:space="preserve">http://en.wikipedia.org/wiki/Lexington,_North_Carolina	http://it.wikipedia.org/wiki/Lexington_(Carolina_del_Nord)	</v>
      <v xml:space="preserve">http://creativecommons.org/licenses/by-sa/3.0/	http://creativecommons.org/licenses/by-sa/3.0/	</v>
    </spb>
    <spb s="0">
      <v xml:space="preserve">Wikipedia	Wikipedia	</v>
      <v xml:space="preserve">CC-BY-SA	CC-BY-SA	</v>
      <v xml:space="preserve">http://en.wikipedia.org/wiki/Lexington,_North_Carolina	https://en.wikipedia.org/wiki/Lexington,_North_Carolina	</v>
      <v xml:space="preserve">http://creativecommons.org/licenses/by-sa/3.0/	http://creativecommons.org/licenses/by-sa/3.0/	</v>
    </spb>
    <spb s="0">
      <v xml:space="preserve">Wikipedia	Wikipedia	</v>
      <v xml:space="preserve">CC-BY-SA	CC-BY-SA	</v>
      <v xml:space="preserve">http://en.wikipedia.org/wiki/Lexington,_North_Carolina	http://es.wikipedia.org/wiki/Lexington_(Carolina_del_Norte)	</v>
      <v xml:space="preserve">http://creativecommons.org/licenses/by-sa/3.0/	http://creativecommons.org/licenses/by-sa/3.0/	</v>
    </spb>
    <spb s="29">
      <v>559</v>
      <v>560</v>
      <v>561</v>
      <v>561</v>
      <v>560</v>
      <v>559</v>
      <v>562</v>
      <v>562</v>
      <v>563</v>
    </spb>
    <spb s="0">
      <v xml:space="preserve">Wikipedia	</v>
      <v xml:space="preserve">CC-BY-SA	</v>
      <v xml:space="preserve">http://en.wikipedia.org/wiki/Charlotte,_North_Carolina	</v>
      <v xml:space="preserve">http://creativecommons.org/licenses/by-sa/3.0/	</v>
    </spb>
    <spb s="0">
      <v xml:space="preserve">Wikipedia	Wikipedia	Sec	</v>
      <v xml:space="preserve">CC-BY-SA	CC-BY-SA		</v>
      <v xml:space="preserve">http://en.wikipedia.org/wiki/Charlotte,_North_Carolina	http://sk.wikipedia.org/wiki/Charlotte	https://www.sec.gov/cgi-bin/browse-edgar?action=getcompany&amp;CIK=0001924523	</v>
      <v xml:space="preserve">http://creativecommons.org/licenses/by-sa/3.0/	http://creativecommons.org/licenses/by-sa/3.0/		</v>
    </spb>
    <spb s="0">
      <v xml:space="preserve">Wikipedia	Wikipedia	Sec	</v>
      <v xml:space="preserve">CC-BY-SA	CC-BY-SA		</v>
      <v xml:space="preserve">http://en.wikipedia.org/wiki/Charlotte,_North_Carolina	https://en.wikipedia.org/wiki/Charlotte,_North_Carolina	https://www.sec.gov/cgi-bin/browse-edgar?action=getcompany&amp;CIK=0001924523	</v>
      <v xml:space="preserve">http://creativecommons.org/licenses/by-sa/3.0/	http://creativecommons.org/licenses/by-sa/3.0/		</v>
    </spb>
    <spb s="0">
      <v xml:space="preserve">Wikipedia	Wikipedia	</v>
      <v xml:space="preserve">CC-BY-SA	CC-BY-SA	</v>
      <v xml:space="preserve">http://en.wikipedia.org/wiki/Charlotte,_North_Carolina	http://es.wikipedia.org/wiki/Charlotte	</v>
      <v xml:space="preserve">http://creativecommons.org/licenses/by-sa/3.0/	http://creativecommons.org/licenses/by-sa/3.0/	</v>
    </spb>
    <spb s="18">
      <v>565</v>
      <v>566</v>
      <v>565</v>
      <v>566</v>
      <v>565</v>
      <v>567</v>
      <v>567</v>
      <v>568</v>
    </spb>
    <spb s="0">
      <v xml:space="preserve">Sec	Unitedstateszipcodes	</v>
      <v xml:space="preserve">		</v>
      <v xml:space="preserve">https://www.sec.gov/cgi-bin/browse-edgar?action=getcompany&amp;CIK=0001878780	https://www.unitedstateszipcodes.org/28117/	</v>
      <v xml:space="preserve">		</v>
    </spb>
    <spb s="0">
      <v xml:space="preserve">Worldpostalcode	City-data	Sec	Unitedstateszipcodes	</v>
      <v xml:space="preserve">				</v>
      <v xml:space="preserve">https://worldpostalcode.com/united-states/north-carolina/iredell	https://www.city-data.com/zips/28117.html	https://www.sec.gov/cgi-bin/browse-edgar?action=getcompany&amp;CIK=0001878780	https://www.unitedstateszipcodes.org/28117/	</v>
      <v xml:space="preserve">				</v>
    </spb>
    <spb s="17">
      <v>570</v>
      <v>571</v>
      <v>571</v>
      <v>570</v>
    </spb>
    <spb s="0">
      <v xml:space="preserve">Wikipedia	</v>
      <v xml:space="preserve">CC-BY-SA	</v>
      <v xml:space="preserve">http://en.wikipedia.org/wiki/Mooresville,_North_Carolina	</v>
      <v xml:space="preserve">http://creativecommons.org/licenses/by-sa/3.0/	</v>
    </spb>
    <spb s="0">
      <v xml:space="preserve">Wikipedia	Sec	</v>
      <v xml:space="preserve">CC-BY-SA		</v>
      <v xml:space="preserve">http://en.wikipedia.org/wiki/Mooresville,_North_Carolina	https://www.sec.gov/cgi-bin/browse-edgar?action=getcompany&amp;CIK=0001878780	</v>
      <v xml:space="preserve">http://creativecommons.org/licenses/by-sa/3.0/		</v>
    </spb>
    <spb s="0">
      <v xml:space="preserve">Wikipedia	Wikipedia	</v>
      <v xml:space="preserve">CC-BY-SA	CC-BY-SA	</v>
      <v xml:space="preserve">http://en.wikipedia.org/wiki/Mooresville,_North_Carolina	http://it.wikipedia.org/wiki/Mooresville_(Carolina_del_Nord)	</v>
      <v xml:space="preserve">http://creativecommons.org/licenses/by-sa/3.0/	http://creativecommons.org/licenses/by-sa/3.0/	</v>
    </spb>
    <spb s="0">
      <v xml:space="preserve">Wikipedia	Wikipedia	Sec	</v>
      <v xml:space="preserve">CC-BY-SA	CC-BY-SA		</v>
      <v xml:space="preserve">http://en.wikipedia.org/wiki/Mooresville,_North_Carolina	https://en.wikipedia.org/wiki/Mooresville,_North_Carolina	https://www.sec.gov/cgi-bin/browse-edgar?action=getcompany&amp;CIK=0001878780	</v>
      <v xml:space="preserve">http://creativecommons.org/licenses/by-sa/3.0/	http://creativecommons.org/licenses/by-sa/3.0/		</v>
    </spb>
    <spb s="0">
      <v xml:space="preserve">Wikipedia	Wikipedia	Wikipedia	</v>
      <v xml:space="preserve">CC-BY-SA	CC-BY-SA	CC-BY-SA	</v>
      <v xml:space="preserve">http://en.wikipedia.org/wiki/Mooresville,_North_Carolina	http://es.wikipedia.org/wiki/Mooresville_(Carolina_del_Norte)	http://fr.wikipedia.org/wiki/Mooresville_(Caroline_du_Nord)	</v>
      <v xml:space="preserve">http://creativecommons.org/licenses/by-sa/3.0/	http://creativecommons.org/licenses/by-sa/3.0/	http://creativecommons.org/licenses/by-sa/3.0/	</v>
    </spb>
    <spb s="14">
      <v>573</v>
      <v>574</v>
      <v>575</v>
      <v>575</v>
      <v>573</v>
      <v>574</v>
      <v>573</v>
      <v>576</v>
      <v>576</v>
      <v>577</v>
    </spb>
    <spb s="0">
      <v xml:space="preserve">Sec	Unitedstateszipcodes	</v>
      <v xml:space="preserve">		</v>
      <v xml:space="preserve">https://www.sec.gov/cgi-bin/browse-edgar?action=getcompany&amp;CIK=0001903044	https://www.unitedstateszipcodes.org/28209/	</v>
      <v xml:space="preserve">		</v>
    </spb>
    <spb s="0">
      <v xml:space="preserve">Worldpostalcode	City-data	Sec	Unitedstateszipcodes	</v>
      <v xml:space="preserve">				</v>
      <v xml:space="preserve">https://worldpostalcode.com/united-states/north-carolina/charlotte	https://www.city-data.com/zips/28209.html	https://www.sec.gov/cgi-bin/browse-edgar?action=getcompany&amp;CIK=0001903044	https://www.unitedstateszipcodes.org/28209/	</v>
      <v xml:space="preserve">				</v>
    </spb>
    <spb s="17">
      <v>579</v>
      <v>580</v>
      <v>580</v>
      <v>579</v>
    </spb>
    <spb s="0">
      <v xml:space="preserve">Worldpostalcode	Unitedstateszipcodes	</v>
      <v xml:space="preserve">		</v>
      <v xml:space="preserve">https://worldpostalcode.com/united-states/north-carolina/henderson	https://www.unitedstateszipcodes.org/28792/	</v>
      <v xml:space="preserve">		</v>
    </spb>
    <spb s="0">
      <v xml:space="preserve">Unitedstateszipcodes	</v>
      <v xml:space="preserve">	</v>
      <v xml:space="preserve">https://www.unitedstateszipcodes.org/28792/	</v>
      <v xml:space="preserve">	</v>
    </spb>
    <spb s="17">
      <v>582</v>
      <v>582</v>
      <v>582</v>
      <v>583</v>
    </spb>
    <spb s="0">
      <v xml:space="preserve">Wikipedia	</v>
      <v xml:space="preserve">CC-BY-SA	</v>
      <v xml:space="preserve">http://en.wikipedia.org/wiki/Hendersonville,_North_Carolina	</v>
      <v xml:space="preserve">http://creativecommons.org/licenses/by-sa/3.0/	</v>
    </spb>
    <spb s="0">
      <v xml:space="preserve">Wikipedia	US Census	</v>
      <v xml:space="preserve">CC-BY-SA		</v>
      <v xml:space="preserve">http://en.wikipedia.org/wiki/Hendersonville,_North_Carolina	http://www.census.gov/quickfacts/table/RHI225213/3730720	</v>
      <v xml:space="preserve">http://creativecommons.org/licenses/by-sa/3.0/		</v>
    </spb>
    <spb s="0">
      <v xml:space="preserve">Wikipedia	US Census	Wikipedia	</v>
      <v xml:space="preserve">CC-BY-SA		CC-BY-SA	</v>
      <v xml:space="preserve">http://en.wikipedia.org/wiki/Hendersonville,_North_Carolina	http://www.census.gov/quickfacts/table/RHI225213/3730720	https://en.wikipedia.org/wiki/Hendersonville,_North_Carolina	</v>
      <v xml:space="preserve">http://creativecommons.org/licenses/by-sa/3.0/		http://creativecommons.org/licenses/by-sa/3.0/	</v>
    </spb>
    <spb s="0">
      <v xml:space="preserve">Wikipedia	Wikipedia	</v>
      <v xml:space="preserve">CC-BY-SA	CC-BY-SA	</v>
      <v xml:space="preserve">http://en.wikipedia.org/wiki/Hendersonville,_North_Carolina	http://es.wikipedia.org/wiki/Hendersonville_(Carolina_del_Norte)	</v>
      <v xml:space="preserve">http://creativecommons.org/licenses/by-sa/3.0/	http://creativecommons.org/licenses/by-sa/3.0/	</v>
    </spb>
    <spb s="31">
      <v>585</v>
      <v>586</v>
      <v>586</v>
      <v>585</v>
      <v>587</v>
      <v>587</v>
      <v>588</v>
    </spb>
    <spb s="0">
      <v xml:space="preserve">Wikipedia	</v>
      <v xml:space="preserve">CC-BY-SA-3.0	</v>
      <v xml:space="preserve">http://es.wikipedia.org/wiki/Hendersonville_(Carolina_del_Norte)	</v>
      <v xml:space="preserve">http://creativecommons.org/licenses/by-sa/3.0/	</v>
    </spb>
    <spb s="0">
      <v xml:space="preserve">Worldpostalcode	City-data	Unitedstateszipcodes	</v>
      <v xml:space="preserve">			</v>
      <v xml:space="preserve">https://worldpostalcode.com/united-states/south-carolina/darlington	https://www.city-data.com/zips/29532.html	https://www.unitedstateszipcodes.org/29532/	</v>
      <v xml:space="preserve">			</v>
    </spb>
    <spb s="0">
      <v xml:space="preserve">Unitedstateszipcodes	</v>
      <v xml:space="preserve">	</v>
      <v xml:space="preserve">https://www.unitedstateszipcodes.org/29532/	</v>
      <v xml:space="preserve">	</v>
    </spb>
    <spb s="17">
      <v>591</v>
      <v>591</v>
      <v>591</v>
      <v>592</v>
    </spb>
    <spb s="0">
      <v xml:space="preserve">Wikipedia	</v>
      <v xml:space="preserve">CC-BY-SA	</v>
      <v xml:space="preserve">http://en.wikipedia.org/wiki/South_Carolina	</v>
      <v xml:space="preserve">http://creativecommons.org/licenses/by-sa/3.0/	</v>
    </spb>
    <spb s="0">
      <v xml:space="preserve">Wikipedia	US Census	US Census	Wikipedia	Twitter	Sec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https://www.sec.gov/cgi-bin/browse-edgar?action=getcompany&amp;CIK=0001930621	</v>
      <v xml:space="preserve">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https://www.sec.gov/cgi-bin/browse-edgar?action=getcompany&amp;CIK=0001930621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https://www.sec.gov/cgi-bin/browse-edgar?action=getcompany&amp;CIK=0001930621	</v>
      <v xml:space="preserve">http://creativecommons.org/licenses/by-sa/3.0/				</v>
    </spb>
    <spb s="25">
      <v>594</v>
      <v>595</v>
      <v>9</v>
      <v>9</v>
      <v>595</v>
      <v>594</v>
      <v>594</v>
      <v>9</v>
      <v>596</v>
      <v>9</v>
      <v>597</v>
      <v>598</v>
      <v>9</v>
      <v>9</v>
      <v>9</v>
      <v>9</v>
      <v>597</v>
      <v>9</v>
      <v>9</v>
      <v>9</v>
      <v>9</v>
      <v>9</v>
      <v>9</v>
      <v>9</v>
      <v>9</v>
      <v>9</v>
      <v>597</v>
      <v>9</v>
      <v>9</v>
      <v>9</v>
      <v>9</v>
    </spb>
    <spb s="0">
      <v xml:space="preserve">Wikipedia	</v>
      <v xml:space="preserve">Public domain	</v>
      <v xml:space="preserve">http://en.wikipedia.org/wiki/South_Carolina	</v>
      <v xml:space="preserve">http://en.wikipedia.org/wiki/Public_domain	</v>
    </spb>
    <spb s="0">
      <v xml:space="preserve">Wikipedia	</v>
      <v xml:space="preserve">CC-BY-SA	</v>
      <v xml:space="preserve">http://en.wikipedia.org/wiki/Darlington,_South_Carolina	</v>
      <v xml:space="preserve">http://creativecommons.org/licenses/by-sa/3.0/	</v>
    </spb>
    <spb s="0">
      <v xml:space="preserve">Wikipedia	Wikipedia	</v>
      <v xml:space="preserve">CC-BY-SA	CC-BY-SA	</v>
      <v xml:space="preserve">http://en.wikipedia.org/wiki/Darlington,_South_Carolina	http://it.wikipedia.org/wiki/Darlington_(Carolina_del_Sud)	</v>
      <v xml:space="preserve">http://creativecommons.org/licenses/by-sa/3.0/	http://creativecommons.org/licenses/by-sa/3.0/	</v>
    </spb>
    <spb s="0">
      <v xml:space="preserve">Wikipedia	Wikipedia	</v>
      <v xml:space="preserve">CC-BY-SA	CC-BY-SA	</v>
      <v xml:space="preserve">http://en.wikipedia.org/wiki/Darlington,_South_Carolina	https://en.wikipedia.org/wiki/Darlington,_South_Carolina	</v>
      <v xml:space="preserve">http://creativecommons.org/licenses/by-sa/3.0/	http://creativecommons.org/licenses/by-sa/3.0/	</v>
    </spb>
    <spb s="0">
      <v xml:space="preserve">Wikipedia	Wikipedia	</v>
      <v xml:space="preserve">CC-BY-SA	CC-BY-SA	</v>
      <v xml:space="preserve">http://en.wikipedia.org/wiki/Darlington,_South_Carolina	http://es.wikipedia.org/wiki/Darlington_(Carolina_del_Sur)	</v>
      <v xml:space="preserve">http://creativecommons.org/licenses/by-sa/3.0/	http://creativecommons.org/licenses/by-sa/3.0/	</v>
    </spb>
    <spb s="14">
      <v>601</v>
      <v>601</v>
      <v>602</v>
      <v>602</v>
      <v>601</v>
      <v>601</v>
      <v>601</v>
      <v>603</v>
      <v>603</v>
      <v>604</v>
    </spb>
    <spb s="0">
      <v xml:space="preserve">Sec	Unitedstateszipcodes	</v>
      <v xml:space="preserve">		</v>
      <v xml:space="preserve">https://www.sec.gov/cgi-bin/browse-edgar?action=getcompany&amp;CIK=0001403438	https://www.unitedstateszipcodes.org/29715/	</v>
      <v xml:space="preserve">		</v>
    </spb>
    <spb s="0">
      <v xml:space="preserve">Worldpostalcode	City-data	Sec	Unitedstateszipcodes	</v>
      <v xml:space="preserve">				</v>
      <v xml:space="preserve">https://worldpostalcode.com/united-states/south-carolina/york	https://www.city-data.com/zips/29715.html	https://www.sec.gov/cgi-bin/browse-edgar?action=getcompany&amp;CIK=0001403438	https://www.unitedstateszipcodes.org/29715/	</v>
      <v xml:space="preserve">				</v>
    </spb>
    <spb s="0">
      <v xml:space="preserve">Unitedstateszipcodes	</v>
      <v xml:space="preserve">	</v>
      <v xml:space="preserve">https://www.unitedstateszipcodes.org/29715/	</v>
      <v xml:space="preserve">	</v>
    </spb>
    <spb s="1">
      <v>606</v>
      <v>607</v>
      <v>607</v>
      <v>606</v>
      <v>608</v>
    </spb>
    <spb s="0">
      <v xml:space="preserve">Wikipedia	</v>
      <v xml:space="preserve">CC-BY-SA	</v>
      <v xml:space="preserve">http://en.wikipedia.org/wiki/Fort_Mill,_South_Carolina	</v>
      <v xml:space="preserve">http://creativecommons.org/licenses/by-sa/3.0/	</v>
    </spb>
    <spb s="0">
      <v xml:space="preserve">Wikipedia	Sec	</v>
      <v xml:space="preserve">CC-BY-SA		</v>
      <v xml:space="preserve">http://en.wikipedia.org/wiki/Fort_Mill,_South_Carolina	https://www.sec.gov/cgi-bin/browse-edgar?action=getcompany&amp;CIK=0001831617	</v>
      <v xml:space="preserve">http://creativecommons.org/licenses/by-sa/3.0/		</v>
    </spb>
    <spb s="0">
      <v xml:space="preserve">Wikipedia	Wikipedia	Sec	</v>
      <v xml:space="preserve">CC-BY-SA	CC-BY-SA		</v>
      <v xml:space="preserve">http://en.wikipedia.org/wiki/Fort_Mill,_South_Carolina	https://en.wikipedia.org/wiki/Fort_Mill,_South_Carolina	https://www.sec.gov/cgi-bin/browse-edgar?action=getcompany&amp;CIK=0001831617	</v>
      <v xml:space="preserve">http://creativecommons.org/licenses/by-sa/3.0/	http://creativecommons.org/licenses/by-sa/3.0/		</v>
    </spb>
    <spb s="31">
      <v>610</v>
      <v>611</v>
      <v>611</v>
      <v>610</v>
      <v>612</v>
      <v>612</v>
      <v>610</v>
    </spb>
    <spb s="0">
      <v xml:space="preserve">Sec	Unitedstateszipcodes	</v>
      <v xml:space="preserve">		</v>
      <v xml:space="preserve">https://www.sec.gov/cgi-bin/browse-edgar?action=getcompany&amp;CIK=0001898019	https://www.unitedstateszipcodes.org/30004/	</v>
      <v xml:space="preserve">		</v>
    </spb>
    <spb s="0">
      <v xml:space="preserve">Worldpostalcode	City-data	Sec	Unitedstateszipcodes	</v>
      <v xml:space="preserve">				</v>
      <v xml:space="preserve">https://worldpostalcode.com/united-states/georgia/fulton	https://www.city-data.com/zips/30004.html	https://www.sec.gov/cgi-bin/browse-edgar?action=getcompany&amp;CIK=0001898019	https://www.unitedstateszipcodes.org/30004/	</v>
      <v xml:space="preserve">				</v>
    </spb>
    <spb s="17">
      <v>614</v>
      <v>615</v>
      <v>615</v>
      <v>614</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https://www.sec.gov/cgi-bin/browse-edgar?action=getcompany&amp;CIK=0001912339	</v>
      <v xml:space="preserve">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https://www.sec.gov/cgi-bin/browse-edgar?action=getcompany&amp;CIK=0001912339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6">
      <v>617</v>
      <v>618</v>
      <v>9</v>
      <v>9</v>
      <v>618</v>
      <v>617</v>
      <v>617</v>
      <v>619</v>
      <v>9</v>
      <v>618</v>
      <v>9</v>
      <v>620</v>
      <v>619</v>
      <v>9</v>
      <v>9</v>
      <v>9</v>
      <v>9</v>
      <v>620</v>
      <v>9</v>
      <v>9</v>
      <v>9</v>
      <v>9</v>
      <v>9</v>
      <v>9</v>
      <v>9</v>
      <v>9</v>
      <v>9</v>
      <v>620</v>
      <v>9</v>
      <v>9</v>
      <v>9</v>
      <v>9</v>
    </spb>
    <spb s="0">
      <v xml:space="preserve">Wikipedia	</v>
      <v xml:space="preserve">Public domain	</v>
      <v xml:space="preserve">http://en.wikipedia.org/wiki/Georgia_(U.S._state)	</v>
      <v xml:space="preserve">http://en.wikipedia.org/wiki/Public_domain	</v>
    </spb>
    <spb s="0">
      <v xml:space="preserve">Wikipedia	</v>
      <v xml:space="preserve">CC-BY-SA	</v>
      <v xml:space="preserve">http://en.wikipedia.org/wiki/Alpharetta,_Georgia	</v>
      <v xml:space="preserve">http://creativecommons.org/licenses/by-sa/3.0/	</v>
    </spb>
    <spb s="0">
      <v xml:space="preserve">Wikipedia	US Census	Sec	</v>
      <v xml:space="preserve">CC-BY-SA			</v>
      <v xml:space="preserve">http://en.wikipedia.org/wiki/Alpharetta,_Georgia	http://www.census.gov/quickfacts/table/RHI805210/1301696	https://www.sec.gov/cgi-bin/browse-edgar?action=getcompany&amp;CIK=0001900892	</v>
      <v xml:space="preserve">http://creativecommons.org/licenses/by-sa/3.0/			</v>
    </spb>
    <spb s="0">
      <v xml:space="preserve">Wikipedia	Wikipedia	</v>
      <v xml:space="preserve">CC-BY-SA	CC-BY-SA	</v>
      <v xml:space="preserve">http://en.wikipedia.org/wiki/Alpharetta,_Georgia	http://it.wikipedia.org/wiki/Alpharetta	</v>
      <v xml:space="preserve">http://creativecommons.org/licenses/by-sa/3.0/	http://creativecommons.org/licenses/by-sa/3.0/	</v>
    </spb>
    <spb s="0">
      <v xml:space="preserve">Wikipedia	US Census	Wikipedia	Sec	</v>
      <v xml:space="preserve">CC-BY-SA		CC-BY-SA		</v>
      <v xml:space="preserve">http://en.wikipedia.org/wiki/Alpharetta,_Georgia	http://www.census.gov/quickfacts/table/RHI805210/1301696	https://en.wikipedia.org/wiki/Alpharetta,_Georgia	https://www.sec.gov/cgi-bin/browse-edgar?action=getcompany&amp;CIK=0001900892	</v>
      <v xml:space="preserve">http://creativecommons.org/licenses/by-sa/3.0/		http://creativecommons.org/licenses/by-sa/3.0/		</v>
    </spb>
    <spb s="0">
      <v xml:space="preserve">Wikipedia	Wikipedia	</v>
      <v xml:space="preserve">CC-BY-SA	CC-BY-SA	</v>
      <v xml:space="preserve">http://en.wikipedia.org/wiki/Alpharetta,_Georgia	http://es.wikipedia.org/wiki/Alpharetta	</v>
      <v xml:space="preserve">http://creativecommons.org/licenses/by-sa/3.0/	http://creativecommons.org/licenses/by-sa/3.0/	</v>
    </spb>
    <spb s="14">
      <v>623</v>
      <v>624</v>
      <v>625</v>
      <v>625</v>
      <v>623</v>
      <v>624</v>
      <v>623</v>
      <v>626</v>
      <v>626</v>
      <v>627</v>
    </spb>
    <spb s="0">
      <v xml:space="preserve">Worldpostalcode	City-data	Sec	Unitedstateszipcodes	</v>
      <v xml:space="preserve">				</v>
      <v xml:space="preserve">https://worldpostalcode.com/united-states/georgia/gwinnett	https://www.city-data.com/zips/30024.html	https://www.sec.gov/cgi-bin/browse-edgar?action=getcompany&amp;CIK=0001802474	https://www.unitedstateszipcodes.org/30024/	</v>
      <v xml:space="preserve">				</v>
    </spb>
    <spb s="0">
      <v xml:space="preserve">Sec	Unitedstateszipcodes	</v>
      <v xml:space="preserve">		</v>
      <v xml:space="preserve">https://www.sec.gov/cgi-bin/browse-edgar?action=getcompany&amp;CIK=0001802474	https://www.unitedstateszipcodes.org/30024/	</v>
      <v xml:space="preserve">		</v>
    </spb>
    <spb s="17">
      <v>629</v>
      <v>629</v>
      <v>629</v>
      <v>630</v>
    </spb>
    <spb s="0">
      <v xml:space="preserve">Wikipedia	</v>
      <v xml:space="preserve">CC-BY-SA	</v>
      <v xml:space="preserve">http://en.wikipedia.org/wiki/Suwanee,_Georgia	</v>
      <v xml:space="preserve">http://creativecommons.org/licenses/by-sa/3.0/	</v>
    </spb>
    <spb s="0">
      <v xml:space="preserve">Wikipedia	Sec	</v>
      <v xml:space="preserve">CC-BY-SA		</v>
      <v xml:space="preserve">http://en.wikipedia.org/wiki/Suwanee,_Georgia	https://www.sec.gov/cgi-bin/browse-edgar?action=getcompany&amp;CIK=0001802474	</v>
      <v xml:space="preserve">http://creativecommons.org/licenses/by-sa/3.0/		</v>
    </spb>
    <spb s="0">
      <v xml:space="preserve">Wikipedia	Wikipedia	Sec	</v>
      <v xml:space="preserve">CC-BY-SA	CC-BY-SA		</v>
      <v xml:space="preserve">http://en.wikipedia.org/wiki/Suwanee,_Georgia	https://en.wikipedia.org/wiki/Suwanee,_Georgia	https://www.sec.gov/cgi-bin/browse-edgar?action=getcompany&amp;CIK=0001802474	</v>
      <v xml:space="preserve">http://creativecommons.org/licenses/by-sa/3.0/	http://creativecommons.org/licenses/by-sa/3.0/		</v>
    </spb>
    <spb s="18">
      <v>632</v>
      <v>633</v>
      <v>632</v>
      <v>633</v>
      <v>632</v>
      <v>634</v>
      <v>634</v>
      <v>632</v>
    </spb>
    <spb s="0">
      <v xml:space="preserve">Sec	Unitedstateszipcodes	</v>
      <v xml:space="preserve">		</v>
      <v xml:space="preserve">https://www.sec.gov/cgi-bin/browse-edgar?action=getcompany&amp;CIK=0001842370	https://www.unitedstateszipcodes.org/30030/	</v>
      <v xml:space="preserve">		</v>
    </spb>
    <spb s="0">
      <v xml:space="preserve">Worldpostalcode	City-data	Sec	Unitedstateszipcodes	</v>
      <v xml:space="preserve">				</v>
      <v xml:space="preserve">https://worldpostalcode.com/united-states/georgia/dekalb	https://www.city-data.com/zips/30030.html	https://www.sec.gov/cgi-bin/browse-edgar?action=getcompany&amp;CIK=0001842370	https://www.unitedstateszipcodes.org/30030/	</v>
      <v xml:space="preserve">				</v>
    </spb>
    <spb s="17">
      <v>636</v>
      <v>637</v>
      <v>637</v>
      <v>636</v>
    </spb>
    <spb s="0">
      <v xml:space="preserve">Wikipedia	</v>
      <v xml:space="preserve">CC-BY-SA	</v>
      <v xml:space="preserve">http://en.wikipedia.org/wiki/Decatur,_Georgia	</v>
      <v xml:space="preserve">http://creativecommons.org/licenses/by-sa/3.0/	</v>
    </spb>
    <spb s="0">
      <v xml:space="preserve">Wikipedia	Sec	</v>
      <v xml:space="preserve">CC-BY-SA		</v>
      <v xml:space="preserve">http://en.wikipedia.org/wiki/Decatur,_Georgia	https://www.sec.gov/cgi-bin/browse-edgar?action=getcompany&amp;CIK=0001633389	</v>
      <v xml:space="preserve">http://creativecommons.org/licenses/by-sa/3.0/		</v>
    </spb>
    <spb s="0">
      <v xml:space="preserve">Wikipedia	Wikipedia	</v>
      <v xml:space="preserve">CC-BY-SA	CC-BY-SA	</v>
      <v xml:space="preserve">http://en.wikipedia.org/wiki/Decatur,_Georgia	http://it.wikipedia.org/wiki/Decatur_(Georgia)	</v>
      <v xml:space="preserve">http://creativecommons.org/licenses/by-sa/3.0/	http://creativecommons.org/licenses/by-sa/3.0/	</v>
    </spb>
    <spb s="0">
      <v xml:space="preserve">Wikipedia	Wikipedia	Sec	</v>
      <v xml:space="preserve">CC-BY-SA	CC-BY-SA		</v>
      <v xml:space="preserve">http://en.wikipedia.org/wiki/Decatur,_Georgia	https://en.wikipedia.org/wiki/Decatur,_Georgia	https://www.sec.gov/cgi-bin/browse-edgar?action=getcompany&amp;CIK=0001633389	</v>
      <v xml:space="preserve">http://creativecommons.org/licenses/by-sa/3.0/	http://creativecommons.org/licenses/by-sa/3.0/		</v>
    </spb>
    <spb s="0">
      <v xml:space="preserve">Wikipedia	Wikipedia	</v>
      <v xml:space="preserve">CC-BY-SA	CC-BY-SA	</v>
      <v xml:space="preserve">http://en.wikipedia.org/wiki/Decatur,_Georgia	http://es.wikipedia.org/wiki/Decatur_(Georgia)	</v>
      <v xml:space="preserve">http://creativecommons.org/licenses/by-sa/3.0/	http://creativecommons.org/licenses/by-sa/3.0/	</v>
    </spb>
    <spb s="14">
      <v>639</v>
      <v>640</v>
      <v>641</v>
      <v>641</v>
      <v>639</v>
      <v>640</v>
      <v>639</v>
      <v>642</v>
      <v>642</v>
      <v>643</v>
    </spb>
    <spb s="0">
      <v xml:space="preserve">Worldpostalcode	City-data	Unitedstateszipcodes	</v>
      <v xml:space="preserve">			</v>
      <v xml:space="preserve">https://worldpostalcode.com/united-states/florida/columbia	https://www.city-data.com/zips/32038.html	https://www.unitedstateszipcodes.org/32038/	</v>
      <v xml:space="preserve">			</v>
    </spb>
    <spb s="0">
      <v xml:space="preserve">Unitedstateszipcodes	</v>
      <v xml:space="preserve">	</v>
      <v xml:space="preserve">https://www.unitedstateszipcodes.org/32038/	</v>
      <v xml:space="preserve">	</v>
    </spb>
    <spb s="17">
      <v>645</v>
      <v>645</v>
      <v>645</v>
      <v>646</v>
    </spb>
    <spb s="0">
      <v xml:space="preserve">Wikipedia	</v>
      <v xml:space="preserve">CC-BY-SA	</v>
      <v xml:space="preserve">http://en.wikipedia.org/wiki/Florida	</v>
      <v xml:space="preserve">http://creativecommons.org/licenses/by-sa/3.0/	</v>
    </spb>
    <spb s="0">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https://www.sec.gov/cgi-bin/browse-edgar?action=getcompany&amp;CIK=0001935771	</v>
      <v xml:space="preserve">http://creativecommons.org/licenses/by-sa/3.0/				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https://www.sec.gov/cgi-bin/browse-edgar?action=getcompany&amp;CIK=0001935771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https://www.sec.gov/cgi-bin/browse-edgar?action=getcompany&amp;CIK=0001935771	</v>
      <v xml:space="preserve">http://creativecommons.org/licenses/by-sa/3.0/				</v>
    </spb>
    <spb s="38">
      <v>648</v>
      <v>649</v>
      <v>9</v>
      <v>649</v>
      <v>648</v>
      <v>648</v>
      <v>9</v>
      <v>650</v>
      <v>9</v>
      <v>651</v>
      <v>652</v>
      <v>9</v>
      <v>9</v>
      <v>9</v>
      <v>9</v>
      <v>651</v>
      <v>9</v>
      <v>9</v>
      <v>9</v>
      <v>9</v>
      <v>9</v>
      <v>9</v>
      <v>9</v>
      <v>9</v>
      <v>9</v>
      <v>651</v>
      <v>9</v>
      <v>9</v>
      <v>9</v>
      <v>9</v>
    </spb>
    <spb s="12">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Public domain	</v>
      <v xml:space="preserve">http://en.wikipedia.org/wiki/Florida	</v>
      <v xml:space="preserve">http://en.wikipedia.org/wiki/Public_domain	</v>
    </spb>
    <spb s="0">
      <v xml:space="preserve">Wikipedia	</v>
      <v xml:space="preserve">CC-BY-SA	</v>
      <v xml:space="preserve">http://en.wikipedia.org/wiki/Fort_White,_Florida	</v>
      <v xml:space="preserve">http://creativecommons.org/licenses/by-sa/3.0/	</v>
    </spb>
    <spb s="0">
      <v xml:space="preserve">Wikipedia	Wikipedia	</v>
      <v xml:space="preserve">CC-BY-SA	CC-BY-SA	</v>
      <v xml:space="preserve">http://en.wikipedia.org/wiki/Fort_White,_Florida	http://fr.wikipedia.org/wiki/Fort_White	</v>
      <v xml:space="preserve">http://creativecommons.org/licenses/by-sa/3.0/	http://creativecommons.org/licenses/by-sa/3.0/	</v>
    </spb>
    <spb s="18">
      <v>656</v>
      <v>656</v>
      <v>656</v>
      <v>656</v>
      <v>656</v>
      <v>656</v>
      <v>656</v>
      <v>657</v>
    </spb>
    <spb s="0">
      <v xml:space="preserve">Wikipedia	</v>
      <v xml:space="preserve">CC-BY-SA-3.0	</v>
      <v xml:space="preserve">http://zh.wikipedia.org/wiki/怀特堡_(佛罗里达州)	</v>
      <v xml:space="preserve">http://creativecommons.org/licenses/by-sa/3.0/	</v>
    </spb>
    <spb s="0">
      <v xml:space="preserve">Wikipedia	</v>
      <v xml:space="preserve">CC-BY-SA	</v>
      <v xml:space="preserve">http://en.wikipedia.org/wiki/Jacksonville,_Florida	</v>
      <v xml:space="preserve">http://creativecommons.org/licenses/by-sa/3.0/	</v>
    </spb>
    <spb s="0">
      <v xml:space="preserve">Wikipedia	Wikipedia	Sec	</v>
      <v xml:space="preserve">CC-BY-SA	CC-BY-SA		</v>
      <v xml:space="preserve">http://en.wikipedia.org/wiki/Jacksonville,_Florida	http://fr.wikipedia.org/wiki/Jacksonville	https://www.sec.gov/cgi-bin/browse-edgar?action=getcompany&amp;CIK=0001910934	</v>
      <v xml:space="preserve">http://creativecommons.org/licenses/by-sa/3.0/	http://creativecommons.org/licenses/by-sa/3.0/		</v>
    </spb>
    <spb s="0">
      <v xml:space="preserve">Wikipedia	Wikipedia	Sec	</v>
      <v xml:space="preserve">CC-BY-SA	CC-BY-SA		</v>
      <v xml:space="preserve">http://en.wikipedia.org/wiki/Jacksonville,_Florida	https://en.wikipedia.org/wiki/Jacksonville,_Florida	https://www.sec.gov/cgi-bin/browse-edgar?action=getcompany&amp;CIK=0001910934	</v>
      <v xml:space="preserve">http://creativecommons.org/licenses/by-sa/3.0/	http://creativecommons.org/licenses/by-sa/3.0/		</v>
    </spb>
    <spb s="0">
      <v xml:space="preserve">Wikipedia	Wikipedia	Wikipedia	Sec	</v>
      <v xml:space="preserve">CC-BY-SA	CC-BY-SA	CC-BY-SA		</v>
      <v xml:space="preserve">http://en.wikipedia.org/wiki/Jacksonville,_Florida	http://fr.wikipedia.org/wiki/Jacksonville	https://en.wikipedia.org/wiki/Jacksonville,_Florida	https://www.sec.gov/cgi-bin/browse-edgar?action=getcompany&amp;CIK=0001910934	</v>
      <v xml:space="preserve">http://creativecommons.org/licenses/by-sa/3.0/	http://creativecommons.org/licenses/by-sa/3.0/	http://creativecommons.org/licenses/by-sa/3.0/		</v>
    </spb>
    <spb s="0">
      <v xml:space="preserve">Wikipedia	Wikipedia	</v>
      <v xml:space="preserve">CC-BY-SA	CC-BY-SA	</v>
      <v xml:space="preserve">http://en.wikipedia.org/wiki/Jacksonville,_Florida	http://fr.wikipedia.org/wiki/Jacksonville_(Floride)	</v>
      <v xml:space="preserve">http://creativecommons.org/licenses/by-sa/3.0/	http://creativecommons.org/licenses/by-sa/3.0/	</v>
    </spb>
    <spb s="14">
      <v>660</v>
      <v>661</v>
      <v>660</v>
      <v>660</v>
      <v>660</v>
      <v>661</v>
      <v>660</v>
      <v>662</v>
      <v>663</v>
      <v>664</v>
    </spb>
    <spb s="0">
      <v xml:space="preserve">Unitedstateszipcodes	</v>
      <v xml:space="preserve">	</v>
      <v xml:space="preserve">https://www.unitedstateszipcodes.org/32277/	</v>
      <v xml:space="preserve">	</v>
    </spb>
    <spb s="0">
      <v xml:space="preserve">Worldpostalcode	City-data	Unitedstateszipcodes	</v>
      <v xml:space="preserve">			</v>
      <v xml:space="preserve">https://worldpostalcode.com/united-states/florida/jacksonville	https://www.city-data.com/zips/32277.html	https://www.unitedstateszipcodes.org/32277/	</v>
      <v xml:space="preserve">			</v>
    </spb>
    <spb s="1">
      <v>666</v>
      <v>667</v>
      <v>667</v>
      <v>666</v>
      <v>666</v>
    </spb>
    <spb s="0">
      <v xml:space="preserve">Sec	Unitedstateszipcodes	</v>
      <v xml:space="preserve">		</v>
      <v xml:space="preserve">https://www.sec.gov/cgi-bin/browse-edgar?action=getcompany&amp;CIK=0001854447	https://www.unitedstateszipcodes.org/32792/	</v>
      <v xml:space="preserve">		</v>
    </spb>
    <spb s="0">
      <v xml:space="preserve">Worldpostalcode	Sec	Unitedstateszipcodes	</v>
      <v xml:space="preserve">			</v>
      <v xml:space="preserve">https://worldpostalcode.com/united-states/florida/orange	https://www.sec.gov/cgi-bin/browse-edgar?action=getcompany&amp;CIK=0001854447	https://www.unitedstateszipcodes.org/32792/	</v>
      <v xml:space="preserve">			</v>
    </spb>
    <spb s="17">
      <v>669</v>
      <v>670</v>
      <v>670</v>
      <v>669</v>
    </spb>
    <spb s="0">
      <v xml:space="preserve">Wikipedia	</v>
      <v xml:space="preserve">CC-BY-SA	</v>
      <v xml:space="preserve">http://en.wikipedia.org/wiki/Winter_Park,_Florida	</v>
      <v xml:space="preserve">http://creativecommons.org/licenses/by-sa/3.0/	</v>
    </spb>
    <spb s="0">
      <v xml:space="preserve">Wikipedia	Sec	</v>
      <v xml:space="preserve">CC-BY-SA		</v>
      <v xml:space="preserve">http://en.wikipedia.org/wiki/Winter_Park,_Florida	https://www.sec.gov/cgi-bin/browse-edgar?action=getcompany&amp;CIK=0001908425	</v>
      <v xml:space="preserve">http://creativecommons.org/licenses/by-sa/3.0/		</v>
    </spb>
    <spb s="0">
      <v xml:space="preserve">Wikipedia	Wikipedia	Sec	</v>
      <v xml:space="preserve">CC-BY-SA	CC-BY-SA		</v>
      <v xml:space="preserve">http://en.wikipedia.org/wiki/Winter_Park,_Florida	https://en.wikipedia.org/wiki/Winter_Park,_Florida	https://www.sec.gov/cgi-bin/browse-edgar?action=getcompany&amp;CIK=0001908425	</v>
      <v xml:space="preserve">http://creativecommons.org/licenses/by-sa/3.0/	http://creativecommons.org/licenses/by-sa/3.0/		</v>
    </spb>
    <spb s="0">
      <v xml:space="preserve">Wikipedia	Wikipedia	</v>
      <v xml:space="preserve">CC-BY-SA	CC-BY-SA	</v>
      <v xml:space="preserve">http://en.wikipedia.org/wiki/Winter_Park,_Florida	http://fr.wikipedia.org/wiki/Winter_Park_(Floride)	</v>
      <v xml:space="preserve">http://creativecommons.org/licenses/by-sa/3.0/	http://creativecommons.org/licenses/by-sa/3.0/	</v>
    </spb>
    <spb s="18">
      <v>672</v>
      <v>673</v>
      <v>672</v>
      <v>673</v>
      <v>672</v>
      <v>674</v>
      <v>674</v>
      <v>675</v>
    </spb>
    <spb s="39">
      <v>1</v>
      <v>2</v>
    </spb>
    <spb s="0">
      <v xml:space="preserve">Wikipedia	</v>
      <v xml:space="preserve">CC BY-SA 3.0	</v>
      <v xml:space="preserve">http://en.wikipedia.org/wiki/Winter_Park,_Florida	</v>
      <v xml:space="preserve">https://creativecommons.org/licenses/by-sa/3.0	</v>
    </spb>
    <spb s="0">
      <v xml:space="preserve">Sec	Unitedstateszipcodes	</v>
      <v xml:space="preserve">		</v>
      <v xml:space="preserve">https://www.sec.gov/cgi-bin/browse-edgar?action=getcompany&amp;CIK=0001758151	https://www.unitedstateszipcodes.org/32817/	</v>
      <v xml:space="preserve">		</v>
    </spb>
    <spb s="0">
      <v xml:space="preserve">Worldpostalcode	Sec	Unitedstateszipcodes	</v>
      <v xml:space="preserve">			</v>
      <v xml:space="preserve">https://worldpostalcode.com/united-states/florida/orlando	https://www.sec.gov/cgi-bin/browse-edgar?action=getcompany&amp;CIK=0001758151	https://www.unitedstateszipcodes.org/32817/	</v>
      <v xml:space="preserve">			</v>
    </spb>
    <spb s="17">
      <v>679</v>
      <v>680</v>
      <v>680</v>
      <v>679</v>
    </spb>
    <spb s="0">
      <v xml:space="preserve">Wikipedia	Wikipedia	</v>
      <v xml:space="preserve">CC-BY-SA	CC-BY-SA	</v>
      <v xml:space="preserve">http://en.wikipedia.org/wiki/Orlando,_Florida	http://fr.wikipedia.org/wiki/Orlando_(Floride)	</v>
      <v xml:space="preserve">http://creativecommons.org/licenses/by-sa/3.0/	http://creativecommons.org/licenses/by-sa/3.0/	</v>
    </spb>
    <spb s="0">
      <v xml:space="preserve">Wikipedia	Wikipedia	Sec	Youtube	</v>
      <v xml:space="preserve">CC-BY-SA	CC-BY-SA			</v>
      <v xml:space="preserve">http://en.wikipedia.org/wiki/Orlando,_Florida	http://sk.wikipedia.org/wiki/Orlando	https://www.sec.gov/cgi-bin/browse-edgar?action=getcompany&amp;CIK=0001920920	https://www.youtube.com/user/CityofOrlando	</v>
      <v xml:space="preserve">http://creativecommons.org/licenses/by-sa/3.0/	http://creativecommons.org/licenses/by-sa/3.0/			</v>
    </spb>
    <spb s="0">
      <v xml:space="preserve">Wikipedia	</v>
      <v xml:space="preserve">CC-BY-SA	</v>
      <v xml:space="preserve">http://en.wikipedia.org/wiki/Orlando,_Florida	</v>
      <v xml:space="preserve">http://creativecommons.org/licenses/by-sa/3.0/	</v>
    </spb>
    <spb s="0">
      <v xml:space="preserve">Wikipedia	Wikipedia	Sec	Youtube	</v>
      <v xml:space="preserve">CC-BY-SA	CC-BY-SA			</v>
      <v xml:space="preserve">http://en.wikipedia.org/wiki/Orlando,_Florida	https://en.wikipedia.org/wiki/Orlando,_Florida	https://www.sec.gov/cgi-bin/browse-edgar?action=getcompany&amp;CIK=0001920920	https://www.youtube.com/user/CityofOrlando	</v>
      <v xml:space="preserve">http://creativecommons.org/licenses/by-sa/3.0/	http://creativecommons.org/licenses/by-sa/3.0/			</v>
    </spb>
    <spb s="0">
      <v xml:space="preserve">Wikipedia	Wikipedia	Wikipedia	Sec	Youtube	</v>
      <v xml:space="preserve">CC-BY-SA	CC-BY-SA	CC-BY-SA			</v>
      <v xml:space="preserve">http://en.wikipedia.org/wiki/Orlando,_Florida	http://sk.wikipedia.org/wiki/Orlando	https://en.wikipedia.org/wiki/Orlando,_Florida	https://www.sec.gov/cgi-bin/browse-edgar?action=getcompany&amp;CIK=0001920920	https://www.youtube.com/user/CityofOrlando	</v>
      <v xml:space="preserve">http://creativecommons.org/licenses/by-sa/3.0/	http://creativecommons.org/licenses/by-sa/3.0/	http://creativecommons.org/licenses/by-sa/3.0/			</v>
    </spb>
    <spb s="0">
      <v xml:space="preserve">Wikipedia	Wikipedia	</v>
      <v xml:space="preserve">CC-BY-SA	CC-BY-SA	</v>
      <v xml:space="preserve">http://en.wikipedia.org/wiki/Orlando,_Florida	http://es.wikipedia.org/wiki/Orlando_(Florida)	</v>
      <v xml:space="preserve">http://creativecommons.org/licenses/by-sa/3.0/	http://creativecommons.org/licenses/by-sa/3.0/	</v>
    </spb>
    <spb s="18">
      <v>682</v>
      <v>683</v>
      <v>684</v>
      <v>683</v>
      <v>684</v>
      <v>685</v>
      <v>686</v>
      <v>687</v>
    </spb>
    <spb s="0">
      <v xml:space="preserve">Sec	Unitedstateszipcodes	</v>
      <v xml:space="preserve">		</v>
      <v xml:space="preserve">https://www.sec.gov/cgi-bin/browse-edgar?action=getcompany&amp;CIK=0001907081	https://www.unitedstateszipcodes.org/33021/	</v>
      <v xml:space="preserve">		</v>
    </spb>
    <spb s="0">
      <v xml:space="preserve">Worldpostalcode	City-data	Sec	Unitedstateszipcodes	</v>
      <v xml:space="preserve">				</v>
      <v xml:space="preserve">https://worldpostalcode.com/united-states/florida/broward	https://www.city-data.com/zips/33021.html	https://www.sec.gov/cgi-bin/browse-edgar?action=getcompany&amp;CIK=0001907081	https://www.unitedstateszipcodes.org/33021/	</v>
      <v xml:space="preserve">				</v>
    </spb>
    <spb s="0">
      <v xml:space="preserve">Unitedstateszipcodes	</v>
      <v xml:space="preserve">	</v>
      <v xml:space="preserve">https://www.unitedstateszipcodes.org/33021/	</v>
      <v xml:space="preserve">	</v>
    </spb>
    <spb s="1">
      <v>689</v>
      <v>690</v>
      <v>690</v>
      <v>689</v>
      <v>691</v>
    </spb>
    <spb s="0">
      <v xml:space="preserve">Wikipedia	Wikipedia	</v>
      <v xml:space="preserve">CC-BY-SA	CC-BY-SA	</v>
      <v xml:space="preserve">http://en.wikipedia.org/wiki/Hollywood,_Florida	http://de.wikipedia.org/wiki/Hollywood_(Florida)	</v>
      <v xml:space="preserve">http://creativecommons.org/licenses/by-sa/3.0/	http://creativecommons.org/licenses/by-sa/3.0/	</v>
    </spb>
    <spb s="0">
      <v xml:space="preserve">Wikipedia	Sec	</v>
      <v xml:space="preserve">CC-BY-SA		</v>
      <v xml:space="preserve">http://en.wikipedia.org/wiki/Hollywood,_Florida	https://www.sec.gov/cgi-bin/browse-edgar?action=getcompany&amp;CIK=0001907081	</v>
      <v xml:space="preserve">http://creativecommons.org/licenses/by-sa/3.0/		</v>
    </spb>
    <spb s="0">
      <v xml:space="preserve">Wikipedia	</v>
      <v xml:space="preserve">CC-BY-SA	</v>
      <v xml:space="preserve">http://en.wikipedia.org/wiki/Hollywood,_Florida	</v>
      <v xml:space="preserve">http://creativecommons.org/licenses/by-sa/3.0/	</v>
    </spb>
    <spb s="0">
      <v xml:space="preserve">Wikipedia	Wikipedia	Sec	</v>
      <v xml:space="preserve">CC-BY-SA	CC-BY-SA		</v>
      <v xml:space="preserve">http://en.wikipedia.org/wiki/Hollywood,_Florida	https://en.wikipedia.org/wiki/Hollywood,_Florida	https://www.sec.gov/cgi-bin/browse-edgar?action=getcompany&amp;CIK=0001907081	</v>
      <v xml:space="preserve">http://creativecommons.org/licenses/by-sa/3.0/	http://creativecommons.org/licenses/by-sa/3.0/		</v>
    </spb>
    <spb s="0">
      <v xml:space="preserve">Wikipedia	Wikipedia	Wikipedia	Sec	</v>
      <v xml:space="preserve">CC-BY-SA	CC-BY-SA	CC-BY-SA		</v>
      <v xml:space="preserve">http://en.wikipedia.org/wiki/Hollywood,_Florida	http://en.wikipedia.org/wiki/Timeline_of_Hollywood,_Florida	https://en.wikipedia.org/wiki/Hollywood,_Florida	https://www.sec.gov/cgi-bin/browse-edgar?action=getcompany&amp;CIK=0001907081	</v>
      <v xml:space="preserve">http://creativecommons.org/licenses/by-sa/3.0/	http://creativecommons.org/licenses/by-sa/3.0/	http://creativecommons.org/licenses/by-sa/3.0/		</v>
    </spb>
    <spb s="18">
      <v>693</v>
      <v>694</v>
      <v>695</v>
      <v>694</v>
      <v>695</v>
      <v>696</v>
      <v>697</v>
      <v>695</v>
    </spb>
    <spb s="0">
      <v xml:space="preserve">Unitedstateszipcodes	</v>
      <v xml:space="preserve">	</v>
      <v xml:space="preserve">https://www.unitedstateszipcodes.org/33332/	</v>
      <v xml:space="preserve">	</v>
    </spb>
    <spb s="0">
      <v xml:space="preserve">Worldpostalcode	City-data	Unitedstateszipcodes	</v>
      <v xml:space="preserve">			</v>
      <v xml:space="preserve">https://worldpostalcode.com/united-states/florida/broward	https://www.city-data.com/zips/33332.html	https://www.unitedstateszipcodes.org/33332/	</v>
      <v xml:space="preserve">			</v>
    </spb>
    <spb s="1">
      <v>699</v>
      <v>700</v>
      <v>700</v>
      <v>699</v>
      <v>699</v>
    </spb>
    <spb s="0">
      <v xml:space="preserve">Wikipedia	Wikipedia	</v>
      <v xml:space="preserve">CC-BY-SA	CC-BY-SA	</v>
      <v xml:space="preserve">http://en.wikipedia.org/wiki/Fort_Lauderdale,_Florida	http://es.wikipedia.org/wiki/Fort_Lauderdale	</v>
      <v xml:space="preserve">http://creativecommons.org/licenses/by-sa/3.0/	http://creativecommons.org/licenses/by-sa/3.0/	</v>
    </spb>
    <spb s="0">
      <v xml:space="preserve">Wikipedia	Sec	Youtube	</v>
      <v xml:space="preserve">CC-BY-SA			</v>
      <v xml:space="preserve">http://en.wikipedia.org/wiki/Fort_Lauderdale,_Florida	https://www.sec.gov/cgi-bin/browse-edgar?action=getcompany&amp;CIK=0001926968	https://www.youtube.com/cityoffortlauderdale,	</v>
      <v xml:space="preserve">http://creativecommons.org/licenses/by-sa/3.0/			</v>
    </spb>
    <spb s="0">
      <v xml:space="preserve">Wikipedia	</v>
      <v xml:space="preserve">CC-BY-SA	</v>
      <v xml:space="preserve">http://en.wikipedia.org/wiki/Fort_Lauderdale,_Florida	</v>
      <v xml:space="preserve">http://creativecommons.org/licenses/by-sa/3.0/	</v>
    </spb>
    <spb s="0">
      <v xml:space="preserve">Wikipedia	Wikipedia	Sec	Youtube	</v>
      <v xml:space="preserve">CC-BY-SA	CC-BY-SA			</v>
      <v xml:space="preserve">http://en.wikipedia.org/wiki/Fort_Lauderdale,_Florida	https://en.wikipedia.org/wiki/Fort_Lauderdale,_Florida	https://www.sec.gov/cgi-bin/browse-edgar?action=getcompany&amp;CIK=0001926968	https://www.youtube.com/cityoffortlauderdale,	</v>
      <v xml:space="preserve">http://creativecommons.org/licenses/by-sa/3.0/	http://creativecommons.org/licenses/by-sa/3.0/			</v>
    </spb>
    <spb s="0">
      <v xml:space="preserve">Wikipedia	Youtube	</v>
      <v xml:space="preserve">CC-BY-SA		</v>
      <v xml:space="preserve">http://en.wikipedia.org/wiki/Fort_Lauderdale,_Florida	https://www.youtube.com/cityoffortlauderdale,	</v>
      <v xml:space="preserve">http://creativecommons.org/licenses/by-sa/3.0/		</v>
    </spb>
    <spb s="18">
      <v>702</v>
      <v>703</v>
      <v>704</v>
      <v>703</v>
      <v>704</v>
      <v>705</v>
      <v>705</v>
      <v>706</v>
    </spb>
    <spb s="0">
      <v xml:space="preserve">City-data	</v>
      <v xml:space="preserve">	</v>
      <v xml:space="preserve">https://www.city-data.com/zips/33711.html	</v>
      <v xml:space="preserve">	</v>
    </spb>
    <spb s="1">
      <v>708</v>
      <v>708</v>
      <v>708</v>
      <v>708</v>
      <v>708</v>
    </spb>
    <spb s="0">
      <v xml:space="preserve">Wikipedia	</v>
      <v xml:space="preserve">CC-BY-SA	</v>
      <v xml:space="preserve">http://en.wikipedia.org/wiki/St._Petersburg,_Florida	</v>
      <v xml:space="preserve">http://creativecommons.org/licenses/by-sa/3.0/	</v>
    </spb>
    <spb s="0">
      <v xml:space="preserve">Wikipedia	Walkscore	</v>
      <v xml:space="preserve">CC-BY-SA		</v>
      <v xml:space="preserve">http://en.wikipedia.org/wiki/St._Petersburg,_Florida	https://www.walkscore.com/FL/St._Petersburg	</v>
      <v xml:space="preserve">http://creativecommons.org/licenses/by-sa/3.0/		</v>
    </spb>
    <spb s="0">
      <v xml:space="preserve">Wikipedia	Wikipedia	Sec	</v>
      <v xml:space="preserve">CC-BY-SA	CC-BY-SA		</v>
      <v xml:space="preserve">http://en.wikipedia.org/wiki/St._Petersburg,_Florida	https://en.wikipedia.org/wiki/St._Petersburg,_Florida	https://www.sec.gov/cgi-bin/browse-edgar?action=getcompany&amp;CIK=0001886707	</v>
      <v xml:space="preserve">http://creativecommons.org/licenses/by-sa/3.0/	http://creativecommons.org/licenses/by-sa/3.0/		</v>
    </spb>
    <spb s="0">
      <v xml:space="preserve">Wikipedia	Wikipedia	Wikipedia	Sec	</v>
      <v xml:space="preserve">CC-BY-SA	CC-BY-SA	CC-BY-SA		</v>
      <v xml:space="preserve">http://en.wikipedia.org/wiki/St._Petersburg,_Florida	http://en.wikipedia.org/wiki/Dr._Carter_G._Woodson_African_American_History_Museum	https://en.wikipedia.org/wiki/St._Petersburg,_Florida	https://www.sec.gov/cgi-bin/browse-edgar?action=getcompany&amp;CIK=0001886707	</v>
      <v xml:space="preserve">http://creativecommons.org/licenses/by-sa/3.0/	http://creativecommons.org/licenses/by-sa/3.0/	http://creativecommons.org/licenses/by-sa/3.0/		</v>
    </spb>
    <spb s="14">
      <v>710</v>
      <v>711</v>
      <v>710</v>
      <v>710</v>
      <v>710</v>
      <v>711</v>
      <v>710</v>
      <v>712</v>
      <v>713</v>
      <v>710</v>
    </spb>
    <spb s="0">
      <v xml:space="preserve">Sec	Unitedstateszipcodes	</v>
      <v xml:space="preserve">		</v>
      <v xml:space="preserve">https://www.sec.gov/cgi-bin/browse-edgar?action=getcompany&amp;CIK=0001715593	https://www.unitedstateszipcodes.org/33764/	</v>
      <v xml:space="preserve">		</v>
    </spb>
    <spb s="0">
      <v xml:space="preserve">Worldpostalcode	City-data	Sec	Unitedstateszipcodes	</v>
      <v xml:space="preserve">				</v>
      <v xml:space="preserve">https://worldpostalcode.com/united-states/florida/pinellas	https://www.city-data.com/zips/33764.html	https://www.sec.gov/cgi-bin/browse-edgar?action=getcompany&amp;CIK=0001715593	https://www.unitedstateszipcodes.org/33764/	</v>
      <v xml:space="preserve">				</v>
    </spb>
    <spb s="0">
      <v xml:space="preserve">Unitedstateszipcodes	</v>
      <v xml:space="preserve">	</v>
      <v xml:space="preserve">https://www.unitedstateszipcodes.org/33764/	</v>
      <v xml:space="preserve">	</v>
    </spb>
    <spb s="1">
      <v>715</v>
      <v>716</v>
      <v>716</v>
      <v>715</v>
      <v>717</v>
    </spb>
    <spb s="0">
      <v xml:space="preserve">Wikipedia	Wikipedia	</v>
      <v xml:space="preserve">CC-BY-SA	CC-BY-SA	</v>
      <v xml:space="preserve">http://en.wikipedia.org/wiki/Clearwater,_Florida	http://fr.wikipedia.org/wiki/Clearwater_(Floride)	</v>
      <v xml:space="preserve">http://creativecommons.org/licenses/by-sa/3.0/	http://creativecommons.org/licenses/by-sa/3.0/	</v>
    </spb>
    <spb s="0">
      <v xml:space="preserve">Wikipedia	Wikipedia	Sec	</v>
      <v xml:space="preserve">CC-BY-SA	CC-BY-SA		</v>
      <v xml:space="preserve">http://en.wikipedia.org/wiki/Clearwater,_Florida	https://en.wikipedia.org/wiki/Clearwater,_Florida	https://www.sec.gov/cgi-bin/browse-edgar?action=getcompany&amp;CIK=0001860487	</v>
      <v xml:space="preserve">http://creativecommons.org/licenses/by-sa/3.0/	http://creativecommons.org/licenses/by-sa/3.0/		</v>
    </spb>
    <spb s="0">
      <v xml:space="preserve">Wikipedia	Wikipedia	</v>
      <v xml:space="preserve">CC-BY-SA	CC-BY-SA	</v>
      <v xml:space="preserve">http://en.wikipedia.org/wiki/Clearwater,_Florida	http://it.wikipedia.org/wiki/Clearwater_(Florida)	</v>
      <v xml:space="preserve">http://creativecommons.org/licenses/by-sa/3.0/	http://creativecommons.org/licenses/by-sa/3.0/	</v>
    </spb>
    <spb s="0">
      <v xml:space="preserve">Wikipedia	</v>
      <v xml:space="preserve">CC-BY-SA	</v>
      <v xml:space="preserve">http://en.wikipedia.org/wiki/Clearwater,_Florida	</v>
      <v xml:space="preserve">http://creativecommons.org/licenses/by-sa/3.0/	</v>
    </spb>
    <spb s="0">
      <v xml:space="preserve">Wikipedia	Wikipedia	Wikipedia	Sec	</v>
      <v xml:space="preserve">CC-BY-SA	CC-BY-SA	CC-BY-SA		</v>
      <v xml:space="preserve">http://en.wikipedia.org/wiki/Clearwater,_Florida	http://en.wikipedia.org/wiki/Timeline_of_Clearwater,_Florida	https://en.wikipedia.org/wiki/Clearwater,_Florida	https://www.sec.gov/cgi-bin/browse-edgar?action=getcompany&amp;CIK=0001860487	</v>
      <v xml:space="preserve">http://creativecommons.org/licenses/by-sa/3.0/	http://creativecommons.org/licenses/by-sa/3.0/	http://creativecommons.org/licenses/by-sa/3.0/		</v>
    </spb>
    <spb s="14">
      <v>719</v>
      <v>720</v>
      <v>721</v>
      <v>721</v>
      <v>722</v>
      <v>720</v>
      <v>722</v>
      <v>720</v>
      <v>723</v>
      <v>719</v>
    </spb>
    <spb s="0">
      <v xml:space="preserve">Wikipedia	</v>
      <v xml:space="preserve">CC-BY-SA-3.0	</v>
      <v xml:space="preserve">http://sv.wikipedia.org/wiki/Clearwater,_Florida	</v>
      <v xml:space="preserve">http://creativecommons.org/licenses/by-sa/3.0/	</v>
    </spb>
    <spb s="0">
      <v xml:space="preserve">Worldpostalcode	City-data	Sec	</v>
      <v xml:space="preserve">			</v>
      <v xml:space="preserve">https://worldpostalcode.com/united-states/florida/lakeland	https://www.city-data.com/zips/33801.html	https://www.sec.gov/cgi-bin/browse-edgar?action=getcompany&amp;CIK=0001770532	</v>
      <v xml:space="preserve">			</v>
    </spb>
    <spb s="0">
      <v xml:space="preserve">City-data	Sec	</v>
      <v xml:space="preserve">		</v>
      <v xml:space="preserve">https://www.city-data.com/zips/33801.html	https://www.sec.gov/cgi-bin/browse-edgar?action=getcompany&amp;CIK=0001770532	</v>
      <v xml:space="preserve">		</v>
    </spb>
    <spb s="0">
      <v xml:space="preserve">City-data	</v>
      <v xml:space="preserve">	</v>
      <v xml:space="preserve">https://www.city-data.com/zips/33801.html	</v>
      <v xml:space="preserve">	</v>
    </spb>
    <spb s="37">
      <v>726</v>
      <v>726</v>
      <v>727</v>
      <v>728</v>
    </spb>
    <spb s="2">
      <v>18</v>
      <v>Name</v>
    </spb>
    <spb s="0">
      <v xml:space="preserve">Sec	Unitedstateszipcodes	</v>
      <v xml:space="preserve">		</v>
      <v xml:space="preserve">https://www.sec.gov/cgi-bin/browse-edgar?action=getcompany&amp;CIK=0001582151	https://www.unitedstateszipcodes.org/34102/	</v>
      <v xml:space="preserve">		</v>
    </spb>
    <spb s="0">
      <v xml:space="preserve">Worldpostalcode	City-data	Sec	Unitedstateszipcodes	</v>
      <v xml:space="preserve">				</v>
      <v xml:space="preserve">https://worldpostalcode.com/united-states/florida/naples	https://www.city-data.com/zips/34102.html	https://www.sec.gov/cgi-bin/browse-edgar?action=getcompany&amp;CIK=0001582151	https://www.unitedstateszipcodes.org/34102/	</v>
      <v xml:space="preserve">				</v>
    </spb>
    <spb s="0">
      <v xml:space="preserve">Unitedstateszipcodes	</v>
      <v xml:space="preserve">	</v>
      <v xml:space="preserve">https://www.unitedstateszipcodes.org/34102/	</v>
      <v xml:space="preserve">	</v>
    </spb>
    <spb s="1">
      <v>731</v>
      <v>732</v>
      <v>732</v>
      <v>731</v>
      <v>733</v>
    </spb>
    <spb s="0">
      <v xml:space="preserve">Wikipedia	</v>
      <v xml:space="preserve">CC-BY-SA	</v>
      <v xml:space="preserve">http://en.wikipedia.org/wiki/Naples,_Florida	</v>
      <v xml:space="preserve">http://creativecommons.org/licenses/by-sa/3.0/	</v>
    </spb>
    <spb s="0">
      <v xml:space="preserve">Wikipedia	Sec	</v>
      <v xml:space="preserve">CC-BY-SA		</v>
      <v xml:space="preserve">http://en.wikipedia.org/wiki/Naples,_Florida	https://www.sec.gov/cgi-bin/browse-edgar?action=getcompany&amp;CIK=0001919142	</v>
      <v xml:space="preserve">http://creativecommons.org/licenses/by-sa/3.0/		</v>
    </spb>
    <spb s="0">
      <v xml:space="preserve">Wikipedia	Wikipedia	Sec	</v>
      <v xml:space="preserve">CC-BY-SA	CC-BY-SA		</v>
      <v xml:space="preserve">http://en.wikipedia.org/wiki/Naples,_Florida	https://en.wikipedia.org/wiki/Naples,_Florida	https://www.sec.gov/cgi-bin/browse-edgar?action=getcompany&amp;CIK=0001919142	</v>
      <v xml:space="preserve">http://creativecommons.org/licenses/by-sa/3.0/	http://creativecommons.org/licenses/by-sa/3.0/		</v>
    </spb>
    <spb s="14">
      <v>735</v>
      <v>736</v>
      <v>735</v>
      <v>735</v>
      <v>735</v>
      <v>736</v>
      <v>735</v>
      <v>737</v>
      <v>737</v>
      <v>735</v>
    </spb>
    <spb s="0">
      <v xml:space="preserve">Wikipedia	</v>
      <v xml:space="preserve">CC BY 2.5	</v>
      <v xml:space="preserve">http://zh.wikipedia.org/wiki/那不勒斯_(佛罗里达州)	</v>
      <v xml:space="preserve">https://creativecommons.org/licenses/by/2.5	</v>
    </spb>
    <spb s="0">
      <v xml:space="preserve">Unitedstateszipcodes	</v>
      <v xml:space="preserve">	</v>
      <v xml:space="preserve">https://www.unitedstateszipcodes.org/34112/	</v>
      <v xml:space="preserve">	</v>
    </spb>
    <spb s="0">
      <v xml:space="preserve">Worldpostalcode	City-data	Unitedstateszipcodes	</v>
      <v xml:space="preserve">			</v>
      <v xml:space="preserve">https://worldpostalcode.com/united-states/florida/naples	https://www.city-data.com/zips/34112.html	https://www.unitedstateszipcodes.org/34112/	</v>
      <v xml:space="preserve">			</v>
    </spb>
    <spb s="1">
      <v>740</v>
      <v>741</v>
      <v>741</v>
      <v>740</v>
      <v>740</v>
    </spb>
    <spb s="0">
      <v xml:space="preserve">Unitedstateszipcodes	</v>
      <v xml:space="preserve">	</v>
      <v xml:space="preserve">https://www.unitedstateszipcodes.org/34210/	</v>
      <v xml:space="preserve">	</v>
    </spb>
    <spb s="0">
      <v xml:space="preserve">Worldpostalcode	Unitedstateszipcodes	</v>
      <v xml:space="preserve">		</v>
      <v xml:space="preserve">https://worldpostalcode.com/united-states/florida/manatee	https://www.unitedstateszipcodes.org/34210/	</v>
      <v xml:space="preserve">		</v>
    </spb>
    <spb s="17">
      <v>743</v>
      <v>744</v>
      <v>744</v>
      <v>743</v>
    </spb>
    <spb s="0">
      <v xml:space="preserve">Wikipedia	</v>
      <v xml:space="preserve">CC-BY-SA	</v>
      <v xml:space="preserve">http://en.wikipedia.org/wiki/Bradenton,_Florida	</v>
      <v xml:space="preserve">http://creativecommons.org/licenses/by-sa/3.0/	</v>
    </spb>
    <spb s="0">
      <v xml:space="preserve">Wikipedia	US Census	</v>
      <v xml:space="preserve">CC-BY-SA		</v>
      <v xml:space="preserve">http://en.wikipedia.org/wiki/Bradenton,_Florida	http://www.census.gov/quickfacts/table/SEX255213/1207950	</v>
      <v xml:space="preserve">http://creativecommons.org/licenses/by-sa/3.0/		</v>
    </spb>
    <spb s="0">
      <v xml:space="preserve">Wikipedia	US Census	Wikipedia	</v>
      <v xml:space="preserve">CC-BY-SA		CC-BY-SA	</v>
      <v xml:space="preserve">http://en.wikipedia.org/wiki/Bradenton,_Florida	http://www.census.gov/quickfacts/table/SEX255213/1207950	https://en.wikipedia.org/wiki/Bradenton,_Florida	</v>
      <v xml:space="preserve">http://creativecommons.org/licenses/by-sa/3.0/		http://creativecommons.org/licenses/by-sa/3.0/	</v>
    </spb>
    <spb s="18">
      <v>746</v>
      <v>747</v>
      <v>746</v>
      <v>747</v>
      <v>746</v>
      <v>748</v>
      <v>748</v>
      <v>746</v>
    </spb>
    <spb s="0">
      <v xml:space="preserve">Wikipedia	</v>
      <v xml:space="preserve">CC-BY-SA-3.0	</v>
      <v xml:space="preserve">http://ja.wikipedia.org/wiki/ブレイデントン	</v>
      <v xml:space="preserve">http://creativecommons.org/licenses/by-sa/3.0/	</v>
    </spb>
    <spb s="0">
      <v xml:space="preserve">Unitedstateszipcodes	</v>
      <v xml:space="preserve">	</v>
      <v xml:space="preserve">https://www.unitedstateszipcodes.org/35758/	</v>
      <v xml:space="preserve">	</v>
    </spb>
    <spb s="0">
      <v xml:space="preserve">Worldpostalcode	City-data	Unitedstateszipcodes	</v>
      <v xml:space="preserve">			</v>
      <v xml:space="preserve">https://worldpostalcode.com/united-states/alabama/madison	https://www.city-data.com/zips/35758.html	https://www.unitedstateszipcodes.org/35758/	</v>
      <v xml:space="preserve">			</v>
    </spb>
    <spb s="17">
      <v>751</v>
      <v>752</v>
      <v>752</v>
      <v>751</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https://www.sec.gov/cgi-bin/browse-edgar?action=getcompany&amp;CIK=0001908732	</v>
      <v xml:space="preserve">http://creativecommons.org/licenses/by-sa/3.0/			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25">
      <v>754</v>
      <v>755</v>
      <v>9</v>
      <v>9</v>
      <v>755</v>
      <v>754</v>
      <v>754</v>
      <v>9</v>
      <v>755</v>
      <v>9</v>
      <v>756</v>
      <v>755</v>
      <v>9</v>
      <v>9</v>
      <v>9</v>
      <v>9</v>
      <v>756</v>
      <v>9</v>
      <v>9</v>
      <v>9</v>
      <v>9</v>
      <v>9</v>
      <v>9</v>
      <v>9</v>
      <v>9</v>
      <v>9</v>
      <v>756</v>
      <v>9</v>
      <v>9</v>
      <v>9</v>
      <v>9</v>
    </spb>
    <spb s="0">
      <v xml:space="preserve">Wikipedia	</v>
      <v xml:space="preserve">Public domain	</v>
      <v xml:space="preserve">http://en.wikipedia.org/wiki/Alabama	</v>
      <v xml:space="preserve">http://en.wikipedia.org/wiki/Public_domain	</v>
    </spb>
    <spb s="0">
      <v xml:space="preserve">Wikipedia	</v>
      <v xml:space="preserve">CC-BY-SA	</v>
      <v xml:space="preserve">http://en.wikipedia.org/wiki/Madison,_Alabama	</v>
      <v xml:space="preserve">http://creativecommons.org/licenses/by-sa/3.0/	</v>
    </spb>
    <spb s="0">
      <v xml:space="preserve">Wikipedia	Wikipedia	</v>
      <v xml:space="preserve">CC-BY-SA	CC-BY-SA	</v>
      <v xml:space="preserve">http://en.wikipedia.org/wiki/Madison,_Alabama	http://es.wikipedia.org/wiki/Madison_(Alabama)	</v>
      <v xml:space="preserve">http://creativecommons.org/licenses/by-sa/3.0/	http://creativecommons.org/licenses/by-sa/3.0/	</v>
    </spb>
    <spb s="0">
      <v xml:space="preserve">Wikipedia	Wikipedia	</v>
      <v xml:space="preserve">CC-BY-SA	CC-BY-SA	</v>
      <v xml:space="preserve">http://en.wikipedia.org/wiki/Madison,_Alabama	http://fr.wikipedia.org/wiki/Madison_(Alabama)	</v>
      <v xml:space="preserve">http://creativecommons.org/licenses/by-sa/3.0/	http://creativecommons.org/licenses/by-sa/3.0/	</v>
    </spb>
    <spb s="14">
      <v>759</v>
      <v>759</v>
      <v>760</v>
      <v>760</v>
      <v>759</v>
      <v>759</v>
      <v>759</v>
      <v>759</v>
      <v>759</v>
      <v>761</v>
    </spb>
    <spb s="0">
      <v xml:space="preserve">Wikipedia	</v>
      <v xml:space="preserve">CC-BY-SA	</v>
      <v xml:space="preserve">http://en.wikipedia.org/wiki/Enterprise,_Alabama	</v>
      <v xml:space="preserve">http://creativecommons.org/licenses/by-sa/3.0/	</v>
    </spb>
    <spb s="0">
      <v xml:space="preserve">Wikipedia	Walkscore	</v>
      <v xml:space="preserve">CC-BY-SA		</v>
      <v xml:space="preserve">http://en.wikipedia.org/wiki/Enterprise,_Alabama	https://www.walkscore.com/AL/Enterprise	</v>
      <v xml:space="preserve">http://creativecommons.org/licenses/by-sa/3.0/		</v>
    </spb>
    <spb s="0">
      <v xml:space="preserve">Wikipedia	Wikipedia	</v>
      <v xml:space="preserve">CC-BY-SA	CC-BY-SA	</v>
      <v xml:space="preserve">http://en.wikipedia.org/wiki/Enterprise,_Alabama	http://es.wikipedia.org/wiki/Enterprise_(Alabama)	</v>
      <v xml:space="preserve">http://creativecommons.org/licenses/by-sa/3.0/	http://creativecommons.org/licenses/by-sa/3.0/	</v>
    </spb>
    <spb s="0">
      <v xml:space="preserve">Wikipedia	Wikipedia	</v>
      <v xml:space="preserve">CC-BY-SA	CC-BY-SA	</v>
      <v xml:space="preserve">http://en.wikipedia.org/wiki/Enterprise,_Alabama	https://en.wikipedia.org/wiki/Enterprise,_Alabama	</v>
      <v xml:space="preserve">http://creativecommons.org/licenses/by-sa/3.0/	http://creativecommons.org/licenses/by-sa/3.0/	</v>
    </spb>
    <spb s="14">
      <v>763</v>
      <v>764</v>
      <v>765</v>
      <v>765</v>
      <v>763</v>
      <v>764</v>
      <v>763</v>
      <v>766</v>
      <v>766</v>
      <v>763</v>
    </spb>
    <spb s="0">
      <v xml:space="preserve">Wikipedia	</v>
      <v xml:space="preserve">Public domain	</v>
      <v xml:space="preserve">http://es.wikipedia.org/wiki/Enterprise_(Alabama)	</v>
      <v xml:space="preserve">http://en.wikipedia.org/wiki/Public_domain	</v>
    </spb>
    <spb s="0">
      <v xml:space="preserve">Sec	Unitedstateszipcodes	</v>
      <v xml:space="preserve">		</v>
      <v xml:space="preserve">https://www.sec.gov/cgi-bin/browse-edgar?action=getcompany&amp;CIK=0001387615	https://www.unitedstateszipcodes.org/36608/	</v>
      <v xml:space="preserve">		</v>
    </spb>
    <spb s="0">
      <v xml:space="preserve">Worldpostalcode	City-data	Sec	Unitedstateszipcodes	</v>
      <v xml:space="preserve">				</v>
      <v xml:space="preserve">https://worldpostalcode.com/united-states/alabama/mobile	https://www.city-data.com/zips/36608.html	https://www.sec.gov/cgi-bin/browse-edgar?action=getcompany&amp;CIK=0001387615	https://www.unitedstateszipcodes.org/36608/	</v>
      <v xml:space="preserve">				</v>
    </spb>
    <spb s="17">
      <v>769</v>
      <v>770</v>
      <v>770</v>
      <v>769</v>
    </spb>
    <spb s="0">
      <v xml:space="preserve">Wikipedia	</v>
      <v xml:space="preserve">CC-BY-SA	</v>
      <v xml:space="preserve">http://en.wikipedia.org/wiki/Mobile,_Alabama	</v>
      <v xml:space="preserve">http://creativecommons.org/licenses/by-sa/3.0/	</v>
    </spb>
    <spb s="0">
      <v xml:space="preserve">Wikipedia	Sec	</v>
      <v xml:space="preserve">CC-BY-SA		</v>
      <v xml:space="preserve">http://en.wikipedia.org/wiki/Mobile,_Alabama	https://www.sec.gov/cgi-bin/browse-edgar?action=getcompany&amp;CIK=0001799672	</v>
      <v xml:space="preserve">http://creativecommons.org/licenses/by-sa/3.0/		</v>
    </spb>
    <spb s="0">
      <v xml:space="preserve">Wikipedia	Wikipedia	Sec	</v>
      <v xml:space="preserve">CC-BY-SA	CC-BY-SA		</v>
      <v xml:space="preserve">http://en.wikipedia.org/wiki/Mobile,_Alabama	https://en.wikipedia.org/wiki/Mobile,_Alabama	https://www.sec.gov/cgi-bin/browse-edgar?action=getcompany&amp;CIK=0001799672	</v>
      <v xml:space="preserve">http://creativecommons.org/licenses/by-sa/3.0/	http://creativecommons.org/licenses/by-sa/3.0/		</v>
    </spb>
    <spb s="0">
      <v xml:space="preserve">Wikipedia	Wikipedia	Wikipedia	</v>
      <v xml:space="preserve">CC-BY-SA	CC-BY-SA	CC-BY-SA	</v>
      <v xml:space="preserve">http://en.wikipedia.org/wiki/Mobile,_Alabama	http://es.wikipedia.org/wiki/Mobile_(Alabama)	http://fr.wikipedia.org/wiki/Mobile_(Alabama)	</v>
      <v xml:space="preserve">http://creativecommons.org/licenses/by-sa/3.0/	http://creativecommons.org/licenses/by-sa/3.0/	http://creativecommons.org/licenses/by-sa/3.0/	</v>
    </spb>
    <spb s="18">
      <v>772</v>
      <v>773</v>
      <v>772</v>
      <v>773</v>
      <v>772</v>
      <v>774</v>
      <v>774</v>
      <v>775</v>
    </spb>
    <spb s="0">
      <v xml:space="preserve">Unitedstateszipcodes	</v>
      <v xml:space="preserve">	</v>
      <v xml:space="preserve">https://www.unitedstateszipcodes.org/39701/	</v>
      <v xml:space="preserve">	</v>
    </spb>
    <spb s="0">
      <v xml:space="preserve">Worldpostalcode	City-data	Unitedstateszipcodes	</v>
      <v xml:space="preserve">			</v>
      <v xml:space="preserve">https://worldpostalcode.com/united-states/mississippi/lowndes	https://www.city-data.com/zips/39701.html	https://www.unitedstateszipcodes.org/39701/	</v>
      <v xml:space="preserve">			</v>
    </spb>
    <spb s="17">
      <v>777</v>
      <v>778</v>
      <v>778</v>
      <v>777</v>
    </spb>
    <spb s="0">
      <v xml:space="preserve">Wikipedia	</v>
      <v xml:space="preserve">CC-BY-SA	</v>
      <v xml:space="preserve">http://en.wikipedia.org/wiki/Mississippi	</v>
      <v xml:space="preserve">http://creativecommons.org/licenses/by-sa/3.0/	</v>
    </spb>
    <spb s="0">
      <v xml:space="preserve">Wikipedia	Wikipedia	US Census	US Census	Wikipedia	Sec	</v>
      <v xml:space="preserve">CC-BY-SA	CC-BY-SA			CC-BY-SA		</v>
      <v xml:space="preserve">http://en.wikipedia.org/wiki/Mississippi	http://pl.wikipedia.org/wiki/Missisipi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https://www.sec.gov/cgi-bin/browse-edgar?action=getcompany&amp;CIK=0001909565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6">
      <v>780</v>
      <v>781</v>
      <v>9</v>
      <v>780</v>
      <v>781</v>
      <v>780</v>
      <v>780</v>
      <v>782</v>
      <v>9</v>
      <v>783</v>
      <v>9</v>
      <v>784</v>
      <v>782</v>
      <v>9</v>
      <v>9</v>
      <v>9</v>
      <v>9</v>
      <v>784</v>
      <v>9</v>
      <v>9</v>
      <v>9</v>
      <v>9</v>
      <v>9</v>
      <v>9</v>
      <v>9</v>
      <v>9</v>
      <v>9</v>
      <v>784</v>
      <v>9</v>
      <v>9</v>
      <v>9</v>
      <v>9</v>
    </spb>
    <spb s="12">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CC-BY-SA	</v>
      <v xml:space="preserve">http://en.wikipedia.org/wiki/Columbus,_Mississippi	</v>
      <v xml:space="preserve">http://creativecommons.org/licenses/by-sa/3.0/	</v>
    </spb>
    <spb s="0">
      <v xml:space="preserve">Wikipedia	Wikipedia	</v>
      <v xml:space="preserve">CC-BY-SA	CC-BY-SA	</v>
      <v xml:space="preserve">http://en.wikipedia.org/wiki/Columbus,_Mississippi	https://en.wikipedia.org/wiki/Columbus,_Mississippi	</v>
      <v xml:space="preserve">http://creativecommons.org/licenses/by-sa/3.0/	http://creativecommons.org/licenses/by-sa/3.0/	</v>
    </spb>
    <spb s="0">
      <v xml:space="preserve">Wikipedia	Wikipedia	Wikipedia	</v>
      <v xml:space="preserve">CC-BY-SA	CC-BY-SA	CC-BY-SA	</v>
      <v xml:space="preserve">http://en.wikipedia.org/wiki/Columbus,_Mississippi	http://es.wikipedia.org/wiki/Columbus_(Misisipi)	http://fr.wikipedia.org/wiki/Columbus_(Mississippi)	</v>
      <v xml:space="preserve">http://creativecommons.org/licenses/by-sa/3.0/	http://creativecommons.org/licenses/by-sa/3.0/	http://creativecommons.org/licenses/by-sa/3.0/	</v>
    </spb>
    <spb s="31">
      <v>787</v>
      <v>787</v>
      <v>787</v>
      <v>787</v>
      <v>788</v>
      <v>788</v>
      <v>789</v>
    </spb>
    <spb s="0">
      <v xml:space="preserve">Wikipedia	</v>
      <v xml:space="preserve">CC-BY-SA-3.0	</v>
      <v xml:space="preserve">http://zh.wikipedia.org/wiki/哥伦布_(密西西比州)	</v>
      <v xml:space="preserve">http://creativecommons.org/licenses/by-sa/3.0/	</v>
    </spb>
    <spb s="0">
      <v xml:space="preserve">Sec	Unitedstateszipcodes	</v>
      <v xml:space="preserve">		</v>
      <v xml:space="preserve">https://www.sec.gov/cgi-bin/browse-edgar?action=getcompany&amp;CIK=0001566531	https://www.unitedstateszipcodes.org/40356/	</v>
      <v xml:space="preserve">		</v>
    </spb>
    <spb s="0">
      <v xml:space="preserve">Worldpostalcode	City-data	Sec	Unitedstateszipcodes	</v>
      <v xml:space="preserve">				</v>
      <v xml:space="preserve">https://worldpostalcode.com/united-states/kentucky/jessamine	https://www.city-data.com/zips/40356.html	https://www.sec.gov/cgi-bin/browse-edgar?action=getcompany&amp;CIK=0001566531	https://www.unitedstateszipcodes.org/40356/	</v>
      <v xml:space="preserve">				</v>
    </spb>
    <spb s="17">
      <v>792</v>
      <v>793</v>
      <v>793</v>
      <v>792</v>
    </spb>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https://www.sec.gov/cgi-bin/browse-edgar?action=getcompany&amp;CIK=0001922684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25">
      <v>795</v>
      <v>796</v>
      <v>9</v>
      <v>9</v>
      <v>796</v>
      <v>795</v>
      <v>795</v>
      <v>9</v>
      <v>796</v>
      <v>9</v>
      <v>797</v>
      <v>797</v>
      <v>9</v>
      <v>9</v>
      <v>9</v>
      <v>9</v>
      <v>797</v>
      <v>9</v>
      <v>9</v>
      <v>9</v>
      <v>9</v>
      <v>9</v>
      <v>9</v>
      <v>9</v>
      <v>9</v>
      <v>9</v>
      <v>797</v>
      <v>9</v>
      <v>9</v>
      <v>9</v>
      <v>9</v>
    </spb>
    <spb s="0">
      <v xml:space="preserve">Wikipedia	</v>
      <v xml:space="preserve">Public domain	</v>
      <v xml:space="preserve">http://en.wikipedia.org/wiki/Kentucky	</v>
      <v xml:space="preserve">http://en.wikipedia.org/wiki/Public_domain	</v>
    </spb>
    <spb s="0">
      <v xml:space="preserve">Wikipedia	</v>
      <v xml:space="preserve">CC-BY-SA	</v>
      <v xml:space="preserve">http://en.wikipedia.org/wiki/Nicholasville,_Kentucky	</v>
      <v xml:space="preserve">http://creativecommons.org/licenses/by-sa/3.0/	</v>
    </spb>
    <spb s="0">
      <v xml:space="preserve">Wikipedia	Sec	</v>
      <v xml:space="preserve">CC-BY-SA		</v>
      <v xml:space="preserve">http://en.wikipedia.org/wiki/Nicholasville,_Kentucky	https://www.sec.gov/cgi-bin/browse-edgar?action=getcompany&amp;CIK=0001566531	</v>
      <v xml:space="preserve">http://creativecommons.org/licenses/by-sa/3.0/		</v>
    </spb>
    <spb s="0">
      <v xml:space="preserve">Wikipedia	Wikipedia	</v>
      <v xml:space="preserve">CC-BY-SA	CC-BY-SA	</v>
      <v xml:space="preserve">http://en.wikipedia.org/wiki/Nicholasville,_Kentucky	http://it.wikipedia.org/wiki/Nicholasville	</v>
      <v xml:space="preserve">http://creativecommons.org/licenses/by-sa/3.0/	http://creativecommons.org/licenses/by-sa/3.0/	</v>
    </spb>
    <spb s="0">
      <v xml:space="preserve">Wikipedia	Wikipedia	Sec	</v>
      <v xml:space="preserve">CC-BY-SA	CC-BY-SA		</v>
      <v xml:space="preserve">http://en.wikipedia.org/wiki/Nicholasville,_Kentucky	https://en.wikipedia.org/wiki/Nicholasville,_Kentucky	https://www.sec.gov/cgi-bin/browse-edgar?action=getcompany&amp;CIK=0001566531	</v>
      <v xml:space="preserve">http://creativecommons.org/licenses/by-sa/3.0/	http://creativecommons.org/licenses/by-sa/3.0/		</v>
    </spb>
    <spb s="14">
      <v>800</v>
      <v>801</v>
      <v>802</v>
      <v>802</v>
      <v>800</v>
      <v>801</v>
      <v>800</v>
      <v>803</v>
      <v>803</v>
      <v>800</v>
    </spb>
    <spb s="0">
      <v xml:space="preserve">Sec	Unitedstateszipcodes	</v>
      <v xml:space="preserve">		</v>
      <v xml:space="preserve">https://www.sec.gov/cgi-bin/browse-edgar?action=getcompany&amp;CIK=0001813737	https://www.unitedstateszipcodes.org/43085/	</v>
      <v xml:space="preserve">		</v>
    </spb>
    <spb s="0">
      <v xml:space="preserve">Worldpostalcode	City-data	Sec	Unitedstateszipcodes	</v>
      <v xml:space="preserve">				</v>
      <v xml:space="preserve">https://worldpostalcode.com/united-states/ohio/columbus	https://www.city-data.com/zips/43085.html	https://www.sec.gov/cgi-bin/browse-edgar?action=getcompany&amp;CIK=0001813737	https://www.unitedstateszipcodes.org/43085/	</v>
      <v xml:space="preserve">				</v>
    </spb>
    <spb s="17">
      <v>805</v>
      <v>806</v>
      <v>806</v>
      <v>805</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https://www.sec.gov/cgi-bin/browse-edgar?action=getcompany&amp;CIK=0001927724	</v>
      <v xml:space="preserve">http://creativecommons.org/licenses/by-sa/3.0/			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https://www.sec.gov/cgi-bin/browse-edgar?action=getcompany&amp;CIK=0001927724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6">
      <v>808</v>
      <v>809</v>
      <v>9</v>
      <v>9</v>
      <v>809</v>
      <v>808</v>
      <v>808</v>
      <v>810</v>
      <v>9</v>
      <v>809</v>
      <v>9</v>
      <v>811</v>
      <v>810</v>
      <v>9</v>
      <v>9</v>
      <v>9</v>
      <v>9</v>
      <v>811</v>
      <v>9</v>
      <v>9</v>
      <v>9</v>
      <v>9</v>
      <v>9</v>
      <v>9</v>
      <v>9</v>
      <v>9</v>
      <v>9</v>
      <v>811</v>
      <v>9</v>
      <v>9</v>
      <v>9</v>
      <v>9</v>
    </spb>
    <spb s="0">
      <v xml:space="preserve">Wikipedia	</v>
      <v xml:space="preserve">Public domain	</v>
      <v xml:space="preserve">http://en.wikipedia.org/wiki/Ohio	</v>
      <v xml:space="preserve">http://en.wikipedia.org/wiki/Public_domain	</v>
    </spb>
    <spb s="0">
      <v xml:space="preserve">Wikipedia	Wikipedia	</v>
      <v xml:space="preserve">CC-BY-SA	CC-BY-SA	</v>
      <v xml:space="preserve">http://en.wikipedia.org/wiki/Columbus,_Ohio	http://fr.wikipedia.org/wiki/Columbus_(Ohio)	</v>
      <v xml:space="preserve">http://creativecommons.org/licenses/by-sa/3.0/	http://creativecommons.org/licenses/by-sa/3.0/	</v>
    </spb>
    <spb s="0">
      <v xml:space="preserve">Wikipedia	Sec	</v>
      <v xml:space="preserve">CC-BY-SA		</v>
      <v xml:space="preserve">http://en.wikipedia.org/wiki/Columbus,_Ohio	https://www.sec.gov/cgi-bin/browse-edgar?action=getcompany&amp;CIK=0001910858	</v>
      <v xml:space="preserve">http://creativecommons.org/licenses/by-sa/3.0/		</v>
    </spb>
    <spb s="0">
      <v xml:space="preserve">Wikipedia	</v>
      <v xml:space="preserve">CC-BY-SA	</v>
      <v xml:space="preserve">http://en.wikipedia.org/wiki/Columbus,_Ohio	</v>
      <v xml:space="preserve">http://creativecommons.org/licenses/by-sa/3.0/	</v>
    </spb>
    <spb s="0">
      <v xml:space="preserve">Wikipedia	Wikipedia	Sec	</v>
      <v xml:space="preserve">CC-BY-SA	CC-BY-SA		</v>
      <v xml:space="preserve">http://en.wikipedia.org/wiki/Columbus,_Ohio	https://en.wikipedia.org/wiki/Columbus,_Ohio	https://www.sec.gov/cgi-bin/browse-edgar?action=getcompany&amp;CIK=0001910858	</v>
      <v xml:space="preserve">http://creativecommons.org/licenses/by-sa/3.0/	http://creativecommons.org/licenses/by-sa/3.0/		</v>
    </spb>
    <spb s="14">
      <v>814</v>
      <v>815</v>
      <v>816</v>
      <v>816</v>
      <v>816</v>
      <v>815</v>
      <v>816</v>
      <v>817</v>
      <v>817</v>
      <v>816</v>
    </spb>
    <spb s="0">
      <v xml:space="preserve">Worldpostalcode	Unitedstateszipcodes	</v>
      <v xml:space="preserve">		</v>
      <v xml:space="preserve">https://worldpostalcode.com/united-states/ohio/fairfield	https://www.unitedstateszipcodes.org/43110/	</v>
      <v xml:space="preserve">		</v>
    </spb>
    <spb s="0">
      <v xml:space="preserve">Worldpostalcode	City-data	Unitedstateszipcodes	</v>
      <v xml:space="preserve">			</v>
      <v xml:space="preserve">https://worldpostalcode.com/united-states/ohio/fairfield	https://www.city-data.com/zips/43110.html	https://www.unitedstateszipcodes.org/43110/	</v>
      <v xml:space="preserve">			</v>
    </spb>
    <spb s="0">
      <v xml:space="preserve">Unitedstateszipcodes	</v>
      <v xml:space="preserve">	</v>
      <v xml:space="preserve">https://www.unitedstateszipcodes.org/43110/	</v>
      <v xml:space="preserve">	</v>
    </spb>
    <spb s="17">
      <v>819</v>
      <v>820</v>
      <v>820</v>
      <v>821</v>
    </spb>
    <spb s="0">
      <v xml:space="preserve">Wikipedia	</v>
      <v xml:space="preserve">CC-BY-SA	</v>
      <v xml:space="preserve">http://en.wikipedia.org/wiki/Canal_Winchester,_Ohio	</v>
      <v xml:space="preserve">http://creativecommons.org/licenses/by-sa/3.0/	</v>
    </spb>
    <spb s="14">
      <v>823</v>
      <v>823</v>
      <v>823</v>
      <v>823</v>
      <v>823</v>
      <v>823</v>
      <v>823</v>
      <v>823</v>
      <v>823</v>
      <v>823</v>
    </spb>
    <spb s="0">
      <v xml:space="preserve">Sec	Unitedstateszipcodes	</v>
      <v xml:space="preserve">		</v>
      <v xml:space="preserve">https://www.sec.gov/cgi-bin/browse-edgar?action=getcompany&amp;CIK=0001035648	https://www.unitedstateszipcodes.org/44116/	</v>
      <v xml:space="preserve">		</v>
    </spb>
    <spb s="0">
      <v xml:space="preserve">Worldpostalcode	City-data	Sec	Unitedstateszipcodes	</v>
      <v xml:space="preserve">				</v>
      <v xml:space="preserve">https://worldpostalcode.com/united-states/ohio/cuyahoga	https://www.city-data.com/zips/44116.html	https://www.sec.gov/cgi-bin/browse-edgar?action=getcompany&amp;CIK=0001035648	https://www.unitedstateszipcodes.org/44116/	</v>
      <v xml:space="preserve">				</v>
    </spb>
    <spb s="17">
      <v>825</v>
      <v>826</v>
      <v>826</v>
      <v>825</v>
    </spb>
    <spb s="0">
      <v xml:space="preserve">Wikipedia	Wikipedia	Wikipedia	</v>
      <v xml:space="preserve">CC-BY-SA	CC-BY-SA	CC-BY-SA	</v>
      <v xml:space="preserve">http://en.wikipedia.org/wiki/Rocky_River,_Ohio	http://es.wikipedia.org/wiki/Rocky_River_(Ohio)	http://fr.wikipedia.org/wiki/Rocky_River	</v>
      <v xml:space="preserve">http://creativecommons.org/licenses/by-sa/3.0/	http://creativecommons.org/licenses/by-sa/3.0/	http://creativecommons.org/licenses/by-sa/3.0/	</v>
    </spb>
    <spb s="0">
      <v xml:space="preserve">Wikipedia	Sec	</v>
      <v xml:space="preserve">CC-BY-SA		</v>
      <v xml:space="preserve">http://en.wikipedia.org/wiki/Rocky_River,_Ohio	https://www.sec.gov/cgi-bin/browse-edgar?action=getcompany&amp;CIK=0001035648	</v>
      <v xml:space="preserve">http://creativecommons.org/licenses/by-sa/3.0/		</v>
    </spb>
    <spb s="0">
      <v xml:space="preserve">Wikipedia	</v>
      <v xml:space="preserve">CC-BY-SA	</v>
      <v xml:space="preserve">http://en.wikipedia.org/wiki/Rocky_River,_Ohio	</v>
      <v xml:space="preserve">http://creativecommons.org/licenses/by-sa/3.0/	</v>
    </spb>
    <spb s="0">
      <v xml:space="preserve">Wikipedia	Wikipedia	</v>
      <v xml:space="preserve">CC-BY-SA	CC-BY-SA	</v>
      <v xml:space="preserve">http://en.wikipedia.org/wiki/Rocky_River,_Ohio	http://fr.wikipedia.org/wiki/Rocky_River	</v>
      <v xml:space="preserve">http://creativecommons.org/licenses/by-sa/3.0/	http://creativecommons.org/licenses/by-sa/3.0/	</v>
    </spb>
    <spb s="14">
      <v>828</v>
      <v>829</v>
      <v>830</v>
      <v>830</v>
      <v>830</v>
      <v>829</v>
      <v>830</v>
      <v>829</v>
      <v>829</v>
      <v>831</v>
    </spb>
    <spb s="0">
      <v xml:space="preserve">Worldpostalcode	City-data	Unitedstateszipcodes	</v>
      <v xml:space="preserve">			</v>
      <v xml:space="preserve">https://worldpostalcode.com/united-states/ohio/cuyahoga	https://www.city-data.com/zips/44138.html	https://www.unitedstateszipcodes.org/44138/	</v>
      <v xml:space="preserve">			</v>
    </spb>
    <spb s="0">
      <v xml:space="preserve">Unitedstateszipcodes	</v>
      <v xml:space="preserve">	</v>
      <v xml:space="preserve">https://www.unitedstateszipcodes.org/44138/	</v>
      <v xml:space="preserve">	</v>
    </spb>
    <spb s="17">
      <v>833</v>
      <v>833</v>
      <v>833</v>
      <v>834</v>
    </spb>
    <spb s="0">
      <v xml:space="preserve">Wikipedia	</v>
      <v xml:space="preserve">CC-BY-SA	</v>
      <v xml:space="preserve">http://en.wikipedia.org/wiki/Olmsted_Falls,_Ohio	</v>
      <v xml:space="preserve">http://creativecommons.org/licenses/by-sa/3.0/	</v>
    </spb>
    <spb s="0">
      <v xml:space="preserve">Wikipedia	Wikipedia	</v>
      <v xml:space="preserve">CC-BY-SA	CC-BY-SA	</v>
      <v xml:space="preserve">http://en.wikipedia.org/wiki/Olmsted_Falls,_Ohio	https://en.wikipedia.org/wiki/Olmsted_Falls,_Ohio	</v>
      <v xml:space="preserve">http://creativecommons.org/licenses/by-sa/3.0/	http://creativecommons.org/licenses/by-sa/3.0/	</v>
    </spb>
    <spb s="29">
      <v>836</v>
      <v>836</v>
      <v>836</v>
      <v>836</v>
      <v>836</v>
      <v>836</v>
      <v>837</v>
      <v>837</v>
      <v>836</v>
    </spb>
    <spb s="0">
      <v xml:space="preserve">Unitedstateszipcodes	</v>
      <v xml:space="preserve">	</v>
      <v xml:space="preserve">https://www.unitedstateszipcodes.org/44691/	</v>
      <v xml:space="preserve">	</v>
    </spb>
    <spb s="0">
      <v xml:space="preserve">Worldpostalcode	City-data	Unitedstateszipcodes	</v>
      <v xml:space="preserve">			</v>
      <v xml:space="preserve">https://worldpostalcode.com/united-states/ohio/wayne	https://www.city-data.com/zips/44691.html	https://www.unitedstateszipcodes.org/44691/	</v>
      <v xml:space="preserve">			</v>
    </spb>
    <spb s="17">
      <v>839</v>
      <v>840</v>
      <v>840</v>
      <v>839</v>
    </spb>
    <spb s="0">
      <v xml:space="preserve">Wikipedia	Wikipedia	</v>
      <v xml:space="preserve">CC-BY-SA	CC-BY-SA	</v>
      <v xml:space="preserve">http://en.wikipedia.org/wiki/Wooster,_Ohio	http://es.wikipedia.org/wiki/Wooster_(Ohio)	</v>
      <v xml:space="preserve">http://creativecommons.org/licenses/by-sa/3.0/	http://creativecommons.org/licenses/by-sa/3.0/	</v>
    </spb>
    <spb s="0">
      <v xml:space="preserve">Wikipedia	</v>
      <v xml:space="preserve">CC-BY-SA	</v>
      <v xml:space="preserve">http://en.wikipedia.org/wiki/Wooster,_Ohio	</v>
      <v xml:space="preserve">http://creativecommons.org/licenses/by-sa/3.0/	</v>
    </spb>
    <spb s="0">
      <v xml:space="preserve">Wikipedia	Wikipedia	</v>
      <v xml:space="preserve">CC-BY-SA	CC-BY-SA	</v>
      <v xml:space="preserve">http://en.wikipedia.org/wiki/Wooster,_Ohio	https://en.wikipedia.org/wiki/Wooster,_Ohio	</v>
      <v xml:space="preserve">http://creativecommons.org/licenses/by-sa/3.0/	http://creativecommons.org/licenses/by-sa/3.0/	</v>
    </spb>
    <spb s="31">
      <v>842</v>
      <v>843</v>
      <v>843</v>
      <v>843</v>
      <v>844</v>
      <v>844</v>
      <v>843</v>
    </spb>
    <spb s="0">
      <v xml:space="preserve">Sec	Unitedstateszipcodes	</v>
      <v xml:space="preserve">		</v>
      <v xml:space="preserve">https://www.sec.gov/cgi-bin/browse-edgar?action=getcompany&amp;CIK=0001903629	https://www.unitedstateszipcodes.org/45227/	</v>
      <v xml:space="preserve">		</v>
    </spb>
    <spb s="0">
      <v xml:space="preserve">Worldpostalcode	City-data	Sec	Unitedstateszipcodes	</v>
      <v xml:space="preserve">				</v>
      <v xml:space="preserve">https://worldpostalcode.com/united-states/ohio/cincinnati	https://www.city-data.com/zips/45227.html	https://www.sec.gov/cgi-bin/browse-edgar?action=getcompany&amp;CIK=0001903629	https://www.unitedstateszipcodes.org/45227/	</v>
      <v xml:space="preserve">				</v>
    </spb>
    <spb s="17">
      <v>846</v>
      <v>847</v>
      <v>847</v>
      <v>846</v>
    </spb>
    <spb s="0">
      <v xml:space="preserve">Wikipedia	</v>
      <v xml:space="preserve">CC-BY-SA	</v>
      <v xml:space="preserve">http://en.wikipedia.org/wiki/Cincinnati	</v>
      <v xml:space="preserve">http://creativecommons.org/licenses/by-sa/3.0/	</v>
    </spb>
    <spb s="0">
      <v xml:space="preserve">Wikipedia	US Census	Sec	</v>
      <v xml:space="preserve">CC-BY-SA			</v>
      <v xml:space="preserve">http://en.wikipedia.org/wiki/Cincinnati	http://www.census.gov/quickfacts/table/RHI125214/3915000	https://www.sec.gov/cgi-bin/browse-edgar?action=getcompany&amp;CIK=0001913599	</v>
      <v xml:space="preserve">http://creativecommons.org/licenses/by-sa/3.0/			</v>
    </spb>
    <spb s="0">
      <v xml:space="preserve">Wikipedia	US Census	Wikipedia	Sec	</v>
      <v xml:space="preserve">CC-BY-SA		CC-BY-SA		</v>
      <v xml:space="preserve">http://en.wikipedia.org/wiki/Cincinnati	http://www.census.gov/quickfacts/table/RHI125214/3915000	https://en.wikipedia.org/wiki/Cincinnati	https://www.sec.gov/cgi-bin/browse-edgar?action=getcompany&amp;CIK=0001913599	</v>
      <v xml:space="preserve">http://creativecommons.org/licenses/by-sa/3.0/		http://creativecommons.org/licenses/by-sa/3.0/		</v>
    </spb>
    <spb s="0">
      <v xml:space="preserve">Wikipedia	Wikipedia	Wikipedia	</v>
      <v xml:space="preserve">CC-BY-SA	CC-BY-SA	CC-BY-SA	</v>
      <v xml:space="preserve">http://en.wikipedia.org/wiki/Cincinnati	http://es.wikipedia.org/wiki/Cincinnati	http://fr.wikipedia.org/wiki/Cincinnati	</v>
      <v xml:space="preserve">http://creativecommons.org/licenses/by-sa/3.0/	http://creativecommons.org/licenses/by-sa/3.0/	http://creativecommons.org/licenses/by-sa/3.0/	</v>
    </spb>
    <spb s="18">
      <v>849</v>
      <v>850</v>
      <v>849</v>
      <v>850</v>
      <v>849</v>
      <v>851</v>
      <v>851</v>
      <v>852</v>
    </spb>
    <spb s="0">
      <v xml:space="preserve">Wikipedia	</v>
      <v xml:space="preserve">CC-BY-SA-3.0	</v>
      <v xml:space="preserve">http://fr.wikipedia.org/wiki/Cincinnati	</v>
      <v xml:space="preserve">http://creativecommons.org/licenses/by-sa/3.0/	</v>
    </spb>
    <spb s="0">
      <v xml:space="preserve">Sec	Unitedstateszipcodes	</v>
      <v xml:space="preserve">		</v>
      <v xml:space="preserve">https://www.sec.gov/cgi-bin/browse-edgar?action=getcompany&amp;CIK=0001843656	https://www.unitedstateszipcodes.org/46038/	</v>
      <v xml:space="preserve">		</v>
    </spb>
    <spb s="0">
      <v xml:space="preserve">Worldpostalcode	City-data	Sec	Unitedstateszipcodes	</v>
      <v xml:space="preserve">				</v>
      <v xml:space="preserve">https://worldpostalcode.com/united-states/indiana/hamilton	https://www.city-data.com/zips/46038.html	https://www.sec.gov/cgi-bin/browse-edgar?action=getcompany&amp;CIK=0001843656	https://www.unitedstateszipcodes.org/46038/	</v>
      <v xml:space="preserve">				</v>
    </spb>
    <spb s="17">
      <v>855</v>
      <v>856</v>
      <v>856</v>
      <v>855</v>
    </spb>
    <spb s="0">
      <v xml:space="preserve">Wikipedia	</v>
      <v xml:space="preserve">CC-BY-SA	</v>
      <v xml:space="preserve">http://en.wikipedia.org/wiki/Indiana	</v>
      <v xml:space="preserve">http://creativecommons.org/licenses/by-sa/3.0/	</v>
    </spb>
    <spb s="0">
      <v xml:space="preserve">Wikipedia	US Census	Wikidata	US Census	Wikipedia	Sec	</v>
      <v xml:space="preserve">CC-BY-SA				CC-BY-SA		</v>
      <v xml:space="preserve">http://en.wikipedia.org/wiki/Indiana	https://www.census.gov/popest/data/state/asrh/2014/files/SC-EST2014-AGESEX-CIV.csv	https://www.wikidata.org/wiki/Q226683	http://www.census.gov/quickfacts/table/WTN220212/18	https://en.wikipedia.org/wiki/Indiana	https://www.sec.gov/cgi-bin/browse-edgar?action=getcompany&amp;CIK=0001932421	</v>
      <v xml:space="preserve">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https://www.sec.gov/cgi-bin/browse-edgar?action=getcompany&amp;CIK=0001932421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https://www.sec.gov/cgi-bin/browse-edgar?action=getcompany&amp;CIK=0001932421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6">
      <v>858</v>
      <v>859</v>
      <v>9</v>
      <v>9</v>
      <v>859</v>
      <v>858</v>
      <v>858</v>
      <v>860</v>
      <v>9</v>
      <v>861</v>
      <v>9</v>
      <v>862</v>
      <v>860</v>
      <v>9</v>
      <v>9</v>
      <v>9</v>
      <v>9</v>
      <v>862</v>
      <v>9</v>
      <v>9</v>
      <v>9</v>
      <v>9</v>
      <v>9</v>
      <v>9</v>
      <v>9</v>
      <v>9</v>
      <v>9</v>
      <v>862</v>
      <v>9</v>
      <v>9</v>
      <v>9</v>
      <v>9</v>
    </spb>
    <spb s="0">
      <v xml:space="preserve">Wikipedia	</v>
      <v xml:space="preserve">Public domain	</v>
      <v xml:space="preserve">http://en.wikipedia.org/wiki/Indiana	</v>
      <v xml:space="preserve">http://en.wikipedia.org/wiki/Public_domain	</v>
    </spb>
    <spb s="0">
      <v xml:space="preserve">Wikipedia	</v>
      <v xml:space="preserve">CC-BY-SA	</v>
      <v xml:space="preserve">http://en.wikipedia.org/wiki/Fishers,_Indiana	</v>
      <v xml:space="preserve">http://creativecommons.org/licenses/by-sa/3.0/	</v>
    </spb>
    <spb s="0">
      <v xml:space="preserve">Wikipedia	US Census	Sec	</v>
      <v xml:space="preserve">CC-BY-SA			</v>
      <v xml:space="preserve">http://en.wikipedia.org/wiki/Fishers,_Indiana	http://www.census.gov/quickfacts/table/PST120214/1823278	https://www.sec.gov/cgi-bin/browse-edgar?action=getcompany&amp;CIK=0001843656	</v>
      <v xml:space="preserve">http://creativecommons.org/licenses/by-sa/3.0/			</v>
    </spb>
    <spb s="0">
      <v xml:space="preserve">Wikipedia	US Census	Wikipedia	Sec	</v>
      <v xml:space="preserve">CC-BY-SA		CC-BY-SA		</v>
      <v xml:space="preserve">http://en.wikipedia.org/wiki/Fishers,_Indiana	http://www.census.gov/quickfacts/table/PST120214/1823278	https://en.wikipedia.org/wiki/Fishers,_Indiana	https://www.sec.gov/cgi-bin/browse-edgar?action=getcompany&amp;CIK=0001843656	</v>
      <v xml:space="preserve">http://creativecommons.org/licenses/by-sa/3.0/		http://creativecommons.org/licenses/by-sa/3.0/		</v>
    </spb>
    <spb s="0">
      <v xml:space="preserve">Wikipedia	Wikipedia	US Census	Wikipedia	Sec	</v>
      <v xml:space="preserve">CC-BY-SA	CC-BY-SA		CC-BY-SA		</v>
      <v xml:space="preserve">http://en.wikipedia.org/wiki/Fishers,_Indiana	http://en.wikipedia.org/wiki/Fishers_Police_Department_(Indiana)	http://www.census.gov/quickfacts/table/PST120214/1823278	https://en.wikipedia.org/wiki/Fishers,_Indiana	https://www.sec.gov/cgi-bin/browse-edgar?action=getcompany&amp;CIK=0001843656	</v>
      <v xml:space="preserve">http://creativecommons.org/licenses/by-sa/3.0/	http://creativecommons.org/licenses/by-sa/3.0/		http://creativecommons.org/licenses/by-sa/3.0/		</v>
    </spb>
    <spb s="14">
      <v>865</v>
      <v>866</v>
      <v>865</v>
      <v>865</v>
      <v>865</v>
      <v>866</v>
      <v>865</v>
      <v>867</v>
      <v>868</v>
      <v>865</v>
    </spb>
    <spb s="0">
      <v xml:space="preserve">Wikipedia	</v>
      <v xml:space="preserve">CC-BY-SA	</v>
      <v xml:space="preserve">http://en.wikipedia.org/wiki/Indianapolis	</v>
      <v xml:space="preserve">http://creativecommons.org/licenses/by-sa/3.0/	</v>
    </spb>
    <spb s="0">
      <v xml:space="preserve">Wikipedia	US Census	Sec	</v>
      <v xml:space="preserve">CC-BY-SA			</v>
      <v xml:space="preserve">http://en.wikipedia.org/wiki/Indianapolis	http://www.census.gov/quickfacts/table/RHI225213/1836003	https://www.sec.gov/cgi-bin/browse-edgar?action=getcompany&amp;CIK=0001886853	</v>
      <v xml:space="preserve">http://creativecommons.org/licenses/by-sa/3.0/			</v>
    </spb>
    <spb s="0">
      <v xml:space="preserve">Wikipedia	US Census	Wikipedia	Sec	</v>
      <v xml:space="preserve">CC-BY-SA		CC-BY-SA		</v>
      <v xml:space="preserve">http://en.wikipedia.org/wiki/Indianapolis	http://www.census.gov/quickfacts/table/RHI225213/1836003	https://en.wikipedia.org/wiki/Indianapolis	https://www.sec.gov/cgi-bin/browse-edgar?action=getcompany&amp;CIK=0001886853	</v>
      <v xml:space="preserve">http://creativecommons.org/licenses/by-sa/3.0/		http://creativecommons.org/licenses/by-sa/3.0/		</v>
    </spb>
    <spb s="0">
      <v xml:space="preserve">Wikipedia	Wikipedia	US Census	Wikipedia	Sec	</v>
      <v xml:space="preserve">CC-BY-SA	CC-BY-SA		CC-BY-SA		</v>
      <v xml:space="preserve">http://en.wikipedia.org/wiki/Indianapolis	http://en.wikipedia.org/wiki/Hillside_(Indianapolis)	http://www.census.gov/quickfacts/table/RHI225213/1836003	https://en.wikipedia.org/wiki/Indianapolis	https://www.sec.gov/cgi-bin/browse-edgar?action=getcompany&amp;CIK=0001886853	</v>
      <v xml:space="preserve">http://creativecommons.org/licenses/by-sa/3.0/	http://creativecommons.org/licenses/by-sa/3.0/		http://creativecommons.org/licenses/by-sa/3.0/		</v>
    </spb>
    <spb s="0">
      <v xml:space="preserve">Wikipedia	Wikipedia	US Census	</v>
      <v xml:space="preserve">CC-BY-SA	CC-BY-SA		</v>
      <v xml:space="preserve">http://en.wikipedia.org/wiki/Indianapolis	http://fr.wikipedia.org/wiki/Indianapolis	http://www.census.gov/quickfacts/table/RHI225213/1836003	</v>
      <v xml:space="preserve">http://creativecommons.org/licenses/by-sa/3.0/	http://creativecommons.org/licenses/by-sa/3.0/		</v>
    </spb>
    <spb s="14">
      <v>870</v>
      <v>871</v>
      <v>870</v>
      <v>870</v>
      <v>870</v>
      <v>871</v>
      <v>870</v>
      <v>872</v>
      <v>873</v>
      <v>874</v>
    </spb>
    <spb s="0">
      <v xml:space="preserve">Sec	Unitedstateszipcodes	</v>
      <v xml:space="preserve">		</v>
      <v xml:space="preserve">https://www.sec.gov/cgi-bin/browse-edgar?action=getcompany&amp;CIK=0001867587	https://www.unitedstateszipcodes.org/46240/	</v>
      <v xml:space="preserve">		</v>
    </spb>
    <spb s="0">
      <v xml:space="preserve">Worldpostalcode	City-data	Sec	Unitedstateszipcodes	</v>
      <v xml:space="preserve">				</v>
      <v xml:space="preserve">https://worldpostalcode.com/united-states/indiana/indianapolis	https://www.city-data.com/zips/46240.html	https://www.sec.gov/cgi-bin/browse-edgar?action=getcompany&amp;CIK=0001867587	https://www.unitedstateszipcodes.org/46240/	</v>
      <v xml:space="preserve">				</v>
    </spb>
    <spb s="0">
      <v xml:space="preserve">Unitedstateszipcodes	</v>
      <v xml:space="preserve">	</v>
      <v xml:space="preserve">https://www.unitedstateszipcodes.org/46240/	</v>
      <v xml:space="preserve">	</v>
    </spb>
    <spb s="1">
      <v>876</v>
      <v>877</v>
      <v>877</v>
      <v>876</v>
      <v>878</v>
    </spb>
    <spb s="0">
      <v xml:space="preserve">Worldpostalcode	City-data	Unitedstateszipcodes	</v>
      <v xml:space="preserve">			</v>
      <v xml:space="preserve">https://worldpostalcode.com/united-states/indiana/lake	https://www.city-data.com/zips/46324.html	https://www.unitedstateszipcodes.org/46324/	</v>
      <v xml:space="preserve">			</v>
    </spb>
    <spb s="0">
      <v xml:space="preserve">Unitedstateszipcodes	</v>
      <v xml:space="preserve">	</v>
      <v xml:space="preserve">https://www.unitedstateszipcodes.org/46324/	</v>
      <v xml:space="preserve">	</v>
    </spb>
    <spb s="17">
      <v>880</v>
      <v>880</v>
      <v>880</v>
      <v>881</v>
    </spb>
    <spb s="0">
      <v xml:space="preserve">Wikipedia	</v>
      <v xml:space="preserve">CC-BY-SA	</v>
      <v xml:space="preserve">http://en.wikipedia.org/wiki/Hammond,_Indiana	</v>
      <v xml:space="preserve">http://creativecommons.org/licenses/by-sa/3.0/	</v>
    </spb>
    <spb s="0">
      <v xml:space="preserve">Wikipedia	Walkscore	</v>
      <v xml:space="preserve">CC-BY-SA		</v>
      <v xml:space="preserve">http://en.wikipedia.org/wiki/Hammond,_Indiana	https://www.walkscore.com/IN/Hammond	</v>
      <v xml:space="preserve">http://creativecommons.org/licenses/by-sa/3.0/		</v>
    </spb>
    <spb s="0">
      <v xml:space="preserve">Wikipedia	Wikipedia	</v>
      <v xml:space="preserve">CC-BY-SA	CC-BY-SA	</v>
      <v xml:space="preserve">http://en.wikipedia.org/wiki/Hammond,_Indiana	https://en.wikipedia.org/wiki/Hammond,_Indiana	</v>
      <v xml:space="preserve">http://creativecommons.org/licenses/by-sa/3.0/	http://creativecommons.org/licenses/by-sa/3.0/	</v>
    </spb>
    <spb s="18">
      <v>883</v>
      <v>884</v>
      <v>883</v>
      <v>884</v>
      <v>883</v>
      <v>885</v>
      <v>885</v>
      <v>883</v>
    </spb>
    <spb s="0">
      <v xml:space="preserve">Unitedstateszipcodes	</v>
      <v xml:space="preserve">	</v>
      <v xml:space="preserve">https://www.unitedstateszipcodes.org/47303/	</v>
      <v xml:space="preserve">	</v>
    </spb>
    <spb s="0">
      <v xml:space="preserve">Worldpostalcode	City-data	Unitedstateszipcodes	</v>
      <v xml:space="preserve">			</v>
      <v xml:space="preserve">https://worldpostalcode.com/united-states/indiana/delaware	https://www.city-data.com/zips/47303.html	https://www.unitedstateszipcodes.org/47303/	</v>
      <v xml:space="preserve">			</v>
    </spb>
    <spb s="1">
      <v>887</v>
      <v>888</v>
      <v>888</v>
      <v>887</v>
      <v>887</v>
    </spb>
    <spb s="0">
      <v xml:space="preserve">Wikipedia	</v>
      <v xml:space="preserve">CC-BY-SA	</v>
      <v xml:space="preserve">http://en.wikipedia.org/wiki/Muncie,_Indiana	</v>
      <v xml:space="preserve">http://creativecommons.org/licenses/by-sa/3.0/	</v>
    </spb>
    <spb s="0">
      <v xml:space="preserve">Wikipedia	Sec	</v>
      <v xml:space="preserve">CC-BY-SA		</v>
      <v xml:space="preserve">http://en.wikipedia.org/wiki/Muncie,_Indiana	https://www.sec.gov/cgi-bin/browse-edgar?action=getcompany&amp;CIK=0001094810	</v>
      <v xml:space="preserve">http://creativecommons.org/licenses/by-sa/3.0/		</v>
    </spb>
    <spb s="0">
      <v xml:space="preserve">Wikipedia	Wikipedia	Sec	</v>
      <v xml:space="preserve">CC-BY-SA	CC-BY-SA		</v>
      <v xml:space="preserve">http://en.wikipedia.org/wiki/Muncie,_Indiana	https://en.wikipedia.org/wiki/Muncie,_Indiana	https://www.sec.gov/cgi-bin/browse-edgar?action=getcompany&amp;CIK=0001094810	</v>
      <v xml:space="preserve">http://creativecommons.org/licenses/by-sa/3.0/	http://creativecommons.org/licenses/by-sa/3.0/		</v>
    </spb>
    <spb s="0">
      <v xml:space="preserve">Wikipedia	Wikipedia	Wikipedia	Sec	</v>
      <v xml:space="preserve">CC-BY-SA	CC-BY-SA	CC-BY-SA		</v>
      <v xml:space="preserve">http://en.wikipedia.org/wiki/Muncie,_Indiana	http://en.wikipedia.org/wiki/Muncie_Police_Department	https://en.wikipedia.org/wiki/Muncie,_Indiana	https://www.sec.gov/cgi-bin/browse-edgar?action=getcompany&amp;CIK=0001094810	</v>
      <v xml:space="preserve">http://creativecommons.org/licenses/by-sa/3.0/	http://creativecommons.org/licenses/by-sa/3.0/	http://creativecommons.org/licenses/by-sa/3.0/		</v>
    </spb>
    <spb s="18">
      <v>890</v>
      <v>891</v>
      <v>890</v>
      <v>891</v>
      <v>890</v>
      <v>892</v>
      <v>893</v>
      <v>890</v>
    </spb>
    <spb s="0">
      <v xml:space="preserve">Wikipedia	</v>
      <v xml:space="preserve">CC BY-SA 2.5	</v>
      <v xml:space="preserve">http://zh.wikipedia.org/wiki/蒙夕_(印地安納州)	</v>
      <v xml:space="preserve">https://creativecommons.org/licenses/by-sa/2.5	</v>
    </spb>
    <spb s="0">
      <v xml:space="preserve">Worldpostalcode	City-data	</v>
      <v xml:space="preserve">		</v>
      <v xml:space="preserve">https://worldpostalcode.com/united-states/indiana/posey	https://www.city-data.com/zips/47633.html	</v>
      <v xml:space="preserve">		</v>
    </spb>
    <spb s="0">
      <v xml:space="preserve">City-data	</v>
      <v xml:space="preserve">	</v>
      <v xml:space="preserve">https://www.city-data.com/zips/47633.html	</v>
      <v xml:space="preserve">	</v>
    </spb>
    <spb s="17">
      <v>896</v>
      <v>896</v>
      <v>896</v>
      <v>897</v>
    </spb>
    <spb s="0">
      <v xml:space="preserve">Wikipedia	</v>
      <v xml:space="preserve">CC-BY-SA	</v>
      <v xml:space="preserve">http://en.wikipedia.org/wiki/Poseyville,_Indiana	</v>
      <v xml:space="preserve">http://creativecommons.org/licenses/by-sa/3.0/	</v>
    </spb>
    <spb s="14">
      <v>899</v>
      <v>899</v>
      <v>899</v>
      <v>899</v>
      <v>899</v>
      <v>899</v>
      <v>899</v>
      <v>899</v>
      <v>899</v>
      <v>899</v>
    </spb>
    <spb s="0">
      <v xml:space="preserve">Worldpostalcode	Unitedstateszipcodes	</v>
      <v xml:space="preserve">		</v>
      <v xml:space="preserve">https://worldpostalcode.com/united-states/michigan/oakland	https://www.unitedstateszipcodes.org/48025/	</v>
      <v xml:space="preserve">		</v>
    </spb>
    <spb s="0">
      <v xml:space="preserve">Unitedstateszipcodes	</v>
      <v xml:space="preserve">	</v>
      <v xml:space="preserve">https://www.unitedstateszipcodes.org/48025/	</v>
      <v xml:space="preserve">	</v>
    </spb>
    <spb s="17">
      <v>901</v>
      <v>901</v>
      <v>901</v>
      <v>902</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https://www.tasteatlas.com/michigan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https://www.sec.gov/cgi-bin/browse-edgar?action=getcompany&amp;CIK=0001927960	</v>
      <v xml:space="preserve">http://creativecommons.org/licenses/by-sa/3.0/				</v>
    </spb>
    <spb s="24">
      <v>904</v>
      <v>905</v>
      <v>9</v>
      <v>9</v>
      <v>905</v>
      <v>904</v>
      <v>904</v>
      <v>9</v>
      <v>906</v>
      <v>9</v>
      <v>907</v>
      <v>908</v>
      <v>9</v>
      <v>9</v>
      <v>9</v>
      <v>9</v>
      <v>907</v>
      <v>9</v>
      <v>9</v>
      <v>9</v>
      <v>9</v>
      <v>9</v>
      <v>9</v>
      <v>9</v>
      <v>9</v>
      <v>9</v>
      <v>907</v>
      <v>9</v>
      <v>9</v>
      <v>9</v>
    </spb>
    <spb s="7">
      <v>19</v>
      <v>Name</v>
      <v>LearnMoreOnLink</v>
    </spb>
    <spb s="0">
      <v xml:space="preserve">Wikipedia	Wikipedia	</v>
      <v xml:space="preserve">CC-BY-SA	CC-BY-SA	</v>
      <v xml:space="preserve">http://en.wikipedia.org/wiki/Franklin,_Michigan	http://es.wikipedia.org/wiki/Franklin_(Míchigan)	</v>
      <v xml:space="preserve">http://creativecommons.org/licenses/by-sa/3.0/	http://creativecommons.org/licenses/by-sa/3.0/	</v>
    </spb>
    <spb s="0">
      <v xml:space="preserve">Wikipedia	</v>
      <v xml:space="preserve">CC-BY-SA	</v>
      <v xml:space="preserve">http://en.wikipedia.org/wiki/Franklin,_Michigan	</v>
      <v xml:space="preserve">http://creativecommons.org/licenses/by-sa/3.0/	</v>
    </spb>
    <spb s="18">
      <v>911</v>
      <v>912</v>
      <v>912</v>
      <v>912</v>
      <v>912</v>
      <v>912</v>
      <v>912</v>
      <v>912</v>
    </spb>
    <spb s="0">
      <v xml:space="preserve">Worldpostalcode	City-data	Sec	Unitedstateszipcodes	</v>
      <v xml:space="preserve">				</v>
      <v xml:space="preserve">https://worldpostalcode.com/united-states/michigan/wayne	https://www.city-data.com/zips/48150.html	https://www.sec.gov/cgi-bin/browse-edgar?action=getcompany&amp;CIK=0001759824	https://www.unitedstateszipcodes.org/48150/	</v>
      <v xml:space="preserve">				</v>
    </spb>
    <spb s="0">
      <v xml:space="preserve">Sec	Unitedstateszipcodes	</v>
      <v xml:space="preserve">		</v>
      <v xml:space="preserve">https://www.sec.gov/cgi-bin/browse-edgar?action=getcompany&amp;CIK=0001759824	https://www.unitedstateszipcodes.org/48150/	</v>
      <v xml:space="preserve">		</v>
    </spb>
    <spb s="17">
      <v>914</v>
      <v>914</v>
      <v>914</v>
      <v>915</v>
    </spb>
    <spb s="0">
      <v xml:space="preserve">Wikipedia	</v>
      <v xml:space="preserve">CC-BY-SA	</v>
      <v xml:space="preserve">http://en.wikipedia.org/wiki/Livonia,_Michigan	</v>
      <v xml:space="preserve">http://creativecommons.org/licenses/by-sa/3.0/	</v>
    </spb>
    <spb s="0">
      <v xml:space="preserve">Wikipedia	US Census	Sec	Walkscore	</v>
      <v xml:space="preserve">CC-BY-SA				</v>
      <v xml:space="preserve">http://en.wikipedia.org/wiki/Livonia,_Michigan	http://www.census.gov/quickfacts/table/PST120214/2649000	https://www.sec.gov/cgi-bin/browse-edgar?action=getcompany&amp;CIK=0001759824	https://www.walkscore.com/MI/Livonia	</v>
      <v xml:space="preserve">http://creativecommons.org/licenses/by-sa/3.0/				</v>
    </spb>
    <spb s="0">
      <v xml:space="preserve">Wikipedia	Wikipedia	</v>
      <v xml:space="preserve">CC-BY-SA	CC-BY-SA	</v>
      <v xml:space="preserve">http://en.wikipedia.org/wiki/Livonia,_Michigan	http://it.wikipedia.org/wiki/Livonia_(Michigan)	</v>
      <v xml:space="preserve">http://creativecommons.org/licenses/by-sa/3.0/	http://creativecommons.org/licenses/by-sa/3.0/	</v>
    </spb>
    <spb s="0">
      <v xml:space="preserve">Wikipedia	US Census	Wikipedia	Sec	</v>
      <v xml:space="preserve">CC-BY-SA		CC-BY-SA		</v>
      <v xml:space="preserve">http://en.wikipedia.org/wiki/Livonia,_Michigan	http://www.census.gov/quickfacts/table/PST120214/2649000	https://en.wikipedia.org/wiki/Livonia,_Michigan	https://www.sec.gov/cgi-bin/browse-edgar?action=getcompany&amp;CIK=0001759824	</v>
      <v xml:space="preserve">http://creativecommons.org/licenses/by-sa/3.0/		http://creativecommons.org/licenses/by-sa/3.0/		</v>
    </spb>
    <spb s="14">
      <v>917</v>
      <v>918</v>
      <v>919</v>
      <v>919</v>
      <v>917</v>
      <v>918</v>
      <v>917</v>
      <v>920</v>
      <v>920</v>
      <v>917</v>
    </spb>
    <spb s="0">
      <v xml:space="preserve">Unitedstateszipcodes	</v>
      <v xml:space="preserve">	</v>
      <v xml:space="preserve">https://www.unitedstateszipcodes.org/48187/	</v>
      <v xml:space="preserve">	</v>
    </spb>
    <spb s="0">
      <v xml:space="preserve">Worldpostalcode	Unitedstateszipcodes	</v>
      <v xml:space="preserve">		</v>
      <v xml:space="preserve">https://worldpostalcode.com/united-states/michigan/wayne	https://www.unitedstateszipcodes.org/48187/	</v>
      <v xml:space="preserve">		</v>
    </spb>
    <spb s="17">
      <v>922</v>
      <v>923</v>
      <v>923</v>
      <v>922</v>
    </spb>
    <spb s="0">
      <v xml:space="preserve">Wikipedia	</v>
      <v xml:space="preserve">CC-BY-SA	</v>
      <v xml:space="preserve">http://en.wikipedia.org/wiki/Canton,_Michigan	</v>
      <v xml:space="preserve">http://creativecommons.org/licenses/by-sa/3.0/	</v>
    </spb>
    <spb s="0">
      <v xml:space="preserve">Wikipedia	Wikipedia	</v>
      <v xml:space="preserve">CC-BY-SA	CC-BY-SA	</v>
      <v xml:space="preserve">http://en.wikipedia.org/wiki/Canton,_Michigan	https://en.wikipedia.org/wiki/Canton,_Michigan	</v>
      <v xml:space="preserve">http://creativecommons.org/licenses/by-sa/3.0/	http://creativecommons.org/licenses/by-sa/3.0/	</v>
    </spb>
    <spb s="40">
      <v>925</v>
      <v>925</v>
      <v>925</v>
      <v>925</v>
      <v>925</v>
      <v>926</v>
      <v>926</v>
      <v>925</v>
    </spb>
    <spb s="7">
      <v>20</v>
      <v>Name</v>
      <v>LearnMoreOnLink</v>
    </spb>
    <spb s="0">
      <v xml:space="preserve">Worldpostalcode	City-data	Sec	Unitedstateszipcodes	</v>
      <v xml:space="preserve">				</v>
      <v xml:space="preserve">https://worldpostalcode.com/united-states/michigan/oakland	https://www.city-data.com/zips/48302.html	https://www.sec.gov/cgi-bin/browse-edgar?action=getcompany&amp;CIK=0001862428	https://www.unitedstateszipcodes.org/48302/	</v>
      <v xml:space="preserve">				</v>
    </spb>
    <spb s="0">
      <v xml:space="preserve">Sec	Unitedstateszipcodes	</v>
      <v xml:space="preserve">		</v>
      <v xml:space="preserve">https://www.sec.gov/cgi-bin/browse-edgar?action=getcompany&amp;CIK=0001862428	https://www.unitedstateszipcodes.org/48302/	</v>
      <v xml:space="preserve">		</v>
    </spb>
    <spb s="17">
      <v>929</v>
      <v>929</v>
      <v>929</v>
      <v>930</v>
    </spb>
    <spb s="0">
      <v xml:space="preserve">Wikipedia	Wikipedia	</v>
      <v xml:space="preserve">CC-BY-SA	CC-BY-SA	</v>
      <v xml:space="preserve">http://en.wikipedia.org/wiki/Bloomfield_Hills,_Michigan	http://es.wikipedia.org/wiki/Bloomfield_Hills	</v>
      <v xml:space="preserve">http://creativecommons.org/licenses/by-sa/3.0/	http://creativecommons.org/licenses/by-sa/3.0/	</v>
    </spb>
    <spb s="0">
      <v xml:space="preserve">Wikipedia	Sec	</v>
      <v xml:space="preserve">CC-BY-SA		</v>
      <v xml:space="preserve">http://en.wikipedia.org/wiki/Bloomfield_Hills,_Michigan	https://www.sec.gov/cgi-bin/browse-edgar?action=getcompany&amp;CIK=0001862428	</v>
      <v xml:space="preserve">http://creativecommons.org/licenses/by-sa/3.0/		</v>
    </spb>
    <spb s="0">
      <v xml:space="preserve">Wikipedia	</v>
      <v xml:space="preserve">CC-BY-SA	</v>
      <v xml:space="preserve">http://en.wikipedia.org/wiki/Bloomfield_Hills,_Michigan	</v>
      <v xml:space="preserve">http://creativecommons.org/licenses/by-sa/3.0/	</v>
    </spb>
    <spb s="0">
      <v xml:space="preserve">Wikipedia	Wikipedia	Sec	</v>
      <v xml:space="preserve">CC-BY-SA	CC-BY-SA		</v>
      <v xml:space="preserve">http://en.wikipedia.org/wiki/Bloomfield_Hills,_Michigan	https://en.wikipedia.org/wiki/Bloomfield_Hills,_Michigan	https://www.sec.gov/cgi-bin/browse-edgar?action=getcompany&amp;CIK=0001862428	</v>
      <v xml:space="preserve">http://creativecommons.org/licenses/by-sa/3.0/	http://creativecommons.org/licenses/by-sa/3.0/		</v>
    </spb>
    <spb s="0">
      <v xml:space="preserve">Wikipedia	Wikipedia	</v>
      <v xml:space="preserve">CC-BY-SA	CC-BY-SA	</v>
      <v xml:space="preserve">http://en.wikipedia.org/wiki/Bloomfield_Hills,_Michigan	http://fr.wikipedia.org/wiki/Bloomfield_Hills	</v>
      <v xml:space="preserve">http://creativecommons.org/licenses/by-sa/3.0/	http://creativecommons.org/licenses/by-sa/3.0/	</v>
    </spb>
    <spb s="18">
      <v>932</v>
      <v>933</v>
      <v>934</v>
      <v>933</v>
      <v>934</v>
      <v>935</v>
      <v>935</v>
      <v>936</v>
    </spb>
    <spb s="0">
      <v xml:space="preserve">Wikipedia	</v>
      <v xml:space="preserve">CC-BY-SA	</v>
      <v xml:space="preserve">http://en.wikipedia.org/wiki/Mason,_Michigan	</v>
      <v xml:space="preserve">http://creativecommons.org/licenses/by-sa/3.0/	</v>
    </spb>
    <spb s="18">
      <v>938</v>
      <v>938</v>
      <v>938</v>
      <v>938</v>
      <v>938</v>
      <v>938</v>
      <v>938</v>
      <v>938</v>
    </spb>
    <spb s="0">
      <v xml:space="preserve">Wikipedia	</v>
      <v xml:space="preserve">CC BY-SA 2.5	</v>
      <v xml:space="preserve">http://es.wikipedia.org/wiki/Mason_(Míchigan)	</v>
      <v xml:space="preserve">https://creativecommons.org/licenses/by-sa/2.5	</v>
    </spb>
    <spb s="0">
      <v xml:space="preserve">City-data	</v>
      <v xml:space="preserve">	</v>
      <v xml:space="preserve">https://www.city-data.com/zips/49085.html	</v>
      <v xml:space="preserve">	</v>
    </spb>
    <spb s="17">
      <v>941</v>
      <v>941</v>
      <v>941</v>
      <v>941</v>
    </spb>
    <spb s="0">
      <v xml:space="preserve">Wikipedia	Wikipedia	</v>
      <v xml:space="preserve">CC-BY-SA	CC-BY-SA	</v>
      <v xml:space="preserve">http://en.wikipedia.org/wiki/St._Joseph,_Michigan	http://de.wikipedia.org/wiki/St._Joseph_(Michigan)	</v>
      <v xml:space="preserve">http://creativecommons.org/licenses/by-sa/3.0/	http://creativecommons.org/licenses/by-sa/3.0/	</v>
    </spb>
    <spb s="0">
      <v xml:space="preserve">Wikipedia	</v>
      <v xml:space="preserve">CC-BY-SA	</v>
      <v xml:space="preserve">http://en.wikipedia.org/wiki/St._Joseph,_Michigan	</v>
      <v xml:space="preserve">http://creativecommons.org/licenses/by-sa/3.0/	</v>
    </spb>
    <spb s="0">
      <v xml:space="preserve">Wikipedia	Wikipedia	</v>
      <v xml:space="preserve">CC-BY-SA	CC-BY-SA	</v>
      <v xml:space="preserve">http://en.wikipedia.org/wiki/St._Joseph,_Michigan	http://it.wikipedia.org/wiki/St._Joseph_(Michigan)	</v>
      <v xml:space="preserve">http://creativecommons.org/licenses/by-sa/3.0/	http://creativecommons.org/licenses/by-sa/3.0/	</v>
    </spb>
    <spb s="0">
      <v xml:space="preserve">Wikipedia	Wikipedia	</v>
      <v xml:space="preserve">CC-BY-SA	CC-BY-SA	</v>
      <v xml:space="preserve">http://en.wikipedia.org/wiki/St._Joseph,_Michigan	https://en.wikipedia.org/wiki/St._Joseph,_Michigan	</v>
      <v xml:space="preserve">http://creativecommons.org/licenses/by-sa/3.0/	http://creativecommons.org/licenses/by-sa/3.0/	</v>
    </spb>
    <spb s="0">
      <v xml:space="preserve">Wikipedia	Wikipedia	</v>
      <v xml:space="preserve">CC-BY-SA	CC-BY-SA	</v>
      <v xml:space="preserve">http://en.wikipedia.org/wiki/St._Joseph,_Michigan	http://fr.wikipedia.org/wiki/Saint-Joseph_(Michigan)	</v>
      <v xml:space="preserve">http://creativecommons.org/licenses/by-sa/3.0/	http://creativecommons.org/licenses/by-sa/3.0/	</v>
    </spb>
    <spb s="14">
      <v>943</v>
      <v>944</v>
      <v>945</v>
      <v>945</v>
      <v>944</v>
      <v>944</v>
      <v>944</v>
      <v>946</v>
      <v>946</v>
      <v>947</v>
    </spb>
    <spb s="0">
      <v xml:space="preserve">Worldpostalcode	Unitedstateszipcodes	</v>
      <v xml:space="preserve">		</v>
      <v xml:space="preserve">https://worldpostalcode.com/united-states/michigan/ottawa	https://www.unitedstateszipcodes.org/49424/	</v>
      <v xml:space="preserve">		</v>
    </spb>
    <spb s="0">
      <v xml:space="preserve">Worldpostalcode	Sec	Unitedstateszipcodes	</v>
      <v xml:space="preserve">			</v>
      <v xml:space="preserve">https://worldpostalcode.com/united-states/michigan/ottawa	https://www.sec.gov/cgi-bin/browse-edgar?action=getcompany&amp;CIK=0001909879	https://www.unitedstateszipcodes.org/49424/	</v>
      <v xml:space="preserve">			</v>
    </spb>
    <spb s="0">
      <v xml:space="preserve">Sec	Unitedstateszipcodes	</v>
      <v xml:space="preserve">		</v>
      <v xml:space="preserve">https://www.sec.gov/cgi-bin/browse-edgar?action=getcompany&amp;CIK=0001909879	https://www.unitedstateszipcodes.org/49424/	</v>
      <v xml:space="preserve">		</v>
    </spb>
    <spb s="17">
      <v>949</v>
      <v>950</v>
      <v>950</v>
      <v>951</v>
    </spb>
    <spb s="0">
      <v xml:space="preserve">Wikipedia	</v>
      <v xml:space="preserve">CC-BY-SA	</v>
      <v xml:space="preserve">http://en.wikipedia.org/wiki/Holland,_New_York	</v>
      <v xml:space="preserve">http://creativecommons.org/licenses/by-sa/3.0/	</v>
    </spb>
    <spb s="0">
      <v xml:space="preserve">Wikipedia	Wikipedia	</v>
      <v xml:space="preserve">CC-BY-SA	CC-BY-SA	</v>
      <v xml:space="preserve">http://en.wikipedia.org/wiki/Holland,_New_York	https://en.wikipedia.org/wiki/Holland,_New_York	</v>
      <v xml:space="preserve">http://creativecommons.org/licenses/by-sa/3.0/	http://creativecommons.org/licenses/by-sa/3.0/	</v>
    </spb>
    <spb s="31">
      <v>953</v>
      <v>953</v>
      <v>953</v>
      <v>953</v>
      <v>954</v>
      <v>954</v>
      <v>953</v>
    </spb>
    <spb s="0">
      <v xml:space="preserve">Wikipedia	</v>
      <v xml:space="preserve">CC-BY-SA	</v>
      <v xml:space="preserve">http://en.wikipedia.org/wiki/Grand_Rapids,_Michigan	</v>
      <v xml:space="preserve">http://creativecommons.org/licenses/by-sa/3.0/	</v>
    </spb>
    <spb s="0">
      <v xml:space="preserve">Wikipedia	Wikipedia	Sec	Walkscore	</v>
      <v xml:space="preserve">CC-BY-SA	CC-BY-SA			</v>
      <v xml:space="preserve">http://en.wikipedia.org/wiki/Grand_Rapids,_Michigan	https://en.wikipedia.org/wiki/Grand_Rapids,_Michigan	https://www.sec.gov/cgi-bin/browse-edgar?action=getcompany&amp;CIK=0001909798	https://www.walkscore.com/MI/Grand_Rapids	</v>
      <v xml:space="preserve">http://creativecommons.org/licenses/by-sa/3.0/	http://creativecommons.org/licenses/by-sa/3.0/			</v>
    </spb>
    <spb s="0">
      <v xml:space="preserve">Wikipedia	Wikipedia	Sec	</v>
      <v xml:space="preserve">CC-BY-SA	CC-BY-SA		</v>
      <v xml:space="preserve">http://en.wikipedia.org/wiki/Grand_Rapids,_Michigan	https://en.wikipedia.org/wiki/Grand_Rapids,_Michigan	https://www.sec.gov/cgi-bin/browse-edgar?action=getcompany&amp;CIK=0001909798	</v>
      <v xml:space="preserve">http://creativecommons.org/licenses/by-sa/3.0/	http://creativecommons.org/licenses/by-sa/3.0/		</v>
    </spb>
    <spb s="18">
      <v>956</v>
      <v>957</v>
      <v>956</v>
      <v>957</v>
      <v>956</v>
      <v>958</v>
      <v>958</v>
      <v>956</v>
    </spb>
    <spb s="0">
      <v xml:space="preserve">Wikipedia	</v>
      <v xml:space="preserve">CC BY-SA 3.0	</v>
      <v xml:space="preserve">http://zh.wikipedia.org/wiki/大急流城_(密歇根州)	</v>
      <v xml:space="preserve">https://creativecommons.org/licenses/by-sa/3.0	</v>
    </spb>
    <spb s="0">
      <v xml:space="preserve">Worldpostalcode	City-data	</v>
      <v xml:space="preserve">		</v>
      <v xml:space="preserve">https://worldpostalcode.com/united-states/iowa/jasper	https://www.city-data.com/zips/50028.html	</v>
      <v xml:space="preserve">		</v>
    </spb>
    <spb s="0">
      <v xml:space="preserve">City-data	</v>
      <v xml:space="preserve">	</v>
      <v xml:space="preserve">https://www.city-data.com/zips/50028.html	</v>
      <v xml:space="preserve">	</v>
    </spb>
    <spb s="17">
      <v>961</v>
      <v>961</v>
      <v>961</v>
      <v>962</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https://www.tasteatlas.com/iowa	</v>
      <v xml:space="preserve">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https://www.sec.gov/cgi-bin/browse-edgar?action=getcompany&amp;CIK=0001918595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6">
      <v>964</v>
      <v>965</v>
      <v>9</v>
      <v>9</v>
      <v>965</v>
      <v>964</v>
      <v>964</v>
      <v>966</v>
      <v>9</v>
      <v>967</v>
      <v>9</v>
      <v>968</v>
      <v>966</v>
      <v>9</v>
      <v>9</v>
      <v>9</v>
      <v>9</v>
      <v>968</v>
      <v>9</v>
      <v>9</v>
      <v>9</v>
      <v>9</v>
      <v>9</v>
      <v>9</v>
      <v>9</v>
      <v>9</v>
      <v>9</v>
      <v>968</v>
      <v>9</v>
      <v>9</v>
      <v>9</v>
      <v>9</v>
    </spb>
    <spb s="0">
      <v xml:space="preserve">Wikipedia	</v>
      <v xml:space="preserve">Public domain	</v>
      <v xml:space="preserve">http://en.wikipedia.org/wiki/Iowa	</v>
      <v xml:space="preserve">http://en.wikipedia.org/wiki/Public_domain	</v>
    </spb>
    <spb s="0">
      <v xml:space="preserve">Wikipedia	</v>
      <v xml:space="preserve">CC-BY-SA	</v>
      <v xml:space="preserve">http://en.wikipedia.org/wiki/Baxter,_Iowa	</v>
      <v xml:space="preserve">http://creativecommons.org/licenses/by-sa/3.0/	</v>
    </spb>
    <spb s="0">
      <v xml:space="preserve">Wikipedia	Wikipedia	</v>
      <v xml:space="preserve">CC-BY-SA	CC-BY-SA	</v>
      <v xml:space="preserve">http://en.wikipedia.org/wiki/Baxter,_Iowa	http://es.wikipedia.org/wiki/Baxter_(Iowa)	</v>
      <v xml:space="preserve">http://creativecommons.org/licenses/by-sa/3.0/	http://creativecommons.org/licenses/by-sa/3.0/	</v>
    </spb>
    <spb s="18">
      <v>971</v>
      <v>971</v>
      <v>971</v>
      <v>971</v>
      <v>971</v>
      <v>971</v>
      <v>971</v>
      <v>972</v>
    </spb>
    <spb s="0">
      <v xml:space="preserve">Wikipedia	</v>
      <v xml:space="preserve">CC-BY-SA-3.0	</v>
      <v xml:space="preserve">http://zh.wikipedia.org/wiki/巴克斯特	</v>
      <v xml:space="preserve">http://creativecommons.org/licenses/by-sa/3.0/	</v>
    </spb>
    <spb s="0">
      <v xml:space="preserve">Wikipedia	</v>
      <v xml:space="preserve">CC-BY-SA	</v>
      <v xml:space="preserve">http://en.wikipedia.org/wiki/Des_Moines,_Iowa	</v>
      <v xml:space="preserve">http://creativecommons.org/licenses/by-sa/3.0/	</v>
    </spb>
    <spb s="0">
      <v xml:space="preserve">Wikipedia	Sec	</v>
      <v xml:space="preserve">CC-BY-SA		</v>
      <v xml:space="preserve">http://en.wikipedia.org/wiki/Des_Moines,_Iowa	https://www.sec.gov/cgi-bin/browse-edgar?action=getcompany&amp;CIK=0001843684	</v>
      <v xml:space="preserve">http://creativecommons.org/licenses/by-sa/3.0/		</v>
    </spb>
    <spb s="0">
      <v xml:space="preserve">Wikipedia	Wikipedia	</v>
      <v xml:space="preserve">CC-BY-SA	CC-BY-SA	</v>
      <v xml:space="preserve">http://en.wikipedia.org/wiki/Des_Moines,_Iowa	http://it.wikipedia.org/wiki/Des_Moines	</v>
      <v xml:space="preserve">http://creativecommons.org/licenses/by-sa/3.0/	http://creativecommons.org/licenses/by-sa/3.0/	</v>
    </spb>
    <spb s="0">
      <v xml:space="preserve">Wikipedia	Wikipedia	Sec	</v>
      <v xml:space="preserve">CC-BY-SA	CC-BY-SA		</v>
      <v xml:space="preserve">http://en.wikipedia.org/wiki/Des_Moines,_Iowa	https://en.wikipedia.org/wiki/Des_Moines,_Iowa	https://www.sec.gov/cgi-bin/browse-edgar?action=getcompany&amp;CIK=0001843684	</v>
      <v xml:space="preserve">http://creativecommons.org/licenses/by-sa/3.0/	http://creativecommons.org/licenses/by-sa/3.0/		</v>
    </spb>
    <spb s="14">
      <v>975</v>
      <v>976</v>
      <v>977</v>
      <v>977</v>
      <v>975</v>
      <v>976</v>
      <v>975</v>
      <v>978</v>
      <v>978</v>
      <v>975</v>
    </spb>
    <spb s="0">
      <v xml:space="preserve">Unitedstateszipcodes	</v>
      <v xml:space="preserve">	</v>
      <v xml:space="preserve">https://www.unitedstateszipcodes.org/50131/	</v>
      <v xml:space="preserve">	</v>
    </spb>
    <spb s="0">
      <v xml:space="preserve">Worldpostalcode	City-data	Unitedstateszipcodes	</v>
      <v xml:space="preserve">			</v>
      <v xml:space="preserve">https://worldpostalcode.com/united-states/iowa/polk	https://www.city-data.com/zips/50131.html	https://www.unitedstateszipcodes.org/50131/	</v>
      <v xml:space="preserve">			</v>
    </spb>
    <spb s="1">
      <v>980</v>
      <v>981</v>
      <v>981</v>
      <v>980</v>
      <v>980</v>
    </spb>
    <spb s="0">
      <v xml:space="preserve">Wikipedia	Wikipedia	</v>
      <v xml:space="preserve">CC-BY-SA	CC-BY-SA	</v>
      <v xml:space="preserve">http://en.wikipedia.org/wiki/Johnston,_Iowa	http://fr.wikipedia.org/wiki/Johnston_(Iowa)	</v>
      <v xml:space="preserve">http://creativecommons.org/licenses/by-sa/3.0/	http://creativecommons.org/licenses/by-sa/3.0/	</v>
    </spb>
    <spb s="0">
      <v xml:space="preserve">Wikipedia	</v>
      <v xml:space="preserve">CC-BY-SA	</v>
      <v xml:space="preserve">http://en.wikipedia.org/wiki/Johnston,_Iowa	</v>
      <v xml:space="preserve">http://creativecommons.org/licenses/by-sa/3.0/	</v>
    </spb>
    <spb s="0">
      <v xml:space="preserve">Wikipedia	Wikipedia	</v>
      <v xml:space="preserve">CC-BY-SA	CC-BY-SA	</v>
      <v xml:space="preserve">http://en.wikipedia.org/wiki/Johnston,_Iowa	https://en.wikipedia.org/wiki/Johnston,_Iowa	</v>
      <v xml:space="preserve">http://creativecommons.org/licenses/by-sa/3.0/	http://creativecommons.org/licenses/by-sa/3.0/	</v>
    </spb>
    <spb s="18">
      <v>983</v>
      <v>984</v>
      <v>984</v>
      <v>984</v>
      <v>984</v>
      <v>985</v>
      <v>985</v>
      <v>983</v>
    </spb>
    <spb s="0">
      <v xml:space="preserve">Unitedstateszipcodes	</v>
      <v xml:space="preserve">	</v>
      <v xml:space="preserve">https://www.unitedstateszipcodes.org/50312/	</v>
      <v xml:space="preserve">	</v>
    </spb>
    <spb s="0">
      <v xml:space="preserve">Worldpostalcode	City-data	Unitedstateszipcodes	</v>
      <v xml:space="preserve">			</v>
      <v xml:space="preserve">https://worldpostalcode.com/united-states/iowa/polk	https://www.city-data.com/zips/50312.html	https://www.unitedstateszipcodes.org/50312/	</v>
      <v xml:space="preserve">			</v>
    </spb>
    <spb s="1">
      <v>987</v>
      <v>988</v>
      <v>988</v>
      <v>987</v>
      <v>987</v>
    </spb>
    <spb s="0">
      <v xml:space="preserve">Worldpostalcode	</v>
      <v xml:space="preserve">	</v>
      <v xml:space="preserve">https://worldpostalcode.com/united-states/iowa/johnson	</v>
      <v xml:space="preserve">	</v>
    </spb>
    <spb s="19">
      <v>990</v>
      <v>990</v>
      <v>990</v>
    </spb>
    <spb s="0">
      <v xml:space="preserve">Wikipedia	</v>
      <v xml:space="preserve">CC-BY-SA	</v>
      <v xml:space="preserve">http://en.wikipedia.org/wiki/Iowa_City,_Iowa	</v>
      <v xml:space="preserve">http://creativecommons.org/licenses/by-sa/3.0/	</v>
    </spb>
    <spb s="0">
      <v xml:space="preserve">Wikipedia	US Census	Sec	</v>
      <v xml:space="preserve">CC-BY-SA			</v>
      <v xml:space="preserve">http://en.wikipedia.org/wiki/Iowa_City,_Iowa	http://www.census.gov/quickfacts/table/RHI105210/1938595	https://www.sec.gov/cgi-bin/browse-edgar?action=getcompany&amp;CIK=0001412665	</v>
      <v xml:space="preserve">http://creativecommons.org/licenses/by-sa/3.0/			</v>
    </spb>
    <spb s="0">
      <v xml:space="preserve">Wikipedia	US Census	Wikipedia	Sec	</v>
      <v xml:space="preserve">CC-BY-SA		CC-BY-SA		</v>
      <v xml:space="preserve">http://en.wikipedia.org/wiki/Iowa_City,_Iowa	http://www.census.gov/quickfacts/table/RHI105210/1938595	https://en.wikipedia.org/wiki/Iowa_City,_Iowa	https://www.sec.gov/cgi-bin/browse-edgar?action=getcompany&amp;CIK=0001412665	</v>
      <v xml:space="preserve">http://creativecommons.org/licenses/by-sa/3.0/		http://creativecommons.org/licenses/by-sa/3.0/		</v>
    </spb>
    <spb s="14">
      <v>992</v>
      <v>993</v>
      <v>992</v>
      <v>992</v>
      <v>992</v>
      <v>993</v>
      <v>992</v>
      <v>994</v>
      <v>994</v>
      <v>992</v>
    </spb>
    <spb s="0">
      <v xml:space="preserve">Wikipedia	</v>
      <v xml:space="preserve">CC-BY-SA-3.0	</v>
      <v xml:space="preserve">http://zh.wikipedia.org/wiki/艾奥瓦城_(艾奥瓦州)	</v>
      <v xml:space="preserve">http://creativecommons.org/licenses/by-sa/3.0/	</v>
    </spb>
    <spb s="0">
      <v xml:space="preserve">Worldpostalcode	City-data	</v>
      <v xml:space="preserve">		</v>
      <v xml:space="preserve">https://worldpostalcode.com/united-states/wisconsin/waukesha	https://www.city-data.com/zips/53183.html	</v>
      <v xml:space="preserve">		</v>
    </spb>
    <spb s="19">
      <v>997</v>
      <v>997</v>
      <v>997</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https://www.sec.gov/cgi-bin/browse-edgar?action=getcompany&amp;CIK=0001922498	</v>
      <v xml:space="preserve">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25">
      <v>999</v>
      <v>1000</v>
      <v>9</v>
      <v>9</v>
      <v>1000</v>
      <v>999</v>
      <v>999</v>
      <v>9</v>
      <v>1000</v>
      <v>9</v>
      <v>1001</v>
      <v>1001</v>
      <v>9</v>
      <v>9</v>
      <v>9</v>
      <v>9</v>
      <v>1001</v>
      <v>9</v>
      <v>9</v>
      <v>9</v>
      <v>9</v>
      <v>9</v>
      <v>9</v>
      <v>9</v>
      <v>9</v>
      <v>9</v>
      <v>1001</v>
      <v>9</v>
      <v>9</v>
      <v>9</v>
      <v>9</v>
    </spb>
    <spb s="0">
      <v xml:space="preserve">Wikipedia	</v>
      <v xml:space="preserve">Public domain	</v>
      <v xml:space="preserve">http://en.wikipedia.org/wiki/Wisconsin	</v>
      <v xml:space="preserve">http://en.wikipedia.org/wiki/Public_domain	</v>
    </spb>
    <spb s="0">
      <v xml:space="preserve">Wikipedia	Wikipedia	</v>
      <v xml:space="preserve">CC-BY-SA	CC-BY-SA	</v>
      <v xml:space="preserve">http://en.wikipedia.org/wiki/Wales,_Wisconsin	http://es.wikipedia.org/wiki/Wales_(Wisconsin)	</v>
      <v xml:space="preserve">http://creativecommons.org/licenses/by-sa/3.0/	http://creativecommons.org/licenses/by-sa/3.0/	</v>
    </spb>
    <spb s="0">
      <v xml:space="preserve">Wikipedia	</v>
      <v xml:space="preserve">CC-BY-SA	</v>
      <v xml:space="preserve">http://en.wikipedia.org/wiki/Wales,_Wisconsin	</v>
      <v xml:space="preserve">http://creativecommons.org/licenses/by-sa/3.0/	</v>
    </spb>
    <spb s="18">
      <v>1004</v>
      <v>1005</v>
      <v>1005</v>
      <v>1005</v>
      <v>1005</v>
      <v>1005</v>
      <v>1005</v>
      <v>1005</v>
    </spb>
    <spb s="0">
      <v xml:space="preserve">Wikipedia	Wikipedia	</v>
      <v xml:space="preserve">CC-BY-SA	CC-BY-SA	</v>
      <v xml:space="preserve">http://en.wikipedia.org/wiki/Milwaukee	http://es.wikipedia.org/wiki/Milwaukee	</v>
      <v xml:space="preserve">http://creativecommons.org/licenses/by-sa/3.0/	http://creativecommons.org/licenses/by-sa/3.0/	</v>
    </spb>
    <spb s="0">
      <v xml:space="preserve">Wikipedia	Sec	</v>
      <v xml:space="preserve">CC-BY-SA		</v>
      <v xml:space="preserve">http://en.wikipedia.org/wiki/Milwaukee	https://www.sec.gov/cgi-bin/browse-edgar?action=getcompany&amp;CIK=0001909750	</v>
      <v xml:space="preserve">http://creativecommons.org/licenses/by-sa/3.0/		</v>
    </spb>
    <spb s="0">
      <v xml:space="preserve">Wikipedia	</v>
      <v xml:space="preserve">CC-BY-SA	</v>
      <v xml:space="preserve">http://en.wikipedia.org/wiki/Milwaukee	</v>
      <v xml:space="preserve">http://creativecommons.org/licenses/by-sa/3.0/	</v>
    </spb>
    <spb s="0">
      <v xml:space="preserve">Wikipedia	Wikipedia	Sec	</v>
      <v xml:space="preserve">CC-BY-SA	CC-BY-SA		</v>
      <v xml:space="preserve">http://en.wikipedia.org/wiki/Milwaukee	https://en.wikipedia.org/wiki/Milwaukee	https://www.sec.gov/cgi-bin/browse-edgar?action=getcompany&amp;CIK=0001909750	</v>
      <v xml:space="preserve">http://creativecommons.org/licenses/by-sa/3.0/	http://creativecommons.org/licenses/by-sa/3.0/		</v>
    </spb>
    <spb s="0">
      <v xml:space="preserve">Wikipedia	Wikipedia	Wikipedia	Sec	</v>
      <v xml:space="preserve">CC-BY-SA	CC-BY-SA	CC-BY-SA		</v>
      <v xml:space="preserve">http://en.wikipedia.org/wiki/Milwaukee	http://es.wikipedia.org/wiki/Milwaukee	https://en.wikipedia.org/wiki/Milwaukee	https://www.sec.gov/cgi-bin/browse-edgar?action=getcompany&amp;CIK=0001909750	</v>
      <v xml:space="preserve">http://creativecommons.org/licenses/by-sa/3.0/	http://creativecommons.org/licenses/by-sa/3.0/	http://creativecommons.org/licenses/by-sa/3.0/		</v>
    </spb>
    <spb s="14">
      <v>1007</v>
      <v>1008</v>
      <v>1007</v>
      <v>1007</v>
      <v>1009</v>
      <v>1008</v>
      <v>1009</v>
      <v>1010</v>
      <v>1011</v>
      <v>1009</v>
    </spb>
    <spb s="0">
      <v xml:space="preserve">Unitedstateszipcodes	</v>
      <v xml:space="preserve">	</v>
      <v xml:space="preserve">https://www.unitedstateszipcodes.org/53207/	</v>
      <v xml:space="preserve">	</v>
    </spb>
    <spb s="0">
      <v xml:space="preserve">Worldpostalcode	City-data	Unitedstateszipcodes	</v>
      <v xml:space="preserve">			</v>
      <v xml:space="preserve">https://worldpostalcode.com/united-states/wisconsin/milwaukee	https://www.city-data.com/zips/53207.html	https://www.unitedstateszipcodes.org/53207/	</v>
      <v xml:space="preserve">			</v>
    </spb>
    <spb s="17">
      <v>1013</v>
      <v>1014</v>
      <v>1014</v>
      <v>1013</v>
    </spb>
    <spb s="0">
      <v xml:space="preserve">Unitedstateszipcodes	</v>
      <v xml:space="preserve">	</v>
      <v xml:space="preserve">https://www.unitedstateszipcodes.org/53211/	</v>
      <v xml:space="preserve">	</v>
    </spb>
    <spb s="0">
      <v xml:space="preserve">Worldpostalcode	City-data	Unitedstateszipcodes	</v>
      <v xml:space="preserve">			</v>
      <v xml:space="preserve">https://worldpostalcode.com/united-states/wisconsin/milwaukee	https://www.city-data.com/zips/53211.html	https://www.unitedstateszipcodes.org/53211/	</v>
      <v xml:space="preserve">			</v>
    </spb>
    <spb s="17">
      <v>1016</v>
      <v>1017</v>
      <v>1017</v>
      <v>1016</v>
    </spb>
    <spb s="0">
      <v xml:space="preserve">Unitedstateszipcodes	</v>
      <v xml:space="preserve">	</v>
      <v xml:space="preserve">https://www.unitedstateszipcodes.org/53589/	</v>
      <v xml:space="preserve">	</v>
    </spb>
    <spb s="0">
      <v xml:space="preserve">Worldpostalcode	City-data	Unitedstateszipcodes	</v>
      <v xml:space="preserve">			</v>
      <v xml:space="preserve">https://worldpostalcode.com/united-states/wisconsin/dane	https://www.city-data.com/zips/53589.html	https://www.unitedstateszipcodes.org/53589/	</v>
      <v xml:space="preserve">			</v>
    </spb>
    <spb s="17">
      <v>1019</v>
      <v>1020</v>
      <v>1020</v>
      <v>1019</v>
    </spb>
    <spb s="0">
      <v xml:space="preserve">Wikipedia	Wikipedia	Wikipedia	</v>
      <v xml:space="preserve">CC-BY-SA	CC-BY-SA	CC-BY-SA	</v>
      <v xml:space="preserve">http://en.wikipedia.org/wiki/Stoughton,_Wisconsin	http://de.wikipedia.org/wiki/Stoughton_(Wisconsin)	http://es.wikipedia.org/wiki/Stoughton_(Wisconsin)	</v>
      <v xml:space="preserve">http://creativecommons.org/licenses/by-sa/3.0/	http://creativecommons.org/licenses/by-sa/3.0/	http://creativecommons.org/licenses/by-sa/3.0/	</v>
    </spb>
    <spb s="0">
      <v xml:space="preserve">Wikipedia	</v>
      <v xml:space="preserve">CC-BY-SA	</v>
      <v xml:space="preserve">http://en.wikipedia.org/wiki/Stoughton,_Wisconsin	</v>
      <v xml:space="preserve">http://creativecommons.org/licenses/by-sa/3.0/	</v>
    </spb>
    <spb s="14">
      <v>1022</v>
      <v>1023</v>
      <v>1023</v>
      <v>1023</v>
      <v>1023</v>
      <v>1023</v>
      <v>1023</v>
      <v>1023</v>
      <v>1023</v>
      <v>1023</v>
    </spb>
    <spb s="0">
      <v xml:space="preserve">Wikipedia	</v>
      <v xml:space="preserve">CC-BY-SA	</v>
      <v xml:space="preserve">http://en.wikipedia.org/wiki/Sun_Prairie_(town),_Wisconsin	</v>
      <v xml:space="preserve">http://creativecommons.org/licenses/by-sa/3.0/	</v>
    </spb>
    <spb s="29">
      <v>1025</v>
      <v>1025</v>
      <v>1025</v>
      <v>1025</v>
      <v>1025</v>
      <v>1025</v>
      <v>1025</v>
      <v>1025</v>
      <v>1025</v>
    </spb>
    <spb s="0">
      <v xml:space="preserve">Wikipedia	</v>
      <v xml:space="preserve">CC-BY-SA	</v>
      <v xml:space="preserve">http://en.wikipedia.org/wiki/Verona_(town),_Wisconsin	</v>
      <v xml:space="preserve">http://creativecommons.org/licenses/by-sa/3.0/	</v>
    </spb>
    <spb s="0">
      <v xml:space="preserve">Wikipedia	Wikipedia	</v>
      <v xml:space="preserve">CC-BY-SA	CC-BY-SA	</v>
      <v xml:space="preserve">http://en.wikipedia.org/wiki/Verona_(town),_Wisconsin	http://en.wikipedia.org/wiki/Verona,_Wisconsin	</v>
      <v xml:space="preserve">http://creativecommons.org/licenses/by-sa/3.0/	http://creativecommons.org/licenses/by-sa/3.0/	</v>
    </spb>
    <spb s="31">
      <v>1027</v>
      <v>1028</v>
      <v>1028</v>
      <v>1027</v>
      <v>1028</v>
      <v>1028</v>
      <v>1028</v>
    </spb>
    <spb s="0">
      <v xml:space="preserve">Unitedstateszipcodes	</v>
      <v xml:space="preserve">	</v>
      <v xml:space="preserve">https://www.unitedstateszipcodes.org/54017/	</v>
      <v xml:space="preserve">	</v>
    </spb>
    <spb s="0">
      <v xml:space="preserve">Worldpostalcode	City-data	Unitedstateszipcodes	</v>
      <v xml:space="preserve">			</v>
      <v xml:space="preserve">https://worldpostalcode.com/united-states/wisconsin/st-croix	https://www.city-data.com/zips/54017.html	https://www.unitedstateszipcodes.org/54017/	</v>
      <v xml:space="preserve">			</v>
    </spb>
    <spb s="17">
      <v>1030</v>
      <v>1031</v>
      <v>1031</v>
      <v>1030</v>
    </spb>
    <spb s="0">
      <v xml:space="preserve">Wikipedia	Wikipedia	</v>
      <v xml:space="preserve">CC-BY-SA	CC-BY-SA	</v>
      <v xml:space="preserve">http://en.wikipedia.org/wiki/New_Richmond,_Wisconsin	http://de.wikipedia.org/wiki/New_Richmond_(Wisconsin)	</v>
      <v xml:space="preserve">http://creativecommons.org/licenses/by-sa/3.0/	http://creativecommons.org/licenses/by-sa/3.0/	</v>
    </spb>
    <spb s="0">
      <v xml:space="preserve">Wikipedia	</v>
      <v xml:space="preserve">CC-BY-SA	</v>
      <v xml:space="preserve">http://en.wikipedia.org/wiki/New_Richmond,_Wisconsin	</v>
      <v xml:space="preserve">http://creativecommons.org/licenses/by-sa/3.0/	</v>
    </spb>
    <spb s="14">
      <v>1033</v>
      <v>1034</v>
      <v>1034</v>
      <v>1034</v>
      <v>1034</v>
      <v>1034</v>
      <v>1034</v>
      <v>1034</v>
      <v>1034</v>
      <v>1034</v>
    </spb>
    <spb s="0">
      <v xml:space="preserve">Worldpostalcode	City-data	</v>
      <v xml:space="preserve">		</v>
      <v xml:space="preserve">https://worldpostalcode.com/united-states/wisconsin/shawano	https://www.city-data.com/zips/54166.html	</v>
      <v xml:space="preserve">		</v>
    </spb>
    <spb s="19">
      <v>1036</v>
      <v>1036</v>
      <v>1036</v>
    </spb>
    <spb s="0">
      <v xml:space="preserve">Wikipedia	Wikipedia	</v>
      <v xml:space="preserve">CC-BY-SA	CC-BY-SA	</v>
      <v xml:space="preserve">http://en.wikipedia.org/wiki/Shawano,_Wisconsin	http://de.wikipedia.org/wiki/Shawano	</v>
      <v xml:space="preserve">http://creativecommons.org/licenses/by-sa/3.0/	http://creativecommons.org/licenses/by-sa/3.0/	</v>
    </spb>
    <spb s="0">
      <v xml:space="preserve">Wikipedia	</v>
      <v xml:space="preserve">CC-BY-SA	</v>
      <v xml:space="preserve">http://en.wikipedia.org/wiki/Shawano,_Wisconsin	</v>
      <v xml:space="preserve">http://creativecommons.org/licenses/by-sa/3.0/	</v>
    </spb>
    <spb s="14">
      <v>1038</v>
      <v>1039</v>
      <v>1039</v>
      <v>1039</v>
      <v>1039</v>
      <v>1039</v>
      <v>1039</v>
      <v>1039</v>
      <v>1039</v>
      <v>1039</v>
    </spb>
    <spb s="0">
      <v xml:space="preserve">Wikipedia	</v>
      <v xml:space="preserve">CC BY-SA 3.0	</v>
      <v xml:space="preserve">http://en.wikipedia.org/wiki/Shawano,_Wisconsin	</v>
      <v xml:space="preserve">https://creativecommons.org/licenses/by-sa/3.0	</v>
    </spb>
    <spb s="0">
      <v xml:space="preserve">Worldpostalcode	City-data	Unitedstateszipcodes	</v>
      <v xml:space="preserve">			</v>
      <v xml:space="preserve">https://worldpostalcode.com/united-states/wisconsin/oneida	https://www.city-data.com/zips/54501.html	https://www.unitedstateszipcodes.org/54501/	</v>
      <v xml:space="preserve">			</v>
    </spb>
    <spb s="0">
      <v xml:space="preserve">Unitedstateszipcodes	</v>
      <v xml:space="preserve">	</v>
      <v xml:space="preserve">https://www.unitedstateszipcodes.org/54501/	</v>
      <v xml:space="preserve">	</v>
    </spb>
    <spb s="17">
      <v>1042</v>
      <v>1042</v>
      <v>1042</v>
      <v>1043</v>
    </spb>
    <spb s="0">
      <v xml:space="preserve">Wikipedia	Wikipedia	</v>
      <v xml:space="preserve">CC-BY-SA	CC-BY-SA	</v>
      <v xml:space="preserve">http://en.wikipedia.org/wiki/Rhinelander,_Wisconsin	http://de.wikipedia.org/wiki/Rhinelander_(Wisconsin)	</v>
      <v xml:space="preserve">http://creativecommons.org/licenses/by-sa/3.0/	http://creativecommons.org/licenses/by-sa/3.0/	</v>
    </spb>
    <spb s="0">
      <v xml:space="preserve">Wikipedia	</v>
      <v xml:space="preserve">CC-BY-SA	</v>
      <v xml:space="preserve">http://en.wikipedia.org/wiki/Rhinelander,_Wisconsin	</v>
      <v xml:space="preserve">http://creativecommons.org/licenses/by-sa/3.0/	</v>
    </spb>
    <spb s="0">
      <v xml:space="preserve">Wikipedia	Wikipedia	</v>
      <v xml:space="preserve">CC-BY-SA	CC-BY-SA	</v>
      <v xml:space="preserve">http://en.wikipedia.org/wiki/Rhinelander,_Wisconsin	https://en.wikipedia.org/wiki/Rhinelander,_Wisconsin	</v>
      <v xml:space="preserve">http://creativecommons.org/licenses/by-sa/3.0/	http://creativecommons.org/licenses/by-sa/3.0/	</v>
    </spb>
    <spb s="18">
      <v>1045</v>
      <v>1046</v>
      <v>1046</v>
      <v>1046</v>
      <v>1046</v>
      <v>1047</v>
      <v>1047</v>
      <v>1046</v>
    </spb>
    <spb s="0">
      <v xml:space="preserve">Worldpostalcode	City-data	</v>
      <v xml:space="preserve">		</v>
      <v xml:space="preserve">https://worldpostalcode.com/united-states/wisconsin/oneida	https://www.city-data.com/zips/54548.html	</v>
      <v xml:space="preserve">		</v>
    </spb>
    <spb s="0">
      <v xml:space="preserve">City-data	</v>
      <v xml:space="preserve">	</v>
      <v xml:space="preserve">https://www.city-data.com/zips/54548.html	</v>
      <v xml:space="preserve">	</v>
    </spb>
    <spb s="17">
      <v>1049</v>
      <v>1049</v>
      <v>1049</v>
      <v>1050</v>
    </spb>
    <spb s="0">
      <v xml:space="preserve">Wikipedia	</v>
      <v xml:space="preserve">CC-BY-SA	</v>
      <v xml:space="preserve">http://en.wikipedia.org/wiki/Minocqua,_Wisconsin	</v>
      <v xml:space="preserve">http://creativecommons.org/licenses/by-sa/3.0/	</v>
    </spb>
    <spb s="31">
      <v>1052</v>
      <v>1052</v>
      <v>1052</v>
      <v>1052</v>
      <v>1052</v>
      <v>1052</v>
      <v>1052</v>
    </spb>
    <spb s="0">
      <v xml:space="preserve">Unitedstateszipcodes	</v>
      <v xml:space="preserve">	</v>
      <v xml:space="preserve">https://www.unitedstateszipcodes.org/54601/	</v>
      <v xml:space="preserve">	</v>
    </spb>
    <spb s="0">
      <v xml:space="preserve">Worldpostalcode	Sec	Unitedstateszipcodes	</v>
      <v xml:space="preserve">			</v>
      <v xml:space="preserve">https://worldpostalcode.com/united-states/wisconsin/la-crosse	https://www.sec.gov/cgi-bin/browse-edgar?action=getcompany&amp;CIK=0000842766	https://www.unitedstateszipcodes.org/54601/	</v>
      <v xml:space="preserve">			</v>
    </spb>
    <spb s="0">
      <v xml:space="preserve">Sec	Unitedstateszipcodes	</v>
      <v xml:space="preserve">		</v>
      <v xml:space="preserve">https://www.sec.gov/cgi-bin/browse-edgar?action=getcompany&amp;CIK=0000842766	https://www.unitedstateszipcodes.org/54601/	</v>
      <v xml:space="preserve">		</v>
    </spb>
    <spb s="17">
      <v>1054</v>
      <v>1055</v>
      <v>1055</v>
      <v>1056</v>
    </spb>
    <spb s="0">
      <v xml:space="preserve">Wikipedia	</v>
      <v xml:space="preserve">CC-BY-SA	</v>
      <v xml:space="preserve">http://en.wikipedia.org/wiki/La_Crosse,_Wisconsin	</v>
      <v xml:space="preserve">http://creativecommons.org/licenses/by-sa/3.0/	</v>
    </spb>
    <spb s="0">
      <v xml:space="preserve">Wikipedia	US Census	</v>
      <v xml:space="preserve">CC-BY-SA		</v>
      <v xml:space="preserve">http://en.wikipedia.org/wiki/La_Crosse,_Wisconsin	http://www.census.gov/quickfacts/table/RHI225213/5540775	</v>
      <v xml:space="preserve">http://creativecommons.org/licenses/by-sa/3.0/		</v>
    </spb>
    <spb s="0">
      <v xml:space="preserve">Wikipedia	US Census	Wikipedia	</v>
      <v xml:space="preserve">CC-BY-SA		CC-BY-SA	</v>
      <v xml:space="preserve">http://en.wikipedia.org/wiki/La_Crosse,_Wisconsin	http://www.census.gov/quickfacts/table/RHI225213/5540775	https://en.wikipedia.org/wiki/La_Crosse,_Wisconsin	</v>
      <v xml:space="preserve">http://creativecommons.org/licenses/by-sa/3.0/		http://creativecommons.org/licenses/by-sa/3.0/	</v>
    </spb>
    <spb s="18">
      <v>1058</v>
      <v>1059</v>
      <v>1058</v>
      <v>1059</v>
      <v>1058</v>
      <v>1060</v>
      <v>1060</v>
      <v>1058</v>
    </spb>
    <spb s="0">
      <v xml:space="preserve">Worldpostalcode	City-data	Unitedstateszipcodes	</v>
      <v xml:space="preserve">			</v>
      <v xml:space="preserve">https://worldpostalcode.com/united-states/wisconsin/jackson	https://www.city-data.com/zips/54615.html	https://www.unitedstateszipcodes.org/54615/	</v>
      <v xml:space="preserve">			</v>
    </spb>
    <spb s="0">
      <v xml:space="preserve">Unitedstateszipcodes	</v>
      <v xml:space="preserve">	</v>
      <v xml:space="preserve">https://www.unitedstateszipcodes.org/54615/	</v>
      <v xml:space="preserve">	</v>
    </spb>
    <spb s="17">
      <v>1062</v>
      <v>1062</v>
      <v>1062</v>
      <v>1063</v>
    </spb>
    <spb s="0">
      <v xml:space="preserve">Wikipedia	</v>
      <v xml:space="preserve">CC-BY-SA	</v>
      <v xml:space="preserve">http://en.wikipedia.org/wiki/Black_River_Falls,_Wisconsin	</v>
      <v xml:space="preserve">http://creativecommons.org/licenses/by-sa/3.0/	</v>
    </spb>
    <spb s="0">
      <v xml:space="preserve">Wikipedia	Wikipedia	</v>
      <v xml:space="preserve">CC-BY-SA	CC-BY-SA	</v>
      <v xml:space="preserve">http://en.wikipedia.org/wiki/Black_River_Falls,_Wisconsin	http://it.wikipedia.org/wiki/Black_River_Falls	</v>
      <v xml:space="preserve">http://creativecommons.org/licenses/by-sa/3.0/	http://creativecommons.org/licenses/by-sa/3.0/	</v>
    </spb>
    <spb s="14">
      <v>1065</v>
      <v>1065</v>
      <v>1066</v>
      <v>1066</v>
      <v>1065</v>
      <v>1065</v>
      <v>1065</v>
      <v>1065</v>
      <v>1065</v>
      <v>1065</v>
    </spb>
    <spb s="0">
      <v xml:space="preserve">Sec	Unitedstateszipcodes	</v>
      <v xml:space="preserve">		</v>
      <v xml:space="preserve">https://www.sec.gov/cgi-bin/browse-edgar?action=getcompany&amp;CIK=0001367859	https://www.unitedstateszipcodes.org/54701/	</v>
      <v xml:space="preserve">		</v>
    </spb>
    <spb s="0">
      <v xml:space="preserve">Worldpostalcode	City-data	Sec	Unitedstateszipcodes	</v>
      <v xml:space="preserve">				</v>
      <v xml:space="preserve">https://worldpostalcode.com/united-states/wisconsin/eau-claire	https://www.city-data.com/zips/54701.html	https://www.sec.gov/cgi-bin/browse-edgar?action=getcompany&amp;CIK=0001367859	https://www.unitedstateszipcodes.org/54701/	</v>
      <v xml:space="preserve">				</v>
    </spb>
    <spb s="17">
      <v>1068</v>
      <v>1069</v>
      <v>1069</v>
      <v>1068</v>
    </spb>
    <spb s="0">
      <v xml:space="preserve">Wikipedia	</v>
      <v xml:space="preserve">CC-BY-SA	</v>
      <v xml:space="preserve">http://en.wikipedia.org/wiki/Eau_Claire,_Wisconsin	</v>
      <v xml:space="preserve">http://creativecommons.org/licenses/by-sa/3.0/	</v>
    </spb>
    <spb s="0">
      <v xml:space="preserve">Wikipedia	Wikidata	US Census	Sec	</v>
      <v xml:space="preserve">CC-BY-SA				</v>
      <v xml:space="preserve">http://en.wikipedia.org/wiki/Eau_Claire,_Wisconsin	https://www.wikidata.org/wiki/Q155235	http://www.census.gov/quickfacts/table/PST045215/5522300	https://www.sec.gov/cgi-bin/browse-edgar?action=getcompany&amp;CIK=0001367859	</v>
      <v xml:space="preserve">http://creativecommons.org/licenses/by-sa/3.0/				</v>
    </spb>
    <spb s="0">
      <v xml:space="preserve">Wikipedia	US Census	Sec	</v>
      <v xml:space="preserve">CC-BY-SA			</v>
      <v xml:space="preserve">http://en.wikipedia.org/wiki/Eau_Claire,_Wisconsin	http://www.census.gov/quickfacts/table/PST045215/5522300	https://www.sec.gov/cgi-bin/browse-edgar?action=getcompany&amp;CIK=0001367859	</v>
      <v xml:space="preserve">http://creativecommons.org/licenses/by-sa/3.0/			</v>
    </spb>
    <spb s="18">
      <v>1071</v>
      <v>1072</v>
      <v>1071</v>
      <v>1072</v>
      <v>1071</v>
      <v>1073</v>
      <v>1073</v>
      <v>1071</v>
    </spb>
    <spb s="0">
      <v xml:space="preserve">Wikipedia	Wikipedia	</v>
      <v xml:space="preserve">CC-BY-SA	CC-BY-SA	</v>
      <v xml:space="preserve">http://en.wikipedia.org/wiki/Rice_Lake,_Wisconsin	http://de.wikipedia.org/wiki/Rice_Lake_(Wisconsin)	</v>
      <v xml:space="preserve">http://creativecommons.org/licenses/by-sa/3.0/	http://creativecommons.org/licenses/by-sa/3.0/	</v>
    </spb>
    <spb s="0">
      <v xml:space="preserve">Wikipedia	US Census	</v>
      <v xml:space="preserve">CC-BY-SA		</v>
      <v xml:space="preserve">http://en.wikipedia.org/wiki/Rice_Lake,_Wisconsin	http://www.census.gov/quickfacts/table/RHI125213/5567350	</v>
      <v xml:space="preserve">http://creativecommons.org/licenses/by-sa/3.0/		</v>
    </spb>
    <spb s="0">
      <v xml:space="preserve">Wikipedia	</v>
      <v xml:space="preserve">CC-BY-SA	</v>
      <v xml:space="preserve">http://en.wikipedia.org/wiki/Rice_Lake,_Wisconsin	</v>
      <v xml:space="preserve">http://creativecommons.org/licenses/by-sa/3.0/	</v>
    </spb>
    <spb s="0">
      <v xml:space="preserve">Wikipedia	US Census	Wikipedia	</v>
      <v xml:space="preserve">CC-BY-SA		CC-BY-SA	</v>
      <v xml:space="preserve">http://en.wikipedia.org/wiki/Rice_Lake,_Wisconsin	http://www.census.gov/quickfacts/table/RHI125213/5567350	https://en.wikipedia.org/wiki/Rice_Lake,_Wisconsin	</v>
      <v xml:space="preserve">http://creativecommons.org/licenses/by-sa/3.0/		http://creativecommons.org/licenses/by-sa/3.0/	</v>
    </spb>
    <spb s="14">
      <v>1075</v>
      <v>1076</v>
      <v>1077</v>
      <v>1077</v>
      <v>1077</v>
      <v>1076</v>
      <v>1077</v>
      <v>1078</v>
      <v>1078</v>
      <v>1077</v>
    </spb>
    <spb s="0">
      <v xml:space="preserve">Unitedstateszipcodes	</v>
      <v xml:space="preserve">	</v>
      <v xml:space="preserve">https://www.unitedstateszipcodes.org/55044/	</v>
      <v xml:space="preserve">	</v>
    </spb>
    <spb s="0">
      <v xml:space="preserve">Worldpostalcode	City-data	Unitedstateszipcodes	</v>
      <v xml:space="preserve">			</v>
      <v xml:space="preserve">https://worldpostalcode.com/united-states/minnesota/dakota	https://www.city-data.com/zips/55044.html	https://www.unitedstateszipcodes.org/55044/	</v>
      <v xml:space="preserve">			</v>
    </spb>
    <spb s="17">
      <v>1080</v>
      <v>1081</v>
      <v>1081</v>
      <v>1080</v>
    </spb>
    <spb s="0">
      <v xml:space="preserve">Wikipedia	</v>
      <v xml:space="preserve">CC-BY-SA	</v>
      <v xml:space="preserve">http://en.wikipedia.org/wiki/Minnesota	</v>
      <v xml:space="preserve">http://creativecommons.org/licenses/by-sa/3.0/	</v>
    </spb>
    <spb s="0">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https://www.sec.gov/cgi-bin/browse-edgar?action=getcompany&amp;CIK=0001931661	</v>
      <v xml:space="preserve">http://creativecommons.org/licenses/by-sa/3.0/			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0">
      <v xml:space="preserve">Wikipedia	US Census	Sec	</v>
      <v xml:space="preserve">CC-BY-SA			</v>
      <v xml:space="preserve">http://en.wikipedia.org/wiki/Minnesota	http://www.census.gov/quickfacts/table/WTN220212/27	https://www.sec.gov/cgi-bin/browse-edgar?action=getcompany&amp;CIK=0001931661	</v>
      <v xml:space="preserve">http://creativecommons.org/licenses/by-sa/3.0/			</v>
    </spb>
    <spb s="25">
      <v>1083</v>
      <v>1084</v>
      <v>9</v>
      <v>9</v>
      <v>1084</v>
      <v>1083</v>
      <v>1083</v>
      <v>9</v>
      <v>1084</v>
      <v>9</v>
      <v>1085</v>
      <v>1086</v>
      <v>9</v>
      <v>9</v>
      <v>9</v>
      <v>9</v>
      <v>1085</v>
      <v>9</v>
      <v>9</v>
      <v>9</v>
      <v>9</v>
      <v>9</v>
      <v>9</v>
      <v>9</v>
      <v>9</v>
      <v>9</v>
      <v>1085</v>
      <v>9</v>
      <v>9</v>
      <v>9</v>
      <v>9</v>
    </spb>
    <spb s="7">
      <v>21</v>
      <v>Name</v>
      <v>LearnMoreOnLink</v>
    </spb>
    <spb s="0">
      <v xml:space="preserve">Wikipedia	</v>
      <v xml:space="preserve">Public domain	</v>
      <v xml:space="preserve">http://en.wikipedia.org/wiki/Minnesota	</v>
      <v xml:space="preserve">http://en.wikipedia.org/wiki/Public_domain	</v>
    </spb>
    <spb s="0">
      <v xml:space="preserve">Wikipedia	</v>
      <v xml:space="preserve">CC-BY-SA	</v>
      <v xml:space="preserve">http://en.wikipedia.org/wiki/Lakeville,_Minnesota	</v>
      <v xml:space="preserve">http://creativecommons.org/licenses/by-sa/3.0/	</v>
    </spb>
    <spb s="0">
      <v xml:space="preserve">Wikipedia	US Census	</v>
      <v xml:space="preserve">CC-BY-SA		</v>
      <v xml:space="preserve">http://en.wikipedia.org/wiki/Lakeville,_Minnesota	http://www.census.gov/quickfacts/table/PST120214/2735180	</v>
      <v xml:space="preserve">http://creativecommons.org/licenses/by-sa/3.0/		</v>
    </spb>
    <spb s="0">
      <v xml:space="preserve">Wikipedia	Wikipedia	</v>
      <v xml:space="preserve">CC-BY-SA	CC-BY-SA	</v>
      <v xml:space="preserve">http://en.wikipedia.org/wiki/Lakeville,_Minnesota	http://it.wikipedia.org/wiki/Lakeville_(Minnesota)	</v>
      <v xml:space="preserve">http://creativecommons.org/licenses/by-sa/3.0/	http://creativecommons.org/licenses/by-sa/3.0/	</v>
    </spb>
    <spb s="0">
      <v xml:space="preserve">Wikipedia	US Census	Wikipedia	</v>
      <v xml:space="preserve">CC-BY-SA		CC-BY-SA	</v>
      <v xml:space="preserve">http://en.wikipedia.org/wiki/Lakeville,_Minnesota	http://www.census.gov/quickfacts/table/PST120214/2735180	https://en.wikipedia.org/wiki/Lakeville,_Minnesota	</v>
      <v xml:space="preserve">http://creativecommons.org/licenses/by-sa/3.0/		http://creativecommons.org/licenses/by-sa/3.0/	</v>
    </spb>
    <spb s="0">
      <v xml:space="preserve">Wikipedia	Wikipedia	</v>
      <v xml:space="preserve">CC-BY-SA	CC-BY-SA	</v>
      <v xml:space="preserve">http://en.wikipedia.org/wiki/Lakeville,_Minnesota	http://fr.wikipedia.org/wiki/Lakeville_(Minnesota)	</v>
      <v xml:space="preserve">http://creativecommons.org/licenses/by-sa/3.0/	http://creativecommons.org/licenses/by-sa/3.0/	</v>
    </spb>
    <spb s="14">
      <v>1090</v>
      <v>1091</v>
      <v>1092</v>
      <v>1092</v>
      <v>1090</v>
      <v>1091</v>
      <v>1090</v>
      <v>1093</v>
      <v>1093</v>
      <v>1094</v>
    </spb>
    <spb s="0">
      <v xml:space="preserve">Wikipedia	</v>
      <v xml:space="preserve">CC BY-SA 3.0	</v>
      <v xml:space="preserve">http://en.wikipedia.org/wiki/Lakeville,_Minnesota	</v>
      <v xml:space="preserve">https://creativecommons.org/licenses/by-sa/3.0	</v>
    </spb>
    <spb s="0">
      <v xml:space="preserve">Wikipedia	Wikipedia	</v>
      <v xml:space="preserve">CC-BY-SA	CC-BY-SA	</v>
      <v xml:space="preserve">http://en.wikipedia.org/wiki/Saint_Paul,_Minnesota	http://es.wikipedia.org/wiki/Saint_Paul_(Minnesota)	</v>
      <v xml:space="preserve">http://creativecommons.org/licenses/by-sa/3.0/	http://creativecommons.org/licenses/by-sa/3.0/	</v>
    </spb>
    <spb s="0">
      <v xml:space="preserve">Wikipedia	Sec	</v>
      <v xml:space="preserve">CC-BY-SA		</v>
      <v xml:space="preserve">http://en.wikipedia.org/wiki/Saint_Paul,_Minnesota	https://www.sec.gov/cgi-bin/browse-edgar?action=getcompany&amp;CIK=0001802451	</v>
      <v xml:space="preserve">http://creativecommons.org/licenses/by-sa/3.0/		</v>
    </spb>
    <spb s="0">
      <v xml:space="preserve">Wikipedia	</v>
      <v xml:space="preserve">CC-BY-SA	</v>
      <v xml:space="preserve">http://en.wikipedia.org/wiki/Saint_Paul,_Minnesota	</v>
      <v xml:space="preserve">http://creativecommons.org/licenses/by-sa/3.0/	</v>
    </spb>
    <spb s="0">
      <v xml:space="preserve">Wikipedia	Wikipedia	Sec	</v>
      <v xml:space="preserve">CC-BY-SA	CC-BY-SA		</v>
      <v xml:space="preserve">http://en.wikipedia.org/wiki/Saint_Paul,_Minnesota	https://en.wikipedia.org/wiki/Saint_Paul,_Minnesota	https://www.sec.gov/cgi-bin/browse-edgar?action=getcompany&amp;CIK=0001802451	</v>
      <v xml:space="preserve">http://creativecommons.org/licenses/by-sa/3.0/	http://creativecommons.org/licenses/by-sa/3.0/		</v>
    </spb>
    <spb s="18">
      <v>1097</v>
      <v>1098</v>
      <v>1099</v>
      <v>1098</v>
      <v>1099</v>
      <v>1100</v>
      <v>1100</v>
      <v>1097</v>
    </spb>
    <spb s="0">
      <v xml:space="preserve">Wikipedia	</v>
      <v xml:space="preserve">CC-BY-SA	</v>
      <v xml:space="preserve">http://en.wikipedia.org/wiki/Minneapolis	</v>
      <v xml:space="preserve">http://creativecommons.org/licenses/by-sa/3.0/	</v>
    </spb>
    <spb s="0">
      <v xml:space="preserve">Wikipedia	Sec	</v>
      <v xml:space="preserve">CC-BY-SA		</v>
      <v xml:space="preserve">http://en.wikipedia.org/wiki/Minneapolis	https://www.sec.gov/cgi-bin/browse-edgar?action=getcompany&amp;CIK=0001931661	</v>
      <v xml:space="preserve">http://creativecommons.org/licenses/by-sa/3.0/		</v>
    </spb>
    <spb s="0">
      <v xml:space="preserve">Wikipedia	Wikipedia	Sec	</v>
      <v xml:space="preserve">CC-BY-SA	CC-BY-SA		</v>
      <v xml:space="preserve">http://en.wikipedia.org/wiki/Minneapolis	https://en.wikipedia.org/wiki/Minneapolis	https://www.sec.gov/cgi-bin/browse-edgar?action=getcompany&amp;CIK=0001931661	</v>
      <v xml:space="preserve">http://creativecommons.org/licenses/by-sa/3.0/	http://creativecommons.org/licenses/by-sa/3.0/		</v>
    </spb>
    <spb s="0">
      <v xml:space="preserve">Wikipedia	Wikipedia	Wikipedia	</v>
      <v xml:space="preserve">CC-BY-SA	CC-BY-SA	CC-BY-SA	</v>
      <v xml:space="preserve">http://en.wikipedia.org/wiki/Minneapolis	http://fr.wikipedia.org/wiki/Minneapolis	http://es.wikipedia.org/wiki/Minneapolis	</v>
      <v xml:space="preserve">http://creativecommons.org/licenses/by-sa/3.0/	http://creativecommons.org/licenses/by-sa/3.0/	http://creativecommons.org/licenses/by-sa/3.0/	</v>
    </spb>
    <spb s="14">
      <v>1102</v>
      <v>1103</v>
      <v>1102</v>
      <v>1102</v>
      <v>1102</v>
      <v>1103</v>
      <v>1102</v>
      <v>1104</v>
      <v>1104</v>
      <v>1105</v>
    </spb>
    <spb s="0">
      <v xml:space="preserve">Worldpostalcode	City-data	Unitedstateszipcodes	</v>
      <v xml:space="preserve">			</v>
      <v xml:space="preserve">https://worldpostalcode.com/united-states/minnesota/rice	https://www.city-data.com/zips/55057.html	https://www.unitedstateszipcodes.org/55057/	</v>
      <v xml:space="preserve">			</v>
    </spb>
    <spb s="0">
      <v xml:space="preserve">Worldpostalcode	City-data	Sec	Unitedstateszipcodes	</v>
      <v xml:space="preserve">				</v>
      <v xml:space="preserve">https://worldpostalcode.com/united-states/minnesota/rice	https://www.city-data.com/zips/55057.html	https://www.sec.gov/cgi-bin/browse-edgar?action=getcompany&amp;CIK=0001581298	https://www.unitedstateszipcodes.org/55057/	</v>
      <v xml:space="preserve">				</v>
    </spb>
    <spb s="0">
      <v xml:space="preserve">Sec	Unitedstateszipcodes	</v>
      <v xml:space="preserve">		</v>
      <v xml:space="preserve">https://www.sec.gov/cgi-bin/browse-edgar?action=getcompany&amp;CIK=0001581298	https://www.unitedstateszipcodes.org/55057/	</v>
      <v xml:space="preserve">		</v>
    </spb>
    <spb s="17">
      <v>1107</v>
      <v>1108</v>
      <v>1108</v>
      <v>1109</v>
    </spb>
    <spb s="0">
      <v xml:space="preserve">Wikipedia	</v>
      <v xml:space="preserve">CC-BY-SA	</v>
      <v xml:space="preserve">http://en.wikipedia.org/wiki/Northfield,_Minnesota	</v>
      <v xml:space="preserve">http://creativecommons.org/licenses/by-sa/3.0/	</v>
    </spb>
    <spb s="0">
      <v xml:space="preserve">Wikipedia	Walkscore	</v>
      <v xml:space="preserve">CC-BY-SA		</v>
      <v xml:space="preserve">http://en.wikipedia.org/wiki/Northfield,_Minnesota	https://www.walkscore.com/MN/Northfield	</v>
      <v xml:space="preserve">http://creativecommons.org/licenses/by-sa/3.0/		</v>
    </spb>
    <spb s="0">
      <v xml:space="preserve">Wikipedia	Wikipedia	</v>
      <v xml:space="preserve">CC-BY-SA	CC-BY-SA	</v>
      <v xml:space="preserve">http://en.wikipedia.org/wiki/Northfield,_Minnesota	http://it.wikipedia.org/wiki/Northfield_(Minnesota)	</v>
      <v xml:space="preserve">http://creativecommons.org/licenses/by-sa/3.0/	http://creativecommons.org/licenses/by-sa/3.0/	</v>
    </spb>
    <spb s="0">
      <v xml:space="preserve">Wikipedia	Wikipedia	</v>
      <v xml:space="preserve">CC-BY-SA	CC-BY-SA	</v>
      <v xml:space="preserve">http://en.wikipedia.org/wiki/Northfield,_Minnesota	https://en.wikipedia.org/wiki/Northfield,_Minnesota	</v>
      <v xml:space="preserve">http://creativecommons.org/licenses/by-sa/3.0/	http://creativecommons.org/licenses/by-sa/3.0/	</v>
    </spb>
    <spb s="14">
      <v>1111</v>
      <v>1112</v>
      <v>1113</v>
      <v>1113</v>
      <v>1111</v>
      <v>1112</v>
      <v>1111</v>
      <v>1114</v>
      <v>1114</v>
      <v>1111</v>
    </spb>
    <spb s="0">
      <v xml:space="preserve">Wikipedia	</v>
      <v xml:space="preserve">CC-BY-SA-3.0	</v>
      <v xml:space="preserve">http://de.wikipedia.org/wiki/Northfield_(Minnesota)	</v>
      <v xml:space="preserve">http://creativecommons.org/licenses/by-sa/3.0/	</v>
    </spb>
    <spb s="0">
      <v xml:space="preserve">Unitedstateszipcodes	</v>
      <v xml:space="preserve">	</v>
      <v xml:space="preserve">https://www.unitedstateszipcodes.org/55066/	</v>
      <v xml:space="preserve">	</v>
    </spb>
    <spb s="0">
      <v xml:space="preserve">Worldpostalcode	Unitedstateszipcodes	</v>
      <v xml:space="preserve">		</v>
      <v xml:space="preserve">https://worldpostalcode.com/united-states/minnesota/goodhue	https://www.unitedstateszipcodes.org/55066/	</v>
      <v xml:space="preserve">		</v>
    </spb>
    <spb s="17">
      <v>1117</v>
      <v>1118</v>
      <v>1118</v>
      <v>1117</v>
    </spb>
    <spb s="0">
      <v xml:space="preserve">Wikipedia	Wikipedia	</v>
      <v xml:space="preserve">CC-BY-SA	CC-BY-SA	</v>
      <v xml:space="preserve">http://en.wikipedia.org/wiki/Red_Wing,_Minnesota	http://es.wikipedia.org/wiki/Red_Wing_(Minnesota)	</v>
      <v xml:space="preserve">http://creativecommons.org/licenses/by-sa/3.0/	http://creativecommons.org/licenses/by-sa/3.0/	</v>
    </spb>
    <spb s="0">
      <v xml:space="preserve">Wikipedia	</v>
      <v xml:space="preserve">CC-BY-SA	</v>
      <v xml:space="preserve">http://en.wikipedia.org/wiki/Red_Wing,_Minnesota	</v>
      <v xml:space="preserve">http://creativecommons.org/licenses/by-sa/3.0/	</v>
    </spb>
    <spb s="29">
      <v>1120</v>
      <v>1121</v>
      <v>1121</v>
      <v>1121</v>
      <v>1121</v>
      <v>1121</v>
      <v>1121</v>
      <v>1121</v>
      <v>1121</v>
    </spb>
    <spb s="0">
      <v xml:space="preserve">Wikipedia	</v>
      <v xml:space="preserve">CC-BY-SA-3.0	</v>
      <v xml:space="preserve">http://en.wikipedia.org/wiki/Red_Wing,_Minnesota	</v>
      <v xml:space="preserve">http://creativecommons.org/licenses/by-sa/3.0/	</v>
    </spb>
    <spb s="0">
      <v xml:space="preserve">Unitedstateszipcodes	</v>
      <v xml:space="preserve">	</v>
      <v xml:space="preserve">https://www.unitedstateszipcodes.org/55318/	</v>
      <v xml:space="preserve">	</v>
    </spb>
    <spb s="0">
      <v xml:space="preserve">Worldpostalcode	City-data	Unitedstateszipcodes	</v>
      <v xml:space="preserve">			</v>
      <v xml:space="preserve">https://worldpostalcode.com/united-states/minnesota/carver	https://www.city-data.com/zips/55318.html	https://www.unitedstateszipcodes.org/55318/	</v>
      <v xml:space="preserve">			</v>
    </spb>
    <spb s="17">
      <v>1124</v>
      <v>1125</v>
      <v>1125</v>
      <v>1124</v>
    </spb>
    <spb s="0">
      <v xml:space="preserve">Wikipedia	Wikipedia	</v>
      <v xml:space="preserve">CC-BY-SA	CC-BY-SA	</v>
      <v xml:space="preserve">http://en.wikipedia.org/wiki/Chaska,_Minnesota	http://es.wikipedia.org/wiki/Chaska_(Minnesota)	</v>
      <v xml:space="preserve">http://creativecommons.org/licenses/by-sa/3.0/	http://creativecommons.org/licenses/by-sa/3.0/	</v>
    </spb>
    <spb s="0">
      <v xml:space="preserve">Wikipedia	US Census	</v>
      <v xml:space="preserve">CC-BY-SA		</v>
      <v xml:space="preserve">http://en.wikipedia.org/wiki/Chaska,_Minnesota	http://www.census.gov/quickfacts/table/RHI105210/2710972	</v>
      <v xml:space="preserve">http://creativecommons.org/licenses/by-sa/3.0/		</v>
    </spb>
    <spb s="0">
      <v xml:space="preserve">Wikipedia	</v>
      <v xml:space="preserve">CC-BY-SA	</v>
      <v xml:space="preserve">http://en.wikipedia.org/wiki/Chaska,_Minnesota	</v>
      <v xml:space="preserve">http://creativecommons.org/licenses/by-sa/3.0/	</v>
    </spb>
    <spb s="0">
      <v xml:space="preserve">Wikipedia	US Census	Wikipedia	</v>
      <v xml:space="preserve">CC-BY-SA		CC-BY-SA	</v>
      <v xml:space="preserve">http://en.wikipedia.org/wiki/Chaska,_Minnesota	http://www.census.gov/quickfacts/table/RHI105210/2710972	https://en.wikipedia.org/wiki/Chaska,_Minnesota	</v>
      <v xml:space="preserve">http://creativecommons.org/licenses/by-sa/3.0/		http://creativecommons.org/licenses/by-sa/3.0/	</v>
    </spb>
    <spb s="29">
      <v>1127</v>
      <v>1128</v>
      <v>1129</v>
      <v>1129</v>
      <v>1128</v>
      <v>1129</v>
      <v>1130</v>
      <v>1130</v>
      <v>1129</v>
    </spb>
    <spb s="0">
      <v xml:space="preserve">Unitedstateszipcodes	</v>
      <v xml:space="preserve">	</v>
      <v xml:space="preserve">https://www.unitedstateszipcodes.org/55369/	</v>
      <v xml:space="preserve">	</v>
    </spb>
    <spb s="0">
      <v xml:space="preserve">Worldpostalcode	City-data	Sec	Unitedstateszipcodes	</v>
      <v xml:space="preserve">				</v>
      <v xml:space="preserve">https://worldpostalcode.com/united-states/minnesota/hennepin	https://www.city-data.com/zips/55369.html	https://www.sec.gov/cgi-bin/browse-edgar?action=getcompany&amp;CIK=0001859579	https://www.unitedstateszipcodes.org/55369/	</v>
      <v xml:space="preserve">				</v>
    </spb>
    <spb s="0">
      <v xml:space="preserve">Sec	Unitedstateszipcodes	</v>
      <v xml:space="preserve">		</v>
      <v xml:space="preserve">https://www.sec.gov/cgi-bin/browse-edgar?action=getcompany&amp;CIK=0001859579	https://www.unitedstateszipcodes.org/55369/	</v>
      <v xml:space="preserve">		</v>
    </spb>
    <spb s="1">
      <v>1132</v>
      <v>1133</v>
      <v>1133</v>
      <v>1134</v>
      <v>1132</v>
    </spb>
    <spb s="0">
      <v xml:space="preserve">Wikipedia	Wikipedia	</v>
      <v xml:space="preserve">CC-BY-SA	CC-BY-SA	</v>
      <v xml:space="preserve">http://en.wikipedia.org/wiki/Osseo,_Minnesota	http://es.wikipedia.org/wiki/Osseo_(Minnesota)	</v>
      <v xml:space="preserve">http://creativecommons.org/licenses/by-sa/3.0/	http://creativecommons.org/licenses/by-sa/3.0/	</v>
    </spb>
    <spb s="0">
      <v xml:space="preserve">Wikipedia	</v>
      <v xml:space="preserve">CC-BY-SA	</v>
      <v xml:space="preserve">http://en.wikipedia.org/wiki/Osseo,_Minnesota	</v>
      <v xml:space="preserve">http://creativecommons.org/licenses/by-sa/3.0/	</v>
    </spb>
    <spb s="31">
      <v>1136</v>
      <v>1137</v>
      <v>1137</v>
      <v>1137</v>
      <v>1137</v>
      <v>1137</v>
      <v>1137</v>
    </spb>
    <spb s="0">
      <v xml:space="preserve">Unitedstateszipcodes	</v>
      <v xml:space="preserve">	</v>
      <v xml:space="preserve">https://www.unitedstateszipcodes.org/55418/	</v>
      <v xml:space="preserve">	</v>
    </spb>
    <spb s="0">
      <v xml:space="preserve">Worldpostalcode	City-data	Unitedstateszipcodes	</v>
      <v xml:space="preserve">			</v>
      <v xml:space="preserve">https://worldpostalcode.com/united-states/minnesota/minneapolis	https://www.city-data.com/zips/55418.html	https://www.unitedstateszipcodes.org/55418/	</v>
      <v xml:space="preserve">			</v>
    </spb>
    <spb s="1">
      <v>1139</v>
      <v>1140</v>
      <v>1140</v>
      <v>1139</v>
      <v>1139</v>
    </spb>
    <spb s="0">
      <v xml:space="preserve">Sec	Unitedstateszipcodes	</v>
      <v xml:space="preserve">		</v>
      <v xml:space="preserve">https://www.sec.gov/cgi-bin/browse-edgar?action=getcompany&amp;CIK=0001858828	https://www.unitedstateszipcodes.org/55437/	</v>
      <v xml:space="preserve">		</v>
    </spb>
    <spb s="0">
      <v xml:space="preserve">Worldpostalcode	City-data	Sec	Unitedstateszipcodes	</v>
      <v xml:space="preserve">				</v>
      <v xml:space="preserve">https://worldpostalcode.com/united-states/minnesota/minneapolis	https://www.city-data.com/zips/55437.html	https://www.sec.gov/cgi-bin/browse-edgar?action=getcompany&amp;CIK=0001858828	https://www.unitedstateszipcodes.org/55437/	</v>
      <v xml:space="preserve">				</v>
    </spb>
    <spb s="0">
      <v xml:space="preserve">Unitedstateszipcodes	</v>
      <v xml:space="preserve">	</v>
      <v xml:space="preserve">https://www.unitedstateszipcodes.org/55437/	</v>
      <v xml:space="preserve">	</v>
    </spb>
    <spb s="1">
      <v>1142</v>
      <v>1143</v>
      <v>1143</v>
      <v>1142</v>
      <v>1144</v>
    </spb>
    <spb s="0">
      <v xml:space="preserve">Sec	Unitedstateszipcodes	</v>
      <v xml:space="preserve">		</v>
      <v xml:space="preserve">https://www.sec.gov/cgi-bin/browse-edgar?action=getcompany&amp;CIK=0001904832	https://www.unitedstateszipcodes.org/55439/	</v>
      <v xml:space="preserve">		</v>
    </spb>
    <spb s="0">
      <v xml:space="preserve">Worldpostalcode	City-data	Sec	Unitedstateszipcodes	</v>
      <v xml:space="preserve">				</v>
      <v xml:space="preserve">https://worldpostalcode.com/united-states/minnesota/minneapolis	https://www.city-data.com/zips/55439.html	https://www.sec.gov/cgi-bin/browse-edgar?action=getcompany&amp;CIK=0001904832	https://www.unitedstateszipcodes.org/55439/	</v>
      <v xml:space="preserve">				</v>
    </spb>
    <spb s="0">
      <v xml:space="preserve">Unitedstateszipcodes	</v>
      <v xml:space="preserve">	</v>
      <v xml:space="preserve">https://www.unitedstateszipcodes.org/55439/	</v>
      <v xml:space="preserve">	</v>
    </spb>
    <spb s="1">
      <v>1146</v>
      <v>1147</v>
      <v>1147</v>
      <v>1146</v>
      <v>1148</v>
    </spb>
    <spb s="0">
      <v xml:space="preserve">Unitedstateszipcodes	</v>
      <v xml:space="preserve">	</v>
      <v xml:space="preserve">https://www.unitedstateszipcodes.org/55902/	</v>
      <v xml:space="preserve">	</v>
    </spb>
    <spb s="0">
      <v xml:space="preserve">Worldpostalcode	City-data	Unitedstateszipcodes	</v>
      <v xml:space="preserve">			</v>
      <v xml:space="preserve">https://worldpostalcode.com/united-states/minnesota/rochester	https://www.city-data.com/zips/55902.html	https://www.unitedstateszipcodes.org/55902/	</v>
      <v xml:space="preserve">			</v>
    </spb>
    <spb s="1">
      <v>1150</v>
      <v>1151</v>
      <v>1151</v>
      <v>1150</v>
      <v>1150</v>
    </spb>
    <spb s="0">
      <v xml:space="preserve">Wikipedia	</v>
      <v xml:space="preserve">CC-BY-SA	</v>
      <v xml:space="preserve">http://en.wikipedia.org/wiki/Rochester,_Minnesota	</v>
      <v xml:space="preserve">http://creativecommons.org/licenses/by-sa/3.0/	</v>
    </spb>
    <spb s="0">
      <v xml:space="preserve">Wikipedia	Facebook	Sec	</v>
      <v xml:space="preserve">CC-BY-SA			</v>
      <v xml:space="preserve">http://en.wikipedia.org/wiki/Rochester,_Minnesota	https://www.facebook.com/CityofRochMN	https://www.sec.gov/cgi-bin/browse-edgar?action=getcompany&amp;CIK=0001888541	</v>
      <v xml:space="preserve">http://creativecommons.org/licenses/by-sa/3.0/			</v>
    </spb>
    <spb s="0">
      <v xml:space="preserve">Wikipedia	Wikipedia	</v>
      <v xml:space="preserve">CC-BY-SA	CC-BY-SA	</v>
      <v xml:space="preserve">http://en.wikipedia.org/wiki/Rochester,_Minnesota	http://it.wikipedia.org/wiki/Rochester_(Minnesota)	</v>
      <v xml:space="preserve">http://creativecommons.org/licenses/by-sa/3.0/	http://creativecommons.org/licenses/by-sa/3.0/	</v>
    </spb>
    <spb s="0">
      <v xml:space="preserve">Wikipedia	Wikipedia	Facebook	Sec	</v>
      <v xml:space="preserve">CC-BY-SA	CC-BY-SA			</v>
      <v xml:space="preserve">http://en.wikipedia.org/wiki/Rochester,_Minnesota	https://en.wikipedia.org/wiki/Rochester,_Minnesota	https://www.facebook.com/CityofRochMN	https://www.sec.gov/cgi-bin/browse-edgar?action=getcompany&amp;CIK=0001888541	</v>
      <v xml:space="preserve">http://creativecommons.org/licenses/by-sa/3.0/	http://creativecommons.org/licenses/by-sa/3.0/			</v>
    </spb>
    <spb s="0">
      <v xml:space="preserve">Wikipedia	Wikipedia	Facebook	</v>
      <v xml:space="preserve">CC-BY-SA	CC-BY-SA		</v>
      <v xml:space="preserve">http://en.wikipedia.org/wiki/Rochester,_Minnesota	http://es.wikipedia.org/wiki/Rochester_(Minnesota)	https://www.facebook.com/CityofRochMN	</v>
      <v xml:space="preserve">http://creativecommons.org/licenses/by-sa/3.0/	http://creativecommons.org/licenses/by-sa/3.0/		</v>
    </spb>
    <spb s="14">
      <v>1153</v>
      <v>1154</v>
      <v>1155</v>
      <v>1155</v>
      <v>1153</v>
      <v>1154</v>
      <v>1153</v>
      <v>1156</v>
      <v>1156</v>
      <v>1157</v>
    </spb>
    <spb s="0">
      <v xml:space="preserve">Unitedstateszipcodes	</v>
      <v xml:space="preserve">	</v>
      <v xml:space="preserve">https://www.unitedstateszipcodes.org/55904/	</v>
      <v xml:space="preserve">	</v>
    </spb>
    <spb s="0">
      <v xml:space="preserve">Worldpostalcode	City-data	Unitedstateszipcodes	</v>
      <v xml:space="preserve">			</v>
      <v xml:space="preserve">https://worldpostalcode.com/united-states/minnesota/rochester	https://www.city-data.com/zips/55904.html	https://www.unitedstateszipcodes.org/55904/	</v>
      <v xml:space="preserve">			</v>
    </spb>
    <spb s="1">
      <v>1159</v>
      <v>1160</v>
      <v>1160</v>
      <v>1159</v>
      <v>1159</v>
    </spb>
    <spb s="0">
      <v xml:space="preserve">Worldpostalcode	City-data	Unitedstateszipcodes	</v>
      <v xml:space="preserve">			</v>
      <v xml:space="preserve">https://worldpostalcode.com/united-states/minnesota/mille-lacs	https://www.city-data.com/zips/56330.html	https://www.unitedstateszipcodes.org/56330/	</v>
      <v xml:space="preserve">			</v>
    </spb>
    <spb s="0">
      <v xml:space="preserve">Unitedstateszipcodes	</v>
      <v xml:space="preserve">	</v>
      <v xml:space="preserve">https://www.unitedstateszipcodes.org/56330/	</v>
      <v xml:space="preserve">	</v>
    </spb>
    <spb s="17">
      <v>1162</v>
      <v>1162</v>
      <v>1162</v>
      <v>1163</v>
    </spb>
    <spb s="0">
      <v xml:space="preserve">Wikipedia	</v>
      <v xml:space="preserve">CC-BY-SA	</v>
      <v xml:space="preserve">http://en.wikipedia.org/wiki/Foreston,_Minnesota	</v>
      <v xml:space="preserve">http://creativecommons.org/licenses/by-sa/3.0/	</v>
    </spb>
    <spb s="29">
      <v>1165</v>
      <v>1165</v>
      <v>1165</v>
      <v>1165</v>
      <v>1165</v>
      <v>1165</v>
      <v>1165</v>
      <v>1165</v>
      <v>1165</v>
    </spb>
    <spb s="0">
      <v xml:space="preserve">Unitedstateszipcodes	</v>
      <v xml:space="preserve">	</v>
      <v xml:space="preserve">https://www.unitedstateszipcodes.org/56601/	</v>
      <v xml:space="preserve">	</v>
    </spb>
    <spb s="0">
      <v xml:space="preserve">Worldpostalcode	City-data	Unitedstateszipcodes	</v>
      <v xml:space="preserve">			</v>
      <v xml:space="preserve">https://worldpostalcode.com/united-states/minnesota/beltrami	https://www.city-data.com/zips/56601.html	https://www.unitedstateszipcodes.org/56601/	</v>
      <v xml:space="preserve">			</v>
    </spb>
    <spb s="17">
      <v>1167</v>
      <v>1168</v>
      <v>1168</v>
      <v>1167</v>
    </spb>
    <spb s="0">
      <v xml:space="preserve">Wikipedia	Wikipedia	</v>
      <v xml:space="preserve">CC-BY-SA	CC-BY-SA	</v>
      <v xml:space="preserve">http://en.wikipedia.org/wiki/Bemidji,_Minnesota	http://de.wikipedia.org/wiki/Bemidji	</v>
      <v xml:space="preserve">http://creativecommons.org/licenses/by-sa/3.0/	http://creativecommons.org/licenses/by-sa/3.0/	</v>
    </spb>
    <spb s="0">
      <v xml:space="preserve">Wikipedia	US Census	</v>
      <v xml:space="preserve">CC-BY-SA		</v>
      <v xml:space="preserve">http://en.wikipedia.org/wiki/Bemidji,_Minnesota	http://www.census.gov/quickfacts/table/RHI105210/2705068	</v>
      <v xml:space="preserve">http://creativecommons.org/licenses/by-sa/3.0/		</v>
    </spb>
    <spb s="0">
      <v xml:space="preserve">Wikipedia	Wikipedia	</v>
      <v xml:space="preserve">CC-BY-SA	CC-BY-SA	</v>
      <v xml:space="preserve">http://en.wikipedia.org/wiki/Bemidji,_Minnesota	http://it.wikipedia.org/wiki/Bemidji	</v>
      <v xml:space="preserve">http://creativecommons.org/licenses/by-sa/3.0/	http://creativecommons.org/licenses/by-sa/3.0/	</v>
    </spb>
    <spb s="0">
      <v xml:space="preserve">Wikipedia	</v>
      <v xml:space="preserve">CC-BY-SA	</v>
      <v xml:space="preserve">http://en.wikipedia.org/wiki/Bemidji,_Minnesota	</v>
      <v xml:space="preserve">http://creativecommons.org/licenses/by-sa/3.0/	</v>
    </spb>
    <spb s="0">
      <v xml:space="preserve">Wikipedia	US Census	Wikipedia	</v>
      <v xml:space="preserve">CC-BY-SA		CC-BY-SA	</v>
      <v xml:space="preserve">http://en.wikipedia.org/wiki/Bemidji,_Minnesota	http://www.census.gov/quickfacts/table/RHI105210/2705068	https://en.wikipedia.org/wiki/Bemidji,_Minnesota	</v>
      <v xml:space="preserve">http://creativecommons.org/licenses/by-sa/3.0/		http://creativecommons.org/licenses/by-sa/3.0/	</v>
    </spb>
    <spb s="14">
      <v>1170</v>
      <v>1171</v>
      <v>1172</v>
      <v>1172</v>
      <v>1173</v>
      <v>1171</v>
      <v>1173</v>
      <v>1174</v>
      <v>1174</v>
      <v>1173</v>
    </spb>
    <spb s="0">
      <v xml:space="preserve">Worldpostalcode	City-data	Unitedstateszipcodes	</v>
      <v xml:space="preserve">			</v>
      <v xml:space="preserve">https://worldpostalcode.com/united-states/south-dakota/moody	https://www.city-data.com/zips/57028.html	https://www.unitedstateszipcodes.org/57028/	</v>
      <v xml:space="preserve">			</v>
    </spb>
    <spb s="0">
      <v xml:space="preserve">Unitedstateszipcodes	</v>
      <v xml:space="preserve">	</v>
      <v xml:space="preserve">https://www.unitedstateszipcodes.org/57028/	</v>
      <v xml:space="preserve">	</v>
    </spb>
    <spb s="17">
      <v>1176</v>
      <v>1176</v>
      <v>1176</v>
      <v>1177</v>
    </spb>
    <spb s="0">
      <v xml:space="preserve">Wikipedia	</v>
      <v xml:space="preserve">CC-BY-SA	</v>
      <v xml:space="preserve">http://en.wikipedia.org/wiki/South_Dakota	</v>
      <v xml:space="preserve">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https://www.sec.gov/cgi-bin/browse-edgar?action=getcompany&amp;CIK=0001928041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25">
      <v>1179</v>
      <v>1180</v>
      <v>9</v>
      <v>9</v>
      <v>1180</v>
      <v>1179</v>
      <v>1179</v>
      <v>9</v>
      <v>1180</v>
      <v>9</v>
      <v>1181</v>
      <v>1181</v>
      <v>9</v>
      <v>9</v>
      <v>9</v>
      <v>9</v>
      <v>1181</v>
      <v>9</v>
      <v>9</v>
      <v>9</v>
      <v>9</v>
      <v>9</v>
      <v>9</v>
      <v>9</v>
      <v>9</v>
      <v>9</v>
      <v>1181</v>
      <v>9</v>
      <v>9</v>
      <v>9</v>
      <v>9</v>
    </spb>
    <spb s="0">
      <v xml:space="preserve">Wikipedia	</v>
      <v xml:space="preserve">Public domain	</v>
      <v xml:space="preserve">http://en.wikipedia.org/wiki/South_Dakota	</v>
      <v xml:space="preserve">http://en.wikipedia.org/wiki/Public_domain	</v>
    </spb>
    <spb s="0">
      <v xml:space="preserve">Wikipedia	</v>
      <v xml:space="preserve">CC-BY-SA	</v>
      <v xml:space="preserve">http://en.wikipedia.org/wiki/Flandreau,_South_Dakota	</v>
      <v xml:space="preserve">http://creativecommons.org/licenses/by-sa/3.0/	</v>
    </spb>
    <spb s="0">
      <v xml:space="preserve">Wikipedia	Wikipedia	</v>
      <v xml:space="preserve">CC-BY-SA	CC-BY-SA	</v>
      <v xml:space="preserve">http://en.wikipedia.org/wiki/Flandreau,_South_Dakota	http://it.wikipedia.org/wiki/Flandreau	</v>
      <v xml:space="preserve">http://creativecommons.org/licenses/by-sa/3.0/	http://creativecommons.org/licenses/by-sa/3.0/	</v>
    </spb>
    <spb s="14">
      <v>1184</v>
      <v>1184</v>
      <v>1185</v>
      <v>1185</v>
      <v>1184</v>
      <v>1184</v>
      <v>1184</v>
      <v>1184</v>
      <v>1184</v>
      <v>1184</v>
    </spb>
    <spb s="0">
      <v xml:space="preserve">Wikipedia	Wikipedia	</v>
      <v xml:space="preserve">CC-BY-SA	CC-BY-SA	</v>
      <v xml:space="preserve">http://en.wikipedia.org/wiki/Sioux_Falls,_South_Dakota	http://de.wikipedia.org/wiki/Sioux_Falls	</v>
      <v xml:space="preserve">http://creativecommons.org/licenses/by-sa/3.0/	http://creativecommons.org/licenses/by-sa/3.0/	</v>
    </spb>
    <spb s="0">
      <v xml:space="preserve">Wikipedia	Sec	</v>
      <v xml:space="preserve">CC-BY-SA		</v>
      <v xml:space="preserve">http://en.wikipedia.org/wiki/Sioux_Falls,_South_Dakota	https://www.sec.gov/cgi-bin/browse-edgar?action=getcompany&amp;CIK=0001871593	</v>
      <v xml:space="preserve">http://creativecommons.org/licenses/by-sa/3.0/		</v>
    </spb>
    <spb s="0">
      <v xml:space="preserve">Wikipedia	</v>
      <v xml:space="preserve">CC-BY-SA	</v>
      <v xml:space="preserve">http://en.wikipedia.org/wiki/Sioux_Falls,_South_Dakota	</v>
      <v xml:space="preserve">http://creativecommons.org/licenses/by-sa/3.0/	</v>
    </spb>
    <spb s="0">
      <v xml:space="preserve">Wikipedia	Wikipedia	Sec	</v>
      <v xml:space="preserve">CC-BY-SA	CC-BY-SA		</v>
      <v xml:space="preserve">http://en.wikipedia.org/wiki/Sioux_Falls,_South_Dakota	https://en.wikipedia.org/wiki/Sioux_Falls,_South_Dakota	https://www.sec.gov/cgi-bin/browse-edgar?action=getcompany&amp;CIK=0001871593	</v>
      <v xml:space="preserve">http://creativecommons.org/licenses/by-sa/3.0/	http://creativecommons.org/licenses/by-sa/3.0/		</v>
    </spb>
    <spb s="18">
      <v>1187</v>
      <v>1188</v>
      <v>1189</v>
      <v>1188</v>
      <v>1189</v>
      <v>1190</v>
      <v>1190</v>
      <v>1189</v>
    </spb>
    <spb s="0">
      <v xml:space="preserve">Wikipedia	</v>
      <v xml:space="preserve">CC BY-SA 3.0	</v>
      <v xml:space="preserve">http://de.wikipedia.org/wiki/Sioux_Falls	</v>
      <v xml:space="preserve">https://creativecommons.org/licenses/by-sa/3.0	</v>
    </spb>
    <spb s="0">
      <v xml:space="preserve">Worldpostalcode	Unitedstateszipcodes	</v>
      <v xml:space="preserve">		</v>
      <v xml:space="preserve">https://worldpostalcode.com/united-states/south-dakota/todd	https://www.unitedstateszipcodes.org/57555/	</v>
      <v xml:space="preserve">		</v>
    </spb>
    <spb s="0">
      <v xml:space="preserve">Unitedstateszipcodes	</v>
      <v xml:space="preserve">	</v>
      <v xml:space="preserve">https://www.unitedstateszipcodes.org/57555/	</v>
      <v xml:space="preserve">	</v>
    </spb>
    <spb s="17">
      <v>1193</v>
      <v>1193</v>
      <v>1193</v>
      <v>1194</v>
    </spb>
    <spb s="0">
      <v xml:space="preserve">Wikipedia	Wikipedia	</v>
      <v xml:space="preserve">CC-BY-SA	CC-BY-SA	</v>
      <v xml:space="preserve">http://en.wikipedia.org/wiki/Mission,_South_Dakota	http://fr.wikipedia.org/wiki/Mission_(Dakota_du_Sud)	</v>
      <v xml:space="preserve">http://creativecommons.org/licenses/by-sa/3.0/	http://creativecommons.org/licenses/by-sa/3.0/	</v>
    </spb>
    <spb s="0">
      <v xml:space="preserve">Wikipedia	</v>
      <v xml:space="preserve">CC-BY-SA	</v>
      <v xml:space="preserve">http://en.wikipedia.org/wiki/Mission,_South_Dakota	</v>
      <v xml:space="preserve">http://creativecommons.org/licenses/by-sa/3.0/	</v>
    </spb>
    <spb s="14">
      <v>1196</v>
      <v>1197</v>
      <v>1197</v>
      <v>1197</v>
      <v>1197</v>
      <v>1197</v>
      <v>1197</v>
      <v>1197</v>
      <v>1197</v>
      <v>1196</v>
    </spb>
    <spb s="0">
      <v xml:space="preserve">Wikipedia	</v>
      <v xml:space="preserve">CC-BY-SA-3.0	</v>
      <v xml:space="preserve">http://zh.wikipedia.org/wiki/米申_(南达科他州)	</v>
      <v xml:space="preserve">http://creativecommons.org/licenses/by-sa/3.0/	</v>
    </spb>
    <spb s="0">
      <v xml:space="preserve">Wikipedia	</v>
      <v xml:space="preserve">CC-BY-SA	</v>
      <v xml:space="preserve">http://en.wikipedia.org/wiki/St._Francis,_South_Dakota	</v>
      <v xml:space="preserve">http://creativecommons.org/licenses/by-sa/3.0/	</v>
    </spb>
    <spb s="18">
      <v>1200</v>
      <v>1200</v>
      <v>1200</v>
      <v>1200</v>
      <v>1200</v>
      <v>1200</v>
      <v>1200</v>
      <v>1200</v>
    </spb>
    <spb s="0">
      <v xml:space="preserve">Worldpostalcode	City-data	Unitedstateszipcodes	</v>
      <v xml:space="preserve">			</v>
      <v xml:space="preserve">https://worldpostalcode.com/united-states/south-dakota/walworth	https://www.city-data.com/zips/57631.html	https://www.unitedstateszipcodes.org/57631/	</v>
      <v xml:space="preserve">			</v>
    </spb>
    <spb s="0">
      <v xml:space="preserve">Unitedstateszipcodes	</v>
      <v xml:space="preserve">	</v>
      <v xml:space="preserve">https://www.unitedstateszipcodes.org/57631/	</v>
      <v xml:space="preserve">	</v>
    </spb>
    <spb s="17">
      <v>1202</v>
      <v>1202</v>
      <v>1202</v>
      <v>1203</v>
    </spb>
    <spb s="0">
      <v xml:space="preserve">Wikipedia	Wikipedia	</v>
      <v xml:space="preserve">CC-BY-SA	CC-BY-SA	</v>
      <v xml:space="preserve">http://en.wikipedia.org/wiki/Glenham,_South_Dakota	http://es.wikipedia.org/wiki/Glenham_(Dakota_del_Sur)	</v>
      <v xml:space="preserve">http://creativecommons.org/licenses/by-sa/3.0/	http://creativecommons.org/licenses/by-sa/3.0/	</v>
    </spb>
    <spb s="0">
      <v xml:space="preserve">Wikipedia	</v>
      <v xml:space="preserve">CC-BY-SA	</v>
      <v xml:space="preserve">http://en.wikipedia.org/wiki/Glenham,_South_Dakota	</v>
      <v xml:space="preserve">http://creativecommons.org/licenses/by-sa/3.0/	</v>
    </spb>
    <spb s="18">
      <v>1205</v>
      <v>1206</v>
      <v>1206</v>
      <v>1206</v>
      <v>1206</v>
      <v>1206</v>
      <v>1206</v>
      <v>1206</v>
    </spb>
    <spb s="0">
      <v xml:space="preserve">Unitedstateszipcodes	</v>
      <v xml:space="preserve">	</v>
      <v xml:space="preserve">https://www.unitedstateszipcodes.org/57702/	</v>
      <v xml:space="preserve">	</v>
    </spb>
    <spb s="0">
      <v xml:space="preserve">Worldpostalcode	City-data	Unitedstateszipcodes	</v>
      <v xml:space="preserve">			</v>
      <v xml:space="preserve">https://worldpostalcode.com/united-states/south-dakota/pennington	https://www.city-data.com/zips/57702.html	https://www.unitedstateszipcodes.org/57702/	</v>
      <v xml:space="preserve">			</v>
    </spb>
    <spb s="17">
      <v>1208</v>
      <v>1209</v>
      <v>1209</v>
      <v>1208</v>
    </spb>
    <spb s="0">
      <v xml:space="preserve">Wikipedia	</v>
      <v xml:space="preserve">CC-BY-SA	</v>
      <v xml:space="preserve">http://en.wikipedia.org/wiki/Rapid_City,_South_Dakota	</v>
      <v xml:space="preserve">http://creativecommons.org/licenses/by-sa/3.0/	</v>
    </spb>
    <spb s="0">
      <v xml:space="preserve">Wikipedia	US Census	Sec	</v>
      <v xml:space="preserve">CC-BY-SA			</v>
      <v xml:space="preserve">http://en.wikipedia.org/wiki/Rapid_City,_South_Dakota	http://www.census.gov/quickfacts/table/RHI805210/4652980	https://www.sec.gov/cgi-bin/browse-edgar?action=getcompany&amp;CIK=0001928041	</v>
      <v xml:space="preserve">http://creativecommons.org/licenses/by-sa/3.0/			</v>
    </spb>
    <spb s="0">
      <v xml:space="preserve">Wikipedia	US Census	Wikipedia	Sec	</v>
      <v xml:space="preserve">CC-BY-SA		CC-BY-SA		</v>
      <v xml:space="preserve">http://en.wikipedia.org/wiki/Rapid_City,_South_Dakota	http://www.census.gov/quickfacts/table/RHI805210/4652980	https://en.wikipedia.org/wiki/Rapid_City,_South_Dakota	https://www.sec.gov/cgi-bin/browse-edgar?action=getcompany&amp;CIK=0001928041	</v>
      <v xml:space="preserve">http://creativecommons.org/licenses/by-sa/3.0/		http://creativecommons.org/licenses/by-sa/3.0/		</v>
    </spb>
    <spb s="18">
      <v>1211</v>
      <v>1212</v>
      <v>1211</v>
      <v>1212</v>
      <v>1211</v>
      <v>1213</v>
      <v>1213</v>
      <v>1211</v>
    </spb>
    <spb s="0">
      <v xml:space="preserve">Wikipedia	</v>
      <v xml:space="preserve">CC-BY-SA-3.0	</v>
      <v xml:space="preserve">http://ko.wikipedia.org/wiki/래피드시티	</v>
      <v xml:space="preserve">http://creativecommons.org/licenses/by-sa/3.0/	</v>
    </spb>
    <spb s="0">
      <v xml:space="preserve">Wikipedia	</v>
      <v xml:space="preserve">CC-BY-SA	</v>
      <v xml:space="preserve">http://en.wikipedia.org/wiki/Kyle,_South_Dakota	</v>
      <v xml:space="preserve">http://creativecommons.org/licenses/by-sa/3.0/	</v>
    </spb>
    <spb s="18">
      <v>1216</v>
      <v>1216</v>
      <v>1216</v>
      <v>1216</v>
      <v>1216</v>
      <v>1216</v>
      <v>1216</v>
      <v>1216</v>
    </spb>
    <spb s="0">
      <v xml:space="preserve">Wikipedia	</v>
      <v xml:space="preserve">CC-BY-SA	</v>
      <v xml:space="preserve">http://en.wikipedia.org/wiki/Pine_Ridge,_South_Dakota	</v>
      <v xml:space="preserve">http://creativecommons.org/licenses/by-sa/3.0/	</v>
    </spb>
    <spb s="18">
      <v>1218</v>
      <v>1218</v>
      <v>1218</v>
      <v>1218</v>
      <v>1218</v>
      <v>1218</v>
      <v>1218</v>
      <v>1218</v>
    </spb>
    <spb s="0">
      <v xml:space="preserve">Worldpostalcode	Unitedstateszipcodes	</v>
      <v xml:space="preserve">		</v>
      <v xml:space="preserve">https://worldpostalcode.com/united-states/north-dakota/mclean	https://www.unitedstateszipcodes.org/58540/	</v>
      <v xml:space="preserve">		</v>
    </spb>
    <spb s="0">
      <v xml:space="preserve">Unitedstateszipcodes	</v>
      <v xml:space="preserve">	</v>
      <v xml:space="preserve">https://www.unitedstateszipcodes.org/58540/	</v>
      <v xml:space="preserve">	</v>
    </spb>
    <spb s="17">
      <v>1220</v>
      <v>1220</v>
      <v>1220</v>
      <v>1221</v>
    </spb>
    <spb s="0">
      <v xml:space="preserve">Wikipedia	</v>
      <v xml:space="preserve">CC-BY-SA	</v>
      <v xml:space="preserve">http://en.wikipedia.org/wiki/North_Dakota	</v>
      <v xml:space="preserve">http://creativecommons.org/licenses/by-sa/3.0/	</v>
    </spb>
    <spb s="0">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https://www.sec.gov/cgi-bin/browse-edgar?action=getcompany&amp;CIK=0001910370	</v>
      <v xml:space="preserve">http://creativecommons.org/licenses/by-sa/3.0/			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0">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https://www.sec.gov/cgi-bin/browse-edgar?action=getcompany&amp;CIK=0001910370	</v>
      <v xml:space="preserve">http://creativecommons.org/licenses/by-sa/3.0/				</v>
    </spb>
    <spb s="25">
      <v>1223</v>
      <v>1224</v>
      <v>9</v>
      <v>9</v>
      <v>1224</v>
      <v>1223</v>
      <v>1223</v>
      <v>9</v>
      <v>1224</v>
      <v>9</v>
      <v>1225</v>
      <v>1226</v>
      <v>9</v>
      <v>9</v>
      <v>9</v>
      <v>9</v>
      <v>1225</v>
      <v>9</v>
      <v>9</v>
      <v>9</v>
      <v>9</v>
      <v>9</v>
      <v>9</v>
      <v>9</v>
      <v>9</v>
      <v>9</v>
      <v>1225</v>
      <v>9</v>
      <v>9</v>
      <v>9</v>
      <v>9</v>
    </spb>
    <spb s="0">
      <v xml:space="preserve">Wikipedia	</v>
      <v xml:space="preserve">Public domain	</v>
      <v xml:space="preserve">http://en.wikipedia.org/wiki/North_Dakota	</v>
      <v xml:space="preserve">http://en.wikipedia.org/wiki/Public_domain	</v>
    </spb>
    <spb s="0">
      <v xml:space="preserve">Wikipedia	</v>
      <v xml:space="preserve">CC-BY-SA	</v>
      <v xml:space="preserve">http://en.wikipedia.org/wiki/Garrison,_North_Dakota	</v>
      <v xml:space="preserve">http://creativecommons.org/licenses/by-sa/3.0/	</v>
    </spb>
    <spb s="18">
      <v>1229</v>
      <v>1229</v>
      <v>1229</v>
      <v>1229</v>
      <v>1229</v>
      <v>1229</v>
      <v>1229</v>
      <v>1229</v>
    </spb>
    <spb s="0">
      <v xml:space="preserve">Wikipedia	</v>
      <v xml:space="preserve">CC-BY-SA-3.0	</v>
      <v xml:space="preserve">http://zh.wikipedia.org/wiki/加里森_(北达科他州)	</v>
      <v xml:space="preserve">http://creativecommons.org/licenses/by-sa/3.0/	</v>
    </spb>
    <spb s="0">
      <v xml:space="preserve">Wikipedia	</v>
      <v xml:space="preserve">CC-BY-SA	</v>
      <v xml:space="preserve">http://en.wikipedia.org/wiki/Montana	</v>
      <v xml:space="preserve">http://creativecommons.org/licenses/by-sa/3.0/	</v>
    </spb>
    <spb s="0">
      <v xml:space="preserve">Wikipedia	US Census	Wikidata	US Census	Wikipedia	Sec	Tasteatlas	</v>
      <v xml:space="preserve">CC-BY-SA				CC-BY-SA			</v>
      <v xml:space="preserve">http://en.wikipedia.org/wiki/Montana	https://www.census.gov/popest/data/state/asrh/2014/files/SC-EST2014-AGESEX-CIV.csv	https://www.wikidata.org/wiki/Q234097	http://www.census.gov/quickfacts/table/lnd110210/30	https://en.wikipedia.org/wiki/Montana	https://www.sec.gov/cgi-bin/browse-edgar?action=getcompany&amp;CIK=0001911520	https://www.tasteatlas.com/montana	</v>
      <v xml:space="preserve">http://creativecommons.org/licenses/by-sa/3.0/				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https://www.sec.gov/cgi-bin/browse-edgar?action=getcompany&amp;CIK=0001911520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0">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https://www.sec.gov/cgi-bin/browse-edgar?action=getcompany&amp;CIK=0001911520	</v>
      <v xml:space="preserve">http://creativecommons.org/licenses/by-sa/3.0/				</v>
    </spb>
    <spb s="25">
      <v>1232</v>
      <v>1233</v>
      <v>9</v>
      <v>9</v>
      <v>1233</v>
      <v>1232</v>
      <v>1232</v>
      <v>9</v>
      <v>1234</v>
      <v>9</v>
      <v>1235</v>
      <v>1236</v>
      <v>9</v>
      <v>9</v>
      <v>9</v>
      <v>9</v>
      <v>1235</v>
      <v>9</v>
      <v>9</v>
      <v>9</v>
      <v>9</v>
      <v>9</v>
      <v>9</v>
      <v>9</v>
      <v>9</v>
      <v>9</v>
      <v>1235</v>
      <v>9</v>
      <v>9</v>
      <v>9</v>
      <v>9</v>
    </spb>
    <spb s="0">
      <v xml:space="preserve">Wikipedia	</v>
      <v xml:space="preserve">Public domain	</v>
      <v xml:space="preserve">http://en.wikipedia.org/wiki/Montana	</v>
      <v xml:space="preserve">http://en.wikipedia.org/wiki/Public_domain	</v>
    </spb>
    <spb s="0">
      <v xml:space="preserve">Wikipedia	</v>
      <v xml:space="preserve">CC-BY-SA	</v>
      <v xml:space="preserve">http://en.wikipedia.org/wiki/Busby,_Montana	</v>
      <v xml:space="preserve">http://creativecommons.org/licenses/by-sa/3.0/	</v>
    </spb>
    <spb s="14">
      <v>1239</v>
      <v>1239</v>
      <v>1239</v>
      <v>1239</v>
      <v>1239</v>
      <v>1239</v>
      <v>1239</v>
      <v>1239</v>
      <v>1239</v>
      <v>1239</v>
    </spb>
    <spb s="0">
      <v xml:space="preserve">Worldpostalcode	Unitedstateszipcodes	</v>
      <v xml:space="preserve">		</v>
      <v xml:space="preserve">https://worldpostalcode.com/united-states/montana/blaine	https://www.unitedstateszipcodes.org/59526/	</v>
      <v xml:space="preserve">		</v>
    </spb>
    <spb s="0">
      <v xml:space="preserve">Unitedstateszipcodes	</v>
      <v xml:space="preserve">	</v>
      <v xml:space="preserve">https://www.unitedstateszipcodes.org/59526/	</v>
      <v xml:space="preserve">	</v>
    </spb>
    <spb s="17">
      <v>1241</v>
      <v>1241</v>
      <v>1241</v>
      <v>1242</v>
    </spb>
    <spb s="0">
      <v xml:space="preserve">Wikipedia	Wikipedia	</v>
      <v xml:space="preserve">CC-BY-SA	CC-BY-SA	</v>
      <v xml:space="preserve">http://en.wikipedia.org/wiki/Harlem,_Montana	http://es.wikipedia.org/wiki/Harlem_(Montana)	</v>
      <v xml:space="preserve">http://creativecommons.org/licenses/by-sa/3.0/	http://creativecommons.org/licenses/by-sa/3.0/	</v>
    </spb>
    <spb s="0">
      <v xml:space="preserve">Wikipedia	</v>
      <v xml:space="preserve">CC-BY-SA	</v>
      <v xml:space="preserve">http://en.wikipedia.org/wiki/Harlem,_Montana	</v>
      <v xml:space="preserve">http://creativecommons.org/licenses/by-sa/3.0/	</v>
    </spb>
    <spb s="18">
      <v>1244</v>
      <v>1245</v>
      <v>1245</v>
      <v>1245</v>
      <v>1245</v>
      <v>1245</v>
      <v>1245</v>
      <v>1245</v>
    </spb>
    <spb s="0">
      <v xml:space="preserve">Wikipedia	</v>
      <v xml:space="preserve">CC-BY-SA-3.0	</v>
      <v xml:space="preserve">http://zh.wikipedia.org/wiki/哈莱姆_(蒙大拿州)	</v>
      <v xml:space="preserve">http://creativecommons.org/licenses/by-sa/3.0/	</v>
    </spb>
    <spb s="0">
      <v xml:space="preserve">Unitedstateszipcodes	</v>
      <v xml:space="preserve">	</v>
      <v xml:space="preserve">https://www.unitedstateszipcodes.org/59801/	</v>
      <v xml:space="preserve">	</v>
    </spb>
    <spb s="0">
      <v xml:space="preserve">Worldpostalcode	City-data	Unitedstateszipcodes	</v>
      <v xml:space="preserve">			</v>
      <v xml:space="preserve">https://worldpostalcode.com/united-states/montana/missoula	https://www.city-data.com/zips/59801.html	https://www.unitedstateszipcodes.org/59801/	</v>
      <v xml:space="preserve">			</v>
    </spb>
    <spb s="17">
      <v>1248</v>
      <v>1249</v>
      <v>1249</v>
      <v>1248</v>
    </spb>
    <spb s="0">
      <v xml:space="preserve">Wikipedia	</v>
      <v xml:space="preserve">CC-BY-SA	</v>
      <v xml:space="preserve">http://en.wikipedia.org/wiki/Missoula,_Montana	</v>
      <v xml:space="preserve">http://creativecommons.org/licenses/by-sa/3.0/	</v>
    </spb>
    <spb s="0">
      <v xml:space="preserve">Wikipedia	US Census	Sec	</v>
      <v xml:space="preserve">CC-BY-SA			</v>
      <v xml:space="preserve">http://en.wikipedia.org/wiki/Missoula,_Montana	http://www.census.gov/quickfacts/table/RHI225213/3050200	https://www.sec.gov/cgi-bin/browse-edgar?action=getcompany&amp;CIK=0001683182	</v>
      <v xml:space="preserve">http://creativecommons.org/licenses/by-sa/3.0/			</v>
    </spb>
    <spb s="0">
      <v xml:space="preserve">Wikipedia	US Census	Wikipedia	Sec	</v>
      <v xml:space="preserve">CC-BY-SA		CC-BY-SA		</v>
      <v xml:space="preserve">http://en.wikipedia.org/wiki/Missoula,_Montana	http://www.census.gov/quickfacts/table/RHI225213/3050200	https://en.wikipedia.org/wiki/Missoula,_Montana	https://www.sec.gov/cgi-bin/browse-edgar?action=getcompany&amp;CIK=0001683182	</v>
      <v xml:space="preserve">http://creativecommons.org/licenses/by-sa/3.0/		http://creativecommons.org/licenses/by-sa/3.0/		</v>
    </spb>
    <spb s="14">
      <v>1251</v>
      <v>1252</v>
      <v>1251</v>
      <v>1251</v>
      <v>1251</v>
      <v>1252</v>
      <v>1251</v>
      <v>1253</v>
      <v>1253</v>
      <v>1251</v>
    </spb>
    <spb s="0">
      <v xml:space="preserve">Worldpostalcode	Sec	Unitedstateszipcodes	</v>
      <v xml:space="preserve">			</v>
      <v xml:space="preserve">https://worldpostalcode.com/united-states/montana/sanders	https://www.sec.gov/cgi-bin/browse-edgar?action=getcompany&amp;CIK=0000101538	https://www.unitedstateszipcodes.org/59873/	</v>
      <v xml:space="preserve">			</v>
    </spb>
    <spb s="0">
      <v xml:space="preserve">Sec	Unitedstateszipcodes	</v>
      <v xml:space="preserve">		</v>
      <v xml:space="preserve">https://www.sec.gov/cgi-bin/browse-edgar?action=getcompany&amp;CIK=0000101538	https://www.unitedstateszipcodes.org/59873/	</v>
      <v xml:space="preserve">		</v>
    </spb>
    <spb s="17">
      <v>1255</v>
      <v>1255</v>
      <v>1255</v>
      <v>1256</v>
    </spb>
    <spb s="0">
      <v xml:space="preserve">Wikipedia	Wikipedia	</v>
      <v xml:space="preserve">CC-BY-SA	CC-BY-SA	</v>
      <v xml:space="preserve">http://en.wikipedia.org/wiki/Thompson_Falls,_Montana	http://de.wikipedia.org/wiki/Thompson_Falls_(Montana)	</v>
      <v xml:space="preserve">http://creativecommons.org/licenses/by-sa/3.0/	http://creativecommons.org/licenses/by-sa/3.0/	</v>
    </spb>
    <spb s="0">
      <v xml:space="preserve">Wikipedia	Sec	</v>
      <v xml:space="preserve">CC-BY-SA		</v>
      <v xml:space="preserve">http://en.wikipedia.org/wiki/Thompson_Falls,_Montana	https://www.sec.gov/cgi-bin/browse-edgar?action=getcompany&amp;CIK=0000101538	</v>
      <v xml:space="preserve">http://creativecommons.org/licenses/by-sa/3.0/		</v>
    </spb>
    <spb s="0">
      <v xml:space="preserve">Wikipedia	</v>
      <v xml:space="preserve">CC-BY-SA	</v>
      <v xml:space="preserve">http://en.wikipedia.org/wiki/Thompson_Falls,_Montana	</v>
      <v xml:space="preserve">http://creativecommons.org/licenses/by-sa/3.0/	</v>
    </spb>
    <spb s="0">
      <v xml:space="preserve">Wikipedia	Wikipedia	</v>
      <v xml:space="preserve">CC-BY-SA	CC-BY-SA	</v>
      <v xml:space="preserve">http://en.wikipedia.org/wiki/Thompson_Falls,_Montana	http://fr.wikipedia.org/wiki/Thompson_Falls	</v>
      <v xml:space="preserve">http://creativecommons.org/licenses/by-sa/3.0/	http://creativecommons.org/licenses/by-sa/3.0/	</v>
    </spb>
    <spb s="18">
      <v>1258</v>
      <v>1259</v>
      <v>1260</v>
      <v>1259</v>
      <v>1260</v>
      <v>1259</v>
      <v>1259</v>
      <v>1261</v>
    </spb>
    <spb s="0">
      <v xml:space="preserve">Sec	Unitedstateszipcodes	</v>
      <v xml:space="preserve">		</v>
      <v xml:space="preserve">https://www.sec.gov/cgi-bin/browse-edgar?action=getcompany&amp;CIK=0001702541	https://www.unitedstateszipcodes.org/59901/	</v>
      <v xml:space="preserve">		</v>
    </spb>
    <spb s="0">
      <v xml:space="preserve">Worldpostalcode	City-data	Sec	Unitedstateszipcodes	</v>
      <v xml:space="preserve">				</v>
      <v xml:space="preserve">https://worldpostalcode.com/united-states/montana/flathead	https://www.city-data.com/zips/59901.html	https://www.sec.gov/cgi-bin/browse-edgar?action=getcompany&amp;CIK=0001702541	https://www.unitedstateszipcodes.org/59901/	</v>
      <v xml:space="preserve">				</v>
    </spb>
    <spb s="17">
      <v>1263</v>
      <v>1264</v>
      <v>1264</v>
      <v>1263</v>
    </spb>
    <spb s="0">
      <v xml:space="preserve">Wikipedia	</v>
      <v xml:space="preserve">CC-BY-SA	</v>
      <v xml:space="preserve">http://en.wikipedia.org/wiki/Kalispell,_Montana	</v>
      <v xml:space="preserve">http://creativecommons.org/licenses/by-sa/3.0/	</v>
    </spb>
    <spb s="0">
      <v xml:space="preserve">Wikipedia	Sec	</v>
      <v xml:space="preserve">CC-BY-SA		</v>
      <v xml:space="preserve">http://en.wikipedia.org/wiki/Kalispell,_Montana	https://www.sec.gov/cgi-bin/browse-edgar?action=getcompany&amp;CIK=0001702541	</v>
      <v xml:space="preserve">http://creativecommons.org/licenses/by-sa/3.0/		</v>
    </spb>
    <spb s="0">
      <v xml:space="preserve">Wikipedia	Wikipedia	Sec	</v>
      <v xml:space="preserve">CC-BY-SA	CC-BY-SA		</v>
      <v xml:space="preserve">http://en.wikipedia.org/wiki/Kalispell,_Montana	https://en.wikipedia.org/wiki/Kalispell,_Montana	https://www.sec.gov/cgi-bin/browse-edgar?action=getcompany&amp;CIK=0001702541	</v>
      <v xml:space="preserve">http://creativecommons.org/licenses/by-sa/3.0/	http://creativecommons.org/licenses/by-sa/3.0/		</v>
    </spb>
    <spb s="14">
      <v>1266</v>
      <v>1267</v>
      <v>1266</v>
      <v>1266</v>
      <v>1266</v>
      <v>1267</v>
      <v>1266</v>
      <v>1268</v>
      <v>1268</v>
      <v>1266</v>
    </spb>
    <spb s="0">
      <v xml:space="preserve">Unitedstateszipcodes	</v>
      <v xml:space="preserve">	</v>
      <v xml:space="preserve">https://www.unitedstateszipcodes.org/60012/	</v>
      <v xml:space="preserve">	</v>
    </spb>
    <spb s="0">
      <v xml:space="preserve">Worldpostalcode	City-data	Unitedstateszipcodes	</v>
      <v xml:space="preserve">			</v>
      <v xml:space="preserve">https://worldpostalcode.com/united-states/illinois/mchenry	https://www.city-data.com/zips/60012.html	https://www.unitedstateszipcodes.org/60012/	</v>
      <v xml:space="preserve">			</v>
    </spb>
    <spb s="17">
      <v>1270</v>
      <v>1271</v>
      <v>1271</v>
      <v>1270</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https://www.sec.gov/cgi-bin/browse-edgar?action=getcompany&amp;CIK=0001929662	</v>
      <v xml:space="preserve">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25">
      <v>1273</v>
      <v>1274</v>
      <v>9</v>
      <v>9</v>
      <v>1274</v>
      <v>1273</v>
      <v>1273</v>
      <v>9</v>
      <v>1274</v>
      <v>9</v>
      <v>1275</v>
      <v>1275</v>
      <v>9</v>
      <v>9</v>
      <v>9</v>
      <v>9</v>
      <v>1275</v>
      <v>9</v>
      <v>9</v>
      <v>9</v>
      <v>9</v>
      <v>9</v>
      <v>9</v>
      <v>9</v>
      <v>9</v>
      <v>9</v>
      <v>1275</v>
      <v>9</v>
      <v>9</v>
      <v>9</v>
      <v>9</v>
    </spb>
    <spb s="0">
      <v xml:space="preserve">Wikipedia	</v>
      <v xml:space="preserve">CC BY-SA 3.0	</v>
      <v xml:space="preserve">http://fr.wikipedia.org/wiki/Illinois	</v>
      <v xml:space="preserve">https://creativecommons.org/licenses/by-sa/3.0	</v>
    </spb>
    <spb s="0">
      <v xml:space="preserve">Wikipedia	</v>
      <v xml:space="preserve">CC-BY-SA	</v>
      <v xml:space="preserve">http://en.wikipedia.org/wiki/Crystal_Lake,_Illinois	</v>
      <v xml:space="preserve">http://creativecommons.org/licenses/by-sa/3.0/	</v>
    </spb>
    <spb s="0">
      <v xml:space="preserve">Wikipedia	US Census	Sec	</v>
      <v xml:space="preserve">CC-BY-SA			</v>
      <v xml:space="preserve">http://en.wikipedia.org/wiki/Crystal_Lake,_Illinois	http://www.census.gov/quickfacts/table/SEX255213/1717887	https://www.sec.gov/cgi-bin/browse-edgar?action=getcompany&amp;CIK=0001554815	</v>
      <v xml:space="preserve">http://creativecommons.org/licenses/by-sa/3.0/			</v>
    </spb>
    <spb s="0">
      <v xml:space="preserve">Wikipedia	US Census	Wikipedia	Sec	</v>
      <v xml:space="preserve">CC-BY-SA		CC-BY-SA		</v>
      <v xml:space="preserve">http://en.wikipedia.org/wiki/Crystal_Lake,_Illinois	http://www.census.gov/quickfacts/table/SEX255213/1717887	https://en.wikipedia.org/wiki/Crystal_Lake,_Illinois	https://www.sec.gov/cgi-bin/browse-edgar?action=getcompany&amp;CIK=0001554815	</v>
      <v xml:space="preserve">http://creativecommons.org/licenses/by-sa/3.0/		http://creativecommons.org/licenses/by-sa/3.0/		</v>
    </spb>
    <spb s="0">
      <v xml:space="preserve">Wikipedia	Wikipedia	</v>
      <v xml:space="preserve">CC-BY-SA	CC-BY-SA	</v>
      <v xml:space="preserve">http://en.wikipedia.org/wiki/Crystal_Lake,_Illinois	http://fr.wikipedia.org/wiki/Crystal_Lake_(Illinois)	</v>
      <v xml:space="preserve">http://creativecommons.org/licenses/by-sa/3.0/	http://creativecommons.org/licenses/by-sa/3.0/	</v>
    </spb>
    <spb s="18">
      <v>1278</v>
      <v>1279</v>
      <v>1278</v>
      <v>1279</v>
      <v>1278</v>
      <v>1280</v>
      <v>1280</v>
      <v>1281</v>
    </spb>
    <spb s="0">
      <v xml:space="preserve">Wikipedia	Wikipedia	Wikipedia	</v>
      <v xml:space="preserve">CC-BY-SA	CC-BY-SA	CC-BY-SA	</v>
      <v xml:space="preserve">http://en.wikipedia.org/wiki/Chicago	http://de.wikipedia.org/wiki/Chicago	http://es.wikipedia.org/wiki/Chicago	</v>
      <v xml:space="preserve">http://creativecommons.org/licenses/by-sa/3.0/	http://creativecommons.org/licenses/by-sa/3.0/	http://creativecommons.org/licenses/by-sa/3.0/	</v>
    </spb>
    <spb s="0">
      <v xml:space="preserve">Wikipedia	Sec	</v>
      <v xml:space="preserve">CC-BY-SA		</v>
      <v xml:space="preserve">http://en.wikipedia.org/wiki/Chicago	https://www.sec.gov/cgi-bin/browse-edgar?action=getcompany&amp;CIK=0001927637	</v>
      <v xml:space="preserve">http://creativecommons.org/licenses/by-sa/3.0/		</v>
    </spb>
    <spb s="0">
      <v xml:space="preserve">Wikipedia	</v>
      <v xml:space="preserve">CC-BY-SA	</v>
      <v xml:space="preserve">http://en.wikipedia.org/wiki/Chicago	</v>
      <v xml:space="preserve">http://creativecommons.org/licenses/by-sa/3.0/	</v>
    </spb>
    <spb s="0">
      <v xml:space="preserve">Wikipedia	Wikipedia	Sec	</v>
      <v xml:space="preserve">CC-BY-SA	CC-BY-SA		</v>
      <v xml:space="preserve">http://en.wikipedia.org/wiki/Chicago	https://en.wikipedia.org/wiki/Chicago	https://www.sec.gov/cgi-bin/browse-edgar?action=getcompany&amp;CIK=0001927637	</v>
      <v xml:space="preserve">http://creativecommons.org/licenses/by-sa/3.0/	http://creativecommons.org/licenses/by-sa/3.0/		</v>
    </spb>
    <spb s="18">
      <v>1283</v>
      <v>1284</v>
      <v>1285</v>
      <v>1284</v>
      <v>1285</v>
      <v>1286</v>
      <v>1286</v>
      <v>1285</v>
    </spb>
    <spb s="0">
      <v xml:space="preserve">Wikipedia	</v>
      <v xml:space="preserve">Public domain	</v>
      <v xml:space="preserve">http://it.wikipedia.org/wiki/Chicago	</v>
      <v xml:space="preserve">http://en.wikipedia.org/wiki/Public_domain	</v>
    </spb>
    <spb s="0">
      <v xml:space="preserve">Unitedstateszipcodes	</v>
      <v xml:space="preserve">	</v>
      <v xml:space="preserve">https://www.unitedstateszipcodes.org/60031/	</v>
      <v xml:space="preserve">	</v>
    </spb>
    <spb s="0">
      <v xml:space="preserve">Worldpostalcode	City-data	Unitedstateszipcodes	</v>
      <v xml:space="preserve">			</v>
      <v xml:space="preserve">https://worldpostalcode.com/united-states/illinois/lake	https://www.city-data.com/zips/60031.html	https://www.unitedstateszipcodes.org/60031/	</v>
      <v xml:space="preserve">			</v>
    </spb>
    <spb s="1">
      <v>1289</v>
      <v>1290</v>
      <v>1290</v>
      <v>1289</v>
      <v>1289</v>
    </spb>
    <spb s="0">
      <v xml:space="preserve">Wikipedia	</v>
      <v xml:space="preserve">CC-BY-SA	</v>
      <v xml:space="preserve">http://en.wikipedia.org/wiki/Gurnee,_Illinois	</v>
      <v xml:space="preserve">http://creativecommons.org/licenses/by-sa/3.0/	</v>
    </spb>
    <spb s="0">
      <v xml:space="preserve">Wikipedia	Wikipedia	</v>
      <v xml:space="preserve">CC-BY-SA	CC-BY-SA	</v>
      <v xml:space="preserve">http://en.wikipedia.org/wiki/Gurnee,_Illinois	https://en.wikipedia.org/wiki/Gurnee,_Illinois	</v>
      <v xml:space="preserve">http://creativecommons.org/licenses/by-sa/3.0/	http://creativecommons.org/licenses/by-sa/3.0/	</v>
    </spb>
    <spb s="14">
      <v>1292</v>
      <v>1292</v>
      <v>1292</v>
      <v>1292</v>
      <v>1292</v>
      <v>1292</v>
      <v>1292</v>
      <v>1293</v>
      <v>1293</v>
      <v>1292</v>
    </spb>
    <spb s="0">
      <v xml:space="preserve">Wikipedia	</v>
      <v xml:space="preserve">CC BY-SA 4.0	</v>
      <v xml:space="preserve">http://en.wikipedia.org/wiki/Gurnee,_Illinois	</v>
      <v xml:space="preserve">https://creativecommons.org/licenses/by-sa/4.0	</v>
    </spb>
    <spb s="0">
      <v xml:space="preserve">Unitedstateszipcodes	</v>
      <v xml:space="preserve">	</v>
      <v xml:space="preserve">https://www.unitedstateszipcodes.org/60060/	</v>
      <v xml:space="preserve">	</v>
    </spb>
    <spb s="0">
      <v xml:space="preserve">Worldpostalcode	City-data	Unitedstateszipcodes	</v>
      <v xml:space="preserve">			</v>
      <v xml:space="preserve">https://worldpostalcode.com/united-states/illinois/lake	https://www.city-data.com/zips/60060.html	https://www.unitedstateszipcodes.org/60060/	</v>
      <v xml:space="preserve">			</v>
    </spb>
    <spb s="1">
      <v>1296</v>
      <v>1297</v>
      <v>1297</v>
      <v>1296</v>
      <v>1296</v>
    </spb>
    <spb s="0">
      <v xml:space="preserve">Wikipedia	</v>
      <v xml:space="preserve">CC-BY-SA	</v>
      <v xml:space="preserve">http://en.wikipedia.org/wiki/Mundelein,_Illinois	</v>
      <v xml:space="preserve">http://creativecommons.org/licenses/by-sa/3.0/	</v>
    </spb>
    <spb s="18">
      <v>1299</v>
      <v>1299</v>
      <v>1299</v>
      <v>1299</v>
      <v>1299</v>
      <v>1299</v>
      <v>1299</v>
      <v>1299</v>
    </spb>
    <spb s="0">
      <v xml:space="preserve">Wikipedia	</v>
      <v xml:space="preserve">CC BY-SA 4.0	</v>
      <v xml:space="preserve">http://en.wikipedia.org/wiki/Mundelein,_Illinois	</v>
      <v xml:space="preserve">https://creativecommons.org/licenses/by-sa/4.0	</v>
    </spb>
    <spb s="0">
      <v xml:space="preserve">Sec	Unitedstateszipcodes	</v>
      <v xml:space="preserve">		</v>
      <v xml:space="preserve">https://www.sec.gov/cgi-bin/browse-edgar?action=getcompany&amp;CIK=0001845013	https://www.unitedstateszipcodes.org/60093/	</v>
      <v xml:space="preserve">		</v>
    </spb>
    <spb s="0">
      <v xml:space="preserve">Worldpostalcode	City-data	Sec	Unitedstateszipcodes	</v>
      <v xml:space="preserve">				</v>
      <v xml:space="preserve">https://worldpostalcode.com/united-states/illinois/cook	https://www.city-data.com/zips/60093.html	https://www.sec.gov/cgi-bin/browse-edgar?action=getcompany&amp;CIK=0001845013	https://www.unitedstateszipcodes.org/60093/	</v>
      <v xml:space="preserve">				</v>
    </spb>
    <spb s="0">
      <v xml:space="preserve">Unitedstateszipcodes	</v>
      <v xml:space="preserve">	</v>
      <v xml:space="preserve">https://www.unitedstateszipcodes.org/60093/	</v>
      <v xml:space="preserve">	</v>
    </spb>
    <spb s="1">
      <v>1302</v>
      <v>1303</v>
      <v>1303</v>
      <v>1302</v>
      <v>1304</v>
    </spb>
    <spb s="0">
      <v xml:space="preserve">Wikipedia	Wikipedia	</v>
      <v xml:space="preserve">CC-BY-SA	CC-BY-SA	</v>
      <v xml:space="preserve">http://en.wikipedia.org/wiki/Winnetka,_Illinois	http://de.wikipedia.org/wiki/Winnetka_(Illinois)	</v>
      <v xml:space="preserve">http://creativecommons.org/licenses/by-sa/3.0/	http://creativecommons.org/licenses/by-sa/3.0/	</v>
    </spb>
    <spb s="0">
      <v xml:space="preserve">Wikipedia	Sec	</v>
      <v xml:space="preserve">CC-BY-SA		</v>
      <v xml:space="preserve">http://en.wikipedia.org/wiki/Winnetka,_Illinois	https://www.sec.gov/cgi-bin/browse-edgar?action=getcompany&amp;CIK=0001845013	</v>
      <v xml:space="preserve">http://creativecommons.org/licenses/by-sa/3.0/		</v>
    </spb>
    <spb s="0">
      <v xml:space="preserve">Wikipedia	Wikipedia	</v>
      <v xml:space="preserve">CC-BY-SA	CC-BY-SA	</v>
      <v xml:space="preserve">http://en.wikipedia.org/wiki/Winnetka,_Illinois	http://it.wikipedia.org/wiki/Winnetka	</v>
      <v xml:space="preserve">http://creativecommons.org/licenses/by-sa/3.0/	http://creativecommons.org/licenses/by-sa/3.0/	</v>
    </spb>
    <spb s="0">
      <v xml:space="preserve">Wikipedia	</v>
      <v xml:space="preserve">CC-BY-SA	</v>
      <v xml:space="preserve">http://en.wikipedia.org/wiki/Winnetka,_Illinois	</v>
      <v xml:space="preserve">http://creativecommons.org/licenses/by-sa/3.0/	</v>
    </spb>
    <spb s="14">
      <v>1306</v>
      <v>1307</v>
      <v>1308</v>
      <v>1308</v>
      <v>1309</v>
      <v>1307</v>
      <v>1309</v>
      <v>1307</v>
      <v>1307</v>
      <v>1309</v>
    </spb>
    <spb s="0">
      <v xml:space="preserve">City-data	</v>
      <v xml:space="preserve">	</v>
      <v xml:space="preserve">https://www.city-data.com/zips/60175.html	</v>
      <v xml:space="preserve">	</v>
    </spb>
    <spb s="17">
      <v>1311</v>
      <v>1311</v>
      <v>1311</v>
      <v>1311</v>
    </spb>
    <spb s="0">
      <v xml:space="preserve">Wikipedia	</v>
      <v xml:space="preserve">CC-BY-SA	</v>
      <v xml:space="preserve">http://en.wikipedia.org/wiki/St._Charles,_Illinois	</v>
      <v xml:space="preserve">http://creativecommons.org/licenses/by-sa/3.0/	</v>
    </spb>
    <spb s="0">
      <v xml:space="preserve">Wikipedia	Walkscore	</v>
      <v xml:space="preserve">CC-BY-SA		</v>
      <v xml:space="preserve">http://en.wikipedia.org/wiki/St._Charles,_Illinois	https://www.walkscore.com/IL/St._Charles	</v>
      <v xml:space="preserve">http://creativecommons.org/licenses/by-sa/3.0/		</v>
    </spb>
    <spb s="0">
      <v xml:space="preserve">Wikipedia	Wikipedia	Sec	</v>
      <v xml:space="preserve">CC-BY-SA	CC-BY-SA		</v>
      <v xml:space="preserve">http://en.wikipedia.org/wiki/St._Charles,_Illinois	https://en.wikipedia.org/wiki/St._Charles,_Illinois	https://www.sec.gov/cgi-bin/browse-edgar?action=getcompany&amp;CIK=0001810140	</v>
      <v xml:space="preserve">http://creativecommons.org/licenses/by-sa/3.0/	http://creativecommons.org/licenses/by-sa/3.0/		</v>
    </spb>
    <spb s="14">
      <v>1313</v>
      <v>1314</v>
      <v>1313</v>
      <v>1313</v>
      <v>1313</v>
      <v>1314</v>
      <v>1313</v>
      <v>1315</v>
      <v>1315</v>
      <v>1313</v>
    </spb>
    <spb s="0">
      <v xml:space="preserve">Wikipedia	</v>
      <v xml:space="preserve">CC-BY-SA-3.0	</v>
      <v xml:space="preserve">http://en.wikipedia.org/wiki/St._Charles,_Illinois	</v>
      <v xml:space="preserve">http://creativecommons.org/licenses/by-sa/3.0/	</v>
    </spb>
    <spb s="0">
      <v xml:space="preserve">Unitedstateszipcodes	</v>
      <v xml:space="preserve">	</v>
      <v xml:space="preserve">https://www.unitedstateszipcodes.org/60181/	</v>
      <v xml:space="preserve">	</v>
    </spb>
    <spb s="0">
      <v xml:space="preserve">Worldpostalcode	City-data	Sec	Unitedstateszipcodes	</v>
      <v xml:space="preserve">				</v>
      <v xml:space="preserve">https://worldpostalcode.com/united-states/illinois/dupage	https://www.city-data.com/zips/60181.html	https://www.sec.gov/cgi-bin/browse-edgar?action=getcompany&amp;CIK=0001845635	https://www.unitedstateszipcodes.org/60181/	</v>
      <v xml:space="preserve">				</v>
    </spb>
    <spb s="0">
      <v xml:space="preserve">Sec	Unitedstateszipcodes	</v>
      <v xml:space="preserve">		</v>
      <v xml:space="preserve">https://www.sec.gov/cgi-bin/browse-edgar?action=getcompany&amp;CIK=0001845635	https://www.unitedstateszipcodes.org/60181/	</v>
      <v xml:space="preserve">		</v>
    </spb>
    <spb s="17">
      <v>1318</v>
      <v>1319</v>
      <v>1319</v>
      <v>1320</v>
    </spb>
    <spb s="0">
      <v xml:space="preserve">Wikipedia	</v>
      <v xml:space="preserve">CC-BY-SA	</v>
      <v xml:space="preserve">http://en.wikipedia.org/wiki/Villa_Park,_Illinois	</v>
      <v xml:space="preserve">http://creativecommons.org/licenses/by-sa/3.0/	</v>
    </spb>
    <spb s="0">
      <v xml:space="preserve">Wikipedia	Wikipedia	</v>
      <v xml:space="preserve">CC-BY-SA	CC-BY-SA	</v>
      <v xml:space="preserve">http://en.wikipedia.org/wiki/Villa_Park,_Illinois	http://it.wikipedia.org/wiki/Villa_Park_(Illinois)	</v>
      <v xml:space="preserve">http://creativecommons.org/licenses/by-sa/3.0/	http://creativecommons.org/licenses/by-sa/3.0/	</v>
    </spb>
    <spb s="14">
      <v>1322</v>
      <v>1322</v>
      <v>1323</v>
      <v>1323</v>
      <v>1322</v>
      <v>1322</v>
      <v>1322</v>
      <v>1322</v>
      <v>1322</v>
      <v>1322</v>
    </spb>
    <spb s="0">
      <v xml:space="preserve">Unitedstateszipcodes	</v>
      <v xml:space="preserve">	</v>
      <v xml:space="preserve">https://www.unitedstateszipcodes.org/60187/	</v>
      <v xml:space="preserve">	</v>
    </spb>
    <spb s="0">
      <v xml:space="preserve">Worldpostalcode	City-data	Sec	Unitedstateszipcodes	</v>
      <v xml:space="preserve">				</v>
      <v xml:space="preserve">https://worldpostalcode.com/united-states/illinois/dupage	https://www.city-data.com/zips/60187.html	https://www.sec.gov/cgi-bin/browse-edgar?action=getcompany&amp;CIK=0001810523	https://www.unitedstateszipcodes.org/60187/	</v>
      <v xml:space="preserve">				</v>
    </spb>
    <spb s="0">
      <v xml:space="preserve">Sec	Unitedstateszipcodes	</v>
      <v xml:space="preserve">		</v>
      <v xml:space="preserve">https://www.sec.gov/cgi-bin/browse-edgar?action=getcompany&amp;CIK=0001810523	https://www.unitedstateszipcodes.org/60187/	</v>
      <v xml:space="preserve">		</v>
    </spb>
    <spb s="17">
      <v>1325</v>
      <v>1326</v>
      <v>1326</v>
      <v>1327</v>
    </spb>
    <spb s="0">
      <v xml:space="preserve">Wikipedia	</v>
      <v xml:space="preserve">CC-BY-SA	</v>
      <v xml:space="preserve">http://en.wikipedia.org/wiki/Wheaton,_Illinois	</v>
      <v xml:space="preserve">http://creativecommons.org/licenses/by-sa/3.0/	</v>
    </spb>
    <spb s="0">
      <v xml:space="preserve">Wikipedia	Wikipedia	</v>
      <v xml:space="preserve">CC-BY-SA	CC-BY-SA	</v>
      <v xml:space="preserve">http://en.wikipedia.org/wiki/Wheaton,_Illinois	http://it.wikipedia.org/wiki/Wheaton_(Illinois)	</v>
      <v xml:space="preserve">http://creativecommons.org/licenses/by-sa/3.0/	http://creativecommons.org/licenses/by-sa/3.0/	</v>
    </spb>
    <spb s="0">
      <v xml:space="preserve">Wikipedia	Wikipedia	</v>
      <v xml:space="preserve">CC-BY-SA	CC-BY-SA	</v>
      <v xml:space="preserve">http://en.wikipedia.org/wiki/Wheaton,_Illinois	https://en.wikipedia.org/wiki/Wheaton,_Illinois	</v>
      <v xml:space="preserve">http://creativecommons.org/licenses/by-sa/3.0/	http://creativecommons.org/licenses/by-sa/3.0/	</v>
    </spb>
    <spb s="0">
      <v xml:space="preserve">Wikipedia	Wikipedia	</v>
      <v xml:space="preserve">CC-BY-SA	CC-BY-SA	</v>
      <v xml:space="preserve">http://en.wikipedia.org/wiki/Wheaton,_Illinois	http://fr.wikipedia.org/wiki/Wheaton_(Illinois)	</v>
      <v xml:space="preserve">http://creativecommons.org/licenses/by-sa/3.0/	http://creativecommons.org/licenses/by-sa/3.0/	</v>
    </spb>
    <spb s="14">
      <v>1329</v>
      <v>1329</v>
      <v>1330</v>
      <v>1330</v>
      <v>1329</v>
      <v>1329</v>
      <v>1329</v>
      <v>1331</v>
      <v>1331</v>
      <v>1332</v>
    </spb>
    <spb s="0">
      <v xml:space="preserve">Wikipedia	</v>
      <v xml:space="preserve">CC BY 2.0	</v>
      <v xml:space="preserve">http://de.wikipedia.org/wiki/Wheaton_(Illinois)	</v>
      <v xml:space="preserve">https://creativecommons.org/licenses/by/2.0	</v>
    </spb>
    <spb s="0">
      <v xml:space="preserve">Worldpostalcode	</v>
      <v xml:space="preserve">	</v>
      <v xml:space="preserve">https://worldpostalcode.com/united-states/illinois/cook	</v>
      <v xml:space="preserve">	</v>
    </spb>
    <spb s="19">
      <v>1335</v>
      <v>1335</v>
      <v>1335</v>
    </spb>
    <spb s="0">
      <v xml:space="preserve">Wikipedia	Wikipedia	</v>
      <v xml:space="preserve">CC-BY-SA	CC-BY-SA	</v>
      <v xml:space="preserve">http://en.wikipedia.org/wiki/Evanston,_Illinois	http://de.wikipedia.org/wiki/Evanston_(Illinois)	</v>
      <v xml:space="preserve">http://creativecommons.org/licenses/by-sa/3.0/	http://creativecommons.org/licenses/by-sa/3.0/	</v>
    </spb>
    <spb s="0">
      <v xml:space="preserve">Wikipedia	Sec	</v>
      <v xml:space="preserve">CC-BY-SA		</v>
      <v xml:space="preserve">http://en.wikipedia.org/wiki/Evanston,_Illinois	https://www.sec.gov/cgi-bin/browse-edgar?action=getcompany&amp;CIK=0001927315	</v>
      <v xml:space="preserve">http://creativecommons.org/licenses/by-sa/3.0/		</v>
    </spb>
    <spb s="0">
      <v xml:space="preserve">Wikipedia	</v>
      <v xml:space="preserve">CC-BY-SA	</v>
      <v xml:space="preserve">http://en.wikipedia.org/wiki/Evanston,_Illinois	</v>
      <v xml:space="preserve">http://creativecommons.org/licenses/by-sa/3.0/	</v>
    </spb>
    <spb s="0">
      <v xml:space="preserve">Wikipedia	Wikipedia	Sec	</v>
      <v xml:space="preserve">CC-BY-SA	CC-BY-SA		</v>
      <v xml:space="preserve">http://en.wikipedia.org/wiki/Evanston,_Illinois	https://en.wikipedia.org/wiki/Evanston,_Illinois	https://www.sec.gov/cgi-bin/browse-edgar?action=getcompany&amp;CIK=0001927315	</v>
      <v xml:space="preserve">http://creativecommons.org/licenses/by-sa/3.0/	http://creativecommons.org/licenses/by-sa/3.0/		</v>
    </spb>
    <spb s="14">
      <v>1337</v>
      <v>1338</v>
      <v>1339</v>
      <v>1339</v>
      <v>1339</v>
      <v>1338</v>
      <v>1339</v>
      <v>1340</v>
      <v>1340</v>
      <v>1339</v>
    </spb>
    <spb s="0">
      <v xml:space="preserve">Worldpostalcode	City-data	Unitedstateszipcodes	</v>
      <v xml:space="preserve">			</v>
      <v xml:space="preserve">https://worldpostalcode.com/united-states/illinois/cook	https://www.city-data.com/zips/60438.html	https://www.unitedstateszipcodes.org/60438/	</v>
      <v xml:space="preserve">			</v>
    </spb>
    <spb s="0">
      <v xml:space="preserve">Worldpostalcode	City-data	Sec	Unitedstateszipcodes	</v>
      <v xml:space="preserve">				</v>
      <v xml:space="preserve">https://worldpostalcode.com/united-states/illinois/cook	https://www.city-data.com/zips/60438.html	https://www.sec.gov/cgi-bin/browse-edgar?action=getcompany&amp;CIK=0001397173	https://www.unitedstateszipcodes.org/60438/	</v>
      <v xml:space="preserve">				</v>
    </spb>
    <spb s="0">
      <v xml:space="preserve">Sec	Unitedstateszipcodes	</v>
      <v xml:space="preserve">		</v>
      <v xml:space="preserve">https://www.sec.gov/cgi-bin/browse-edgar?action=getcompany&amp;CIK=0001397173	https://www.unitedstateszipcodes.org/60438/	</v>
      <v xml:space="preserve">		</v>
    </spb>
    <spb s="0">
      <v xml:space="preserve">Unitedstateszipcodes	</v>
      <v xml:space="preserve">	</v>
      <v xml:space="preserve">https://www.unitedstateszipcodes.org/60438/	</v>
      <v xml:space="preserve">	</v>
    </spb>
    <spb s="1">
      <v>1342</v>
      <v>1343</v>
      <v>1343</v>
      <v>1344</v>
      <v>1345</v>
    </spb>
    <spb s="0">
      <v xml:space="preserve">Wikipedia	</v>
      <v xml:space="preserve">CC-BY-SA	</v>
      <v xml:space="preserve">http://en.wikipedia.org/wiki/Lansing,_Illinois	</v>
      <v xml:space="preserve">http://creativecommons.org/licenses/by-sa/3.0/	</v>
    </spb>
    <spb s="0">
      <v xml:space="preserve">Wikipedia	Walkscore	</v>
      <v xml:space="preserve">CC-BY-SA		</v>
      <v xml:space="preserve">http://en.wikipedia.org/wiki/Lansing,_Illinois	https://www.walkscore.com/IL/Lansing	</v>
      <v xml:space="preserve">http://creativecommons.org/licenses/by-sa/3.0/		</v>
    </spb>
    <spb s="0">
      <v xml:space="preserve">Wikipedia	Wikipedia	</v>
      <v xml:space="preserve">CC-BY-SA	CC-BY-SA	</v>
      <v xml:space="preserve">http://en.wikipedia.org/wiki/Lansing,_Illinois	http://it.wikipedia.org/wiki/Lansing_(Illinois)	</v>
      <v xml:space="preserve">http://creativecommons.org/licenses/by-sa/3.0/	http://creativecommons.org/licenses/by-sa/3.0/	</v>
    </spb>
    <spb s="0">
      <v xml:space="preserve">Wikipedia	Wikipedia	</v>
      <v xml:space="preserve">CC-BY-SA	CC-BY-SA	</v>
      <v xml:space="preserve">http://en.wikipedia.org/wiki/Lansing,_Illinois	https://en.wikipedia.org/wiki/Lansing,_Illinois	</v>
      <v xml:space="preserve">http://creativecommons.org/licenses/by-sa/3.0/	http://creativecommons.org/licenses/by-sa/3.0/	</v>
    </spb>
    <spb s="14">
      <v>1347</v>
      <v>1348</v>
      <v>1349</v>
      <v>1349</v>
      <v>1347</v>
      <v>1348</v>
      <v>1347</v>
      <v>1350</v>
      <v>1350</v>
      <v>1347</v>
    </spb>
    <spb s="0">
      <v xml:space="preserve">Worldpostalcode	City-data	Unitedstateszipcodes	</v>
      <v xml:space="preserve">			</v>
      <v xml:space="preserve">https://worldpostalcode.com/united-states/illinois/will	https://www.city-data.com/zips/60441.html	https://www.unitedstateszipcodes.org/60441/	</v>
      <v xml:space="preserve">			</v>
    </spb>
    <spb s="0">
      <v xml:space="preserve">Unitedstateszipcodes	</v>
      <v xml:space="preserve">	</v>
      <v xml:space="preserve">https://www.unitedstateszipcodes.org/60441/	</v>
      <v xml:space="preserve">	</v>
    </spb>
    <spb s="17">
      <v>1352</v>
      <v>1352</v>
      <v>1352</v>
      <v>1353</v>
    </spb>
    <spb s="0">
      <v xml:space="preserve">Wikipedia	</v>
      <v xml:space="preserve">CC-BY-SA	</v>
      <v xml:space="preserve">http://en.wikipedia.org/wiki/Lockport,_Illinois	</v>
      <v xml:space="preserve">http://creativecommons.org/licenses/by-sa/3.0/	</v>
    </spb>
    <spb s="0">
      <v xml:space="preserve">Wikipedia	Walkscore	</v>
      <v xml:space="preserve">CC-BY-SA		</v>
      <v xml:space="preserve">http://en.wikipedia.org/wiki/Lockport,_Illinois	https://www.walkscore.com/IL/Lockport	</v>
      <v xml:space="preserve">http://creativecommons.org/licenses/by-sa/3.0/		</v>
    </spb>
    <spb s="0">
      <v xml:space="preserve">Wikipedia	Wikipedia	</v>
      <v xml:space="preserve">CC-BY-SA	CC-BY-SA	</v>
      <v xml:space="preserve">http://en.wikipedia.org/wiki/Lockport,_Illinois	https://en.wikipedia.org/wiki/Lockport,_Illinois	</v>
      <v xml:space="preserve">http://creativecommons.org/licenses/by-sa/3.0/	http://creativecommons.org/licenses/by-sa/3.0/	</v>
    </spb>
    <spb s="18">
      <v>1355</v>
      <v>1356</v>
      <v>1355</v>
      <v>1356</v>
      <v>1355</v>
      <v>1357</v>
      <v>1357</v>
      <v>1355</v>
    </spb>
    <spb s="0">
      <v xml:space="preserve">Wikipedia	</v>
      <v xml:space="preserve">CC BY-SA 3.0	</v>
      <v xml:space="preserve">http://zh.wikipedia.org/wiki/洛克波特_(伊利諾伊州)	</v>
      <v xml:space="preserve">https://creativecommons.org/licenses/by-sa/3.0	</v>
    </spb>
    <spb s="0">
      <v xml:space="preserve">Worldpostalcode	City-data	Unitedstateszipcodes	</v>
      <v xml:space="preserve">			</v>
      <v xml:space="preserve">https://worldpostalcode.com/united-states/illinois/kane	https://www.city-data.com/zips/60510.html	https://www.unitedstateszipcodes.org/60510/	</v>
      <v xml:space="preserve">			</v>
    </spb>
    <spb s="0">
      <v xml:space="preserve">Unitedstateszipcodes	</v>
      <v xml:space="preserve">	</v>
      <v xml:space="preserve">https://www.unitedstateszipcodes.org/60510/	</v>
      <v xml:space="preserve">	</v>
    </spb>
    <spb s="17">
      <v>1360</v>
      <v>1360</v>
      <v>1360</v>
      <v>1361</v>
    </spb>
    <spb s="0">
      <v xml:space="preserve">Wikipedia	</v>
      <v xml:space="preserve">CC-BY-SA	</v>
      <v xml:space="preserve">http://en.wikipedia.org/wiki/Batavia,_Illinois	</v>
      <v xml:space="preserve">http://creativecommons.org/licenses/by-sa/3.0/	</v>
    </spb>
    <spb s="0">
      <v xml:space="preserve">Wikipedia	US Census	Walkscore	</v>
      <v xml:space="preserve">CC-BY-SA			</v>
      <v xml:space="preserve">http://en.wikipedia.org/wiki/Batavia,_Illinois	http://www.census.gov/quickfacts/table/RHI225213/1704078	https://www.walkscore.com/IL/Batavia	</v>
      <v xml:space="preserve">http://creativecommons.org/licenses/by-sa/3.0/			</v>
    </spb>
    <spb s="0">
      <v xml:space="preserve">Wikipedia	US Census	Wikipedia	</v>
      <v xml:space="preserve">CC-BY-SA		CC-BY-SA	</v>
      <v xml:space="preserve">http://en.wikipedia.org/wiki/Batavia,_Illinois	http://www.census.gov/quickfacts/table/RHI225213/1704078	https://en.wikipedia.org/wiki/Batavia,_Illinois	</v>
      <v xml:space="preserve">http://creativecommons.org/licenses/by-sa/3.0/		http://creativecommons.org/licenses/by-sa/3.0/	</v>
    </spb>
    <spb s="14">
      <v>1363</v>
      <v>1364</v>
      <v>1363</v>
      <v>1363</v>
      <v>1363</v>
      <v>1364</v>
      <v>1363</v>
      <v>1365</v>
      <v>1365</v>
      <v>1363</v>
    </spb>
    <spb s="7">
      <v>22</v>
      <v>Name</v>
      <v>LearnMoreOnLink</v>
    </spb>
    <spb s="41">
      <v>4</v>
      <v>4</v>
    </spb>
    <spb s="0">
      <v xml:space="preserve">Unitedstateszipcodes	</v>
      <v xml:space="preserve">	</v>
      <v xml:space="preserve">https://www.unitedstateszipcodes.org/60624/	</v>
      <v xml:space="preserve">	</v>
    </spb>
    <spb s="0">
      <v xml:space="preserve">Worldpostalcode	City-data	Unitedstateszipcodes	</v>
      <v xml:space="preserve">			</v>
      <v xml:space="preserve">https://worldpostalcode.com/united-states/illinois/chicago	https://www.city-data.com/zips/60624.html	https://www.unitedstateszipcodes.org/60624/	</v>
      <v xml:space="preserve">			</v>
    </spb>
    <spb s="1">
      <v>1369</v>
      <v>1370</v>
      <v>1370</v>
      <v>1369</v>
      <v>1369</v>
    </spb>
    <spb s="0">
      <v xml:space="preserve">Unitedstateszipcodes	</v>
      <v xml:space="preserve">	</v>
      <v xml:space="preserve">https://www.unitedstateszipcodes.org/60637/	</v>
      <v xml:space="preserve">	</v>
    </spb>
    <spb s="0">
      <v xml:space="preserve">Worldpostalcode	City-data	Unitedstateszipcodes	</v>
      <v xml:space="preserve">			</v>
      <v xml:space="preserve">https://worldpostalcode.com/united-states/illinois/chicago	https://www.city-data.com/zips/60637.html	https://www.unitedstateszipcodes.org/60637/	</v>
      <v xml:space="preserve">			</v>
    </spb>
    <spb s="1">
      <v>1372</v>
      <v>1373</v>
      <v>1373</v>
      <v>1372</v>
      <v>1372</v>
    </spb>
    <spb s="0">
      <v xml:space="preserve">Sec	Unitedstateszipcodes	</v>
      <v xml:space="preserve">		</v>
      <v xml:space="preserve">https://www.sec.gov/cgi-bin/browse-edgar?action=getcompany&amp;CIK=0001209324	https://www.unitedstateszipcodes.org/61701/	</v>
      <v xml:space="preserve">		</v>
    </spb>
    <spb s="0">
      <v xml:space="preserve">Worldpostalcode	City-data	Sec	Unitedstateszipcodes	</v>
      <v xml:space="preserve">				</v>
      <v xml:space="preserve">https://worldpostalcode.com/united-states/illinois/mclean	https://www.city-data.com/zips/61701.html	https://www.sec.gov/cgi-bin/browse-edgar?action=getcompany&amp;CIK=0001209324	https://www.unitedstateszipcodes.org/61701/	</v>
      <v xml:space="preserve">				</v>
    </spb>
    <spb s="17">
      <v>1375</v>
      <v>1376</v>
      <v>1376</v>
      <v>1375</v>
    </spb>
    <spb s="0">
      <v xml:space="preserve">Wikipedia	Wikipedia	</v>
      <v xml:space="preserve">CC-BY-SA	CC-BY-SA	</v>
      <v xml:space="preserve">http://en.wikipedia.org/wiki/Bloomington,_Illinois	http://de.wikipedia.org/wiki/Bloomington_(Illinois)	</v>
      <v xml:space="preserve">http://creativecommons.org/licenses/by-sa/3.0/	http://creativecommons.org/licenses/by-sa/3.0/	</v>
    </spb>
    <spb s="0">
      <v xml:space="preserve">Wikipedia	US Census	Sec	</v>
      <v xml:space="preserve">CC-BY-SA			</v>
      <v xml:space="preserve">http://en.wikipedia.org/wiki/Bloomington,_Illinois	http://www.census.gov/quickfacts/table/RHI225213/1706613	https://www.sec.gov/cgi-bin/browse-edgar?action=getcompany&amp;CIK=0001866040	</v>
      <v xml:space="preserve">http://creativecommons.org/licenses/by-sa/3.0/			</v>
    </spb>
    <spb s="0">
      <v xml:space="preserve">Wikipedia	Wikipedia	</v>
      <v xml:space="preserve">CC-BY-SA	CC-BY-SA	</v>
      <v xml:space="preserve">http://en.wikipedia.org/wiki/Bloomington,_Illinois	http://it.wikipedia.org/wiki/Bloomington_(Illinois)	</v>
      <v xml:space="preserve">http://creativecommons.org/licenses/by-sa/3.0/	http://creativecommons.org/licenses/by-sa/3.0/	</v>
    </spb>
    <spb s="0">
      <v xml:space="preserve">Wikipedia	</v>
      <v xml:space="preserve">CC-BY-SA	</v>
      <v xml:space="preserve">http://en.wikipedia.org/wiki/Bloomington,_Illinois	</v>
      <v xml:space="preserve">http://creativecommons.org/licenses/by-sa/3.0/	</v>
    </spb>
    <spb s="0">
      <v xml:space="preserve">Wikipedia	US Census	Wikipedia	Sec	</v>
      <v xml:space="preserve">CC-BY-SA		CC-BY-SA		</v>
      <v xml:space="preserve">http://en.wikipedia.org/wiki/Bloomington,_Illinois	http://www.census.gov/quickfacts/table/RHI225213/1706613	https://en.wikipedia.org/wiki/Bloomington,_Illinois	https://www.sec.gov/cgi-bin/browse-edgar?action=getcompany&amp;CIK=0001866040	</v>
      <v xml:space="preserve">http://creativecommons.org/licenses/by-sa/3.0/		http://creativecommons.org/licenses/by-sa/3.0/		</v>
    </spb>
    <spb s="14">
      <v>1378</v>
      <v>1379</v>
      <v>1380</v>
      <v>1380</v>
      <v>1381</v>
      <v>1379</v>
      <v>1381</v>
      <v>1382</v>
      <v>1382</v>
      <v>1381</v>
    </spb>
    <spb s="0">
      <v xml:space="preserve">Worldpostalcode	City-data	Unitedstateszipcodes	</v>
      <v xml:space="preserve">			</v>
      <v xml:space="preserve">https://worldpostalcode.com/united-states/illinois/mclean	https://www.city-data.com/zips/61761.html	https://www.unitedstateszipcodes.org/61761/	</v>
      <v xml:space="preserve">			</v>
    </spb>
    <spb s="0">
      <v xml:space="preserve">Unitedstateszipcodes	</v>
      <v xml:space="preserve">	</v>
      <v xml:space="preserve">https://www.unitedstateszipcodes.org/61761/	</v>
      <v xml:space="preserve">	</v>
    </spb>
    <spb s="32">
      <v>1384</v>
      <v>1384</v>
      <v>1385</v>
    </spb>
    <spb s="0">
      <v xml:space="preserve">Wikipedia	</v>
      <v xml:space="preserve">CC-BY-SA	</v>
      <v xml:space="preserve">http://en.wikipedia.org/wiki/Normal_Township,_McLean_County,_Illinois	</v>
      <v xml:space="preserve">http://creativecommons.org/licenses/by-sa/3.0/	</v>
    </spb>
    <spb s="29">
      <v>1387</v>
      <v>1387</v>
      <v>1387</v>
      <v>1387</v>
      <v>1387</v>
      <v>1387</v>
      <v>1387</v>
      <v>1387</v>
      <v>1387</v>
    </spb>
    <spb s="0">
      <v xml:space="preserve">Worldpostalcode	City-data	Unitedstateszipcodes	</v>
      <v xml:space="preserve">			</v>
      <v xml:space="preserve">https://worldpostalcode.com/united-states/illinois/jersey	https://www.city-data.com/zips/62052.html	https://www.unitedstateszipcodes.org/62052/	</v>
      <v xml:space="preserve">			</v>
    </spb>
    <spb s="0">
      <v xml:space="preserve">Unitedstateszipcodes	</v>
      <v xml:space="preserve">	</v>
      <v xml:space="preserve">https://www.unitedstateszipcodes.org/62052/	</v>
      <v xml:space="preserve">	</v>
    </spb>
    <spb s="17">
      <v>1389</v>
      <v>1389</v>
      <v>1389</v>
      <v>1390</v>
    </spb>
    <spb s="0">
      <v xml:space="preserve">Wikipedia	</v>
      <v xml:space="preserve">CC-BY-SA	</v>
      <v xml:space="preserve">http://en.wikipedia.org/wiki/Jerseyville,_Illinois	</v>
      <v xml:space="preserve">http://creativecommons.org/licenses/by-sa/3.0/	</v>
    </spb>
    <spb s="0">
      <v xml:space="preserve">Wikipedia	Wikipedia	</v>
      <v xml:space="preserve">CC-BY-SA	CC-BY-SA	</v>
      <v xml:space="preserve">http://en.wikipedia.org/wiki/Jerseyville,_Illinois	http://it.wikipedia.org/wiki/Jerseyville	</v>
      <v xml:space="preserve">http://creativecommons.org/licenses/by-sa/3.0/	http://creativecommons.org/licenses/by-sa/3.0/	</v>
    </spb>
    <spb s="0">
      <v xml:space="preserve">Wikipedia	Wikipedia	</v>
      <v xml:space="preserve">CC-BY-SA	CC-BY-SA	</v>
      <v xml:space="preserve">http://en.wikipedia.org/wiki/Jerseyville,_Illinois	https://en.wikipedia.org/wiki/Jerseyville,_Illinois	</v>
      <v xml:space="preserve">http://creativecommons.org/licenses/by-sa/3.0/	http://creativecommons.org/licenses/by-sa/3.0/	</v>
    </spb>
    <spb s="0">
      <v xml:space="preserve">Wikipedia	Wikipedia	</v>
      <v xml:space="preserve">CC-BY-SA	CC-BY-SA	</v>
      <v xml:space="preserve">http://en.wikipedia.org/wiki/Jerseyville,_Illinois	http://fr.wikipedia.org/wiki/Jerseyville_(Illinois)	</v>
      <v xml:space="preserve">http://creativecommons.org/licenses/by-sa/3.0/	http://creativecommons.org/licenses/by-sa/3.0/	</v>
    </spb>
    <spb s="14">
      <v>1392</v>
      <v>1392</v>
      <v>1393</v>
      <v>1393</v>
      <v>1392</v>
      <v>1392</v>
      <v>1392</v>
      <v>1394</v>
      <v>1394</v>
      <v>1395</v>
    </spb>
    <spb s="0">
      <v xml:space="preserve">Worldpostalcode	City-data	Unitedstateszipcodes	</v>
      <v xml:space="preserve">			</v>
      <v xml:space="preserve">https://worldpostalcode.com/united-states/illinois/monroe	https://www.city-data.com/zips/62236.html	https://www.unitedstateszipcodes.org/62236/	</v>
      <v xml:space="preserve">			</v>
    </spb>
    <spb s="0">
      <v xml:space="preserve">Unitedstateszipcodes	</v>
      <v xml:space="preserve">	</v>
      <v xml:space="preserve">https://www.unitedstateszipcodes.org/62236/	</v>
      <v xml:space="preserve">	</v>
    </spb>
    <spb s="17">
      <v>1397</v>
      <v>1397</v>
      <v>1397</v>
      <v>1398</v>
    </spb>
    <spb s="0">
      <v xml:space="preserve">Wikipedia	</v>
      <v xml:space="preserve">CC-BY-SA	</v>
      <v xml:space="preserve">http://en.wikipedia.org/wiki/Columbia,_Illinois	</v>
      <v xml:space="preserve">http://creativecommons.org/licenses/by-sa/3.0/	</v>
    </spb>
    <spb s="14">
      <v>1400</v>
      <v>1400</v>
      <v>1400</v>
      <v>1400</v>
      <v>1400</v>
      <v>1400</v>
      <v>1400</v>
      <v>1400</v>
      <v>1400</v>
      <v>1400</v>
    </spb>
    <spb s="0">
      <v xml:space="preserve">Sec	Unitedstateszipcodes	</v>
      <v xml:space="preserve">		</v>
      <v xml:space="preserve">https://www.sec.gov/cgi-bin/browse-edgar?action=getcompany&amp;CIK=0001810140	https://www.unitedstateszipcodes.org/63011/	</v>
      <v xml:space="preserve">		</v>
    </spb>
    <spb s="0">
      <v xml:space="preserve">Worldpostalcode	City-data	Sec	Unitedstateszipcodes	</v>
      <v xml:space="preserve">				</v>
      <v xml:space="preserve">https://worldpostalcode.com/united-states/missouri/st-louis	https://www.city-data.com/zips/63011.html	https://www.sec.gov/cgi-bin/browse-edgar?action=getcompany&amp;CIK=0001810140	https://www.unitedstateszipcodes.org/63011/	</v>
      <v xml:space="preserve">				</v>
    </spb>
    <spb s="17">
      <v>1402</v>
      <v>1403</v>
      <v>1403</v>
      <v>1402</v>
    </spb>
    <spb s="0">
      <v xml:space="preserve">Wikipedia	</v>
      <v xml:space="preserve">CC-BY-SA	</v>
      <v xml:space="preserve">http://en.wikipedia.org/wiki/Missouri	</v>
      <v xml:space="preserve">http://creativecommons.org/licenses/by-sa/3.0/	</v>
    </spb>
    <spb s="0">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https://www.sec.gov/cgi-bin/browse-edgar?action=getcompany&amp;CIK=0001923053	</v>
      <v xml:space="preserve">http://creativecommons.org/licenses/by-sa/3.0/				</v>
    </spb>
    <spb s="25">
      <v>1405</v>
      <v>1406</v>
      <v>9</v>
      <v>9</v>
      <v>1406</v>
      <v>1405</v>
      <v>1405</v>
      <v>9</v>
      <v>1407</v>
      <v>9</v>
      <v>1408</v>
      <v>1409</v>
      <v>9</v>
      <v>9</v>
      <v>9</v>
      <v>9</v>
      <v>1408</v>
      <v>9</v>
      <v>9</v>
      <v>9</v>
      <v>9</v>
      <v>9</v>
      <v>9</v>
      <v>9</v>
      <v>9</v>
      <v>9</v>
      <v>1408</v>
      <v>9</v>
      <v>9</v>
      <v>9</v>
      <v>9</v>
    </spb>
    <spb s="0">
      <v xml:space="preserve">Wikipedia	</v>
      <v xml:space="preserve">Public domain	</v>
      <v xml:space="preserve">http://en.wikipedia.org/wiki/Missouri	</v>
      <v xml:space="preserve">http://en.wikipedia.org/wiki/Public_domain	</v>
    </spb>
    <spb s="0">
      <v xml:space="preserve">Wikipedia	</v>
      <v xml:space="preserve">CC-BY-SA	</v>
      <v xml:space="preserve">http://en.wikipedia.org/wiki/Ballwin,_Missouri	</v>
      <v xml:space="preserve">http://creativecommons.org/licenses/by-sa/3.0/	</v>
    </spb>
    <spb s="0">
      <v xml:space="preserve">Wikipedia	US Census	Sec	</v>
      <v xml:space="preserve">CC-BY-SA			</v>
      <v xml:space="preserve">http://en.wikipedia.org/wiki/Ballwin,_Missouri	http://www.census.gov/quickfacts/table/PST045215/2903160	https://www.sec.gov/cgi-bin/browse-edgar?action=getcompany&amp;CIK=0001810140	</v>
      <v xml:space="preserve">http://creativecommons.org/licenses/by-sa/3.0/			</v>
    </spb>
    <spb s="0">
      <v xml:space="preserve">Wikipedia	Wikipedia	</v>
      <v xml:space="preserve">CC-BY-SA	CC-BY-SA	</v>
      <v xml:space="preserve">http://en.wikipedia.org/wiki/Ballwin,_Missouri	http://it.wikipedia.org/wiki/Ballwin	</v>
      <v xml:space="preserve">http://creativecommons.org/licenses/by-sa/3.0/	http://creativecommons.org/licenses/by-sa/3.0/	</v>
    </spb>
    <spb s="0">
      <v xml:space="preserve">Wikipedia	US Census	Wikipedia	Sec	</v>
      <v xml:space="preserve">CC-BY-SA		CC-BY-SA		</v>
      <v xml:space="preserve">http://en.wikipedia.org/wiki/Ballwin,_Missouri	http://www.census.gov/quickfacts/table/PST045215/2903160	https://en.wikipedia.org/wiki/Ballwin,_Missouri	https://www.sec.gov/cgi-bin/browse-edgar?action=getcompany&amp;CIK=0001810140	</v>
      <v xml:space="preserve">http://creativecommons.org/licenses/by-sa/3.0/		http://creativecommons.org/licenses/by-sa/3.0/		</v>
    </spb>
    <spb s="0">
      <v xml:space="preserve">Wikipedia	Wikipedia	</v>
      <v xml:space="preserve">CC-BY-SA	CC-BY-SA	</v>
      <v xml:space="preserve">http://en.wikipedia.org/wiki/Ballwin,_Missouri	http://fr.wikipedia.org/wiki/Ballwin	</v>
      <v xml:space="preserve">http://creativecommons.org/licenses/by-sa/3.0/	http://creativecommons.org/licenses/by-sa/3.0/	</v>
    </spb>
    <spb s="14">
      <v>1412</v>
      <v>1413</v>
      <v>1414</v>
      <v>1414</v>
      <v>1412</v>
      <v>1413</v>
      <v>1412</v>
      <v>1415</v>
      <v>1415</v>
      <v>1416</v>
    </spb>
    <spb s="0">
      <v xml:space="preserve">Wikipedia	</v>
      <v xml:space="preserve">CC BY-SA 2.0	</v>
      <v xml:space="preserve">http://en.wikipedia.org/wiki/Ballwin,_Missouri	</v>
      <v xml:space="preserve">https://creativecommons.org/licenses/by-sa/2.0	</v>
    </spb>
    <spb s="0">
      <v xml:space="preserve">Wikipedia	Wikipedia	</v>
      <v xml:space="preserve">CC-BY-SA	CC-BY-SA	</v>
      <v xml:space="preserve">http://en.wikipedia.org/wiki/Kansas_City,_Missouri	http://fr.wikipedia.org/wiki/Kansas_City_(Missouri)	</v>
      <v xml:space="preserve">http://creativecommons.org/licenses/by-sa/3.0/	http://creativecommons.org/licenses/by-sa/3.0/	</v>
    </spb>
    <spb s="0">
      <v xml:space="preserve">Wikipedia	Wikidata	Sec	</v>
      <v xml:space="preserve">CC-BY-SA			</v>
      <v xml:space="preserve">http://en.wikipedia.org/wiki/Kansas_City,_Missouri	https://www.wikidata.org/wiki/Q227039	https://www.sec.gov/cgi-bin/browse-edgar?action=getcompany&amp;CIK=0001911264	</v>
      <v xml:space="preserve">http://creativecommons.org/licenses/by-sa/3.0/			</v>
    </spb>
    <spb s="0">
      <v xml:space="preserve">Wikipedia	</v>
      <v xml:space="preserve">CC-BY-SA	</v>
      <v xml:space="preserve">http://en.wikipedia.org/wiki/Kansas_City,_Missouri	</v>
      <v xml:space="preserve">http://creativecommons.org/licenses/by-sa/3.0/	</v>
    </spb>
    <spb s="0">
      <v xml:space="preserve">Wikipedia	Wikipedia	Sec	</v>
      <v xml:space="preserve">CC-BY-SA	CC-BY-SA		</v>
      <v xml:space="preserve">http://en.wikipedia.org/wiki/Kansas_City,_Missouri	https://en.wikipedia.org/wiki/Kansas_City,_Missouri	https://www.sec.gov/cgi-bin/browse-edgar?action=getcompany&amp;CIK=0001911264	</v>
      <v xml:space="preserve">http://creativecommons.org/licenses/by-sa/3.0/	http://creativecommons.org/licenses/by-sa/3.0/		</v>
    </spb>
    <spb s="0">
      <v xml:space="preserve">Wikipedia	Wikidata	Wikipedia	Sec	</v>
      <v xml:space="preserve">CC-BY-SA		CC-BY-SA		</v>
      <v xml:space="preserve">http://en.wikipedia.org/wiki/Kansas_City,_Missouri	https://www.wikidata.org/wiki/Q227039	https://en.wikipedia.org/wiki/Kansas_City,_Missouri	https://www.sec.gov/cgi-bin/browse-edgar?action=getcompany&amp;CIK=0001911264	</v>
      <v xml:space="preserve">http://creativecommons.org/licenses/by-sa/3.0/		http://creativecommons.org/licenses/by-sa/3.0/		</v>
    </spb>
    <spb s="14">
      <v>1419</v>
      <v>1420</v>
      <v>1421</v>
      <v>1421</v>
      <v>1421</v>
      <v>1420</v>
      <v>1421</v>
      <v>1422</v>
      <v>1423</v>
      <v>1421</v>
    </spb>
    <spb s="0">
      <v xml:space="preserve">Unitedstateszipcodes	</v>
      <v xml:space="preserve">	</v>
      <v xml:space="preserve">https://www.unitedstateszipcodes.org/63025/	</v>
      <v xml:space="preserve">	</v>
    </spb>
    <spb s="0">
      <v xml:space="preserve">Worldpostalcode	Sec	Unitedstateszipcodes	</v>
      <v xml:space="preserve">			</v>
      <v xml:space="preserve">https://worldpostalcode.com/united-states/missouri/st-louis	https://www.sec.gov/cgi-bin/browse-edgar?action=getcompany&amp;CIK=0001517401	https://www.unitedstateszipcodes.org/63025/	</v>
      <v xml:space="preserve">			</v>
    </spb>
    <spb s="0">
      <v xml:space="preserve">Sec	Unitedstateszipcodes	</v>
      <v xml:space="preserve">		</v>
      <v xml:space="preserve">https://www.sec.gov/cgi-bin/browse-edgar?action=getcompany&amp;CIK=0001517401	https://www.unitedstateszipcodes.org/63025/	</v>
      <v xml:space="preserve">		</v>
    </spb>
    <spb s="17">
      <v>1425</v>
      <v>1426</v>
      <v>1426</v>
      <v>1427</v>
    </spb>
    <spb s="0">
      <v xml:space="preserve">Wikipedia	Wikipedia	</v>
      <v xml:space="preserve">CC-BY-SA	CC-BY-SA	</v>
      <v xml:space="preserve">http://en.wikipedia.org/wiki/Eureka,_Missouri	http://es.wikipedia.org/wiki/Eureka_(Misuri)	</v>
      <v xml:space="preserve">http://creativecommons.org/licenses/by-sa/3.0/	http://creativecommons.org/licenses/by-sa/3.0/	</v>
    </spb>
    <spb s="0">
      <v xml:space="preserve">Wikipedia	</v>
      <v xml:space="preserve">CC-BY-SA	</v>
      <v xml:space="preserve">http://en.wikipedia.org/wiki/Eureka,_Missouri	</v>
      <v xml:space="preserve">http://creativecommons.org/licenses/by-sa/3.0/	</v>
    </spb>
    <spb s="29">
      <v>1429</v>
      <v>1430</v>
      <v>1429</v>
      <v>1429</v>
      <v>1430</v>
      <v>1430</v>
      <v>1430</v>
      <v>1430</v>
      <v>1430</v>
    </spb>
    <spb s="0">
      <v xml:space="preserve">Wikipedia	</v>
      <v xml:space="preserve">CC-BY-SA-3.0	</v>
      <v xml:space="preserve">http://tr.wikipedia.org/wiki/Eureka,_Missouri	</v>
      <v xml:space="preserve">http://creativecommons.org/licenses/by-sa/3.0/	</v>
    </spb>
    <spb s="0">
      <v xml:space="preserve">City-data	</v>
      <v xml:space="preserve">	</v>
      <v xml:space="preserve">https://www.city-data.com/zips/63105.html	</v>
      <v xml:space="preserve">	</v>
    </spb>
    <spb s="0">
      <v xml:space="preserve">City-data	Sec	</v>
      <v xml:space="preserve">		</v>
      <v xml:space="preserve">https://www.city-data.com/zips/63105.html	https://www.sec.gov/cgi-bin/browse-edgar?action=getcompany&amp;CIK=0001905665	</v>
      <v xml:space="preserve">		</v>
    </spb>
    <spb s="1">
      <v>1433</v>
      <v>1434</v>
      <v>1434</v>
      <v>1434</v>
      <v>1433</v>
    </spb>
    <spb s="0">
      <v xml:space="preserve">Wikipedia	</v>
      <v xml:space="preserve">CC-BY-SA	</v>
      <v xml:space="preserve">http://en.wikipedia.org/wiki/St._Louis	</v>
      <v xml:space="preserve">http://creativecommons.org/licenses/by-sa/3.0/	</v>
    </spb>
    <spb s="0">
      <v xml:space="preserve">Wikipedia	LinkedIn	Walkscore	</v>
      <v xml:space="preserve">CC-BY-SA			</v>
      <v xml:space="preserve">http://en.wikipedia.org/wiki/St._Louis	https://www.linkedin.com/company/city-of-st.-louis	https://www.walkscore.com/MO/St._Louis	</v>
      <v xml:space="preserve">http://creativecommons.org/licenses/by-sa/3.0/			</v>
    </spb>
    <spb s="0">
      <v xml:space="preserve">Wikipedia	Wikipedia	LinkedIn	Sec	</v>
      <v xml:space="preserve">CC-BY-SA	CC-BY-SA			</v>
      <v xml:space="preserve">http://en.wikipedia.org/wiki/St._Louis	https://en.wikipedia.org/wiki/St._Louis	https://www.linkedin.com/company/city-of-st.-louis	https://www.sec.gov/cgi-bin/browse-edgar?action=getcompany&amp;CIK=0001905665	</v>
      <v xml:space="preserve">http://creativecommons.org/licenses/by-sa/3.0/	http://creativecommons.org/licenses/by-sa/3.0/			</v>
    </spb>
    <spb s="33">
      <v>1436</v>
      <v>1437</v>
      <v>1436</v>
      <v>1437</v>
      <v>1436</v>
      <v>1438</v>
      <v>1438</v>
    </spb>
    <spb s="7">
      <v>23</v>
      <v>Name</v>
      <v>LearnMoreOnLink</v>
    </spb>
    <spb s="0">
      <v xml:space="preserve">Wikipedia	</v>
      <v xml:space="preserve">CC BY-SA 4.0	</v>
      <v xml:space="preserve">http://en.wikipedia.org/wiki/St._Louis	</v>
      <v xml:space="preserve">https://creativecommons.org/licenses/by-sa/4.0	</v>
    </spb>
    <spb s="0">
      <v xml:space="preserve">City-data	</v>
      <v xml:space="preserve">	</v>
      <v xml:space="preserve">https://www.city-data.com/zips/63124.html	</v>
      <v xml:space="preserve">	</v>
    </spb>
    <spb s="0">
      <v xml:space="preserve">City-data	Sec	</v>
      <v xml:space="preserve">		</v>
      <v xml:space="preserve">https://www.city-data.com/zips/63124.html	https://www.sec.gov/cgi-bin/browse-edgar?action=getcompany&amp;CIK=0001080374	</v>
      <v xml:space="preserve">		</v>
    </spb>
    <spb s="1">
      <v>1442</v>
      <v>1443</v>
      <v>1443</v>
      <v>1443</v>
      <v>1442</v>
    </spb>
    <spb s="0">
      <v xml:space="preserve">City-data	</v>
      <v xml:space="preserve">	</v>
      <v xml:space="preserve">https://www.city-data.com/zips/63126.html	</v>
      <v xml:space="preserve">	</v>
    </spb>
    <spb s="1">
      <v>1445</v>
      <v>1445</v>
      <v>1445</v>
      <v>1445</v>
      <v>1445</v>
    </spb>
    <spb s="0">
      <v xml:space="preserve">Unitedstateszipcodes	</v>
      <v xml:space="preserve">	</v>
      <v xml:space="preserve">https://www.unitedstateszipcodes.org/64015/	</v>
      <v xml:space="preserve">	</v>
    </spb>
    <spb s="0">
      <v xml:space="preserve">Worldpostalcode	City-data	Unitedstateszipcodes	</v>
      <v xml:space="preserve">			</v>
      <v xml:space="preserve">https://worldpostalcode.com/united-states/missouri/jackson	https://www.city-data.com/zips/64015.html	https://www.unitedstateszipcodes.org/64015/	</v>
      <v xml:space="preserve">			</v>
    </spb>
    <spb s="17">
      <v>1447</v>
      <v>1448</v>
      <v>1448</v>
      <v>1447</v>
    </spb>
    <spb s="0">
      <v xml:space="preserve">Wikipedia	Wikipedia	</v>
      <v xml:space="preserve">CC-BY-SA	CC-BY-SA	</v>
      <v xml:space="preserve">http://en.wikipedia.org/wiki/Blue_Springs,_Missouri	http://fr.wikipedia.org/wiki/Blue_Springs	</v>
      <v xml:space="preserve">http://creativecommons.org/licenses/by-sa/3.0/	http://creativecommons.org/licenses/by-sa/3.0/	</v>
    </spb>
    <spb s="0">
      <v xml:space="preserve">Wikipedia	</v>
      <v xml:space="preserve">CC-BY-SA	</v>
      <v xml:space="preserve">http://en.wikipedia.org/wiki/Blue_Springs,_Missouri	</v>
      <v xml:space="preserve">http://creativecommons.org/licenses/by-sa/3.0/	</v>
    </spb>
    <spb s="0">
      <v xml:space="preserve">Wikipedia	Wikipedia	</v>
      <v xml:space="preserve">CC-BY-SA	CC-BY-SA	</v>
      <v xml:space="preserve">http://en.wikipedia.org/wiki/Blue_Springs,_Missouri	http://it.wikipedia.org/wiki/Blue_Springs_(Missouri)	</v>
      <v xml:space="preserve">http://creativecommons.org/licenses/by-sa/3.0/	http://creativecommons.org/licenses/by-sa/3.0/	</v>
    </spb>
    <spb s="0">
      <v xml:space="preserve">Wikipedia	Wikipedia	</v>
      <v xml:space="preserve">CC-BY-SA	CC-BY-SA	</v>
      <v xml:space="preserve">http://en.wikipedia.org/wiki/Blue_Springs,_Missouri	https://en.wikipedia.org/wiki/Blue_Springs,_Missouri	</v>
      <v xml:space="preserve">http://creativecommons.org/licenses/by-sa/3.0/	http://creativecommons.org/licenses/by-sa/3.0/	</v>
    </spb>
    <spb s="14">
      <v>1450</v>
      <v>1451</v>
      <v>1452</v>
      <v>1452</v>
      <v>1451</v>
      <v>1451</v>
      <v>1451</v>
      <v>1453</v>
      <v>1453</v>
      <v>1450</v>
    </spb>
    <spb s="0">
      <v xml:space="preserve">Wikipedia	Wikipedia	Wikipedia	</v>
      <v xml:space="preserve">CC-BY-SA	CC-BY-SA	CC-BY-SA	</v>
      <v xml:space="preserve">http://en.wikipedia.org/wiki/Oak_Grove,_Jackson_County,_Missouri	http://es.wikipedia.org/wiki/Oak_Grove_(Misuri)	http://fr.wikipedia.org/wiki/Oak_Grove_(comté_de_Jackson,_Missouri)	</v>
      <v xml:space="preserve">http://creativecommons.org/licenses/by-sa/3.0/	http://creativecommons.org/licenses/by-sa/3.0/	http://creativecommons.org/licenses/by-sa/3.0/	</v>
    </spb>
    <spb s="0">
      <v xml:space="preserve">Wikipedia	</v>
      <v xml:space="preserve">CC-BY-SA	</v>
      <v xml:space="preserve">http://en.wikipedia.org/wiki/Oak_Grove,_Jackson_County,_Missouri	</v>
      <v xml:space="preserve">http://creativecommons.org/licenses/by-sa/3.0/	</v>
    </spb>
    <spb s="18">
      <v>1455</v>
      <v>1456</v>
      <v>1456</v>
      <v>1456</v>
      <v>1456</v>
      <v>1456</v>
      <v>1456</v>
      <v>1456</v>
    </spb>
    <spb s="0">
      <v xml:space="preserve">Unitedstateszipcodes	</v>
      <v xml:space="preserve">	</v>
      <v xml:space="preserve">https://www.unitedstateszipcodes.org/64127/	</v>
      <v xml:space="preserve">	</v>
    </spb>
    <spb s="0">
      <v xml:space="preserve">Worldpostalcode	City-data	Unitedstateszipcodes	</v>
      <v xml:space="preserve">			</v>
      <v xml:space="preserve">https://worldpostalcode.com/united-states/missouri/kansas-city	https://www.city-data.com/zips/64127.html	https://www.unitedstateszipcodes.org/64127/	</v>
      <v xml:space="preserve">			</v>
    </spb>
    <spb s="17">
      <v>1458</v>
      <v>1459</v>
      <v>1459</v>
      <v>1458</v>
    </spb>
    <spb s="0">
      <v xml:space="preserve">Worldpostalcode	City-data	</v>
      <v xml:space="preserve">		</v>
      <v xml:space="preserve">https://worldpostalcode.com/united-states/missouri/mcdonald	https://www.city-data.com/zips/64831.html	</v>
      <v xml:space="preserve">		</v>
    </spb>
    <spb s="0">
      <v xml:space="preserve">City-data	</v>
      <v xml:space="preserve">	</v>
      <v xml:space="preserve">https://www.city-data.com/zips/64831.html	</v>
      <v xml:space="preserve">	</v>
    </spb>
    <spb s="17">
      <v>1461</v>
      <v>1461</v>
      <v>1461</v>
      <v>1462</v>
    </spb>
    <spb s="0">
      <v xml:space="preserve">Wikipedia	</v>
      <v xml:space="preserve">CC-BY-SA	</v>
      <v xml:space="preserve">http://en.wikipedia.org/wiki/Anderson,_Missouri	</v>
      <v xml:space="preserve">http://creativecommons.org/licenses/by-sa/3.0/	</v>
    </spb>
    <spb s="0">
      <v xml:space="preserve">Wikipedia	Wikipedia	</v>
      <v xml:space="preserve">CC-BY-SA	CC-BY-SA	</v>
      <v xml:space="preserve">http://en.wikipedia.org/wiki/Anderson,_Missouri	http://it.wikipedia.org/wiki/Anderson_(Missouri)	</v>
      <v xml:space="preserve">http://creativecommons.org/licenses/by-sa/3.0/	http://creativecommons.org/licenses/by-sa/3.0/	</v>
    </spb>
    <spb s="29">
      <v>1464</v>
      <v>1464</v>
      <v>1465</v>
      <v>1465</v>
      <v>1464</v>
      <v>1464</v>
      <v>1464</v>
      <v>1464</v>
      <v>1464</v>
    </spb>
    <spb s="0">
      <v xml:space="preserve">Wikipedia	</v>
      <v xml:space="preserve">CC-BY-SA-3.0	</v>
      <v xml:space="preserve">http://en.wikipedia.org/wiki/Anderson,_Missouri	</v>
      <v xml:space="preserve">http://creativecommons.org/licenses/by-sa/3.0/	</v>
    </spb>
    <spb s="0">
      <v xml:space="preserve">Unitedstateszipcodes	</v>
      <v xml:space="preserve">	</v>
      <v xml:space="preserve">https://www.unitedstateszipcodes.org/65203/	</v>
      <v xml:space="preserve">	</v>
    </spb>
    <spb s="0">
      <v xml:space="preserve">Worldpostalcode	City-data	Unitedstateszipcodes	</v>
      <v xml:space="preserve">			</v>
      <v xml:space="preserve">https://worldpostalcode.com/united-states/missouri/boone	https://www.city-data.com/zips/65203.html	https://www.unitedstateszipcodes.org/65203/	</v>
      <v xml:space="preserve">			</v>
    </spb>
    <spb s="17">
      <v>1468</v>
      <v>1469</v>
      <v>1469</v>
      <v>1468</v>
    </spb>
    <spb s="0">
      <v xml:space="preserve">Wikipedia	</v>
      <v xml:space="preserve">CC-BY-SA	</v>
      <v xml:space="preserve">http://en.wikipedia.org/wiki/Columbia,_Missouri	</v>
      <v xml:space="preserve">http://creativecommons.org/licenses/by-sa/3.0/	</v>
    </spb>
    <spb s="0">
      <v xml:space="preserve">Wikipedia	Wikipedia	</v>
      <v xml:space="preserve">CC-BY-SA	CC-BY-SA	</v>
      <v xml:space="preserve">http://en.wikipedia.org/wiki/Columbia,_Missouri	https://en.wikipedia.org/wiki/Columbia,_Missouri	</v>
      <v xml:space="preserve">http://creativecommons.org/licenses/by-sa/3.0/	http://creativecommons.org/licenses/by-sa/3.0/	</v>
    </spb>
    <spb s="14">
      <v>1471</v>
      <v>1471</v>
      <v>1471</v>
      <v>1471</v>
      <v>1471</v>
      <v>1471</v>
      <v>1471</v>
      <v>1472</v>
      <v>1472</v>
      <v>1471</v>
    </spb>
    <spb s="0">
      <v xml:space="preserve">Wikipedia	</v>
      <v xml:space="preserve">Public domain	</v>
      <v xml:space="preserve">http://zh.wikipedia.org/wiki/哥倫比亞_(密蘇里州)	</v>
      <v xml:space="preserve">http://en.wikipedia.org/wiki/Public_domain	</v>
    </spb>
    <spb s="0">
      <v xml:space="preserve">Unitedstateszipcodes	</v>
      <v xml:space="preserve">	</v>
      <v xml:space="preserve">https://www.unitedstateszipcodes.org/65616/	</v>
      <v xml:space="preserve">	</v>
    </spb>
    <spb s="0">
      <v xml:space="preserve">Worldpostalcode	City-data	Unitedstateszipcodes	</v>
      <v xml:space="preserve">			</v>
      <v xml:space="preserve">https://worldpostalcode.com/united-states/missouri/taney	https://www.city-data.com/zips/65616.html	https://www.unitedstateszipcodes.org/65616/	</v>
      <v xml:space="preserve">			</v>
    </spb>
    <spb s="17">
      <v>1475</v>
      <v>1476</v>
      <v>1476</v>
      <v>1475</v>
    </spb>
    <spb s="0">
      <v xml:space="preserve">Wikipedia	Wikipedia	</v>
      <v xml:space="preserve">CC-BY-SA	CC-BY-SA	</v>
      <v xml:space="preserve">http://en.wikipedia.org/wiki/Branson,_Missouri	http://fr.wikipedia.org/wiki/Branson_(Missouri)	</v>
      <v xml:space="preserve">http://creativecommons.org/licenses/by-sa/3.0/	http://creativecommons.org/licenses/by-sa/3.0/	</v>
    </spb>
    <spb s="0">
      <v xml:space="preserve">Wikipedia	</v>
      <v xml:space="preserve">CC-BY-SA	</v>
      <v xml:space="preserve">http://en.wikipedia.org/wiki/Branson,_Missouri	</v>
      <v xml:space="preserve">http://creativecommons.org/licenses/by-sa/3.0/	</v>
    </spb>
    <spb s="0">
      <v xml:space="preserve">Wikipedia	Wikipedia	</v>
      <v xml:space="preserve">CC-BY-SA	CC-BY-SA	</v>
      <v xml:space="preserve">http://en.wikipedia.org/wiki/Branson,_Missouri	https://en.wikipedia.org/wiki/Branson,_Missouri	</v>
      <v xml:space="preserve">http://creativecommons.org/licenses/by-sa/3.0/	http://creativecommons.org/licenses/by-sa/3.0/	</v>
    </spb>
    <spb s="18">
      <v>1478</v>
      <v>1479</v>
      <v>1479</v>
      <v>1479</v>
      <v>1479</v>
      <v>1480</v>
      <v>1480</v>
      <v>1479</v>
    </spb>
    <spb s="0">
      <v xml:space="preserve">Wikipedia	</v>
      <v xml:space="preserve">CC BY-SA 2.5	</v>
      <v xml:space="preserve">http://sv.wikipedia.org/wiki/Branson,_Missouri	</v>
      <v xml:space="preserve">https://creativecommons.org/licenses/by-sa/2.5	</v>
    </spb>
    <spb s="0">
      <v xml:space="preserve">Unitedstateszipcodes	</v>
      <v xml:space="preserve">	</v>
      <v xml:space="preserve">https://www.unitedstateszipcodes.org/66012/	</v>
      <v xml:space="preserve">	</v>
    </spb>
    <spb s="0">
      <v xml:space="preserve">Worldpostalcode	City-data	Unitedstateszipcodes	</v>
      <v xml:space="preserve">			</v>
      <v xml:space="preserve">https://worldpostalcode.com/united-states/kansas/wyandotte	https://www.city-data.com/zips/66012.html	https://www.unitedstateszipcodes.org/66012/	</v>
      <v xml:space="preserve">			</v>
    </spb>
    <spb s="17">
      <v>1483</v>
      <v>1484</v>
      <v>1484</v>
      <v>1483</v>
    </spb>
    <spb s="0">
      <v xml:space="preserve">Wikipedia	</v>
      <v xml:space="preserve">CC-BY-SA	</v>
      <v xml:space="preserve">http://en.wikipedia.org/wiki/Kansas	</v>
      <v xml:space="preserve">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https://www.sec.gov/cgi-bin/browse-edgar?action=getcompany&amp;CIK=0001911968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25">
      <v>1486</v>
      <v>1487</v>
      <v>9</v>
      <v>9</v>
      <v>1487</v>
      <v>1486</v>
      <v>1486</v>
      <v>9</v>
      <v>1487</v>
      <v>9</v>
      <v>1488</v>
      <v>1487</v>
      <v>9</v>
      <v>9</v>
      <v>9</v>
      <v>9</v>
      <v>1488</v>
      <v>9</v>
      <v>9</v>
      <v>9</v>
      <v>9</v>
      <v>9</v>
      <v>9</v>
      <v>9</v>
      <v>9</v>
      <v>9</v>
      <v>1488</v>
      <v>9</v>
      <v>9</v>
      <v>9</v>
      <v>9</v>
    </spb>
    <spb s="0">
      <v xml:space="preserve">Wikipedia	</v>
      <v xml:space="preserve">Public domain	</v>
      <v xml:space="preserve">http://zh.wikipedia.org/wiki/堪薩斯州	</v>
      <v xml:space="preserve">http://en.wikipedia.org/wiki/Public_domain	</v>
    </spb>
    <spb s="0">
      <v xml:space="preserve">Wikipedia	</v>
      <v xml:space="preserve">CC-BY-SA	</v>
      <v xml:space="preserve">http://en.wikipedia.org/wiki/Bonner_Springs,_Kansas	</v>
      <v xml:space="preserve">http://creativecommons.org/licenses/by-sa/3.0/	</v>
    </spb>
    <spb s="0">
      <v xml:space="preserve">Wikipedia	Wikipedia	</v>
      <v xml:space="preserve">CC-BY-SA	CC-BY-SA	</v>
      <v xml:space="preserve">http://en.wikipedia.org/wiki/Bonner_Springs,_Kansas	http://it.wikipedia.org/wiki/Bonner_Springs	</v>
      <v xml:space="preserve">http://creativecommons.org/licenses/by-sa/3.0/	http://creativecommons.org/licenses/by-sa/3.0/	</v>
    </spb>
    <spb s="14">
      <v>1491</v>
      <v>1491</v>
      <v>1492</v>
      <v>1492</v>
      <v>1491</v>
      <v>1491</v>
      <v>1491</v>
      <v>1491</v>
      <v>1491</v>
      <v>1491</v>
    </spb>
    <spb s="0">
      <v xml:space="preserve">Wikipedia	</v>
      <v xml:space="preserve">CC-BY-SA	</v>
      <v xml:space="preserve">http://en.wikipedia.org/wiki/Topeka,_Kansas	</v>
      <v xml:space="preserve">http://creativecommons.org/licenses/by-sa/3.0/	</v>
    </spb>
    <spb s="0">
      <v xml:space="preserve">Wikipedia	Wikipedia	Sec	</v>
      <v xml:space="preserve">CC-BY-SA	CC-BY-SA		</v>
      <v xml:space="preserve">http://en.wikipedia.org/wiki/Topeka,_Kansas	https://en.wikipedia.org/wiki/Topeka,_Kansas	https://www.sec.gov/cgi-bin/browse-edgar?action=getcompany&amp;CIK=0001847783	</v>
      <v xml:space="preserve">http://creativecommons.org/licenses/by-sa/3.0/	http://creativecommons.org/licenses/by-sa/3.0/		</v>
    </spb>
    <spb s="14">
      <v>1494</v>
      <v>1495</v>
      <v>1494</v>
      <v>1494</v>
      <v>1494</v>
      <v>1495</v>
      <v>1494</v>
      <v>1495</v>
      <v>1495</v>
      <v>1494</v>
    </spb>
    <spb s="0">
      <v xml:space="preserve">Wikipedia	</v>
      <v xml:space="preserve">CC-BY-SA	</v>
      <v xml:space="preserve">http://en.wikipedia.org/wiki/Wichita,_Kansas	</v>
      <v xml:space="preserve">http://creativecommons.org/licenses/by-sa/3.0/	</v>
    </spb>
    <spb s="0">
      <v xml:space="preserve">Wikipedia	US Census	Sec	Tasteatlas	</v>
      <v xml:space="preserve">CC-BY-SA				</v>
      <v xml:space="preserve">http://en.wikipedia.org/wiki/Wichita,_Kansas	http://www.census.gov/quickfacts/table/PST045215/2079000	https://www.sec.gov/cgi-bin/browse-edgar?action=getcompany&amp;CIK=0001911968	https://www.tasteatlas.com/wichita	</v>
      <v xml:space="preserve">http://creativecommons.org/licenses/by-sa/3.0/				</v>
    </spb>
    <spb s="0">
      <v xml:space="preserve">Wikipedia	US Census	Wikipedia	Sec	</v>
      <v xml:space="preserve">CC-BY-SA		CC-BY-SA		</v>
      <v xml:space="preserve">http://en.wikipedia.org/wiki/Wichita,_Kansas	http://www.census.gov/quickfacts/table/PST045215/2079000	https://en.wikipedia.org/wiki/Wichita,_Kansas	https://www.sec.gov/cgi-bin/browse-edgar?action=getcompany&amp;CIK=0001911968	</v>
      <v xml:space="preserve">http://creativecommons.org/licenses/by-sa/3.0/		http://creativecommons.org/licenses/by-sa/3.0/		</v>
    </spb>
    <spb s="0">
      <v xml:space="preserve">Wikipedia	Wikipedia	</v>
      <v xml:space="preserve">CC-BY-SA	CC-BY-SA	</v>
      <v xml:space="preserve">http://en.wikipedia.org/wiki/Wichita,_Kansas	http://es.wikipedia.org/wiki/Wichita_(Kansas)	</v>
      <v xml:space="preserve">http://creativecommons.org/licenses/by-sa/3.0/	http://creativecommons.org/licenses/by-sa/3.0/	</v>
    </spb>
    <spb s="14">
      <v>1497</v>
      <v>1498</v>
      <v>1497</v>
      <v>1497</v>
      <v>1497</v>
      <v>1498</v>
      <v>1497</v>
      <v>1499</v>
      <v>1499</v>
      <v>1500</v>
    </spb>
    <spb s="0">
      <v xml:space="preserve">Wikipedia	</v>
      <v xml:space="preserve">Public domain	</v>
      <v xml:space="preserve">http://zh.wikipedia.org/wiki/威奇托_(堪萨斯州)	</v>
      <v xml:space="preserve">http://en.wikipedia.org/wiki/Public_domain	</v>
    </spb>
    <spb s="0">
      <v xml:space="preserve">Worldpostalcode	Unitedstateszipcodes	</v>
      <v xml:space="preserve">		</v>
      <v xml:space="preserve">https://worldpostalcode.com/united-states/kansas/johnson	https://www.unitedstateszipcodes.org/66085/	</v>
      <v xml:space="preserve">		</v>
    </spb>
    <spb s="0">
      <v xml:space="preserve">Worldpostalcode	City-data	Unitedstateszipcodes	</v>
      <v xml:space="preserve">			</v>
      <v xml:space="preserve">https://worldpostalcode.com/united-states/kansas/johnson	https://www.city-data.com/zips/66085.html	https://www.unitedstateszipcodes.org/66085/	</v>
      <v xml:space="preserve">			</v>
    </spb>
    <spb s="0">
      <v xml:space="preserve">Unitedstateszipcodes	</v>
      <v xml:space="preserve">	</v>
      <v xml:space="preserve">https://www.unitedstateszipcodes.org/66085/	</v>
      <v xml:space="preserve">	</v>
    </spb>
    <spb s="17">
      <v>1503</v>
      <v>1504</v>
      <v>1504</v>
      <v>1505</v>
    </spb>
    <spb s="0">
      <v xml:space="preserve">Wikipedia	</v>
      <v xml:space="preserve">CC-BY-SA	</v>
      <v xml:space="preserve">http://en.wikipedia.org/wiki/Stilwell,_Kansas	</v>
      <v xml:space="preserve">http://creativecommons.org/licenses/by-sa/3.0/	</v>
    </spb>
    <spb s="35">
      <v>1507</v>
      <v>1507</v>
      <v>1507</v>
      <v>1507</v>
      <v>1507</v>
      <v>1507</v>
    </spb>
    <spb s="0">
      <v xml:space="preserve">Worldpostalcode	City-data	Unitedstateszipcodes	</v>
      <v xml:space="preserve">			</v>
      <v xml:space="preserve">https://worldpostalcode.com/united-states/kansas/johnson	https://www.city-data.com/zips/66205.html	https://www.unitedstateszipcodes.org/66205/	</v>
      <v xml:space="preserve">			</v>
    </spb>
    <spb s="0">
      <v xml:space="preserve">Worldpostalcode	City-data	Sec	Unitedstateszipcodes	</v>
      <v xml:space="preserve">				</v>
      <v xml:space="preserve">https://worldpostalcode.com/united-states/kansas/johnson	https://www.city-data.com/zips/66205.html	https://www.sec.gov/cgi-bin/browse-edgar?action=getcompany&amp;CIK=0001607278	https://www.unitedstateszipcodes.org/66205/	</v>
      <v xml:space="preserve">				</v>
    </spb>
    <spb s="0">
      <v xml:space="preserve">Sec	Unitedstateszipcodes	</v>
      <v xml:space="preserve">		</v>
      <v xml:space="preserve">https://www.sec.gov/cgi-bin/browse-edgar?action=getcompany&amp;CIK=0001607278	https://www.unitedstateszipcodes.org/66205/	</v>
      <v xml:space="preserve">		</v>
    </spb>
    <spb s="17">
      <v>1509</v>
      <v>1510</v>
      <v>1510</v>
      <v>1511</v>
    </spb>
    <spb s="0">
      <v xml:space="preserve">Wikipedia	</v>
      <v xml:space="preserve">CC-BY-SA	</v>
      <v xml:space="preserve">http://en.wikipedia.org/wiki/Mission,_Kansas	</v>
      <v xml:space="preserve">http://creativecommons.org/licenses/by-sa/3.0/	</v>
    </spb>
    <spb s="0">
      <v xml:space="preserve">Wikipedia	Wikipedia	</v>
      <v xml:space="preserve">CC-BY-SA	CC-BY-SA	</v>
      <v xml:space="preserve">http://en.wikipedia.org/wiki/Mission,_Kansas	http://it.wikipedia.org/wiki/Mission_(Kansas)	</v>
      <v xml:space="preserve">http://creativecommons.org/licenses/by-sa/3.0/	http://creativecommons.org/licenses/by-sa/3.0/	</v>
    </spb>
    <spb s="0">
      <v xml:space="preserve">Wikipedia	Wikipedia	</v>
      <v xml:space="preserve">CC-BY-SA	CC-BY-SA	</v>
      <v xml:space="preserve">http://en.wikipedia.org/wiki/Mission,_Kansas	http://es.wikipedia.org/wiki/Mission_(Kansas)	</v>
      <v xml:space="preserve">http://creativecommons.org/licenses/by-sa/3.0/	http://creativecommons.org/licenses/by-sa/3.0/	</v>
    </spb>
    <spb s="14">
      <v>1513</v>
      <v>1513</v>
      <v>1514</v>
      <v>1514</v>
      <v>1513</v>
      <v>1513</v>
      <v>1513</v>
      <v>1513</v>
      <v>1513</v>
      <v>1515</v>
    </spb>
    <spb s="0">
      <v xml:space="preserve">Wikipedia	</v>
      <v xml:space="preserve">CC-BY-SA-3.0	</v>
      <v xml:space="preserve">http://en.wikipedia.org/wiki/Mission,_Kansas	</v>
      <v xml:space="preserve">http://creativecommons.org/licenses/by-sa/3.0/	</v>
    </spb>
    <spb s="0">
      <v xml:space="preserve">Unitedstateszipcodes	</v>
      <v xml:space="preserve">	</v>
      <v xml:space="preserve">https://www.unitedstateszipcodes.org/66207/	</v>
      <v xml:space="preserve">	</v>
    </spb>
    <spb s="0">
      <v xml:space="preserve">Worldpostalcode	City-data	Unitedstateszipcodes	</v>
      <v xml:space="preserve">			</v>
      <v xml:space="preserve">https://worldpostalcode.com/united-states/kansas/johnson	https://www.city-data.com/zips/66207.html	https://www.unitedstateszipcodes.org/66207/	</v>
      <v xml:space="preserve">			</v>
    </spb>
    <spb s="17">
      <v>1518</v>
      <v>1519</v>
      <v>1519</v>
      <v>1518</v>
    </spb>
    <spb s="0">
      <v xml:space="preserve">Wikipedia	</v>
      <v xml:space="preserve">CC-BY-SA	</v>
      <v xml:space="preserve">http://en.wikipedia.org/wiki/Overland_Park,_Kansas	</v>
      <v xml:space="preserve">http://creativecommons.org/licenses/by-sa/3.0/	</v>
    </spb>
    <spb s="0">
      <v xml:space="preserve">Wikipedia	Facebook	Sec	</v>
      <v xml:space="preserve">CC-BY-SA			</v>
      <v xml:space="preserve">http://en.wikipedia.org/wiki/Overland_Park,_Kansas	https://www.facebook.com/CityofOverlandPark/	https://www.sec.gov/cgi-bin/browse-edgar?action=getcompany&amp;CIK=0001911470	</v>
      <v xml:space="preserve">http://creativecommons.org/licenses/by-sa/3.0/			</v>
    </spb>
    <spb s="0">
      <v xml:space="preserve">Wikipedia	Wikipedia	Facebook	Sec	</v>
      <v xml:space="preserve">CC-BY-SA	CC-BY-SA			</v>
      <v xml:space="preserve">http://en.wikipedia.org/wiki/Overland_Park,_Kansas	https://en.wikipedia.org/wiki/Overland_Park,_Kansas	https://www.facebook.com/CityofOverlandPark/	https://www.sec.gov/cgi-bin/browse-edgar?action=getcompany&amp;CIK=0001911470	</v>
      <v xml:space="preserve">http://creativecommons.org/licenses/by-sa/3.0/	http://creativecommons.org/licenses/by-sa/3.0/			</v>
    </spb>
    <spb s="0">
      <v xml:space="preserve">Wikipedia	Wikipedia	</v>
      <v xml:space="preserve">CC-BY-SA	CC-BY-SA	</v>
      <v xml:space="preserve">http://en.wikipedia.org/wiki/Overland_Park,_Kansas	http://es.wikipedia.org/wiki/Overland_Park	</v>
      <v xml:space="preserve">http://creativecommons.org/licenses/by-sa/3.0/	http://creativecommons.org/licenses/by-sa/3.0/	</v>
    </spb>
    <spb s="14">
      <v>1521</v>
      <v>1522</v>
      <v>1521</v>
      <v>1521</v>
      <v>1521</v>
      <v>1522</v>
      <v>1521</v>
      <v>1523</v>
      <v>1523</v>
      <v>1524</v>
    </spb>
    <spb s="0">
      <v xml:space="preserve">Wikipedia	</v>
      <v xml:space="preserve">CC BY-SA 3.0	</v>
      <v xml:space="preserve">http://ja.wikipedia.org/wiki/オーバーランドパーク_(カンザス州)	</v>
      <v xml:space="preserve">https://creativecommons.org/licenses/by-sa/3.0	</v>
    </spb>
    <spb s="0">
      <v xml:space="preserve">Worldpostalcode	City-data	Unitedstateszipcodes	</v>
      <v xml:space="preserve">			</v>
      <v xml:space="preserve">https://worldpostalcode.com/united-states/kansas/brown	https://www.city-data.com/zips/66434.html	https://www.unitedstateszipcodes.org/66434/	</v>
      <v xml:space="preserve">			</v>
    </spb>
    <spb s="0">
      <v xml:space="preserve">Unitedstateszipcodes	</v>
      <v xml:space="preserve">	</v>
      <v xml:space="preserve">https://www.unitedstateszipcodes.org/66434/	</v>
      <v xml:space="preserve">	</v>
    </spb>
    <spb s="17">
      <v>1527</v>
      <v>1527</v>
      <v>1527</v>
      <v>1528</v>
    </spb>
    <spb s="0">
      <v xml:space="preserve">Wikipedia	</v>
      <v xml:space="preserve">CC-BY-SA	</v>
      <v xml:space="preserve">http://en.wikipedia.org/wiki/Hiawatha,_Kansas	</v>
      <v xml:space="preserve">http://creativecommons.org/licenses/by-sa/3.0/	</v>
    </spb>
    <spb s="0">
      <v xml:space="preserve">Wikipedia	Wikipedia	</v>
      <v xml:space="preserve">CC-BY-SA	CC-BY-SA	</v>
      <v xml:space="preserve">http://en.wikipedia.org/wiki/Hiawatha,_Kansas	http://es.wikipedia.org/wiki/Hiawatha_(Kansas)	</v>
      <v xml:space="preserve">http://creativecommons.org/licenses/by-sa/3.0/	http://creativecommons.org/licenses/by-sa/3.0/	</v>
    </spb>
    <spb s="18">
      <v>1530</v>
      <v>1530</v>
      <v>1530</v>
      <v>1530</v>
      <v>1530</v>
      <v>1530</v>
      <v>1530</v>
      <v>1531</v>
    </spb>
    <spb s="0">
      <v xml:space="preserve">Worldpostalcode	Unitedstateszipcodes	</v>
      <v xml:space="preserve">		</v>
      <v xml:space="preserve">https://worldpostalcode.com/united-states/kansas/brown	https://www.unitedstateszipcodes.org/66439/	</v>
      <v xml:space="preserve">		</v>
    </spb>
    <spb s="0">
      <v xml:space="preserve">Unitedstateszipcodes	</v>
      <v xml:space="preserve">	</v>
      <v xml:space="preserve">https://www.unitedstateszipcodes.org/66439/	</v>
      <v xml:space="preserve">	</v>
    </spb>
    <spb s="17">
      <v>1533</v>
      <v>1533</v>
      <v>1533</v>
      <v>1534</v>
    </spb>
    <spb s="0">
      <v xml:space="preserve">Wikipedia	</v>
      <v xml:space="preserve">CC-BY-SA	</v>
      <v xml:space="preserve">http://en.wikipedia.org/wiki/Horton,_Kansas	</v>
      <v xml:space="preserve">http://creativecommons.org/licenses/by-sa/3.0/	</v>
    </spb>
    <spb s="0">
      <v xml:space="preserve">Wikipedia	Wikipedia	</v>
      <v xml:space="preserve">CC-BY-SA	CC-BY-SA	</v>
      <v xml:space="preserve">http://en.wikipedia.org/wiki/Horton,_Kansas	http://es.wikipedia.org/wiki/Horton_(Kansas)	</v>
      <v xml:space="preserve">http://creativecommons.org/licenses/by-sa/3.0/	http://creativecommons.org/licenses/by-sa/3.0/	</v>
    </spb>
    <spb s="29">
      <v>1536</v>
      <v>1536</v>
      <v>1536</v>
      <v>1536</v>
      <v>1536</v>
      <v>1536</v>
      <v>1536</v>
      <v>1536</v>
      <v>1537</v>
    </spb>
    <spb s="0">
      <v xml:space="preserve">Unitedstateszipcodes	</v>
      <v xml:space="preserve">	</v>
      <v xml:space="preserve">https://www.unitedstateszipcodes.org/66846/	</v>
      <v xml:space="preserve">	</v>
    </spb>
    <spb s="19">
      <v>1539</v>
      <v>1539</v>
      <v>1539</v>
    </spb>
    <spb s="0">
      <v xml:space="preserve">Wikipedia	</v>
      <v xml:space="preserve">CC-BY-SA	</v>
      <v xml:space="preserve">http://en.wikipedia.org/wiki/Council_Grove,_Kansas	</v>
      <v xml:space="preserve">http://creativecommons.org/licenses/by-sa/3.0/	</v>
    </spb>
    <spb s="0">
      <v xml:space="preserve">Wikipedia	Wikipedia	</v>
      <v xml:space="preserve">CC-BY-SA	CC-BY-SA	</v>
      <v xml:space="preserve">http://en.wikipedia.org/wiki/Council_Grove,_Kansas	http://es.wikipedia.org/wiki/Council_Grove_(Kansas)	</v>
      <v xml:space="preserve">http://creativecommons.org/licenses/by-sa/3.0/	http://creativecommons.org/licenses/by-sa/3.0/	</v>
    </spb>
    <spb s="14">
      <v>1541</v>
      <v>1541</v>
      <v>1541</v>
      <v>1541</v>
      <v>1541</v>
      <v>1541</v>
      <v>1541</v>
      <v>1541</v>
      <v>1541</v>
      <v>1542</v>
    </spb>
    <spb s="0">
      <v xml:space="preserve">Unitedstateszipcodes	</v>
      <v xml:space="preserve">	</v>
      <v xml:space="preserve">https://www.unitedstateszipcodes.org/67219/	</v>
      <v xml:space="preserve">	</v>
    </spb>
    <spb s="0">
      <v xml:space="preserve">Worldpostalcode	City-data	Unitedstateszipcodes	</v>
      <v xml:space="preserve">			</v>
      <v xml:space="preserve">https://worldpostalcode.com/united-states/kansas/sedgwick	https://www.city-data.com/zips/67219.html	https://www.unitedstateszipcodes.org/67219/	</v>
      <v xml:space="preserve">			</v>
    </spb>
    <spb s="17">
      <v>1544</v>
      <v>1545</v>
      <v>1545</v>
      <v>1544</v>
    </spb>
    <spb s="0">
      <v xml:space="preserve">Worldpostalcode	City-data	</v>
      <v xml:space="preserve">		</v>
      <v xml:space="preserve">https://worldpostalcode.com/united-states/kansas/hamilton	https://www.city-data.com/zips/67878.html	</v>
      <v xml:space="preserve">		</v>
    </spb>
    <spb s="0">
      <v xml:space="preserve">City-data	</v>
      <v xml:space="preserve">	</v>
      <v xml:space="preserve">https://www.city-data.com/zips/67878.html	</v>
      <v xml:space="preserve">	</v>
    </spb>
    <spb s="17">
      <v>1547</v>
      <v>1547</v>
      <v>1547</v>
      <v>1548</v>
    </spb>
    <spb s="0">
      <v xml:space="preserve">Wikipedia	</v>
      <v xml:space="preserve">CC-BY-SA	</v>
      <v xml:space="preserve">http://en.wikipedia.org/wiki/Syracuse,_Kansas	</v>
      <v xml:space="preserve">http://creativecommons.org/licenses/by-sa/3.0/	</v>
    </spb>
    <spb s="0">
      <v xml:space="preserve">Wikipedia	Wikipedia	</v>
      <v xml:space="preserve">CC-BY-SA	CC-BY-SA	</v>
      <v xml:space="preserve">http://en.wikipedia.org/wiki/Syracuse,_Kansas	http://es.wikipedia.org/wiki/Syracuse_(Kansas)	</v>
      <v xml:space="preserve">http://creativecommons.org/licenses/by-sa/3.0/	http://creativecommons.org/licenses/by-sa/3.0/	</v>
    </spb>
    <spb s="14">
      <v>1550</v>
      <v>1550</v>
      <v>1550</v>
      <v>1550</v>
      <v>1550</v>
      <v>1550</v>
      <v>1550</v>
      <v>1550</v>
      <v>1550</v>
      <v>1551</v>
    </spb>
    <spb s="0">
      <v xml:space="preserve">Worldpostalcode	City-data	</v>
      <v xml:space="preserve">		</v>
      <v xml:space="preserve">https://worldpostalcode.com/united-states/nebraska/thurston	https://www.city-data.com/zips/68071.html	</v>
      <v xml:space="preserve">		</v>
    </spb>
    <spb s="0">
      <v xml:space="preserve">City-data	</v>
      <v xml:space="preserve">	</v>
      <v xml:space="preserve">https://www.city-data.com/zips/68071.html	</v>
      <v xml:space="preserve">	</v>
    </spb>
    <spb s="17">
      <v>1553</v>
      <v>1553</v>
      <v>1553</v>
      <v>1554</v>
    </spb>
    <spb s="0">
      <v xml:space="preserve">Wikipedia	</v>
      <v xml:space="preserve">CC-BY-SA	</v>
      <v xml:space="preserve">http://en.wikipedia.org/wiki/Nebraska	</v>
      <v xml:space="preserve">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https://www.sec.gov/cgi-bin/browse-edgar?action=getcompany&amp;CIK=0001901275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0">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https://www.sec.gov/cgi-bin/browse-edgar?action=getcompany&amp;CIK=0001901275	</v>
      <v xml:space="preserve">http://creativecommons.org/licenses/by-sa/3.0/		http://creativecommons.org/licenses/by-sa/3.0/			</v>
    </spb>
    <spb s="25">
      <v>1556</v>
      <v>1557</v>
      <v>9</v>
      <v>9</v>
      <v>1557</v>
      <v>1556</v>
      <v>1556</v>
      <v>9</v>
      <v>1557</v>
      <v>9</v>
      <v>1558</v>
      <v>1559</v>
      <v>9</v>
      <v>9</v>
      <v>9</v>
      <v>9</v>
      <v>1558</v>
      <v>9</v>
      <v>9</v>
      <v>9</v>
      <v>9</v>
      <v>9</v>
      <v>9</v>
      <v>9</v>
      <v>9</v>
      <v>9</v>
      <v>1558</v>
      <v>9</v>
      <v>9</v>
      <v>9</v>
      <v>9</v>
    </spb>
    <spb s="0">
      <v xml:space="preserve">Wikipedia	</v>
      <v xml:space="preserve">Public domain	</v>
      <v xml:space="preserve">http://en.wikipedia.org/wiki/Nebraska	</v>
      <v xml:space="preserve">http://en.wikipedia.org/wiki/Public_domain	</v>
    </spb>
    <spb s="0">
      <v xml:space="preserve">Wikipedia	</v>
      <v xml:space="preserve">CC-BY-SA	</v>
      <v xml:space="preserve">http://en.wikipedia.org/wiki/Winnebago,_Nebraska	</v>
      <v xml:space="preserve">http://creativecommons.org/licenses/by-sa/3.0/	</v>
    </spb>
    <spb s="31">
      <v>1562</v>
      <v>1562</v>
      <v>1562</v>
      <v>1562</v>
      <v>1562</v>
      <v>1562</v>
      <v>1562</v>
    </spb>
    <spb s="0">
      <v xml:space="preserve">Wikipedia	</v>
      <v xml:space="preserve">CC-BY-SA	</v>
      <v xml:space="preserve">http://en.wikipedia.org/wiki/Omaha,_Nebraska	</v>
      <v xml:space="preserve">http://creativecommons.org/licenses/by-sa/3.0/	</v>
    </spb>
    <spb s="0">
      <v xml:space="preserve">Wikipedia	Wikipedia	Wikipedia	Sec	</v>
      <v xml:space="preserve">CC-BY-SA	CC-BY-SA	CC-BY-SA		</v>
      <v xml:space="preserve">http://en.wikipedia.org/wiki/Omaha,_Nebraska	http://tr.wikipedia.org/wiki/Omaha	https://en.wikipedia.org/wiki/Omaha,_Nebraska	https://www.sec.gov/cgi-bin/browse-edgar?action=getcompany&amp;CIK=0001823587	</v>
      <v xml:space="preserve">http://creativecommons.org/licenses/by-sa/3.0/	http://creativecommons.org/licenses/by-sa/3.0/	http://creativecommons.org/licenses/by-sa/3.0/		</v>
    </spb>
    <spb s="0">
      <v xml:space="preserve">Wikipedia	Wikipedia	Sec	</v>
      <v xml:space="preserve">CC-BY-SA	CC-BY-SA		</v>
      <v xml:space="preserve">http://en.wikipedia.org/wiki/Omaha,_Nebraska	https://en.wikipedia.org/wiki/Omaha,_Nebraska	https://www.sec.gov/cgi-bin/browse-edgar?action=getcompany&amp;CIK=0001823587	</v>
      <v xml:space="preserve">http://creativecommons.org/licenses/by-sa/3.0/	http://creativecommons.org/licenses/by-sa/3.0/		</v>
    </spb>
    <spb s="0">
      <v xml:space="preserve">Wikipedia	Wikipedia	</v>
      <v xml:space="preserve">CC-BY-SA	CC-BY-SA	</v>
      <v xml:space="preserve">http://en.wikipedia.org/wiki/Omaha,_Nebraska	http://es.wikipedia.org/wiki/Omaha_(Nebraska)	</v>
      <v xml:space="preserve">http://creativecommons.org/licenses/by-sa/3.0/	http://creativecommons.org/licenses/by-sa/3.0/	</v>
    </spb>
    <spb s="14">
      <v>1564</v>
      <v>1565</v>
      <v>1564</v>
      <v>1564</v>
      <v>1564</v>
      <v>1565</v>
      <v>1564</v>
      <v>1566</v>
      <v>1566</v>
      <v>1567</v>
    </spb>
    <spb s="0">
      <v xml:space="preserve">Unitedstateszipcodes	</v>
      <v xml:space="preserve">	</v>
      <v xml:space="preserve">https://www.unitedstateszipcodes.org/68134/	</v>
      <v xml:space="preserve">	</v>
    </spb>
    <spb s="0">
      <v xml:space="preserve">Worldpostalcode	City-data	Unitedstateszipcodes	</v>
      <v xml:space="preserve">			</v>
      <v xml:space="preserve">https://worldpostalcode.com/united-states/nebraska/omaha	https://www.city-data.com/zips/68134.html	https://www.unitedstateszipcodes.org/68134/	</v>
      <v xml:space="preserve">			</v>
    </spb>
    <spb s="17">
      <v>1569</v>
      <v>1570</v>
      <v>1570</v>
      <v>1569</v>
    </spb>
    <spb s="0">
      <v xml:space="preserve">Sec	Unitedstateszipcodes	</v>
      <v xml:space="preserve">		</v>
      <v xml:space="preserve">https://www.sec.gov/cgi-bin/browse-edgar?action=getcompany&amp;CIK=0001798221	https://www.unitedstateszipcodes.org/69101/	</v>
      <v xml:space="preserve">		</v>
    </spb>
    <spb s="0">
      <v xml:space="preserve">Worldpostalcode	City-data	Sec	Unitedstateszipcodes	</v>
      <v xml:space="preserve">				</v>
      <v xml:space="preserve">https://worldpostalcode.com/united-states/nebraska/lincoln	https://www.city-data.com/zips/69101.html	https://www.sec.gov/cgi-bin/browse-edgar?action=getcompany&amp;CIK=0001798221	https://www.unitedstateszipcodes.org/69101/	</v>
      <v xml:space="preserve">				</v>
    </spb>
    <spb s="17">
      <v>1572</v>
      <v>1573</v>
      <v>1573</v>
      <v>1572</v>
    </spb>
    <spb s="0">
      <v xml:space="preserve">Wikipedia	</v>
      <v xml:space="preserve">CC-BY-SA	</v>
      <v xml:space="preserve">http://en.wikipedia.org/wiki/North_Platte,_Nebraska	</v>
      <v xml:space="preserve">http://creativecommons.org/licenses/by-sa/3.0/	</v>
    </spb>
    <spb s="0">
      <v xml:space="preserve">Wikipedia	US Census	Sec	Youtube	</v>
      <v xml:space="preserve">CC-BY-SA				</v>
      <v xml:space="preserve">http://en.wikipedia.org/wiki/North_Platte,_Nebraska	http://www.census.gov/quickfacts/table/RHI125214/3135000	https://www.sec.gov/cgi-bin/browse-edgar?action=getcompany&amp;CIK=0001798221	https://www.youtube.com/visitnp	</v>
      <v xml:space="preserve">http://creativecommons.org/licenses/by-sa/3.0/				</v>
    </spb>
    <spb s="18">
      <v>1575</v>
      <v>1576</v>
      <v>1575</v>
      <v>1576</v>
      <v>1575</v>
      <v>1576</v>
      <v>1576</v>
      <v>1575</v>
    </spb>
    <spb s="0">
      <v xml:space="preserve">Worldpostalcode	City-data	Sec	</v>
      <v xml:space="preserve">			</v>
      <v xml:space="preserve">https://worldpostalcode.com/united-states/nebraska/kimball	https://www.city-data.com/zips/69145.html	https://www.sec.gov/cgi-bin/browse-edgar?action=getcompany&amp;CIK=0000084112	</v>
      <v xml:space="preserve">			</v>
    </spb>
    <spb s="0">
      <v xml:space="preserve">City-data	Sec	</v>
      <v xml:space="preserve">		</v>
      <v xml:space="preserve">https://www.city-data.com/zips/69145.html	https://www.sec.gov/cgi-bin/browse-edgar?action=getcompany&amp;CIK=0000084112	</v>
      <v xml:space="preserve">		</v>
    </spb>
    <spb s="17">
      <v>1578</v>
      <v>1578</v>
      <v>1578</v>
      <v>1579</v>
    </spb>
    <spb s="0">
      <v xml:space="preserve">Wikipedia	Wikipedia	</v>
      <v xml:space="preserve">CC-BY-SA	CC-BY-SA	</v>
      <v xml:space="preserve">http://en.wikipedia.org/wiki/Kimball,_Nebraska	http://es.wikipedia.org/wiki/Kimball_(Nebraska)	</v>
      <v xml:space="preserve">http://creativecommons.org/licenses/by-sa/3.0/	http://creativecommons.org/licenses/by-sa/3.0/	</v>
    </spb>
    <spb s="0">
      <v xml:space="preserve">Wikipedia	Sec	</v>
      <v xml:space="preserve">CC-BY-SA		</v>
      <v xml:space="preserve">http://en.wikipedia.org/wiki/Kimball,_Nebraska	https://www.sec.gov/cgi-bin/browse-edgar?action=getcompany&amp;CIK=0000084112	</v>
      <v xml:space="preserve">http://creativecommons.org/licenses/by-sa/3.0/		</v>
    </spb>
    <spb s="0">
      <v xml:space="preserve">Wikipedia	</v>
      <v xml:space="preserve">CC-BY-SA	</v>
      <v xml:space="preserve">http://en.wikipedia.org/wiki/Kimball,_Nebraska	</v>
      <v xml:space="preserve">http://creativecommons.org/licenses/by-sa/3.0/	</v>
    </spb>
    <spb s="31">
      <v>1581</v>
      <v>1582</v>
      <v>1582</v>
      <v>1583</v>
      <v>1582</v>
      <v>1582</v>
      <v>1583</v>
    </spb>
    <spb s="0">
      <v xml:space="preserve">Wikipedia	</v>
      <v xml:space="preserve">Public domain	</v>
      <v xml:space="preserve">http://en.wikipedia.org/wiki/Kimball,_Nebraska	</v>
      <v xml:space="preserve">http://en.wikipedia.org/wiki/Public_domain	</v>
    </spb>
    <spb s="0">
      <v xml:space="preserve">Worldpostalcode	City-data	Unitedstateszipcodes	</v>
      <v xml:space="preserve">			</v>
      <v xml:space="preserve">https://worldpostalcode.com/united-states/louisiana/iberia	https://www.city-data.com/zips/70560.html	https://www.unitedstateszipcodes.org/70560/	</v>
      <v xml:space="preserve">			</v>
    </spb>
    <spb s="0">
      <v xml:space="preserve">Unitedstateszipcodes	</v>
      <v xml:space="preserve">	</v>
      <v xml:space="preserve">https://www.unitedstateszipcodes.org/70560/	</v>
      <v xml:space="preserve">	</v>
    </spb>
    <spb s="17">
      <v>1586</v>
      <v>1586</v>
      <v>1586</v>
      <v>1587</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https://www.sec.gov/cgi-bin/browse-edgar?action=getcompany&amp;CIK=0001918707	</v>
      <v xml:space="preserve">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https://www.sec.gov/cgi-bin/browse-edgar?action=getcompany&amp;CIK=0001918707	</v>
      <v xml:space="preserve">http://creativecommons.org/licenses/by-sa/3.0/				</v>
    </spb>
    <spb s="25">
      <v>1589</v>
      <v>1590</v>
      <v>9</v>
      <v>9</v>
      <v>1590</v>
      <v>1589</v>
      <v>1589</v>
      <v>9</v>
      <v>1590</v>
      <v>9</v>
      <v>1591</v>
      <v>1592</v>
      <v>9</v>
      <v>9</v>
      <v>9</v>
      <v>9</v>
      <v>1591</v>
      <v>9</v>
      <v>9</v>
      <v>9</v>
      <v>9</v>
      <v>9</v>
      <v>9</v>
      <v>9</v>
      <v>9</v>
      <v>9</v>
      <v>1591</v>
      <v>9</v>
      <v>9</v>
      <v>9</v>
      <v>9</v>
    </spb>
    <spb s="0">
      <v xml:space="preserve">Wikipedia	</v>
      <v xml:space="preserve">Public domain	</v>
      <v xml:space="preserve">http://en.wikipedia.org/wiki/Louisiana	</v>
      <v xml:space="preserve">http://en.wikipedia.org/wiki/Public_domain	</v>
    </spb>
    <spb s="0">
      <v xml:space="preserve">Wikipedia	</v>
      <v xml:space="preserve">CC-BY-SA	</v>
      <v xml:space="preserve">http://en.wikipedia.org/wiki/New_Iberia,_Louisiana	</v>
      <v xml:space="preserve">http://creativecommons.org/licenses/by-sa/3.0/	</v>
    </spb>
    <spb s="0">
      <v xml:space="preserve">Wikipedia	US Census	Walkscore	</v>
      <v xml:space="preserve">CC-BY-SA			</v>
      <v xml:space="preserve">http://en.wikipedia.org/wiki/New_Iberia,_Louisiana	http://www.census.gov/quickfacts/table/PST120214/2254035	https://www.walkscore.com/LA/New_Iberia	</v>
      <v xml:space="preserve">http://creativecommons.org/licenses/by-sa/3.0/			</v>
    </spb>
    <spb s="0">
      <v xml:space="preserve">Wikipedia	Wikipedia	</v>
      <v xml:space="preserve">CC-BY-SA	CC-BY-SA	</v>
      <v xml:space="preserve">http://en.wikipedia.org/wiki/New_Iberia,_Louisiana	http://it.wikipedia.org/wiki/New_Iberia	</v>
      <v xml:space="preserve">http://creativecommons.org/licenses/by-sa/3.0/	http://creativecommons.org/licenses/by-sa/3.0/	</v>
    </spb>
    <spb s="0">
      <v xml:space="preserve">Wikipedia	US Census	Wikipedia	</v>
      <v xml:space="preserve">CC-BY-SA		CC-BY-SA	</v>
      <v xml:space="preserve">http://en.wikipedia.org/wiki/New_Iberia,_Louisiana	http://www.census.gov/quickfacts/table/PST120214/2254035	https://en.wikipedia.org/wiki/New_Iberia,_Louisiana	</v>
      <v xml:space="preserve">http://creativecommons.org/licenses/by-sa/3.0/		http://creativecommons.org/licenses/by-sa/3.0/	</v>
    </spb>
    <spb s="14">
      <v>1595</v>
      <v>1596</v>
      <v>1597</v>
      <v>1597</v>
      <v>1595</v>
      <v>1596</v>
      <v>1595</v>
      <v>1598</v>
      <v>1598</v>
      <v>1595</v>
    </spb>
    <spb s="0">
      <v xml:space="preserve">Worldpostalcode	City-data	</v>
      <v xml:space="preserve">		</v>
      <v xml:space="preserve">https://worldpostalcode.com/united-states/arkansas/union	https://www.city-data.com/zips/71762.html	</v>
      <v xml:space="preserve">		</v>
    </spb>
    <spb s="0">
      <v xml:space="preserve">City-data	</v>
      <v xml:space="preserve">	</v>
      <v xml:space="preserve">https://www.city-data.com/zips/71762.html	</v>
      <v xml:space="preserve">	</v>
    </spb>
    <spb s="17">
      <v>1600</v>
      <v>1600</v>
      <v>1600</v>
      <v>1601</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https://www.sec.gov/cgi-bin/browse-edgar?action=getcompany&amp;CIK=0001915494	</v>
      <v xml:space="preserve">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https://www.sec.gov/cgi-bin/browse-edgar?action=getcompany&amp;CIK=0001915494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6">
      <v>1603</v>
      <v>1604</v>
      <v>9</v>
      <v>9</v>
      <v>1604</v>
      <v>1603</v>
      <v>1603</v>
      <v>1605</v>
      <v>9</v>
      <v>1604</v>
      <v>9</v>
      <v>1606</v>
      <v>1605</v>
      <v>9</v>
      <v>9</v>
      <v>9</v>
      <v>9</v>
      <v>1606</v>
      <v>9</v>
      <v>9</v>
      <v>9</v>
      <v>9</v>
      <v>9</v>
      <v>9</v>
      <v>9</v>
      <v>9</v>
      <v>9</v>
      <v>1606</v>
      <v>9</v>
      <v>9</v>
      <v>9</v>
      <v>9</v>
    </spb>
    <spb s="0">
      <v xml:space="preserve">Wikipedia	</v>
      <v xml:space="preserve">Public domain	</v>
      <v xml:space="preserve">http://en.wikipedia.org/wiki/Arkansas	</v>
      <v xml:space="preserve">http://en.wikipedia.org/wiki/Public_domain	</v>
    </spb>
    <spb s="0">
      <v xml:space="preserve">Wikipedia	</v>
      <v xml:space="preserve">CC-BY-SA	</v>
      <v xml:space="preserve">http://en.wikipedia.org/wiki/Smackover,_Arkansas	</v>
      <v xml:space="preserve">http://creativecommons.org/licenses/by-sa/3.0/	</v>
    </spb>
    <spb s="18">
      <v>1609</v>
      <v>1609</v>
      <v>1609</v>
      <v>1609</v>
      <v>1609</v>
      <v>1609</v>
      <v>1609</v>
      <v>1609</v>
    </spb>
    <spb s="0">
      <v xml:space="preserve">Wikipedia	</v>
      <v xml:space="preserve">CC-BY-SA	</v>
      <v xml:space="preserve">http://en.wikipedia.org/wiki/Little_Rock,_Arkansas	</v>
      <v xml:space="preserve">http://creativecommons.org/licenses/by-sa/3.0/	</v>
    </spb>
    <spb s="0">
      <v xml:space="preserve">Wikipedia	Sec	</v>
      <v xml:space="preserve">CC-BY-SA		</v>
      <v xml:space="preserve">http://en.wikipedia.org/wiki/Little_Rock,_Arkansas	https://www.sec.gov/cgi-bin/browse-edgar?action=getcompany&amp;CIK=0001915494	</v>
      <v xml:space="preserve">http://creativecommons.org/licenses/by-sa/3.0/		</v>
    </spb>
    <spb s="0">
      <v xml:space="preserve">Wikipedia	Wikipedia	</v>
      <v xml:space="preserve">CC-BY-SA	CC-BY-SA	</v>
      <v xml:space="preserve">http://en.wikipedia.org/wiki/Little_Rock,_Arkansas	http://it.wikipedia.org/wiki/Little_Rock	</v>
      <v xml:space="preserve">http://creativecommons.org/licenses/by-sa/3.0/	http://creativecommons.org/licenses/by-sa/3.0/	</v>
    </spb>
    <spb s="0">
      <v xml:space="preserve">Wikipedia	Wikipedia	Sec	</v>
      <v xml:space="preserve">CC-BY-SA	CC-BY-SA		</v>
      <v xml:space="preserve">http://en.wikipedia.org/wiki/Little_Rock,_Arkansas	https://en.wikipedia.org/wiki/Little_Rock,_Arkansas	https://www.sec.gov/cgi-bin/browse-edgar?action=getcompany&amp;CIK=0001915494	</v>
      <v xml:space="preserve">http://creativecommons.org/licenses/by-sa/3.0/	http://creativecommons.org/licenses/by-sa/3.0/		</v>
    </spb>
    <spb s="0">
      <v xml:space="preserve">Wikipedia	Wikipedia	</v>
      <v xml:space="preserve">CC-BY-SA	CC-BY-SA	</v>
      <v xml:space="preserve">http://en.wikipedia.org/wiki/Little_Rock,_Arkansas	http://es.wikipedia.org/wiki/Little_Rock_(Arkansas)	</v>
      <v xml:space="preserve">http://creativecommons.org/licenses/by-sa/3.0/	http://creativecommons.org/licenses/by-sa/3.0/	</v>
    </spb>
    <spb s="14">
      <v>1611</v>
      <v>1612</v>
      <v>1613</v>
      <v>1613</v>
      <v>1611</v>
      <v>1612</v>
      <v>1611</v>
      <v>1614</v>
      <v>1614</v>
      <v>1615</v>
    </spb>
    <spb s="0">
      <v xml:space="preserve">Wikipedia	</v>
      <v xml:space="preserve">Public domain	</v>
      <v xml:space="preserve">http://en.wikipedia.org/wiki/Little_Rock,_Arkansas	</v>
      <v xml:space="preserve">http://en.wikipedia.org/wiki/Public_domain	</v>
    </spb>
    <spb s="0">
      <v xml:space="preserve">Worldpostalcode	City-data	Unitedstateszipcodes	</v>
      <v xml:space="preserve">			</v>
      <v xml:space="preserve">https://worldpostalcode.com/united-states/arkansas/calhoun	https://www.city-data.com/zips/71766.html	https://www.unitedstateszipcodes.org/71766/	</v>
      <v xml:space="preserve">			</v>
    </spb>
    <spb s="0">
      <v xml:space="preserve">Unitedstateszipcodes	</v>
      <v xml:space="preserve">	</v>
      <v xml:space="preserve">https://www.unitedstateszipcodes.org/71766/	</v>
      <v xml:space="preserve">	</v>
    </spb>
    <spb s="17">
      <v>1618</v>
      <v>1618</v>
      <v>1618</v>
      <v>1619</v>
    </spb>
    <spb s="0">
      <v xml:space="preserve">Wikipedia	</v>
      <v xml:space="preserve">CC-BY-SA	</v>
      <v xml:space="preserve">http://en.wikipedia.org/wiki/Thornton,_Arkansas	</v>
      <v xml:space="preserve">http://creativecommons.org/licenses/by-sa/3.0/	</v>
    </spb>
    <spb s="18">
      <v>1621</v>
      <v>1621</v>
      <v>1621</v>
      <v>1621</v>
      <v>1621</v>
      <v>1621</v>
      <v>1621</v>
      <v>1621</v>
    </spb>
    <spb s="0">
      <v xml:space="preserve">Sec	Unitedstateszipcodes	</v>
      <v xml:space="preserve">		</v>
      <v xml:space="preserve">https://www.sec.gov/cgi-bin/browse-edgar?action=getcompany&amp;CIK=0001688539	https://www.unitedstateszipcodes.org/72701/	</v>
      <v xml:space="preserve">		</v>
    </spb>
    <spb s="0">
      <v xml:space="preserve">Worldpostalcode	City-data	Sec	Unitedstateszipcodes	</v>
      <v xml:space="preserve">				</v>
      <v xml:space="preserve">https://worldpostalcode.com/united-states/arkansas/washington	https://www.city-data.com/zips/72701.html	https://www.sec.gov/cgi-bin/browse-edgar?action=getcompany&amp;CIK=0001688539	https://www.unitedstateszipcodes.org/72701/	</v>
      <v xml:space="preserve">				</v>
    </spb>
    <spb s="17">
      <v>1623</v>
      <v>1624</v>
      <v>1624</v>
      <v>1623</v>
    </spb>
    <spb s="0">
      <v xml:space="preserve">Wikipedia	Wikipedia	</v>
      <v xml:space="preserve">CC-BY-SA	CC-BY-SA	</v>
      <v xml:space="preserve">http://en.wikipedia.org/wiki/Fayetteville,_Arkansas	http://de.wikipedia.org/wiki/Fayetteville_(Arkansas)	</v>
      <v xml:space="preserve">http://creativecommons.org/licenses/by-sa/3.0/	http://creativecommons.org/licenses/by-sa/3.0/	</v>
    </spb>
    <spb s="0">
      <v xml:space="preserve">Wikipedia	US Census	Sec	</v>
      <v xml:space="preserve">CC-BY-SA			</v>
      <v xml:space="preserve">http://en.wikipedia.org/wiki/Fayetteville,_Arkansas	http://www.census.gov/quickfacts/table/SEX255213/0523290	https://www.sec.gov/cgi-bin/browse-edgar?action=getcompany&amp;CIK=0001688539	</v>
      <v xml:space="preserve">http://creativecommons.org/licenses/by-sa/3.0/			</v>
    </spb>
    <spb s="0">
      <v xml:space="preserve">Wikipedia	</v>
      <v xml:space="preserve">CC-BY-SA	</v>
      <v xml:space="preserve">http://en.wikipedia.org/wiki/Fayetteville,_Arkansas	</v>
      <v xml:space="preserve">http://creativecommons.org/licenses/by-sa/3.0/	</v>
    </spb>
    <spb s="0">
      <v xml:space="preserve">Wikipedia	US Census	Wikipedia	Sec	</v>
      <v xml:space="preserve">CC-BY-SA		CC-BY-SA		</v>
      <v xml:space="preserve">http://en.wikipedia.org/wiki/Fayetteville,_Arkansas	http://www.census.gov/quickfacts/table/SEX255213/0523290	https://en.wikipedia.org/wiki/Fayetteville,_Arkansas	https://www.sec.gov/cgi-bin/browse-edgar?action=getcompany&amp;CIK=0001688539	</v>
      <v xml:space="preserve">http://creativecommons.org/licenses/by-sa/3.0/		http://creativecommons.org/licenses/by-sa/3.0/		</v>
    </spb>
    <spb s="0">
      <v xml:space="preserve">Wikipedia	Wikipedia	</v>
      <v xml:space="preserve">CC-BY-SA	CC-BY-SA	</v>
      <v xml:space="preserve">http://en.wikipedia.org/wiki/Fayetteville,_Arkansas	http://es.wikipedia.org/wiki/Fayetteville_(Arkansas)	</v>
      <v xml:space="preserve">http://creativecommons.org/licenses/by-sa/3.0/	http://creativecommons.org/licenses/by-sa/3.0/	</v>
    </spb>
    <spb s="14">
      <v>1626</v>
      <v>1627</v>
      <v>1628</v>
      <v>1628</v>
      <v>1628</v>
      <v>1627</v>
      <v>1628</v>
      <v>1629</v>
      <v>1629</v>
      <v>1630</v>
    </spb>
    <spb s="0">
      <v xml:space="preserve">Sec	Unitedstateszipcodes	</v>
      <v xml:space="preserve">		</v>
      <v xml:space="preserve">https://www.sec.gov/cgi-bin/browse-edgar?action=getcompany&amp;CIK=0001843358	https://www.unitedstateszipcodes.org/72712/	</v>
      <v xml:space="preserve">		</v>
    </spb>
    <spb s="0">
      <v xml:space="preserve">Worldpostalcode	City-data	Sec	Unitedstateszipcodes	</v>
      <v xml:space="preserve">				</v>
      <v xml:space="preserve">https://worldpostalcode.com/united-states/arkansas/benton	https://www.city-data.com/zips/72712.html	https://www.sec.gov/cgi-bin/browse-edgar?action=getcompany&amp;CIK=0001843358	https://www.unitedstateszipcodes.org/72712/	</v>
      <v xml:space="preserve">				</v>
    </spb>
    <spb s="17">
      <v>1632</v>
      <v>1633</v>
      <v>1633</v>
      <v>1632</v>
    </spb>
    <spb s="0">
      <v xml:space="preserve">Wikipedia	</v>
      <v xml:space="preserve">CC-BY-SA	</v>
      <v xml:space="preserve">http://en.wikipedia.org/wiki/Bentonville,_Arkansas	</v>
      <v xml:space="preserve">http://creativecommons.org/licenses/by-sa/3.0/	</v>
    </spb>
    <spb s="0">
      <v xml:space="preserve">Wikipedia	Wikipedia	Sec	</v>
      <v xml:space="preserve">CC-BY-SA	CC-BY-SA		</v>
      <v xml:space="preserve">http://en.wikipedia.org/wiki/Bentonville,_Arkansas	http://vo.wikipedia.org/wiki/Bentonville	https://www.sec.gov/cgi-bin/browse-edgar?action=getcompany&amp;CIK=0001843358	</v>
      <v xml:space="preserve">http://creativecommons.org/licenses/by-sa/3.0/	http://creativecommons.org/licenses/by-sa/3.0/		</v>
    </spb>
    <spb s="0">
      <v xml:space="preserve">Wikipedia	Wikipedia	Sec	</v>
      <v xml:space="preserve">CC-BY-SA	CC-BY-SA		</v>
      <v xml:space="preserve">http://en.wikipedia.org/wiki/Bentonville,_Arkansas	https://en.wikipedia.org/wiki/Bentonville,_Arkansas	https://www.sec.gov/cgi-bin/browse-edgar?action=getcompany&amp;CIK=0001843358	</v>
      <v xml:space="preserve">http://creativecommons.org/licenses/by-sa/3.0/	http://creativecommons.org/licenses/by-sa/3.0/		</v>
    </spb>
    <spb s="14">
      <v>1635</v>
      <v>1636</v>
      <v>1635</v>
      <v>1635</v>
      <v>1635</v>
      <v>1636</v>
      <v>1635</v>
      <v>1637</v>
      <v>1637</v>
      <v>1635</v>
    </spb>
    <spb s="0">
      <v xml:space="preserve">Wikipedia	</v>
      <v xml:space="preserve">CC BY 2.5	</v>
      <v xml:space="preserve">http://it.wikipedia.org/wiki/Bentonville_(Arkansas)	</v>
      <v xml:space="preserve">https://creativecommons.org/licenses/by/2.5	</v>
    </spb>
    <spb s="0">
      <v xml:space="preserve">Unitedstateszipcodes	</v>
      <v xml:space="preserve">	</v>
      <v xml:space="preserve">https://www.unitedstateszipcodes.org/73064/	</v>
      <v xml:space="preserve">	</v>
    </spb>
    <spb s="0">
      <v xml:space="preserve">Worldpostalcode	City-data	Unitedstateszipcodes	</v>
      <v xml:space="preserve">			</v>
      <v xml:space="preserve">https://worldpostalcode.com/united-states/oklahoma/canadian	https://www.city-data.com/zips/73064.html	https://www.unitedstateszipcodes.org/73064/	</v>
      <v xml:space="preserve">			</v>
    </spb>
    <spb s="17">
      <v>1640</v>
      <v>1641</v>
      <v>1641</v>
      <v>1640</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https://www.tasteatlas.com/oklahoma	</v>
      <v xml:space="preserve">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https://www.sec.gov/cgi-bin/browse-edgar?action=getcompany&amp;CIK=0001914099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6">
      <v>1643</v>
      <v>1644</v>
      <v>9</v>
      <v>9</v>
      <v>1644</v>
      <v>1643</v>
      <v>1643</v>
      <v>1645</v>
      <v>9</v>
      <v>1646</v>
      <v>9</v>
      <v>1647</v>
      <v>1645</v>
      <v>9</v>
      <v>9</v>
      <v>9</v>
      <v>9</v>
      <v>1647</v>
      <v>9</v>
      <v>9</v>
      <v>9</v>
      <v>9</v>
      <v>9</v>
      <v>9</v>
      <v>9</v>
      <v>9</v>
      <v>9</v>
      <v>1647</v>
      <v>9</v>
      <v>9</v>
      <v>9</v>
      <v>9</v>
    </spb>
    <spb s="0">
      <v xml:space="preserve">Wikipedia	</v>
      <v xml:space="preserve">Public domain	</v>
      <v xml:space="preserve">http://en.wikipedia.org/wiki/Oklahoma	</v>
      <v xml:space="preserve">http://en.wikipedia.org/wiki/Public_domain	</v>
    </spb>
    <spb s="0">
      <v xml:space="preserve">Wikipedia	</v>
      <v xml:space="preserve">CC-BY-SA	</v>
      <v xml:space="preserve">http://en.wikipedia.org/wiki/Mustang,_Oklahoma	</v>
      <v xml:space="preserve">http://creativecommons.org/licenses/by-sa/3.0/	</v>
    </spb>
    <spb s="0">
      <v xml:space="preserve">Wikipedia	Wikipedia	</v>
      <v xml:space="preserve">CC-BY-SA	CC-BY-SA	</v>
      <v xml:space="preserve">http://en.wikipedia.org/wiki/Mustang,_Oklahoma	http://it.wikipedia.org/wiki/Mustang_(Oklahoma)	</v>
      <v xml:space="preserve">http://creativecommons.org/licenses/by-sa/3.0/	http://creativecommons.org/licenses/by-sa/3.0/	</v>
    </spb>
    <spb s="14">
      <v>1650</v>
      <v>1650</v>
      <v>1651</v>
      <v>1651</v>
      <v>1650</v>
      <v>1650</v>
      <v>1650</v>
      <v>1650</v>
      <v>1650</v>
      <v>1650</v>
    </spb>
    <spb s="0">
      <v xml:space="preserve">Wikipedia	</v>
      <v xml:space="preserve">CC-BY-SA	</v>
      <v xml:space="preserve">http://en.wikipedia.org/wiki/Oklahoma_City	</v>
      <v xml:space="preserve">http://creativecommons.org/licenses/by-sa/3.0/	</v>
    </spb>
    <spb s="0">
      <v xml:space="preserve">Wikipedia	US Census	Sec	</v>
      <v xml:space="preserve">CC-BY-SA			</v>
      <v xml:space="preserve">http://en.wikipedia.org/wiki/Oklahoma_City	http://www.census.gov/quickfacts/table/RHI125214/4055000	https://www.sec.gov/cgi-bin/browse-edgar?action=getcompany&amp;CIK=0001914099	</v>
      <v xml:space="preserve">http://creativecommons.org/licenses/by-sa/3.0/			</v>
    </spb>
    <spb s="0">
      <v xml:space="preserve">Wikipedia	US Census	Wikipedia	Sec	</v>
      <v xml:space="preserve">CC-BY-SA		CC-BY-SA		</v>
      <v xml:space="preserve">http://en.wikipedia.org/wiki/Oklahoma_City	http://www.census.gov/quickfacts/table/RHI125214/4055000	https://en.wikipedia.org/wiki/Oklahoma_City	https://www.sec.gov/cgi-bin/browse-edgar?action=getcompany&amp;CIK=0001914099	</v>
      <v xml:space="preserve">http://creativecommons.org/licenses/by-sa/3.0/		http://creativecommons.org/licenses/by-sa/3.0/		</v>
    </spb>
    <spb s="0">
      <v xml:space="preserve">Wikipedia	Wikipedia	Wikipedia	</v>
      <v xml:space="preserve">CC-BY-SA	CC-BY-SA	CC-BY-SA	</v>
      <v xml:space="preserve">http://en.wikipedia.org/wiki/Oklahoma_City	http://es.wikipedia.org/wiki/Oklahoma_City	http://fr.wikipedia.org/wiki/Oklahoma_City	</v>
      <v xml:space="preserve">http://creativecommons.org/licenses/by-sa/3.0/	http://creativecommons.org/licenses/by-sa/3.0/	http://creativecommons.org/licenses/by-sa/3.0/	</v>
    </spb>
    <spb s="14">
      <v>1653</v>
      <v>1654</v>
      <v>1653</v>
      <v>1653</v>
      <v>1653</v>
      <v>1654</v>
      <v>1653</v>
      <v>1655</v>
      <v>1655</v>
      <v>1656</v>
    </spb>
    <spb s="0">
      <v xml:space="preserve">Unitedstateszipcodes	</v>
      <v xml:space="preserve">	</v>
      <v xml:space="preserve">https://www.unitedstateszipcodes.org/73069/	</v>
      <v xml:space="preserve">	</v>
    </spb>
    <spb s="0">
      <v xml:space="preserve">Worldpostalcode	City-data	Unitedstateszipcodes	</v>
      <v xml:space="preserve">			</v>
      <v xml:space="preserve">https://worldpostalcode.com/united-states/oklahoma/cleveland	https://www.city-data.com/zips/73069.html	https://www.unitedstateszipcodes.org/73069/	</v>
      <v xml:space="preserve">			</v>
    </spb>
    <spb s="17">
      <v>1658</v>
      <v>1659</v>
      <v>1659</v>
      <v>1658</v>
    </spb>
    <spb s="0">
      <v xml:space="preserve">Wikipedia	</v>
      <v xml:space="preserve">CC-BY-SA	</v>
      <v xml:space="preserve">http://en.wikipedia.org/wiki/Norman,_Oklahoma	</v>
      <v xml:space="preserve">http://creativecommons.org/licenses/by-sa/3.0/	</v>
    </spb>
    <spb s="0">
      <v xml:space="preserve">Wikipedia	Wikipedia	</v>
      <v xml:space="preserve">CC-BY-SA	CC-BY-SA	</v>
      <v xml:space="preserve">http://en.wikipedia.org/wiki/Norman,_Oklahoma	https://en.wikipedia.org/wiki/Norman,_Oklahoma	</v>
      <v xml:space="preserve">http://creativecommons.org/licenses/by-sa/3.0/	http://creativecommons.org/licenses/by-sa/3.0/	</v>
    </spb>
    <spb s="0">
      <v xml:space="preserve">Wikipedia	Wikipedia	</v>
      <v xml:space="preserve">CC-BY-SA	CC-BY-SA	</v>
      <v xml:space="preserve">http://en.wikipedia.org/wiki/Norman,_Oklahoma	http://es.wikipedia.org/wiki/Norman_(Oklahoma)	</v>
      <v xml:space="preserve">http://creativecommons.org/licenses/by-sa/3.0/	http://creativecommons.org/licenses/by-sa/3.0/	</v>
    </spb>
    <spb s="29">
      <v>1661</v>
      <v>1661</v>
      <v>1661</v>
      <v>1661</v>
      <v>1661</v>
      <v>1661</v>
      <v>1662</v>
      <v>1662</v>
      <v>1663</v>
    </spb>
    <spb s="0">
      <v xml:space="preserve">Wikipedia	</v>
      <v xml:space="preserve">CC BY-SA 3.0	</v>
      <v xml:space="preserve">http://en.wikipedia.org/wiki/Norman,_Oklahoma	</v>
      <v xml:space="preserve">https://creativecommons.org/licenses/by-sa/3.0	</v>
    </spb>
    <spb s="0">
      <v xml:space="preserve">Sec	Unitedstateszipcodes	</v>
      <v xml:space="preserve">		</v>
      <v xml:space="preserve">https://www.sec.gov/cgi-bin/browse-edgar?action=getcompany&amp;CIK=0001001614	https://www.unitedstateszipcodes.org/73104/	</v>
      <v xml:space="preserve">		</v>
    </spb>
    <spb s="0">
      <v xml:space="preserve">Worldpostalcode	City-data	Sec	Unitedstateszipcodes	</v>
      <v xml:space="preserve">				</v>
      <v xml:space="preserve">https://worldpostalcode.com/united-states/oklahoma/oklahoma-city	https://www.city-data.com/zips/73104.html	https://www.sec.gov/cgi-bin/browse-edgar?action=getcompany&amp;CIK=0001001614	https://www.unitedstateszipcodes.org/73104/	</v>
      <v xml:space="preserve">				</v>
    </spb>
    <spb s="17">
      <v>1666</v>
      <v>1667</v>
      <v>1667</v>
      <v>1666</v>
    </spb>
    <spb s="0">
      <v xml:space="preserve">Worldpostalcode	City-data	Sec	</v>
      <v xml:space="preserve">			</v>
      <v xml:space="preserve">https://worldpostalcode.com/united-states/oklahoma/oklahoma-city	https://www.city-data.com/zips/73118.html	https://www.sec.gov/cgi-bin/browse-edgar?action=getcompany&amp;CIK=0001824164	</v>
      <v xml:space="preserve">			</v>
    </spb>
    <spb s="0">
      <v xml:space="preserve">City-data	Sec	</v>
      <v xml:space="preserve">		</v>
      <v xml:space="preserve">https://www.city-data.com/zips/73118.html	https://www.sec.gov/cgi-bin/browse-edgar?action=getcompany&amp;CIK=0001824164	</v>
      <v xml:space="preserve">		</v>
    </spb>
    <spb s="32">
      <v>1669</v>
      <v>1669</v>
      <v>1670</v>
    </spb>
    <spb s="0">
      <v xml:space="preserve">Sec	Unitedstateszipcodes	</v>
      <v xml:space="preserve">		</v>
      <v xml:space="preserve">https://www.sec.gov/cgi-bin/browse-edgar?action=getcompany&amp;CIK=0001708646	https://www.unitedstateszipcodes.org/73120/	</v>
      <v xml:space="preserve">		</v>
    </spb>
    <spb s="0">
      <v xml:space="preserve">Worldpostalcode	City-data	Sec	Unitedstateszipcodes	</v>
      <v xml:space="preserve">				</v>
      <v xml:space="preserve">https://worldpostalcode.com/united-states/oklahoma/oklahoma-city	https://www.city-data.com/zips/73120.html	https://www.sec.gov/cgi-bin/browse-edgar?action=getcompany&amp;CIK=0001708646	https://www.unitedstateszipcodes.org/73120/	</v>
      <v xml:space="preserve">				</v>
    </spb>
    <spb s="17">
      <v>1672</v>
      <v>1673</v>
      <v>1673</v>
      <v>1672</v>
    </spb>
    <spb s="0">
      <v xml:space="preserve">Unitedstateszipcodes	</v>
      <v xml:space="preserve">	</v>
      <v xml:space="preserve">https://www.unitedstateszipcodes.org/73122/	</v>
      <v xml:space="preserve">	</v>
    </spb>
    <spb s="0">
      <v xml:space="preserve">Worldpostalcode	City-data	Unitedstateszipcodes	</v>
      <v xml:space="preserve">			</v>
      <v xml:space="preserve">https://worldpostalcode.com/united-states/oklahoma/oklahoma-city	https://www.city-data.com/zips/73122.html	https://www.unitedstateszipcodes.org/73122/	</v>
      <v xml:space="preserve">			</v>
    </spb>
    <spb s="17">
      <v>1675</v>
      <v>1676</v>
      <v>1676</v>
      <v>1675</v>
    </spb>
    <spb s="0">
      <v xml:space="preserve">Unitedstateszipcodes	</v>
      <v xml:space="preserve">	</v>
      <v xml:space="preserve">https://www.unitedstateszipcodes.org/73543/	</v>
      <v xml:space="preserve">	</v>
    </spb>
    <spb s="0">
      <v xml:space="preserve">Worldpostalcode	Unitedstateszipcodes	</v>
      <v xml:space="preserve">		</v>
      <v xml:space="preserve">https://worldpostalcode.com/united-states/oklahoma/comanche	https://www.unitedstateszipcodes.org/73543/	</v>
      <v xml:space="preserve">		</v>
    </spb>
    <spb s="17">
      <v>1678</v>
      <v>1679</v>
      <v>1679</v>
      <v>1678</v>
    </spb>
    <spb s="0">
      <v xml:space="preserve">Wikipedia	</v>
      <v xml:space="preserve">CC-BY-SA	</v>
      <v xml:space="preserve">http://en.wikipedia.org/wiki/Geronimo,_Oklahoma	</v>
      <v xml:space="preserve">http://creativecommons.org/licenses/by-sa/3.0/	</v>
    </spb>
    <spb s="29">
      <v>1681</v>
      <v>1681</v>
      <v>1681</v>
      <v>1681</v>
      <v>1681</v>
      <v>1681</v>
      <v>1681</v>
      <v>1681</v>
      <v>1681</v>
    </spb>
    <spb s="0">
      <v xml:space="preserve">Unitedstateszipcodes	</v>
      <v xml:space="preserve">	</v>
      <v xml:space="preserve">https://www.unitedstateszipcodes.org/74003/	</v>
      <v xml:space="preserve">	</v>
    </spb>
    <spb s="0">
      <v xml:space="preserve">Worldpostalcode	City-data	Unitedstateszipcodes	</v>
      <v xml:space="preserve">			</v>
      <v xml:space="preserve">https://worldpostalcode.com/united-states/oklahoma/washington	https://www.city-data.com/zips/74003.html	https://www.unitedstateszipcodes.org/74003/	</v>
      <v xml:space="preserve">			</v>
    </spb>
    <spb s="17">
      <v>1683</v>
      <v>1684</v>
      <v>1684</v>
      <v>1683</v>
    </spb>
    <spb s="0">
      <v xml:space="preserve">Wikipedia	</v>
      <v xml:space="preserve">CC-BY-SA	</v>
      <v xml:space="preserve">http://en.wikipedia.org/wiki/Bartlesville,_Oklahoma	</v>
      <v xml:space="preserve">http://creativecommons.org/licenses/by-sa/3.0/	</v>
    </spb>
    <spb s="0">
      <v xml:space="preserve">Wikipedia	Wikipedia	</v>
      <v xml:space="preserve">CC-BY-SA	CC-BY-SA	</v>
      <v xml:space="preserve">http://en.wikipedia.org/wiki/Bartlesville,_Oklahoma	https://en.wikipedia.org/wiki/Bartlesville,_Oklahoma	</v>
      <v xml:space="preserve">http://creativecommons.org/licenses/by-sa/3.0/	http://creativecommons.org/licenses/by-sa/3.0/	</v>
    </spb>
    <spb s="18">
      <v>1686</v>
      <v>1686</v>
      <v>1686</v>
      <v>1686</v>
      <v>1686</v>
      <v>1687</v>
      <v>1687</v>
      <v>1686</v>
    </spb>
    <spb s="0">
      <v xml:space="preserve">Sec	Unitedstateszipcodes	</v>
      <v xml:space="preserve">		</v>
      <v xml:space="preserve">https://www.sec.gov/cgi-bin/browse-edgar?action=getcompany&amp;CIK=0000874292	https://www.unitedstateszipcodes.org/74012/	</v>
      <v xml:space="preserve">		</v>
    </spb>
    <spb s="0">
      <v xml:space="preserve">Worldpostalcode	City-data	Sec	Unitedstateszipcodes	</v>
      <v xml:space="preserve">				</v>
      <v xml:space="preserve">https://worldpostalcode.com/united-states/oklahoma/tulsa	https://www.city-data.com/zips/74012.html	https://www.sec.gov/cgi-bin/browse-edgar?action=getcompany&amp;CIK=0000874292	https://www.unitedstateszipcodes.org/74012/	</v>
      <v xml:space="preserve">				</v>
    </spb>
    <spb s="17">
      <v>1689</v>
      <v>1690</v>
      <v>1690</v>
      <v>1689</v>
    </spb>
    <spb s="0">
      <v xml:space="preserve">Wikipedia	</v>
      <v xml:space="preserve">CC-BY-SA	</v>
      <v xml:space="preserve">http://en.wikipedia.org/wiki/Broken_Arrow,_Oklahoma	</v>
      <v xml:space="preserve">http://creativecommons.org/licenses/by-sa/3.0/	</v>
    </spb>
    <spb s="0">
      <v xml:space="preserve">Wikipedia	Facebook	Sec	</v>
      <v xml:space="preserve">CC-BY-SA			</v>
      <v xml:space="preserve">http://en.wikipedia.org/wiki/Broken_Arrow,_Oklahoma	https://www.facebook.com/brokenarrow	https://www.sec.gov/cgi-bin/browse-edgar?action=getcompany&amp;CIK=0000874292	</v>
      <v xml:space="preserve">http://creativecommons.org/licenses/by-sa/3.0/			</v>
    </spb>
    <spb s="0">
      <v xml:space="preserve">Wikipedia	Wikipedia	</v>
      <v xml:space="preserve">CC-BY-SA	CC-BY-SA	</v>
      <v xml:space="preserve">http://en.wikipedia.org/wiki/Broken_Arrow,_Oklahoma	http://it.wikipedia.org/wiki/Broken_Arrow_(Oklahoma)	</v>
      <v xml:space="preserve">http://creativecommons.org/licenses/by-sa/3.0/	http://creativecommons.org/licenses/by-sa/3.0/	</v>
    </spb>
    <spb s="29">
      <v>1692</v>
      <v>1693</v>
      <v>1694</v>
      <v>1694</v>
      <v>1693</v>
      <v>1692</v>
      <v>1693</v>
      <v>1693</v>
      <v>1692</v>
    </spb>
    <spb s="0">
      <v xml:space="preserve">Wikipedia	</v>
      <v xml:space="preserve">CC BY 2.5	</v>
      <v xml:space="preserve">http://en.wikipedia.org/wiki/Broken_Arrow,_Oklahoma	</v>
      <v xml:space="preserve">http://creativecommons.org/licenses/by/2.5	</v>
    </spb>
    <spb s="0">
      <v xml:space="preserve">Worldpostalcode	</v>
      <v xml:space="preserve">	</v>
      <v xml:space="preserve">https://worldpostalcode.com/united-states/oklahoma/rogers	</v>
      <v xml:space="preserve">	</v>
    </spb>
    <spb s="17">
      <v>1697</v>
      <v>1697</v>
      <v>1697</v>
      <v>1697</v>
    </spb>
    <spb s="0">
      <v xml:space="preserve">Wikipedia	</v>
      <v xml:space="preserve">CC-BY-SA	</v>
      <v xml:space="preserve">http://en.wikipedia.org/wiki/Chelsea,_Oklahoma	</v>
      <v xml:space="preserve">http://creativecommons.org/licenses/by-sa/3.0/	</v>
    </spb>
    <spb s="0">
      <v xml:space="preserve">Wikipedia	Wikipedia	</v>
      <v xml:space="preserve">CC-BY-SA	CC-BY-SA	</v>
      <v xml:space="preserve">http://en.wikipedia.org/wiki/Chelsea,_Oklahoma	http://fr.wikipedia.org/wiki/Chelsea_(Oklahoma)	</v>
      <v xml:space="preserve">http://creativecommons.org/licenses/by-sa/3.0/	http://creativecommons.org/licenses/by-sa/3.0/	</v>
    </spb>
    <spb s="29">
      <v>1699</v>
      <v>1699</v>
      <v>1699</v>
      <v>1699</v>
      <v>1699</v>
      <v>1699</v>
      <v>1699</v>
      <v>1699</v>
      <v>1700</v>
    </spb>
    <spb s="0">
      <v xml:space="preserve">Unitedstateszipcodes	</v>
      <v xml:space="preserve">	</v>
      <v xml:space="preserve">https://www.unitedstateszipcodes.org/74017/	</v>
      <v xml:space="preserve">	</v>
    </spb>
    <spb s="0">
      <v xml:space="preserve">Worldpostalcode	City-data	Unitedstateszipcodes	</v>
      <v xml:space="preserve">			</v>
      <v xml:space="preserve">https://worldpostalcode.com/united-states/oklahoma/rogers	https://www.city-data.com/zips/74017.html	https://www.unitedstateszipcodes.org/74017/	</v>
      <v xml:space="preserve">			</v>
    </spb>
    <spb s="17">
      <v>1702</v>
      <v>1703</v>
      <v>1703</v>
      <v>1702</v>
    </spb>
    <spb s="0">
      <v xml:space="preserve">Wikipedia	</v>
      <v xml:space="preserve">CC-BY-SA	</v>
      <v xml:space="preserve">http://en.wikipedia.org/wiki/Claremore,_Oklahoma	</v>
      <v xml:space="preserve">http://creativecommons.org/licenses/by-sa/3.0/	</v>
    </spb>
    <spb s="0">
      <v xml:space="preserve">Wikipedia	US Census	</v>
      <v xml:space="preserve">CC-BY-SA		</v>
      <v xml:space="preserve">http://en.wikipedia.org/wiki/Claremore,_Oklahoma	http://www.census.gov/quickfacts/table/PST045215/4014700	</v>
      <v xml:space="preserve">http://creativecommons.org/licenses/by-sa/3.0/		</v>
    </spb>
    <spb s="0">
      <v xml:space="preserve">Wikipedia	Wikipedia	</v>
      <v xml:space="preserve">CC-BY-SA	CC-BY-SA	</v>
      <v xml:space="preserve">http://en.wikipedia.org/wiki/Claremore,_Oklahoma	http://it.wikipedia.org/wiki/Claremore	</v>
      <v xml:space="preserve">http://creativecommons.org/licenses/by-sa/3.0/	http://creativecommons.org/licenses/by-sa/3.0/	</v>
    </spb>
    <spb s="0">
      <v xml:space="preserve">Wikipedia	US Census	Wikipedia	</v>
      <v xml:space="preserve">CC-BY-SA		CC-BY-SA	</v>
      <v xml:space="preserve">http://en.wikipedia.org/wiki/Claremore,_Oklahoma	http://www.census.gov/quickfacts/table/PST045215/4014700	https://en.wikipedia.org/wiki/Claremore,_Oklahoma	</v>
      <v xml:space="preserve">http://creativecommons.org/licenses/by-sa/3.0/		http://creativecommons.org/licenses/by-sa/3.0/	</v>
    </spb>
    <spb s="14">
      <v>1705</v>
      <v>1706</v>
      <v>1707</v>
      <v>1707</v>
      <v>1705</v>
      <v>1706</v>
      <v>1705</v>
      <v>1708</v>
      <v>1708</v>
      <v>1705</v>
    </spb>
    <spb s="0">
      <v xml:space="preserve">Wikipedia	</v>
      <v xml:space="preserve">Public domain	</v>
      <v xml:space="preserve">http://en.wikipedia.org/wiki/Claremore,_Oklahoma	</v>
      <v xml:space="preserve">http://en.wikipedia.org/wiki/Public_domain	</v>
    </spb>
    <spb s="0">
      <v xml:space="preserve">Unitedstateszipcodes	</v>
      <v xml:space="preserve">	</v>
      <v xml:space="preserve">https://www.unitedstateszipcodes.org/74055/	</v>
      <v xml:space="preserve">	</v>
    </spb>
    <spb s="0">
      <v xml:space="preserve">Worldpostalcode	City-data	Unitedstateszipcodes	</v>
      <v xml:space="preserve">			</v>
      <v xml:space="preserve">https://worldpostalcode.com/united-states/oklahoma/tulsa	https://www.city-data.com/zips/74055.html	https://www.unitedstateszipcodes.org/74055/	</v>
      <v xml:space="preserve">			</v>
    </spb>
    <spb s="17">
      <v>1711</v>
      <v>1712</v>
      <v>1712</v>
      <v>1711</v>
    </spb>
    <spb s="0">
      <v xml:space="preserve">Wikipedia	</v>
      <v xml:space="preserve">CC-BY-SA	</v>
      <v xml:space="preserve">http://en.wikipedia.org/wiki/Owasso,_Oklahoma	</v>
      <v xml:space="preserve">http://creativecommons.org/licenses/by-sa/3.0/	</v>
    </spb>
    <spb s="0">
      <v xml:space="preserve">Wikipedia	Wikipedia	</v>
      <v xml:space="preserve">CC-BY-SA	CC-BY-SA	</v>
      <v xml:space="preserve">http://en.wikipedia.org/wiki/Owasso,_Oklahoma	http://it.wikipedia.org/wiki/Owasso	</v>
      <v xml:space="preserve">http://creativecommons.org/licenses/by-sa/3.0/	http://creativecommons.org/licenses/by-sa/3.0/	</v>
    </spb>
    <spb s="14">
      <v>1714</v>
      <v>1714</v>
      <v>1715</v>
      <v>1715</v>
      <v>1714</v>
      <v>1714</v>
      <v>1714</v>
      <v>1714</v>
      <v>1714</v>
      <v>1714</v>
    </spb>
    <spb s="0">
      <v xml:space="preserve">Unitedstateszipcodes	</v>
      <v xml:space="preserve">	</v>
      <v xml:space="preserve">https://www.unitedstateszipcodes.org/74063/	</v>
      <v xml:space="preserve">	</v>
    </spb>
    <spb s="0">
      <v xml:space="preserve">Worldpostalcode	City-data	Unitedstateszipcodes	</v>
      <v xml:space="preserve">			</v>
      <v xml:space="preserve">https://worldpostalcode.com/united-states/oklahoma/tulsa	https://www.city-data.com/zips/74063.html	https://www.unitedstateszipcodes.org/74063/	</v>
      <v xml:space="preserve">			</v>
    </spb>
    <spb s="17">
      <v>1717</v>
      <v>1718</v>
      <v>1718</v>
      <v>1717</v>
    </spb>
    <spb s="0">
      <v xml:space="preserve">Wikipedia	</v>
      <v xml:space="preserve">CC-BY-SA	</v>
      <v xml:space="preserve">http://en.wikipedia.org/wiki/Sand_Springs,_Oklahoma	</v>
      <v xml:space="preserve">http://creativecommons.org/licenses/by-sa/3.0/	</v>
    </spb>
    <spb s="0">
      <v xml:space="preserve">Wikipedia	US Census	Facebook	</v>
      <v xml:space="preserve">CC-BY-SA			</v>
      <v xml:space="preserve">http://en.wikipedia.org/wiki/Sand_Springs,_Oklahoma	http://www.census.gov/quickfacts/table/PST120214/4065300	https://www.facebook.com/SandSprings.OK	</v>
      <v xml:space="preserve">http://creativecommons.org/licenses/by-sa/3.0/			</v>
    </spb>
    <spb s="14">
      <v>1720</v>
      <v>1721</v>
      <v>1720</v>
      <v>1720</v>
      <v>1720</v>
      <v>1721</v>
      <v>1720</v>
      <v>1721</v>
      <v>1721</v>
      <v>1720</v>
    </spb>
    <spb s="0">
      <v xml:space="preserve">Wikipedia	</v>
      <v xml:space="preserve">CC BY-SA 3.0	</v>
      <v xml:space="preserve">http://it.wikipedia.org/wiki/Sand_Springs_(Oklahoma)	</v>
      <v xml:space="preserve">http://creativecommons.org/licenses/by-sa/3.0	</v>
    </spb>
    <spb s="0">
      <v xml:space="preserve">Unitedstateszipcodes	</v>
      <v xml:space="preserve">	</v>
      <v xml:space="preserve">https://www.unitedstateszipcodes.org/74075/	</v>
      <v xml:space="preserve">	</v>
    </spb>
    <spb s="0">
      <v xml:space="preserve">Worldpostalcode	City-data	Unitedstateszipcodes	</v>
      <v xml:space="preserve">			</v>
      <v xml:space="preserve">https://worldpostalcode.com/united-states/oklahoma/payne	https://www.city-data.com/zips/74075.html	https://www.unitedstateszipcodes.org/74075/	</v>
      <v xml:space="preserve">			</v>
    </spb>
    <spb s="17">
      <v>1724</v>
      <v>1725</v>
      <v>1725</v>
      <v>1724</v>
    </spb>
    <spb s="0">
      <v xml:space="preserve">Wikipedia	</v>
      <v xml:space="preserve">CC-BY-SA	</v>
      <v xml:space="preserve">http://en.wikipedia.org/wiki/Stillwater,_Oklahoma	</v>
      <v xml:space="preserve">http://creativecommons.org/licenses/by-sa/3.0/	</v>
    </spb>
    <spb s="0">
      <v xml:space="preserve">Wikipedia	US Census	</v>
      <v xml:space="preserve">CC-BY-SA		</v>
      <v xml:space="preserve">http://en.wikipedia.org/wiki/Stillwater,_Oklahoma	http://www.census.gov/quickfacts/table/PST045215/4070300	</v>
      <v xml:space="preserve">http://creativecommons.org/licenses/by-sa/3.0/		</v>
    </spb>
    <spb s="0">
      <v xml:space="preserve">Wikipedia	US Census	Wikipedia	</v>
      <v xml:space="preserve">CC-BY-SA		CC-BY-SA	</v>
      <v xml:space="preserve">http://en.wikipedia.org/wiki/Stillwater,_Oklahoma	http://www.census.gov/quickfacts/table/PST045215/4070300	https://en.wikipedia.org/wiki/Stillwater,_Oklahoma	</v>
      <v xml:space="preserve">http://creativecommons.org/licenses/by-sa/3.0/		http://creativecommons.org/licenses/by-sa/3.0/	</v>
    </spb>
    <spb s="0">
      <v xml:space="preserve">Wikipedia	Wikipedia	</v>
      <v xml:space="preserve">CC-BY-SA	CC-BY-SA	</v>
      <v xml:space="preserve">http://en.wikipedia.org/wiki/Stillwater,_Oklahoma	http://es.wikipedia.org/wiki/Stillwater_(Oklahoma)	</v>
      <v xml:space="preserve">http://creativecommons.org/licenses/by-sa/3.0/	http://creativecommons.org/licenses/by-sa/3.0/	</v>
    </spb>
    <spb s="31">
      <v>1727</v>
      <v>1728</v>
      <v>1728</v>
      <v>1727</v>
      <v>1729</v>
      <v>1729</v>
      <v>1730</v>
    </spb>
    <spb s="0">
      <v xml:space="preserve">Unitedstateszipcodes	</v>
      <v xml:space="preserve">	</v>
      <v xml:space="preserve">https://www.unitedstateszipcodes.org/74106/	</v>
      <v xml:space="preserve">	</v>
    </spb>
    <spb s="0">
      <v xml:space="preserve">Worldpostalcode	City-data	Unitedstateszipcodes	</v>
      <v xml:space="preserve">			</v>
      <v xml:space="preserve">https://worldpostalcode.com/united-states/oklahoma/tulsa	https://www.city-data.com/zips/74106.html	https://www.unitedstateszipcodes.org/74106/	</v>
      <v xml:space="preserve">			</v>
    </spb>
    <spb s="17">
      <v>1732</v>
      <v>1733</v>
      <v>1733</v>
      <v>1732</v>
    </spb>
    <spb s="0">
      <v xml:space="preserve">Wikipedia	</v>
      <v xml:space="preserve">CC-BY-SA	</v>
      <v xml:space="preserve">http://en.wikipedia.org/wiki/Tulsa,_Oklahoma	</v>
      <v xml:space="preserve">http://creativecommons.org/licenses/by-sa/3.0/	</v>
    </spb>
    <spb s="0">
      <v xml:space="preserve">Wikipedia	Wikipedia	Sec	</v>
      <v xml:space="preserve">CC-BY-SA	CC-BY-SA		</v>
      <v xml:space="preserve">http://en.wikipedia.org/wiki/Tulsa,_Oklahoma	https://en.wikipedia.org/wiki/Tulsa,_Oklahoma	https://www.sec.gov/cgi-bin/browse-edgar?action=getcompany&amp;CIK=0001908900	</v>
      <v xml:space="preserve">http://creativecommons.org/licenses/by-sa/3.0/	http://creativecommons.org/licenses/by-sa/3.0/		</v>
    </spb>
    <spb s="0">
      <v xml:space="preserve">Wikipedia	Wikipedia	</v>
      <v xml:space="preserve">CC-BY-SA	CC-BY-SA	</v>
      <v xml:space="preserve">http://en.wikipedia.org/wiki/Tulsa,_Oklahoma	http://it.wikipedia.org/wiki/Tulsa	</v>
      <v xml:space="preserve">http://creativecommons.org/licenses/by-sa/3.0/	http://creativecommons.org/licenses/by-sa/3.0/	</v>
    </spb>
    <spb s="14">
      <v>1735</v>
      <v>1736</v>
      <v>1737</v>
      <v>1737</v>
      <v>1735</v>
      <v>1736</v>
      <v>1735</v>
      <v>1736</v>
      <v>1736</v>
      <v>1735</v>
    </spb>
    <spb s="0">
      <v xml:space="preserve">Unitedstateszipcodes	</v>
      <v xml:space="preserve">	</v>
      <v xml:space="preserve">https://www.unitedstateszipcodes.org/74128/	</v>
      <v xml:space="preserve">	</v>
    </spb>
    <spb s="0">
      <v xml:space="preserve">Worldpostalcode	City-data	Unitedstateszipcodes	</v>
      <v xml:space="preserve">			</v>
      <v xml:space="preserve">https://worldpostalcode.com/united-states/oklahoma/tulsa	https://www.city-data.com/zips/74128.html	https://www.unitedstateszipcodes.org/74128/	</v>
      <v xml:space="preserve">			</v>
    </spb>
    <spb s="17">
      <v>1739</v>
      <v>1740</v>
      <v>1740</v>
      <v>1739</v>
    </spb>
    <spb s="0">
      <v xml:space="preserve">Sec	Unitedstateszipcodes	</v>
      <v xml:space="preserve">		</v>
      <v xml:space="preserve">https://www.sec.gov/cgi-bin/browse-edgar?action=getcompany&amp;CIK=0000866273	https://www.unitedstateszipcodes.org/74135/	</v>
      <v xml:space="preserve">		</v>
    </spb>
    <spb s="0">
      <v xml:space="preserve">Worldpostalcode	City-data	Sec	Unitedstateszipcodes	</v>
      <v xml:space="preserve">				</v>
      <v xml:space="preserve">https://worldpostalcode.com/united-states/oklahoma/tulsa	https://www.city-data.com/zips/74135.html	https://www.sec.gov/cgi-bin/browse-edgar?action=getcompany&amp;CIK=0000866273	https://www.unitedstateszipcodes.org/74135/	</v>
      <v xml:space="preserve">				</v>
    </spb>
    <spb s="17">
      <v>1742</v>
      <v>1743</v>
      <v>1743</v>
      <v>1742</v>
    </spb>
    <spb s="0">
      <v xml:space="preserve">Worldpostalcode	City-data	Unitedstateszipcodes	</v>
      <v xml:space="preserve">			</v>
      <v xml:space="preserve">https://worldpostalcode.com/united-states/oklahoma/muskogee	https://www.city-data.com/zips/74434.html	https://www.unitedstateszipcodes.org/74434/	</v>
      <v xml:space="preserve">			</v>
    </spb>
    <spb s="0">
      <v xml:space="preserve">Unitedstateszipcodes	</v>
      <v xml:space="preserve">	</v>
      <v xml:space="preserve">https://www.unitedstateszipcodes.org/74434/	</v>
      <v xml:space="preserve">	</v>
    </spb>
    <spb s="17">
      <v>1745</v>
      <v>1745</v>
      <v>1745</v>
      <v>1746</v>
    </spb>
    <spb s="0">
      <v xml:space="preserve">Wikipedia	</v>
      <v xml:space="preserve">CC-BY-SA	</v>
      <v xml:space="preserve">http://en.wikipedia.org/wiki/Fort_Gibson,_Oklahoma	</v>
      <v xml:space="preserve">http://creativecommons.org/licenses/by-sa/3.0/	</v>
    </spb>
    <spb s="31">
      <v>1748</v>
      <v>1748</v>
      <v>1748</v>
      <v>1748</v>
      <v>1748</v>
      <v>1748</v>
      <v>1748</v>
    </spb>
    <spb s="0">
      <v xml:space="preserve">Unitedstateszipcodes	</v>
      <v xml:space="preserve">	</v>
      <v xml:space="preserve">https://www.unitedstateszipcodes.org/74464/	</v>
      <v xml:space="preserve">	</v>
    </spb>
    <spb s="0">
      <v xml:space="preserve">Worldpostalcode	Unitedstateszipcodes	</v>
      <v xml:space="preserve">		</v>
      <v xml:space="preserve">https://worldpostalcode.com/united-states/oklahoma/cherokee	https://www.unitedstateszipcodes.org/74464/	</v>
      <v xml:space="preserve">		</v>
    </spb>
    <spb s="17">
      <v>1750</v>
      <v>1751</v>
      <v>1751</v>
      <v>1750</v>
    </spb>
    <spb s="0">
      <v xml:space="preserve">Wikipedia	</v>
      <v xml:space="preserve">CC-BY-SA	</v>
      <v xml:space="preserve">http://en.wikipedia.org/wiki/Tahlequah,_Oklahoma	</v>
      <v xml:space="preserve">http://creativecommons.org/licenses/by-sa/3.0/	</v>
    </spb>
    <spb s="0">
      <v xml:space="preserve">Wikipedia	US Census	</v>
      <v xml:space="preserve">CC-BY-SA		</v>
      <v xml:space="preserve">http://en.wikipedia.org/wiki/Tahlequah,_Oklahoma	http://www.census.gov/quickfacts/table/SEX255213/4072100	</v>
      <v xml:space="preserve">http://creativecommons.org/licenses/by-sa/3.0/		</v>
    </spb>
    <spb s="0">
      <v xml:space="preserve">Wikipedia	Wikipedia	</v>
      <v xml:space="preserve">CC-BY-SA	CC-BY-SA	</v>
      <v xml:space="preserve">http://en.wikipedia.org/wiki/Tahlequah,_Oklahoma	http://it.wikipedia.org/wiki/Tahlequah	</v>
      <v xml:space="preserve">http://creativecommons.org/licenses/by-sa/3.0/	http://creativecommons.org/licenses/by-sa/3.0/	</v>
    </spb>
    <spb s="0">
      <v xml:space="preserve">Wikipedia	US Census	Wikipedia	</v>
      <v xml:space="preserve">CC-BY-SA		CC-BY-SA	</v>
      <v xml:space="preserve">http://en.wikipedia.org/wiki/Tahlequah,_Oklahoma	http://www.census.gov/quickfacts/table/SEX255213/4072100	https://en.wikipedia.org/wiki/Tahlequah,_Oklahoma	</v>
      <v xml:space="preserve">http://creativecommons.org/licenses/by-sa/3.0/		http://creativecommons.org/licenses/by-sa/3.0/	</v>
    </spb>
    <spb s="29">
      <v>1753</v>
      <v>1754</v>
      <v>1755</v>
      <v>1755</v>
      <v>1754</v>
      <v>1753</v>
      <v>1756</v>
      <v>1756</v>
      <v>1753</v>
    </spb>
    <spb s="0">
      <v xml:space="preserve">Worldpostalcode	City-data	Unitedstateszipcodes	</v>
      <v xml:space="preserve">			</v>
      <v xml:space="preserve">https://worldpostalcode.com/united-states/oklahoma/bryan	https://www.city-data.com/zips/74701.html	https://www.unitedstateszipcodes.org/74701/	</v>
      <v xml:space="preserve">			</v>
    </spb>
    <spb s="0">
      <v xml:space="preserve">Unitedstateszipcodes	</v>
      <v xml:space="preserve">	</v>
      <v xml:space="preserve">https://www.unitedstateszipcodes.org/74701/	</v>
      <v xml:space="preserve">	</v>
    </spb>
    <spb s="17">
      <v>1758</v>
      <v>1758</v>
      <v>1758</v>
      <v>1759</v>
    </spb>
    <spb s="0">
      <v xml:space="preserve">Wikipedia	</v>
      <v xml:space="preserve">CC-BY-SA	</v>
      <v xml:space="preserve">http://en.wikipedia.org/wiki/Durant,_Oklahoma	</v>
      <v xml:space="preserve">http://creativecommons.org/licenses/by-sa/3.0/	</v>
    </spb>
    <spb s="0">
      <v xml:space="preserve">Wikipedia	Wikipedia	</v>
      <v xml:space="preserve">CC-BY-SA	CC-BY-SA	</v>
      <v xml:space="preserve">http://en.wikipedia.org/wiki/Durant,_Oklahoma	https://en.wikipedia.org/wiki/Durant,_Oklahoma	</v>
      <v xml:space="preserve">http://creativecommons.org/licenses/by-sa/3.0/	http://creativecommons.org/licenses/by-sa/3.0/	</v>
    </spb>
    <spb s="18">
      <v>1761</v>
      <v>1761</v>
      <v>1761</v>
      <v>1761</v>
      <v>1761</v>
      <v>1762</v>
      <v>1762</v>
      <v>1761</v>
    </spb>
    <spb s="0">
      <v xml:space="preserve">Worldpostalcode	City-data	Unitedstateszipcodes	</v>
      <v xml:space="preserve">			</v>
      <v xml:space="preserve">https://worldpostalcode.com/united-states/oklahoma/pottawatomie	https://www.city-data.com/zips/74801.html	https://www.unitedstateszipcodes.org/74801/	</v>
      <v xml:space="preserve">			</v>
    </spb>
    <spb s="0">
      <v xml:space="preserve">Unitedstateszipcodes	</v>
      <v xml:space="preserve">	</v>
      <v xml:space="preserve">https://www.unitedstateszipcodes.org/74801/	</v>
      <v xml:space="preserve">	</v>
    </spb>
    <spb s="17">
      <v>1764</v>
      <v>1764</v>
      <v>1764</v>
      <v>1765</v>
    </spb>
    <spb s="0">
      <v xml:space="preserve">Wikipedia	</v>
      <v xml:space="preserve">CC-BY-SA	</v>
      <v xml:space="preserve">http://en.wikipedia.org/wiki/Shawnee,_Oklahoma	</v>
      <v xml:space="preserve">http://creativecommons.org/licenses/by-sa/3.0/	</v>
    </spb>
    <spb s="0">
      <v xml:space="preserve">Wikipedia	Walkscore	</v>
      <v xml:space="preserve">CC-BY-SA		</v>
      <v xml:space="preserve">http://en.wikipedia.org/wiki/Shawnee,_Oklahoma	https://www.walkscore.com/OK/Shawnee	</v>
      <v xml:space="preserve">http://creativecommons.org/licenses/by-sa/3.0/		</v>
    </spb>
    <spb s="0">
      <v xml:space="preserve">Wikipedia	Wikipedia	</v>
      <v xml:space="preserve">CC-BY-SA	CC-BY-SA	</v>
      <v xml:space="preserve">http://en.wikipedia.org/wiki/Shawnee,_Oklahoma	http://it.wikipedia.org/wiki/Shawnee_(Oklahoma)	</v>
      <v xml:space="preserve">http://creativecommons.org/licenses/by-sa/3.0/	http://creativecommons.org/licenses/by-sa/3.0/	</v>
    </spb>
    <spb s="0">
      <v xml:space="preserve">Wikipedia	Wikipedia	</v>
      <v xml:space="preserve">CC-BY-SA	CC-BY-SA	</v>
      <v xml:space="preserve">http://en.wikipedia.org/wiki/Shawnee,_Oklahoma	https://en.wikipedia.org/wiki/Shawnee,_Oklahoma	</v>
      <v xml:space="preserve">http://creativecommons.org/licenses/by-sa/3.0/	http://creativecommons.org/licenses/by-sa/3.0/	</v>
    </spb>
    <spb s="29">
      <v>1767</v>
      <v>1768</v>
      <v>1769</v>
      <v>1769</v>
      <v>1768</v>
      <v>1767</v>
      <v>1770</v>
      <v>1770</v>
      <v>1767</v>
    </spb>
    <spb s="0">
      <v xml:space="preserve">Wikipedia	</v>
      <v xml:space="preserve">CC BY-SA 2.0	</v>
      <v xml:space="preserve">http://zh.wikipedia.org/wiki/肖尼_(俄克拉何马州)	</v>
      <v xml:space="preserve">https://creativecommons.org/licenses/by-sa/2.0	</v>
    </spb>
    <spb s="0">
      <v xml:space="preserve">Worldpostalcode	City-data	Unitedstateszipcodes	</v>
      <v xml:space="preserve">			</v>
      <v xml:space="preserve">https://worldpostalcode.com/united-states/oklahoma/pontotoc	https://www.city-data.com/zips/74820.html	https://www.unitedstateszipcodes.org/74820/	</v>
      <v xml:space="preserve">			</v>
    </spb>
    <spb s="0">
      <v xml:space="preserve">Unitedstateszipcodes	</v>
      <v xml:space="preserve">	</v>
      <v xml:space="preserve">https://www.unitedstateszipcodes.org/74820/	</v>
      <v xml:space="preserve">	</v>
    </spb>
    <spb s="42">
      <v>1773</v>
      <v>1773</v>
      <v>1773</v>
      <v>1774</v>
    </spb>
    <spb s="0">
      <v xml:space="preserve">Wikipedia	</v>
      <v xml:space="preserve">CC-BY-SA	</v>
      <v xml:space="preserve">http://en.wikipedia.org/wiki/Ada,_Oklahoma	</v>
      <v xml:space="preserve">http://creativecommons.org/licenses/by-sa/3.0/	</v>
    </spb>
    <spb s="0">
      <v xml:space="preserve">Wikipedia	Sec	Walkscore	</v>
      <v xml:space="preserve">CC-BY-SA			</v>
      <v xml:space="preserve">http://en.wikipedia.org/wiki/Ada,_Oklahoma	https://www.sec.gov/cgi-bin/browse-edgar?action=getcompany&amp;CIK=0001633716	https://www.walkscore.com/OK/Ada	</v>
      <v xml:space="preserve">http://creativecommons.org/licenses/by-sa/3.0/			</v>
    </spb>
    <spb s="0">
      <v xml:space="preserve">Wikipedia	Wikipedia	</v>
      <v xml:space="preserve">CC-BY-SA	CC-BY-SA	</v>
      <v xml:space="preserve">http://en.wikipedia.org/wiki/Ada,_Oklahoma	http://it.wikipedia.org/wiki/Ada_(Oklahoma)	</v>
      <v xml:space="preserve">http://creativecommons.org/licenses/by-sa/3.0/	http://creativecommons.org/licenses/by-sa/3.0/	</v>
    </spb>
    <spb s="0">
      <v xml:space="preserve">Wikipedia	Wikipedia	Sec	</v>
      <v xml:space="preserve">CC-BY-SA	CC-BY-SA		</v>
      <v xml:space="preserve">http://en.wikipedia.org/wiki/Ada,_Oklahoma	https://en.wikipedia.org/wiki/Ada,_Oklahoma	https://www.sec.gov/cgi-bin/browse-edgar?action=getcompany&amp;CIK=0001633716	</v>
      <v xml:space="preserve">http://creativecommons.org/licenses/by-sa/3.0/	http://creativecommons.org/licenses/by-sa/3.0/		</v>
    </spb>
    <spb s="14">
      <v>1776</v>
      <v>1777</v>
      <v>1778</v>
      <v>1778</v>
      <v>1776</v>
      <v>1777</v>
      <v>1776</v>
      <v>1779</v>
      <v>1779</v>
      <v>1776</v>
    </spb>
    <spb s="0">
      <v xml:space="preserve">Wikipedia	</v>
      <v xml:space="preserve">Public domain	</v>
      <v xml:space="preserve">http://fr.wikipedia.org/wiki/Ada_(Oklahoma)	</v>
      <v xml:space="preserve">http://en.wikipedia.org/wiki/Public_domain	</v>
    </spb>
    <spb s="0">
      <v xml:space="preserve">Worldpostalcode	Unitedstateszipcodes	</v>
      <v xml:space="preserve">		</v>
      <v xml:space="preserve">https://worldpostalcode.com/united-states/oklahoma/adair	https://www.unitedstateszipcodes.org/74965/	</v>
      <v xml:space="preserve">		</v>
    </spb>
    <spb s="0">
      <v xml:space="preserve">Unitedstateszipcodes	</v>
      <v xml:space="preserve">	</v>
      <v xml:space="preserve">https://www.unitedstateszipcodes.org/74965/	</v>
      <v xml:space="preserve">	</v>
    </spb>
    <spb s="1">
      <v>1782</v>
      <v>1782</v>
      <v>1782</v>
      <v>1783</v>
      <v>1783</v>
    </spb>
    <spb s="0">
      <v xml:space="preserve">Wikipedia	</v>
      <v xml:space="preserve">CC-BY-SA	</v>
      <v xml:space="preserve">http://en.wikipedia.org/wiki/Westville,_Oklahoma	</v>
      <v xml:space="preserve">http://creativecommons.org/licenses/by-sa/3.0/	</v>
    </spb>
    <spb s="14">
      <v>1785</v>
      <v>1785</v>
      <v>1785</v>
      <v>1785</v>
      <v>1785</v>
      <v>1785</v>
      <v>1785</v>
      <v>1785</v>
      <v>1785</v>
      <v>1785</v>
    </spb>
    <spb s="0">
      <v xml:space="preserve">Unitedstateszipcodes	</v>
      <v xml:space="preserve">	</v>
      <v xml:space="preserve">https://www.unitedstateszipcodes.org/75010/	</v>
      <v xml:space="preserve">	</v>
    </spb>
    <spb s="0">
      <v xml:space="preserve">Worldpostalcode	City-data	Unitedstateszipcodes	</v>
      <v xml:space="preserve">			</v>
      <v xml:space="preserve">https://worldpostalcode.com/united-states/texas/denton	https://www.city-data.com/zips/75010.html	https://www.unitedstateszipcodes.org/75010/	</v>
      <v xml:space="preserve">			</v>
    </spb>
    <spb s="1">
      <v>1787</v>
      <v>1788</v>
      <v>1788</v>
      <v>1787</v>
      <v>1787</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https://www.tasteatlas.com/texas	</v>
      <v xml:space="preserve">http://creativecommons.org/licenses/by-sa/3.0/			http://creativecommons.org/licenses/by-sa/3.0/			</v>
    </spb>
    <spb s="0">
      <v xml:space="preserve">Wikipedia	</v>
      <v xml:space="preserve">CC-BY-SA	</v>
      <v xml:space="preserve">http://fr.wikipedia.org/wiki/Texas	</v>
      <v xml:space="preserve">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https://www.sec.gov/cgi-bin/browse-edgar?action=getcompany&amp;CIK=0001930694	</v>
      <v xml:space="preserve">http://creativecommons.org/licenses/by-sa/3.0/				</v>
    </spb>
    <spb s="25">
      <v>1790</v>
      <v>1791</v>
      <v>9</v>
      <v>1792</v>
      <v>1791</v>
      <v>1790</v>
      <v>1790</v>
      <v>9</v>
      <v>1793</v>
      <v>9</v>
      <v>1794</v>
      <v>1795</v>
      <v>9</v>
      <v>9</v>
      <v>9</v>
      <v>9</v>
      <v>1794</v>
      <v>9</v>
      <v>9</v>
      <v>9</v>
      <v>9</v>
      <v>9</v>
      <v>9</v>
      <v>9</v>
      <v>9</v>
      <v>9</v>
      <v>1794</v>
      <v>9</v>
      <v>9</v>
      <v>9</v>
      <v>9</v>
    </spb>
    <spb s="0">
      <v xml:space="preserve">Wikipedia	</v>
      <v xml:space="preserve">Public domain	</v>
      <v xml:space="preserve">http://en.wikipedia.org/wiki/Texas	</v>
      <v xml:space="preserve">http://en.wikipedia.org/wiki/Public_domain	</v>
    </spb>
    <spb s="0">
      <v xml:space="preserve">Wikipedia	</v>
      <v xml:space="preserve">CC-BY-SA	</v>
      <v xml:space="preserve">http://en.wikipedia.org/wiki/Carrollton,_Texas	</v>
      <v xml:space="preserve">http://creativecommons.org/licenses/by-sa/3.0/	</v>
    </spb>
    <spb s="0">
      <v xml:space="preserve">Wikipedia	US Census	Wikipedia	Facebook	Sec	</v>
      <v xml:space="preserve">CC-BY-SA		CC-BY-SA			</v>
      <v xml:space="preserve">http://en.wikipedia.org/wiki/Carrollton,_Texas	http://www.census.gov/quickfacts/table/PST045215/4813024	https://en.wikipedia.org/wiki/Carrollton,_Texas	https://www.facebook.com/carrolltontexas	https://www.sec.gov/cgi-bin/browse-edgar?action=getcompany&amp;CIK=0001580262	</v>
      <v xml:space="preserve">http://creativecommons.org/licenses/by-sa/3.0/		http://creativecommons.org/licenses/by-sa/3.0/			</v>
    </spb>
    <spb s="0">
      <v xml:space="preserve">Wikipedia	Wikipedia	</v>
      <v xml:space="preserve">CC-BY-SA	CC-BY-SA	</v>
      <v xml:space="preserve">http://en.wikipedia.org/wiki/Carrollton,_Texas	http://it.wikipedia.org/wiki/Carrollton_(Texas)	</v>
      <v xml:space="preserve">http://creativecommons.org/licenses/by-sa/3.0/	http://creativecommons.org/licenses/by-sa/3.0/	</v>
    </spb>
    <spb s="0">
      <v xml:space="preserve">Wikipedia	Facebook	</v>
      <v xml:space="preserve">CC-BY-SA		</v>
      <v xml:space="preserve">http://en.wikipedia.org/wiki/Carrollton,_Texas	https://www.facebook.com/carrolltontexas	</v>
      <v xml:space="preserve">http://creativecommons.org/licenses/by-sa/3.0/		</v>
    </spb>
    <spb s="29">
      <v>1798</v>
      <v>1799</v>
      <v>1800</v>
      <v>1800</v>
      <v>1799</v>
      <v>1798</v>
      <v>1799</v>
      <v>1799</v>
      <v>1801</v>
    </spb>
    <spb s="0">
      <v xml:space="preserve">Wikipedia	</v>
      <v xml:space="preserve">CC-BY-SA-3.0	</v>
      <v xml:space="preserve">http://es.wikipedia.org/wiki/Carrollton_(Texas)	</v>
      <v xml:space="preserve">http://creativecommons.org/licenses/by-sa/3.0/	</v>
    </spb>
    <spb s="0">
      <v xml:space="preserve">Wikipedia	</v>
      <v xml:space="preserve">CC-BY-SA	</v>
      <v xml:space="preserve">http://en.wikipedia.org/wiki/Austin,_Texas	</v>
      <v xml:space="preserve">http://creativecommons.org/licenses/by-sa/3.0/	</v>
    </spb>
    <spb s="0">
      <v xml:space="preserve">Wikipedia	Sec	Youtube	</v>
      <v xml:space="preserve">CC-BY-SA			</v>
      <v xml:space="preserve">http://en.wikipedia.org/wiki/Austin,_Texas	https://www.sec.gov/cgi-bin/browse-edgar?action=getcompany&amp;CIK=0001924772	https://www.youtube.com/user/austintexasgov	</v>
      <v xml:space="preserve">http://creativecommons.org/licenses/by-sa/3.0/			</v>
    </spb>
    <spb s="0">
      <v xml:space="preserve">Wikipedia	Wikipedia	Sec	Youtube	</v>
      <v xml:space="preserve">CC-BY-SA	CC-BY-SA			</v>
      <v xml:space="preserve">http://en.wikipedia.org/wiki/Austin,_Texas	https://en.wikipedia.org/wiki/Austin,_Texas	https://www.sec.gov/cgi-bin/browse-edgar?action=getcompany&amp;CIK=0001924772	https://www.youtube.com/user/austintexasgov	</v>
      <v xml:space="preserve">http://creativecommons.org/licenses/by-sa/3.0/	http://creativecommons.org/licenses/by-sa/3.0/			</v>
    </spb>
    <spb s="0">
      <v xml:space="preserve">Wikipedia	Youtube	</v>
      <v xml:space="preserve">CC-BY-SA		</v>
      <v xml:space="preserve">http://en.wikipedia.org/wiki/Austin,_Texas	https://www.youtube.com/user/austintexasgov	</v>
      <v xml:space="preserve">http://creativecommons.org/licenses/by-sa/3.0/		</v>
    </spb>
    <spb s="18">
      <v>1804</v>
      <v>1805</v>
      <v>1804</v>
      <v>1805</v>
      <v>1804</v>
      <v>1806</v>
      <v>1806</v>
      <v>1807</v>
    </spb>
    <spb s="16">
      <v>square km</v>
      <v>2022</v>
    </spb>
    <spb s="0">
      <v xml:space="preserve">Wikipedia	Wikipedia	</v>
      <v xml:space="preserve">CC-BY-SA	CC-BY-SA	</v>
      <v xml:space="preserve">http://en.wikipedia.org/wiki/Houston	http://es.wikipedia.org/wiki/Houston	</v>
      <v xml:space="preserve">http://creativecommons.org/licenses/by-sa/3.0/	http://creativecommons.org/licenses/by-sa/3.0/	</v>
    </spb>
    <spb s="0">
      <v xml:space="preserve">Wikipedia	Yelp	Sec	</v>
      <v xml:space="preserve">CC-BY-SA			</v>
      <v xml:space="preserve">http://en.wikipedia.org/wiki/Houston	https://www.yelp.com/biz/lockwood-skating-palace-houston?sort_by=rating_desc	https://www.sec.gov/cgi-bin/browse-edgar?action=getcompany&amp;CIK=0001923166	</v>
      <v xml:space="preserve">http://creativecommons.org/licenses/by-sa/3.0/			</v>
    </spb>
    <spb s="0">
      <v xml:space="preserve">Wikipedia	Wikipedia	</v>
      <v xml:space="preserve">CC-BY-SA	CC-BY-SA	</v>
      <v xml:space="preserve">http://en.wikipedia.org/wiki/Houston	http://it.wikipedia.org/wiki/Houston	</v>
      <v xml:space="preserve">http://creativecommons.org/licenses/by-sa/3.0/	http://creativecommons.org/licenses/by-sa/3.0/	</v>
    </spb>
    <spb s="0">
      <v xml:space="preserve">Wikipedia	</v>
      <v xml:space="preserve">CC-BY-SA	</v>
      <v xml:space="preserve">http://en.wikipedia.org/wiki/Houston	</v>
      <v xml:space="preserve">http://creativecommons.org/licenses/by-sa/3.0/	</v>
    </spb>
    <spb s="0">
      <v xml:space="preserve">Wikipedia	Yelp	Wikipedia	Sec	</v>
      <v xml:space="preserve">CC-BY-SA		CC-BY-SA		</v>
      <v xml:space="preserve">http://en.wikipedia.org/wiki/Houston	https://www.yelp.com/biz/lockwood-skating-palace-houston?sort_by=rating_desc	https://en.wikipedia.org/wiki/Houston	https://www.sec.gov/cgi-bin/browse-edgar?action=getcompany&amp;CIK=0001923166	</v>
      <v xml:space="preserve">http://creativecommons.org/licenses/by-sa/3.0/		http://creativecommons.org/licenses/by-sa/3.0/		</v>
    </spb>
    <spb s="14">
      <v>1810</v>
      <v>1811</v>
      <v>1812</v>
      <v>1812</v>
      <v>1813</v>
      <v>1811</v>
      <v>1813</v>
      <v>1814</v>
      <v>1814</v>
      <v>1813</v>
    </spb>
    <spb s="0">
      <v xml:space="preserve">Sec	Unitedstateszipcodes	</v>
      <v xml:space="preserve">		</v>
      <v xml:space="preserve">https://www.sec.gov/cgi-bin/browse-edgar?action=getcompany&amp;CIK=0001848433	https://www.unitedstateszipcodes.org/75019/	</v>
      <v xml:space="preserve">		</v>
    </spb>
    <spb s="0">
      <v xml:space="preserve">Worldpostalcode	City-data	Sec	Unitedstateszipcodes	</v>
      <v xml:space="preserve">				</v>
      <v xml:space="preserve">https://worldpostalcode.com/united-states/texas/dallas	https://www.city-data.com/zips/75019.html	https://www.sec.gov/cgi-bin/browse-edgar?action=getcompany&amp;CIK=0001848433	https://www.unitedstateszipcodes.org/75019/	</v>
      <v xml:space="preserve">				</v>
    </spb>
    <spb s="0">
      <v xml:space="preserve">Unitedstateszipcodes	</v>
      <v xml:space="preserve">	</v>
      <v xml:space="preserve">https://www.unitedstateszipcodes.org/75019/	</v>
      <v xml:space="preserve">	</v>
    </spb>
    <spb s="1">
      <v>1816</v>
      <v>1817</v>
      <v>1817</v>
      <v>1816</v>
      <v>1818</v>
    </spb>
    <spb s="0">
      <v xml:space="preserve">Wikipedia	</v>
      <v xml:space="preserve">CC-BY-SA	</v>
      <v xml:space="preserve">http://en.wikipedia.org/wiki/Coppell,_Texas	</v>
      <v xml:space="preserve">http://creativecommons.org/licenses/by-sa/3.0/	</v>
    </spb>
    <spb s="0">
      <v xml:space="preserve">Wikipedia	Sec	</v>
      <v xml:space="preserve">CC-BY-SA		</v>
      <v xml:space="preserve">http://en.wikipedia.org/wiki/Coppell,_Texas	https://www.sec.gov/cgi-bin/browse-edgar?action=getcompany&amp;CIK=0001848433	</v>
      <v xml:space="preserve">http://creativecommons.org/licenses/by-sa/3.0/		</v>
    </spb>
    <spb s="0">
      <v xml:space="preserve">Wikipedia	Wikipedia	Sec	</v>
      <v xml:space="preserve">CC-BY-SA	CC-BY-SA		</v>
      <v xml:space="preserve">http://en.wikipedia.org/wiki/Coppell,_Texas	https://en.wikipedia.org/wiki/Coppell,_Texas	https://www.sec.gov/cgi-bin/browse-edgar?action=getcompany&amp;CIK=0001848433	</v>
      <v xml:space="preserve">http://creativecommons.org/licenses/by-sa/3.0/	http://creativecommons.org/licenses/by-sa/3.0/		</v>
    </spb>
    <spb s="18">
      <v>1820</v>
      <v>1821</v>
      <v>1820</v>
      <v>1821</v>
      <v>1820</v>
      <v>1822</v>
      <v>1822</v>
      <v>1820</v>
    </spb>
    <spb s="0">
      <v xml:space="preserve">Wikipedia	</v>
      <v xml:space="preserve">Public domain	</v>
      <v xml:space="preserve">http://en.wikipedia.org/wiki/Coppell,_Texas	</v>
      <v xml:space="preserve">http://en.wikipedia.org/wiki/Public_domain	</v>
    </spb>
    <spb s="0">
      <v xml:space="preserve">Worldpostalcode	City-data	Sec	Unitedstateszipcodes	</v>
      <v xml:space="preserve">				</v>
      <v xml:space="preserve">https://worldpostalcode.com/united-states/texas/denton	https://www.city-data.com/zips/75022.html	https://www.sec.gov/cgi-bin/browse-edgar?action=getcompany&amp;CIK=0001777914	https://www.unitedstateszipcodes.org/75022/	</v>
      <v xml:space="preserve">				</v>
    </spb>
    <spb s="0">
      <v xml:space="preserve">Sec	Unitedstateszipcodes	</v>
      <v xml:space="preserve">		</v>
      <v xml:space="preserve">https://www.sec.gov/cgi-bin/browse-edgar?action=getcompany&amp;CIK=0001777914	https://www.unitedstateszipcodes.org/75022/	</v>
      <v xml:space="preserve">		</v>
    </spb>
    <spb s="0">
      <v xml:space="preserve">Unitedstateszipcodes	</v>
      <v xml:space="preserve">	</v>
      <v xml:space="preserve">https://www.unitedstateszipcodes.org/75022/	</v>
      <v xml:space="preserve">	</v>
    </spb>
    <spb s="1">
      <v>1825</v>
      <v>1825</v>
      <v>1825</v>
      <v>1826</v>
      <v>1827</v>
    </spb>
    <spb s="0">
      <v xml:space="preserve">Wikipedia	</v>
      <v xml:space="preserve">CC-BY-SA	</v>
      <v xml:space="preserve">http://en.wikipedia.org/wiki/Flower_Mound,_Texas	</v>
      <v xml:space="preserve">http://creativecommons.org/licenses/by-sa/3.0/	</v>
    </spb>
    <spb s="0">
      <v xml:space="preserve">Wikipedia	Sec	Walkscore	</v>
      <v xml:space="preserve">CC-BY-SA			</v>
      <v xml:space="preserve">http://en.wikipedia.org/wiki/Flower_Mound,_Texas	https://www.sec.gov/cgi-bin/browse-edgar?action=getcompany&amp;CIK=0001777914	https://www.walkscore.com/TX/Flower_Mound	</v>
      <v xml:space="preserve">http://creativecommons.org/licenses/by-sa/3.0/			</v>
    </spb>
    <spb s="0">
      <v xml:space="preserve">Wikipedia	Wikipedia	</v>
      <v xml:space="preserve">CC-BY-SA	CC-BY-SA	</v>
      <v xml:space="preserve">http://en.wikipedia.org/wiki/Flower_Mound,_Texas	http://it.wikipedia.org/wiki/Flower_Mound	</v>
      <v xml:space="preserve">http://creativecommons.org/licenses/by-sa/3.0/	http://creativecommons.org/licenses/by-sa/3.0/	</v>
    </spb>
    <spb s="0">
      <v xml:space="preserve">Wikipedia	Wikipedia	Sec	</v>
      <v xml:space="preserve">CC-BY-SA	CC-BY-SA		</v>
      <v xml:space="preserve">http://en.wikipedia.org/wiki/Flower_Mound,_Texas	https://en.wikipedia.org/wiki/Flower_Mound,_Texas	https://www.sec.gov/cgi-bin/browse-edgar?action=getcompany&amp;CIK=0001777914	</v>
      <v xml:space="preserve">http://creativecommons.org/licenses/by-sa/3.0/	http://creativecommons.org/licenses/by-sa/3.0/		</v>
    </spb>
    <spb s="14">
      <v>1829</v>
      <v>1830</v>
      <v>1831</v>
      <v>1831</v>
      <v>1829</v>
      <v>1830</v>
      <v>1829</v>
      <v>1832</v>
      <v>1832</v>
      <v>1829</v>
    </spb>
    <spb s="0">
      <v xml:space="preserve">Wikipedia	</v>
      <v xml:space="preserve">CC BY-SA 2.0	</v>
      <v xml:space="preserve">http://en.wikipedia.org/wiki/Flower_Mound,_Texas	</v>
      <v xml:space="preserve">https://creativecommons.org/licenses/by-sa/2.0	</v>
    </spb>
    <spb s="0">
      <v xml:space="preserve">Unitedstateszipcodes	</v>
      <v xml:space="preserve">	</v>
      <v xml:space="preserve">https://www.unitedstateszipcodes.org/75043/	</v>
      <v xml:space="preserve">	</v>
    </spb>
    <spb s="0">
      <v xml:space="preserve">Worldpostalcode	City-data	Unitedstateszipcodes	</v>
      <v xml:space="preserve">			</v>
      <v xml:space="preserve">https://worldpostalcode.com/united-states/texas/dallas	https://www.city-data.com/zips/75043.html	https://www.unitedstateszipcodes.org/75043/	</v>
      <v xml:space="preserve">			</v>
    </spb>
    <spb s="1">
      <v>1835</v>
      <v>1836</v>
      <v>1836</v>
      <v>1835</v>
      <v>1835</v>
    </spb>
    <spb s="0">
      <v xml:space="preserve">Wikipedia	</v>
      <v xml:space="preserve">CC-BY-SA	</v>
      <v xml:space="preserve">http://en.wikipedia.org/wiki/Garland,_Texas	</v>
      <v xml:space="preserve">http://creativecommons.org/licenses/by-sa/3.0/	</v>
    </spb>
    <spb s="0">
      <v xml:space="preserve">Wikipedia	US Census	Sec	Youtube	</v>
      <v xml:space="preserve">CC-BY-SA				</v>
      <v xml:space="preserve">http://en.wikipedia.org/wiki/Garland,_Texas	http://www.census.gov/quickfacts/table/SEX255214/4829000	https://www.sec.gov/cgi-bin/browse-edgar?action=getcompany&amp;CIK=0000066600	https://www.youtube.com/user/garlandtxgov	</v>
      <v xml:space="preserve">http://creativecommons.org/licenses/by-sa/3.0/				</v>
    </spb>
    <spb s="0">
      <v xml:space="preserve">Wikipedia	US Census	Wikipedia	Sec	Youtube	</v>
      <v xml:space="preserve">CC-BY-SA		CC-BY-SA			</v>
      <v xml:space="preserve">http://en.wikipedia.org/wiki/Garland,_Texas	http://www.census.gov/quickfacts/table/SEX255214/4829000	https://en.wikipedia.org/wiki/Garland,_Texas	https://www.sec.gov/cgi-bin/browse-edgar?action=getcompany&amp;CIK=0000066600	https://www.youtube.com/user/garlandtxgov	</v>
      <v xml:space="preserve">http://creativecommons.org/licenses/by-sa/3.0/		http://creativecommons.org/licenses/by-sa/3.0/			</v>
    </spb>
    <spb s="0">
      <v xml:space="preserve">Wikipedia	Youtube	</v>
      <v xml:space="preserve">CC-BY-SA		</v>
      <v xml:space="preserve">http://en.wikipedia.org/wiki/Garland,_Texas	https://www.youtube.com/user/garlandtxgov	</v>
      <v xml:space="preserve">http://creativecommons.org/licenses/by-sa/3.0/		</v>
    </spb>
    <spb s="29">
      <v>1838</v>
      <v>1839</v>
      <v>1838</v>
      <v>1838</v>
      <v>1839</v>
      <v>1838</v>
      <v>1840</v>
      <v>1840</v>
      <v>1841</v>
    </spb>
    <spb s="0">
      <v xml:space="preserve">Wikipedia	</v>
      <v xml:space="preserve">Public domain	</v>
      <v xml:space="preserve">http://ja.wikipedia.org/wiki/ガーランド_(テキサス州)	</v>
      <v xml:space="preserve">http://en.wikipedia.org/wiki/Public_domain	</v>
    </spb>
    <spb s="0">
      <v xml:space="preserve">Sec	Unitedstateszipcodes	</v>
      <v xml:space="preserve">		</v>
      <v xml:space="preserve">https://www.sec.gov/cgi-bin/browse-edgar?action=getcompany&amp;CIK=0001377149	https://www.unitedstateszipcodes.org/75067/	</v>
      <v xml:space="preserve">		</v>
    </spb>
    <spb s="0">
      <v xml:space="preserve">Worldpostalcode	City-data	Sec	Unitedstateszipcodes	</v>
      <v xml:space="preserve">				</v>
      <v xml:space="preserve">https://worldpostalcode.com/united-states/texas/denton	https://www.city-data.com/zips/75067.html	https://www.sec.gov/cgi-bin/browse-edgar?action=getcompany&amp;CIK=0001377149	https://www.unitedstateszipcodes.org/75067/	</v>
      <v xml:space="preserve">				</v>
    </spb>
    <spb s="0">
      <v xml:space="preserve">Unitedstateszipcodes	</v>
      <v xml:space="preserve">	</v>
      <v xml:space="preserve">https://www.unitedstateszipcodes.org/75067/	</v>
      <v xml:space="preserve">	</v>
    </spb>
    <spb s="1">
      <v>1844</v>
      <v>1845</v>
      <v>1845</v>
      <v>1844</v>
      <v>1846</v>
    </spb>
    <spb s="0">
      <v xml:space="preserve">Wikipedia	</v>
      <v xml:space="preserve">CC-BY-SA	</v>
      <v xml:space="preserve">http://en.wikipedia.org/wiki/Lewisville,_Texas	</v>
      <v xml:space="preserve">http://creativecommons.org/licenses/by-sa/3.0/	</v>
    </spb>
    <spb s="0">
      <v xml:space="preserve">Wikipedia	Wikipedia	Sec	Youtube	</v>
      <v xml:space="preserve">CC-BY-SA	CC-BY-SA			</v>
      <v xml:space="preserve">http://en.wikipedia.org/wiki/Lewisville,_Texas	https://en.wikipedia.org/wiki/Lewisville,_Texas	https://www.sec.gov/cgi-bin/browse-edgar?action=getcompany&amp;CIK=0001855751	https://www.youtube.com/user/CityOfLewisville	</v>
      <v xml:space="preserve">http://creativecommons.org/licenses/by-sa/3.0/	http://creativecommons.org/licenses/by-sa/3.0/			</v>
    </spb>
    <spb s="0">
      <v xml:space="preserve">Wikipedia	Wikipedia	</v>
      <v xml:space="preserve">CC-BY-SA	CC-BY-SA	</v>
      <v xml:space="preserve">http://en.wikipedia.org/wiki/Lewisville,_Texas	http://it.wikipedia.org/wiki/Lewisville_(Texas)	</v>
      <v xml:space="preserve">http://creativecommons.org/licenses/by-sa/3.0/	http://creativecommons.org/licenses/by-sa/3.0/	</v>
    </spb>
    <spb s="0">
      <v xml:space="preserve">Wikipedia	Youtube	</v>
      <v xml:space="preserve">CC-BY-SA		</v>
      <v xml:space="preserve">http://en.wikipedia.org/wiki/Lewisville,_Texas	https://www.youtube.com/user/CityOfLewisville	</v>
      <v xml:space="preserve">http://creativecommons.org/licenses/by-sa/3.0/		</v>
    </spb>
    <spb s="14">
      <v>1848</v>
      <v>1849</v>
      <v>1850</v>
      <v>1850</v>
      <v>1848</v>
      <v>1849</v>
      <v>1848</v>
      <v>1849</v>
      <v>1849</v>
      <v>1851</v>
    </spb>
    <spb s="0">
      <v xml:space="preserve">Wikipedia	</v>
      <v xml:space="preserve">CC BY-SA 3.0	</v>
      <v xml:space="preserve">http://zh.wikipedia.org/wiki/刘易斯维尔	</v>
      <v xml:space="preserve">https://creativecommons.org/licenses/by-sa/3.0	</v>
    </spb>
    <spb s="0">
      <v xml:space="preserve">Unitedstateszipcodes	</v>
      <v xml:space="preserve">	</v>
      <v xml:space="preserve">https://www.unitedstateszipcodes.org/75068/	</v>
      <v xml:space="preserve">	</v>
    </spb>
    <spb s="0">
      <v xml:space="preserve">Worldpostalcode	City-data	Unitedstateszipcodes	</v>
      <v xml:space="preserve">			</v>
      <v xml:space="preserve">https://worldpostalcode.com/united-states/texas/denton	https://www.city-data.com/zips/75068.html	https://www.unitedstateszipcodes.org/75068/	</v>
      <v xml:space="preserve">			</v>
    </spb>
    <spb s="1">
      <v>1854</v>
      <v>1855</v>
      <v>1855</v>
      <v>1854</v>
      <v>1854</v>
    </spb>
    <spb s="0">
      <v xml:space="preserve">Wikipedia	</v>
      <v xml:space="preserve">CC-BY-SA	</v>
      <v xml:space="preserve">http://en.wikipedia.org/wiki/Little_Elm,_Texas	</v>
      <v xml:space="preserve">http://creativecommons.org/licenses/by-sa/3.0/	</v>
    </spb>
    <spb s="0">
      <v xml:space="preserve">Wikipedia	Facebook	Sec	</v>
      <v xml:space="preserve">CC-BY-SA			</v>
      <v xml:space="preserve">http://en.wikipedia.org/wiki/Little_Elm,_Texas	https://www.facebook.com/TownofLittleElm	https://www.sec.gov/cgi-bin/browse-edgar?action=getcompany&amp;CIK=0000946563	</v>
      <v xml:space="preserve">http://creativecommons.org/licenses/by-sa/3.0/			</v>
    </spb>
    <spb s="0">
      <v xml:space="preserve">Wikipedia	Wikipedia	</v>
      <v xml:space="preserve">CC-BY-SA	CC-BY-SA	</v>
      <v xml:space="preserve">http://en.wikipedia.org/wiki/Little_Elm,_Texas	http://it.wikipedia.org/wiki/Little_Elm	</v>
      <v xml:space="preserve">http://creativecommons.org/licenses/by-sa/3.0/	http://creativecommons.org/licenses/by-sa/3.0/	</v>
    </spb>
    <spb s="0">
      <v xml:space="preserve">Wikipedia	Facebook	</v>
      <v xml:space="preserve">CC-BY-SA		</v>
      <v xml:space="preserve">http://en.wikipedia.org/wiki/Little_Elm,_Texas	https://www.facebook.com/TownofLittleElm	</v>
      <v xml:space="preserve">http://creativecommons.org/licenses/by-sa/3.0/		</v>
    </spb>
    <spb s="14">
      <v>1857</v>
      <v>1858</v>
      <v>1859</v>
      <v>1859</v>
      <v>1857</v>
      <v>1858</v>
      <v>1857</v>
      <v>1858</v>
      <v>1858</v>
      <v>1860</v>
    </spb>
    <spb s="0">
      <v xml:space="preserve">Unitedstateszipcodes	</v>
      <v xml:space="preserve">	</v>
      <v xml:space="preserve">https://www.unitedstateszipcodes.org/75070/	</v>
      <v xml:space="preserve">	</v>
    </spb>
    <spb s="0">
      <v xml:space="preserve">Worldpostalcode	City-data	Sec	Unitedstateszipcodes	</v>
      <v xml:space="preserve">				</v>
      <v xml:space="preserve">https://worldpostalcode.com/united-states/texas/collin	https://www.city-data.com/zips/75070.html	https://www.sec.gov/cgi-bin/browse-edgar?action=getcompany&amp;CIK=0001894830	https://www.unitedstateszipcodes.org/75070/	</v>
      <v xml:space="preserve">				</v>
    </spb>
    <spb s="0">
      <v xml:space="preserve">Sec	Unitedstateszipcodes	</v>
      <v xml:space="preserve">		</v>
      <v xml:space="preserve">https://www.sec.gov/cgi-bin/browse-edgar?action=getcompany&amp;CIK=0001894830	https://www.unitedstateszipcodes.org/75070/	</v>
      <v xml:space="preserve">		</v>
    </spb>
    <spb s="1">
      <v>1862</v>
      <v>1863</v>
      <v>1863</v>
      <v>1864</v>
      <v>1862</v>
    </spb>
    <spb s="0">
      <v xml:space="preserve">Wikipedia	</v>
      <v xml:space="preserve">CC-BY-SA	</v>
      <v xml:space="preserve">http://en.wikipedia.org/wiki/McKinney,_Texas	</v>
      <v xml:space="preserve">http://creativecommons.org/licenses/by-sa/3.0/	</v>
    </spb>
    <spb s="0">
      <v xml:space="preserve">Wikipedia	Facebook	</v>
      <v xml:space="preserve">CC-BY-SA		</v>
      <v xml:space="preserve">http://en.wikipedia.org/wiki/McKinney,_Texas	https://www.facebook.com/mckinneytx	</v>
      <v xml:space="preserve">http://creativecommons.org/licenses/by-sa/3.0/		</v>
    </spb>
    <spb s="0">
      <v xml:space="preserve">Wikipedia	Wikipedia	Facebook	Sec	</v>
      <v xml:space="preserve">CC-BY-SA	CC-BY-SA			</v>
      <v xml:space="preserve">http://en.wikipedia.org/wiki/McKinney,_Texas	https://en.wikipedia.org/wiki/McKinney,_Texas	https://www.facebook.com/mckinneytx	https://www.sec.gov/cgi-bin/browse-edgar?action=getcompany&amp;CIK=0001894830	</v>
      <v xml:space="preserve">http://creativecommons.org/licenses/by-sa/3.0/	http://creativecommons.org/licenses/by-sa/3.0/			</v>
    </spb>
    <spb s="18">
      <v>1866</v>
      <v>1867</v>
      <v>1866</v>
      <v>1867</v>
      <v>1866</v>
      <v>1868</v>
      <v>1868</v>
      <v>1867</v>
    </spb>
    <spb s="0">
      <v xml:space="preserve">Sec	</v>
      <v xml:space="preserve">	</v>
      <v xml:space="preserve">https://www.sec.gov/cgi-bin/browse-edgar?action=getcompany&amp;CIK=0001670869	</v>
      <v xml:space="preserve">	</v>
    </spb>
    <spb s="17">
      <v>1870</v>
      <v>1870</v>
      <v>1870</v>
      <v>1870</v>
    </spb>
    <spb s="0">
      <v xml:space="preserve">Wikipedia	</v>
      <v xml:space="preserve">CC-BY-SA	</v>
      <v xml:space="preserve">http://en.wikipedia.org/wiki/Plano,_Texas	</v>
      <v xml:space="preserve">http://creativecommons.org/licenses/by-sa/3.0/	</v>
    </spb>
    <spb s="0">
      <v xml:space="preserve">Wikipedia	Sec	Walkscore	</v>
      <v xml:space="preserve">CC-BY-SA			</v>
      <v xml:space="preserve">http://en.wikipedia.org/wiki/Plano,_Texas	https://www.sec.gov/cgi-bin/browse-edgar?action=getcompany&amp;CIK=0001911005	https://www.walkscore.com/TX/Plano	</v>
      <v xml:space="preserve">http://creativecommons.org/licenses/by-sa/3.0/			</v>
    </spb>
    <spb s="0">
      <v xml:space="preserve">Wikipedia	Wikipedia	Sec	</v>
      <v xml:space="preserve">CC-BY-SA	CC-BY-SA		</v>
      <v xml:space="preserve">http://en.wikipedia.org/wiki/Plano,_Texas	https://en.wikipedia.org/wiki/Plano,_Texas	https://www.sec.gov/cgi-bin/browse-edgar?action=getcompany&amp;CIK=0001911005	</v>
      <v xml:space="preserve">http://creativecommons.org/licenses/by-sa/3.0/	http://creativecommons.org/licenses/by-sa/3.0/		</v>
    </spb>
    <spb s="14">
      <v>1872</v>
      <v>1873</v>
      <v>1872</v>
      <v>1872</v>
      <v>1872</v>
      <v>1873</v>
      <v>1872</v>
      <v>1874</v>
      <v>1874</v>
      <v>1872</v>
    </spb>
    <spb s="0">
      <v xml:space="preserve">Wikipedia	</v>
      <v xml:space="preserve">CC BY-SA 3.0	</v>
      <v xml:space="preserve">http://nl.wikipedia.org/wiki/Plano_(Texas)	</v>
      <v xml:space="preserve">https://creativecommons.org/licenses/by-sa/3.0	</v>
    </spb>
    <spb s="0">
      <v xml:space="preserve">Sec	Unitedstateszipcodes	</v>
      <v xml:space="preserve">		</v>
      <v xml:space="preserve">https://www.sec.gov/cgi-bin/browse-edgar?action=getcompany&amp;CIK=0001904906	https://www.unitedstateszipcodes.org/75080/	</v>
      <v xml:space="preserve">		</v>
    </spb>
    <spb s="0">
      <v xml:space="preserve">Worldpostalcode	City-data	Sec	Unitedstateszipcodes	</v>
      <v xml:space="preserve">				</v>
      <v xml:space="preserve">https://worldpostalcode.com/united-states/texas/dallas	https://www.city-data.com/zips/75080.html	https://www.sec.gov/cgi-bin/browse-edgar?action=getcompany&amp;CIK=0001904906	https://www.unitedstateszipcodes.org/75080/	</v>
      <v xml:space="preserve">				</v>
    </spb>
    <spb s="0">
      <v xml:space="preserve">Unitedstateszipcodes	</v>
      <v xml:space="preserve">	</v>
      <v xml:space="preserve">https://www.unitedstateszipcodes.org/75080/	</v>
      <v xml:space="preserve">	</v>
    </spb>
    <spb s="1">
      <v>1877</v>
      <v>1878</v>
      <v>1878</v>
      <v>1877</v>
      <v>1879</v>
    </spb>
    <spb s="0">
      <v xml:space="preserve">Wikipedia	</v>
      <v xml:space="preserve">CC-BY-SA	</v>
      <v xml:space="preserve">http://en.wikipedia.org/wiki/Richardson,_Texas	</v>
      <v xml:space="preserve">http://creativecommons.org/licenses/by-sa/3.0/	</v>
    </spb>
    <spb s="0">
      <v xml:space="preserve">Wikipedia	Sec	</v>
      <v xml:space="preserve">CC-BY-SA		</v>
      <v xml:space="preserve">http://en.wikipedia.org/wiki/Richardson,_Texas	https://www.sec.gov/cgi-bin/browse-edgar?action=getcompany&amp;CIK=0001904906	</v>
      <v xml:space="preserve">http://creativecommons.org/licenses/by-sa/3.0/		</v>
    </spb>
    <spb s="0">
      <v xml:space="preserve">Wikipedia	Wikipedia	Sec	</v>
      <v xml:space="preserve">CC-BY-SA	CC-BY-SA		</v>
      <v xml:space="preserve">http://en.wikipedia.org/wiki/Richardson,_Texas	https://en.wikipedia.org/wiki/Richardson,_Texas	https://www.sec.gov/cgi-bin/browse-edgar?action=getcompany&amp;CIK=0001904906	</v>
      <v xml:space="preserve">http://creativecommons.org/licenses/by-sa/3.0/	http://creativecommons.org/licenses/by-sa/3.0/		</v>
    </spb>
    <spb s="18">
      <v>1881</v>
      <v>1882</v>
      <v>1881</v>
      <v>1882</v>
      <v>1881</v>
      <v>1883</v>
      <v>1883</v>
      <v>1881</v>
    </spb>
    <spb s="0">
      <v xml:space="preserve">Unitedstateszipcodes	</v>
      <v xml:space="preserve">	</v>
      <v xml:space="preserve">https://www.unitedstateszipcodes.org/75088/	</v>
      <v xml:space="preserve">	</v>
    </spb>
    <spb s="0">
      <v xml:space="preserve">Worldpostalcode	City-data	Unitedstateszipcodes	</v>
      <v xml:space="preserve">			</v>
      <v xml:space="preserve">https://worldpostalcode.com/united-states/texas/dallas	https://www.city-data.com/zips/75088.html	https://www.unitedstateszipcodes.org/75088/	</v>
      <v xml:space="preserve">			</v>
    </spb>
    <spb s="1">
      <v>1885</v>
      <v>1886</v>
      <v>1886</v>
      <v>1885</v>
      <v>1885</v>
    </spb>
    <spb s="0">
      <v xml:space="preserve">Wikipedia	</v>
      <v xml:space="preserve">CC-BY-SA	</v>
      <v xml:space="preserve">http://en.wikipedia.org/wiki/Rowlett,_Texas	</v>
      <v xml:space="preserve">http://creativecommons.org/licenses/by-sa/3.0/	</v>
    </spb>
    <spb s="0">
      <v xml:space="preserve">Wikipedia	Wikipedia	</v>
      <v xml:space="preserve">CC-BY-SA	CC-BY-SA	</v>
      <v xml:space="preserve">http://en.wikipedia.org/wiki/Rowlett,_Texas	https://en.wikipedia.org/wiki/Rowlett,_Texas	</v>
      <v xml:space="preserve">http://creativecommons.org/licenses/by-sa/3.0/	http://creativecommons.org/licenses/by-sa/3.0/	</v>
    </spb>
    <spb s="18">
      <v>1888</v>
      <v>1888</v>
      <v>1888</v>
      <v>1888</v>
      <v>1888</v>
      <v>1889</v>
      <v>1889</v>
      <v>1888</v>
    </spb>
    <spb s="0">
      <v xml:space="preserve">Worldpostalcode	Unitedstateszipcodes	</v>
      <v xml:space="preserve">		</v>
      <v xml:space="preserve">https://worldpostalcode.com/united-states/texas/van-zandt	https://www.unitedstateszipcodes.org/75169/	</v>
      <v xml:space="preserve">		</v>
    </spb>
    <spb s="0">
      <v xml:space="preserve">Unitedstateszipcodes	</v>
      <v xml:space="preserve">	</v>
      <v xml:space="preserve">https://www.unitedstateszipcodes.org/75169/	</v>
      <v xml:space="preserve">	</v>
    </spb>
    <spb s="17">
      <v>1891</v>
      <v>1891</v>
      <v>1891</v>
      <v>1892</v>
    </spb>
    <spb s="0">
      <v xml:space="preserve">Wikipedia	</v>
      <v xml:space="preserve">CC-BY-SA	</v>
      <v xml:space="preserve">http://en.wikipedia.org/wiki/Wills_Point,_Texas	</v>
      <v xml:space="preserve">http://creativecommons.org/licenses/by-sa/3.0/	</v>
    </spb>
    <spb s="0">
      <v xml:space="preserve">Wikipedia	Wikipedia	</v>
      <v xml:space="preserve">CC-BY-SA	CC-BY-SA	</v>
      <v xml:space="preserve">http://en.wikipedia.org/wiki/Wills_Point,_Texas	http://fr.wikipedia.org/wiki/Wills_Point	</v>
      <v xml:space="preserve">http://creativecommons.org/licenses/by-sa/3.0/	http://creativecommons.org/licenses/by-sa/3.0/	</v>
    </spb>
    <spb s="14">
      <v>1894</v>
      <v>1894</v>
      <v>1894</v>
      <v>1894</v>
      <v>1894</v>
      <v>1894</v>
      <v>1894</v>
      <v>1894</v>
      <v>1894</v>
      <v>1895</v>
    </spb>
    <spb s="0">
      <v xml:space="preserve">Sec	Unitedstateszipcodes	</v>
      <v xml:space="preserve">		</v>
      <v xml:space="preserve">https://www.sec.gov/cgi-bin/browse-edgar?action=getcompany&amp;CIK=0001739424	https://www.unitedstateszipcodes.org/75214/	</v>
      <v xml:space="preserve">		</v>
    </spb>
    <spb s="0">
      <v xml:space="preserve">Worldpostalcode	City-data	Sec	Unitedstateszipcodes	</v>
      <v xml:space="preserve">				</v>
      <v xml:space="preserve">https://worldpostalcode.com/united-states/texas/dallas	https://www.city-data.com/zips/75214.html	https://www.sec.gov/cgi-bin/browse-edgar?action=getcompany&amp;CIK=0001739424	https://www.unitedstateszipcodes.org/75214/	</v>
      <v xml:space="preserve">				</v>
    </spb>
    <spb s="0">
      <v xml:space="preserve">Unitedstateszipcodes	</v>
      <v xml:space="preserve">	</v>
      <v xml:space="preserve">https://www.unitedstateszipcodes.org/75214/	</v>
      <v xml:space="preserve">	</v>
    </spb>
    <spb s="1">
      <v>1897</v>
      <v>1898</v>
      <v>1898</v>
      <v>1897</v>
      <v>1899</v>
    </spb>
    <spb s="0">
      <v xml:space="preserve">Wikipedia	</v>
      <v xml:space="preserve">CC-BY-SA	</v>
      <v xml:space="preserve">http://en.wikipedia.org/wiki/Dallas	</v>
      <v xml:space="preserve">http://creativecommons.org/licenses/by-sa/3.0/	</v>
    </spb>
    <spb s="0">
      <v xml:space="preserve">Wikipedia	Twitter	US Census	Sec	</v>
      <v xml:space="preserve">CC-BY-SA				</v>
      <v xml:space="preserve">http://en.wikipedia.org/wiki/Dallas	https://twitter.com/Dallas_TNT	http://www.census.gov/quickfacts/table/SEX255214/4819000	https://www.sec.gov/cgi-bin/browse-edgar?action=getcompany&amp;CIK=0001927285	</v>
      <v xml:space="preserve">http://creativecommons.org/licenses/by-sa/3.0/				</v>
    </spb>
    <spb s="0">
      <v xml:space="preserve">Wikipedia	US Census	Wikipedia	Sec	</v>
      <v xml:space="preserve">CC-BY-SA		CC-BY-SA		</v>
      <v xml:space="preserve">http://en.wikipedia.org/wiki/Dallas	http://www.census.gov/quickfacts/table/SEX255214/4819000	https://en.wikipedia.org/wiki/Dallas	https://www.sec.gov/cgi-bin/browse-edgar?action=getcompany&amp;CIK=0001927285	</v>
      <v xml:space="preserve">http://creativecommons.org/licenses/by-sa/3.0/		http://creativecommons.org/licenses/by-sa/3.0/		</v>
    </spb>
    <spb s="0">
      <v xml:space="preserve">Wikipedia	Wikipedia	US Census	</v>
      <v xml:space="preserve">CC-BY-SA	CC-BY-SA		</v>
      <v xml:space="preserve">http://en.wikipedia.org/wiki/Dallas	http://es.wikipedia.org/wiki/Dallas	http://www.census.gov/quickfacts/table/SEX255214/4819000	</v>
      <v xml:space="preserve">http://creativecommons.org/licenses/by-sa/3.0/	http://creativecommons.org/licenses/by-sa/3.0/		</v>
    </spb>
    <spb s="14">
      <v>1901</v>
      <v>1902</v>
      <v>1901</v>
      <v>1901</v>
      <v>1901</v>
      <v>1902</v>
      <v>1901</v>
      <v>1903</v>
      <v>1903</v>
      <v>1904</v>
    </spb>
    <spb s="0">
      <v xml:space="preserve">Sec	Unitedstateszipcodes	</v>
      <v xml:space="preserve">		</v>
      <v xml:space="preserve">https://www.sec.gov/cgi-bin/browse-edgar?action=getcompany&amp;CIK=0001532943	https://www.unitedstateszipcodes.org/75230/	</v>
      <v xml:space="preserve">		</v>
    </spb>
    <spb s="0">
      <v xml:space="preserve">Worldpostalcode	City-data	Sec	Unitedstateszipcodes	</v>
      <v xml:space="preserve">				</v>
      <v xml:space="preserve">https://worldpostalcode.com/united-states/texas/dallas	https://www.city-data.com/zips/75230.html	https://www.sec.gov/cgi-bin/browse-edgar?action=getcompany&amp;CIK=0001532943	https://www.unitedstateszipcodes.org/75230/	</v>
      <v xml:space="preserve">				</v>
    </spb>
    <spb s="0">
      <v xml:space="preserve">Unitedstateszipcodes	</v>
      <v xml:space="preserve">	</v>
      <v xml:space="preserve">https://www.unitedstateszipcodes.org/75230/	</v>
      <v xml:space="preserve">	</v>
    </spb>
    <spb s="1">
      <v>1906</v>
      <v>1907</v>
      <v>1907</v>
      <v>1906</v>
      <v>1908</v>
    </spb>
    <spb s="0">
      <v xml:space="preserve">Unitedstateszipcodes	</v>
      <v xml:space="preserve">	</v>
      <v xml:space="preserve">https://www.unitedstateszipcodes.org/75232/	</v>
      <v xml:space="preserve">	</v>
    </spb>
    <spb s="0">
      <v xml:space="preserve">Worldpostalcode	City-data	Unitedstateszipcodes	</v>
      <v xml:space="preserve">			</v>
      <v xml:space="preserve">https://worldpostalcode.com/united-states/texas/dallas	https://www.city-data.com/zips/75232.html	https://www.unitedstateszipcodes.org/75232/	</v>
      <v xml:space="preserve">			</v>
    </spb>
    <spb s="1">
      <v>1910</v>
      <v>1911</v>
      <v>1911</v>
      <v>1910</v>
      <v>1910</v>
    </spb>
    <spb s="0">
      <v xml:space="preserve">Sec	Unitedstateszipcodes	</v>
      <v xml:space="preserve">		</v>
      <v xml:space="preserve">https://www.sec.gov/cgi-bin/browse-edgar?action=getcompany&amp;CIK=0001681556	https://www.unitedstateszipcodes.org/75243/	</v>
      <v xml:space="preserve">		</v>
    </spb>
    <spb s="0">
      <v xml:space="preserve">Worldpostalcode	City-data	Sec	Unitedstateszipcodes	</v>
      <v xml:space="preserve">				</v>
      <v xml:space="preserve">https://worldpostalcode.com/united-states/texas/dallas	https://www.city-data.com/zips/75243.html	https://www.sec.gov/cgi-bin/browse-edgar?action=getcompany&amp;CIK=0001681556	https://www.unitedstateszipcodes.org/75243/	</v>
      <v xml:space="preserve">				</v>
    </spb>
    <spb s="0">
      <v xml:space="preserve">Unitedstateszipcodes	</v>
      <v xml:space="preserve">	</v>
      <v xml:space="preserve">https://www.unitedstateszipcodes.org/75243/	</v>
      <v xml:space="preserve">	</v>
    </spb>
    <spb s="1">
      <v>1913</v>
      <v>1914</v>
      <v>1914</v>
      <v>1913</v>
      <v>1915</v>
    </spb>
    <spb s="0">
      <v xml:space="preserve">Worldpostalcode	City-data	Unitedstateszipcodes	</v>
      <v xml:space="preserve">			</v>
      <v xml:space="preserve">https://worldpostalcode.com/united-states/texas/leon	https://www.city-data.com/zips/75846.html	https://www.unitedstateszipcodes.org/75846/	</v>
      <v xml:space="preserve">			</v>
    </spb>
    <spb s="0">
      <v xml:space="preserve">Unitedstateszipcodes	</v>
      <v xml:space="preserve">	</v>
      <v xml:space="preserve">https://www.unitedstateszipcodes.org/75846/	</v>
      <v xml:space="preserve">	</v>
    </spb>
    <spb s="17">
      <v>1917</v>
      <v>1917</v>
      <v>1917</v>
      <v>1918</v>
    </spb>
    <spb s="0">
      <v xml:space="preserve">Wikipedia	</v>
      <v xml:space="preserve">CC-BY-SA	</v>
      <v xml:space="preserve">http://en.wikipedia.org/wiki/Jewett,_Texas	</v>
      <v xml:space="preserve">http://creativecommons.org/licenses/by-sa/3.0/	</v>
    </spb>
    <spb s="0">
      <v xml:space="preserve">Wikipedia	Wikipedia	</v>
      <v xml:space="preserve">CC-BY-SA	CC-BY-SA	</v>
      <v xml:space="preserve">http://en.wikipedia.org/wiki/Jewett,_Texas	http://it.wikipedia.org/wiki/Jewett_(Texas)	</v>
      <v xml:space="preserve">http://creativecommons.org/licenses/by-sa/3.0/	http://creativecommons.org/licenses/by-sa/3.0/	</v>
    </spb>
    <spb s="29">
      <v>1920</v>
      <v>1920</v>
      <v>1921</v>
      <v>1921</v>
      <v>1920</v>
      <v>1920</v>
      <v>1920</v>
      <v>1920</v>
      <v>1920</v>
    </spb>
    <spb s="0">
      <v xml:space="preserve">Worldpostalcode	Unitedstateszipcodes	</v>
      <v xml:space="preserve">		</v>
      <v xml:space="preserve">https://worldpostalcode.com/united-states/texas/parker	https://www.unitedstateszipcodes.org/76008/	</v>
      <v xml:space="preserve">		</v>
    </spb>
    <spb s="0">
      <v xml:space="preserve">Worldpostalcode	City-data	Unitedstateszipcodes	</v>
      <v xml:space="preserve">			</v>
      <v xml:space="preserve">https://worldpostalcode.com/united-states/texas/parker	https://www.city-data.com/zips/76008.html	https://www.unitedstateszipcodes.org/76008/	</v>
      <v xml:space="preserve">			</v>
    </spb>
    <spb s="0">
      <v xml:space="preserve">Unitedstateszipcodes	</v>
      <v xml:space="preserve">	</v>
      <v xml:space="preserve">https://www.unitedstateszipcodes.org/76008/	</v>
      <v xml:space="preserve">	</v>
    </spb>
    <spb s="1">
      <v>1923</v>
      <v>1924</v>
      <v>1924</v>
      <v>1925</v>
      <v>1925</v>
    </spb>
    <spb s="0">
      <v xml:space="preserve">Wikipedia	</v>
      <v xml:space="preserve">CC-BY-SA	</v>
      <v xml:space="preserve">http://en.wikipedia.org/wiki/Aledo,_Texas	</v>
      <v xml:space="preserve">http://creativecommons.org/licenses/by-sa/3.0/	</v>
    </spb>
    <spb s="0">
      <v xml:space="preserve">Wikipedia	Wikipedia	</v>
      <v xml:space="preserve">CC-BY-SA	CC-BY-SA	</v>
      <v xml:space="preserve">http://en.wikipedia.org/wiki/Aledo,_Texas	http://it.wikipedia.org/wiki/Aledo_(Texas)	</v>
      <v xml:space="preserve">http://creativecommons.org/licenses/by-sa/3.0/	http://creativecommons.org/licenses/by-sa/3.0/	</v>
    </spb>
    <spb s="14">
      <v>1927</v>
      <v>1927</v>
      <v>1928</v>
      <v>1928</v>
      <v>1927</v>
      <v>1927</v>
      <v>1927</v>
      <v>1927</v>
      <v>1927</v>
      <v>1927</v>
    </spb>
    <spb s="0">
      <v xml:space="preserve">Unitedstateszipcodes	</v>
      <v xml:space="preserve">	</v>
      <v xml:space="preserve">https://www.unitedstateszipcodes.org/76013/	</v>
      <v xml:space="preserve">	</v>
    </spb>
    <spb s="0">
      <v xml:space="preserve">Worldpostalcode	City-data	Unitedstateszipcodes	</v>
      <v xml:space="preserve">			</v>
      <v xml:space="preserve">https://worldpostalcode.com/united-states/texas/tarrant	https://www.city-data.com/zips/76013.html	https://www.unitedstateszipcodes.org/76013/	</v>
      <v xml:space="preserve">			</v>
    </spb>
    <spb s="1">
      <v>1930</v>
      <v>1931</v>
      <v>1931</v>
      <v>1930</v>
      <v>1930</v>
    </spb>
    <spb s="0">
      <v xml:space="preserve">Wikipedia	</v>
      <v xml:space="preserve">CC-BY-SA	</v>
      <v xml:space="preserve">http://en.wikipedia.org/wiki/Arlington,_Texas	</v>
      <v xml:space="preserve">http://creativecommons.org/licenses/by-sa/3.0/	</v>
    </spb>
    <spb s="0">
      <v xml:space="preserve">Wikipedia	Sec	</v>
      <v xml:space="preserve">CC-BY-SA		</v>
      <v xml:space="preserve">http://en.wikipedia.org/wiki/Arlington,_Texas	https://www.sec.gov/cgi-bin/browse-edgar?action=getcompany&amp;CIK=0001920051	</v>
      <v xml:space="preserve">http://creativecommons.org/licenses/by-sa/3.0/		</v>
    </spb>
    <spb s="0">
      <v xml:space="preserve">Wikipedia	Wikipedia	Sec	</v>
      <v xml:space="preserve">CC-BY-SA	CC-BY-SA		</v>
      <v xml:space="preserve">http://en.wikipedia.org/wiki/Arlington,_Texas	https://en.wikipedia.org/wiki/Arlington,_Texas	https://www.sec.gov/cgi-bin/browse-edgar?action=getcompany&amp;CIK=0001920051	</v>
      <v xml:space="preserve">http://creativecommons.org/licenses/by-sa/3.0/	http://creativecommons.org/licenses/by-sa/3.0/		</v>
    </spb>
    <spb s="0">
      <v xml:space="preserve">Wikipedia	Wikipedia	</v>
      <v xml:space="preserve">CC-BY-SA	CC-BY-SA	</v>
      <v xml:space="preserve">http://en.wikipedia.org/wiki/Arlington,_Texas	http://fr.wikipedia.org/wiki/Arlington_(Texas)	</v>
      <v xml:space="preserve">http://creativecommons.org/licenses/by-sa/3.0/	http://creativecommons.org/licenses/by-sa/3.0/	</v>
    </spb>
    <spb s="18">
      <v>1933</v>
      <v>1934</v>
      <v>1933</v>
      <v>1934</v>
      <v>1933</v>
      <v>1935</v>
      <v>1935</v>
      <v>1936</v>
    </spb>
    <spb s="0">
      <v xml:space="preserve">Wikipedia	</v>
      <v xml:space="preserve">CC BY-SA 3.0	</v>
      <v xml:space="preserve">http://nl.wikipedia.org/wiki/Arlington_(Texas)	</v>
      <v xml:space="preserve">https://creativecommons.org/licenses/by-sa/3.0	</v>
    </spb>
    <spb s="0">
      <v xml:space="preserve">Sec	Unitedstateszipcodes	</v>
      <v xml:space="preserve">		</v>
      <v xml:space="preserve">https://www.sec.gov/cgi-bin/browse-edgar?action=getcompany&amp;CIK=0001701756	https://www.unitedstateszipcodes.org/76028/	</v>
      <v xml:space="preserve">		</v>
    </spb>
    <spb s="0">
      <v xml:space="preserve">Worldpostalcode	City-data	Sec	Unitedstateszipcodes	</v>
      <v xml:space="preserve">				</v>
      <v xml:space="preserve">https://worldpostalcode.com/united-states/texas/johnson	https://www.city-data.com/zips/76028.html	https://www.sec.gov/cgi-bin/browse-edgar?action=getcompany&amp;CIK=0001701756	https://www.unitedstateszipcodes.org/76028/	</v>
      <v xml:space="preserve">				</v>
    </spb>
    <spb s="0">
      <v xml:space="preserve">Unitedstateszipcodes	</v>
      <v xml:space="preserve">	</v>
      <v xml:space="preserve">https://www.unitedstateszipcodes.org/76028/	</v>
      <v xml:space="preserve">	</v>
    </spb>
    <spb s="1">
      <v>1939</v>
      <v>1940</v>
      <v>1940</v>
      <v>1939</v>
      <v>1941</v>
    </spb>
    <spb s="0">
      <v xml:space="preserve">Wikipedia	</v>
      <v xml:space="preserve">CC-BY-SA	</v>
      <v xml:space="preserve">http://en.wikipedia.org/wiki/Burleson,_Texas	</v>
      <v xml:space="preserve">http://creativecommons.org/licenses/by-sa/3.0/	</v>
    </spb>
    <spb s="0">
      <v xml:space="preserve">Wikipedia	Sec	</v>
      <v xml:space="preserve">CC-BY-SA		</v>
      <v xml:space="preserve">http://en.wikipedia.org/wiki/Burleson,_Texas	https://www.sec.gov/cgi-bin/browse-edgar?action=getcompany&amp;CIK=0001701756	</v>
      <v xml:space="preserve">http://creativecommons.org/licenses/by-sa/3.0/		</v>
    </spb>
    <spb s="0">
      <v xml:space="preserve">Wikipedia	Wikipedia	Sec	</v>
      <v xml:space="preserve">CC-BY-SA	CC-BY-SA		</v>
      <v xml:space="preserve">http://en.wikipedia.org/wiki/Burleson,_Texas	https://en.wikipedia.org/wiki/Burleson,_Texas	https://www.sec.gov/cgi-bin/browse-edgar?action=getcompany&amp;CIK=0001701756	</v>
      <v xml:space="preserve">http://creativecommons.org/licenses/by-sa/3.0/	http://creativecommons.org/licenses/by-sa/3.0/		</v>
    </spb>
    <spb s="31">
      <v>1943</v>
      <v>1944</v>
      <v>1944</v>
      <v>1943</v>
      <v>1945</v>
      <v>1945</v>
      <v>1943</v>
    </spb>
    <spb s="0">
      <v xml:space="preserve">Unitedstateszipcodes	</v>
      <v xml:space="preserve">	</v>
      <v xml:space="preserve">https://www.unitedstateszipcodes.org/76087/	</v>
      <v xml:space="preserve">	</v>
    </spb>
    <spb s="0">
      <v xml:space="preserve">Worldpostalcode	City-data	Unitedstateszipcodes	</v>
      <v xml:space="preserve">			</v>
      <v xml:space="preserve">https://worldpostalcode.com/united-states/texas/parker	https://www.city-data.com/zips/76087.html	https://www.unitedstateszipcodes.org/76087/	</v>
      <v xml:space="preserve">			</v>
    </spb>
    <spb s="1">
      <v>1947</v>
      <v>1948</v>
      <v>1948</v>
      <v>1947</v>
      <v>1947</v>
    </spb>
    <spb s="0">
      <v xml:space="preserve">Wikipedia	</v>
      <v xml:space="preserve">CC-BY-SA	</v>
      <v xml:space="preserve">http://en.wikipedia.org/wiki/Weatherford,_Texas	</v>
      <v xml:space="preserve">http://creativecommons.org/licenses/by-sa/3.0/	</v>
    </spb>
    <spb s="0">
      <v xml:space="preserve">Wikipedia	US Census	Sec	</v>
      <v xml:space="preserve">CC-BY-SA			</v>
      <v xml:space="preserve">http://en.wikipedia.org/wiki/Weatherford,_Texas	http://www.census.gov/quickfacts/table/PST120214/4876864	https://www.sec.gov/cgi-bin/browse-edgar?action=getcompany&amp;CIK=0001729443	</v>
      <v xml:space="preserve">http://creativecommons.org/licenses/by-sa/3.0/			</v>
    </spb>
    <spb s="0">
      <v xml:space="preserve">Wikipedia	US Census	Wikipedia	Sec	</v>
      <v xml:space="preserve">CC-BY-SA		CC-BY-SA		</v>
      <v xml:space="preserve">http://en.wikipedia.org/wiki/Weatherford,_Texas	http://www.census.gov/quickfacts/table/PST120214/4876864	https://en.wikipedia.org/wiki/Weatherford,_Texas	https://www.sec.gov/cgi-bin/browse-edgar?action=getcompany&amp;CIK=0001729443	</v>
      <v xml:space="preserve">http://creativecommons.org/licenses/by-sa/3.0/		http://creativecommons.org/licenses/by-sa/3.0/		</v>
    </spb>
    <spb s="0">
      <v xml:space="preserve">Wikipedia	US Census	</v>
      <v xml:space="preserve">CC-BY-SA		</v>
      <v xml:space="preserve">http://en.wikipedia.org/wiki/Weatherford,_Texas	http://www.census.gov/quickfacts/table/PST120214/4876864	</v>
      <v xml:space="preserve">http://creativecommons.org/licenses/by-sa/3.0/		</v>
    </spb>
    <spb s="31">
      <v>1950</v>
      <v>1951</v>
      <v>1951</v>
      <v>1950</v>
      <v>1952</v>
      <v>1952</v>
      <v>1953</v>
    </spb>
    <spb s="0">
      <v xml:space="preserve">Unitedstateszipcodes	</v>
      <v xml:space="preserve">	</v>
      <v xml:space="preserve">https://www.unitedstateszipcodes.org/76110/	</v>
      <v xml:space="preserve">	</v>
    </spb>
    <spb s="0">
      <v xml:space="preserve">Worldpostalcode	City-data	Unitedstateszipcodes	</v>
      <v xml:space="preserve">			</v>
      <v xml:space="preserve">https://worldpostalcode.com/united-states/texas/tarrant	https://www.city-data.com/zips/76110.html	https://www.unitedstateszipcodes.org/76110/	</v>
      <v xml:space="preserve">			</v>
    </spb>
    <spb s="1">
      <v>1955</v>
      <v>1956</v>
      <v>1956</v>
      <v>1955</v>
      <v>1955</v>
    </spb>
    <spb s="0">
      <v xml:space="preserve">Wikipedia	</v>
      <v xml:space="preserve">CC-BY-SA	</v>
      <v xml:space="preserve">http://en.wikipedia.org/wiki/Fort_Worth,_Texas	</v>
      <v xml:space="preserve">http://creativecommons.org/licenses/by-sa/3.0/	</v>
    </spb>
    <spb s="0">
      <v xml:space="preserve">Wikipedia	Sec	</v>
      <v xml:space="preserve">CC-BY-SA		</v>
      <v xml:space="preserve">http://en.wikipedia.org/wiki/Fort_Worth,_Texas	https://www.sec.gov/cgi-bin/browse-edgar?action=getcompany&amp;CIK=0001907874	</v>
      <v xml:space="preserve">http://creativecommons.org/licenses/by-sa/3.0/		</v>
    </spb>
    <spb s="0">
      <v xml:space="preserve">Wikipedia	Wikipedia	Sec	</v>
      <v xml:space="preserve">CC-BY-SA	CC-BY-SA		</v>
      <v xml:space="preserve">http://en.wikipedia.org/wiki/Fort_Worth,_Texas	https://en.wikipedia.org/wiki/Fort_Worth,_Texas	https://www.sec.gov/cgi-bin/browse-edgar?action=getcompany&amp;CIK=0001907874	</v>
      <v xml:space="preserve">http://creativecommons.org/licenses/by-sa/3.0/	http://creativecommons.org/licenses/by-sa/3.0/		</v>
    </spb>
    <spb s="18">
      <v>1958</v>
      <v>1959</v>
      <v>1958</v>
      <v>1959</v>
      <v>1958</v>
      <v>1960</v>
      <v>1960</v>
      <v>1958</v>
    </spb>
    <spb s="0">
      <v xml:space="preserve">Unitedstateszipcodes	</v>
      <v xml:space="preserve">	</v>
      <v xml:space="preserve">https://www.unitedstateszipcodes.org/76179/	</v>
      <v xml:space="preserve">	</v>
    </spb>
    <spb s="0">
      <v xml:space="preserve">Worldpostalcode	City-data	Unitedstateszipcodes	</v>
      <v xml:space="preserve">			</v>
      <v xml:space="preserve">https://worldpostalcode.com/united-states/texas/tarrant	https://www.city-data.com/zips/76179.html	https://www.unitedstateszipcodes.org/76179/	</v>
      <v xml:space="preserve">			</v>
    </spb>
    <spb s="1">
      <v>1962</v>
      <v>1963</v>
      <v>1963</v>
      <v>1962</v>
      <v>1962</v>
    </spb>
    <spb s="0">
      <v xml:space="preserve">Sec	Unitedstateszipcodes	</v>
      <v xml:space="preserve">		</v>
      <v xml:space="preserve">https://www.sec.gov/cgi-bin/browse-edgar?action=getcompany&amp;CIK=0001817640	https://www.unitedstateszipcodes.org/76180/	</v>
      <v xml:space="preserve">		</v>
    </spb>
    <spb s="0">
      <v xml:space="preserve">Worldpostalcode	City-data	Sec	Unitedstateszipcodes	</v>
      <v xml:space="preserve">				</v>
      <v xml:space="preserve">https://worldpostalcode.com/united-states/texas/tarrant	https://www.city-data.com/zips/76180.html	https://www.sec.gov/cgi-bin/browse-edgar?action=getcompany&amp;CIK=0001817640	https://www.unitedstateszipcodes.org/76180/	</v>
      <v xml:space="preserve">				</v>
    </spb>
    <spb s="0">
      <v xml:space="preserve">Unitedstateszipcodes	</v>
      <v xml:space="preserve">	</v>
      <v xml:space="preserve">https://www.unitedstateszipcodes.org/76180/	</v>
      <v xml:space="preserve">	</v>
    </spb>
    <spb s="1">
      <v>1965</v>
      <v>1966</v>
      <v>1966</v>
      <v>1965</v>
      <v>1967</v>
    </spb>
    <spb s="0">
      <v xml:space="preserve">Wikipedia	</v>
      <v xml:space="preserve">CC-BY-SA	</v>
      <v xml:space="preserve">http://en.wikipedia.org/wiki/North_Richland_Hills,_Texas	</v>
      <v xml:space="preserve">http://creativecommons.org/licenses/by-sa/3.0/	</v>
    </spb>
    <spb s="0">
      <v xml:space="preserve">Wikipedia	Sec	</v>
      <v xml:space="preserve">CC-BY-SA		</v>
      <v xml:space="preserve">http://en.wikipedia.org/wiki/North_Richland_Hills,_Texas	https://www.sec.gov/cgi-bin/browse-edgar?action=getcompany&amp;CIK=0001817640	</v>
      <v xml:space="preserve">http://creativecommons.org/licenses/by-sa/3.0/		</v>
    </spb>
    <spb s="0">
      <v xml:space="preserve">Wikipedia	Wikipedia	</v>
      <v xml:space="preserve">CC-BY-SA	CC-BY-SA	</v>
      <v xml:space="preserve">http://en.wikipedia.org/wiki/North_Richland_Hills,_Texas	http://it.wikipedia.org/wiki/North_Richland_Hills	</v>
      <v xml:space="preserve">http://creativecommons.org/licenses/by-sa/3.0/	http://creativecommons.org/licenses/by-sa/3.0/	</v>
    </spb>
    <spb s="29">
      <v>1969</v>
      <v>1970</v>
      <v>1971</v>
      <v>1971</v>
      <v>1970</v>
      <v>1969</v>
      <v>1970</v>
      <v>1970</v>
      <v>1969</v>
    </spb>
    <spb s="0">
      <v xml:space="preserve">Sec	Unitedstateszipcodes	</v>
      <v xml:space="preserve">		</v>
      <v xml:space="preserve">https://www.sec.gov/cgi-bin/browse-edgar?action=getcompany&amp;CIK=0001599016	https://www.unitedstateszipcodes.org/76210/	</v>
      <v xml:space="preserve">		</v>
    </spb>
    <spb s="0">
      <v xml:space="preserve">Worldpostalcode	City-data	Sec	Unitedstateszipcodes	</v>
      <v xml:space="preserve">				</v>
      <v xml:space="preserve">https://worldpostalcode.com/united-states/texas/denton	https://www.city-data.com/zips/76210.html	https://www.sec.gov/cgi-bin/browse-edgar?action=getcompany&amp;CIK=0001599016	https://www.unitedstateszipcodes.org/76210/	</v>
      <v xml:space="preserve">				</v>
    </spb>
    <spb s="19">
      <v>1973</v>
      <v>1974</v>
      <v>1974</v>
    </spb>
    <spb s="0">
      <v xml:space="preserve">Wikipedia	</v>
      <v xml:space="preserve">CC-BY-SA	</v>
      <v xml:space="preserve">http://en.wikipedia.org/wiki/Denton,_Texas	</v>
      <v xml:space="preserve">http://creativecommons.org/licenses/by-sa/3.0/	</v>
    </spb>
    <spb s="0">
      <v xml:space="preserve">Wikipedia	Sec	</v>
      <v xml:space="preserve">CC-BY-SA		</v>
      <v xml:space="preserve">http://en.wikipedia.org/wiki/Denton,_Texas	https://www.sec.gov/cgi-bin/browse-edgar?action=getcompany&amp;CIK=0001599016	</v>
      <v xml:space="preserve">http://creativecommons.org/licenses/by-sa/3.0/		</v>
    </spb>
    <spb s="0">
      <v xml:space="preserve">Wikipedia	Wikipedia	Sec	</v>
      <v xml:space="preserve">CC-BY-SA	CC-BY-SA		</v>
      <v xml:space="preserve">http://en.wikipedia.org/wiki/Denton,_Texas	https://en.wikipedia.org/wiki/Denton,_Texas	https://www.sec.gov/cgi-bin/browse-edgar?action=getcompany&amp;CIK=0001599016	</v>
      <v xml:space="preserve">http://creativecommons.org/licenses/by-sa/3.0/	http://creativecommons.org/licenses/by-sa/3.0/		</v>
    </spb>
    <spb s="14">
      <v>1976</v>
      <v>1977</v>
      <v>1976</v>
      <v>1976</v>
      <v>1976</v>
      <v>1977</v>
      <v>1976</v>
      <v>1978</v>
      <v>1978</v>
      <v>1976</v>
    </spb>
    <spb s="0">
      <v xml:space="preserve">Wikipedia	</v>
      <v xml:space="preserve">CC BY-SA 2.5	</v>
      <v xml:space="preserve">http://en.wikipedia.org/wiki/Denton,_Texas	</v>
      <v xml:space="preserve">https://creativecommons.org/licenses/by-sa/2.5	</v>
    </spb>
    <spb s="0">
      <v xml:space="preserve">Unitedstateszipcodes	</v>
      <v xml:space="preserve">	</v>
      <v xml:space="preserve">https://www.unitedstateszipcodes.org/76705/	</v>
      <v xml:space="preserve">	</v>
    </spb>
    <spb s="0">
      <v xml:space="preserve">Worldpostalcode	City-data	Unitedstateszipcodes	</v>
      <v xml:space="preserve">			</v>
      <v xml:space="preserve">https://worldpostalcode.com/united-states/texas/mclennan	https://www.city-data.com/zips/76705.html	https://www.unitedstateszipcodes.org/76705/	</v>
      <v xml:space="preserve">			</v>
    </spb>
    <spb s="1">
      <v>1981</v>
      <v>1982</v>
      <v>1982</v>
      <v>1981</v>
      <v>1981</v>
    </spb>
    <spb s="0">
      <v xml:space="preserve">Wikipedia	</v>
      <v xml:space="preserve">CC-BY-SA	</v>
      <v xml:space="preserve">http://en.wikipedia.org/wiki/Waco,_Texas	</v>
      <v xml:space="preserve">http://creativecommons.org/licenses/by-sa/3.0/	</v>
    </spb>
    <spb s="0">
      <v xml:space="preserve">Wikipedia	Sec	</v>
      <v xml:space="preserve">CC-BY-SA		</v>
      <v xml:space="preserve">http://en.wikipedia.org/wiki/Waco,_Texas	https://www.sec.gov/cgi-bin/browse-edgar?action=getcompany&amp;CIK=0001705222	</v>
      <v xml:space="preserve">http://creativecommons.org/licenses/by-sa/3.0/		</v>
    </spb>
    <spb s="0">
      <v xml:space="preserve">Wikipedia	Wikipedia	Sec	</v>
      <v xml:space="preserve">CC-BY-SA	CC-BY-SA		</v>
      <v xml:space="preserve">http://en.wikipedia.org/wiki/Waco,_Texas	https://en.wikipedia.org/wiki/Waco,_Texas	https://www.sec.gov/cgi-bin/browse-edgar?action=getcompany&amp;CIK=0001705222	</v>
      <v xml:space="preserve">http://creativecommons.org/licenses/by-sa/3.0/	http://creativecommons.org/licenses/by-sa/3.0/		</v>
    </spb>
    <spb s="18">
      <v>1984</v>
      <v>1985</v>
      <v>1984</v>
      <v>1985</v>
      <v>1984</v>
      <v>1986</v>
      <v>1986</v>
      <v>1984</v>
    </spb>
    <spb s="0">
      <v xml:space="preserve">Wikipedia	</v>
      <v xml:space="preserve">CC BY-SA 3.0	</v>
      <v xml:space="preserve">http://en.wikipedia.org/wiki/Waco,_Texas	</v>
      <v xml:space="preserve">https://creativecommons.org/licenses/by-sa/3.0	</v>
    </spb>
    <spb s="0">
      <v xml:space="preserve">Worldpostalcode	City-data	Unitedstateszipcodes	</v>
      <v xml:space="preserve">			</v>
      <v xml:space="preserve">https://worldpostalcode.com/united-states/texas/brown	https://www.city-data.com/zips/76801.html	https://www.unitedstateszipcodes.org/76801/	</v>
      <v xml:space="preserve">			</v>
    </spb>
    <spb s="0">
      <v xml:space="preserve">Unitedstateszipcodes	</v>
      <v xml:space="preserve">	</v>
      <v xml:space="preserve">https://www.unitedstateszipcodes.org/76801/	</v>
      <v xml:space="preserve">	</v>
    </spb>
    <spb s="1">
      <v>1989</v>
      <v>1989</v>
      <v>1989</v>
      <v>1990</v>
      <v>1990</v>
    </spb>
    <spb s="0">
      <v xml:space="preserve">Wikipedia	</v>
      <v xml:space="preserve">CC-BY-SA	</v>
      <v xml:space="preserve">http://en.wikipedia.org/wiki/Brownwood,_Texas	</v>
      <v xml:space="preserve">http://creativecommons.org/licenses/by-sa/3.0/	</v>
    </spb>
    <spb s="0">
      <v xml:space="preserve">Wikipedia	Walkscore	</v>
      <v xml:space="preserve">CC-BY-SA		</v>
      <v xml:space="preserve">http://en.wikipedia.org/wiki/Brownwood,_Texas	https://www.walkscore.com/TX/Brownwood	</v>
      <v xml:space="preserve">http://creativecommons.org/licenses/by-sa/3.0/		</v>
    </spb>
    <spb s="0">
      <v xml:space="preserve">Wikipedia	Wikipedia	</v>
      <v xml:space="preserve">CC-BY-SA	CC-BY-SA	</v>
      <v xml:space="preserve">http://en.wikipedia.org/wiki/Brownwood,_Texas	http://it.wikipedia.org/wiki/Brownwood_(Texas)	</v>
      <v xml:space="preserve">http://creativecommons.org/licenses/by-sa/3.0/	http://creativecommons.org/licenses/by-sa/3.0/	</v>
    </spb>
    <spb s="0">
      <v xml:space="preserve">Wikipedia	Wikipedia	</v>
      <v xml:space="preserve">CC-BY-SA	CC-BY-SA	</v>
      <v xml:space="preserve">http://en.wikipedia.org/wiki/Brownwood,_Texas	https://en.wikipedia.org/wiki/Brownwood,_Texas	</v>
      <v xml:space="preserve">http://creativecommons.org/licenses/by-sa/3.0/	http://creativecommons.org/licenses/by-sa/3.0/	</v>
    </spb>
    <spb s="0">
      <v xml:space="preserve">Wikipedia	Wikipedia	</v>
      <v xml:space="preserve">CC-BY-SA	CC-BY-SA	</v>
      <v xml:space="preserve">http://en.wikipedia.org/wiki/Brownwood,_Texas	http://es.wikipedia.org/wiki/Brownwood	</v>
      <v xml:space="preserve">http://creativecommons.org/licenses/by-sa/3.0/	http://creativecommons.org/licenses/by-sa/3.0/	</v>
    </spb>
    <spb s="14">
      <v>1992</v>
      <v>1993</v>
      <v>1994</v>
      <v>1994</v>
      <v>1992</v>
      <v>1993</v>
      <v>1992</v>
      <v>1995</v>
      <v>1995</v>
      <v>1996</v>
    </spb>
    <spb s="16">
      <v>square km</v>
      <v>2021</v>
    </spb>
    <spb s="0">
      <v xml:space="preserve">Sec	Unitedstateszipcodes	</v>
      <v xml:space="preserve">		</v>
      <v xml:space="preserve">https://www.sec.gov/cgi-bin/browse-edgar?action=getcompany&amp;CIK=0001730145	https://www.unitedstateszipcodes.org/77055/	</v>
      <v xml:space="preserve">		</v>
    </spb>
    <spb s="0">
      <v xml:space="preserve">Worldpostalcode	City-data	Sec	Unitedstateszipcodes	</v>
      <v xml:space="preserve">				</v>
      <v xml:space="preserve">https://worldpostalcode.com/united-states/texas/harris	https://www.city-data.com/zips/77055.html	https://www.sec.gov/cgi-bin/browse-edgar?action=getcompany&amp;CIK=0001730145	https://www.unitedstateszipcodes.org/77055/	</v>
      <v xml:space="preserve">				</v>
    </spb>
    <spb s="0">
      <v xml:space="preserve">Unitedstateszipcodes	</v>
      <v xml:space="preserve">	</v>
      <v xml:space="preserve">https://www.unitedstateszipcodes.org/77055/	</v>
      <v xml:space="preserve">	</v>
    </spb>
    <spb s="1">
      <v>1999</v>
      <v>2000</v>
      <v>2000</v>
      <v>1999</v>
      <v>2001</v>
    </spb>
    <spb s="0">
      <v xml:space="preserve">Unitedstateszipcodes	</v>
      <v xml:space="preserve">	</v>
      <v xml:space="preserve">https://www.unitedstateszipcodes.org/77095/	</v>
      <v xml:space="preserve">	</v>
    </spb>
    <spb s="0">
      <v xml:space="preserve">Worldpostalcode	City-data	Unitedstateszipcodes	</v>
      <v xml:space="preserve">			</v>
      <v xml:space="preserve">https://worldpostalcode.com/united-states/texas/harris	https://www.city-data.com/zips/77095.html	https://www.unitedstateszipcodes.org/77095/	</v>
      <v xml:space="preserve">			</v>
    </spb>
    <spb s="1">
      <v>2003</v>
      <v>2004</v>
      <v>2004</v>
      <v>2003</v>
      <v>2003</v>
    </spb>
    <spb s="0">
      <v xml:space="preserve">City-data	</v>
      <v xml:space="preserve">	</v>
      <v xml:space="preserve">https://www.city-data.com/zips/77379.html	</v>
      <v xml:space="preserve">	</v>
    </spb>
    <spb s="1">
      <v>2006</v>
      <v>2006</v>
      <v>2006</v>
      <v>2006</v>
      <v>2006</v>
    </spb>
    <spb s="0">
      <v xml:space="preserve">Wikipedia	</v>
      <v xml:space="preserve">CC-BY-SA	</v>
      <v xml:space="preserve">http://en.wikipedia.org/wiki/Spring,_Texas	</v>
      <v xml:space="preserve">http://creativecommons.org/licenses/by-sa/3.0/	</v>
    </spb>
    <spb s="0">
      <v xml:space="preserve">Wikipedia	Sec	Walkscore	</v>
      <v xml:space="preserve">CC-BY-SA			</v>
      <v xml:space="preserve">http://en.wikipedia.org/wiki/Spring,_Texas	https://www.sec.gov/cgi-bin/browse-edgar?action=getcompany&amp;CIK=0001814104	https://www.walkscore.com/TX/Spring	</v>
      <v xml:space="preserve">http://creativecommons.org/licenses/by-sa/3.0/			</v>
    </spb>
    <spb s="0">
      <v xml:space="preserve">Wikipedia	Wikipedia	</v>
      <v xml:space="preserve">CC-BY-SA	CC-BY-SA	</v>
      <v xml:space="preserve">http://en.wikipedia.org/wiki/Spring,_Texas	http://it.wikipedia.org/wiki/Spring_(Texas)	</v>
      <v xml:space="preserve">http://creativecommons.org/licenses/by-sa/3.0/	http://creativecommons.org/licenses/by-sa/3.0/	</v>
    </spb>
    <spb s="0">
      <v xml:space="preserve">Wikipedia	Wikipedia	Sec	</v>
      <v xml:space="preserve">CC-BY-SA	CC-BY-SA		</v>
      <v xml:space="preserve">http://en.wikipedia.org/wiki/Spring,_Texas	https://en.wikipedia.org/wiki/Spring,_Texas	https://www.sec.gov/cgi-bin/browse-edgar?action=getcompany&amp;CIK=0001814104	</v>
      <v xml:space="preserve">http://creativecommons.org/licenses/by-sa/3.0/	http://creativecommons.org/licenses/by-sa/3.0/		</v>
    </spb>
    <spb s="14">
      <v>2008</v>
      <v>2009</v>
      <v>2010</v>
      <v>2010</v>
      <v>2008</v>
      <v>2009</v>
      <v>2008</v>
      <v>2011</v>
      <v>2011</v>
      <v>2008</v>
    </spb>
    <spb s="0">
      <v xml:space="preserve">Unitedstateszipcodes	</v>
      <v xml:space="preserve">	</v>
      <v xml:space="preserve">https://www.unitedstateszipcodes.org/77450/	</v>
      <v xml:space="preserve">	</v>
    </spb>
    <spb s="0">
      <v xml:space="preserve">Worldpostalcode	City-data	Unitedstateszipcodes	</v>
      <v xml:space="preserve">			</v>
      <v xml:space="preserve">https://worldpostalcode.com/united-states/texas/harris	https://www.city-data.com/zips/77450.html	https://www.unitedstateszipcodes.org/77450/	</v>
      <v xml:space="preserve">			</v>
    </spb>
    <spb s="1">
      <v>2013</v>
      <v>2014</v>
      <v>2014</v>
      <v>2013</v>
      <v>2013</v>
    </spb>
    <spb s="0">
      <v xml:space="preserve">Wikipedia	Wikipedia	</v>
      <v xml:space="preserve">CC-BY-SA	CC-BY-SA	</v>
      <v xml:space="preserve">http://en.wikipedia.org/wiki/Katy,_Texas	http://de.wikipedia.org/wiki/Katy_(Texas)	</v>
      <v xml:space="preserve">http://creativecommons.org/licenses/by-sa/3.0/	http://creativecommons.org/licenses/by-sa/3.0/	</v>
    </spb>
    <spb s="0">
      <v xml:space="preserve">Wikipedia	US Census	Sec	</v>
      <v xml:space="preserve">CC-BY-SA			</v>
      <v xml:space="preserve">http://en.wikipedia.org/wiki/Katy,_Texas	http://www.census.gov/quickfacts/table/SEX255214/4838476	https://www.sec.gov/cgi-bin/browse-edgar?action=getcompany&amp;CIK=0001817358	</v>
      <v xml:space="preserve">http://creativecommons.org/licenses/by-sa/3.0/			</v>
    </spb>
    <spb s="0">
      <v xml:space="preserve">Wikipedia	</v>
      <v xml:space="preserve">CC-BY-SA	</v>
      <v xml:space="preserve">http://en.wikipedia.org/wiki/Katy,_Texas	</v>
      <v xml:space="preserve">http://creativecommons.org/licenses/by-sa/3.0/	</v>
    </spb>
    <spb s="0">
      <v xml:space="preserve">Wikipedia	US Census	Wikipedia	Sec	</v>
      <v xml:space="preserve">CC-BY-SA		CC-BY-SA		</v>
      <v xml:space="preserve">http://en.wikipedia.org/wiki/Katy,_Texas	http://www.census.gov/quickfacts/table/SEX255214/4838476	https://en.wikipedia.org/wiki/Katy,_Texas	https://www.sec.gov/cgi-bin/browse-edgar?action=getcompany&amp;CIK=0001817358	</v>
      <v xml:space="preserve">http://creativecommons.org/licenses/by-sa/3.0/		http://creativecommons.org/licenses/by-sa/3.0/		</v>
    </spb>
    <spb s="0">
      <v xml:space="preserve">Wikipedia	US Census	</v>
      <v xml:space="preserve">CC-BY-SA		</v>
      <v xml:space="preserve">http://en.wikipedia.org/wiki/Katy,_Texas	http://www.census.gov/quickfacts/table/SEX255214/4838476	</v>
      <v xml:space="preserve">http://creativecommons.org/licenses/by-sa/3.0/		</v>
    </spb>
    <spb s="18">
      <v>2016</v>
      <v>2017</v>
      <v>2018</v>
      <v>2017</v>
      <v>2018</v>
      <v>2019</v>
      <v>2019</v>
      <v>2020</v>
    </spb>
    <spb s="0">
      <v xml:space="preserve">Sec	Unitedstateszipcodes	</v>
      <v xml:space="preserve">		</v>
      <v xml:space="preserve">https://www.sec.gov/cgi-bin/browse-edgar?action=getcompany&amp;CIK=0001512886	https://www.unitedstateszipcodes.org/77478/	</v>
      <v xml:space="preserve">		</v>
    </spb>
    <spb s="0">
      <v xml:space="preserve">Worldpostalcode	City-data	Sec	Unitedstateszipcodes	</v>
      <v xml:space="preserve">				</v>
      <v xml:space="preserve">https://worldpostalcode.com/united-states/texas/fort-bend	https://www.city-data.com/zips/77478.html	https://www.sec.gov/cgi-bin/browse-edgar?action=getcompany&amp;CIK=0001512886	https://www.unitedstateszipcodes.org/77478/	</v>
      <v xml:space="preserve">				</v>
    </spb>
    <spb s="0">
      <v xml:space="preserve">Unitedstateszipcodes	</v>
      <v xml:space="preserve">	</v>
      <v xml:space="preserve">https://www.unitedstateszipcodes.org/77478/	</v>
      <v xml:space="preserve">	</v>
    </spb>
    <spb s="1">
      <v>2022</v>
      <v>2023</v>
      <v>2023</v>
      <v>2022</v>
      <v>2024</v>
    </spb>
    <spb s="0">
      <v xml:space="preserve">Wikipedia	</v>
      <v xml:space="preserve">CC-BY-SA	</v>
      <v xml:space="preserve">http://en.wikipedia.org/wiki/Sugar_Land,_Texas	</v>
      <v xml:space="preserve">http://creativecommons.org/licenses/by-sa/3.0/	</v>
    </spb>
    <spb s="0">
      <v xml:space="preserve">Wikipedia	US Census	Facebook	Sec	</v>
      <v xml:space="preserve">CC-BY-SA				</v>
      <v xml:space="preserve">http://en.wikipedia.org/wiki/Sugar_Land,_Texas	http://www.census.gov/quickfacts/table/SEX255214/4870808	https://www.facebook.com/SugarLandTXgov	https://www.sec.gov/cgi-bin/browse-edgar?action=getcompany&amp;CIK=0001833819	</v>
      <v xml:space="preserve">http://creativecommons.org/licenses/by-sa/3.0/				</v>
    </spb>
    <spb s="0">
      <v xml:space="preserve">Wikipedia	US Census	Wikipedia	Facebook	Sec	</v>
      <v xml:space="preserve">CC-BY-SA		CC-BY-SA			</v>
      <v xml:space="preserve">http://en.wikipedia.org/wiki/Sugar_Land,_Texas	http://www.census.gov/quickfacts/table/SEX255214/4870808	https://en.wikipedia.org/wiki/Sugar_Land,_Texas	https://www.facebook.com/SugarLandTXgov	https://www.sec.gov/cgi-bin/browse-edgar?action=getcompany&amp;CIK=0001833819	</v>
      <v xml:space="preserve">http://creativecommons.org/licenses/by-sa/3.0/		http://creativecommons.org/licenses/by-sa/3.0/			</v>
    </spb>
    <spb s="0">
      <v xml:space="preserve">Wikipedia	Facebook	</v>
      <v xml:space="preserve">CC-BY-SA		</v>
      <v xml:space="preserve">http://en.wikipedia.org/wiki/Sugar_Land,_Texas	https://www.facebook.com/SugarLandTXgov	</v>
      <v xml:space="preserve">http://creativecommons.org/licenses/by-sa/3.0/		</v>
    </spb>
    <spb s="18">
      <v>2026</v>
      <v>2027</v>
      <v>2026</v>
      <v>2027</v>
      <v>2026</v>
      <v>2028</v>
      <v>2028</v>
      <v>2029</v>
    </spb>
    <spb s="0">
      <v xml:space="preserve">Wikipedia	</v>
      <v xml:space="preserve">CC BY-SA 3.0	</v>
      <v xml:space="preserve">http://no.wikipedia.org/wiki/Sugar_Land_(Texas)	</v>
      <v xml:space="preserve">https://creativecommons.org/licenses/by-sa/3.0	</v>
    </spb>
    <spb s="0">
      <v xml:space="preserve">Sec	Unitedstateszipcodes	</v>
      <v xml:space="preserve">		</v>
      <v xml:space="preserve">https://www.sec.gov/cgi-bin/browse-edgar?action=getcompany&amp;CIK=0001524741	https://www.unitedstateszipcodes.org/77494/	</v>
      <v xml:space="preserve">		</v>
    </spb>
    <spb s="0">
      <v xml:space="preserve">Worldpostalcode	City-data	Sec	Unitedstateszipcodes	</v>
      <v xml:space="preserve">				</v>
      <v xml:space="preserve">https://worldpostalcode.com/united-states/texas/harris	https://www.city-data.com/zips/77494.html	https://www.sec.gov/cgi-bin/browse-edgar?action=getcompany&amp;CIK=0001524741	https://www.unitedstateszipcodes.org/77494/	</v>
      <v xml:space="preserve">				</v>
    </spb>
    <spb s="0">
      <v xml:space="preserve">Unitedstateszipcodes	</v>
      <v xml:space="preserve">	</v>
      <v xml:space="preserve">https://www.unitedstateszipcodes.org/77494/	</v>
      <v xml:space="preserve">	</v>
    </spb>
    <spb s="1">
      <v>2032</v>
      <v>2033</v>
      <v>2033</v>
      <v>2032</v>
      <v>2034</v>
    </spb>
    <spb s="0">
      <v xml:space="preserve">Sec	</v>
      <v xml:space="preserve">	</v>
      <v xml:space="preserve">https://www.sec.gov/cgi-bin/browse-edgar?action=getcompany&amp;CIK=0001809711	</v>
      <v xml:space="preserve">	</v>
    </spb>
    <spb s="17">
      <v>2036</v>
      <v>2036</v>
      <v>2036</v>
      <v>2036</v>
    </spb>
    <spb s="0">
      <v xml:space="preserve">Wikipedia	Wikipedia	</v>
      <v xml:space="preserve">CC-BY-SA	CC-BY-SA	</v>
      <v xml:space="preserve">http://en.wikipedia.org/wiki/Galveston,_Texas	http://de.wikipedia.org/wiki/Galveston_(Texas)	</v>
      <v xml:space="preserve">http://creativecommons.org/licenses/by-sa/3.0/	http://creativecommons.org/licenses/by-sa/3.0/	</v>
    </spb>
    <spb s="0">
      <v xml:space="preserve">Wikipedia	Wikidata	US Census	Sec	Walkscore	</v>
      <v xml:space="preserve">CC-BY-SA					</v>
      <v xml:space="preserve">http://en.wikipedia.org/wiki/Galveston,_Texas	https://www.wikidata.org/wiki/Q296764	http://www.census.gov/quickfacts/table/SEX255214/4828068	https://www.sec.gov/cgi-bin/browse-edgar?action=getcompany&amp;CIK=0001809711	https://www.walkscore.com/TX/Galveston	</v>
      <v xml:space="preserve">http://creativecommons.org/licenses/by-sa/3.0/					</v>
    </spb>
    <spb s="0">
      <v xml:space="preserve">Wikipedia	</v>
      <v xml:space="preserve">CC-BY-SA	</v>
      <v xml:space="preserve">http://en.wikipedia.org/wiki/Galveston,_Texas	</v>
      <v xml:space="preserve">http://creativecommons.org/licenses/by-sa/3.0/	</v>
    </spb>
    <spb s="0">
      <v xml:space="preserve">Wikipedia	US Census	Wikipedia	Sec	</v>
      <v xml:space="preserve">CC-BY-SA		CC-BY-SA		</v>
      <v xml:space="preserve">http://en.wikipedia.org/wiki/Galveston,_Texas	http://www.census.gov/quickfacts/table/SEX255214/4828068	https://en.wikipedia.org/wiki/Galveston,_Texas	https://www.sec.gov/cgi-bin/browse-edgar?action=getcompany&amp;CIK=0001809711	</v>
      <v xml:space="preserve">http://creativecommons.org/licenses/by-sa/3.0/		http://creativecommons.org/licenses/by-sa/3.0/		</v>
    </spb>
    <spb s="0">
      <v xml:space="preserve">Wikipedia	US Census	</v>
      <v xml:space="preserve">CC-BY-SA		</v>
      <v xml:space="preserve">http://en.wikipedia.org/wiki/Galveston,_Texas	http://www.census.gov/quickfacts/table/SEX255214/4828068	</v>
      <v xml:space="preserve">http://creativecommons.org/licenses/by-sa/3.0/		</v>
    </spb>
    <spb s="29">
      <v>2038</v>
      <v>2039</v>
      <v>2040</v>
      <v>2040</v>
      <v>2039</v>
      <v>2040</v>
      <v>2041</v>
      <v>2041</v>
      <v>2042</v>
    </spb>
    <spb s="0">
      <v xml:space="preserve">Sec	Unitedstateszipcodes	</v>
      <v xml:space="preserve">		</v>
      <v xml:space="preserve">https://www.sec.gov/cgi-bin/browse-edgar?action=getcompany&amp;CIK=0001599749	https://www.unitedstateszipcodes.org/78258/	</v>
      <v xml:space="preserve">		</v>
    </spb>
    <spb s="0">
      <v xml:space="preserve">Worldpostalcode	City-data	Sec	Unitedstateszipcodes	</v>
      <v xml:space="preserve">				</v>
      <v xml:space="preserve">https://worldpostalcode.com/united-states/texas/san-antonio	https://www.city-data.com/zips/78258.html	https://www.sec.gov/cgi-bin/browse-edgar?action=getcompany&amp;CIK=0001599749	https://www.unitedstateszipcodes.org/78258/	</v>
      <v xml:space="preserve">				</v>
    </spb>
    <spb s="0">
      <v xml:space="preserve">Unitedstateszipcodes	</v>
      <v xml:space="preserve">	</v>
      <v xml:space="preserve">https://www.unitedstateszipcodes.org/78258/	</v>
      <v xml:space="preserve">	</v>
    </spb>
    <spb s="1">
      <v>2044</v>
      <v>2045</v>
      <v>2045</v>
      <v>2044</v>
      <v>2046</v>
    </spb>
    <spb s="0">
      <v xml:space="preserve">Wikipedia	</v>
      <v xml:space="preserve">CC-BY-SA	</v>
      <v xml:space="preserve">http://en.wikipedia.org/wiki/San_Antonio	</v>
      <v xml:space="preserve">http://creativecommons.org/licenses/by-sa/3.0/	</v>
    </spb>
    <spb s="0">
      <v xml:space="preserve">Wikipedia	US Census	Wikipedia	Sec	</v>
      <v xml:space="preserve">CC-BY-SA		CC-BY-SA		</v>
      <v xml:space="preserve">http://en.wikipedia.org/wiki/San_Antonio	http://www.census.gov/quickfacts/table/SEX255214/4865000	https://en.wikipedia.org/wiki/San_Antonio	https://www.sec.gov/cgi-bin/browse-edgar?action=getcompany&amp;CIK=0001909643	</v>
      <v xml:space="preserve">http://creativecommons.org/licenses/by-sa/3.0/		http://creativecommons.org/licenses/by-sa/3.0/		</v>
    </spb>
    <spb s="0">
      <v xml:space="preserve">Wikipedia	Twitter	US Census	Wikipedia	Sec	</v>
      <v xml:space="preserve">CC-BY-SA			CC-BY-SA		</v>
      <v xml:space="preserve">http://en.wikipedia.org/wiki/San_Antonio	https://twitter.com/COSAGOV	http://www.census.gov/quickfacts/table/SEX255214/4865000	https://en.wikipedia.org/wiki/San_Antonio	https://www.sec.gov/cgi-bin/browse-edgar?action=getcompany&amp;CIK=0001909643	</v>
      <v xml:space="preserve">http://creativecommons.org/licenses/by-sa/3.0/			http://creativecommons.org/licenses/by-sa/3.0/		</v>
    </spb>
    <spb s="0">
      <v xml:space="preserve">Wikipedia	Wikipedia	Wikipedia	US Census	</v>
      <v xml:space="preserve">CC-BY-SA	CC-BY-SA	CC-BY-SA		</v>
      <v xml:space="preserve">http://en.wikipedia.org/wiki/San_Antonio	http://es.wikipedia.org/wiki/San_Antonio_(Texas)	http://fr.wikipedia.org/wiki/San_Antonio	http://www.census.gov/quickfacts/table/SEX255214/4865000	</v>
      <v xml:space="preserve">http://creativecommons.org/licenses/by-sa/3.0/	http://creativecommons.org/licenses/by-sa/3.0/	http://creativecommons.org/licenses/by-sa/3.0/		</v>
    </spb>
    <spb s="14">
      <v>2048</v>
      <v>2049</v>
      <v>2048</v>
      <v>2048</v>
      <v>2048</v>
      <v>2049</v>
      <v>2048</v>
      <v>2050</v>
      <v>2049</v>
      <v>2051</v>
    </spb>
    <spb s="0">
      <v xml:space="preserve">Worldpostalcode	City-data	Sec	Unitedstateszipcodes	</v>
      <v xml:space="preserve">				</v>
      <v xml:space="preserve">https://worldpostalcode.com/united-states/texas/hays	https://www.city-data.com/zips/78610.html	https://www.sec.gov/cgi-bin/browse-edgar?action=getcompany&amp;CIK=0001022505	https://www.unitedstateszipcodes.org/78610/	</v>
      <v xml:space="preserve">				</v>
    </spb>
    <spb s="0">
      <v xml:space="preserve">Sec	Unitedstateszipcodes	</v>
      <v xml:space="preserve">		</v>
      <v xml:space="preserve">https://www.sec.gov/cgi-bin/browse-edgar?action=getcompany&amp;CIK=0001022505	https://www.unitedstateszipcodes.org/78610/	</v>
      <v xml:space="preserve">		</v>
    </spb>
    <spb s="17">
      <v>2053</v>
      <v>2053</v>
      <v>2053</v>
      <v>2054</v>
    </spb>
    <spb s="0">
      <v xml:space="preserve">Wikipedia	</v>
      <v xml:space="preserve">CC-BY-SA	</v>
      <v xml:space="preserve">http://en.wikipedia.org/wiki/Buda,_Texas	</v>
      <v xml:space="preserve">http://creativecommons.org/licenses/by-sa/3.0/	</v>
    </spb>
    <spb s="0">
      <v xml:space="preserve">Wikipedia	Sec	</v>
      <v xml:space="preserve">CC-BY-SA		</v>
      <v xml:space="preserve">http://en.wikipedia.org/wiki/Buda,_Texas	https://www.sec.gov/cgi-bin/browse-edgar?action=getcompany&amp;CIK=0001022505	</v>
      <v xml:space="preserve">http://creativecommons.org/licenses/by-sa/3.0/		</v>
    </spb>
    <spb s="0">
      <v xml:space="preserve">Wikipedia	Wikipedia	</v>
      <v xml:space="preserve">CC-BY-SA	CC-BY-SA	</v>
      <v xml:space="preserve">http://en.wikipedia.org/wiki/Buda,_Texas	http://it.wikipedia.org/wiki/Buda_(Texas)	</v>
      <v xml:space="preserve">http://creativecommons.org/licenses/by-sa/3.0/	http://creativecommons.org/licenses/by-sa/3.0/	</v>
    </spb>
    <spb s="14">
      <v>2056</v>
      <v>2057</v>
      <v>2058</v>
      <v>2058</v>
      <v>2056</v>
      <v>2057</v>
      <v>2056</v>
      <v>2057</v>
      <v>2057</v>
      <v>2056</v>
    </spb>
    <spb s="0">
      <v xml:space="preserve">Sec	Unitedstateszipcodes	</v>
      <v xml:space="preserve">		</v>
      <v xml:space="preserve">https://www.sec.gov/cgi-bin/browse-edgar?action=getcompany&amp;CIK=0001922884	https://www.unitedstateszipcodes.org/78613/	</v>
      <v xml:space="preserve">		</v>
    </spb>
    <spb s="0">
      <v xml:space="preserve">Worldpostalcode	City-data	Sec	Unitedstateszipcodes	</v>
      <v xml:space="preserve">				</v>
      <v xml:space="preserve">https://worldpostalcode.com/united-states/texas/williamson	https://www.city-data.com/zips/78613.html	https://www.sec.gov/cgi-bin/browse-edgar?action=getcompany&amp;CIK=0001922884	https://www.unitedstateszipcodes.org/78613/	</v>
      <v xml:space="preserve">				</v>
    </spb>
    <spb s="0">
      <v xml:space="preserve">Unitedstateszipcodes	</v>
      <v xml:space="preserve">	</v>
      <v xml:space="preserve">https://www.unitedstateszipcodes.org/78613/	</v>
      <v xml:space="preserve">	</v>
    </spb>
    <spb s="1">
      <v>2060</v>
      <v>2061</v>
      <v>2061</v>
      <v>2060</v>
      <v>2062</v>
    </spb>
    <spb s="0">
      <v xml:space="preserve">Wikipedia	</v>
      <v xml:space="preserve">CC-BY-SA	</v>
      <v xml:space="preserve">http://en.wikipedia.org/wiki/Cedar_Park,_Texas	</v>
      <v xml:space="preserve">http://creativecommons.org/licenses/by-sa/3.0/	</v>
    </spb>
    <spb s="0">
      <v xml:space="preserve">Wikipedia	Sec	</v>
      <v xml:space="preserve">CC-BY-SA		</v>
      <v xml:space="preserve">http://en.wikipedia.org/wiki/Cedar_Park,_Texas	https://www.sec.gov/cgi-bin/browse-edgar?action=getcompany&amp;CIK=0001922884	</v>
      <v xml:space="preserve">http://creativecommons.org/licenses/by-sa/3.0/		</v>
    </spb>
    <spb s="0">
      <v xml:space="preserve">Wikipedia	Wikipedia	</v>
      <v xml:space="preserve">CC-BY-SA	CC-BY-SA	</v>
      <v xml:space="preserve">http://en.wikipedia.org/wiki/Cedar_Park,_Texas	http://it.wikipedia.org/wiki/Cedar_Park	</v>
      <v xml:space="preserve">http://creativecommons.org/licenses/by-sa/3.0/	http://creativecommons.org/licenses/by-sa/3.0/	</v>
    </spb>
    <spb s="0">
      <v xml:space="preserve">Wikipedia	Wikipedia	Sec	</v>
      <v xml:space="preserve">CC-BY-SA	CC-BY-SA		</v>
      <v xml:space="preserve">http://en.wikipedia.org/wiki/Cedar_Park,_Texas	https://en.wikipedia.org/wiki/Cedar_Park,_Texas	https://www.sec.gov/cgi-bin/browse-edgar?action=getcompany&amp;CIK=0001922884	</v>
      <v xml:space="preserve">http://creativecommons.org/licenses/by-sa/3.0/	http://creativecommons.org/licenses/by-sa/3.0/		</v>
    </spb>
    <spb s="14">
      <v>2064</v>
      <v>2065</v>
      <v>2066</v>
      <v>2066</v>
      <v>2064</v>
      <v>2065</v>
      <v>2064</v>
      <v>2067</v>
      <v>2067</v>
      <v>2064</v>
    </spb>
    <spb s="0">
      <v xml:space="preserve">Sec	Unitedstateszipcodes	</v>
      <v xml:space="preserve">		</v>
      <v xml:space="preserve">https://www.sec.gov/cgi-bin/browse-edgar?action=getcompany&amp;CIK=0001320760	https://www.unitedstateszipcodes.org/78664/	</v>
      <v xml:space="preserve">		</v>
    </spb>
    <spb s="0">
      <v xml:space="preserve">Worldpostalcode	City-data	Sec	Unitedstateszipcodes	</v>
      <v xml:space="preserve">				</v>
      <v xml:space="preserve">https://worldpostalcode.com/united-states/texas/williamson	https://www.city-data.com/zips/78664.html	https://www.sec.gov/cgi-bin/browse-edgar?action=getcompany&amp;CIK=0001320760	https://www.unitedstateszipcodes.org/78664/	</v>
      <v xml:space="preserve">				</v>
    </spb>
    <spb s="0">
      <v xml:space="preserve">Unitedstateszipcodes	</v>
      <v xml:space="preserve">	</v>
      <v xml:space="preserve">https://www.unitedstateszipcodes.org/78664/	</v>
      <v xml:space="preserve">	</v>
    </spb>
    <spb s="1">
      <v>2069</v>
      <v>2070</v>
      <v>2070</v>
      <v>2069</v>
      <v>2071</v>
    </spb>
    <spb s="0">
      <v xml:space="preserve">Wikipedia	</v>
      <v xml:space="preserve">CC-BY-SA	</v>
      <v xml:space="preserve">http://en.wikipedia.org/wiki/Round_Rock,_Texas	</v>
      <v xml:space="preserve">http://creativecommons.org/licenses/by-sa/3.0/	</v>
    </spb>
    <spb s="0">
      <v xml:space="preserve">Wikipedia	US Census	Facebook	Sec	</v>
      <v xml:space="preserve">CC-BY-SA				</v>
      <v xml:space="preserve">http://en.wikipedia.org/wiki/Round_Rock,_Texas	http://www.census.gov/quickfacts/table/SEX255214/4863500	https://www.facebook.com/roundrocktx	https://www.sec.gov/cgi-bin/browse-edgar?action=getcompany&amp;CIK=0001829794	</v>
      <v xml:space="preserve">http://creativecommons.org/licenses/by-sa/3.0/				</v>
    </spb>
    <spb s="0">
      <v xml:space="preserve">Wikipedia	US Census	Wikipedia	Facebook	Sec	</v>
      <v xml:space="preserve">CC-BY-SA		CC-BY-SA			</v>
      <v xml:space="preserve">http://en.wikipedia.org/wiki/Round_Rock,_Texas	http://www.census.gov/quickfacts/table/SEX255214/4863500	https://en.wikipedia.org/wiki/Round_Rock,_Texas	https://www.facebook.com/roundrocktx	https://www.sec.gov/cgi-bin/browse-edgar?action=getcompany&amp;CIK=0001829794	</v>
      <v xml:space="preserve">http://creativecommons.org/licenses/by-sa/3.0/		http://creativecommons.org/licenses/by-sa/3.0/			</v>
    </spb>
    <spb s="0">
      <v xml:space="preserve">Wikipedia	Wikipedia	Facebook	</v>
      <v xml:space="preserve">CC-BY-SA	CC-BY-SA		</v>
      <v xml:space="preserve">http://en.wikipedia.org/wiki/Round_Rock,_Texas	http://es.wikipedia.org/wiki/Round_Rock_(Texas)	https://www.facebook.com/roundrocktx	</v>
      <v xml:space="preserve">http://creativecommons.org/licenses/by-sa/3.0/	http://creativecommons.org/licenses/by-sa/3.0/		</v>
    </spb>
    <spb s="18">
      <v>2073</v>
      <v>2074</v>
      <v>2073</v>
      <v>2074</v>
      <v>2073</v>
      <v>2075</v>
      <v>2075</v>
      <v>2076</v>
    </spb>
    <spb s="0">
      <v xml:space="preserve">Wikipedia	</v>
      <v xml:space="preserve">CC BY-SA 3.0	</v>
      <v xml:space="preserve">http://es.wikipedia.org/wiki/Round_Rock_(Texas)	</v>
      <v xml:space="preserve">https://creativecommons.org/licenses/by-sa/3.0	</v>
    </spb>
    <spb s="0">
      <v xml:space="preserve">Worldpostalcode	City-data	</v>
      <v xml:space="preserve">		</v>
      <v xml:space="preserve">https://worldpostalcode.com/united-states/texas/hays	https://www.city-data.com/zips/78676.html	</v>
      <v xml:space="preserve">		</v>
    </spb>
    <spb s="0">
      <v xml:space="preserve">City-data	</v>
      <v xml:space="preserve">	</v>
      <v xml:space="preserve">https://www.city-data.com/zips/78676.html	</v>
      <v xml:space="preserve">	</v>
    </spb>
    <spb s="17">
      <v>2079</v>
      <v>2079</v>
      <v>2079</v>
      <v>2080</v>
    </spb>
    <spb s="0">
      <v xml:space="preserve">Wikipedia	</v>
      <v xml:space="preserve">CC-BY-SA	</v>
      <v xml:space="preserve">http://en.wikipedia.org/wiki/Wimberley,_Texas	</v>
      <v xml:space="preserve">http://creativecommons.org/licenses/by-sa/3.0/	</v>
    </spb>
    <spb s="0">
      <v xml:space="preserve">Wikipedia	Wikipedia	</v>
      <v xml:space="preserve">CC-BY-SA	CC-BY-SA	</v>
      <v xml:space="preserve">http://en.wikipedia.org/wiki/Wimberley,_Texas	http://it.wikipedia.org/wiki/Wimberley	</v>
      <v xml:space="preserve">http://creativecommons.org/licenses/by-sa/3.0/	http://creativecommons.org/licenses/by-sa/3.0/	</v>
    </spb>
    <spb s="14">
      <v>2082</v>
      <v>2082</v>
      <v>2083</v>
      <v>2083</v>
      <v>2082</v>
      <v>2082</v>
      <v>2082</v>
      <v>2082</v>
      <v>2082</v>
      <v>2082</v>
    </spb>
    <spb s="0">
      <v xml:space="preserve">Sec	Unitedstateszipcodes	</v>
      <v xml:space="preserve">		</v>
      <v xml:space="preserve">https://www.sec.gov/cgi-bin/browse-edgar?action=getcompany&amp;CIK=0001740332	https://www.unitedstateszipcodes.org/78702/	</v>
      <v xml:space="preserve">		</v>
    </spb>
    <spb s="0">
      <v xml:space="preserve">Worldpostalcode	City-data	Sec	Unitedstateszipcodes	</v>
      <v xml:space="preserve">				</v>
      <v xml:space="preserve">https://worldpostalcode.com/united-states/texas/travis	https://www.city-data.com/zips/78702.html	https://www.sec.gov/cgi-bin/browse-edgar?action=getcompany&amp;CIK=0001740332	https://www.unitedstateszipcodes.org/78702/	</v>
      <v xml:space="preserve">				</v>
    </spb>
    <spb s="0">
      <v xml:space="preserve">Unitedstateszipcodes	</v>
      <v xml:space="preserve">	</v>
      <v xml:space="preserve">https://www.unitedstateszipcodes.org/78702/	</v>
      <v xml:space="preserve">	</v>
    </spb>
    <spb s="1">
      <v>2085</v>
      <v>2086</v>
      <v>2086</v>
      <v>2085</v>
      <v>2087</v>
    </spb>
    <spb s="0">
      <v xml:space="preserve">Sec	Unitedstateszipcodes	</v>
      <v xml:space="preserve">		</v>
      <v xml:space="preserve">https://www.sec.gov/cgi-bin/browse-edgar?action=getcompany&amp;CIK=0001377789	https://www.unitedstateszipcodes.org/78728/	</v>
      <v xml:space="preserve">		</v>
    </spb>
    <spb s="0">
      <v xml:space="preserve">Worldpostalcode	City-data	Sec	Unitedstateszipcodes	</v>
      <v xml:space="preserve">				</v>
      <v xml:space="preserve">https://worldpostalcode.com/united-states/texas/travis	https://www.city-data.com/zips/78728.html	https://www.sec.gov/cgi-bin/browse-edgar?action=getcompany&amp;CIK=0001377789	https://www.unitedstateszipcodes.org/78728/	</v>
      <v xml:space="preserve">				</v>
    </spb>
    <spb s="0">
      <v xml:space="preserve">Unitedstateszipcodes	</v>
      <v xml:space="preserve">	</v>
      <v xml:space="preserve">https://www.unitedstateszipcodes.org/78728/	</v>
      <v xml:space="preserve">	</v>
    </spb>
    <spb s="1">
      <v>2089</v>
      <v>2090</v>
      <v>2090</v>
      <v>2089</v>
      <v>2091</v>
    </spb>
    <spb s="0">
      <v xml:space="preserve">Sec	Unitedstateszipcodes	</v>
      <v xml:space="preserve">		</v>
      <v xml:space="preserve">https://www.sec.gov/cgi-bin/browse-edgar?action=getcompany&amp;CIK=0001405555	https://www.unitedstateszipcodes.org/78737/	</v>
      <v xml:space="preserve">		</v>
    </spb>
    <spb s="0">
      <v xml:space="preserve">Worldpostalcode	City-data	Sec	Unitedstateszipcodes	</v>
      <v xml:space="preserve">				</v>
      <v xml:space="preserve">https://worldpostalcode.com/united-states/texas/travis	https://www.city-data.com/zips/78737.html	https://www.sec.gov/cgi-bin/browse-edgar?action=getcompany&amp;CIK=0001405555	https://www.unitedstateszipcodes.org/78737/	</v>
      <v xml:space="preserve">				</v>
    </spb>
    <spb s="17">
      <v>2093</v>
      <v>2094</v>
      <v>2094</v>
      <v>2093</v>
    </spb>
    <spb s="0">
      <v xml:space="preserve">Sec	Unitedstateszipcodes	</v>
      <v xml:space="preserve">		</v>
      <v xml:space="preserve">https://www.sec.gov/cgi-bin/browse-edgar?action=getcompany&amp;CIK=0001883984	https://www.unitedstateszipcodes.org/78738/	</v>
      <v xml:space="preserve">		</v>
    </spb>
    <spb s="0">
      <v xml:space="preserve">Worldpostalcode	City-data	Sec	Unitedstateszipcodes	</v>
      <v xml:space="preserve">				</v>
      <v xml:space="preserve">https://worldpostalcode.com/united-states/texas/travis	https://www.city-data.com/zips/78738.html	https://www.sec.gov/cgi-bin/browse-edgar?action=getcompany&amp;CIK=0001883984	https://www.unitedstateszipcodes.org/78738/	</v>
      <v xml:space="preserve">				</v>
    </spb>
    <spb s="0">
      <v xml:space="preserve">Unitedstateszipcodes	</v>
      <v xml:space="preserve">	</v>
      <v xml:space="preserve">https://www.unitedstateszipcodes.org/78738/	</v>
      <v xml:space="preserve">	</v>
    </spb>
    <spb s="1">
      <v>2096</v>
      <v>2097</v>
      <v>2097</v>
      <v>2096</v>
      <v>2098</v>
    </spb>
    <spb s="0">
      <v xml:space="preserve">Sec	Unitedstateszipcodes	</v>
      <v xml:space="preserve">		</v>
      <v xml:space="preserve">https://www.sec.gov/cgi-bin/browse-edgar?action=getcompany&amp;CIK=0001858558	https://www.unitedstateszipcodes.org/78758/	</v>
      <v xml:space="preserve">		</v>
    </spb>
    <spb s="0">
      <v xml:space="preserve">Worldpostalcode	City-data	Sec	Unitedstateszipcodes	</v>
      <v xml:space="preserve">				</v>
      <v xml:space="preserve">https://worldpostalcode.com/united-states/texas/travis	https://www.city-data.com/zips/78758.html	https://www.sec.gov/cgi-bin/browse-edgar?action=getcompany&amp;CIK=0001858558	https://www.unitedstateszipcodes.org/78758/	</v>
      <v xml:space="preserve">				</v>
    </spb>
    <spb s="0">
      <v xml:space="preserve">Unitedstateszipcodes	</v>
      <v xml:space="preserve">	</v>
      <v xml:space="preserve">https://www.unitedstateszipcodes.org/78758/	</v>
      <v xml:space="preserve">	</v>
    </spb>
    <spb s="1">
      <v>2100</v>
      <v>2101</v>
      <v>2101</v>
      <v>2100</v>
      <v>2102</v>
    </spb>
    <spb s="0">
      <v xml:space="preserve">Sec	Unitedstateszipcodes	</v>
      <v xml:space="preserve">		</v>
      <v xml:space="preserve">https://www.sec.gov/cgi-bin/browse-edgar?action=getcompany&amp;CIK=0001906798	https://www.unitedstateszipcodes.org/78759/	</v>
      <v xml:space="preserve">		</v>
    </spb>
    <spb s="0">
      <v xml:space="preserve">Worldpostalcode	City-data	Sec	Unitedstateszipcodes	</v>
      <v xml:space="preserve">				</v>
      <v xml:space="preserve">https://worldpostalcode.com/united-states/texas/travis	https://www.city-data.com/zips/78759.html	https://www.sec.gov/cgi-bin/browse-edgar?action=getcompany&amp;CIK=0001906798	https://www.unitedstateszipcodes.org/78759/	</v>
      <v xml:space="preserve">				</v>
    </spb>
    <spb s="17">
      <v>2104</v>
      <v>2105</v>
      <v>2105</v>
      <v>2104</v>
    </spb>
    <spb s="0">
      <v xml:space="preserve">Worldpostalcode	City-data	</v>
      <v xml:space="preserve">		</v>
      <v xml:space="preserve">https://worldpostalcode.com/united-states/texas/taylor	https://www.city-data.com/zips/79536.html	</v>
      <v xml:space="preserve">		</v>
    </spb>
    <spb s="0">
      <v xml:space="preserve">City-data	</v>
      <v xml:space="preserve">	</v>
      <v xml:space="preserve">https://www.city-data.com/zips/79536.html	</v>
      <v xml:space="preserve">	</v>
    </spb>
    <spb s="1">
      <v>2107</v>
      <v>2107</v>
      <v>2107</v>
      <v>2108</v>
      <v>2108</v>
    </spb>
    <spb s="0">
      <v xml:space="preserve">Wikipedia	</v>
      <v xml:space="preserve">CC-BY-SA	</v>
      <v xml:space="preserve">http://en.wikipedia.org/wiki/Merkel,_Texas	</v>
      <v xml:space="preserve">http://creativecommons.org/licenses/by-sa/3.0/	</v>
    </spb>
    <spb s="0">
      <v xml:space="preserve">Wikipedia	Wikipedia	</v>
      <v xml:space="preserve">CC-BY-SA	CC-BY-SA	</v>
      <v xml:space="preserve">http://en.wikipedia.org/wiki/Merkel,_Texas	http://it.wikipedia.org/wiki/Merkel_(Texas)	</v>
      <v xml:space="preserve">http://creativecommons.org/licenses/by-sa/3.0/	http://creativecommons.org/licenses/by-sa/3.0/	</v>
    </spb>
    <spb s="0">
      <v xml:space="preserve">Wikipedia	Wikipedia	</v>
      <v xml:space="preserve">CC-BY-SA	CC-BY-SA	</v>
      <v xml:space="preserve">http://en.wikipedia.org/wiki/Merkel,_Texas	http://fr.wikipedia.org/wiki/Merkel_(Texas)	</v>
      <v xml:space="preserve">http://creativecommons.org/licenses/by-sa/3.0/	http://creativecommons.org/licenses/by-sa/3.0/	</v>
    </spb>
    <spb s="14">
      <v>2110</v>
      <v>2110</v>
      <v>2111</v>
      <v>2111</v>
      <v>2110</v>
      <v>2110</v>
      <v>2110</v>
      <v>2110</v>
      <v>2110</v>
      <v>2112</v>
    </spb>
    <spb s="0">
      <v xml:space="preserve">Worldpostalcode	City-data	</v>
      <v xml:space="preserve">		</v>
      <v xml:space="preserve">https://worldpostalcode.com/united-states/texas/jones	https://www.city-data.com/zips/79553.html	</v>
      <v xml:space="preserve">		</v>
    </spb>
    <spb s="0">
      <v xml:space="preserve">City-data	</v>
      <v xml:space="preserve">	</v>
      <v xml:space="preserve">https://www.city-data.com/zips/79553.html	</v>
      <v xml:space="preserve">	</v>
    </spb>
    <spb s="17">
      <v>2114</v>
      <v>2114</v>
      <v>2114</v>
      <v>2115</v>
    </spb>
    <spb s="0">
      <v xml:space="preserve">Wikipedia	</v>
      <v xml:space="preserve">CC-BY-SA	</v>
      <v xml:space="preserve">http://en.wikipedia.org/wiki/Stamford,_Texas	</v>
      <v xml:space="preserve">http://creativecommons.org/licenses/by-sa/3.0/	</v>
    </spb>
    <spb s="0">
      <v xml:space="preserve">Wikipedia	Wikipedia	</v>
      <v xml:space="preserve">CC-BY-SA	CC-BY-SA	</v>
      <v xml:space="preserve">http://en.wikipedia.org/wiki/Stamford,_Texas	http://it.wikipedia.org/wiki/Stamford_(Texas)	</v>
      <v xml:space="preserve">http://creativecommons.org/licenses/by-sa/3.0/	http://creativecommons.org/licenses/by-sa/3.0/	</v>
    </spb>
    <spb s="29">
      <v>2117</v>
      <v>2117</v>
      <v>2118</v>
      <v>2118</v>
      <v>2117</v>
      <v>2117</v>
      <v>2117</v>
      <v>2117</v>
      <v>2117</v>
    </spb>
    <spb s="0">
      <v xml:space="preserve">Worldpostalcode	City-data	</v>
      <v xml:space="preserve">		</v>
      <v xml:space="preserve">https://worldpostalcode.com/united-states/texas/taylor	https://www.city-data.com/zips/79605.html	</v>
      <v xml:space="preserve">		</v>
    </spb>
    <spb s="0">
      <v xml:space="preserve">City-data	</v>
      <v xml:space="preserve">	</v>
      <v xml:space="preserve">https://www.city-data.com/zips/79605.html	</v>
      <v xml:space="preserve">	</v>
    </spb>
    <spb s="43">
      <v>2120</v>
      <v>2120</v>
      <v>2121</v>
    </spb>
    <spb s="0">
      <v xml:space="preserve">Worldpostalcode	City-data	Unitedstateszipcodes	</v>
      <v xml:space="preserve">			</v>
      <v xml:space="preserve">https://worldpostalcode.com/united-states/texas/jeff-davis	https://www.city-data.com/zips/79734.html	https://www.unitedstateszipcodes.org/79734/	</v>
      <v xml:space="preserve">			</v>
    </spb>
    <spb s="0">
      <v xml:space="preserve">Unitedstateszipcodes	</v>
      <v xml:space="preserve">	</v>
      <v xml:space="preserve">https://www.unitedstateszipcodes.org/79734/	</v>
      <v xml:space="preserve">	</v>
    </spb>
    <spb s="32">
      <v>2123</v>
      <v>2123</v>
      <v>2124</v>
    </spb>
    <spb s="0">
      <v xml:space="preserve">Sec	Unitedstateszipcodes	</v>
      <v xml:space="preserve">		</v>
      <v xml:space="preserve">https://www.sec.gov/cgi-bin/browse-edgar?action=getcompany&amp;CIK=0001039466	https://www.unitedstateszipcodes.org/80002/	</v>
      <v xml:space="preserve">		</v>
    </spb>
    <spb s="0">
      <v xml:space="preserve">Worldpostalcode	City-data	Sec	Unitedstateszipcodes	</v>
      <v xml:space="preserve">				</v>
      <v xml:space="preserve">https://worldpostalcode.com/united-states/colorado/jefferson	https://www.city-data.com/zips/80002.html	https://www.sec.gov/cgi-bin/browse-edgar?action=getcompany&amp;CIK=0001039466	https://www.unitedstateszipcodes.org/80002/	</v>
      <v xml:space="preserve">				</v>
    </spb>
    <spb s="0">
      <v xml:space="preserve">Unitedstateszipcodes	</v>
      <v xml:space="preserve">	</v>
      <v xml:space="preserve">https://www.unitedstateszipcodes.org/80002/	</v>
      <v xml:space="preserve">	</v>
    </spb>
    <spb s="1">
      <v>2126</v>
      <v>2127</v>
      <v>2127</v>
      <v>2126</v>
      <v>2128</v>
    </spb>
    <spb s="0">
      <v xml:space="preserve">Wikipedia	</v>
      <v xml:space="preserve">CC-BY-SA	</v>
      <v xml:space="preserve">http://en.wikipedia.org/wiki/Colorado	</v>
      <v xml:space="preserve">http://creativecommons.org/licenses/by-sa/3.0/	</v>
    </spb>
    <spb s="0">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https://www.sec.gov/cgi-bin/browse-edgar?action=getcompany&amp;CIK=0001929514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6">
      <v>2130</v>
      <v>2131</v>
      <v>9</v>
      <v>9</v>
      <v>2131</v>
      <v>2130</v>
      <v>2130</v>
      <v>2132</v>
      <v>9</v>
      <v>2133</v>
      <v>9</v>
      <v>2134</v>
      <v>2132</v>
      <v>9</v>
      <v>9</v>
      <v>9</v>
      <v>9</v>
      <v>2134</v>
      <v>9</v>
      <v>9</v>
      <v>9</v>
      <v>9</v>
      <v>9</v>
      <v>9</v>
      <v>9</v>
      <v>9</v>
      <v>9</v>
      <v>2134</v>
      <v>9</v>
      <v>9</v>
      <v>9</v>
      <v>9</v>
    </spb>
    <spb s="0">
      <v xml:space="preserve">Wikipedia	</v>
      <v xml:space="preserve">Public domain	</v>
      <v xml:space="preserve">http://en.wikipedia.org/wiki/Colorado	</v>
      <v xml:space="preserve">http://en.wikipedia.org/wiki/Public_domain	</v>
    </spb>
    <spb s="0">
      <v xml:space="preserve">Wikipedia	</v>
      <v xml:space="preserve">CC-BY-SA	</v>
      <v xml:space="preserve">http://en.wikipedia.org/wiki/Arvada,_Colorado	</v>
      <v xml:space="preserve">http://creativecommons.org/licenses/by-sa/3.0/	</v>
    </spb>
    <spb s="0">
      <v xml:space="preserve">Wikipedia	US Census	Sec	</v>
      <v xml:space="preserve">CC-BY-SA			</v>
      <v xml:space="preserve">http://en.wikipedia.org/wiki/Arvada,_Colorado	http://www.census.gov/quickfacts/table/PST120214/0803455	https://www.sec.gov/cgi-bin/browse-edgar?action=getcompany&amp;CIK=0001551906	</v>
      <v xml:space="preserve">http://creativecommons.org/licenses/by-sa/3.0/			</v>
    </spb>
    <spb s="0">
      <v xml:space="preserve">Wikipedia	US Census	Wikipedia	Sec	</v>
      <v xml:space="preserve">CC-BY-SA		CC-BY-SA		</v>
      <v xml:space="preserve">http://en.wikipedia.org/wiki/Arvada,_Colorado	http://www.census.gov/quickfacts/table/PST120214/0803455	https://en.wikipedia.org/wiki/Arvada,_Colorado	https://www.sec.gov/cgi-bin/browse-edgar?action=getcompany&amp;CIK=0001551906	</v>
      <v xml:space="preserve">http://creativecommons.org/licenses/by-sa/3.0/		http://creativecommons.org/licenses/by-sa/3.0/		</v>
    </spb>
    <spb s="0">
      <v xml:space="preserve">Wikipedia	Wikipedia	US Census	</v>
      <v xml:space="preserve">CC-BY-SA	CC-BY-SA		</v>
      <v xml:space="preserve">http://en.wikipedia.org/wiki/Arvada,_Colorado	http://es.wikipedia.org/wiki/Arvada_(Colorado)	http://www.census.gov/quickfacts/table/PST120214/0803455	</v>
      <v xml:space="preserve">http://creativecommons.org/licenses/by-sa/3.0/	http://creativecommons.org/licenses/by-sa/3.0/		</v>
    </spb>
    <spb s="14">
      <v>2137</v>
      <v>2138</v>
      <v>2137</v>
      <v>2137</v>
      <v>2137</v>
      <v>2138</v>
      <v>2137</v>
      <v>2139</v>
      <v>2139</v>
      <v>2140</v>
    </spb>
    <spb s="0">
      <v xml:space="preserve">Wikipedia	</v>
      <v xml:space="preserve">CC-BY-SA	</v>
      <v xml:space="preserve">http://en.wikipedia.org/wiki/Denver	</v>
      <v xml:space="preserve">http://creativecommons.org/licenses/by-sa/3.0/	</v>
    </spb>
    <spb s="0">
      <v xml:space="preserve">Wikipedia	Sec	</v>
      <v xml:space="preserve">CC-BY-SA		</v>
      <v xml:space="preserve">http://en.wikipedia.org/wiki/Denver	https://www.sec.gov/cgi-bin/browse-edgar?action=getcompany&amp;CIK=0001929514	</v>
      <v xml:space="preserve">http://creativecommons.org/licenses/by-sa/3.0/		</v>
    </spb>
    <spb s="0">
      <v xml:space="preserve">Wikipedia	Wikipedia	Sec	</v>
      <v xml:space="preserve">CC-BY-SA	CC-BY-SA		</v>
      <v xml:space="preserve">http://en.wikipedia.org/wiki/Denver	https://en.wikipedia.org/wiki/Denver	https://www.sec.gov/cgi-bin/browse-edgar?action=getcompany&amp;CIK=0001929514	</v>
      <v xml:space="preserve">http://creativecommons.org/licenses/by-sa/3.0/	http://creativecommons.org/licenses/by-sa/3.0/		</v>
    </spb>
    <spb s="0">
      <v xml:space="preserve">Wikipedia	Wikidata	Wikipedia	Sec	</v>
      <v xml:space="preserve">CC-BY-SA		CC-BY-SA		</v>
      <v xml:space="preserve">http://en.wikipedia.org/wiki/Denver	https://www.wikidata.org/wiki/Q16491875	https://en.wikipedia.org/wiki/Denver	https://www.sec.gov/cgi-bin/browse-edgar?action=getcompany&amp;CIK=0001929514	</v>
      <v xml:space="preserve">http://creativecommons.org/licenses/by-sa/3.0/		http://creativecommons.org/licenses/by-sa/3.0/		</v>
    </spb>
    <spb s="33">
      <v>2142</v>
      <v>2143</v>
      <v>2142</v>
      <v>2143</v>
      <v>2142</v>
      <v>2144</v>
      <v>2145</v>
    </spb>
    <spb s="0">
      <v xml:space="preserve">Sec	Unitedstateszipcodes	</v>
      <v xml:space="preserve">		</v>
      <v xml:space="preserve">https://www.sec.gov/cgi-bin/browse-edgar?action=getcompany&amp;CIK=0001551906	https://www.unitedstateszipcodes.org/80004/	</v>
      <v xml:space="preserve">		</v>
    </spb>
    <spb s="0">
      <v xml:space="preserve">Worldpostalcode	City-data	Sec	Unitedstateszipcodes	</v>
      <v xml:space="preserve">				</v>
      <v xml:space="preserve">https://worldpostalcode.com/united-states/colorado/jefferson	https://www.city-data.com/zips/80004.html	https://www.sec.gov/cgi-bin/browse-edgar?action=getcompany&amp;CIK=0001551906	https://www.unitedstateszipcodes.org/80004/	</v>
      <v xml:space="preserve">				</v>
    </spb>
    <spb s="0">
      <v xml:space="preserve">Unitedstateszipcodes	</v>
      <v xml:space="preserve">	</v>
      <v xml:space="preserve">https://www.unitedstateszipcodes.org/80004/	</v>
      <v xml:space="preserve">	</v>
    </spb>
    <spb s="1">
      <v>2147</v>
      <v>2148</v>
      <v>2148</v>
      <v>2147</v>
      <v>2149</v>
    </spb>
    <spb s="0">
      <v xml:space="preserve">Unitedstateszipcodes	</v>
      <v xml:space="preserve">	</v>
      <v xml:space="preserve">https://www.unitedstateszipcodes.org/80005/	</v>
      <v xml:space="preserve">	</v>
    </spb>
    <spb s="0">
      <v xml:space="preserve">Worldpostalcode	City-data	Unitedstateszipcodes	</v>
      <v xml:space="preserve">			</v>
      <v xml:space="preserve">https://worldpostalcode.com/united-states/colorado/jefferson	https://www.city-data.com/zips/80005.html	https://www.unitedstateszipcodes.org/80005/	</v>
      <v xml:space="preserve">			</v>
    </spb>
    <spb s="1">
      <v>2151</v>
      <v>2152</v>
      <v>2152</v>
      <v>2151</v>
      <v>2151</v>
    </spb>
    <spb s="0">
      <v xml:space="preserve">Unitedstateszipcodes	</v>
      <v xml:space="preserve">	</v>
      <v xml:space="preserve">https://www.unitedstateszipcodes.org/80013/	</v>
      <v xml:space="preserve">	</v>
    </spb>
    <spb s="0">
      <v xml:space="preserve">Worldpostalcode	City-data	Unitedstateszipcodes	</v>
      <v xml:space="preserve">			</v>
      <v xml:space="preserve">https://worldpostalcode.com/united-states/colorado/arapahoe	https://www.city-data.com/zips/80013.html	https://www.unitedstateszipcodes.org/80013/	</v>
      <v xml:space="preserve">			</v>
    </spb>
    <spb s="17">
      <v>2154</v>
      <v>2155</v>
      <v>2155</v>
      <v>2154</v>
    </spb>
    <spb s="0">
      <v xml:space="preserve">Wikipedia	</v>
      <v xml:space="preserve">CC-BY-SA	</v>
      <v xml:space="preserve">http://en.wikipedia.org/wiki/Aurora,_Colorado	</v>
      <v xml:space="preserve">http://creativecommons.org/licenses/by-sa/3.0/	</v>
    </spb>
    <spb s="0">
      <v xml:space="preserve">Wikipedia	US Census	Sec	</v>
      <v xml:space="preserve">CC-BY-SA			</v>
      <v xml:space="preserve">http://en.wikipedia.org/wiki/Aurora,_Colorado	http://www.census.gov/quickfacts/table/PST045215/0804000	https://www.sec.gov/cgi-bin/browse-edgar?action=getcompany&amp;CIK=0001302946	</v>
      <v xml:space="preserve">http://creativecommons.org/licenses/by-sa/3.0/			</v>
    </spb>
    <spb s="0">
      <v xml:space="preserve">Wikipedia	US Census	Wikipedia	Sec	</v>
      <v xml:space="preserve">CC-BY-SA		CC-BY-SA		</v>
      <v xml:space="preserve">http://en.wikipedia.org/wiki/Aurora,_Colorado	http://www.census.gov/quickfacts/table/PST045215/0804000	https://en.wikipedia.org/wiki/Aurora,_Colorado	https://www.sec.gov/cgi-bin/browse-edgar?action=getcompany&amp;CIK=0001302946	</v>
      <v xml:space="preserve">http://creativecommons.org/licenses/by-sa/3.0/		http://creativecommons.org/licenses/by-sa/3.0/		</v>
    </spb>
    <spb s="14">
      <v>2157</v>
      <v>2158</v>
      <v>2157</v>
      <v>2157</v>
      <v>2157</v>
      <v>2158</v>
      <v>2157</v>
      <v>2159</v>
      <v>2159</v>
      <v>2157</v>
    </spb>
    <spb s="0">
      <v xml:space="preserve">Wikipedia	</v>
      <v xml:space="preserve">CC BY-SA 3.0	</v>
      <v xml:space="preserve">http://nl.wikipedia.org/wiki/Aurora_(Colorado)	</v>
      <v xml:space="preserve">https://creativecommons.org/licenses/by-sa/3.0	</v>
    </spb>
    <spb s="0">
      <v xml:space="preserve">Unitedstateszipcodes	</v>
      <v xml:space="preserve">	</v>
      <v xml:space="preserve">https://www.unitedstateszipcodes.org/80015/	</v>
      <v xml:space="preserve">	</v>
    </spb>
    <spb s="0">
      <v xml:space="preserve">Worldpostalcode	City-data	Unitedstateszipcodes	</v>
      <v xml:space="preserve">			</v>
      <v xml:space="preserve">https://worldpostalcode.com/united-states/colorado/arapahoe	https://www.city-data.com/zips/80015.html	https://www.unitedstateszipcodes.org/80015/	</v>
      <v xml:space="preserve">			</v>
    </spb>
    <spb s="17">
      <v>2162</v>
      <v>2163</v>
      <v>2163</v>
      <v>2162</v>
    </spb>
    <spb s="0">
      <v xml:space="preserve">Unitedstateszipcodes	</v>
      <v xml:space="preserve">	</v>
      <v xml:space="preserve">https://www.unitedstateszipcodes.org/80016/	</v>
      <v xml:space="preserve">	</v>
    </spb>
    <spb s="0">
      <v xml:space="preserve">Worldpostalcode	City-data	Unitedstateszipcodes	</v>
      <v xml:space="preserve">			</v>
      <v xml:space="preserve">https://worldpostalcode.com/united-states/colorado/arapahoe	https://www.city-data.com/zips/80016.html	https://www.unitedstateszipcodes.org/80016/	</v>
      <v xml:space="preserve">			</v>
    </spb>
    <spb s="17">
      <v>2165</v>
      <v>2166</v>
      <v>2166</v>
      <v>2165</v>
    </spb>
    <spb s="0">
      <v xml:space="preserve">Sec	Unitedstateszipcodes	</v>
      <v xml:space="preserve">		</v>
      <v xml:space="preserve">https://www.sec.gov/cgi-bin/browse-edgar?action=getcompany&amp;CIK=0001334036	https://www.unitedstateszipcodes.org/80020/	</v>
      <v xml:space="preserve">		</v>
    </spb>
    <spb s="0">
      <v xml:space="preserve">Worldpostalcode	City-data	Sec	Unitedstateszipcodes	</v>
      <v xml:space="preserve">				</v>
      <v xml:space="preserve">https://worldpostalcode.com/united-states/colorado/boulder	https://www.city-data.com/zips/80020.html	https://www.sec.gov/cgi-bin/browse-edgar?action=getcompany&amp;CIK=0001334036	https://www.unitedstateszipcodes.org/80020/	</v>
      <v xml:space="preserve">				</v>
    </spb>
    <spb s="1">
      <v>2168</v>
      <v>2169</v>
      <v>2169</v>
      <v>2168</v>
      <v>2168</v>
    </spb>
    <spb s="0">
      <v xml:space="preserve">Wikipedia	</v>
      <v xml:space="preserve">CC-BY-SA	</v>
      <v xml:space="preserve">http://en.wikipedia.org/wiki/Broomfield,_Colorado	</v>
      <v xml:space="preserve">http://creativecommons.org/licenses/by-sa/3.0/	</v>
    </spb>
    <spb s="0">
      <v xml:space="preserve">Wikipedia	Sec	</v>
      <v xml:space="preserve">CC-BY-SA		</v>
      <v xml:space="preserve">http://en.wikipedia.org/wiki/Broomfield,_Colorado	https://www.sec.gov/cgi-bin/browse-edgar?action=getcompany&amp;CIK=0001576197	</v>
      <v xml:space="preserve">http://creativecommons.org/licenses/by-sa/3.0/		</v>
    </spb>
    <spb s="0">
      <v xml:space="preserve">Wikipedia	Wikipedia	Sec	</v>
      <v xml:space="preserve">CC-BY-SA	CC-BY-SA		</v>
      <v xml:space="preserve">http://en.wikipedia.org/wiki/Broomfield,_Colorado	https://en.wikipedia.org/wiki/Broomfield,_Colorado	https://www.sec.gov/cgi-bin/browse-edgar?action=getcompany&amp;CIK=0001576197	</v>
      <v xml:space="preserve">http://creativecommons.org/licenses/by-sa/3.0/	http://creativecommons.org/licenses/by-sa/3.0/		</v>
    </spb>
    <spb s="0">
      <v xml:space="preserve">Wikipedia	Wikidata	Wikipedia	Sec	</v>
      <v xml:space="preserve">CC-BY-SA		CC-BY-SA		</v>
      <v xml:space="preserve">http://en.wikipedia.org/wiki/Broomfield,_Colorado	https://www.wikidata.org/wiki/Q4975294	https://en.wikipedia.org/wiki/Broomfield,_Colorado	https://www.sec.gov/cgi-bin/browse-edgar?action=getcompany&amp;CIK=0001576197	</v>
      <v xml:space="preserve">http://creativecommons.org/licenses/by-sa/3.0/		http://creativecommons.org/licenses/by-sa/3.0/		</v>
    </spb>
    <spb s="33">
      <v>2171</v>
      <v>2172</v>
      <v>2171</v>
      <v>2172</v>
      <v>2171</v>
      <v>2173</v>
      <v>2174</v>
    </spb>
    <spb s="0">
      <v xml:space="preserve">Wikipedia	</v>
      <v xml:space="preserve">CC-BY-SA-3.0	</v>
      <v xml:space="preserve">http://en.wikipedia.org/wiki/Broomfield,_Colorado	</v>
      <v xml:space="preserve">http://creativecommons.org/licenses/by-sa/3.0/	</v>
    </spb>
    <spb s="0">
      <v xml:space="preserve">Sec	Unitedstateszipcodes	</v>
      <v xml:space="preserve">		</v>
      <v xml:space="preserve">https://www.sec.gov/cgi-bin/browse-edgar?action=getcompany&amp;CIK=0001876588	https://www.unitedstateszipcodes.org/80021/	</v>
      <v xml:space="preserve">		</v>
    </spb>
    <spb s="0">
      <v xml:space="preserve">Worldpostalcode	City-data	Sec	Unitedstateszipcodes	</v>
      <v xml:space="preserve">				</v>
      <v xml:space="preserve">https://worldpostalcode.com/united-states/colorado/jefferson	https://www.city-data.com/zips/80021.html	https://www.sec.gov/cgi-bin/browse-edgar?action=getcompany&amp;CIK=0001876588	https://www.unitedstateszipcodes.org/80021/	</v>
      <v xml:space="preserve">				</v>
    </spb>
    <spb s="1">
      <v>2177</v>
      <v>2178</v>
      <v>2178</v>
      <v>2177</v>
      <v>2177</v>
    </spb>
    <spb s="0">
      <v xml:space="preserve">Sec	Unitedstateszipcodes	</v>
      <v xml:space="preserve">		</v>
      <v xml:space="preserve">https://www.sec.gov/cgi-bin/browse-edgar?action=getcompany&amp;CIK=0001706524	https://www.unitedstateszipcodes.org/80026/	</v>
      <v xml:space="preserve">		</v>
    </spb>
    <spb s="0">
      <v xml:space="preserve">Worldpostalcode	Sec	Unitedstateszipcodes	</v>
      <v xml:space="preserve">			</v>
      <v xml:space="preserve">https://worldpostalcode.com/united-states/colorado/boulder	https://www.sec.gov/cgi-bin/browse-edgar?action=getcompany&amp;CIK=0001706524	https://www.unitedstateszipcodes.org/80026/	</v>
      <v xml:space="preserve">			</v>
    </spb>
    <spb s="0">
      <v xml:space="preserve">Unitedstateszipcodes	</v>
      <v xml:space="preserve">	</v>
      <v xml:space="preserve">https://www.unitedstateszipcodes.org/80026/	</v>
      <v xml:space="preserve">	</v>
    </spb>
    <spb s="1">
      <v>2180</v>
      <v>2181</v>
      <v>2181</v>
      <v>2180</v>
      <v>2182</v>
    </spb>
    <spb s="0">
      <v xml:space="preserve">Wikipedia	</v>
      <v xml:space="preserve">CC-BY-SA	</v>
      <v xml:space="preserve">http://en.wikipedia.org/wiki/Lafayette,_Colorado	</v>
      <v xml:space="preserve">http://creativecommons.org/licenses/by-sa/3.0/	</v>
    </spb>
    <spb s="0">
      <v xml:space="preserve">Wikipedia	Sec	</v>
      <v xml:space="preserve">CC-BY-SA		</v>
      <v xml:space="preserve">http://en.wikipedia.org/wiki/Lafayette,_Colorado	https://www.sec.gov/cgi-bin/browse-edgar?action=getcompany&amp;CIK=0001706524	</v>
      <v xml:space="preserve">http://creativecommons.org/licenses/by-sa/3.0/		</v>
    </spb>
    <spb s="0">
      <v xml:space="preserve">Wikipedia	Wikipedia	</v>
      <v xml:space="preserve">CC-BY-SA	CC-BY-SA	</v>
      <v xml:space="preserve">http://en.wikipedia.org/wiki/Lafayette,_Colorado	http://it.wikipedia.org/wiki/Lafayette_(Colorado)	</v>
      <v xml:space="preserve">http://creativecommons.org/licenses/by-sa/3.0/	http://creativecommons.org/licenses/by-sa/3.0/	</v>
    </spb>
    <spb s="0">
      <v xml:space="preserve">Wikipedia	Wikipedia	Sec	</v>
      <v xml:space="preserve">CC-BY-SA	CC-BY-SA		</v>
      <v xml:space="preserve">http://en.wikipedia.org/wiki/Lafayette,_Colorado	https://en.wikipedia.org/wiki/Lafayette,_Colorado	https://www.sec.gov/cgi-bin/browse-edgar?action=getcompany&amp;CIK=0001706524	</v>
      <v xml:space="preserve">http://creativecommons.org/licenses/by-sa/3.0/	http://creativecommons.org/licenses/by-sa/3.0/		</v>
    </spb>
    <spb s="14">
      <v>2184</v>
      <v>2185</v>
      <v>2186</v>
      <v>2186</v>
      <v>2184</v>
      <v>2185</v>
      <v>2184</v>
      <v>2187</v>
      <v>2187</v>
      <v>2184</v>
    </spb>
    <spb s="0">
      <v xml:space="preserve">Sec	Unitedstateszipcodes	</v>
      <v xml:space="preserve">		</v>
      <v xml:space="preserve">https://www.sec.gov/cgi-bin/browse-edgar?action=getcompany&amp;CIK=0001856608	https://www.unitedstateszipcodes.org/80027/	</v>
      <v xml:space="preserve">		</v>
    </spb>
    <spb s="0">
      <v xml:space="preserve">Worldpostalcode	City-data	Sec	Unitedstateszipcodes	</v>
      <v xml:space="preserve">				</v>
      <v xml:space="preserve">https://worldpostalcode.com/united-states/colorado/louisville	https://www.city-data.com/zips/80027.html	https://www.sec.gov/cgi-bin/browse-edgar?action=getcompany&amp;CIK=0001856608	https://www.unitedstateszipcodes.org/80027/	</v>
      <v xml:space="preserve">				</v>
    </spb>
    <spb s="0">
      <v xml:space="preserve">Unitedstateszipcodes	</v>
      <v xml:space="preserve">	</v>
      <v xml:space="preserve">https://www.unitedstateszipcodes.org/80027/	</v>
      <v xml:space="preserve">	</v>
    </spb>
    <spb s="1">
      <v>2189</v>
      <v>2190</v>
      <v>2190</v>
      <v>2189</v>
      <v>2191</v>
    </spb>
    <spb s="0">
      <v xml:space="preserve">Wikipedia	</v>
      <v xml:space="preserve">CC-BY-SA	</v>
      <v xml:space="preserve">http://en.wikipedia.org/wiki/Louisville,_Colorado	</v>
      <v xml:space="preserve">http://creativecommons.org/licenses/by-sa/3.0/	</v>
    </spb>
    <spb s="0">
      <v xml:space="preserve">Wikipedia	Sec	</v>
      <v xml:space="preserve">CC-BY-SA		</v>
      <v xml:space="preserve">http://en.wikipedia.org/wiki/Louisville,_Colorado	https://www.sec.gov/cgi-bin/browse-edgar?action=getcompany&amp;CIK=0001856608	</v>
      <v xml:space="preserve">http://creativecommons.org/licenses/by-sa/3.0/		</v>
    </spb>
    <spb s="0">
      <v xml:space="preserve">Wikipedia	Wikipedia	</v>
      <v xml:space="preserve">CC-BY-SA	CC-BY-SA	</v>
      <v xml:space="preserve">http://en.wikipedia.org/wiki/Louisville,_Colorado	http://it.wikipedia.org/wiki/Louisville_(Colorado)	</v>
      <v xml:space="preserve">http://creativecommons.org/licenses/by-sa/3.0/	http://creativecommons.org/licenses/by-sa/3.0/	</v>
    </spb>
    <spb s="0">
      <v xml:space="preserve">Wikipedia	Wikipedia	Sec	</v>
      <v xml:space="preserve">CC-BY-SA	CC-BY-SA		</v>
      <v xml:space="preserve">http://en.wikipedia.org/wiki/Louisville,_Colorado	https://en.wikipedia.org/wiki/Louisville,_Colorado	https://www.sec.gov/cgi-bin/browse-edgar?action=getcompany&amp;CIK=0001856608	</v>
      <v xml:space="preserve">http://creativecommons.org/licenses/by-sa/3.0/	http://creativecommons.org/licenses/by-sa/3.0/		</v>
    </spb>
    <spb s="0">
      <v xml:space="preserve">Wikipedia	Wikipedia	</v>
      <v xml:space="preserve">CC-BY-SA	CC-BY-SA	</v>
      <v xml:space="preserve">http://en.wikipedia.org/wiki/Louisville,_Colorado	http://es.wikipedia.org/wiki/Louisville_(Colorado)	</v>
      <v xml:space="preserve">http://creativecommons.org/licenses/by-sa/3.0/	http://creativecommons.org/licenses/by-sa/3.0/	</v>
    </spb>
    <spb s="14">
      <v>2193</v>
      <v>2194</v>
      <v>2195</v>
      <v>2195</v>
      <v>2193</v>
      <v>2194</v>
      <v>2193</v>
      <v>2196</v>
      <v>2196</v>
      <v>2197</v>
    </spb>
    <spb s="0">
      <v xml:space="preserve">Unitedstateszipcodes	</v>
      <v xml:space="preserve">	</v>
      <v xml:space="preserve">https://www.unitedstateszipcodes.org/80030/	</v>
      <v xml:space="preserve">	</v>
    </spb>
    <spb s="0">
      <v xml:space="preserve">Worldpostalcode	City-data	Unitedstateszipcodes	</v>
      <v xml:space="preserve">			</v>
      <v xml:space="preserve">https://worldpostalcode.com/united-states/colorado/adams	https://www.city-data.com/zips/80030.html	https://www.unitedstateszipcodes.org/80030/	</v>
      <v xml:space="preserve">			</v>
    </spb>
    <spb s="17">
      <v>2199</v>
      <v>2200</v>
      <v>2200</v>
      <v>2199</v>
    </spb>
    <spb s="0">
      <v xml:space="preserve">Wikipedia	</v>
      <v xml:space="preserve">CC-BY-SA	</v>
      <v xml:space="preserve">http://en.wikipedia.org/wiki/Westminster,_Colorado	</v>
      <v xml:space="preserve">http://creativecommons.org/licenses/by-sa/3.0/	</v>
    </spb>
    <spb s="0">
      <v xml:space="preserve">Wikipedia	Wikipedia	Sec	</v>
      <v xml:space="preserve">CC-BY-SA	CC-BY-SA		</v>
      <v xml:space="preserve">http://en.wikipedia.org/wiki/Westminster,_Colorado	https://en.wikipedia.org/wiki/Westminster,_Colorado	https://www.sec.gov/cgi-bin/browse-edgar?action=getcompany&amp;CIK=0001876588	</v>
      <v xml:space="preserve">http://creativecommons.org/licenses/by-sa/3.0/	http://creativecommons.org/licenses/by-sa/3.0/		</v>
    </spb>
    <spb s="0">
      <v xml:space="preserve">Wikipedia	Wikipedia	</v>
      <v xml:space="preserve">CC-BY-SA	CC-BY-SA	</v>
      <v xml:space="preserve">http://en.wikipedia.org/wiki/Westminster,_Colorado	http://es.wikipedia.org/wiki/Westminster_(Colorado)	</v>
      <v xml:space="preserve">http://creativecommons.org/licenses/by-sa/3.0/	http://creativecommons.org/licenses/by-sa/3.0/	</v>
    </spb>
    <spb s="14">
      <v>2202</v>
      <v>2203</v>
      <v>2202</v>
      <v>2202</v>
      <v>2202</v>
      <v>2203</v>
      <v>2202</v>
      <v>2203</v>
      <v>2203</v>
      <v>2204</v>
    </spb>
    <spb s="0">
      <v xml:space="preserve">Sec	Unitedstateszipcodes	</v>
      <v xml:space="preserve">		</v>
      <v xml:space="preserve">https://www.sec.gov/cgi-bin/browse-edgar?action=getcompany&amp;CIK=0001493137	https://www.unitedstateszipcodes.org/80033/	</v>
      <v xml:space="preserve">		</v>
    </spb>
    <spb s="0">
      <v xml:space="preserve">Worldpostalcode	City-data	Sec	Unitedstateszipcodes	</v>
      <v xml:space="preserve">				</v>
      <v xml:space="preserve">https://worldpostalcode.com/united-states/colorado/jefferson	https://www.city-data.com/zips/80033.html	https://www.sec.gov/cgi-bin/browse-edgar?action=getcompany&amp;CIK=0001493137	https://www.unitedstateszipcodes.org/80033/	</v>
      <v xml:space="preserve">				</v>
    </spb>
    <spb s="0">
      <v xml:space="preserve">Unitedstateszipcodes	</v>
      <v xml:space="preserve">	</v>
      <v xml:space="preserve">https://www.unitedstateszipcodes.org/80033/	</v>
      <v xml:space="preserve">	</v>
    </spb>
    <spb s="1">
      <v>2206</v>
      <v>2207</v>
      <v>2207</v>
      <v>2206</v>
      <v>2208</v>
    </spb>
    <spb s="0">
      <v xml:space="preserve">Wikipedia	</v>
      <v xml:space="preserve">CC-BY-SA	</v>
      <v xml:space="preserve">http://en.wikipedia.org/wiki/Wheat_Ridge,_Colorado	</v>
      <v xml:space="preserve">http://creativecommons.org/licenses/by-sa/3.0/	</v>
    </spb>
    <spb s="0">
      <v xml:space="preserve">Wikipedia	Sec	</v>
      <v xml:space="preserve">CC-BY-SA		</v>
      <v xml:space="preserve">http://en.wikipedia.org/wiki/Wheat_Ridge,_Colorado	https://www.sec.gov/cgi-bin/browse-edgar?action=getcompany&amp;CIK=0001493137	</v>
      <v xml:space="preserve">http://creativecommons.org/licenses/by-sa/3.0/		</v>
    </spb>
    <spb s="0">
      <v xml:space="preserve">Wikipedia	Wikipedia	</v>
      <v xml:space="preserve">CC-BY-SA	CC-BY-SA	</v>
      <v xml:space="preserve">http://en.wikipedia.org/wiki/Wheat_Ridge,_Colorado	http://it.wikipedia.org/wiki/Wheat_Ridge	</v>
      <v xml:space="preserve">http://creativecommons.org/licenses/by-sa/3.0/	http://creativecommons.org/licenses/by-sa/3.0/	</v>
    </spb>
    <spb s="0">
      <v xml:space="preserve">Wikipedia	Wikipedia	Wikipedia	</v>
      <v xml:space="preserve">CC-BY-SA	CC-BY-SA	CC-BY-SA	</v>
      <v xml:space="preserve">http://en.wikipedia.org/wiki/Wheat_Ridge,_Colorado	http://es.wikipedia.org/wiki/Wheat_Ridge	http://fr.wikipedia.org/wiki/Wheat_Ridge	</v>
      <v xml:space="preserve">http://creativecommons.org/licenses/by-sa/3.0/	http://creativecommons.org/licenses/by-sa/3.0/	http://creativecommons.org/licenses/by-sa/3.0/	</v>
    </spb>
    <spb s="14">
      <v>2210</v>
      <v>2211</v>
      <v>2212</v>
      <v>2212</v>
      <v>2210</v>
      <v>2211</v>
      <v>2210</v>
      <v>2211</v>
      <v>2211</v>
      <v>2213</v>
    </spb>
    <spb s="0">
      <v xml:space="preserve">Wikipedia	</v>
      <v xml:space="preserve">CC BY-SA 3.0	</v>
      <v xml:space="preserve">http://en.wikipedia.org/wiki/Wheat_Ridge,_Colorado	</v>
      <v xml:space="preserve">https://creativecommons.org/licenses/by-sa/3.0	</v>
    </spb>
    <spb s="0">
      <v xml:space="preserve">City-data	</v>
      <v xml:space="preserve">	</v>
      <v xml:space="preserve">https://www.city-data.com/zips/80103.html	</v>
      <v xml:space="preserve">	</v>
    </spb>
    <spb s="17">
      <v>2216</v>
      <v>2216</v>
      <v>2216</v>
      <v>2216</v>
    </spb>
    <spb s="0">
      <v xml:space="preserve">Wikipedia	</v>
      <v xml:space="preserve">CC-BY-SA	</v>
      <v xml:space="preserve">http://en.wikipedia.org/wiki/Byers,_Colorado	</v>
      <v xml:space="preserve">http://creativecommons.org/licenses/by-sa/3.0/	</v>
    </spb>
    <spb s="18">
      <v>2218</v>
      <v>2218</v>
      <v>2218</v>
      <v>2218</v>
      <v>2218</v>
      <v>2218</v>
      <v>2218</v>
      <v>2218</v>
    </spb>
    <spb s="0">
      <v xml:space="preserve">Sec	Unitedstateszipcodes	</v>
      <v xml:space="preserve">		</v>
      <v xml:space="preserve">https://www.sec.gov/cgi-bin/browse-edgar?action=getcompany&amp;CIK=0001831003	https://www.unitedstateszipcodes.org/80104/	</v>
      <v xml:space="preserve">		</v>
    </spb>
    <spb s="0">
      <v xml:space="preserve">Worldpostalcode	City-data	Sec	Unitedstateszipcodes	</v>
      <v xml:space="preserve">				</v>
      <v xml:space="preserve">https://worldpostalcode.com/united-states/colorado/douglas	https://www.city-data.com/zips/80104.html	https://www.sec.gov/cgi-bin/browse-edgar?action=getcompany&amp;CIK=0001831003	https://www.unitedstateszipcodes.org/80104/	</v>
      <v xml:space="preserve">				</v>
    </spb>
    <spb s="17">
      <v>2220</v>
      <v>2221</v>
      <v>2221</v>
      <v>2220</v>
    </spb>
    <spb s="0">
      <v xml:space="preserve">Wikipedia	</v>
      <v xml:space="preserve">CC-BY-SA	</v>
      <v xml:space="preserve">http://en.wikipedia.org/wiki/Castle_Rock,_Colorado	</v>
      <v xml:space="preserve">http://creativecommons.org/licenses/by-sa/3.0/	</v>
    </spb>
    <spb s="0">
      <v xml:space="preserve">Wikipedia	Sec	</v>
      <v xml:space="preserve">CC-BY-SA		</v>
      <v xml:space="preserve">http://en.wikipedia.org/wiki/Castle_Rock,_Colorado	https://www.sec.gov/cgi-bin/browse-edgar?action=getcompany&amp;CIK=0001831003	</v>
      <v xml:space="preserve">http://creativecommons.org/licenses/by-sa/3.0/		</v>
    </spb>
    <spb s="0">
      <v xml:space="preserve">Wikipedia	Wikipedia	Sec	</v>
      <v xml:space="preserve">CC-BY-SA	CC-BY-SA		</v>
      <v xml:space="preserve">http://en.wikipedia.org/wiki/Castle_Rock,_Colorado	https://en.wikipedia.org/wiki/Castle_Rock,_Colorado	https://www.sec.gov/cgi-bin/browse-edgar?action=getcompany&amp;CIK=0001831003	</v>
      <v xml:space="preserve">http://creativecommons.org/licenses/by-sa/3.0/	http://creativecommons.org/licenses/by-sa/3.0/		</v>
    </spb>
    <spb s="0">
      <v xml:space="preserve">Wikipedia	Wikipedia	</v>
      <v xml:space="preserve">CC-BY-SA	CC-BY-SA	</v>
      <v xml:space="preserve">http://en.wikipedia.org/wiki/Castle_Rock,_Colorado	http://es.wikipedia.org/wiki/Castle_Rock_(Colorado)	</v>
      <v xml:space="preserve">http://creativecommons.org/licenses/by-sa/3.0/	http://creativecommons.org/licenses/by-sa/3.0/	</v>
    </spb>
    <spb s="18">
      <v>2223</v>
      <v>2224</v>
      <v>2223</v>
      <v>2224</v>
      <v>2223</v>
      <v>2225</v>
      <v>2225</v>
      <v>2226</v>
    </spb>
    <spb s="0">
      <v xml:space="preserve">Unitedstateszipcodes	</v>
      <v xml:space="preserve">	</v>
      <v xml:space="preserve">https://www.unitedstateszipcodes.org/80110/	</v>
      <v xml:space="preserve">	</v>
    </spb>
    <spb s="0">
      <v xml:space="preserve">Worldpostalcode	City-data	Unitedstateszipcodes	</v>
      <v xml:space="preserve">			</v>
      <v xml:space="preserve">https://worldpostalcode.com/united-states/colorado/arapahoe	https://www.city-data.com/zips/80110.html	https://www.unitedstateszipcodes.org/80110/	</v>
      <v xml:space="preserve">			</v>
    </spb>
    <spb s="17">
      <v>2228</v>
      <v>2229</v>
      <v>2229</v>
      <v>2228</v>
    </spb>
    <spb s="0">
      <v xml:space="preserve">Wikipedia	</v>
      <v xml:space="preserve">CC-BY-SA	</v>
      <v xml:space="preserve">http://en.wikipedia.org/wiki/Englewood,_Colorado	</v>
      <v xml:space="preserve">http://creativecommons.org/licenses/by-sa/3.0/	</v>
    </spb>
    <spb s="0">
      <v xml:space="preserve">Wikipedia	Sec	</v>
      <v xml:space="preserve">CC-BY-SA		</v>
      <v xml:space="preserve">http://en.wikipedia.org/wiki/Englewood,_Colorado	https://www.sec.gov/cgi-bin/browse-edgar?action=getcompany&amp;CIK=0001877829	</v>
      <v xml:space="preserve">http://creativecommons.org/licenses/by-sa/3.0/		</v>
    </spb>
    <spb s="0">
      <v xml:space="preserve">Wikipedia	Wikipedia	Sec	</v>
      <v xml:space="preserve">CC-BY-SA	CC-BY-SA		</v>
      <v xml:space="preserve">http://en.wikipedia.org/wiki/Englewood,_Colorado	https://en.wikipedia.org/wiki/Englewood,_Colorado	https://www.sec.gov/cgi-bin/browse-edgar?action=getcompany&amp;CIK=0001877829	</v>
      <v xml:space="preserve">http://creativecommons.org/licenses/by-sa/3.0/	http://creativecommons.org/licenses/by-sa/3.0/		</v>
    </spb>
    <spb s="0">
      <v xml:space="preserve">Wikipedia	Wikipedia	</v>
      <v xml:space="preserve">CC-BY-SA	CC-BY-SA	</v>
      <v xml:space="preserve">http://en.wikipedia.org/wiki/Englewood,_Colorado	http://es.wikipedia.org/wiki/Englewood_(Colorado)	</v>
      <v xml:space="preserve">http://creativecommons.org/licenses/by-sa/3.0/	http://creativecommons.org/licenses/by-sa/3.0/	</v>
    </spb>
    <spb s="18">
      <v>2231</v>
      <v>2232</v>
      <v>2231</v>
      <v>2232</v>
      <v>2231</v>
      <v>2233</v>
      <v>2233</v>
      <v>2234</v>
    </spb>
    <spb s="0">
      <v xml:space="preserve">Wikipedia	</v>
      <v xml:space="preserve">Public domain	</v>
      <v xml:space="preserve">http://en.wikipedia.org/wiki/Englewood,_Colorado	</v>
      <v xml:space="preserve">http://en.wikipedia.org/wiki/Public_domain	</v>
    </spb>
    <spb s="0">
      <v xml:space="preserve">Sec	Unitedstateszipcodes	</v>
      <v xml:space="preserve">		</v>
      <v xml:space="preserve">https://www.sec.gov/cgi-bin/browse-edgar?action=getcompany&amp;CIK=0001916464	https://www.unitedstateszipcodes.org/80111/	</v>
      <v xml:space="preserve">		</v>
    </spb>
    <spb s="0">
      <v xml:space="preserve">Worldpostalcode	City-data	Sec	Unitedstateszipcodes	</v>
      <v xml:space="preserve">				</v>
      <v xml:space="preserve">https://worldpostalcode.com/united-states/colorado/arapahoe	https://www.city-data.com/zips/80111.html	https://www.sec.gov/cgi-bin/browse-edgar?action=getcompany&amp;CIK=0001916464	https://www.unitedstateszipcodes.org/80111/	</v>
      <v xml:space="preserve">				</v>
    </spb>
    <spb s="17">
      <v>2237</v>
      <v>2238</v>
      <v>2238</v>
      <v>2237</v>
    </spb>
    <spb s="0">
      <v xml:space="preserve">Unitedstateszipcodes	</v>
      <v xml:space="preserve">	</v>
      <v xml:space="preserve">https://www.unitedstateszipcodes.org/80122/	</v>
      <v xml:space="preserve">	</v>
    </spb>
    <spb s="0">
      <v xml:space="preserve">Worldpostalcode	City-data	Unitedstateszipcodes	</v>
      <v xml:space="preserve">			</v>
      <v xml:space="preserve">https://worldpostalcode.com/united-states/colorado/arapahoe	https://www.city-data.com/zips/80122.html	https://www.unitedstateszipcodes.org/80122/	</v>
      <v xml:space="preserve">			</v>
    </spb>
    <spb s="17">
      <v>2240</v>
      <v>2241</v>
      <v>2241</v>
      <v>2240</v>
    </spb>
    <spb s="0">
      <v xml:space="preserve">Wikipedia	</v>
      <v xml:space="preserve">CC-BY-SA	</v>
      <v xml:space="preserve">http://en.wikipedia.org/wiki/Littleton,_Colorado	</v>
      <v xml:space="preserve">http://creativecommons.org/licenses/by-sa/3.0/	</v>
    </spb>
    <spb s="0">
      <v xml:space="preserve">Wikipedia	Sec	</v>
      <v xml:space="preserve">CC-BY-SA		</v>
      <v xml:space="preserve">http://en.wikipedia.org/wiki/Littleton,_Colorado	https://www.sec.gov/cgi-bin/browse-edgar?action=getcompany&amp;CIK=0001904423	</v>
      <v xml:space="preserve">http://creativecommons.org/licenses/by-sa/3.0/		</v>
    </spb>
    <spb s="0">
      <v xml:space="preserve">Wikipedia	Wikipedia	Sec	</v>
      <v xml:space="preserve">CC-BY-SA	CC-BY-SA		</v>
      <v xml:space="preserve">http://en.wikipedia.org/wiki/Littleton,_Colorado	https://en.wikipedia.org/wiki/Littleton,_Colorado	https://www.sec.gov/cgi-bin/browse-edgar?action=getcompany&amp;CIK=0001904423	</v>
      <v xml:space="preserve">http://creativecommons.org/licenses/by-sa/3.0/	http://creativecommons.org/licenses/by-sa/3.0/		</v>
    </spb>
    <spb s="14">
      <v>2243</v>
      <v>2244</v>
      <v>2243</v>
      <v>2243</v>
      <v>2243</v>
      <v>2244</v>
      <v>2243</v>
      <v>2245</v>
      <v>2245</v>
      <v>2243</v>
    </spb>
    <spb s="0">
      <v xml:space="preserve">Unitedstateszipcodes	</v>
      <v xml:space="preserve">	</v>
      <v xml:space="preserve">https://www.unitedstateszipcodes.org/80123/	</v>
      <v xml:space="preserve">	</v>
    </spb>
    <spb s="0">
      <v xml:space="preserve">Worldpostalcode	City-data	Unitedstateszipcodes	</v>
      <v xml:space="preserve">			</v>
      <v xml:space="preserve">https://worldpostalcode.com/united-states/colorado/jefferson	https://www.city-data.com/zips/80123.html	https://www.unitedstateszipcodes.org/80123/	</v>
      <v xml:space="preserve">			</v>
    </spb>
    <spb s="17">
      <v>2247</v>
      <v>2248</v>
      <v>2248</v>
      <v>2247</v>
    </spb>
    <spb s="0">
      <v xml:space="preserve">Sec	Unitedstateszipcodes	</v>
      <v xml:space="preserve">		</v>
      <v xml:space="preserve">https://www.sec.gov/cgi-bin/browse-edgar?action=getcompany&amp;CIK=0001002912	https://www.unitedstateszipcodes.org/80124/	</v>
      <v xml:space="preserve">		</v>
    </spb>
    <spb s="0">
      <v xml:space="preserve">Worldpostalcode	City-data	Sec	Unitedstateszipcodes	</v>
      <v xml:space="preserve">				</v>
      <v xml:space="preserve">https://worldpostalcode.com/united-states/colorado/douglas	https://www.city-data.com/zips/80124.html	https://www.sec.gov/cgi-bin/browse-edgar?action=getcompany&amp;CIK=0001002912	https://www.unitedstateszipcodes.org/80124/	</v>
      <v xml:space="preserve">				</v>
    </spb>
    <spb s="17">
      <v>2250</v>
      <v>2251</v>
      <v>2251</v>
      <v>2250</v>
    </spb>
    <spb s="0">
      <v xml:space="preserve">Wikipedia	</v>
      <v xml:space="preserve">CC-BY-SA	</v>
      <v xml:space="preserve">http://en.wikipedia.org/wiki/Lone_Tree,_Colorado	</v>
      <v xml:space="preserve">http://creativecommons.org/licenses/by-sa/3.0/	</v>
    </spb>
    <spb s="0">
      <v xml:space="preserve">Wikipedia	Sec	</v>
      <v xml:space="preserve">CC-BY-SA		</v>
      <v xml:space="preserve">http://en.wikipedia.org/wiki/Lone_Tree,_Colorado	https://www.sec.gov/cgi-bin/browse-edgar?action=getcompany&amp;CIK=0001002912	</v>
      <v xml:space="preserve">http://creativecommons.org/licenses/by-sa/3.0/		</v>
    </spb>
    <spb s="0">
      <v xml:space="preserve">Wikipedia	Wikipedia	</v>
      <v xml:space="preserve">CC-BY-SA	CC-BY-SA	</v>
      <v xml:space="preserve">http://en.wikipedia.org/wiki/Lone_Tree,_Colorado	http://it.wikipedia.org/wiki/Lone_Tree_(Colorado)	</v>
      <v xml:space="preserve">http://creativecommons.org/licenses/by-sa/3.0/	http://creativecommons.org/licenses/by-sa/3.0/	</v>
    </spb>
    <spb s="0">
      <v xml:space="preserve">Wikipedia	Wikipedia	</v>
      <v xml:space="preserve">CC-BY-SA	CC-BY-SA	</v>
      <v xml:space="preserve">http://en.wikipedia.org/wiki/Lone_Tree,_Colorado	http://es.wikipedia.org/wiki/Lone_Tree_(Colorado)	</v>
      <v xml:space="preserve">http://creativecommons.org/licenses/by-sa/3.0/	http://creativecommons.org/licenses/by-sa/3.0/	</v>
    </spb>
    <spb s="29">
      <v>2253</v>
      <v>2254</v>
      <v>2255</v>
      <v>2255</v>
      <v>2254</v>
      <v>2253</v>
      <v>2254</v>
      <v>2254</v>
      <v>2256</v>
    </spb>
    <spb s="0">
      <v xml:space="preserve">Unitedstateszipcodes	</v>
      <v xml:space="preserve">	</v>
      <v xml:space="preserve">https://www.unitedstateszipcodes.org/80126/	</v>
      <v xml:space="preserve">	</v>
    </spb>
    <spb s="0">
      <v xml:space="preserve">Worldpostalcode	Unitedstateszipcodes	</v>
      <v xml:space="preserve">		</v>
      <v xml:space="preserve">https://worldpostalcode.com/united-states/colorado/douglas	https://www.unitedstateszipcodes.org/80126/	</v>
      <v xml:space="preserve">		</v>
    </spb>
    <spb s="17">
      <v>2258</v>
      <v>2259</v>
      <v>2259</v>
      <v>2258</v>
    </spb>
    <spb s="0">
      <v xml:space="preserve">Sec	Unitedstateszipcodes	</v>
      <v xml:space="preserve">		</v>
      <v xml:space="preserve">https://www.sec.gov/cgi-bin/browse-edgar?action=getcompany&amp;CIK=0001755723	https://www.unitedstateszipcodes.org/80127/	</v>
      <v xml:space="preserve">		</v>
    </spb>
    <spb s="0">
      <v xml:space="preserve">Worldpostalcode	Sec	Unitedstateszipcodes	</v>
      <v xml:space="preserve">			</v>
      <v xml:space="preserve">https://worldpostalcode.com/united-states/colorado/jefferson	https://www.sec.gov/cgi-bin/browse-edgar?action=getcompany&amp;CIK=0001755723	https://www.unitedstateszipcodes.org/80127/	</v>
      <v xml:space="preserve">			</v>
    </spb>
    <spb s="0">
      <v xml:space="preserve">Unitedstateszipcodes	</v>
      <v xml:space="preserve">	</v>
      <v xml:space="preserve">https://www.unitedstateszipcodes.org/80127/	</v>
      <v xml:space="preserve">	</v>
    </spb>
    <spb s="1">
      <v>2261</v>
      <v>2262</v>
      <v>2262</v>
      <v>2261</v>
      <v>2263</v>
    </spb>
    <spb s="0">
      <v xml:space="preserve">Unitedstateszipcodes	</v>
      <v xml:space="preserve">	</v>
      <v xml:space="preserve">https://www.unitedstateszipcodes.org/80128/	</v>
      <v xml:space="preserve">	</v>
    </spb>
    <spb s="0">
      <v xml:space="preserve">Worldpostalcode	City-data	Unitedstateszipcodes	</v>
      <v xml:space="preserve">			</v>
      <v xml:space="preserve">https://worldpostalcode.com/united-states/colorado/jefferson	https://www.city-data.com/zips/80128.html	https://www.unitedstateszipcodes.org/80128/	</v>
      <v xml:space="preserve">			</v>
    </spb>
    <spb s="1">
      <v>2265</v>
      <v>2266</v>
      <v>2266</v>
      <v>2265</v>
      <v>2265</v>
    </spb>
    <spb s="0">
      <v xml:space="preserve">Sec	Unitedstateszipcodes	</v>
      <v xml:space="preserve">		</v>
      <v xml:space="preserve">https://www.sec.gov/cgi-bin/browse-edgar?action=getcompany&amp;CIK=0001764970	https://www.unitedstateszipcodes.org/80129/	</v>
      <v xml:space="preserve">		</v>
    </spb>
    <spb s="0">
      <v xml:space="preserve">Worldpostalcode	Sec	Unitedstateszipcodes	</v>
      <v xml:space="preserve">			</v>
      <v xml:space="preserve">https://worldpostalcode.com/united-states/colorado/douglas	https://www.sec.gov/cgi-bin/browse-edgar?action=getcompany&amp;CIK=0001764970	https://www.unitedstateszipcodes.org/80129/	</v>
      <v xml:space="preserve">			</v>
    </spb>
    <spb s="17">
      <v>2268</v>
      <v>2269</v>
      <v>2269</v>
      <v>2268</v>
    </spb>
    <spb s="0">
      <v xml:space="preserve">Unitedstateszipcodes	</v>
      <v xml:space="preserve">	</v>
      <v xml:space="preserve">https://www.unitedstateszipcodes.org/80130/	</v>
      <v xml:space="preserve">	</v>
    </spb>
    <spb s="0">
      <v xml:space="preserve">Worldpostalcode	Unitedstateszipcodes	</v>
      <v xml:space="preserve">		</v>
      <v xml:space="preserve">https://worldpostalcode.com/united-states/colorado/douglas	https://www.unitedstateszipcodes.org/80130/	</v>
      <v xml:space="preserve">		</v>
    </spb>
    <spb s="19">
      <v>2271</v>
      <v>2272</v>
      <v>2272</v>
    </spb>
    <spb s="0">
      <v xml:space="preserve">Worldpostalcode	Unitedstateszipcodes	</v>
      <v xml:space="preserve">		</v>
      <v xml:space="preserve">https://worldpostalcode.com/united-states/colorado/el-paso	https://www.unitedstateszipcodes.org/80132/	</v>
      <v xml:space="preserve">		</v>
    </spb>
    <spb s="0">
      <v xml:space="preserve">Worldpostalcode	Sec	Unitedstateszipcodes	</v>
      <v xml:space="preserve">			</v>
      <v xml:space="preserve">https://worldpostalcode.com/united-states/colorado/el-paso	https://www.sec.gov/cgi-bin/browse-edgar?action=getcompany&amp;CIK=0001297376	https://www.unitedstateszipcodes.org/80132/	</v>
      <v xml:space="preserve">			</v>
    </spb>
    <spb s="0">
      <v xml:space="preserve">Sec	Unitedstateszipcodes	</v>
      <v xml:space="preserve">		</v>
      <v xml:space="preserve">https://www.sec.gov/cgi-bin/browse-edgar?action=getcompany&amp;CIK=0001297376	https://www.unitedstateszipcodes.org/80132/	</v>
      <v xml:space="preserve">		</v>
    </spb>
    <spb s="17">
      <v>2274</v>
      <v>2275</v>
      <v>2275</v>
      <v>2276</v>
    </spb>
    <spb s="0">
      <v xml:space="preserve">Wikipedia	</v>
      <v xml:space="preserve">CC-BY-SA	</v>
      <v xml:space="preserve">http://en.wikipedia.org/wiki/Monument,_Colorado	</v>
      <v xml:space="preserve">http://creativecommons.org/licenses/by-sa/3.0/	</v>
    </spb>
    <spb s="0">
      <v xml:space="preserve">Wikipedia	Wikipedia	</v>
      <v xml:space="preserve">CC-BY-SA	CC-BY-SA	</v>
      <v xml:space="preserve">http://en.wikipedia.org/wiki/Monument,_Colorado	http://it.wikipedia.org/wiki/Monument_(Colorado)	</v>
      <v xml:space="preserve">http://creativecommons.org/licenses/by-sa/3.0/	http://creativecommons.org/licenses/by-sa/3.0/	</v>
    </spb>
    <spb s="0">
      <v xml:space="preserve">Wikipedia	Wikipedia	Wikipedia	</v>
      <v xml:space="preserve">CC-BY-SA	CC-BY-SA	CC-BY-SA	</v>
      <v xml:space="preserve">http://en.wikipedia.org/wiki/Monument,_Colorado	http://es.wikipedia.org/wiki/Monument_(Colorado)	http://fr.wikipedia.org/wiki/Monument_(Colorado)	</v>
      <v xml:space="preserve">http://creativecommons.org/licenses/by-sa/3.0/	http://creativecommons.org/licenses/by-sa/3.0/	http://creativecommons.org/licenses/by-sa/3.0/	</v>
    </spb>
    <spb s="14">
      <v>2278</v>
      <v>2278</v>
      <v>2279</v>
      <v>2279</v>
      <v>2278</v>
      <v>2278</v>
      <v>2278</v>
      <v>2278</v>
      <v>2278</v>
      <v>2280</v>
    </spb>
    <spb s="0">
      <v xml:space="preserve">Unitedstateszipcodes	</v>
      <v xml:space="preserve">	</v>
      <v xml:space="preserve">https://www.unitedstateszipcodes.org/80134/	</v>
      <v xml:space="preserve">	</v>
    </spb>
    <spb s="0">
      <v xml:space="preserve">Worldpostalcode	City-data	Sec	Unitedstateszipcodes	</v>
      <v xml:space="preserve">				</v>
      <v xml:space="preserve">https://worldpostalcode.com/united-states/colorado/douglas	https://www.city-data.com/zips/80134.html	https://www.sec.gov/cgi-bin/browse-edgar?action=getcompany&amp;CIK=0000704366	https://www.unitedstateszipcodes.org/80134/	</v>
      <v xml:space="preserve">				</v>
    </spb>
    <spb s="0">
      <v xml:space="preserve">Sec	Unitedstateszipcodes	</v>
      <v xml:space="preserve">		</v>
      <v xml:space="preserve">https://www.sec.gov/cgi-bin/browse-edgar?action=getcompany&amp;CIK=0000704366	https://www.unitedstateszipcodes.org/80134/	</v>
      <v xml:space="preserve">		</v>
    </spb>
    <spb s="17">
      <v>2282</v>
      <v>2283</v>
      <v>2283</v>
      <v>2284</v>
    </spb>
    <spb s="0">
      <v xml:space="preserve">Wikipedia	</v>
      <v xml:space="preserve">CC-BY-SA	</v>
      <v xml:space="preserve">http://en.wikipedia.org/wiki/Parker,_Colorado	</v>
      <v xml:space="preserve">http://creativecommons.org/licenses/by-sa/3.0/	</v>
    </spb>
    <spb s="0">
      <v xml:space="preserve">Wikipedia	Wikipedia	</v>
      <v xml:space="preserve">CC-BY-SA	CC-BY-SA	</v>
      <v xml:space="preserve">http://en.wikipedia.org/wiki/Parker,_Colorado	http://it.wikipedia.org/wiki/Parker_(Colorado)	</v>
      <v xml:space="preserve">http://creativecommons.org/licenses/by-sa/3.0/	http://creativecommons.org/licenses/by-sa/3.0/	</v>
    </spb>
    <spb s="0">
      <v xml:space="preserve">Wikipedia	Wikipedia	</v>
      <v xml:space="preserve">CC-BY-SA	CC-BY-SA	</v>
      <v xml:space="preserve">http://en.wikipedia.org/wiki/Parker,_Colorado	https://en.wikipedia.org/wiki/Parker,_Colorado	</v>
      <v xml:space="preserve">http://creativecommons.org/licenses/by-sa/3.0/	http://creativecommons.org/licenses/by-sa/3.0/	</v>
    </spb>
    <spb s="0">
      <v xml:space="preserve">Wikipedia	Wikipedia	</v>
      <v xml:space="preserve">CC-BY-SA	CC-BY-SA	</v>
      <v xml:space="preserve">http://en.wikipedia.org/wiki/Parker,_Colorado	http://es.wikipedia.org/wiki/Parker_(Colorado)	</v>
      <v xml:space="preserve">http://creativecommons.org/licenses/by-sa/3.0/	http://creativecommons.org/licenses/by-sa/3.0/	</v>
    </spb>
    <spb s="14">
      <v>2286</v>
      <v>2286</v>
      <v>2287</v>
      <v>2287</v>
      <v>2286</v>
      <v>2286</v>
      <v>2286</v>
      <v>2288</v>
      <v>2288</v>
      <v>2289</v>
    </spb>
    <spb s="0">
      <v xml:space="preserve">Wikipedia	</v>
      <v xml:space="preserve">CC-BY-SA-3.0	</v>
      <v xml:space="preserve">http://zh.wikipedia.org/wiki/帕克_(科罗拉多州)	</v>
      <v xml:space="preserve">http://creativecommons.org/licenses/by-sa/3.0/	</v>
    </spb>
    <spb s="0">
      <v xml:space="preserve">Sec	Unitedstateszipcodes	</v>
      <v xml:space="preserve">		</v>
      <v xml:space="preserve">https://www.sec.gov/cgi-bin/browse-edgar?action=getcompany&amp;CIK=0001854963	https://www.unitedstateszipcodes.org/80204/	</v>
      <v xml:space="preserve">		</v>
    </spb>
    <spb s="0">
      <v xml:space="preserve">Worldpostalcode	City-data	Sec	Unitedstateszipcodes	</v>
      <v xml:space="preserve">				</v>
      <v xml:space="preserve">https://worldpostalcode.com/united-states/colorado/denver	https://www.city-data.com/zips/80204.html	https://www.sec.gov/cgi-bin/browse-edgar?action=getcompany&amp;CIK=0001854963	https://www.unitedstateszipcodes.org/80204/	</v>
      <v xml:space="preserve">				</v>
    </spb>
    <spb s="1">
      <v>2292</v>
      <v>2293</v>
      <v>2293</v>
      <v>2292</v>
      <v>2292</v>
    </spb>
    <spb s="0">
      <v xml:space="preserve">Sec	Unitedstateszipcodes	</v>
      <v xml:space="preserve">		</v>
      <v xml:space="preserve">https://www.sec.gov/cgi-bin/browse-edgar?action=getcompany&amp;CIK=0001536442	https://www.unitedstateszipcodes.org/80210/	</v>
      <v xml:space="preserve">		</v>
    </spb>
    <spb s="0">
      <v xml:space="preserve">Worldpostalcode	City-data	Sec	Unitedstateszipcodes	</v>
      <v xml:space="preserve">				</v>
      <v xml:space="preserve">https://worldpostalcode.com/united-states/colorado/denver	https://www.city-data.com/zips/80210.html	https://www.sec.gov/cgi-bin/browse-edgar?action=getcompany&amp;CIK=0001536442	https://www.unitedstateszipcodes.org/80210/	</v>
      <v xml:space="preserve">				</v>
    </spb>
    <spb s="1">
      <v>2295</v>
      <v>2296</v>
      <v>2296</v>
      <v>2295</v>
      <v>2295</v>
    </spb>
    <spb s="0">
      <v xml:space="preserve">Sec	Unitedstateszipcodes	</v>
      <v xml:space="preserve">		</v>
      <v xml:space="preserve">https://www.sec.gov/cgi-bin/browse-edgar?action=getcompany&amp;CIK=0001400683	https://www.unitedstateszipcodes.org/80215/	</v>
      <v xml:space="preserve">		</v>
    </spb>
    <spb s="0">
      <v xml:space="preserve">Worldpostalcode	City-data	Sec	Unitedstateszipcodes	</v>
      <v xml:space="preserve">				</v>
      <v xml:space="preserve">https://worldpostalcode.com/united-states/colorado/jefferson	https://www.city-data.com/zips/80215.html	https://www.sec.gov/cgi-bin/browse-edgar?action=getcompany&amp;CIK=0001400683	https://www.unitedstateszipcodes.org/80215/	</v>
      <v xml:space="preserve">				</v>
    </spb>
    <spb s="1">
      <v>2298</v>
      <v>2299</v>
      <v>2299</v>
      <v>2298</v>
      <v>2298</v>
    </spb>
    <spb s="0">
      <v xml:space="preserve">Unitedstateszipcodes	</v>
      <v xml:space="preserve">	</v>
      <v xml:space="preserve">https://www.unitedstateszipcodes.org/80220/	</v>
      <v xml:space="preserve">	</v>
    </spb>
    <spb s="0">
      <v xml:space="preserve">Worldpostalcode	City-data	Unitedstateszipcodes	</v>
      <v xml:space="preserve">			</v>
      <v xml:space="preserve">https://worldpostalcode.com/united-states/colorado/denver	https://www.city-data.com/zips/80220.html	https://www.unitedstateszipcodes.org/80220/	</v>
      <v xml:space="preserve">			</v>
    </spb>
    <spb s="1">
      <v>2301</v>
      <v>2302</v>
      <v>2302</v>
      <v>2301</v>
      <v>2301</v>
    </spb>
    <spb s="0">
      <v xml:space="preserve">Sec	Unitedstateszipcodes	</v>
      <v xml:space="preserve">		</v>
      <v xml:space="preserve">https://www.sec.gov/cgi-bin/browse-edgar?action=getcompany&amp;CIK=0001657980	https://www.unitedstateszipcodes.org/80222/	</v>
      <v xml:space="preserve">		</v>
    </spb>
    <spb s="0">
      <v xml:space="preserve">Worldpostalcode	City-data	Sec	Unitedstateszipcodes	</v>
      <v xml:space="preserve">				</v>
      <v xml:space="preserve">https://worldpostalcode.com/united-states/colorado/denver	https://www.city-data.com/zips/80222.html	https://www.sec.gov/cgi-bin/browse-edgar?action=getcompany&amp;CIK=0001657980	https://www.unitedstateszipcodes.org/80222/	</v>
      <v xml:space="preserve">				</v>
    </spb>
    <spb s="1">
      <v>2304</v>
      <v>2305</v>
      <v>2305</v>
      <v>2304</v>
      <v>2304</v>
    </spb>
    <spb s="0">
      <v xml:space="preserve">Sec	Unitedstateszipcodes	</v>
      <v xml:space="preserve">		</v>
      <v xml:space="preserve">https://www.sec.gov/cgi-bin/browse-edgar?action=getcompany&amp;CIK=0001477009	https://www.unitedstateszipcodes.org/80224/	</v>
      <v xml:space="preserve">		</v>
    </spb>
    <spb s="0">
      <v xml:space="preserve">Worldpostalcode	City-data	Sec	Unitedstateszipcodes	</v>
      <v xml:space="preserve">				</v>
      <v xml:space="preserve">https://worldpostalcode.com/united-states/colorado/denver	https://www.city-data.com/zips/80224.html	https://www.sec.gov/cgi-bin/browse-edgar?action=getcompany&amp;CIK=0001477009	https://www.unitedstateszipcodes.org/80224/	</v>
      <v xml:space="preserve">				</v>
    </spb>
    <spb s="1">
      <v>2307</v>
      <v>2308</v>
      <v>2308</v>
      <v>2307</v>
      <v>2307</v>
    </spb>
    <spb s="0">
      <v xml:space="preserve">Unitedstateszipcodes	</v>
      <v xml:space="preserve">	</v>
      <v xml:space="preserve">https://www.unitedstateszipcodes.org/80227/	</v>
      <v xml:space="preserve">	</v>
    </spb>
    <spb s="0">
      <v xml:space="preserve">Worldpostalcode	City-data	Unitedstateszipcodes	</v>
      <v xml:space="preserve">			</v>
      <v xml:space="preserve">https://worldpostalcode.com/united-states/colorado/denver	https://www.city-data.com/zips/80227.html	https://www.unitedstateszipcodes.org/80227/	</v>
      <v xml:space="preserve">			</v>
    </spb>
    <spb s="1">
      <v>2310</v>
      <v>2311</v>
      <v>2311</v>
      <v>2310</v>
      <v>2310</v>
    </spb>
    <spb s="0">
      <v xml:space="preserve">Sec	Unitedstateszipcodes	</v>
      <v xml:space="preserve">		</v>
      <v xml:space="preserve">https://www.sec.gov/cgi-bin/browse-edgar?action=getcompany&amp;CIK=0001714506	https://www.unitedstateszipcodes.org/80229/	</v>
      <v xml:space="preserve">		</v>
    </spb>
    <spb s="0">
      <v xml:space="preserve">Worldpostalcode	City-data	Sec	Unitedstateszipcodes	</v>
      <v xml:space="preserve">				</v>
      <v xml:space="preserve">https://worldpostalcode.com/united-states/colorado/adams	https://www.city-data.com/zips/80229.html	https://www.sec.gov/cgi-bin/browse-edgar?action=getcompany&amp;CIK=0001714506	https://www.unitedstateszipcodes.org/80229/	</v>
      <v xml:space="preserve">				</v>
    </spb>
    <spb s="1">
      <v>2313</v>
      <v>2314</v>
      <v>2314</v>
      <v>2313</v>
      <v>2313</v>
    </spb>
    <spb s="0">
      <v xml:space="preserve">Unitedstateszipcodes	</v>
      <v xml:space="preserve">	</v>
      <v xml:space="preserve">https://www.unitedstateszipcodes.org/80230/	</v>
      <v xml:space="preserve">	</v>
    </spb>
    <spb s="0">
      <v xml:space="preserve">Worldpostalcode	City-data	Unitedstateszipcodes	</v>
      <v xml:space="preserve">			</v>
      <v xml:space="preserve">https://worldpostalcode.com/united-states/colorado/denver	https://www.city-data.com/zips/80230.html	https://www.unitedstateszipcodes.org/80230/	</v>
      <v xml:space="preserve">			</v>
    </spb>
    <spb s="1">
      <v>2316</v>
      <v>2317</v>
      <v>2317</v>
      <v>2316</v>
      <v>2316</v>
    </spb>
    <spb s="0">
      <v xml:space="preserve">Sec	Unitedstateszipcodes	</v>
      <v xml:space="preserve">		</v>
      <v xml:space="preserve">https://www.sec.gov/cgi-bin/browse-edgar?action=getcompany&amp;CIK=0001834913	https://www.unitedstateszipcodes.org/80237/	</v>
      <v xml:space="preserve">		</v>
    </spb>
    <spb s="0">
      <v xml:space="preserve">Worldpostalcode	City-data	Sec	Unitedstateszipcodes	</v>
      <v xml:space="preserve">				</v>
      <v xml:space="preserve">https://worldpostalcode.com/united-states/colorado/denver	https://www.city-data.com/zips/80237.html	https://www.sec.gov/cgi-bin/browse-edgar?action=getcompany&amp;CIK=0001834913	https://www.unitedstateszipcodes.org/80237/	</v>
      <v xml:space="preserve">				</v>
    </spb>
    <spb s="1">
      <v>2319</v>
      <v>2320</v>
      <v>2320</v>
      <v>2319</v>
      <v>2319</v>
    </spb>
    <spb s="0">
      <v xml:space="preserve">Sec	</v>
      <v xml:space="preserve">	</v>
      <v xml:space="preserve">https://www.sec.gov/cgi-bin/browse-edgar?action=getcompany&amp;CIK=0001894630	</v>
      <v xml:space="preserve">	</v>
    </spb>
    <spb s="17">
      <v>2322</v>
      <v>2322</v>
      <v>2322</v>
      <v>2322</v>
    </spb>
    <spb s="0">
      <v xml:space="preserve">Wikipedia	</v>
      <v xml:space="preserve">CC-BY-SA	</v>
      <v xml:space="preserve">http://en.wikipedia.org/wiki/Boulder,_Colorado	</v>
      <v xml:space="preserve">http://creativecommons.org/licenses/by-sa/3.0/	</v>
    </spb>
    <spb s="0">
      <v xml:space="preserve">Wikipedia	Sec	Walkscore	</v>
      <v xml:space="preserve">CC-BY-SA			</v>
      <v xml:space="preserve">http://en.wikipedia.org/wiki/Boulder,_Colorado	https://www.sec.gov/cgi-bin/browse-edgar?action=getcompany&amp;CIK=0001894630	https://www.walkscore.com/CO/Boulder	</v>
      <v xml:space="preserve">http://creativecommons.org/licenses/by-sa/3.0/			</v>
    </spb>
    <spb s="0">
      <v xml:space="preserve">Wikipedia	Wikipedia	Sec	</v>
      <v xml:space="preserve">CC-BY-SA	CC-BY-SA		</v>
      <v xml:space="preserve">http://en.wikipedia.org/wiki/Boulder,_Colorado	https://en.wikipedia.org/wiki/Boulder,_Colorado	https://www.sec.gov/cgi-bin/browse-edgar?action=getcompany&amp;CIK=0001894630	</v>
      <v xml:space="preserve">http://creativecommons.org/licenses/by-sa/3.0/	http://creativecommons.org/licenses/by-sa/3.0/		</v>
    </spb>
    <spb s="14">
      <v>2324</v>
      <v>2325</v>
      <v>2324</v>
      <v>2324</v>
      <v>2324</v>
      <v>2325</v>
      <v>2324</v>
      <v>2326</v>
      <v>2326</v>
      <v>2324</v>
    </spb>
    <spb s="0">
      <v xml:space="preserve">City-data	Sec	</v>
      <v xml:space="preserve">		</v>
      <v xml:space="preserve">https://www.city-data.com/zips/80302.html	https://www.sec.gov/cgi-bin/browse-edgar?action=getcompany&amp;CIK=0001867196	</v>
      <v xml:space="preserve">		</v>
    </spb>
    <spb s="0">
      <v xml:space="preserve">City-data	</v>
      <v xml:space="preserve">	</v>
      <v xml:space="preserve">https://www.city-data.com/zips/80302.html	</v>
      <v xml:space="preserve">	</v>
    </spb>
    <spb s="1">
      <v>2328</v>
      <v>2328</v>
      <v>2328</v>
      <v>2328</v>
      <v>2329</v>
    </spb>
    <spb s="0">
      <v xml:space="preserve">Sec	</v>
      <v xml:space="preserve">	</v>
      <v xml:space="preserve">https://www.sec.gov/cgi-bin/browse-edgar?action=getcompany&amp;CIK=0001710072	</v>
      <v xml:space="preserve">	</v>
    </spb>
    <spb s="17">
      <v>2331</v>
      <v>2331</v>
      <v>2331</v>
      <v>2331</v>
    </spb>
    <spb s="0">
      <v xml:space="preserve">Sec	Unitedstateszipcodes	</v>
      <v xml:space="preserve">		</v>
      <v xml:space="preserve">https://www.sec.gov/cgi-bin/browse-edgar?action=getcompany&amp;CIK=0001767902	https://www.unitedstateszipcodes.org/80401/	</v>
      <v xml:space="preserve">		</v>
    </spb>
    <spb s="0">
      <v xml:space="preserve">Worldpostalcode	City-data	Sec	Unitedstateszipcodes	</v>
      <v xml:space="preserve">				</v>
      <v xml:space="preserve">https://worldpostalcode.com/united-states/colorado/jefferson	https://www.city-data.com/zips/80401.html	https://www.sec.gov/cgi-bin/browse-edgar?action=getcompany&amp;CIK=0001767902	https://www.unitedstateszipcodes.org/80401/	</v>
      <v xml:space="preserve">				</v>
    </spb>
    <spb s="0">
      <v xml:space="preserve">Unitedstateszipcodes	</v>
      <v xml:space="preserve">	</v>
      <v xml:space="preserve">https://www.unitedstateszipcodes.org/80401/	</v>
      <v xml:space="preserve">	</v>
    </spb>
    <spb s="1">
      <v>2333</v>
      <v>2334</v>
      <v>2334</v>
      <v>2333</v>
      <v>2335</v>
    </spb>
    <spb s="0">
      <v xml:space="preserve">Wikipedia	</v>
      <v xml:space="preserve">CC-BY-SA	</v>
      <v xml:space="preserve">http://en.wikipedia.org/wiki/Golden,_Colorado	</v>
      <v xml:space="preserve">http://creativecommons.org/licenses/by-sa/3.0/	</v>
    </spb>
    <spb s="0">
      <v xml:space="preserve">Wikipedia	Sec	</v>
      <v xml:space="preserve">CC-BY-SA		</v>
      <v xml:space="preserve">http://en.wikipedia.org/wiki/Golden,_Colorado	https://www.sec.gov/cgi-bin/browse-edgar?action=getcompany&amp;CIK=0001767902	</v>
      <v xml:space="preserve">http://creativecommons.org/licenses/by-sa/3.0/		</v>
    </spb>
    <spb s="0">
      <v xml:space="preserve">Wikipedia	Wikipedia	</v>
      <v xml:space="preserve">CC-BY-SA	CC-BY-SA	</v>
      <v xml:space="preserve">http://en.wikipedia.org/wiki/Golden,_Colorado	http://it.wikipedia.org/wiki/Golden_(Colorado)	</v>
      <v xml:space="preserve">http://creativecommons.org/licenses/by-sa/3.0/	http://creativecommons.org/licenses/by-sa/3.0/	</v>
    </spb>
    <spb s="0">
      <v xml:space="preserve">Wikipedia	Wikipedia	Sec	</v>
      <v xml:space="preserve">CC-BY-SA	CC-BY-SA		</v>
      <v xml:space="preserve">http://en.wikipedia.org/wiki/Golden,_Colorado	https://en.wikipedia.org/wiki/Golden,_Colorado	https://www.sec.gov/cgi-bin/browse-edgar?action=getcompany&amp;CIK=0001767902	</v>
      <v xml:space="preserve">http://creativecommons.org/licenses/by-sa/3.0/	http://creativecommons.org/licenses/by-sa/3.0/		</v>
    </spb>
    <spb s="0">
      <v xml:space="preserve">Wikipedia	Wikipedia	Wikipedia	</v>
      <v xml:space="preserve">CC-BY-SA	CC-BY-SA	CC-BY-SA	</v>
      <v xml:space="preserve">http://en.wikipedia.org/wiki/Golden,_Colorado	http://es.wikipedia.org/wiki/Golden_(Colorado)	http://fr.wikipedia.org/wiki/Golden_(Colorado)	</v>
      <v xml:space="preserve">http://creativecommons.org/licenses/by-sa/3.0/	http://creativecommons.org/licenses/by-sa/3.0/	http://creativecommons.org/licenses/by-sa/3.0/	</v>
    </spb>
    <spb s="14">
      <v>2337</v>
      <v>2338</v>
      <v>2339</v>
      <v>2339</v>
      <v>2337</v>
      <v>2338</v>
      <v>2337</v>
      <v>2340</v>
      <v>2340</v>
      <v>2341</v>
    </spb>
    <spb s="0">
      <v xml:space="preserve">Worldpostalcode	Unitedstateszipcodes	</v>
      <v xml:space="preserve">		</v>
      <v xml:space="preserve">https://worldpostalcode.com/united-states/colorado/jefferson	https://www.unitedstateszipcodes.org/80433/	</v>
      <v xml:space="preserve">		</v>
    </spb>
    <spb s="0">
      <v xml:space="preserve">Worldpostalcode	Sec	Unitedstateszipcodes	</v>
      <v xml:space="preserve">			</v>
      <v xml:space="preserve">https://worldpostalcode.com/united-states/colorado/jefferson	https://www.sec.gov/cgi-bin/browse-edgar?action=getcompany&amp;CIK=0000746210	https://www.unitedstateszipcodes.org/80433/	</v>
      <v xml:space="preserve">			</v>
    </spb>
    <spb s="0">
      <v xml:space="preserve">Sec	Unitedstateszipcodes	</v>
      <v xml:space="preserve">		</v>
      <v xml:space="preserve">https://www.sec.gov/cgi-bin/browse-edgar?action=getcompany&amp;CIK=0000746210	https://www.unitedstateszipcodes.org/80433/	</v>
      <v xml:space="preserve">		</v>
    </spb>
    <spb s="0">
      <v xml:space="preserve">Unitedstateszipcodes	</v>
      <v xml:space="preserve">	</v>
      <v xml:space="preserve">https://www.unitedstateszipcodes.org/80433/	</v>
      <v xml:space="preserve">	</v>
    </spb>
    <spb s="1">
      <v>2343</v>
      <v>2344</v>
      <v>2344</v>
      <v>2345</v>
      <v>2346</v>
    </spb>
    <spb s="0">
      <v xml:space="preserve">Wikipedia	</v>
      <v xml:space="preserve">CC-BY-SA	</v>
      <v xml:space="preserve">http://en.wikipedia.org/wiki/Conifer,_Colorado	</v>
      <v xml:space="preserve">http://creativecommons.org/licenses/by-sa/3.0/	</v>
    </spb>
    <spb s="0">
      <v xml:space="preserve">Wikipedia	Wikipedia	</v>
      <v xml:space="preserve">CC-BY-SA	CC-BY-SA	</v>
      <v xml:space="preserve">http://en.wikipedia.org/wiki/Conifer,_Colorado	https://en.wikipedia.org/wiki/Conifer,_Colorado	</v>
      <v xml:space="preserve">http://creativecommons.org/licenses/by-sa/3.0/	http://creativecommons.org/licenses/by-sa/3.0/	</v>
    </spb>
    <spb s="26">
      <v>2348</v>
      <v>2348</v>
      <v>2348</v>
      <v>2348</v>
      <v>2349</v>
      <v>2349</v>
      <v>2348</v>
    </spb>
    <spb s="27">
      <v>2009</v>
    </spb>
    <spb s="0">
      <v xml:space="preserve">Sec	</v>
      <v xml:space="preserve">	</v>
      <v xml:space="preserve">https://www.sec.gov/cgi-bin/browse-edgar?action=getcompany&amp;CIK=0001351573	</v>
      <v xml:space="preserve">	</v>
    </spb>
    <spb s="32">
      <v>2352</v>
      <v>2352</v>
      <v>2352</v>
    </spb>
    <spb s="0">
      <v xml:space="preserve">Wikipedia	</v>
      <v xml:space="preserve">CC-BY-SA	</v>
      <v xml:space="preserve">http://en.wikipedia.org/wiki/Evergreen,_Colorado	</v>
      <v xml:space="preserve">http://creativecommons.org/licenses/by-sa/3.0/	</v>
    </spb>
    <spb s="0">
      <v xml:space="preserve">Wikipedia	Wikipedia	</v>
      <v xml:space="preserve">CC-BY-SA	CC-BY-SA	</v>
      <v xml:space="preserve">http://en.wikipedia.org/wiki/Evergreen,_Colorado	https://en.wikipedia.org/wiki/Evergreen,_Colorado	</v>
      <v xml:space="preserve">http://creativecommons.org/licenses/by-sa/3.0/	http://creativecommons.org/licenses/by-sa/3.0/	</v>
    </spb>
    <spb s="0">
      <v xml:space="preserve">Wikipedia	Wikipedia	Wikipedia	</v>
      <v xml:space="preserve">CC-BY-SA	CC-BY-SA	CC-BY-SA	</v>
      <v xml:space="preserve">http://en.wikipedia.org/wiki/Evergreen,_Colorado	http://es.wikipedia.org/wiki/Evergreen_(Colorado)	http://fr.wikipedia.org/wiki/Evergreen_(Colorado)	</v>
      <v xml:space="preserve">http://creativecommons.org/licenses/by-sa/3.0/	http://creativecommons.org/licenses/by-sa/3.0/	http://creativecommons.org/licenses/by-sa/3.0/	</v>
    </spb>
    <spb s="18">
      <v>2354</v>
      <v>2354</v>
      <v>2354</v>
      <v>2354</v>
      <v>2354</v>
      <v>2355</v>
      <v>2355</v>
      <v>2356</v>
    </spb>
    <spb s="0">
      <v xml:space="preserve">Worldpostalcode	Unitedstateszipcodes	</v>
      <v xml:space="preserve">		</v>
      <v xml:space="preserve">https://worldpostalcode.com/united-states/colorado/summit	https://www.unitedstateszipcodes.org/80443/	</v>
      <v xml:space="preserve">		</v>
    </spb>
    <spb s="0">
      <v xml:space="preserve">Worldpostalcode	City-data	Unitedstateszipcodes	</v>
      <v xml:space="preserve">			</v>
      <v xml:space="preserve">https://worldpostalcode.com/united-states/colorado/summit	https://www.city-data.com/zips/80443.html	https://www.unitedstateszipcodes.org/80443/	</v>
      <v xml:space="preserve">			</v>
    </spb>
    <spb s="0">
      <v xml:space="preserve">Unitedstateszipcodes	</v>
      <v xml:space="preserve">	</v>
      <v xml:space="preserve">https://www.unitedstateszipcodes.org/80443/	</v>
      <v xml:space="preserve">	</v>
    </spb>
    <spb s="17">
      <v>2358</v>
      <v>2359</v>
      <v>2359</v>
      <v>2360</v>
    </spb>
    <spb s="0">
      <v xml:space="preserve">Wikipedia	</v>
      <v xml:space="preserve">CC-BY-SA	</v>
      <v xml:space="preserve">http://en.wikipedia.org/wiki/Frisco,_Colorado	</v>
      <v xml:space="preserve">http://creativecommons.org/licenses/by-sa/3.0/	</v>
    </spb>
    <spb s="0">
      <v xml:space="preserve">Wikipedia	Wikipedia	</v>
      <v xml:space="preserve">CC-BY-SA	CC-BY-SA	</v>
      <v xml:space="preserve">http://en.wikipedia.org/wiki/Frisco,_Colorado	http://es.wikipedia.org/wiki/Frisco_(Colorado)	</v>
      <v xml:space="preserve">http://creativecommons.org/licenses/by-sa/3.0/	http://creativecommons.org/licenses/by-sa/3.0/	</v>
    </spb>
    <spb s="14">
      <v>2362</v>
      <v>2362</v>
      <v>2362</v>
      <v>2362</v>
      <v>2362</v>
      <v>2362</v>
      <v>2362</v>
      <v>2362</v>
      <v>2362</v>
      <v>2363</v>
    </spb>
    <spb s="0">
      <v xml:space="preserve">Worldpostalcode	City-data	Unitedstateszipcodes	</v>
      <v xml:space="preserve">			</v>
      <v xml:space="preserve">https://worldpostalcode.com/united-states/colorado/grand	https://www.city-data.com/zips/80446.html	https://www.unitedstateszipcodes.org/80446/	</v>
      <v xml:space="preserve">			</v>
    </spb>
    <spb s="0">
      <v xml:space="preserve">Unitedstateszipcodes	</v>
      <v xml:space="preserve">	</v>
      <v xml:space="preserve">https://www.unitedstateszipcodes.org/80446/	</v>
      <v xml:space="preserve">	</v>
    </spb>
    <spb s="17">
      <v>2365</v>
      <v>2365</v>
      <v>2365</v>
      <v>2366</v>
    </spb>
    <spb s="0">
      <v xml:space="preserve">Wikipedia	</v>
      <v xml:space="preserve">CC-BY-SA	</v>
      <v xml:space="preserve">http://en.wikipedia.org/wiki/Granby,_Colorado	</v>
      <v xml:space="preserve">http://creativecommons.org/licenses/by-sa/3.0/	</v>
    </spb>
    <spb s="0">
      <v xml:space="preserve">Wikipedia	Wikipedia	Wikipedia	</v>
      <v xml:space="preserve">CC-BY-SA	CC-BY-SA	CC-BY-SA	</v>
      <v xml:space="preserve">http://en.wikipedia.org/wiki/Granby,_Colorado	http://es.wikipedia.org/wiki/Granby_(Colorado)	http://fr.wikipedia.org/wiki/Granby_(Colorado)	</v>
      <v xml:space="preserve">http://creativecommons.org/licenses/by-sa/3.0/	http://creativecommons.org/licenses/by-sa/3.0/	http://creativecommons.org/licenses/by-sa/3.0/	</v>
    </spb>
    <spb s="14">
      <v>2368</v>
      <v>2368</v>
      <v>2368</v>
      <v>2368</v>
      <v>2368</v>
      <v>2368</v>
      <v>2368</v>
      <v>2368</v>
      <v>2368</v>
      <v>2369</v>
    </spb>
    <spb s="0">
      <v xml:space="preserve">Worldpostalcode	City-data	</v>
      <v xml:space="preserve">		</v>
      <v xml:space="preserve">https://worldpostalcode.com/united-states/colorado/grand	https://www.city-data.com/zips/80459.html	</v>
      <v xml:space="preserve">		</v>
    </spb>
    <spb s="19">
      <v>2371</v>
      <v>2371</v>
      <v>2371</v>
    </spb>
    <spb s="0">
      <v xml:space="preserve">Wikipedia	</v>
      <v xml:space="preserve">CC-BY-SA	</v>
      <v xml:space="preserve">http://en.wikipedia.org/wiki/Kremmling,_Colorado	</v>
      <v xml:space="preserve">http://creativecommons.org/licenses/by-sa/3.0/	</v>
    </spb>
    <spb s="0">
      <v xml:space="preserve">Wikipedia	Facebook	</v>
      <v xml:space="preserve">CC-BY-SA		</v>
      <v xml:space="preserve">http://en.wikipedia.org/wiki/Kremmling,_Colorado	https://www.facebook.com/TownofKremmling	</v>
      <v xml:space="preserve">http://creativecommons.org/licenses/by-sa/3.0/		</v>
    </spb>
    <spb s="0">
      <v xml:space="preserve">Wikipedia	Wikipedia	</v>
      <v xml:space="preserve">CC-BY-SA	CC-BY-SA	</v>
      <v xml:space="preserve">http://en.wikipedia.org/wiki/Kremmling,_Colorado	http://es.wikipedia.org/wiki/Kremmling_(Colorado)	</v>
      <v xml:space="preserve">http://creativecommons.org/licenses/by-sa/3.0/	http://creativecommons.org/licenses/by-sa/3.0/	</v>
    </spb>
    <spb s="18">
      <v>2373</v>
      <v>2374</v>
      <v>2373</v>
      <v>2374</v>
      <v>2373</v>
      <v>2374</v>
      <v>2374</v>
      <v>2375</v>
    </spb>
    <spb s="0">
      <v xml:space="preserve">Wikipedia	</v>
      <v xml:space="preserve">CC-BY-SA-3.0	</v>
      <v xml:space="preserve">http://zh.wikipedia.org/wiki/克雷姆灵_(科罗拉多州)	</v>
      <v xml:space="preserve">http://creativecommons.org/licenses/by-sa/3.0/	</v>
    </spb>
    <spb s="0">
      <v xml:space="preserve">Worldpostalcode	Unitedstateszipcodes	</v>
      <v xml:space="preserve">		</v>
      <v xml:space="preserve">https://worldpostalcode.com/united-states/colorado/lake	https://www.unitedstateszipcodes.org/80461/	</v>
      <v xml:space="preserve">		</v>
    </spb>
    <spb s="0">
      <v xml:space="preserve">Unitedstateszipcodes	</v>
      <v xml:space="preserve">	</v>
      <v xml:space="preserve">https://www.unitedstateszipcodes.org/80461/	</v>
      <v xml:space="preserve">	</v>
    </spb>
    <spb s="17">
      <v>2378</v>
      <v>2378</v>
      <v>2378</v>
      <v>2379</v>
    </spb>
    <spb s="0">
      <v xml:space="preserve">Wikipedia	Wikipedia	</v>
      <v xml:space="preserve">CC-BY-SA	CC-BY-SA	</v>
      <v xml:space="preserve">http://en.wikipedia.org/wiki/Leadville,_Colorado	http://es.wikipedia.org/wiki/Leadville	</v>
      <v xml:space="preserve">http://creativecommons.org/licenses/by-sa/3.0/	http://creativecommons.org/licenses/by-sa/3.0/	</v>
    </spb>
    <spb s="0">
      <v xml:space="preserve">Wikipedia	</v>
      <v xml:space="preserve">CC-BY-SA	</v>
      <v xml:space="preserve">http://en.wikipedia.org/wiki/Leadville,_Colorado	</v>
      <v xml:space="preserve">http://creativecommons.org/licenses/by-sa/3.0/	</v>
    </spb>
    <spb s="0">
      <v xml:space="preserve">Wikipedia	Wikipedia	</v>
      <v xml:space="preserve">CC-BY-SA	CC-BY-SA	</v>
      <v xml:space="preserve">http://en.wikipedia.org/wiki/Leadville,_Colorado	https://en.wikipedia.org/wiki/Leadville,_Colorado	</v>
      <v xml:space="preserve">http://creativecommons.org/licenses/by-sa/3.0/	http://creativecommons.org/licenses/by-sa/3.0/	</v>
    </spb>
    <spb s="18">
      <v>2381</v>
      <v>2382</v>
      <v>2382</v>
      <v>2382</v>
      <v>2382</v>
      <v>2383</v>
      <v>2383</v>
      <v>2382</v>
    </spb>
    <spb s="0">
      <v xml:space="preserve">Wikipedia	</v>
      <v xml:space="preserve">Public domain	</v>
      <v xml:space="preserve">http://en.wikipedia.org/wiki/Leadville,_Colorado	</v>
      <v xml:space="preserve">http://en.wikipedia.org/wiki/Public_domain	</v>
    </spb>
    <spb s="0">
      <v xml:space="preserve">Sec	Unitedstateszipcodes	</v>
      <v xml:space="preserve">		</v>
      <v xml:space="preserve">https://www.sec.gov/cgi-bin/browse-edgar?action=getcompany&amp;CIK=0001702490	https://www.unitedstateszipcodes.org/80487/	</v>
      <v xml:space="preserve">		</v>
    </spb>
    <spb s="0">
      <v xml:space="preserve">Worldpostalcode	City-data	Sec	Unitedstateszipcodes	</v>
      <v xml:space="preserve">				</v>
      <v xml:space="preserve">https://worldpostalcode.com/united-states/colorado/routt	https://www.city-data.com/zips/80487.html	https://www.sec.gov/cgi-bin/browse-edgar?action=getcompany&amp;CIK=0001702490	https://www.unitedstateszipcodes.org/80487/	</v>
      <v xml:space="preserve">				</v>
    </spb>
    <spb s="17">
      <v>2386</v>
      <v>2387</v>
      <v>2387</v>
      <v>2386</v>
    </spb>
    <spb s="0">
      <v xml:space="preserve">Wikipedia	</v>
      <v xml:space="preserve">CC-BY-SA	</v>
      <v xml:space="preserve">http://en.wikipedia.org/wiki/Steamboat_Springs,_Colorado	</v>
      <v xml:space="preserve">http://creativecommons.org/licenses/by-sa/3.0/	</v>
    </spb>
    <spb s="0">
      <v xml:space="preserve">Wikipedia	Sec	</v>
      <v xml:space="preserve">CC-BY-SA		</v>
      <v xml:space="preserve">http://en.wikipedia.org/wiki/Steamboat_Springs,_Colorado	https://www.sec.gov/cgi-bin/browse-edgar?action=getcompany&amp;CIK=0001702490	</v>
      <v xml:space="preserve">http://creativecommons.org/licenses/by-sa/3.0/		</v>
    </spb>
    <spb s="0">
      <v xml:space="preserve">Wikipedia	Wikipedia	Sec	</v>
      <v xml:space="preserve">CC-BY-SA	CC-BY-SA		</v>
      <v xml:space="preserve">http://en.wikipedia.org/wiki/Steamboat_Springs,_Colorado	https://en.wikipedia.org/wiki/Steamboat_Springs,_Colorado	https://www.sec.gov/cgi-bin/browse-edgar?action=getcompany&amp;CIK=0001702490	</v>
      <v xml:space="preserve">http://creativecommons.org/licenses/by-sa/3.0/	http://creativecommons.org/licenses/by-sa/3.0/		</v>
    </spb>
    <spb s="31">
      <v>2389</v>
      <v>2390</v>
      <v>2390</v>
      <v>2389</v>
      <v>2391</v>
      <v>2391</v>
      <v>2389</v>
    </spb>
    <spb s="0">
      <v xml:space="preserve">Wikipedia	</v>
      <v xml:space="preserve">CC BY 2.0	</v>
      <v xml:space="preserve">http://en.wikipedia.org/wiki/Steamboat_Springs,_Colorado	</v>
      <v xml:space="preserve">https://creativecommons.org/licenses/by/2.0	</v>
    </spb>
    <spb s="0">
      <v xml:space="preserve">Sec	Unitedstateszipcodes	</v>
      <v xml:space="preserve">		</v>
      <v xml:space="preserve">https://www.sec.gov/cgi-bin/browse-edgar?action=getcompany&amp;CIK=0001477246	https://www.unitedstateszipcodes.org/80501/	</v>
      <v xml:space="preserve">		</v>
    </spb>
    <spb s="0">
      <v xml:space="preserve">Worldpostalcode	City-data	Sec	Unitedstateszipcodes	</v>
      <v xml:space="preserve">				</v>
      <v xml:space="preserve">https://worldpostalcode.com/united-states/colorado/boulder	https://www.city-data.com/zips/80501.html	https://www.sec.gov/cgi-bin/browse-edgar?action=getcompany&amp;CIK=0001477246	https://www.unitedstateszipcodes.org/80501/	</v>
      <v xml:space="preserve">				</v>
    </spb>
    <spb s="0">
      <v xml:space="preserve">Unitedstateszipcodes	</v>
      <v xml:space="preserve">	</v>
      <v xml:space="preserve">https://www.unitedstateszipcodes.org/80501/	</v>
      <v xml:space="preserve">	</v>
    </spb>
    <spb s="1">
      <v>2394</v>
      <v>2395</v>
      <v>2395</v>
      <v>2394</v>
      <v>2396</v>
    </spb>
    <spb s="0">
      <v xml:space="preserve">Wikipedia	</v>
      <v xml:space="preserve">CC-BY-SA	</v>
      <v xml:space="preserve">http://en.wikipedia.org/wiki/Longmont,_Colorado	</v>
      <v xml:space="preserve">http://creativecommons.org/licenses/by-sa/3.0/	</v>
    </spb>
    <spb s="0">
      <v xml:space="preserve">Wikipedia	Sec	</v>
      <v xml:space="preserve">CC-BY-SA		</v>
      <v xml:space="preserve">http://en.wikipedia.org/wiki/Longmont,_Colorado	https://www.sec.gov/cgi-bin/browse-edgar?action=getcompany&amp;CIK=0001477246	</v>
      <v xml:space="preserve">http://creativecommons.org/licenses/by-sa/3.0/		</v>
    </spb>
    <spb s="0">
      <v xml:space="preserve">Wikipedia	Wikipedia	</v>
      <v xml:space="preserve">CC-BY-SA	CC-BY-SA	</v>
      <v xml:space="preserve">http://en.wikipedia.org/wiki/Longmont,_Colorado	http://it.wikipedia.org/wiki/Longmont	</v>
      <v xml:space="preserve">http://creativecommons.org/licenses/by-sa/3.0/	http://creativecommons.org/licenses/by-sa/3.0/	</v>
    </spb>
    <spb s="0">
      <v xml:space="preserve">Wikipedia	Wikipedia	Sec	</v>
      <v xml:space="preserve">CC-BY-SA	CC-BY-SA		</v>
      <v xml:space="preserve">http://en.wikipedia.org/wiki/Longmont,_Colorado	https://en.wikipedia.org/wiki/Longmont,_Colorado	https://www.sec.gov/cgi-bin/browse-edgar?action=getcompany&amp;CIK=0001477246	</v>
      <v xml:space="preserve">http://creativecommons.org/licenses/by-sa/3.0/	http://creativecommons.org/licenses/by-sa/3.0/		</v>
    </spb>
    <spb s="0">
      <v xml:space="preserve">Wikipedia	Wikipedia	</v>
      <v xml:space="preserve">CC-BY-SA	CC-BY-SA	</v>
      <v xml:space="preserve">http://en.wikipedia.org/wiki/Longmont,_Colorado	http://es.wikipedia.org/wiki/Longmont	</v>
      <v xml:space="preserve">http://creativecommons.org/licenses/by-sa/3.0/	http://creativecommons.org/licenses/by-sa/3.0/	</v>
    </spb>
    <spb s="29">
      <v>2398</v>
      <v>2399</v>
      <v>2400</v>
      <v>2400</v>
      <v>2399</v>
      <v>2398</v>
      <v>2401</v>
      <v>2401</v>
      <v>2402</v>
    </spb>
    <spb s="0">
      <v xml:space="preserve">Wikipedia	</v>
      <v xml:space="preserve">CC-BY-SA-3.0	</v>
      <v xml:space="preserve">http://zh.wikipedia.org/wiki/朗蒙特_(科罗拉多州)	</v>
      <v xml:space="preserve">http://creativecommons.org/licenses/by-sa/3.0/	</v>
    </spb>
    <spb s="0">
      <v xml:space="preserve">Sec	Unitedstateszipcodes	</v>
      <v xml:space="preserve">		</v>
      <v xml:space="preserve">https://www.sec.gov/cgi-bin/browse-edgar?action=getcompany&amp;CIK=0001334036	https://www.unitedstateszipcodes.org/80503/	</v>
      <v xml:space="preserve">		</v>
    </spb>
    <spb s="0">
      <v xml:space="preserve">Worldpostalcode	City-data	Sec	Unitedstateszipcodes	</v>
      <v xml:space="preserve">				</v>
      <v xml:space="preserve">https://worldpostalcode.com/united-states/colorado/boulder	https://www.city-data.com/zips/80503.html	https://www.sec.gov/cgi-bin/browse-edgar?action=getcompany&amp;CIK=0001334036	https://www.unitedstateszipcodes.org/80503/	</v>
      <v xml:space="preserve">				</v>
    </spb>
    <spb s="0">
      <v xml:space="preserve">Unitedstateszipcodes	</v>
      <v xml:space="preserve">	</v>
      <v xml:space="preserve">https://www.unitedstateszipcodes.org/80503/	</v>
      <v xml:space="preserve">	</v>
    </spb>
    <spb s="1">
      <v>2405</v>
      <v>2406</v>
      <v>2406</v>
      <v>2405</v>
      <v>2407</v>
    </spb>
    <spb s="0">
      <v xml:space="preserve">Unitedstateszipcodes	</v>
      <v xml:space="preserve">	</v>
      <v xml:space="preserve">https://www.unitedstateszipcodes.org/80513/	</v>
      <v xml:space="preserve">	</v>
    </spb>
    <spb s="0">
      <v xml:space="preserve">Worldpostalcode	City-data	Unitedstateszipcodes	</v>
      <v xml:space="preserve">			</v>
      <v xml:space="preserve">https://worldpostalcode.com/united-states/colorado/larimer	https://www.city-data.com/zips/80513.html	https://www.unitedstateszipcodes.org/80513/	</v>
      <v xml:space="preserve">			</v>
    </spb>
    <spb s="1">
      <v>2409</v>
      <v>2410</v>
      <v>2410</v>
      <v>2409</v>
      <v>2409</v>
    </spb>
    <spb s="0">
      <v xml:space="preserve">Wikipedia	</v>
      <v xml:space="preserve">CC-BY-SA	</v>
      <v xml:space="preserve">http://en.wikipedia.org/wiki/Berthoud,_Colorado	</v>
      <v xml:space="preserve">http://creativecommons.org/licenses/by-sa/3.0/	</v>
    </spb>
    <spb s="0">
      <v xml:space="preserve">Wikipedia	Wikipedia	</v>
      <v xml:space="preserve">CC-BY-SA	CC-BY-SA	</v>
      <v xml:space="preserve">http://en.wikipedia.org/wiki/Berthoud,_Colorado	http://it.wikipedia.org/wiki/Berthoud	</v>
      <v xml:space="preserve">http://creativecommons.org/licenses/by-sa/3.0/	http://creativecommons.org/licenses/by-sa/3.0/	</v>
    </spb>
    <spb s="0">
      <v xml:space="preserve">Wikipedia	Wikipedia	</v>
      <v xml:space="preserve">CC-BY-SA	CC-BY-SA	</v>
      <v xml:space="preserve">http://en.wikipedia.org/wiki/Berthoud,_Colorado	https://en.wikipedia.org/wiki/Berthoud,_Colorado	</v>
      <v xml:space="preserve">http://creativecommons.org/licenses/by-sa/3.0/	http://creativecommons.org/licenses/by-sa/3.0/	</v>
    </spb>
    <spb s="14">
      <v>2412</v>
      <v>2412</v>
      <v>2413</v>
      <v>2413</v>
      <v>2412</v>
      <v>2412</v>
      <v>2412</v>
      <v>2414</v>
      <v>2414</v>
      <v>2412</v>
    </spb>
    <spb s="0">
      <v xml:space="preserve">Wikipedia	</v>
      <v xml:space="preserve">CC-BY-SA-3.0	</v>
      <v xml:space="preserve">http://zh.wikipedia.org/wiki/贝尔德_(科罗拉多州)	</v>
      <v xml:space="preserve">http://creativecommons.org/licenses/by-sa/3.0/	</v>
    </spb>
    <spb s="0">
      <v xml:space="preserve">Worldpostalcode	City-data	</v>
      <v xml:space="preserve">		</v>
      <v xml:space="preserve">https://worldpostalcode.com/united-states/colorado/larimer	https://www.city-data.com/zips/80517.html	</v>
      <v xml:space="preserve">		</v>
    </spb>
    <spb s="0">
      <v xml:space="preserve">City-data	</v>
      <v xml:space="preserve">	</v>
      <v xml:space="preserve">https://www.city-data.com/zips/80517.html	</v>
      <v xml:space="preserve">	</v>
    </spb>
    <spb s="1">
      <v>2417</v>
      <v>2417</v>
      <v>2417</v>
      <v>2418</v>
      <v>2418</v>
    </spb>
    <spb s="0">
      <v xml:space="preserve">Wikipedia	</v>
      <v xml:space="preserve">CC-BY-SA	</v>
      <v xml:space="preserve">http://en.wikipedia.org/wiki/Estes_Park,_Colorado	</v>
      <v xml:space="preserve">http://creativecommons.org/licenses/by-sa/3.0/	</v>
    </spb>
    <spb s="0">
      <v xml:space="preserve">Wikipedia	US Census	Facebook	</v>
      <v xml:space="preserve">CC-BY-SA			</v>
      <v xml:space="preserve">http://en.wikipedia.org/wiki/Estes_Park,_Colorado	http://www.census.gov/quickfacts/table/PST045215/0825115	https://www.facebook.com/townofestesparkco	</v>
      <v xml:space="preserve">http://creativecommons.org/licenses/by-sa/3.0/			</v>
    </spb>
    <spb s="0">
      <v xml:space="preserve">Wikipedia	Wikipedia	</v>
      <v xml:space="preserve">CC-BY-SA	CC-BY-SA	</v>
      <v xml:space="preserve">http://en.wikipedia.org/wiki/Estes_Park,_Colorado	http://it.wikipedia.org/wiki/Estes_Park	</v>
      <v xml:space="preserve">http://creativecommons.org/licenses/by-sa/3.0/	http://creativecommons.org/licenses/by-sa/3.0/	</v>
    </spb>
    <spb s="0">
      <v xml:space="preserve">Wikipedia	US Census	Wikipedia	Facebook	</v>
      <v xml:space="preserve">CC-BY-SA		CC-BY-SA		</v>
      <v xml:space="preserve">http://en.wikipedia.org/wiki/Estes_Park,_Colorado	http://www.census.gov/quickfacts/table/PST045215/0825115	https://en.wikipedia.org/wiki/Estes_Park,_Colorado	https://www.facebook.com/townofestesparkco	</v>
      <v xml:space="preserve">http://creativecommons.org/licenses/by-sa/3.0/		http://creativecommons.org/licenses/by-sa/3.0/		</v>
    </spb>
    <spb s="0">
      <v xml:space="preserve">Wikipedia	Facebook	</v>
      <v xml:space="preserve">CC-BY-SA		</v>
      <v xml:space="preserve">http://en.wikipedia.org/wiki/Estes_Park,_Colorado	https://www.facebook.com/townofestesparkco	</v>
      <v xml:space="preserve">http://creativecommons.org/licenses/by-sa/3.0/		</v>
    </spb>
    <spb s="14">
      <v>2420</v>
      <v>2421</v>
      <v>2422</v>
      <v>2422</v>
      <v>2420</v>
      <v>2421</v>
      <v>2420</v>
      <v>2423</v>
      <v>2423</v>
      <v>2424</v>
    </spb>
    <spb s="0">
      <v xml:space="preserve">Wikipedia	</v>
      <v xml:space="preserve">CC-BY-SA-3.0	</v>
      <v xml:space="preserve">http://zh.wikipedia.org/wiki/埃斯特斯公园_(科罗拉多州)	</v>
      <v xml:space="preserve">http://creativecommons.org/licenses/by-sa/3.0/	</v>
    </spb>
    <spb s="0">
      <v xml:space="preserve">Sec	Unitedstateszipcodes	</v>
      <v xml:space="preserve">		</v>
      <v xml:space="preserve">https://www.sec.gov/cgi-bin/browse-edgar?action=getcompany&amp;CIK=0001441888	https://www.unitedstateszipcodes.org/80521/	</v>
      <v xml:space="preserve">		</v>
    </spb>
    <spb s="0">
      <v xml:space="preserve">Worldpostalcode	City-data	Sec	Unitedstateszipcodes	</v>
      <v xml:space="preserve">				</v>
      <v xml:space="preserve">https://worldpostalcode.com/united-states/colorado/fort-collins	https://www.city-data.com/zips/80521.html	https://www.sec.gov/cgi-bin/browse-edgar?action=getcompany&amp;CIK=0001441888	https://www.unitedstateszipcodes.org/80521/	</v>
      <v xml:space="preserve">				</v>
    </spb>
    <spb s="0">
      <v xml:space="preserve">Unitedstateszipcodes	</v>
      <v xml:space="preserve">	</v>
      <v xml:space="preserve">https://www.unitedstateszipcodes.org/80521/	</v>
      <v xml:space="preserve">	</v>
    </spb>
    <spb s="1">
      <v>2427</v>
      <v>2428</v>
      <v>2428</v>
      <v>2427</v>
      <v>2429</v>
    </spb>
    <spb s="0">
      <v xml:space="preserve">Wikipedia	</v>
      <v xml:space="preserve">CC-BY-SA	</v>
      <v xml:space="preserve">http://en.wikipedia.org/wiki/Fort_Collins,_Colorado	</v>
      <v xml:space="preserve">http://creativecommons.org/licenses/by-sa/3.0/	</v>
    </spb>
    <spb s="0">
      <v xml:space="preserve">Wikipedia	Sec	</v>
      <v xml:space="preserve">CC-BY-SA		</v>
      <v xml:space="preserve">http://en.wikipedia.org/wiki/Fort_Collins,_Colorado	https://www.sec.gov/cgi-bin/browse-edgar?action=getcompany&amp;CIK=0001911013	</v>
      <v xml:space="preserve">http://creativecommons.org/licenses/by-sa/3.0/		</v>
    </spb>
    <spb s="0">
      <v xml:space="preserve">Wikipedia	Wikipedia	Sec	</v>
      <v xml:space="preserve">CC-BY-SA	CC-BY-SA		</v>
      <v xml:space="preserve">http://en.wikipedia.org/wiki/Fort_Collins,_Colorado	https://en.wikipedia.org/wiki/Fort_Collins,_Colorado	https://www.sec.gov/cgi-bin/browse-edgar?action=getcompany&amp;CIK=0001911013	</v>
      <v xml:space="preserve">http://creativecommons.org/licenses/by-sa/3.0/	http://creativecommons.org/licenses/by-sa/3.0/		</v>
    </spb>
    <spb s="14">
      <v>2431</v>
      <v>2432</v>
      <v>2431</v>
      <v>2431</v>
      <v>2431</v>
      <v>2432</v>
      <v>2431</v>
      <v>2433</v>
      <v>2433</v>
      <v>2431</v>
    </spb>
    <spb s="0">
      <v xml:space="preserve">Worldpostalcode	City-data	Unitedstateszipcodes	</v>
      <v xml:space="preserve">			</v>
      <v xml:space="preserve">https://worldpostalcode.com/united-states/colorado/weld	https://www.city-data.com/zips/80534.html	https://www.unitedstateszipcodes.org/80534/	</v>
      <v xml:space="preserve">			</v>
    </spb>
    <spb s="0">
      <v xml:space="preserve">Unitedstateszipcodes	</v>
      <v xml:space="preserve">	</v>
      <v xml:space="preserve">https://www.unitedstateszipcodes.org/80534/	</v>
      <v xml:space="preserve">	</v>
    </spb>
    <spb s="17">
      <v>2435</v>
      <v>2435</v>
      <v>2435</v>
      <v>2436</v>
    </spb>
    <spb s="0">
      <v xml:space="preserve">Wikipedia	</v>
      <v xml:space="preserve">CC-BY-SA	</v>
      <v xml:space="preserve">http://en.wikipedia.org/wiki/Johnstown,_Colorado	</v>
      <v xml:space="preserve">http://creativecommons.org/licenses/by-sa/3.0/	</v>
    </spb>
    <spb s="18">
      <v>2438</v>
      <v>2438</v>
      <v>2438</v>
      <v>2438</v>
      <v>2438</v>
      <v>2438</v>
      <v>2438</v>
      <v>2438</v>
    </spb>
    <spb s="0">
      <v xml:space="preserve">Unitedstateszipcodes	</v>
      <v xml:space="preserve">	</v>
      <v xml:space="preserve">https://www.unitedstateszipcodes.org/80537/	</v>
      <v xml:space="preserve">	</v>
    </spb>
    <spb s="0">
      <v xml:space="preserve">Worldpostalcode	City-data	Unitedstateszipcodes	</v>
      <v xml:space="preserve">			</v>
      <v xml:space="preserve">https://worldpostalcode.com/united-states/colorado/larimer	https://www.city-data.com/zips/80537.html	https://www.unitedstateszipcodes.org/80537/	</v>
      <v xml:space="preserve">			</v>
    </spb>
    <spb s="1">
      <v>2440</v>
      <v>2441</v>
      <v>2441</v>
      <v>2440</v>
      <v>2440</v>
    </spb>
    <spb s="0">
      <v xml:space="preserve">Wikipedia	Wikipedia	</v>
      <v xml:space="preserve">CC-BY-SA	CC-BY-SA	</v>
      <v xml:space="preserve">http://en.wikipedia.org/wiki/Loveland,_Colorado	http://de.wikipedia.org/wiki/Loveland_(Colorado)	</v>
      <v xml:space="preserve">http://creativecommons.org/licenses/by-sa/3.0/	http://creativecommons.org/licenses/by-sa/3.0/	</v>
    </spb>
    <spb s="0">
      <v xml:space="preserve">Wikipedia	Wikipedia	Sec	</v>
      <v xml:space="preserve">CC-BY-SA	CC-BY-SA		</v>
      <v xml:space="preserve">http://en.wikipedia.org/wiki/Loveland,_Colorado	http://fr.wikipedia.org/wiki/Loveland	https://www.sec.gov/cgi-bin/browse-edgar?action=getcompany&amp;CIK=0001865158	</v>
      <v xml:space="preserve">http://creativecommons.org/licenses/by-sa/3.0/	http://creativecommons.org/licenses/by-sa/3.0/		</v>
    </spb>
    <spb s="0">
      <v xml:space="preserve">Wikipedia	</v>
      <v xml:space="preserve">CC-BY-SA	</v>
      <v xml:space="preserve">http://en.wikipedia.org/wiki/Loveland,_Colorado	</v>
      <v xml:space="preserve">http://creativecommons.org/licenses/by-sa/3.0/	</v>
    </spb>
    <spb s="0">
      <v xml:space="preserve">Wikipedia	Wikipedia	Sec	</v>
      <v xml:space="preserve">CC-BY-SA	CC-BY-SA		</v>
      <v xml:space="preserve">http://en.wikipedia.org/wiki/Loveland,_Colorado	https://en.wikipedia.org/wiki/Loveland,_Colorado	https://www.sec.gov/cgi-bin/browse-edgar?action=getcompany&amp;CIK=0001865158	</v>
      <v xml:space="preserve">http://creativecommons.org/licenses/by-sa/3.0/	http://creativecommons.org/licenses/by-sa/3.0/		</v>
    </spb>
    <spb s="0">
      <v xml:space="preserve">Wikipedia	Wikipedia	Wikipedia	Sec	</v>
      <v xml:space="preserve">CC-BY-SA	CC-BY-SA	CC-BY-SA		</v>
      <v xml:space="preserve">http://en.wikipedia.org/wiki/Loveland,_Colorado	http://fr.wikipedia.org/wiki/Loveland	https://en.wikipedia.org/wiki/Loveland,_Colorado	https://www.sec.gov/cgi-bin/browse-edgar?action=getcompany&amp;CIK=0001865158	</v>
      <v xml:space="preserve">http://creativecommons.org/licenses/by-sa/3.0/	http://creativecommons.org/licenses/by-sa/3.0/	http://creativecommons.org/licenses/by-sa/3.0/		</v>
    </spb>
    <spb s="18">
      <v>2443</v>
      <v>2444</v>
      <v>2445</v>
      <v>2444</v>
      <v>2445</v>
      <v>2446</v>
      <v>2447</v>
      <v>2445</v>
    </spb>
    <spb s="0">
      <v xml:space="preserve">Wikipedia	</v>
      <v xml:space="preserve">CC BY-SA 3.0	</v>
      <v xml:space="preserve">http://no.wikipedia.org/wiki/Loveland_(Colorado)	</v>
      <v xml:space="preserve">https://creativecommons.org/licenses/by-sa/3.0	</v>
    </spb>
    <spb s="0">
      <v xml:space="preserve">Sec	Unitedstateszipcodes	</v>
      <v xml:space="preserve">		</v>
      <v xml:space="preserve">https://www.sec.gov/cgi-bin/browse-edgar?action=getcompany&amp;CIK=0001865158	https://www.unitedstateszipcodes.org/80538/	</v>
      <v xml:space="preserve">		</v>
    </spb>
    <spb s="0">
      <v xml:space="preserve">Worldpostalcode	City-data	Sec	Unitedstateszipcodes	</v>
      <v xml:space="preserve">				</v>
      <v xml:space="preserve">https://worldpostalcode.com/united-states/colorado/larimer	https://www.city-data.com/zips/80538.html	https://www.sec.gov/cgi-bin/browse-edgar?action=getcompany&amp;CIK=0001865158	https://www.unitedstateszipcodes.org/80538/	</v>
      <v xml:space="preserve">				</v>
    </spb>
    <spb s="17">
      <v>2450</v>
      <v>2451</v>
      <v>2451</v>
      <v>2450</v>
    </spb>
    <spb s="0">
      <v xml:space="preserve">Worldpostalcode	Unitedstateszipcodes	</v>
      <v xml:space="preserve">		</v>
      <v xml:space="preserve">https://worldpostalcode.com/united-states/colorado/boulder	https://www.unitedstateszipcodes.org/80540/	</v>
      <v xml:space="preserve">		</v>
    </spb>
    <spb s="0">
      <v xml:space="preserve">Unitedstateszipcodes	</v>
      <v xml:space="preserve">	</v>
      <v xml:space="preserve">https://www.unitedstateszipcodes.org/80540/	</v>
      <v xml:space="preserve">	</v>
    </spb>
    <spb s="1">
      <v>2453</v>
      <v>2453</v>
      <v>2453</v>
      <v>2454</v>
      <v>2454</v>
    </spb>
    <spb s="0">
      <v xml:space="preserve">Wikipedia	</v>
      <v xml:space="preserve">CC-BY-SA	</v>
      <v xml:space="preserve">http://en.wikipedia.org/wiki/Lyons,_Colorado	</v>
      <v xml:space="preserve">http://creativecommons.org/licenses/by-sa/3.0/	</v>
    </spb>
    <spb s="0">
      <v xml:space="preserve">Wikipedia	Wikipedia	</v>
      <v xml:space="preserve">CC-BY-SA	CC-BY-SA	</v>
      <v xml:space="preserve">http://en.wikipedia.org/wiki/Lyons,_Colorado	http://it.wikipedia.org/wiki/Lyons_(Colorado)	</v>
      <v xml:space="preserve">http://creativecommons.org/licenses/by-sa/3.0/	http://creativecommons.org/licenses/by-sa/3.0/	</v>
    </spb>
    <spb s="0">
      <v xml:space="preserve">Wikipedia	Wikipedia	</v>
      <v xml:space="preserve">CC-BY-SA	CC-BY-SA	</v>
      <v xml:space="preserve">http://en.wikipedia.org/wiki/Lyons,_Colorado	http://es.wikipedia.org/wiki/Lyons_(Colorado)	</v>
      <v xml:space="preserve">http://creativecommons.org/licenses/by-sa/3.0/	http://creativecommons.org/licenses/by-sa/3.0/	</v>
    </spb>
    <spb s="29">
      <v>2456</v>
      <v>2456</v>
      <v>2457</v>
      <v>2457</v>
      <v>2456</v>
      <v>2456</v>
      <v>2456</v>
      <v>2456</v>
      <v>2458</v>
    </spb>
    <spb s="0">
      <v xml:space="preserve">City-data	</v>
      <v xml:space="preserve">	</v>
      <v xml:space="preserve">https://www.city-data.com/zips/80601.html	</v>
      <v xml:space="preserve">	</v>
    </spb>
    <spb s="0">
      <v xml:space="preserve">Worldpostalcode	City-data	</v>
      <v xml:space="preserve">		</v>
      <v xml:space="preserve">https://worldpostalcode.com/united-states/colorado/adams	https://www.city-data.com/zips/80601.html	</v>
      <v xml:space="preserve">		</v>
    </spb>
    <spb s="17">
      <v>2460</v>
      <v>2461</v>
      <v>2461</v>
      <v>2460</v>
    </spb>
    <spb s="0">
      <v xml:space="preserve">Wikipedia	</v>
      <v xml:space="preserve">CC-BY-SA	</v>
      <v xml:space="preserve">http://en.wikipedia.org/wiki/Brighton,_Colorado	</v>
      <v xml:space="preserve">http://creativecommons.org/licenses/by-sa/3.0/	</v>
    </spb>
    <spb s="0">
      <v xml:space="preserve">Wikipedia	Wikipedia	</v>
      <v xml:space="preserve">CC-BY-SA	CC-BY-SA	</v>
      <v xml:space="preserve">http://en.wikipedia.org/wiki/Brighton,_Colorado	http://it.wikipedia.org/wiki/Brighton_(Colorado)	</v>
      <v xml:space="preserve">http://creativecommons.org/licenses/by-sa/3.0/	http://creativecommons.org/licenses/by-sa/3.0/	</v>
    </spb>
    <spb s="14">
      <v>2463</v>
      <v>2463</v>
      <v>2464</v>
      <v>2464</v>
      <v>2463</v>
      <v>2463</v>
      <v>2463</v>
      <v>2463</v>
      <v>2463</v>
      <v>2463</v>
    </spb>
    <spb s="0">
      <v xml:space="preserve">Wikipedia	</v>
      <v xml:space="preserve">CC-BY-SA-3.0	</v>
      <v xml:space="preserve">http://zh.wikipedia.org/wiki/布莱顿_(科罗拉多州)	</v>
      <v xml:space="preserve">http://creativecommons.org/licenses/by-sa/3.0/	</v>
    </spb>
    <spb s="0">
      <v xml:space="preserve">Worldpostalcode	City-data	Unitedstateszipcodes	</v>
      <v xml:space="preserve">			</v>
      <v xml:space="preserve">https://worldpostalcode.com/united-states/colorado/weld	https://www.city-data.com/zips/80615.html	https://www.unitedstateszipcodes.org/80615/	</v>
      <v xml:space="preserve">			</v>
    </spb>
    <spb s="0">
      <v xml:space="preserve">Unitedstateszipcodes	</v>
      <v xml:space="preserve">	</v>
      <v xml:space="preserve">https://www.unitedstateszipcodes.org/80615/	</v>
      <v xml:space="preserve">	</v>
    </spb>
    <spb s="17">
      <v>2467</v>
      <v>2467</v>
      <v>2467</v>
      <v>2468</v>
    </spb>
    <spb s="0">
      <v xml:space="preserve">Wikipedia	</v>
      <v xml:space="preserve">CC-BY-SA	</v>
      <v xml:space="preserve">http://en.wikipedia.org/wiki/Eaton,_Colorado	</v>
      <v xml:space="preserve">http://creativecommons.org/licenses/by-sa/3.0/	</v>
    </spb>
    <spb s="14">
      <v>2470</v>
      <v>2470</v>
      <v>2470</v>
      <v>2470</v>
      <v>2470</v>
      <v>2470</v>
      <v>2470</v>
      <v>2470</v>
      <v>2470</v>
      <v>2470</v>
    </spb>
    <spb s="0">
      <v xml:space="preserve">Worldpostalcode	City-data	</v>
      <v xml:space="preserve">		</v>
      <v xml:space="preserve">https://worldpostalcode.com/united-states/colorado/weld	https://www.city-data.com/zips/80623.html	</v>
      <v xml:space="preserve">		</v>
    </spb>
    <spb s="19">
      <v>2472</v>
      <v>2472</v>
      <v>2472</v>
    </spb>
    <spb s="0">
      <v xml:space="preserve">Wikipedia	</v>
      <v xml:space="preserve">CC-BY-SA	</v>
      <v xml:space="preserve">http://en.wikipedia.org/wiki/Gilcrest,_Colorado	</v>
      <v xml:space="preserve">http://creativecommons.org/licenses/by-sa/3.0/	</v>
    </spb>
    <spb s="18">
      <v>2474</v>
      <v>2474</v>
      <v>2474</v>
      <v>2474</v>
      <v>2474</v>
      <v>2474</v>
      <v>2474</v>
      <v>2474</v>
    </spb>
    <spb s="0">
      <v xml:space="preserve">Unitedstateszipcodes	</v>
      <v xml:space="preserve">	</v>
      <v xml:space="preserve">https://www.unitedstateszipcodes.org/80631/	</v>
      <v xml:space="preserve">	</v>
    </spb>
    <spb s="0">
      <v xml:space="preserve">Worldpostalcode	City-data	Unitedstateszipcodes	</v>
      <v xml:space="preserve">			</v>
      <v xml:space="preserve">https://worldpostalcode.com/united-states/colorado/weld	https://www.city-data.com/zips/80631.html	https://www.unitedstateszipcodes.org/80631/	</v>
      <v xml:space="preserve">			</v>
    </spb>
    <spb s="17">
      <v>2476</v>
      <v>2477</v>
      <v>2477</v>
      <v>2476</v>
    </spb>
    <spb s="0">
      <v xml:space="preserve">Wikipedia	</v>
      <v xml:space="preserve">CC-BY-SA	</v>
      <v xml:space="preserve">http://en.wikipedia.org/wiki/Greeley,_Colorado	</v>
      <v xml:space="preserve">http://creativecommons.org/licenses/by-sa/3.0/	</v>
    </spb>
    <spb s="0">
      <v xml:space="preserve">Wikipedia	Sec	</v>
      <v xml:space="preserve">CC-BY-SA		</v>
      <v xml:space="preserve">http://en.wikipedia.org/wiki/Greeley,_Colorado	https://www.sec.gov/cgi-bin/browse-edgar?action=getcompany&amp;CIK=0001467955	</v>
      <v xml:space="preserve">http://creativecommons.org/licenses/by-sa/3.0/		</v>
    </spb>
    <spb s="0">
      <v xml:space="preserve">Wikipedia	Wikipedia	Sec	</v>
      <v xml:space="preserve">CC-BY-SA	CC-BY-SA		</v>
      <v xml:space="preserve">http://en.wikipedia.org/wiki/Greeley,_Colorado	https://en.wikipedia.org/wiki/Greeley,_Colorado	https://www.sec.gov/cgi-bin/browse-edgar?action=getcompany&amp;CIK=0001467955	</v>
      <v xml:space="preserve">http://creativecommons.org/licenses/by-sa/3.0/	http://creativecommons.org/licenses/by-sa/3.0/		</v>
    </spb>
    <spb s="14">
      <v>2479</v>
      <v>2480</v>
      <v>2479</v>
      <v>2479</v>
      <v>2479</v>
      <v>2480</v>
      <v>2479</v>
      <v>2481</v>
      <v>2481</v>
      <v>2479</v>
    </spb>
    <spb s="0">
      <v xml:space="preserve">Wikipedia	</v>
      <v xml:space="preserve">CC BY-SA 3.0	</v>
      <v xml:space="preserve">http://en.wikipedia.org/wiki/Greeley,_Colorado	</v>
      <v xml:space="preserve">https://creativecommons.org/licenses/by-sa/3.0	</v>
    </spb>
    <spb s="0">
      <v xml:space="preserve">Sec	Unitedstateszipcodes	</v>
      <v xml:space="preserve">		</v>
      <v xml:space="preserve">https://www.sec.gov/cgi-bin/browse-edgar?action=getcompany&amp;CIK=0001467955	https://www.unitedstateszipcodes.org/80634/	</v>
      <v xml:space="preserve">		</v>
    </spb>
    <spb s="0">
      <v xml:space="preserve">Worldpostalcode	City-data	Sec	Unitedstateszipcodes	</v>
      <v xml:space="preserve">				</v>
      <v xml:space="preserve">https://worldpostalcode.com/united-states/colorado/weld	https://www.city-data.com/zips/80634.html	https://www.sec.gov/cgi-bin/browse-edgar?action=getcompany&amp;CIK=0001467955	https://www.unitedstateszipcodes.org/80634/	</v>
      <v xml:space="preserve">				</v>
    </spb>
    <spb s="17">
      <v>2484</v>
      <v>2485</v>
      <v>2485</v>
      <v>2484</v>
    </spb>
    <spb s="0">
      <v xml:space="preserve">Worldpostalcode	City-data	Unitedstateszipcodes	</v>
      <v xml:space="preserve">			</v>
      <v xml:space="preserve">https://worldpostalcode.com/united-states/colorado/morgan	https://www.city-data.com/zips/80701.html	https://www.unitedstateszipcodes.org/80701/	</v>
      <v xml:space="preserve">			</v>
    </spb>
    <spb s="0">
      <v xml:space="preserve">Unitedstateszipcodes	</v>
      <v xml:space="preserve">	</v>
      <v xml:space="preserve">https://www.unitedstateszipcodes.org/80701/	</v>
      <v xml:space="preserve">	</v>
    </spb>
    <spb s="17">
      <v>2487</v>
      <v>2487</v>
      <v>2487</v>
      <v>2488</v>
    </spb>
    <spb s="0">
      <v xml:space="preserve">Wikipedia	</v>
      <v xml:space="preserve">CC-BY-SA	</v>
      <v xml:space="preserve">http://en.wikipedia.org/wiki/Fort_Morgan,_Colorado	</v>
      <v xml:space="preserve">http://creativecommons.org/licenses/by-sa/3.0/	</v>
    </spb>
    <spb s="0">
      <v xml:space="preserve">Wikipedia	Wikipedia	</v>
      <v xml:space="preserve">CC-BY-SA	CC-BY-SA	</v>
      <v xml:space="preserve">http://en.wikipedia.org/wiki/Fort_Morgan,_Colorado	http://it.wikipedia.org/wiki/Fort_Morgan	</v>
      <v xml:space="preserve">http://creativecommons.org/licenses/by-sa/3.0/	http://creativecommons.org/licenses/by-sa/3.0/	</v>
    </spb>
    <spb s="0">
      <v xml:space="preserve">Wikipedia	Wikipedia	</v>
      <v xml:space="preserve">CC-BY-SA	CC-BY-SA	</v>
      <v xml:space="preserve">http://en.wikipedia.org/wiki/Fort_Morgan,_Colorado	https://en.wikipedia.org/wiki/Fort_Morgan,_Colorado	</v>
      <v xml:space="preserve">http://creativecommons.org/licenses/by-sa/3.0/	http://creativecommons.org/licenses/by-sa/3.0/	</v>
    </spb>
    <spb s="14">
      <v>2490</v>
      <v>2490</v>
      <v>2491</v>
      <v>2491</v>
      <v>2490</v>
      <v>2490</v>
      <v>2490</v>
      <v>2492</v>
      <v>2492</v>
      <v>2490</v>
    </spb>
    <spb s="0">
      <v xml:space="preserve">Worldpostalcode	City-data	Unitedstateszipcodes	</v>
      <v xml:space="preserve">			</v>
      <v xml:space="preserve">https://worldpostalcode.com/united-states/colorado/morgan	https://www.city-data.com/zips/80723.html	https://www.unitedstateszipcodes.org/80723/	</v>
      <v xml:space="preserve">			</v>
    </spb>
    <spb s="0">
      <v xml:space="preserve">Unitedstateszipcodes	</v>
      <v xml:space="preserve">	</v>
      <v xml:space="preserve">https://www.unitedstateszipcodes.org/80723/	</v>
      <v xml:space="preserve">	</v>
    </spb>
    <spb s="17">
      <v>2494</v>
      <v>2494</v>
      <v>2494</v>
      <v>2495</v>
    </spb>
    <spb s="0">
      <v xml:space="preserve">Wikipedia	</v>
      <v xml:space="preserve">CC-BY-SA	</v>
      <v xml:space="preserve">http://en.wikipedia.org/wiki/Brush,_Colorado	</v>
      <v xml:space="preserve">http://creativecommons.org/licenses/by-sa/3.0/	</v>
    </spb>
    <spb s="0">
      <v xml:space="preserve">Wikipedia	Wikipedia	</v>
      <v xml:space="preserve">CC-BY-SA	CC-BY-SA	</v>
      <v xml:space="preserve">http://en.wikipedia.org/wiki/Brush,_Colorado	http://it.wikipedia.org/wiki/Brush	</v>
      <v xml:space="preserve">http://creativecommons.org/licenses/by-sa/3.0/	http://creativecommons.org/licenses/by-sa/3.0/	</v>
    </spb>
    <spb s="0">
      <v xml:space="preserve">Wikipedia	Wikipedia	</v>
      <v xml:space="preserve">CC-BY-SA	CC-BY-SA	</v>
      <v xml:space="preserve">http://en.wikipedia.org/wiki/Brush,_Colorado	http://fr.wikipedia.org/wiki/Brush_(Colorado)	</v>
      <v xml:space="preserve">http://creativecommons.org/licenses/by-sa/3.0/	http://creativecommons.org/licenses/by-sa/3.0/	</v>
    </spb>
    <spb s="14">
      <v>2497</v>
      <v>2497</v>
      <v>2498</v>
      <v>2498</v>
      <v>2497</v>
      <v>2497</v>
      <v>2497</v>
      <v>2497</v>
      <v>2497</v>
      <v>2499</v>
    </spb>
    <spb s="0">
      <v xml:space="preserve">Wikipedia	</v>
      <v xml:space="preserve">CC-BY-SA-3.0	</v>
      <v xml:space="preserve">http://zh.wikipedia.org/wiki/布拉什_(科罗拉多州)	</v>
      <v xml:space="preserve">http://creativecommons.org/licenses/by-sa/3.0/	</v>
    </spb>
    <spb s="0">
      <v xml:space="preserve">Worldpostalcode	City-data	</v>
      <v xml:space="preserve">		</v>
      <v xml:space="preserve">https://worldpostalcode.com/united-states/colorado/yuma	https://www.city-data.com/zips/80735.html	</v>
      <v xml:space="preserve">		</v>
    </spb>
    <spb s="19">
      <v>2502</v>
      <v>2502</v>
      <v>2502</v>
    </spb>
    <spb s="0">
      <v xml:space="preserve">Wikipedia	Wikipedia	</v>
      <v xml:space="preserve">CC-BY-SA	CC-BY-SA	</v>
      <v xml:space="preserve">http://en.wikipedia.org/wiki/Idalia,_Colorado	http://es.wikipedia.org/wiki/Idalia_(Colorado)	</v>
      <v xml:space="preserve">http://creativecommons.org/licenses/by-sa/3.0/	http://creativecommons.org/licenses/by-sa/3.0/	</v>
    </spb>
    <spb s="0">
      <v xml:space="preserve">Wikipedia	</v>
      <v xml:space="preserve">CC-BY-SA	</v>
      <v xml:space="preserve">http://en.wikipedia.org/wiki/Idalia,_Colorado	</v>
      <v xml:space="preserve">http://creativecommons.org/licenses/by-sa/3.0/	</v>
    </spb>
    <spb s="14">
      <v>2504</v>
      <v>2505</v>
      <v>2505</v>
      <v>2505</v>
      <v>2505</v>
      <v>2505</v>
      <v>2505</v>
      <v>2505</v>
      <v>2505</v>
      <v>2505</v>
    </spb>
    <spb s="0">
      <v xml:space="preserve">Wikipedia	</v>
      <v xml:space="preserve">CC-BY-SA	</v>
      <v xml:space="preserve">http://en.wikipedia.org/wiki/Arapahoe,_Colorado	</v>
      <v xml:space="preserve">http://creativecommons.org/licenses/by-sa/3.0/	</v>
    </spb>
    <spb s="18">
      <v>2507</v>
      <v>2507</v>
      <v>2507</v>
      <v>2507</v>
      <v>2507</v>
      <v>2507</v>
      <v>2507</v>
      <v>2507</v>
    </spb>
    <spb s="0">
      <v xml:space="preserve">Worldpostalcode	City-data	Unitedstateszipcodes	</v>
      <v xml:space="preserve">			</v>
      <v xml:space="preserve">https://worldpostalcode.com/united-states/colorado/el-paso	https://www.city-data.com/zips/80817.html	https://www.unitedstateszipcodes.org/80817/	</v>
      <v xml:space="preserve">			</v>
    </spb>
    <spb s="0">
      <v xml:space="preserve">Unitedstateszipcodes	</v>
      <v xml:space="preserve">	</v>
      <v xml:space="preserve">https://www.unitedstateszipcodes.org/80817/	</v>
      <v xml:space="preserve">	</v>
    </spb>
    <spb s="17">
      <v>2509</v>
      <v>2509</v>
      <v>2509</v>
      <v>2510</v>
    </spb>
    <spb s="0">
      <v xml:space="preserve">Wikipedia	</v>
      <v xml:space="preserve">CC-BY-SA	</v>
      <v xml:space="preserve">http://en.wikipedia.org/wiki/Fountain,_Colorado	</v>
      <v xml:space="preserve">http://creativecommons.org/licenses/by-sa/3.0/	</v>
    </spb>
    <spb s="0">
      <v xml:space="preserve">Wikipedia	Walkscore	</v>
      <v xml:space="preserve">CC-BY-SA		</v>
      <v xml:space="preserve">http://en.wikipedia.org/wiki/Fountain,_Colorado	https://www.walkscore.com/CO/Fountain	</v>
      <v xml:space="preserve">http://creativecommons.org/licenses/by-sa/3.0/		</v>
    </spb>
    <spb s="0">
      <v xml:space="preserve">Wikipedia	Wikipedia	</v>
      <v xml:space="preserve">CC-BY-SA	CC-BY-SA	</v>
      <v xml:space="preserve">http://en.wikipedia.org/wiki/Fountain,_Colorado	https://en.wikipedia.org/wiki/Fountain,_Colorado	</v>
      <v xml:space="preserve">http://creativecommons.org/licenses/by-sa/3.0/	http://creativecommons.org/licenses/by-sa/3.0/	</v>
    </spb>
    <spb s="0">
      <v xml:space="preserve">Wikipedia	Wikipedia	</v>
      <v xml:space="preserve">CC-BY-SA	CC-BY-SA	</v>
      <v xml:space="preserve">http://en.wikipedia.org/wiki/Fountain,_Colorado	http://es.wikipedia.org/wiki/Fountain_(Colorado)	</v>
      <v xml:space="preserve">http://creativecommons.org/licenses/by-sa/3.0/	http://creativecommons.org/licenses/by-sa/3.0/	</v>
    </spb>
    <spb s="18">
      <v>2512</v>
      <v>2513</v>
      <v>2512</v>
      <v>2513</v>
      <v>2512</v>
      <v>2514</v>
      <v>2514</v>
      <v>2515</v>
    </spb>
    <spb s="0">
      <v xml:space="preserve">Wikipedia	</v>
      <v xml:space="preserve">CC BY-SA 3.0	</v>
      <v xml:space="preserve">http://en.wikipedia.org/wiki/Fountain,_Colorado	</v>
      <v xml:space="preserve">https://creativecommons.org/licenses/by-sa/3.0	</v>
    </spb>
    <spb s="0">
      <v xml:space="preserve">Unitedstateszipcodes	</v>
      <v xml:space="preserve">	</v>
      <v xml:space="preserve">https://www.unitedstateszipcodes.org/80829/	</v>
      <v xml:space="preserve">	</v>
    </spb>
    <spb s="0">
      <v xml:space="preserve">Worldpostalcode	City-data	Unitedstateszipcodes	</v>
      <v xml:space="preserve">			</v>
      <v xml:space="preserve">https://worldpostalcode.com/united-states/colorado/el-paso	https://www.city-data.com/zips/80829.html	https://www.unitedstateszipcodes.org/80829/	</v>
      <v xml:space="preserve">			</v>
    </spb>
    <spb s="17">
      <v>2518</v>
      <v>2519</v>
      <v>2519</v>
      <v>2518</v>
    </spb>
    <spb s="0">
      <v xml:space="preserve">Wikipedia	</v>
      <v xml:space="preserve">CC-BY-SA	</v>
      <v xml:space="preserve">http://en.wikipedia.org/wiki/Manitou_Springs,_Colorado	</v>
      <v xml:space="preserve">http://creativecommons.org/licenses/by-sa/3.0/	</v>
    </spb>
    <spb s="0">
      <v xml:space="preserve">Wikipedia	Wikipedia	</v>
      <v xml:space="preserve">CC-BY-SA	CC-BY-SA	</v>
      <v xml:space="preserve">http://en.wikipedia.org/wiki/Manitou_Springs,_Colorado	http://it.wikipedia.org/wiki/Manitou_Springs	</v>
      <v xml:space="preserve">http://creativecommons.org/licenses/by-sa/3.0/	http://creativecommons.org/licenses/by-sa/3.0/	</v>
    </spb>
    <spb s="0">
      <v xml:space="preserve">Wikipedia	Wikipedia	Wikipedia	</v>
      <v xml:space="preserve">CC-BY-SA	CC-BY-SA	CC-BY-SA	</v>
      <v xml:space="preserve">http://en.wikipedia.org/wiki/Manitou_Springs,_Colorado	http://es.wikipedia.org/wiki/Manitou_Springs	http://fr.wikipedia.org/wiki/Manitou_Springs	</v>
      <v xml:space="preserve">http://creativecommons.org/licenses/by-sa/3.0/	http://creativecommons.org/licenses/by-sa/3.0/	http://creativecommons.org/licenses/by-sa/3.0/	</v>
    </spb>
    <spb s="14">
      <v>2521</v>
      <v>2521</v>
      <v>2522</v>
      <v>2522</v>
      <v>2521</v>
      <v>2521</v>
      <v>2521</v>
      <v>2521</v>
      <v>2521</v>
      <v>2523</v>
    </spb>
    <spb s="0">
      <v xml:space="preserve">Worldpostalcode	Unitedstateszipcodes	</v>
      <v xml:space="preserve">		</v>
      <v xml:space="preserve">https://worldpostalcode.com/united-states/colorado/el-paso	https://www.unitedstateszipcodes.org/80831/	</v>
      <v xml:space="preserve">		</v>
    </spb>
    <spb s="0">
      <v xml:space="preserve">Worldpostalcode	City-data	Unitedstateszipcodes	</v>
      <v xml:space="preserve">			</v>
      <v xml:space="preserve">https://worldpostalcode.com/united-states/colorado/el-paso	https://www.city-data.com/zips/80831.html	https://www.unitedstateszipcodes.org/80831/	</v>
      <v xml:space="preserve">			</v>
    </spb>
    <spb s="0">
      <v xml:space="preserve">Unitedstateszipcodes	</v>
      <v xml:space="preserve">	</v>
      <v xml:space="preserve">https://www.unitedstateszipcodes.org/80831/	</v>
      <v xml:space="preserve">	</v>
    </spb>
    <spb s="17">
      <v>2525</v>
      <v>2526</v>
      <v>2526</v>
      <v>2527</v>
    </spb>
    <spb s="0">
      <v xml:space="preserve">Wikipedia	</v>
      <v xml:space="preserve">CC-BY-SA	</v>
      <v xml:space="preserve">http://en.wikipedia.org/wiki/Peyton,_Colorado	</v>
      <v xml:space="preserve">http://creativecommons.org/licenses/by-sa/3.0/	</v>
    </spb>
    <spb s="18">
      <v>2529</v>
      <v>2529</v>
      <v>2529</v>
      <v>2529</v>
      <v>2529</v>
      <v>2529</v>
      <v>2529</v>
      <v>2529</v>
    </spb>
    <spb s="0">
      <v xml:space="preserve">Worldpostalcode	Unitedstateszipcodes	</v>
      <v xml:space="preserve">		</v>
      <v xml:space="preserve">https://worldpostalcode.com/united-states/colorado/el-paso	https://www.unitedstateszipcodes.org/80833/	</v>
      <v xml:space="preserve">		</v>
    </spb>
    <spb s="0">
      <v xml:space="preserve">Unitedstateszipcodes	</v>
      <v xml:space="preserve">	</v>
      <v xml:space="preserve">https://www.unitedstateszipcodes.org/80833/	</v>
      <v xml:space="preserve">	</v>
    </spb>
    <spb s="17">
      <v>2531</v>
      <v>2531</v>
      <v>2531</v>
      <v>2532</v>
    </spb>
    <spb s="0">
      <v xml:space="preserve">Wikipedia	</v>
      <v xml:space="preserve">CC-BY-SA	</v>
      <v xml:space="preserve">http://en.wikipedia.org/wiki/Rush,_Colorado	</v>
      <v xml:space="preserve">http://creativecommons.org/licenses/by-sa/3.0/	</v>
    </spb>
    <spb s="35">
      <v>2534</v>
      <v>2534</v>
      <v>2534</v>
      <v>2534</v>
      <v>2534</v>
      <v>2534</v>
    </spb>
    <spb s="0">
      <v xml:space="preserve">Wikipedia	</v>
      <v xml:space="preserve">CC-BY-SA	</v>
      <v xml:space="preserve">http://en.wikipedia.org/wiki/Air_Force_Academy,_Colorado	</v>
      <v xml:space="preserve">http://creativecommons.org/licenses/by-sa/3.0/	</v>
    </spb>
    <spb s="0">
      <v xml:space="preserve">Wikipedia	Wikipedia	</v>
      <v xml:space="preserve">CC-BY-SA	CC-BY-SA	</v>
      <v xml:space="preserve">http://en.wikipedia.org/wiki/Air_Force_Academy,_Colorado	http://es.wikipedia.org/wiki/Air_Force_Academy	</v>
      <v xml:space="preserve">http://creativecommons.org/licenses/by-sa/3.0/	http://creativecommons.org/licenses/by-sa/3.0/	</v>
    </spb>
    <spb s="14">
      <v>2536</v>
      <v>2536</v>
      <v>2536</v>
      <v>2536</v>
      <v>2536</v>
      <v>2536</v>
      <v>2536</v>
      <v>2536</v>
      <v>2536</v>
      <v>2537</v>
    </spb>
    <spb s="0">
      <v xml:space="preserve">Wikipedia	</v>
      <v xml:space="preserve">CC BY-SA 2.0	</v>
      <v xml:space="preserve">http://zh.wikipedia.org/wiki/空軍學院_(科羅拉多州)	</v>
      <v xml:space="preserve">https://creativecommons.org/licenses/by-sa/2.0	</v>
    </spb>
    <spb s="0">
      <v xml:space="preserve">Worldpostalcode	</v>
      <v xml:space="preserve">	</v>
      <v xml:space="preserve">https://worldpostalcode.com/united-states/colorado/teller	</v>
      <v xml:space="preserve">	</v>
    </spb>
    <spb s="17">
      <v>2540</v>
      <v>2540</v>
      <v>2540</v>
      <v>2540</v>
    </spb>
    <spb s="0">
      <v xml:space="preserve">Wikipedia	</v>
      <v xml:space="preserve">CC-BY-SA	</v>
      <v xml:space="preserve">http://en.wikipedia.org/wiki/Woodland_Park,_Colorado	</v>
      <v xml:space="preserve">http://creativecommons.org/licenses/by-sa/3.0/	</v>
    </spb>
    <spb s="31">
      <v>2542</v>
      <v>2542</v>
      <v>2542</v>
      <v>2542</v>
      <v>2542</v>
      <v>2542</v>
      <v>2542</v>
    </spb>
    <spb s="0">
      <v xml:space="preserve">Wikipedia	</v>
      <v xml:space="preserve">Public domain	</v>
      <v xml:space="preserve">http://en.wikipedia.org/wiki/Woodland_Park,_Colorado	</v>
      <v xml:space="preserve">http://en.wikipedia.org/wiki/Public_domain	</v>
    </spb>
    <spb s="0">
      <v xml:space="preserve">Sec	Unitedstateszipcodes	</v>
      <v xml:space="preserve">		</v>
      <v xml:space="preserve">https://www.sec.gov/cgi-bin/browse-edgar?action=getcompany&amp;CIK=0001828377	https://www.unitedstateszipcodes.org/80906/	</v>
      <v xml:space="preserve">		</v>
    </spb>
    <spb s="0">
      <v xml:space="preserve">Worldpostalcode	City-data	Sec	Unitedstateszipcodes	</v>
      <v xml:space="preserve">				</v>
      <v xml:space="preserve">https://worldpostalcode.com/united-states/colorado/colorado-springs	https://www.city-data.com/zips/80906.html	https://www.sec.gov/cgi-bin/browse-edgar?action=getcompany&amp;CIK=0001828377	https://www.unitedstateszipcodes.org/80906/	</v>
      <v xml:space="preserve">				</v>
    </spb>
    <spb s="17">
      <v>2545</v>
      <v>2546</v>
      <v>2546</v>
      <v>2545</v>
    </spb>
    <spb s="0">
      <v xml:space="preserve">Wikipedia	</v>
      <v xml:space="preserve">CC-BY-SA	</v>
      <v xml:space="preserve">http://en.wikipedia.org/wiki/Colorado_Springs,_Colorado	</v>
      <v xml:space="preserve">http://creativecommons.org/licenses/by-sa/3.0/	</v>
    </spb>
    <spb s="0">
      <v xml:space="preserve">Wikipedia	Sec	</v>
      <v xml:space="preserve">CC-BY-SA		</v>
      <v xml:space="preserve">http://en.wikipedia.org/wiki/Colorado_Springs,_Colorado	https://www.sec.gov/cgi-bin/browse-edgar?action=getcompany&amp;CIK=0001912314	</v>
      <v xml:space="preserve">http://creativecommons.org/licenses/by-sa/3.0/		</v>
    </spb>
    <spb s="0">
      <v xml:space="preserve">Wikipedia	Wikipedia	Sec	</v>
      <v xml:space="preserve">CC-BY-SA	CC-BY-SA		</v>
      <v xml:space="preserve">http://en.wikipedia.org/wiki/Colorado_Springs,_Colorado	https://en.wikipedia.org/wiki/Colorado_Springs,_Colorado	https://www.sec.gov/cgi-bin/browse-edgar?action=getcompany&amp;CIK=0001912314	</v>
      <v xml:space="preserve">http://creativecommons.org/licenses/by-sa/3.0/	http://creativecommons.org/licenses/by-sa/3.0/		</v>
    </spb>
    <spb s="18">
      <v>2548</v>
      <v>2549</v>
      <v>2548</v>
      <v>2549</v>
      <v>2548</v>
      <v>2550</v>
      <v>2550</v>
      <v>2548</v>
    </spb>
    <spb s="0">
      <v xml:space="preserve">Worldpostalcode	</v>
      <v xml:space="preserve">	</v>
      <v xml:space="preserve">https://worldpostalcode.com/united-states/colorado/colorado-springs	</v>
      <v xml:space="preserve">	</v>
    </spb>
    <spb s="17">
      <v>2552</v>
      <v>2552</v>
      <v>2552</v>
      <v>2552</v>
    </spb>
    <spb s="0">
      <v xml:space="preserve">Unitedstateszipcodes	</v>
      <v xml:space="preserve">	</v>
      <v xml:space="preserve">https://www.unitedstateszipcodes.org/80909/	</v>
      <v xml:space="preserve">	</v>
    </spb>
    <spb s="0">
      <v xml:space="preserve">Worldpostalcode	City-data	Unitedstateszipcodes	</v>
      <v xml:space="preserve">			</v>
      <v xml:space="preserve">https://worldpostalcode.com/united-states/colorado/colorado-springs	https://www.city-data.com/zips/80909.html	https://www.unitedstateszipcodes.org/80909/	</v>
      <v xml:space="preserve">			</v>
    </spb>
    <spb s="17">
      <v>2554</v>
      <v>2555</v>
      <v>2555</v>
      <v>2554</v>
    </spb>
    <spb s="0">
      <v xml:space="preserve">Unitedstateszipcodes	</v>
      <v xml:space="preserve">	</v>
      <v xml:space="preserve">https://www.unitedstateszipcodes.org/80911/	</v>
      <v xml:space="preserve">	</v>
    </spb>
    <spb s="0">
      <v xml:space="preserve">Worldpostalcode	Unitedstateszipcodes	</v>
      <v xml:space="preserve">		</v>
      <v xml:space="preserve">https://worldpostalcode.com/united-states/colorado/colorado-springs	https://www.unitedstateszipcodes.org/80911/	</v>
      <v xml:space="preserve">		</v>
    </spb>
    <spb s="17">
      <v>2557</v>
      <v>2558</v>
      <v>2558</v>
      <v>2557</v>
    </spb>
    <spb s="0">
      <v xml:space="preserve">Unitedstateszipcodes	</v>
      <v xml:space="preserve">	</v>
      <v xml:space="preserve">https://www.unitedstateszipcodes.org/80916/	</v>
      <v xml:space="preserve">	</v>
    </spb>
    <spb s="0">
      <v xml:space="preserve">Worldpostalcode	City-data	Unitedstateszipcodes	</v>
      <v xml:space="preserve">			</v>
      <v xml:space="preserve">https://worldpostalcode.com/united-states/colorado/colorado-springs	https://www.city-data.com/zips/80916.html	https://www.unitedstateszipcodes.org/80916/	</v>
      <v xml:space="preserve">			</v>
    </spb>
    <spb s="17">
      <v>2560</v>
      <v>2561</v>
      <v>2561</v>
      <v>2560</v>
    </spb>
    <spb s="0">
      <v xml:space="preserve">Unitedstateszipcodes	</v>
      <v xml:space="preserve">	</v>
      <v xml:space="preserve">https://www.unitedstateszipcodes.org/80917/	</v>
      <v xml:space="preserve">	</v>
    </spb>
    <spb s="0">
      <v xml:space="preserve">Worldpostalcode	City-data	Unitedstateszipcodes	</v>
      <v xml:space="preserve">			</v>
      <v xml:space="preserve">https://worldpostalcode.com/united-states/colorado/colorado-springs	https://www.city-data.com/zips/80917.html	https://www.unitedstateszipcodes.org/80917/	</v>
      <v xml:space="preserve">			</v>
    </spb>
    <spb s="17">
      <v>2563</v>
      <v>2564</v>
      <v>2564</v>
      <v>2563</v>
    </spb>
    <spb s="0">
      <v xml:space="preserve">Unitedstateszipcodes	</v>
      <v xml:space="preserve">	</v>
      <v xml:space="preserve">https://www.unitedstateszipcodes.org/80920/	</v>
      <v xml:space="preserve">	</v>
    </spb>
    <spb s="0">
      <v xml:space="preserve">Worldpostalcode	City-data	Unitedstateszipcodes	</v>
      <v xml:space="preserve">			</v>
      <v xml:space="preserve">https://worldpostalcode.com/united-states/colorado/colorado-springs	https://www.city-data.com/zips/80920.html	https://www.unitedstateszipcodes.org/80920/	</v>
      <v xml:space="preserve">			</v>
    </spb>
    <spb s="17">
      <v>2566</v>
      <v>2567</v>
      <v>2567</v>
      <v>2566</v>
    </spb>
    <spb s="0">
      <v xml:space="preserve">Sec	Unitedstateszipcodes	</v>
      <v xml:space="preserve">		</v>
      <v xml:space="preserve">https://www.sec.gov/cgi-bin/browse-edgar?action=getcompany&amp;CIK=0001710524	https://www.unitedstateszipcodes.org/80921/	</v>
      <v xml:space="preserve">		</v>
    </spb>
    <spb s="0">
      <v xml:space="preserve">Worldpostalcode	Sec	Unitedstateszipcodes	</v>
      <v xml:space="preserve">			</v>
      <v xml:space="preserve">https://worldpostalcode.com/united-states/colorado/colorado-springs	https://www.sec.gov/cgi-bin/browse-edgar?action=getcompany&amp;CIK=0001710524	https://www.unitedstateszipcodes.org/80921/	</v>
      <v xml:space="preserve">			</v>
    </spb>
    <spb s="17">
      <v>2569</v>
      <v>2570</v>
      <v>2570</v>
      <v>2569</v>
    </spb>
    <spb s="0">
      <v xml:space="preserve">Unitedstateszipcodes	</v>
      <v xml:space="preserve">	</v>
      <v xml:space="preserve">https://www.unitedstateszipcodes.org/80923/	</v>
      <v xml:space="preserve">	</v>
    </spb>
    <spb s="0">
      <v xml:space="preserve">Worldpostalcode	City-data	Unitedstateszipcodes	</v>
      <v xml:space="preserve">			</v>
      <v xml:space="preserve">https://worldpostalcode.com/united-states/colorado/colorado-springs	https://www.city-data.com/zips/80923.html	https://www.unitedstateszipcodes.org/80923/	</v>
      <v xml:space="preserve">			</v>
    </spb>
    <spb s="19">
      <v>2572</v>
      <v>2573</v>
      <v>2573</v>
    </spb>
    <spb s="0">
      <v xml:space="preserve">Unitedstateszipcodes	</v>
      <v xml:space="preserve">	</v>
      <v xml:space="preserve">https://www.unitedstateszipcodes.org/81001/	</v>
      <v xml:space="preserve">	</v>
    </spb>
    <spb s="0">
      <v xml:space="preserve">Worldpostalcode	City-data	Unitedstateszipcodes	</v>
      <v xml:space="preserve">			</v>
      <v xml:space="preserve">https://worldpostalcode.com/united-states/colorado/pueblo	https://www.city-data.com/zips/81001.html	https://www.unitedstateszipcodes.org/81001/	</v>
      <v xml:space="preserve">			</v>
    </spb>
    <spb s="17">
      <v>2575</v>
      <v>2576</v>
      <v>2576</v>
      <v>2575</v>
    </spb>
    <spb s="0">
      <v xml:space="preserve">Wikipedia	</v>
      <v xml:space="preserve">CC-BY-SA	</v>
      <v xml:space="preserve">http://en.wikipedia.org/wiki/Pueblo,_Colorado	</v>
      <v xml:space="preserve">http://creativecommons.org/licenses/by-sa/3.0/	</v>
    </spb>
    <spb s="0">
      <v xml:space="preserve">Wikipedia	Wikipedia	</v>
      <v xml:space="preserve">CC-BY-SA	CC-BY-SA	</v>
      <v xml:space="preserve">http://en.wikipedia.org/wiki/Pueblo,_Colorado	https://en.wikipedia.org/wiki/Pueblo,_Colorado	</v>
      <v xml:space="preserve">http://creativecommons.org/licenses/by-sa/3.0/	http://creativecommons.org/licenses/by-sa/3.0/	</v>
    </spb>
    <spb s="0">
      <v xml:space="preserve">Wikipedia	Wikipedia	</v>
      <v xml:space="preserve">CC-BY-SA	CC-BY-SA	</v>
      <v xml:space="preserve">http://en.wikipedia.org/wiki/Pueblo,_Colorado	http://fr.wikipedia.org/wiki/Pueblo_(Colorado)	</v>
      <v xml:space="preserve">http://creativecommons.org/licenses/by-sa/3.0/	http://creativecommons.org/licenses/by-sa/3.0/	</v>
    </spb>
    <spb s="18">
      <v>2578</v>
      <v>2578</v>
      <v>2578</v>
      <v>2578</v>
      <v>2578</v>
      <v>2579</v>
      <v>2579</v>
      <v>2580</v>
    </spb>
    <spb s="0">
      <v xml:space="preserve">Unitedstateszipcodes	</v>
      <v xml:space="preserve">	</v>
      <v xml:space="preserve">https://www.unitedstateszipcodes.org/81004/	</v>
      <v xml:space="preserve">	</v>
    </spb>
    <spb s="0">
      <v xml:space="preserve">Worldpostalcode	City-data	Unitedstateszipcodes	</v>
      <v xml:space="preserve">			</v>
      <v xml:space="preserve">https://worldpostalcode.com/united-states/colorado/pueblo	https://www.city-data.com/zips/81004.html	https://www.unitedstateszipcodes.org/81004/	</v>
      <v xml:space="preserve">			</v>
    </spb>
    <spb s="17">
      <v>2582</v>
      <v>2583</v>
      <v>2583</v>
      <v>2582</v>
    </spb>
    <spb s="0">
      <v xml:space="preserve">Unitedstateszipcodes	</v>
      <v xml:space="preserve">	</v>
      <v xml:space="preserve">https://www.unitedstateszipcodes.org/81005/	</v>
      <v xml:space="preserve">	</v>
    </spb>
    <spb s="0">
      <v xml:space="preserve">Worldpostalcode	City-data	Unitedstateszipcodes	</v>
      <v xml:space="preserve">			</v>
      <v xml:space="preserve">https://worldpostalcode.com/united-states/colorado/pueblo	https://www.city-data.com/zips/81005.html	https://www.unitedstateszipcodes.org/81005/	</v>
      <v xml:space="preserve">			</v>
    </spb>
    <spb s="17">
      <v>2585</v>
      <v>2586</v>
      <v>2586</v>
      <v>2585</v>
    </spb>
    <spb s="0">
      <v xml:space="preserve">Unitedstateszipcodes	</v>
      <v xml:space="preserve">	</v>
      <v xml:space="preserve">https://www.unitedstateszipcodes.org/81006/	</v>
      <v xml:space="preserve">	</v>
    </spb>
    <spb s="0">
      <v xml:space="preserve">Worldpostalcode	City-data	Unitedstateszipcodes	</v>
      <v xml:space="preserve">			</v>
      <v xml:space="preserve">https://worldpostalcode.com/united-states/colorado/pueblo	https://www.city-data.com/zips/81006.html	https://www.unitedstateszipcodes.org/81006/	</v>
      <v xml:space="preserve">			</v>
    </spb>
    <spb s="17">
      <v>2588</v>
      <v>2589</v>
      <v>2589</v>
      <v>2588</v>
    </spb>
    <spb s="0">
      <v xml:space="preserve">Unitedstateszipcodes	</v>
      <v xml:space="preserve">	</v>
      <v xml:space="preserve">https://www.unitedstateszipcodes.org/81007/	</v>
      <v xml:space="preserve">	</v>
    </spb>
    <spb s="0">
      <v xml:space="preserve">Worldpostalcode	Unitedstateszipcodes	</v>
      <v xml:space="preserve">		</v>
      <v xml:space="preserve">https://worldpostalcode.com/united-states/colorado/pueblo	https://www.unitedstateszipcodes.org/81007/	</v>
      <v xml:space="preserve">		</v>
    </spb>
    <spb s="17">
      <v>2591</v>
      <v>2592</v>
      <v>2592</v>
      <v>2591</v>
    </spb>
    <spb s="0">
      <v xml:space="preserve">Unitedstateszipcodes	</v>
      <v xml:space="preserve">	</v>
      <v xml:space="preserve">https://www.unitedstateszipcodes.org/81008/	</v>
      <v xml:space="preserve">	</v>
    </spb>
    <spb s="0">
      <v xml:space="preserve">Worldpostalcode	City-data	Unitedstateszipcodes	</v>
      <v xml:space="preserve">			</v>
      <v xml:space="preserve">https://worldpostalcode.com/united-states/colorado/pueblo	https://www.city-data.com/zips/81008.html	https://www.unitedstateszipcodes.org/81008/	</v>
      <v xml:space="preserve">			</v>
    </spb>
    <spb s="17">
      <v>2594</v>
      <v>2595</v>
      <v>2595</v>
      <v>2594</v>
    </spb>
    <spb s="0">
      <v xml:space="preserve">Worldpostalcode	</v>
      <v xml:space="preserve">	</v>
      <v xml:space="preserve">https://worldpostalcode.com/united-states/colorado/las-animas	</v>
      <v xml:space="preserve">	</v>
    </spb>
    <spb s="19">
      <v>2597</v>
      <v>2597</v>
      <v>2597</v>
    </spb>
    <spb s="0">
      <v xml:space="preserve">Wikipedia	</v>
      <v xml:space="preserve">CC-BY-SA	</v>
      <v xml:space="preserve">http://en.wikipedia.org/wiki/Trinidad,_Colorado	</v>
      <v xml:space="preserve">http://creativecommons.org/licenses/by-sa/3.0/	</v>
    </spb>
    <spb s="0">
      <v xml:space="preserve">Wikipedia	US Census	</v>
      <v xml:space="preserve">CC-BY-SA		</v>
      <v xml:space="preserve">http://en.wikipedia.org/wiki/Trinidad,_Colorado	http://www.census.gov/quickfacts/table/PST045215/0878610	</v>
      <v xml:space="preserve">http://creativecommons.org/licenses/by-sa/3.0/		</v>
    </spb>
    <spb s="14">
      <v>2599</v>
      <v>2600</v>
      <v>2599</v>
      <v>2599</v>
      <v>2599</v>
      <v>2600</v>
      <v>2599</v>
      <v>2600</v>
      <v>2600</v>
      <v>2599</v>
    </spb>
    <spb s="0">
      <v xml:space="preserve">Wikipedia	</v>
      <v xml:space="preserve">	</v>
      <v xml:space="preserve">http://ja.wikipedia.org/wiki/トリニダード_(コロラド州)	</v>
      <v xml:space="preserve">http://commons.wikimedia.org/wiki/File:BloomMansion_TrinidadCO.jpg	</v>
    </spb>
    <spb s="0">
      <v xml:space="preserve">Worldpostalcode	City-data	Unitedstateszipcodes	</v>
      <v xml:space="preserve">			</v>
      <v xml:space="preserve">https://worldpostalcode.com/united-states/colorado/prowers	https://www.city-data.com/zips/81052.html	https://www.unitedstateszipcodes.org/81052/	</v>
      <v xml:space="preserve">			</v>
    </spb>
    <spb s="0">
      <v xml:space="preserve">Unitedstateszipcodes	</v>
      <v xml:space="preserve">	</v>
      <v xml:space="preserve">https://www.unitedstateszipcodes.org/81052/	</v>
      <v xml:space="preserve">	</v>
    </spb>
    <spb s="17">
      <v>2603</v>
      <v>2603</v>
      <v>2603</v>
      <v>2604</v>
    </spb>
    <spb s="0">
      <v xml:space="preserve">Wikipedia	</v>
      <v xml:space="preserve">CC-BY-SA	</v>
      <v xml:space="preserve">http://en.wikipedia.org/wiki/Lamar,_Colorado	</v>
      <v xml:space="preserve">http://creativecommons.org/licenses/by-sa/3.0/	</v>
    </spb>
    <spb s="0">
      <v xml:space="preserve">Wikipedia	Wikipedia	</v>
      <v xml:space="preserve">CC-BY-SA	CC-BY-SA	</v>
      <v xml:space="preserve">http://en.wikipedia.org/wiki/Lamar,_Colorado	https://en.wikipedia.org/wiki/Lamar,_Colorado	</v>
      <v xml:space="preserve">http://creativecommons.org/licenses/by-sa/3.0/	http://creativecommons.org/licenses/by-sa/3.0/	</v>
    </spb>
    <spb s="18">
      <v>2606</v>
      <v>2606</v>
      <v>2606</v>
      <v>2606</v>
      <v>2606</v>
      <v>2607</v>
      <v>2607</v>
      <v>2606</v>
    </spb>
    <spb s="0">
      <v xml:space="preserve">Wikipedia	</v>
      <v xml:space="preserve">CC-BY-SA	</v>
      <v xml:space="preserve">http://en.wikipedia.org/wiki/McClave,_Colorado	</v>
      <v xml:space="preserve">http://creativecommons.org/licenses/by-sa/3.0/	</v>
    </spb>
    <spb s="44">
      <v>2609</v>
      <v>2609</v>
      <v>2609</v>
      <v>2609</v>
      <v>2609</v>
      <v>2609</v>
      <v>2609</v>
      <v>2609</v>
      <v>2609</v>
    </spb>
    <spb s="0">
      <v xml:space="preserve">Wikipedia	</v>
      <v xml:space="preserve">CC-BY-SA	</v>
      <v xml:space="preserve">http://en.wikipedia.org/wiki/Rye,_Colorado	</v>
      <v xml:space="preserve">http://creativecommons.org/licenses/by-sa/3.0/	</v>
    </spb>
    <spb s="29">
      <v>2611</v>
      <v>2611</v>
      <v>2611</v>
      <v>2611</v>
      <v>2611</v>
      <v>2611</v>
      <v>2611</v>
      <v>2611</v>
      <v>2611</v>
    </spb>
    <spb s="0">
      <v xml:space="preserve">Wikipedia	</v>
      <v xml:space="preserve">CC-BY-SA-3.0	</v>
      <v xml:space="preserve">http://zh.wikipedia.org/wiki/拉伊_(科罗拉多州)	</v>
      <v xml:space="preserve">http://creativecommons.org/licenses/by-sa/3.0/	</v>
    </spb>
    <spb s="0">
      <v xml:space="preserve">Worldpostalcode	Unitedstateszipcodes	</v>
      <v xml:space="preserve">		</v>
      <v xml:space="preserve">https://worldpostalcode.com/united-states/colorado/baca	https://www.unitedstateszipcodes.org/81087/	</v>
      <v xml:space="preserve">		</v>
    </spb>
    <spb s="0">
      <v xml:space="preserve">Unitedstateszipcodes	</v>
      <v xml:space="preserve">	</v>
      <v xml:space="preserve">https://www.unitedstateszipcodes.org/81087/	</v>
      <v xml:space="preserve">	</v>
    </spb>
    <spb s="17">
      <v>2614</v>
      <v>2614</v>
      <v>2614</v>
      <v>2615</v>
    </spb>
    <spb s="0">
      <v xml:space="preserve">Wikipedia	</v>
      <v xml:space="preserve">CC-BY-SA	</v>
      <v xml:space="preserve">http://en.wikipedia.org/wiki/Vilas,_Colorado	</v>
      <v xml:space="preserve">http://creativecommons.org/licenses/by-sa/3.0/	</v>
    </spb>
    <spb s="0">
      <v xml:space="preserve">Wikipedia	Wikipedia	</v>
      <v xml:space="preserve">CC-BY-SA	CC-BY-SA	</v>
      <v xml:space="preserve">http://en.wikipedia.org/wiki/Vilas,_Colorado	http://it.wikipedia.org/wiki/Vilas_(Colorado)	</v>
      <v xml:space="preserve">http://creativecommons.org/licenses/by-sa/3.0/	http://creativecommons.org/licenses/by-sa/3.0/	</v>
    </spb>
    <spb s="0">
      <v xml:space="preserve">Wikipedia	Wikipedia	</v>
      <v xml:space="preserve">CC-BY-SA	CC-BY-SA	</v>
      <v xml:space="preserve">http://en.wikipedia.org/wiki/Vilas,_Colorado	http://es.wikipedia.org/wiki/Vilas_(Colorado)	</v>
      <v xml:space="preserve">http://creativecommons.org/licenses/by-sa/3.0/	http://creativecommons.org/licenses/by-sa/3.0/	</v>
    </spb>
    <spb s="29">
      <v>2617</v>
      <v>2617</v>
      <v>2618</v>
      <v>2618</v>
      <v>2617</v>
      <v>2617</v>
      <v>2617</v>
      <v>2617</v>
      <v>2619</v>
    </spb>
    <spb s="0">
      <v xml:space="preserve">City-data	</v>
      <v xml:space="preserve">	</v>
      <v xml:space="preserve">https://www.city-data.com/zips/81101.html	</v>
      <v xml:space="preserve">	</v>
    </spb>
    <spb s="0">
      <v xml:space="preserve">Worldpostalcode	City-data	</v>
      <v xml:space="preserve">		</v>
      <v xml:space="preserve">https://worldpostalcode.com/united-states/colorado/alamosa	https://www.city-data.com/zips/81101.html	</v>
      <v xml:space="preserve">		</v>
    </spb>
    <spb s="17">
      <v>2621</v>
      <v>2622</v>
      <v>2622</v>
      <v>2621</v>
    </spb>
    <spb s="0">
      <v xml:space="preserve">Wikipedia	</v>
      <v xml:space="preserve">CC-BY-SA	</v>
      <v xml:space="preserve">http://en.wikipedia.org/wiki/Alamosa,_Colorado	</v>
      <v xml:space="preserve">http://creativecommons.org/licenses/by-sa/3.0/	</v>
    </spb>
    <spb s="0">
      <v xml:space="preserve">Wikipedia	US Census	</v>
      <v xml:space="preserve">CC-BY-SA		</v>
      <v xml:space="preserve">http://en.wikipedia.org/wiki/Alamosa,_Colorado	http://www.census.gov/quickfacts/table/PST045215/0801090	</v>
      <v xml:space="preserve">http://creativecommons.org/licenses/by-sa/3.0/		</v>
    </spb>
    <spb s="0">
      <v xml:space="preserve">Wikipedia	US Census	Wikipedia	</v>
      <v xml:space="preserve">CC-BY-SA		CC-BY-SA	</v>
      <v xml:space="preserve">http://en.wikipedia.org/wiki/Alamosa,_Colorado	http://www.census.gov/quickfacts/table/PST045215/0801090	https://en.wikipedia.org/wiki/Alamosa,_Colorado	</v>
      <v xml:space="preserve">http://creativecommons.org/licenses/by-sa/3.0/		http://creativecommons.org/licenses/by-sa/3.0/	</v>
    </spb>
    <spb s="14">
      <v>2624</v>
      <v>2625</v>
      <v>2624</v>
      <v>2624</v>
      <v>2624</v>
      <v>2625</v>
      <v>2624</v>
      <v>2626</v>
      <v>2626</v>
      <v>2624</v>
    </spb>
    <spb s="0">
      <v xml:space="preserve">Worldpostalcode	City-data	</v>
      <v xml:space="preserve">		</v>
      <v xml:space="preserve">https://worldpostalcode.com/united-states/colorado/la-plata	https://www.city-data.com/zips/81122.html	</v>
      <v xml:space="preserve">		</v>
    </spb>
    <spb s="0">
      <v xml:space="preserve">City-data	</v>
      <v xml:space="preserve">	</v>
      <v xml:space="preserve">https://www.city-data.com/zips/81122.html	</v>
      <v xml:space="preserve">	</v>
    </spb>
    <spb s="17">
      <v>2628</v>
      <v>2628</v>
      <v>2628</v>
      <v>2629</v>
    </spb>
    <spb s="0">
      <v xml:space="preserve">Wikipedia	</v>
      <v xml:space="preserve">CC-BY-SA	</v>
      <v xml:space="preserve">http://en.wikipedia.org/wiki/Bayfield,_Colorado	</v>
      <v xml:space="preserve">http://creativecommons.org/licenses/by-sa/3.0/	</v>
    </spb>
    <spb s="0">
      <v xml:space="preserve">Wikipedia	Wikipedia	</v>
      <v xml:space="preserve">CC-BY-SA	CC-BY-SA	</v>
      <v xml:space="preserve">http://en.wikipedia.org/wiki/Bayfield,_Colorado	http://it.wikipedia.org/wiki/Bayfield_(Colorado)	</v>
      <v xml:space="preserve">http://creativecommons.org/licenses/by-sa/3.0/	http://creativecommons.org/licenses/by-sa/3.0/	</v>
    </spb>
    <spb s="14">
      <v>2631</v>
      <v>2631</v>
      <v>2632</v>
      <v>2632</v>
      <v>2631</v>
      <v>2631</v>
      <v>2631</v>
      <v>2631</v>
      <v>2631</v>
      <v>2631</v>
    </spb>
    <spb s="0">
      <v xml:space="preserve">Unitedstateszipcodes	</v>
      <v xml:space="preserve">	</v>
      <v xml:space="preserve">https://www.unitedstateszipcodes.org/81130/	</v>
      <v xml:space="preserve">	</v>
    </spb>
    <spb s="19">
      <v>2634</v>
      <v>2634</v>
      <v>2634</v>
    </spb>
    <spb s="0">
      <v xml:space="preserve">Wikipedia	</v>
      <v xml:space="preserve">CC-BY-SA	</v>
      <v xml:space="preserve">http://en.wikipedia.org/wiki/Creede,_Colorado	</v>
      <v xml:space="preserve">http://creativecommons.org/licenses/by-sa/3.0/	</v>
    </spb>
    <spb s="0">
      <v xml:space="preserve">Wikipedia	Wikipedia	</v>
      <v xml:space="preserve">CC-BY-SA	CC-BY-SA	</v>
      <v xml:space="preserve">http://en.wikipedia.org/wiki/Creede,_Colorado	http://it.wikipedia.org/wiki/Creede	</v>
      <v xml:space="preserve">http://creativecommons.org/licenses/by-sa/3.0/	http://creativecommons.org/licenses/by-sa/3.0/	</v>
    </spb>
    <spb s="14">
      <v>2636</v>
      <v>2636</v>
      <v>2637</v>
      <v>2637</v>
      <v>2636</v>
      <v>2636</v>
      <v>2636</v>
      <v>2636</v>
      <v>2636</v>
      <v>2636</v>
    </spb>
    <spb s="0">
      <v xml:space="preserve">Worldpostalcode	Unitedstateszipcodes	</v>
      <v xml:space="preserve">		</v>
      <v xml:space="preserve">https://worldpostalcode.com/united-states/colorado/archuleta	https://www.unitedstateszipcodes.org/81147/	</v>
      <v xml:space="preserve">		</v>
    </spb>
    <spb s="0">
      <v xml:space="preserve">Worldpostalcode	City-data	Unitedstateszipcodes	</v>
      <v xml:space="preserve">			</v>
      <v xml:space="preserve">https://worldpostalcode.com/united-states/colorado/archuleta	https://www.city-data.com/zips/81147.html	https://www.unitedstateszipcodes.org/81147/	</v>
      <v xml:space="preserve">			</v>
    </spb>
    <spb s="0">
      <v xml:space="preserve">Unitedstateszipcodes	</v>
      <v xml:space="preserve">	</v>
      <v xml:space="preserve">https://www.unitedstateszipcodes.org/81147/	</v>
      <v xml:space="preserve">	</v>
    </spb>
    <spb s="17">
      <v>2639</v>
      <v>2640</v>
      <v>2640</v>
      <v>2641</v>
    </spb>
    <spb s="0">
      <v xml:space="preserve">Wikipedia	Wikipedia	</v>
      <v xml:space="preserve">CC-BY-SA	CC-BY-SA	</v>
      <v xml:space="preserve">http://en.wikipedia.org/wiki/Pagosa_Springs,_Colorado	http://es.wikipedia.org/wiki/Pagosa_Springs	</v>
      <v xml:space="preserve">http://creativecommons.org/licenses/by-sa/3.0/	http://creativecommons.org/licenses/by-sa/3.0/	</v>
    </spb>
    <spb s="0">
      <v xml:space="preserve">Wikipedia	</v>
      <v xml:space="preserve">CC-BY-SA	</v>
      <v xml:space="preserve">http://en.wikipedia.org/wiki/Pagosa_Springs,_Colorado	</v>
      <v xml:space="preserve">http://creativecommons.org/licenses/by-sa/3.0/	</v>
    </spb>
    <spb s="18">
      <v>2643</v>
      <v>2644</v>
      <v>2644</v>
      <v>2644</v>
      <v>2644</v>
      <v>2644</v>
      <v>2644</v>
      <v>2644</v>
    </spb>
    <spb s="0">
      <v xml:space="preserve">Worldpostalcode	City-data	Unitedstateszipcodes	</v>
      <v xml:space="preserve">			</v>
      <v xml:space="preserve">https://worldpostalcode.com/united-states/colorado/chaffee	https://www.city-data.com/zips/81211.html	https://www.unitedstateszipcodes.org/81211/	</v>
      <v xml:space="preserve">			</v>
    </spb>
    <spb s="0">
      <v xml:space="preserve">Unitedstateszipcodes	</v>
      <v xml:space="preserve">	</v>
      <v xml:space="preserve">https://www.unitedstateszipcodes.org/81211/	</v>
      <v xml:space="preserve">	</v>
    </spb>
    <spb s="17">
      <v>2646</v>
      <v>2646</v>
      <v>2646</v>
      <v>2647</v>
    </spb>
    <spb s="0">
      <v xml:space="preserve">Wikipedia	</v>
      <v xml:space="preserve">CC-BY-SA	</v>
      <v xml:space="preserve">http://en.wikipedia.org/wiki/Buena_Vista,_Colorado	</v>
      <v xml:space="preserve">http://creativecommons.org/licenses/by-sa/3.0/	</v>
    </spb>
    <spb s="0">
      <v xml:space="preserve">Wikipedia	Wikipedia	</v>
      <v xml:space="preserve">CC-BY-SA	CC-BY-SA	</v>
      <v xml:space="preserve">http://en.wikipedia.org/wiki/Buena_Vista,_Colorado	http://es.wikipedia.org/wiki/Buena_Vista_(Colorado)	</v>
      <v xml:space="preserve">http://creativecommons.org/licenses/by-sa/3.0/	http://creativecommons.org/licenses/by-sa/3.0/	</v>
    </spb>
    <spb s="14">
      <v>2649</v>
      <v>2649</v>
      <v>2649</v>
      <v>2649</v>
      <v>2649</v>
      <v>2649</v>
      <v>2649</v>
      <v>2649</v>
      <v>2649</v>
      <v>2650</v>
    </spb>
    <spb s="0">
      <v xml:space="preserve">Wikipedia	</v>
      <v xml:space="preserve">CC BY-SA 4.0	</v>
      <v xml:space="preserve">http://en.wikipedia.org/wiki/Buena_Vista,_Colorado	</v>
      <v xml:space="preserve">https://creativecommons.org/licenses/by-sa/4.0	</v>
    </spb>
    <spb s="0">
      <v xml:space="preserve">Worldpostalcode	City-data	Unitedstateszipcodes	</v>
      <v xml:space="preserve">			</v>
      <v xml:space="preserve">https://worldpostalcode.com/united-states/colorado/gunnison	https://www.city-data.com/zips/81224.html	https://www.unitedstateszipcodes.org/81224/	</v>
      <v xml:space="preserve">			</v>
    </spb>
    <spb s="0">
      <v xml:space="preserve">Unitedstateszipcodes	</v>
      <v xml:space="preserve">	</v>
      <v xml:space="preserve">https://www.unitedstateszipcodes.org/81224/	</v>
      <v xml:space="preserve">	</v>
    </spb>
    <spb s="17">
      <v>2653</v>
      <v>2653</v>
      <v>2653</v>
      <v>2654</v>
    </spb>
    <spb s="0">
      <v xml:space="preserve">Wikipedia	</v>
      <v xml:space="preserve">CC-BY-SA	</v>
      <v xml:space="preserve">http://en.wikipedia.org/wiki/Crested_Butte,_Colorado	</v>
      <v xml:space="preserve">http://creativecommons.org/licenses/by-sa/3.0/	</v>
    </spb>
    <spb s="18">
      <v>2656</v>
      <v>2656</v>
      <v>2656</v>
      <v>2656</v>
      <v>2656</v>
      <v>2656</v>
      <v>2656</v>
      <v>2656</v>
    </spb>
    <spb s="0">
      <v xml:space="preserve">Worldpostalcode	City-data	Unitedstateszipcodes	</v>
      <v xml:space="preserve">			</v>
      <v xml:space="preserve">https://worldpostalcode.com/united-states/colorado/gunnison	https://www.city-data.com/zips/81230.html	https://www.unitedstateszipcodes.org/81230/	</v>
      <v xml:space="preserve">			</v>
    </spb>
    <spb s="0">
      <v xml:space="preserve">Unitedstateszipcodes	</v>
      <v xml:space="preserve">	</v>
      <v xml:space="preserve">https://www.unitedstateszipcodes.org/81230/	</v>
      <v xml:space="preserve">	</v>
    </spb>
    <spb s="17">
      <v>2658</v>
      <v>2658</v>
      <v>2658</v>
      <v>2659</v>
    </spb>
    <spb s="0">
      <v xml:space="preserve">Wikipedia	</v>
      <v xml:space="preserve">CC-BY-SA	</v>
      <v xml:space="preserve">http://en.wikipedia.org/wiki/Gunnison,_Colorado	</v>
      <v xml:space="preserve">http://creativecommons.org/licenses/by-sa/3.0/	</v>
    </spb>
    <spb s="0">
      <v xml:space="preserve">Wikipedia	US Census	</v>
      <v xml:space="preserve">CC-BY-SA		</v>
      <v xml:space="preserve">http://en.wikipedia.org/wiki/Gunnison,_Colorado	http://www.census.gov/quickfacts/table/PST045215/0833640	</v>
      <v xml:space="preserve">http://creativecommons.org/licenses/by-sa/3.0/		</v>
    </spb>
    <spb s="18">
      <v>2661</v>
      <v>2662</v>
      <v>2661</v>
      <v>2662</v>
      <v>2661</v>
      <v>2662</v>
      <v>2662</v>
      <v>2661</v>
    </spb>
    <spb s="0">
      <v xml:space="preserve">Worldpostalcode	City-data	</v>
      <v xml:space="preserve">		</v>
      <v xml:space="preserve">https://worldpostalcode.com/united-states/colorado/hinsdale	https://www.city-data.com/zips/81235.html	</v>
      <v xml:space="preserve">		</v>
    </spb>
    <spb s="0">
      <v xml:space="preserve">City-data	</v>
      <v xml:space="preserve">	</v>
      <v xml:space="preserve">https://www.city-data.com/zips/81235.html	</v>
      <v xml:space="preserve">	</v>
    </spb>
    <spb s="17">
      <v>2664</v>
      <v>2664</v>
      <v>2664</v>
      <v>2665</v>
    </spb>
    <spb s="0">
      <v xml:space="preserve">Wikipedia	</v>
      <v xml:space="preserve">CC-BY-SA	</v>
      <v xml:space="preserve">http://en.wikipedia.org/wiki/Lake_City,_Colorado	</v>
      <v xml:space="preserve">http://creativecommons.org/licenses/by-sa/3.0/	</v>
    </spb>
    <spb s="0">
      <v xml:space="preserve">Wikipedia	Wikipedia	</v>
      <v xml:space="preserve">CC-BY-SA	CC-BY-SA	</v>
      <v xml:space="preserve">http://en.wikipedia.org/wiki/Lake_City,_Colorado	http://it.wikipedia.org/wiki/Lake_City_(Colorado)	</v>
      <v xml:space="preserve">http://creativecommons.org/licenses/by-sa/3.0/	http://creativecommons.org/licenses/by-sa/3.0/	</v>
    </spb>
    <spb s="14">
      <v>2667</v>
      <v>2667</v>
      <v>2668</v>
      <v>2668</v>
      <v>2667</v>
      <v>2667</v>
      <v>2667</v>
      <v>2667</v>
      <v>2667</v>
      <v>2667</v>
    </spb>
    <spb s="0">
      <v xml:space="preserve">Unitedstateszipcodes	</v>
      <v xml:space="preserve">	</v>
      <v xml:space="preserve">https://www.unitedstateszipcodes.org/81252/	</v>
      <v xml:space="preserve">	</v>
    </spb>
    <spb s="0">
      <v xml:space="preserve">Worldpostalcode	City-data	Unitedstateszipcodes	</v>
      <v xml:space="preserve">			</v>
      <v xml:space="preserve">https://worldpostalcode.com/united-states/colorado/custer	https://www.city-data.com/zips/81252.html	https://www.unitedstateszipcodes.org/81252/	</v>
      <v xml:space="preserve">			</v>
    </spb>
    <spb s="17">
      <v>2670</v>
      <v>2671</v>
      <v>2671</v>
      <v>2670</v>
    </spb>
    <spb s="0">
      <v xml:space="preserve">Wikipedia	</v>
      <v xml:space="preserve">CC-BY-SA	</v>
      <v xml:space="preserve">http://en.wikipedia.org/wiki/Westcliffe,_Colorado	</v>
      <v xml:space="preserve">http://creativecommons.org/licenses/by-sa/3.0/	</v>
    </spb>
    <spb s="0">
      <v xml:space="preserve">Wikipedia	Wikipedia	</v>
      <v xml:space="preserve">CC-BY-SA	CC-BY-SA	</v>
      <v xml:space="preserve">http://en.wikipedia.org/wiki/Westcliffe,_Colorado	http://it.wikipedia.org/wiki/Westcliffe	</v>
      <v xml:space="preserve">http://creativecommons.org/licenses/by-sa/3.0/	http://creativecommons.org/licenses/by-sa/3.0/	</v>
    </spb>
    <spb s="0">
      <v xml:space="preserve">Wikipedia	Wikipedia	</v>
      <v xml:space="preserve">CC-BY-SA	CC-BY-SA	</v>
      <v xml:space="preserve">http://en.wikipedia.org/wiki/Westcliffe,_Colorado	http://es.wikipedia.org/wiki/Westcliffe	</v>
      <v xml:space="preserve">http://creativecommons.org/licenses/by-sa/3.0/	http://creativecommons.org/licenses/by-sa/3.0/	</v>
    </spb>
    <spb s="29">
      <v>2673</v>
      <v>2673</v>
      <v>2674</v>
      <v>2674</v>
      <v>2673</v>
      <v>2673</v>
      <v>2673</v>
      <v>2673</v>
      <v>2675</v>
    </spb>
    <spb s="0">
      <v xml:space="preserve">Sec	Unitedstateszipcodes	</v>
      <v xml:space="preserve">		</v>
      <v xml:space="preserve">https://www.sec.gov/cgi-bin/browse-edgar?action=getcompany&amp;CIK=0001591505	https://www.unitedstateszipcodes.org/81301/	</v>
      <v xml:space="preserve">		</v>
    </spb>
    <spb s="0">
      <v xml:space="preserve">Worldpostalcode	City-data	Sec	Unitedstateszipcodes	</v>
      <v xml:space="preserve">				</v>
      <v xml:space="preserve">https://worldpostalcode.com/united-states/colorado/la-plata	https://www.city-data.com/zips/81301.html	https://www.sec.gov/cgi-bin/browse-edgar?action=getcompany&amp;CIK=0001591505	https://www.unitedstateszipcodes.org/81301/	</v>
      <v xml:space="preserve">				</v>
    </spb>
    <spb s="17">
      <v>2677</v>
      <v>2678</v>
      <v>2678</v>
      <v>2677</v>
    </spb>
    <spb s="0">
      <v xml:space="preserve">Wikipedia	</v>
      <v xml:space="preserve">CC-BY-SA	</v>
      <v xml:space="preserve">http://en.wikipedia.org/wiki/Durango,_Colorado	</v>
      <v xml:space="preserve">http://creativecommons.org/licenses/by-sa/3.0/	</v>
    </spb>
    <spb s="0">
      <v xml:space="preserve">Wikipedia	Sec	</v>
      <v xml:space="preserve">CC-BY-SA		</v>
      <v xml:space="preserve">http://en.wikipedia.org/wiki/Durango,_Colorado	https://www.sec.gov/cgi-bin/browse-edgar?action=getcompany&amp;CIK=0001616262	</v>
      <v xml:space="preserve">http://creativecommons.org/licenses/by-sa/3.0/		</v>
    </spb>
    <spb s="0">
      <v xml:space="preserve">Wikipedia	Wikipedia	Sec	</v>
      <v xml:space="preserve">CC-BY-SA	CC-BY-SA		</v>
      <v xml:space="preserve">http://en.wikipedia.org/wiki/Durango,_Colorado	https://en.wikipedia.org/wiki/Durango,_Colorado	https://www.sec.gov/cgi-bin/browse-edgar?action=getcompany&amp;CIK=0001616262	</v>
      <v xml:space="preserve">http://creativecommons.org/licenses/by-sa/3.0/	http://creativecommons.org/licenses/by-sa/3.0/		</v>
    </spb>
    <spb s="14">
      <v>2680</v>
      <v>2681</v>
      <v>2680</v>
      <v>2680</v>
      <v>2680</v>
      <v>2681</v>
      <v>2680</v>
      <v>2682</v>
      <v>2682</v>
      <v>2680</v>
    </spb>
    <spb s="0">
      <v xml:space="preserve">Worldpostalcode	City-data	</v>
      <v xml:space="preserve">		</v>
      <v xml:space="preserve">https://worldpostalcode.com/united-states/colorado/montezuma	https://www.city-data.com/zips/81321.html	</v>
      <v xml:space="preserve">		</v>
    </spb>
    <spb s="0">
      <v xml:space="preserve">City-data	</v>
      <v xml:space="preserve">	</v>
      <v xml:space="preserve">https://www.city-data.com/zips/81321.html	</v>
      <v xml:space="preserve">	</v>
    </spb>
    <spb s="17">
      <v>2684</v>
      <v>2684</v>
      <v>2684</v>
      <v>2685</v>
    </spb>
    <spb s="0">
      <v xml:space="preserve">Wikipedia	</v>
      <v xml:space="preserve">CC-BY-SA	</v>
      <v xml:space="preserve">http://en.wikipedia.org/wiki/Cortez,_Colorado	</v>
      <v xml:space="preserve">http://creativecommons.org/licenses/by-sa/3.0/	</v>
    </spb>
    <spb s="0">
      <v xml:space="preserve">Wikipedia	Wikipedia	</v>
      <v xml:space="preserve">CC-BY-SA	CC-BY-SA	</v>
      <v xml:space="preserve">http://en.wikipedia.org/wiki/Cortez,_Colorado	http://it.wikipedia.org/wiki/Cortez_(Colorado)	</v>
      <v xml:space="preserve">http://creativecommons.org/licenses/by-sa/3.0/	http://creativecommons.org/licenses/by-sa/3.0/	</v>
    </spb>
    <spb s="0">
      <v xml:space="preserve">Wikipedia	Wikipedia	</v>
      <v xml:space="preserve">CC-BY-SA	CC-BY-SA	</v>
      <v xml:space="preserve">http://en.wikipedia.org/wiki/Cortez,_Colorado	https://en.wikipedia.org/wiki/Cortez,_Colorado	</v>
      <v xml:space="preserve">http://creativecommons.org/licenses/by-sa/3.0/	http://creativecommons.org/licenses/by-sa/3.0/	</v>
    </spb>
    <spb s="14">
      <v>2687</v>
      <v>2687</v>
      <v>2688</v>
      <v>2688</v>
      <v>2687</v>
      <v>2687</v>
      <v>2687</v>
      <v>2689</v>
      <v>2689</v>
      <v>2687</v>
    </spb>
    <spb s="0">
      <v xml:space="preserve">Worldpostalcode	City-data	</v>
      <v xml:space="preserve">		</v>
      <v xml:space="preserve">https://worldpostalcode.com/united-states/colorado/montezuma	https://www.city-data.com/zips/81323.html	</v>
      <v xml:space="preserve">		</v>
    </spb>
    <spb s="0">
      <v xml:space="preserve">City-data	</v>
      <v xml:space="preserve">	</v>
      <v xml:space="preserve">https://www.city-data.com/zips/81323.html	</v>
      <v xml:space="preserve">	</v>
    </spb>
    <spb s="17">
      <v>2691</v>
      <v>2691</v>
      <v>2691</v>
      <v>2692</v>
    </spb>
    <spb s="0">
      <v xml:space="preserve">Wikipedia	</v>
      <v xml:space="preserve">CC-BY-SA	</v>
      <v xml:space="preserve">http://en.wikipedia.org/wiki/Dolores,_Colorado	</v>
      <v xml:space="preserve">http://creativecommons.org/licenses/by-sa/3.0/	</v>
    </spb>
    <spb s="0">
      <v xml:space="preserve">Wikipedia	Wikipedia	</v>
      <v xml:space="preserve">CC-BY-SA	CC-BY-SA	</v>
      <v xml:space="preserve">http://en.wikipedia.org/wiki/Dolores,_Colorado	http://it.wikipedia.org/wiki/Dolores_(Colorado)	</v>
      <v xml:space="preserve">http://creativecommons.org/licenses/by-sa/3.0/	http://creativecommons.org/licenses/by-sa/3.0/	</v>
    </spb>
    <spb s="14">
      <v>2694</v>
      <v>2694</v>
      <v>2695</v>
      <v>2695</v>
      <v>2694</v>
      <v>2694</v>
      <v>2694</v>
      <v>2694</v>
      <v>2694</v>
      <v>2694</v>
    </spb>
    <spb s="0">
      <v xml:space="preserve">Worldpostalcode	City-data	</v>
      <v xml:space="preserve">		</v>
      <v xml:space="preserve">https://worldpostalcode.com/united-states/colorado/montezuma	https://www.city-data.com/zips/81328.html	</v>
      <v xml:space="preserve">		</v>
    </spb>
    <spb s="0">
      <v xml:space="preserve">City-data	</v>
      <v xml:space="preserve">	</v>
      <v xml:space="preserve">https://www.city-data.com/zips/81328.html	</v>
      <v xml:space="preserve">	</v>
    </spb>
    <spb s="17">
      <v>2697</v>
      <v>2697</v>
      <v>2697</v>
      <v>2698</v>
    </spb>
    <spb s="0">
      <v xml:space="preserve">Wikipedia	</v>
      <v xml:space="preserve">CC-BY-SA	</v>
      <v xml:space="preserve">http://en.wikipedia.org/wiki/Mancos,_Colorado	</v>
      <v xml:space="preserve">http://creativecommons.org/licenses/by-sa/3.0/	</v>
    </spb>
    <spb s="29">
      <v>2700</v>
      <v>2700</v>
      <v>2700</v>
      <v>2700</v>
      <v>2700</v>
      <v>2700</v>
      <v>2700</v>
      <v>2700</v>
      <v>2700</v>
    </spb>
    <spb s="0">
      <v xml:space="preserve">Worldpostalcode	</v>
      <v xml:space="preserve">	</v>
      <v xml:space="preserve">https://worldpostalcode.com/united-states/colorado/montrose	</v>
      <v xml:space="preserve">	</v>
    </spb>
    <spb s="19">
      <v>2702</v>
      <v>2702</v>
      <v>2702</v>
    </spb>
    <spb s="0">
      <v xml:space="preserve">Wikipedia	</v>
      <v xml:space="preserve">CC-BY-SA	</v>
      <v xml:space="preserve">http://en.wikipedia.org/wiki/Montrose,_Colorado	</v>
      <v xml:space="preserve">http://creativecommons.org/licenses/by-sa/3.0/	</v>
    </spb>
    <spb s="0">
      <v xml:space="preserve">Wikipedia	Walkscore	</v>
      <v xml:space="preserve">CC-BY-SA		</v>
      <v xml:space="preserve">http://en.wikipedia.org/wiki/Montrose,_Colorado	https://www.walkscore.com/CO/Montrose	</v>
      <v xml:space="preserve">http://creativecommons.org/licenses/by-sa/3.0/		</v>
    </spb>
    <spb s="14">
      <v>2704</v>
      <v>2705</v>
      <v>2704</v>
      <v>2704</v>
      <v>2704</v>
      <v>2705</v>
      <v>2704</v>
      <v>2704</v>
      <v>2704</v>
      <v>2704</v>
    </spb>
    <spb s="0">
      <v xml:space="preserve">Unitedstateszipcodes	</v>
      <v xml:space="preserve">	</v>
      <v xml:space="preserve">https://www.unitedstateszipcodes.org/81413/	</v>
      <v xml:space="preserve">	</v>
    </spb>
    <spb s="0">
      <v xml:space="preserve">Worldpostalcode	City-data	Unitedstateszipcodes	</v>
      <v xml:space="preserve">			</v>
      <v xml:space="preserve">https://worldpostalcode.com/united-states/colorado/delta	https://www.city-data.com/zips/81413.html	https://www.unitedstateszipcodes.org/81413/	</v>
      <v xml:space="preserve">			</v>
    </spb>
    <spb s="17">
      <v>2707</v>
      <v>2708</v>
      <v>2708</v>
      <v>2707</v>
    </spb>
    <spb s="0">
      <v xml:space="preserve">Wikipedia	</v>
      <v xml:space="preserve">CC-BY-SA	</v>
      <v xml:space="preserve">http://en.wikipedia.org/wiki/Cedaredge,_Colorado	</v>
      <v xml:space="preserve">http://creativecommons.org/licenses/by-sa/3.0/	</v>
    </spb>
    <spb s="18">
      <v>2710</v>
      <v>2710</v>
      <v>2710</v>
      <v>2710</v>
      <v>2710</v>
      <v>2710</v>
      <v>2710</v>
      <v>2710</v>
    </spb>
    <spb s="0">
      <v xml:space="preserve">Worldpostalcode	City-data	Unitedstateszipcodes	</v>
      <v xml:space="preserve">			</v>
      <v xml:space="preserve">https://worldpostalcode.com/united-states/colorado/delta	https://www.city-data.com/zips/81416.html	https://www.unitedstateszipcodes.org/81416/	</v>
      <v xml:space="preserve">			</v>
    </spb>
    <spb s="0">
      <v xml:space="preserve">Unitedstateszipcodes	</v>
      <v xml:space="preserve">	</v>
      <v xml:space="preserve">https://www.unitedstateszipcodes.org/81416/	</v>
      <v xml:space="preserve">	</v>
    </spb>
    <spb s="17">
      <v>2712</v>
      <v>2712</v>
      <v>2712</v>
      <v>2713</v>
    </spb>
    <spb s="0">
      <v xml:space="preserve">Wikipedia	</v>
      <v xml:space="preserve">CC-BY-SA	</v>
      <v xml:space="preserve">http://en.wikipedia.org/wiki/Delta,_Colorado	</v>
      <v xml:space="preserve">http://creativecommons.org/licenses/by-sa/3.0/	</v>
    </spb>
    <spb s="0">
      <v xml:space="preserve">Wikipedia	Wikipedia	</v>
      <v xml:space="preserve">CC-BY-SA	CC-BY-SA	</v>
      <v xml:space="preserve">http://en.wikipedia.org/wiki/Delta,_Colorado	http://es.wikipedia.org/wiki/Delta_(Colorado)	</v>
      <v xml:space="preserve">http://creativecommons.org/licenses/by-sa/3.0/	http://creativecommons.org/licenses/by-sa/3.0/	</v>
    </spb>
    <spb s="18">
      <v>2715</v>
      <v>2715</v>
      <v>2715</v>
      <v>2715</v>
      <v>2715</v>
      <v>2715</v>
      <v>2715</v>
      <v>2716</v>
    </spb>
    <spb s="0">
      <v xml:space="preserve">Worldpostalcode	City-data	</v>
      <v xml:space="preserve">		</v>
      <v xml:space="preserve">https://worldpostalcode.com/united-states/colorado/montrose	https://www.city-data.com/zips/81425.html	</v>
      <v xml:space="preserve">		</v>
    </spb>
    <spb s="19">
      <v>2718</v>
      <v>2718</v>
      <v>2718</v>
    </spb>
    <spb s="0">
      <v xml:space="preserve">Wikipedia	</v>
      <v xml:space="preserve">CC-BY-SA	</v>
      <v xml:space="preserve">http://en.wikipedia.org/wiki/Olathe,_Colorado	</v>
      <v xml:space="preserve">http://creativecommons.org/licenses/by-sa/3.0/	</v>
    </spb>
    <spb s="31">
      <v>2720</v>
      <v>2720</v>
      <v>2720</v>
      <v>2720</v>
      <v>2720</v>
      <v>2720</v>
      <v>2720</v>
    </spb>
    <spb s="0">
      <v xml:space="preserve">Worldpostalcode	City-data	</v>
      <v xml:space="preserve">		</v>
      <v xml:space="preserve">https://worldpostalcode.com/united-states/colorado/delta	https://www.city-data.com/zips/81428.html	</v>
      <v xml:space="preserve">		</v>
    </spb>
    <spb s="19">
      <v>2722</v>
      <v>2722</v>
      <v>2722</v>
    </spb>
    <spb s="0">
      <v xml:space="preserve">Wikipedia	</v>
      <v xml:space="preserve">CC-BY-SA	</v>
      <v xml:space="preserve">http://en.wikipedia.org/wiki/Paonia,_Colorado	</v>
      <v xml:space="preserve">http://creativecommons.org/licenses/by-sa/3.0/	</v>
    </spb>
    <spb s="0">
      <v xml:space="preserve">Wikipedia	Wikipedia	</v>
      <v xml:space="preserve">CC-BY-SA	CC-BY-SA	</v>
      <v xml:space="preserve">http://en.wikipedia.org/wiki/Paonia,_Colorado	https://en.wikipedia.org/wiki/Paonia,_Colorado	</v>
      <v xml:space="preserve">http://creativecommons.org/licenses/by-sa/3.0/	http://creativecommons.org/licenses/by-sa/3.0/	</v>
    </spb>
    <spb s="0">
      <v xml:space="preserve">Wikipedia	Wikipedia	</v>
      <v xml:space="preserve">CC-BY-SA	CC-BY-SA	</v>
      <v xml:space="preserve">http://en.wikipedia.org/wiki/Paonia,_Colorado	http://es.wikipedia.org/wiki/Paonia	</v>
      <v xml:space="preserve">http://creativecommons.org/licenses/by-sa/3.0/	http://creativecommons.org/licenses/by-sa/3.0/	</v>
    </spb>
    <spb s="29">
      <v>2724</v>
      <v>2724</v>
      <v>2724</v>
      <v>2724</v>
      <v>2724</v>
      <v>2724</v>
      <v>2725</v>
      <v>2725</v>
      <v>2726</v>
    </spb>
    <spb s="0">
      <v xml:space="preserve">Wikipedia	</v>
      <v xml:space="preserve">CC-BY-SA-3.0	</v>
      <v xml:space="preserve">http://zh.wikipedia.org/wiki/佩奥尼亚_(科罗拉多州)	</v>
      <v xml:space="preserve">http://creativecommons.org/licenses/by-sa/3.0/	</v>
    </spb>
    <spb s="0">
      <v xml:space="preserve">Worldpostalcode	Unitedstateszipcodes	</v>
      <v xml:space="preserve">		</v>
      <v xml:space="preserve">https://worldpostalcode.com/united-states/colorado/san-miguel	https://www.unitedstateszipcodes.org/81435/	</v>
      <v xml:space="preserve">		</v>
    </spb>
    <spb s="0">
      <v xml:space="preserve">Worldpostalcode	City-data	Unitedstateszipcodes	</v>
      <v xml:space="preserve">			</v>
      <v xml:space="preserve">https://worldpostalcode.com/united-states/colorado/san-miguel	https://www.city-data.com/zips/81435.html	https://www.unitedstateszipcodes.org/81435/	</v>
      <v xml:space="preserve">			</v>
    </spb>
    <spb s="0">
      <v xml:space="preserve">Unitedstateszipcodes	</v>
      <v xml:space="preserve">	</v>
      <v xml:space="preserve">https://www.unitedstateszipcodes.org/81435/	</v>
      <v xml:space="preserve">	</v>
    </spb>
    <spb s="17">
      <v>2729</v>
      <v>2730</v>
      <v>2730</v>
      <v>2731</v>
    </spb>
    <spb s="0">
      <v xml:space="preserve">Wikipedia	</v>
      <v xml:space="preserve">CC-BY-SA	</v>
      <v xml:space="preserve">http://en.wikipedia.org/wiki/Telluride,_Colorado	</v>
      <v xml:space="preserve">http://creativecommons.org/licenses/by-sa/3.0/	</v>
    </spb>
    <spb s="0">
      <v xml:space="preserve">Wikipedia	Wikipedia	</v>
      <v xml:space="preserve">CC-BY-SA	CC-BY-SA	</v>
      <v xml:space="preserve">http://en.wikipedia.org/wiki/Telluride,_Colorado	http://es.wikipedia.org/wiki/Telluride	</v>
      <v xml:space="preserve">http://creativecommons.org/licenses/by-sa/3.0/	http://creativecommons.org/licenses/by-sa/3.0/	</v>
    </spb>
    <spb s="0">
      <v xml:space="preserve">Wikipedia	Wikipedia	</v>
      <v xml:space="preserve">CC-BY-SA	CC-BY-SA	</v>
      <v xml:space="preserve">http://en.wikipedia.org/wiki/Telluride,_Colorado	https://en.wikipedia.org/wiki/Telluride,_Colorado	</v>
      <v xml:space="preserve">http://creativecommons.org/licenses/by-sa/3.0/	http://creativecommons.org/licenses/by-sa/3.0/	</v>
    </spb>
    <spb s="14">
      <v>2733</v>
      <v>2733</v>
      <v>2734</v>
      <v>2734</v>
      <v>2733</v>
      <v>2733</v>
      <v>2733</v>
      <v>2735</v>
      <v>2735</v>
      <v>2734</v>
    </spb>
    <spb s="0">
      <v xml:space="preserve">Unitedstateszipcodes	</v>
      <v xml:space="preserve">	</v>
      <v xml:space="preserve">https://www.unitedstateszipcodes.org/81501/	</v>
      <v xml:space="preserve">	</v>
    </spb>
    <spb s="0">
      <v xml:space="preserve">Worldpostalcode	City-data	Unitedstateszipcodes	</v>
      <v xml:space="preserve">			</v>
      <v xml:space="preserve">https://worldpostalcode.com/united-states/colorado/mesa	https://www.city-data.com/zips/81501.html	https://www.unitedstateszipcodes.org/81501/	</v>
      <v xml:space="preserve">			</v>
    </spb>
    <spb s="17">
      <v>2737</v>
      <v>2738</v>
      <v>2738</v>
      <v>2737</v>
    </spb>
    <spb s="0">
      <v xml:space="preserve">Wikipedia	</v>
      <v xml:space="preserve">CC-BY-SA	</v>
      <v xml:space="preserve">http://en.wikipedia.org/wiki/Grand_Junction,_Colorado	</v>
      <v xml:space="preserve">http://creativecommons.org/licenses/by-sa/3.0/	</v>
    </spb>
    <spb s="0">
      <v xml:space="preserve">Wikipedia	Facebook	Sec	</v>
      <v xml:space="preserve">CC-BY-SA			</v>
      <v xml:space="preserve">http://en.wikipedia.org/wiki/Grand_Junction,_Colorado	https://www.facebook.com/GJCity	https://www.sec.gov/cgi-bin/browse-edgar?action=getcompany&amp;CIK=0001448597	</v>
      <v xml:space="preserve">http://creativecommons.org/licenses/by-sa/3.0/			</v>
    </spb>
    <spb s="0">
      <v xml:space="preserve">Wikipedia	Wikipedia	Facebook	Sec	</v>
      <v xml:space="preserve">CC-BY-SA	CC-BY-SA			</v>
      <v xml:space="preserve">http://en.wikipedia.org/wiki/Grand_Junction,_Colorado	https://en.wikipedia.org/wiki/Grand_Junction,_Colorado	https://www.facebook.com/GJCity	https://www.sec.gov/cgi-bin/browse-edgar?action=getcompany&amp;CIK=0001448597	</v>
      <v xml:space="preserve">http://creativecommons.org/licenses/by-sa/3.0/	http://creativecommons.org/licenses/by-sa/3.0/			</v>
    </spb>
    <spb s="0">
      <v xml:space="preserve">Wikipedia	Wikipedia	Wikipedia	Facebook	Sec	</v>
      <v xml:space="preserve">CC-BY-SA	CC-BY-SA	CC-BY-SA			</v>
      <v xml:space="preserve">http://en.wikipedia.org/wiki/Grand_Junction,_Colorado	http://en.wikipedia.org/wiki/Grand_Junction,_Colorado_weather	https://en.wikipedia.org/wiki/Grand_Junction,_Colorado	https://www.facebook.com/GJCity	https://www.sec.gov/cgi-bin/browse-edgar?action=getcompany&amp;CIK=0001448597	</v>
      <v xml:space="preserve">http://creativecommons.org/licenses/by-sa/3.0/	http://creativecommons.org/licenses/by-sa/3.0/	http://creativecommons.org/licenses/by-sa/3.0/			</v>
    </spb>
    <spb s="14">
      <v>2740</v>
      <v>2741</v>
      <v>2740</v>
      <v>2740</v>
      <v>2740</v>
      <v>2741</v>
      <v>2740</v>
      <v>2742</v>
      <v>2743</v>
      <v>2740</v>
    </spb>
    <spb s="0">
      <v xml:space="preserve">City-data	</v>
      <v xml:space="preserve">	</v>
      <v xml:space="preserve">https://www.city-data.com/zips/81521.html	</v>
      <v xml:space="preserve">	</v>
    </spb>
    <spb s="0">
      <v xml:space="preserve">Worldpostalcode	City-data	</v>
      <v xml:space="preserve">		</v>
      <v xml:space="preserve">https://worldpostalcode.com/united-states/colorado/mesa	https://www.city-data.com/zips/81521.html	</v>
      <v xml:space="preserve">		</v>
    </spb>
    <spb s="17">
      <v>2745</v>
      <v>2746</v>
      <v>2746</v>
      <v>2745</v>
    </spb>
    <spb s="0">
      <v xml:space="preserve">Wikipedia	</v>
      <v xml:space="preserve">CC-BY-SA	</v>
      <v xml:space="preserve">http://en.wikipedia.org/wiki/Fruita,_Colorado	</v>
      <v xml:space="preserve">http://creativecommons.org/licenses/by-sa/3.0/	</v>
    </spb>
    <spb s="14">
      <v>2748</v>
      <v>2748</v>
      <v>2748</v>
      <v>2748</v>
      <v>2748</v>
      <v>2748</v>
      <v>2748</v>
      <v>2748</v>
      <v>2748</v>
      <v>2748</v>
    </spb>
    <spb s="0">
      <v xml:space="preserve">Unitedstateszipcodes	</v>
      <v xml:space="preserve">	</v>
      <v xml:space="preserve">https://www.unitedstateszipcodes.org/81526/	</v>
      <v xml:space="preserve">	</v>
    </spb>
    <spb s="0">
      <v xml:space="preserve">Worldpostalcode	City-data	Unitedstateszipcodes	</v>
      <v xml:space="preserve">			</v>
      <v xml:space="preserve">https://worldpostalcode.com/united-states/colorado/mesa	https://www.city-data.com/zips/81526.html	https://www.unitedstateszipcodes.org/81526/	</v>
      <v xml:space="preserve">			</v>
    </spb>
    <spb s="17">
      <v>2750</v>
      <v>2751</v>
      <v>2751</v>
      <v>2750</v>
    </spb>
    <spb s="0">
      <v xml:space="preserve">Wikipedia	</v>
      <v xml:space="preserve">CC-BY-SA	</v>
      <v xml:space="preserve">http://en.wikipedia.org/wiki/Palisade,_Colorado	</v>
      <v xml:space="preserve">http://creativecommons.org/licenses/by-sa/3.0/	</v>
    </spb>
    <spb s="14">
      <v>2753</v>
      <v>2753</v>
      <v>2753</v>
      <v>2753</v>
      <v>2753</v>
      <v>2753</v>
      <v>2753</v>
      <v>2753</v>
      <v>2753</v>
      <v>2753</v>
    </spb>
    <spb s="0">
      <v xml:space="preserve">Unitedstateszipcodes	</v>
      <v xml:space="preserve">	</v>
      <v xml:space="preserve">https://www.unitedstateszipcodes.org/81601/	</v>
      <v xml:space="preserve">	</v>
    </spb>
    <spb s="0">
      <v xml:space="preserve">Worldpostalcode	City-data	Unitedstateszipcodes	</v>
      <v xml:space="preserve">			</v>
      <v xml:space="preserve">https://worldpostalcode.com/united-states/colorado/garfield	https://www.city-data.com/zips/81601.html	https://www.unitedstateszipcodes.org/81601/	</v>
      <v xml:space="preserve">			</v>
    </spb>
    <spb s="17">
      <v>2755</v>
      <v>2756</v>
      <v>2756</v>
      <v>2755</v>
    </spb>
    <spb s="0">
      <v xml:space="preserve">Wikipedia	Wikipedia	</v>
      <v xml:space="preserve">CC-BY-SA	CC-BY-SA	</v>
      <v xml:space="preserve">http://en.wikipedia.org/wiki/Glenwood_Springs,_Colorado	http://de.wikipedia.org/wiki/Glenwood_Springs	</v>
      <v xml:space="preserve">http://creativecommons.org/licenses/by-sa/3.0/	http://creativecommons.org/licenses/by-sa/3.0/	</v>
    </spb>
    <spb s="0">
      <v xml:space="preserve">Wikipedia	</v>
      <v xml:space="preserve">CC-BY-SA	</v>
      <v xml:space="preserve">http://en.wikipedia.org/wiki/Glenwood_Springs,_Colorado	</v>
      <v xml:space="preserve">http://creativecommons.org/licenses/by-sa/3.0/	</v>
    </spb>
    <spb s="0">
      <v xml:space="preserve">Wikipedia	Wikipedia	Wikipedia	</v>
      <v xml:space="preserve">CC-BY-SA	CC-BY-SA	CC-BY-SA	</v>
      <v xml:space="preserve">http://en.wikipedia.org/wiki/Glenwood_Springs,_Colorado	http://es.wikipedia.org/wiki/Glenwood_Springs	http://fr.wikipedia.org/wiki/Glenwood_Springs_(Colorado)	</v>
      <v xml:space="preserve">http://creativecommons.org/licenses/by-sa/3.0/	http://creativecommons.org/licenses/by-sa/3.0/	http://creativecommons.org/licenses/by-sa/3.0/	</v>
    </spb>
    <spb s="18">
      <v>2758</v>
      <v>2759</v>
      <v>2759</v>
      <v>2759</v>
      <v>2759</v>
      <v>2759</v>
      <v>2759</v>
      <v>2760</v>
    </spb>
    <spb s="0">
      <v xml:space="preserve">Sec	Unitedstateszipcodes	</v>
      <v xml:space="preserve">		</v>
      <v xml:space="preserve">https://www.sec.gov/cgi-bin/browse-edgar?action=getcompany&amp;CIK=0001804207	https://www.unitedstateszipcodes.org/81611/	</v>
      <v xml:space="preserve">		</v>
    </spb>
    <spb s="0">
      <v xml:space="preserve">Worldpostalcode	City-data	Sec	Unitedstateszipcodes	</v>
      <v xml:space="preserve">				</v>
      <v xml:space="preserve">https://worldpostalcode.com/united-states/colorado/pitkin	https://www.city-data.com/zips/81611.html	https://www.sec.gov/cgi-bin/browse-edgar?action=getcompany&amp;CIK=0001804207	https://www.unitedstateszipcodes.org/81611/	</v>
      <v xml:space="preserve">				</v>
    </spb>
    <spb s="17">
      <v>2762</v>
      <v>2763</v>
      <v>2763</v>
      <v>2762</v>
    </spb>
    <spb s="0">
      <v xml:space="preserve">Wikipedia	</v>
      <v xml:space="preserve">CC-BY-SA	</v>
      <v xml:space="preserve">http://en.wikipedia.org/wiki/Aspen,_Colorado	</v>
      <v xml:space="preserve">http://creativecommons.org/licenses/by-sa/3.0/	</v>
    </spb>
    <spb s="0">
      <v xml:space="preserve">Wikipedia	Sec	</v>
      <v xml:space="preserve">CC-BY-SA		</v>
      <v xml:space="preserve">http://en.wikipedia.org/wiki/Aspen,_Colorado	https://www.sec.gov/cgi-bin/browse-edgar?action=getcompany&amp;CIK=0001878607	</v>
      <v xml:space="preserve">http://creativecommons.org/licenses/by-sa/3.0/		</v>
    </spb>
    <spb s="0">
      <v xml:space="preserve">Wikipedia	Wikipedia	</v>
      <v xml:space="preserve">CC-BY-SA	CC-BY-SA	</v>
      <v xml:space="preserve">http://en.wikipedia.org/wiki/Aspen,_Colorado	http://it.wikipedia.org/wiki/Aspen	</v>
      <v xml:space="preserve">http://creativecommons.org/licenses/by-sa/3.0/	http://creativecommons.org/licenses/by-sa/3.0/	</v>
    </spb>
    <spb s="0">
      <v xml:space="preserve">Wikipedia	Wikipedia	Sec	</v>
      <v xml:space="preserve">CC-BY-SA	CC-BY-SA		</v>
      <v xml:space="preserve">http://en.wikipedia.org/wiki/Aspen,_Colorado	https://en.wikipedia.org/wiki/Aspen,_Colorado	https://www.sec.gov/cgi-bin/browse-edgar?action=getcompany&amp;CIK=0001878607	</v>
      <v xml:space="preserve">http://creativecommons.org/licenses/by-sa/3.0/	http://creativecommons.org/licenses/by-sa/3.0/		</v>
    </spb>
    <spb s="14">
      <v>2765</v>
      <v>2766</v>
      <v>2767</v>
      <v>2767</v>
      <v>2765</v>
      <v>2766</v>
      <v>2765</v>
      <v>2768</v>
      <v>2768</v>
      <v>2765</v>
    </spb>
    <spb s="0">
      <v xml:space="preserve">Wikipedia	</v>
      <v xml:space="preserve">CC-BY-SA-3.0	</v>
      <v xml:space="preserve">http://en.wikipedia.org/wiki/Aspen,_Colorado	</v>
      <v xml:space="preserve">http://creativecommons.org/licenses/by-sa/3.0/	</v>
    </spb>
    <spb s="0">
      <v xml:space="preserve">Worldpostalcode	City-data	Unitedstateszipcodes	</v>
      <v xml:space="preserve">			</v>
      <v xml:space="preserve">https://worldpostalcode.com/united-states/colorado/eagle	https://www.city-data.com/zips/81621.html	https://www.unitedstateszipcodes.org/81621/	</v>
      <v xml:space="preserve">			</v>
    </spb>
    <spb s="0">
      <v xml:space="preserve">Unitedstateszipcodes	</v>
      <v xml:space="preserve">	</v>
      <v xml:space="preserve">https://www.unitedstateszipcodes.org/81621/	</v>
      <v xml:space="preserve">	</v>
    </spb>
    <spb s="17">
      <v>2771</v>
      <v>2771</v>
      <v>2771</v>
      <v>2772</v>
    </spb>
    <spb s="0">
      <v xml:space="preserve">Wikipedia	</v>
      <v xml:space="preserve">CC-BY-SA	</v>
      <v xml:space="preserve">http://en.wikipedia.org/wiki/Basalt,_Colorado	</v>
      <v xml:space="preserve">http://creativecommons.org/licenses/by-sa/3.0/	</v>
    </spb>
    <spb s="0">
      <v xml:space="preserve">Wikipedia	Wikipedia	</v>
      <v xml:space="preserve">CC-BY-SA	CC-BY-SA	</v>
      <v xml:space="preserve">http://en.wikipedia.org/wiki/Basalt,_Colorado	http://es.wikipedia.org/wiki/Basalt_(Colorado)	</v>
      <v xml:space="preserve">http://creativecommons.org/licenses/by-sa/3.0/	http://creativecommons.org/licenses/by-sa/3.0/	</v>
    </spb>
    <spb s="14">
      <v>2774</v>
      <v>2774</v>
      <v>2774</v>
      <v>2774</v>
      <v>2774</v>
      <v>2774</v>
      <v>2774</v>
      <v>2774</v>
      <v>2774</v>
      <v>2775</v>
    </spb>
    <spb s="0">
      <v xml:space="preserve">Wikipedia	</v>
      <v xml:space="preserve">CC-BY-SA-3.0	</v>
      <v xml:space="preserve">http://zh.wikipedia.org/wiki/玄武岩_(科罗拉多州)	</v>
      <v xml:space="preserve">http://creativecommons.org/licenses/by-sa/3.0/	</v>
    </spb>
    <spb s="0">
      <v xml:space="preserve">Worldpostalcode	Unitedstateszipcodes	</v>
      <v xml:space="preserve">		</v>
      <v xml:space="preserve">https://worldpostalcode.com/united-states/colorado/garfield	https://www.unitedstateszipcodes.org/81623/	</v>
      <v xml:space="preserve">		</v>
    </spb>
    <spb s="0">
      <v xml:space="preserve">Unitedstateszipcodes	</v>
      <v xml:space="preserve">	</v>
      <v xml:space="preserve">https://www.unitedstateszipcodes.org/81623/	</v>
      <v xml:space="preserve">	</v>
    </spb>
    <spb s="17">
      <v>2778</v>
      <v>2778</v>
      <v>2778</v>
      <v>2779</v>
    </spb>
    <spb s="0">
      <v xml:space="preserve">Wikipedia	</v>
      <v xml:space="preserve">CC-BY-SA	</v>
      <v xml:space="preserve">http://en.wikipedia.org/wiki/Carbondale,_Colorado	</v>
      <v xml:space="preserve">http://creativecommons.org/licenses/by-sa/3.0/	</v>
    </spb>
    <spb s="0">
      <v xml:space="preserve">Wikipedia	Wikipedia	</v>
      <v xml:space="preserve">CC-BY-SA	CC-BY-SA	</v>
      <v xml:space="preserve">http://en.wikipedia.org/wiki/Carbondale,_Colorado	http://es.wikipedia.org/wiki/Carbondale_(Colorado)	</v>
      <v xml:space="preserve">http://creativecommons.org/licenses/by-sa/3.0/	http://creativecommons.org/licenses/by-sa/3.0/	</v>
    </spb>
    <spb s="18">
      <v>2781</v>
      <v>2781</v>
      <v>2781</v>
      <v>2781</v>
      <v>2781</v>
      <v>2781</v>
      <v>2781</v>
      <v>2782</v>
    </spb>
    <spb s="0">
      <v xml:space="preserve">Worldpostalcode	City-data	Unitedstateszipcodes	</v>
      <v xml:space="preserve">			</v>
      <v xml:space="preserve">https://worldpostalcode.com/united-states/colorado/moffat	https://www.city-data.com/zips/81625.html	https://www.unitedstateszipcodes.org/81625/	</v>
      <v xml:space="preserve">			</v>
    </spb>
    <spb s="0">
      <v xml:space="preserve">Unitedstateszipcodes	</v>
      <v xml:space="preserve">	</v>
      <v xml:space="preserve">https://www.unitedstateszipcodes.org/81625/	</v>
      <v xml:space="preserve">	</v>
    </spb>
    <spb s="17">
      <v>2784</v>
      <v>2784</v>
      <v>2784</v>
      <v>2785</v>
    </spb>
    <spb s="0">
      <v xml:space="preserve">Wikipedia	Wikipedia	</v>
      <v xml:space="preserve">CC-BY-SA	CC-BY-SA	</v>
      <v xml:space="preserve">http://en.wikipedia.org/wiki/Craig,_Colorado	http://es.wikipedia.org/wiki/Craig_(Colorado)	</v>
      <v xml:space="preserve">http://creativecommons.org/licenses/by-sa/3.0/	http://creativecommons.org/licenses/by-sa/3.0/	</v>
    </spb>
    <spb s="0">
      <v xml:space="preserve">Wikipedia	</v>
      <v xml:space="preserve">CC-BY-SA	</v>
      <v xml:space="preserve">http://en.wikipedia.org/wiki/Craig,_Colorado	</v>
      <v xml:space="preserve">http://creativecommons.org/licenses/by-sa/3.0/	</v>
    </spb>
    <spb s="0">
      <v xml:space="preserve">Wikipedia	Wikipedia	</v>
      <v xml:space="preserve">CC-BY-SA	CC-BY-SA	</v>
      <v xml:space="preserve">http://en.wikipedia.org/wiki/Craig,_Colorado	http://it.wikipedia.org/wiki/Craig_(Colorado)	</v>
      <v xml:space="preserve">http://creativecommons.org/licenses/by-sa/3.0/	http://creativecommons.org/licenses/by-sa/3.0/	</v>
    </spb>
    <spb s="14">
      <v>2787</v>
      <v>2788</v>
      <v>2789</v>
      <v>2789</v>
      <v>2788</v>
      <v>2788</v>
      <v>2788</v>
      <v>2788</v>
      <v>2788</v>
      <v>2788</v>
    </spb>
    <spb s="0">
      <v xml:space="preserve">Wikipedia	</v>
      <v xml:space="preserve">CC-BY-SA	</v>
      <v xml:space="preserve">http://en.wikipedia.org/wiki/Edwards,_Colorado	</v>
      <v xml:space="preserve">http://creativecommons.org/licenses/by-sa/3.0/	</v>
    </spb>
    <spb s="0">
      <v xml:space="preserve">Wikipedia	Wikipedia	</v>
      <v xml:space="preserve">CC-BY-SA	CC-BY-SA	</v>
      <v xml:space="preserve">http://en.wikipedia.org/wiki/Edwards,_Colorado	https://en.wikipedia.org/wiki/Edwards,_Colorado	</v>
      <v xml:space="preserve">http://creativecommons.org/licenses/by-sa/3.0/	http://creativecommons.org/licenses/by-sa/3.0/	</v>
    </spb>
    <spb s="0">
      <v xml:space="preserve">Wikipedia	Wikipedia	</v>
      <v xml:space="preserve">CC-BY-SA	CC-BY-SA	</v>
      <v xml:space="preserve">http://en.wikipedia.org/wiki/Edwards,_Colorado	http://es.wikipedia.org/wiki/Edwards_(Colorado)	</v>
      <v xml:space="preserve">http://creativecommons.org/licenses/by-sa/3.0/	http://creativecommons.org/licenses/by-sa/3.0/	</v>
    </spb>
    <spb s="14">
      <v>2791</v>
      <v>2791</v>
      <v>2791</v>
      <v>2791</v>
      <v>2791</v>
      <v>2791</v>
      <v>2791</v>
      <v>2792</v>
      <v>2792</v>
      <v>2793</v>
    </spb>
    <spb s="0">
      <v xml:space="preserve">Wikipedia	</v>
      <v xml:space="preserve">CC-BY-SA-3.0	</v>
      <v xml:space="preserve">http://zh.wikipedia.org/wiki/愛德華茲_(科羅拉多州)	</v>
      <v xml:space="preserve">http://creativecommons.org/licenses/by-sa/3.0/	</v>
    </spb>
    <spb s="0">
      <v xml:space="preserve">Worldpostalcode	Unitedstateszipcodes	</v>
      <v xml:space="preserve">		</v>
      <v xml:space="preserve">https://worldpostalcode.com/united-states/colorado/garfield	https://www.unitedstateszipcodes.org/81635/	</v>
      <v xml:space="preserve">		</v>
    </spb>
    <spb s="0">
      <v xml:space="preserve">Unitedstateszipcodes	</v>
      <v xml:space="preserve">	</v>
      <v xml:space="preserve">https://www.unitedstateszipcodes.org/81635/	</v>
      <v xml:space="preserve">	</v>
    </spb>
    <spb s="17">
      <v>2796</v>
      <v>2796</v>
      <v>2796</v>
      <v>2797</v>
    </spb>
    <spb s="0">
      <v xml:space="preserve">Wikipedia	</v>
      <v xml:space="preserve">CC-BY-SA	</v>
      <v xml:space="preserve">http://en.wikipedia.org/wiki/Parachute,_Colorado	</v>
      <v xml:space="preserve">http://creativecommons.org/licenses/by-sa/3.0/	</v>
    </spb>
    <spb s="0">
      <v xml:space="preserve">Wikipedia	Wikipedia	</v>
      <v xml:space="preserve">CC-BY-SA	CC-BY-SA	</v>
      <v xml:space="preserve">http://en.wikipedia.org/wiki/Parachute,_Colorado	http://es.wikipedia.org/wiki/Parachute_(Colorado)	</v>
      <v xml:space="preserve">http://creativecommons.org/licenses/by-sa/3.0/	http://creativecommons.org/licenses/by-sa/3.0/	</v>
    </spb>
    <spb s="18">
      <v>2799</v>
      <v>2799</v>
      <v>2799</v>
      <v>2799</v>
      <v>2799</v>
      <v>2799</v>
      <v>2799</v>
      <v>2800</v>
    </spb>
    <spb s="0">
      <v xml:space="preserve">Wikipedia	</v>
      <v xml:space="preserve">CC-BY-SA-3.0	</v>
      <v xml:space="preserve">http://zh.wikipedia.org/wiki/降落伞_(科罗拉多州)	</v>
      <v xml:space="preserve">http://creativecommons.org/licenses/by-sa/3.0/	</v>
    </spb>
    <spb s="0">
      <v xml:space="preserve">Worldpostalcode	City-data	</v>
      <v xml:space="preserve">		</v>
      <v xml:space="preserve">https://worldpostalcode.com/united-states/colorado/rio-blanco	https://www.city-data.com/zips/81648.html	</v>
      <v xml:space="preserve">		</v>
    </spb>
    <spb s="0">
      <v xml:space="preserve">City-data	</v>
      <v xml:space="preserve">	</v>
      <v xml:space="preserve">https://www.city-data.com/zips/81648.html	</v>
      <v xml:space="preserve">	</v>
    </spb>
    <spb s="17">
      <v>2803</v>
      <v>2803</v>
      <v>2803</v>
      <v>2804</v>
    </spb>
    <spb s="0">
      <v xml:space="preserve">Wikipedia	</v>
      <v xml:space="preserve">CC-BY-SA	</v>
      <v xml:space="preserve">http://en.wikipedia.org/wiki/Rangely,_Colorado	</v>
      <v xml:space="preserve">http://creativecommons.org/licenses/by-sa/3.0/	</v>
    </spb>
    <spb s="18">
      <v>2806</v>
      <v>2806</v>
      <v>2806</v>
      <v>2806</v>
      <v>2806</v>
      <v>2806</v>
      <v>2806</v>
      <v>2806</v>
    </spb>
    <spb s="0">
      <v xml:space="preserve">Wikipedia	</v>
      <v xml:space="preserve">CC-BY-SA-3.0	</v>
      <v xml:space="preserve">http://zh.wikipedia.org/wiki/兰芝利_(科罗拉多州)	</v>
      <v xml:space="preserve">http://creativecommons.org/licenses/by-sa/3.0/	</v>
    </spb>
    <spb s="0">
      <v xml:space="preserve">Worldpostalcode	City-data	</v>
      <v xml:space="preserve">		</v>
      <v xml:space="preserve">https://worldpostalcode.com/united-states/colorado/garfield	https://www.city-data.com/zips/81650.html	</v>
      <v xml:space="preserve">		</v>
    </spb>
    <spb s="0">
      <v xml:space="preserve">City-data	</v>
      <v xml:space="preserve">	</v>
      <v xml:space="preserve">https://www.city-data.com/zips/81650.html	</v>
      <v xml:space="preserve">	</v>
    </spb>
    <spb s="17">
      <v>2809</v>
      <v>2809</v>
      <v>2809</v>
      <v>2810</v>
    </spb>
    <spb s="0">
      <v xml:space="preserve">Wikipedia	</v>
      <v xml:space="preserve">CC-BY-SA	</v>
      <v xml:space="preserve">http://en.wikipedia.org/wiki/Rifle,_Colorado	</v>
      <v xml:space="preserve">http://creativecommons.org/licenses/by-sa/3.0/	</v>
    </spb>
    <spb s="0">
      <v xml:space="preserve">Wikipedia	Wikipedia	</v>
      <v xml:space="preserve">CC-BY-SA	CC-BY-SA	</v>
      <v xml:space="preserve">http://en.wikipedia.org/wiki/Rifle,_Colorado	https://en.wikipedia.org/wiki/Rifle,_Colorado	</v>
      <v xml:space="preserve">http://creativecommons.org/licenses/by-sa/3.0/	http://creativecommons.org/licenses/by-sa/3.0/	</v>
    </spb>
    <spb s="0">
      <v xml:space="preserve">Wikipedia	Wikipedia	</v>
      <v xml:space="preserve">CC-BY-SA	CC-BY-SA	</v>
      <v xml:space="preserve">http://en.wikipedia.org/wiki/Rifle,_Colorado	http://es.wikipedia.org/wiki/Rifle_(Colorado)	</v>
      <v xml:space="preserve">http://creativecommons.org/licenses/by-sa/3.0/	http://creativecommons.org/licenses/by-sa/3.0/	</v>
    </spb>
    <spb s="14">
      <v>2812</v>
      <v>2812</v>
      <v>2812</v>
      <v>2812</v>
      <v>2812</v>
      <v>2812</v>
      <v>2812</v>
      <v>2813</v>
      <v>2813</v>
      <v>2814</v>
    </spb>
    <spb s="0">
      <v xml:space="preserve">City-data	</v>
      <v xml:space="preserve">	</v>
      <v xml:space="preserve">https://www.city-data.com/zips/82072.html	</v>
      <v xml:space="preserve">	</v>
    </spb>
    <spb s="0">
      <v xml:space="preserve">Worldpostalcode	City-data	</v>
      <v xml:space="preserve">		</v>
      <v xml:space="preserve">https://worldpostalcode.com/united-states/wyoming/albany	https://www.city-data.com/zips/82072.html	</v>
      <v xml:space="preserve">		</v>
    </spb>
    <spb s="19">
      <v>2816</v>
      <v>2817</v>
      <v>2817</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https://www.sec.gov/cgi-bin/browse-edgar?action=getcompany&amp;CIK=0001915450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https://www.sec.gov/cgi-bin/browse-edgar?action=getcompany&amp;CIK=0001915450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6">
      <v>2819</v>
      <v>2820</v>
      <v>9</v>
      <v>9</v>
      <v>2820</v>
      <v>2819</v>
      <v>2819</v>
      <v>2821</v>
      <v>9</v>
      <v>2820</v>
      <v>9</v>
      <v>2822</v>
      <v>2821</v>
      <v>9</v>
      <v>9</v>
      <v>9</v>
      <v>9</v>
      <v>2822</v>
      <v>9</v>
      <v>9</v>
      <v>9</v>
      <v>9</v>
      <v>9</v>
      <v>9</v>
      <v>9</v>
      <v>9</v>
      <v>9</v>
      <v>2822</v>
      <v>9</v>
      <v>9</v>
      <v>9</v>
      <v>9</v>
    </spb>
    <spb s="0">
      <v xml:space="preserve">Wikipedia	</v>
      <v xml:space="preserve">Public domain	</v>
      <v xml:space="preserve">http://en.wikipedia.org/wiki/Wyoming	</v>
      <v xml:space="preserve">http://en.wikipedia.org/wiki/Public_domain	</v>
    </spb>
    <spb s="0">
      <v xml:space="preserve">Wikipedia	</v>
      <v xml:space="preserve">CC-BY-SA	</v>
      <v xml:space="preserve">http://en.wikipedia.org/wiki/Laramie,_Wyoming	</v>
      <v xml:space="preserve">http://creativecommons.org/licenses/by-sa/3.0/	</v>
    </spb>
    <spb s="0">
      <v xml:space="preserve">Wikipedia	US Census	Sec	</v>
      <v xml:space="preserve">CC-BY-SA			</v>
      <v xml:space="preserve">http://en.wikipedia.org/wiki/Laramie,_Wyoming	http://www.census.gov/quickfacts/table/PST045215/5645050	https://www.sec.gov/cgi-bin/browse-edgar?action=getcompany&amp;CIK=0001458704	</v>
      <v xml:space="preserve">http://creativecommons.org/licenses/by-sa/3.0/			</v>
    </spb>
    <spb s="0">
      <v xml:space="preserve">Wikipedia	Wikipedia	</v>
      <v xml:space="preserve">CC-BY-SA	CC-BY-SA	</v>
      <v xml:space="preserve">http://en.wikipedia.org/wiki/Laramie,_Wyoming	http://es.wikipedia.org/wiki/Laramie_(Wyoming)	</v>
      <v xml:space="preserve">http://creativecommons.org/licenses/by-sa/3.0/	http://creativecommons.org/licenses/by-sa/3.0/	</v>
    </spb>
    <spb s="29">
      <v>2825</v>
      <v>2826</v>
      <v>2825</v>
      <v>2825</v>
      <v>2826</v>
      <v>2825</v>
      <v>2826</v>
      <v>2826</v>
      <v>2827</v>
    </spb>
    <spb s="0">
      <v xml:space="preserve">City-data	</v>
      <v xml:space="preserve">	</v>
      <v xml:space="preserve">https://www.city-data.com/zips/82935.html	</v>
      <v xml:space="preserve">	</v>
    </spb>
    <spb s="0">
      <v xml:space="preserve">Worldpostalcode	City-data	</v>
      <v xml:space="preserve">		</v>
      <v xml:space="preserve">https://worldpostalcode.com/united-states/wyoming/sweetwater	https://www.city-data.com/zips/82935.html	</v>
      <v xml:space="preserve">		</v>
    </spb>
    <spb s="19">
      <v>2829</v>
      <v>2830</v>
      <v>2830</v>
    </spb>
    <spb s="0">
      <v xml:space="preserve">Wikipedia	</v>
      <v xml:space="preserve">CC-BY-SA	</v>
      <v xml:space="preserve">http://en.wikipedia.org/wiki/Green_River,_Wyoming	</v>
      <v xml:space="preserve">http://creativecommons.org/licenses/by-sa/3.0/	</v>
    </spb>
    <spb s="0">
      <v xml:space="preserve">Wikipedia	Wikipedia	</v>
      <v xml:space="preserve">CC-BY-SA	CC-BY-SA	</v>
      <v xml:space="preserve">http://en.wikipedia.org/wiki/Green_River,_Wyoming	https://en.wikipedia.org/wiki/Green_River,_Wyoming	</v>
      <v xml:space="preserve">http://creativecommons.org/licenses/by-sa/3.0/	http://creativecommons.org/licenses/by-sa/3.0/	</v>
    </spb>
    <spb s="0">
      <v xml:space="preserve">Wikipedia	Wikipedia	</v>
      <v xml:space="preserve">CC-BY-SA	CC-BY-SA	</v>
      <v xml:space="preserve">http://en.wikipedia.org/wiki/Green_River,_Wyoming	http://es.wikipedia.org/wiki/Green_River_(Wyoming)	</v>
      <v xml:space="preserve">http://creativecommons.org/licenses/by-sa/3.0/	http://creativecommons.org/licenses/by-sa/3.0/	</v>
    </spb>
    <spb s="31">
      <v>2832</v>
      <v>2832</v>
      <v>2832</v>
      <v>2832</v>
      <v>2833</v>
      <v>2833</v>
      <v>2834</v>
    </spb>
    <spb s="0">
      <v xml:space="preserve">Unitedstateszipcodes	</v>
      <v xml:space="preserve">	</v>
      <v xml:space="preserve">https://www.unitedstateszipcodes.org/83301/	</v>
      <v xml:space="preserve">	</v>
    </spb>
    <spb s="0">
      <v xml:space="preserve">Worldpostalcode	City-data	Unitedstateszipcodes	</v>
      <v xml:space="preserve">			</v>
      <v xml:space="preserve">https://worldpostalcode.com/united-states/idaho/twin-falls	https://www.city-data.com/zips/83301.html	https://www.unitedstateszipcodes.org/83301/	</v>
      <v xml:space="preserve">			</v>
    </spb>
    <spb s="17">
      <v>2836</v>
      <v>2837</v>
      <v>2837</v>
      <v>2836</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https://www.sec.gov/cgi-bin/browse-edgar?action=getcompany&amp;CIK=0001885767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6">
      <v>2839</v>
      <v>2840</v>
      <v>9</v>
      <v>9</v>
      <v>2840</v>
      <v>2839</v>
      <v>2839</v>
      <v>2840</v>
      <v>9</v>
      <v>2840</v>
      <v>9</v>
      <v>2841</v>
      <v>2840</v>
      <v>9</v>
      <v>9</v>
      <v>9</v>
      <v>9</v>
      <v>2841</v>
      <v>9</v>
      <v>9</v>
      <v>9</v>
      <v>9</v>
      <v>9</v>
      <v>9</v>
      <v>9</v>
      <v>9</v>
      <v>9</v>
      <v>2841</v>
      <v>9</v>
      <v>9</v>
      <v>9</v>
      <v>9</v>
    </spb>
    <spb s="0">
      <v xml:space="preserve">Wikipedia	</v>
      <v xml:space="preserve">Public domain	</v>
      <v xml:space="preserve">http://en.wikipedia.org/wiki/Idaho	</v>
      <v xml:space="preserve">http://en.wikipedia.org/wiki/Public_domain	</v>
    </spb>
    <spb s="0">
      <v xml:space="preserve">Wikipedia	Wikipedia	</v>
      <v xml:space="preserve">CC-BY-SA	CC-BY-SA	</v>
      <v xml:space="preserve">http://en.wikipedia.org/wiki/Twin_Falls,_Idaho	http://es.wikipedia.org/wiki/Twin_Falls_(Idaho)	</v>
      <v xml:space="preserve">http://creativecommons.org/licenses/by-sa/3.0/	http://creativecommons.org/licenses/by-sa/3.0/	</v>
    </spb>
    <spb s="0">
      <v xml:space="preserve">Wikipedia	US Census	</v>
      <v xml:space="preserve">CC-BY-SA		</v>
      <v xml:space="preserve">http://en.wikipedia.org/wiki/Twin_Falls,_Idaho	http://www.census.gov/quickfacts/table/RHI225213/1682810	</v>
      <v xml:space="preserve">http://creativecommons.org/licenses/by-sa/3.0/		</v>
    </spb>
    <spb s="0">
      <v xml:space="preserve">Wikipedia	</v>
      <v xml:space="preserve">CC-BY-SA	</v>
      <v xml:space="preserve">http://en.wikipedia.org/wiki/Twin_Falls,_Idaho	</v>
      <v xml:space="preserve">http://creativecommons.org/licenses/by-sa/3.0/	</v>
    </spb>
    <spb s="0">
      <v xml:space="preserve">Wikipedia	US Census	Wikipedia	</v>
      <v xml:space="preserve">CC-BY-SA		CC-BY-SA	</v>
      <v xml:space="preserve">http://en.wikipedia.org/wiki/Twin_Falls,_Idaho	http://www.census.gov/quickfacts/table/RHI225213/1682810	https://en.wikipedia.org/wiki/Twin_Falls,_Idaho	</v>
      <v xml:space="preserve">http://creativecommons.org/licenses/by-sa/3.0/		http://creativecommons.org/licenses/by-sa/3.0/	</v>
    </spb>
    <spb s="31">
      <v>2844</v>
      <v>2845</v>
      <v>2845</v>
      <v>2846</v>
      <v>2847</v>
      <v>2847</v>
      <v>2846</v>
    </spb>
    <spb s="0">
      <v xml:space="preserve">Wikipedia	</v>
      <v xml:space="preserve">CC-BY-SA	</v>
      <v xml:space="preserve">http://en.wikipedia.org/wiki/Boise,_Idaho	</v>
      <v xml:space="preserve">http://creativecommons.org/licenses/by-sa/3.0/	</v>
    </spb>
    <spb s="0">
      <v xml:space="preserve">Wikipedia	Wikipedia	Sec	</v>
      <v xml:space="preserve">CC-BY-SA	CC-BY-SA		</v>
      <v xml:space="preserve">http://en.wikipedia.org/wiki/Boise,_Idaho	https://en.wikipedia.org/wiki/Boise,_Idaho	https://www.sec.gov/cgi-bin/browse-edgar?action=getcompany&amp;CIK=0001885767	</v>
      <v xml:space="preserve">http://creativecommons.org/licenses/by-sa/3.0/	http://creativecommons.org/licenses/by-sa/3.0/		</v>
    </spb>
    <spb s="0">
      <v xml:space="preserve">Wikipedia	Wikipedia	Wikipedia	</v>
      <v xml:space="preserve">CC-BY-SA	CC-BY-SA	CC-BY-SA	</v>
      <v xml:space="preserve">http://en.wikipedia.org/wiki/Boise,_Idaho	http://es.wikipedia.org/wiki/Boise	http://fr.wikipedia.org/wiki/Boise	</v>
      <v xml:space="preserve">http://creativecommons.org/licenses/by-sa/3.0/	http://creativecommons.org/licenses/by-sa/3.0/	http://creativecommons.org/licenses/by-sa/3.0/	</v>
    </spb>
    <spb s="18">
      <v>2849</v>
      <v>2850</v>
      <v>2849</v>
      <v>2850</v>
      <v>2849</v>
      <v>2850</v>
      <v>2850</v>
      <v>2851</v>
    </spb>
    <spb s="0">
      <v xml:space="preserve">Wikipedia	</v>
      <v xml:space="preserve">CC BY-SA 3.0	</v>
      <v xml:space="preserve">http://nl.wikipedia.org/wiki/Boise	</v>
      <v xml:space="preserve">https://creativecommons.org/licenses/by-sa/3.0	</v>
    </spb>
    <spb s="0">
      <v xml:space="preserve">Unitedstateszipcodes	</v>
      <v xml:space="preserve">	</v>
      <v xml:space="preserve">https://www.unitedstateszipcodes.org/83686/	</v>
      <v xml:space="preserve">	</v>
    </spb>
    <spb s="0">
      <v xml:space="preserve">Worldpostalcode	City-data	Unitedstateszipcodes	</v>
      <v xml:space="preserve">			</v>
      <v xml:space="preserve">https://worldpostalcode.com/united-states/idaho/canyon	https://www.city-data.com/zips/83686.html	https://www.unitedstateszipcodes.org/83686/	</v>
      <v xml:space="preserve">			</v>
    </spb>
    <spb s="17">
      <v>2854</v>
      <v>2855</v>
      <v>2855</v>
      <v>2854</v>
    </spb>
    <spb s="0">
      <v xml:space="preserve">Wikipedia	</v>
      <v xml:space="preserve">CC-BY-SA	</v>
      <v xml:space="preserve">http://en.wikipedia.org/wiki/Nampa,_Idaho	</v>
      <v xml:space="preserve">http://creativecommons.org/licenses/by-sa/3.0/	</v>
    </spb>
    <spb s="0">
      <v xml:space="preserve">Wikipedia	US Census	</v>
      <v xml:space="preserve">CC-BY-SA		</v>
      <v xml:space="preserve">http://en.wikipedia.org/wiki/Nampa,_Idaho	http://www.census.gov/quickfacts/table/PST045215/1656260	</v>
      <v xml:space="preserve">http://creativecommons.org/licenses/by-sa/3.0/		</v>
    </spb>
    <spb s="0">
      <v xml:space="preserve">Wikipedia	Wikipedia	</v>
      <v xml:space="preserve">CC-BY-SA	CC-BY-SA	</v>
      <v xml:space="preserve">http://en.wikipedia.org/wiki/Nampa,_Idaho	http://it.wikipedia.org/wiki/Nampa	</v>
      <v xml:space="preserve">http://creativecommons.org/licenses/by-sa/3.0/	http://creativecommons.org/licenses/by-sa/3.0/	</v>
    </spb>
    <spb s="0">
      <v xml:space="preserve">Wikipedia	US Census	Wikipedia	</v>
      <v xml:space="preserve">CC-BY-SA		CC-BY-SA	</v>
      <v xml:space="preserve">http://en.wikipedia.org/wiki/Nampa,_Idaho	http://www.census.gov/quickfacts/table/PST045215/1656260	https://en.wikipedia.org/wiki/Nampa,_Idaho	</v>
      <v xml:space="preserve">http://creativecommons.org/licenses/by-sa/3.0/		http://creativecommons.org/licenses/by-sa/3.0/	</v>
    </spb>
    <spb s="29">
      <v>2857</v>
      <v>2858</v>
      <v>2859</v>
      <v>2859</v>
      <v>2858</v>
      <v>2857</v>
      <v>2860</v>
      <v>2860</v>
      <v>2857</v>
    </spb>
    <spb s="0">
      <v xml:space="preserve">Wikipedia	</v>
      <v xml:space="preserve">CC-BY-SA-3.0	</v>
      <v xml:space="preserve">http://ja.wikipedia.org/wiki/ナンパ_(アイダホ州)	</v>
      <v xml:space="preserve">http://creativecommons.org/licenses/by-sa/3.0/	</v>
    </spb>
    <spb s="0">
      <v xml:space="preserve">Sec	Unitedstateszipcodes	</v>
      <v xml:space="preserve">		</v>
      <v xml:space="preserve">https://www.sec.gov/cgi-bin/browse-edgar?action=getcompany&amp;CIK=0001646972	https://www.unitedstateszipcodes.org/83706/	</v>
      <v xml:space="preserve">		</v>
    </spb>
    <spb s="0">
      <v xml:space="preserve">Worldpostalcode	City-data	Sec	Unitedstateszipcodes	</v>
      <v xml:space="preserve">				</v>
      <v xml:space="preserve">https://worldpostalcode.com/united-states/idaho/ada	https://www.city-data.com/zips/83706.html	https://www.sec.gov/cgi-bin/browse-edgar?action=getcompany&amp;CIK=0001646972	https://www.unitedstateszipcodes.org/83706/	</v>
      <v xml:space="preserve">				</v>
    </spb>
    <spb s="17">
      <v>2863</v>
      <v>2864</v>
      <v>2864</v>
      <v>2863</v>
    </spb>
    <spb s="0">
      <v xml:space="preserve">Worldpostalcode	City-data	</v>
      <v xml:space="preserve">		</v>
      <v xml:space="preserve">https://worldpostalcode.com/united-states/idaho/boundary	https://www.city-data.com/zips/83805.html	</v>
      <v xml:space="preserve">		</v>
    </spb>
    <spb s="0">
      <v xml:space="preserve">City-data	</v>
      <v xml:space="preserve">	</v>
      <v xml:space="preserve">https://www.city-data.com/zips/83805.html	</v>
      <v xml:space="preserve">	</v>
    </spb>
    <spb s="17">
      <v>2866</v>
      <v>2866</v>
      <v>2866</v>
      <v>2867</v>
    </spb>
    <spb s="0">
      <v xml:space="preserve">Wikipedia	</v>
      <v xml:space="preserve">CC-BY-SA	</v>
      <v xml:space="preserve">http://en.wikipedia.org/wiki/Bonners_Ferry,_Idaho	</v>
      <v xml:space="preserve">http://creativecommons.org/licenses/by-sa/3.0/	</v>
    </spb>
    <spb s="0">
      <v xml:space="preserve">Wikipedia	Wikipedia	</v>
      <v xml:space="preserve">CC-BY-SA	CC-BY-SA	</v>
      <v xml:space="preserve">http://en.wikipedia.org/wiki/Bonners_Ferry,_Idaho	http://es.wikipedia.org/wiki/Bonners_Ferry	</v>
      <v xml:space="preserve">http://creativecommons.org/licenses/by-sa/3.0/	http://creativecommons.org/licenses/by-sa/3.0/	</v>
    </spb>
    <spb s="18">
      <v>2869</v>
      <v>2869</v>
      <v>2869</v>
      <v>2869</v>
      <v>2869</v>
      <v>2869</v>
      <v>2869</v>
      <v>2870</v>
    </spb>
    <spb s="0">
      <v xml:space="preserve">Wikipedia	</v>
      <v xml:space="preserve">Public domain	</v>
      <v xml:space="preserve">http://zh.wikipedia.org/wiki/邦納斯費里	</v>
      <v xml:space="preserve">http://en.wikipedia.org/wiki/Public_domain	</v>
    </spb>
    <spb s="0">
      <v xml:space="preserve">Worldpostalcode	City-data	Unitedstateszipcodes	</v>
      <v xml:space="preserve">			</v>
      <v xml:space="preserve">https://worldpostalcode.com/united-states/idaho/bonner	https://www.city-data.com/zips/83811.html	https://www.unitedstateszipcodes.org/83811/	</v>
      <v xml:space="preserve">			</v>
    </spb>
    <spb s="0">
      <v xml:space="preserve">Unitedstateszipcodes	</v>
      <v xml:space="preserve">	</v>
      <v xml:space="preserve">https://www.unitedstateszipcodes.org/83811/	</v>
      <v xml:space="preserve">	</v>
    </spb>
    <spb s="17">
      <v>2873</v>
      <v>2873</v>
      <v>2873</v>
      <v>2874</v>
    </spb>
    <spb s="0">
      <v xml:space="preserve">Wikipedia	</v>
      <v xml:space="preserve">CC-BY-SA	</v>
      <v xml:space="preserve">http://en.wikipedia.org/wiki/Clark_Fork,_Idaho	</v>
      <v xml:space="preserve">http://creativecommons.org/licenses/by-sa/3.0/	</v>
    </spb>
    <spb s="29">
      <v>2876</v>
      <v>2876</v>
      <v>2876</v>
      <v>2876</v>
      <v>2876</v>
      <v>2876</v>
      <v>2876</v>
      <v>2876</v>
      <v>2876</v>
    </spb>
    <spb s="0">
      <v xml:space="preserve">Wikipedia	</v>
      <v xml:space="preserve">Public domain	</v>
      <v xml:space="preserve">http://en.wikipedia.org/wiki/Clark_Fork,_Idaho	</v>
      <v xml:space="preserve">http://en.wikipedia.org/wiki/Public_domain	</v>
    </spb>
    <spb s="0">
      <v xml:space="preserve">Unitedstateszipcodes	</v>
      <v xml:space="preserve">	</v>
      <v xml:space="preserve">https://www.unitedstateszipcodes.org/84015/	</v>
      <v xml:space="preserve">	</v>
    </spb>
    <spb s="0">
      <v xml:space="preserve">Worldpostalcode	City-data	Unitedstateszipcodes	</v>
      <v xml:space="preserve">			</v>
      <v xml:space="preserve">https://worldpostalcode.com/united-states/utah/davis	https://www.city-data.com/zips/84015.html	https://www.unitedstateszipcodes.org/84015/	</v>
      <v xml:space="preserve">			</v>
    </spb>
    <spb s="17">
      <v>2879</v>
      <v>2880</v>
      <v>2880</v>
      <v>2879</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https://www.sec.gov/cgi-bin/browse-edgar?action=getcompany&amp;CIK=0001915467	</v>
      <v xml:space="preserve">http://creativecommons.org/licenses/by-sa/3.0/			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6">
      <v>2882</v>
      <v>2883</v>
      <v>9</v>
      <v>9</v>
      <v>2883</v>
      <v>2882</v>
      <v>2882</v>
      <v>2883</v>
      <v>9</v>
      <v>2883</v>
      <v>9</v>
      <v>2884</v>
      <v>2883</v>
      <v>9</v>
      <v>9</v>
      <v>9</v>
      <v>9</v>
      <v>2884</v>
      <v>9</v>
      <v>9</v>
      <v>9</v>
      <v>9</v>
      <v>9</v>
      <v>9</v>
      <v>9</v>
      <v>9</v>
      <v>9</v>
      <v>2884</v>
      <v>9</v>
      <v>9</v>
      <v>9</v>
      <v>9</v>
    </spb>
    <spb s="0">
      <v xml:space="preserve">Wikipedia	</v>
      <v xml:space="preserve">Public domain	</v>
      <v xml:space="preserve">http://en.wikipedia.org/wiki/Utah	</v>
      <v xml:space="preserve">http://en.wikipedia.org/wiki/Public_domain	</v>
    </spb>
    <spb s="0">
      <v xml:space="preserve">Wikipedia	</v>
      <v xml:space="preserve">CC-BY-SA	</v>
      <v xml:space="preserve">http://en.wikipedia.org/wiki/Clearfield,_Utah	</v>
      <v xml:space="preserve">http://creativecommons.org/licenses/by-sa/3.0/	</v>
    </spb>
    <spb s="0">
      <v xml:space="preserve">Wikipedia	Wikipedia	</v>
      <v xml:space="preserve">CC-BY-SA	CC-BY-SA	</v>
      <v xml:space="preserve">http://en.wikipedia.org/wiki/Clearfield,_Utah	http://it.wikipedia.org/wiki/Clearfield_(Utah)	</v>
      <v xml:space="preserve">http://creativecommons.org/licenses/by-sa/3.0/	http://creativecommons.org/licenses/by-sa/3.0/	</v>
    </spb>
    <spb s="0">
      <v xml:space="preserve">Wikipedia	Wikipedia	</v>
      <v xml:space="preserve">CC-BY-SA	CC-BY-SA	</v>
      <v xml:space="preserve">http://en.wikipedia.org/wiki/Clearfield,_Utah	https://en.wikipedia.org/wiki/Clearfield,_Utah	</v>
      <v xml:space="preserve">http://creativecommons.org/licenses/by-sa/3.0/	http://creativecommons.org/licenses/by-sa/3.0/	</v>
    </spb>
    <spb s="14">
      <v>2887</v>
      <v>2887</v>
      <v>2888</v>
      <v>2888</v>
      <v>2887</v>
      <v>2887</v>
      <v>2887</v>
      <v>2889</v>
      <v>2889</v>
      <v>2887</v>
    </spb>
    <spb s="0">
      <v xml:space="preserve">Wikipedia	Wikipedia	</v>
      <v xml:space="preserve">CC-BY-SA	CC-BY-SA	</v>
      <v xml:space="preserve">http://en.wikipedia.org/wiki/Salt_Lake_City	http://de.wikipedia.org/wiki/Salt_Lake_City	</v>
      <v xml:space="preserve">http://creativecommons.org/licenses/by-sa/3.0/	http://creativecommons.org/licenses/by-sa/3.0/	</v>
    </spb>
    <spb s="0">
      <v xml:space="preserve">Wikipedia	Wikipedia	Sec	</v>
      <v xml:space="preserve">CC-BY-SA	CC-BY-SA		</v>
      <v xml:space="preserve">http://en.wikipedia.org/wiki/Salt_Lake_City	https://en.wikipedia.org/wiki/Salt_Lake_City	https://www.sec.gov/cgi-bin/browse-edgar?action=getcompany&amp;CIK=0001915467	</v>
      <v xml:space="preserve">http://creativecommons.org/licenses/by-sa/3.0/	http://creativecommons.org/licenses/by-sa/3.0/		</v>
    </spb>
    <spb s="0">
      <v xml:space="preserve">Wikipedia	Wikipedia	</v>
      <v xml:space="preserve">CC-BY-SA	CC-BY-SA	</v>
      <v xml:space="preserve">http://en.wikipedia.org/wiki/Salt_Lake_City	http://it.wikipedia.org/wiki/Salt_Lake_City	</v>
      <v xml:space="preserve">http://creativecommons.org/licenses/by-sa/3.0/	http://creativecommons.org/licenses/by-sa/3.0/	</v>
    </spb>
    <spb s="0">
      <v xml:space="preserve">Wikipedia	</v>
      <v xml:space="preserve">CC-BY-SA	</v>
      <v xml:space="preserve">http://en.wikipedia.org/wiki/Salt_Lake_City	</v>
      <v xml:space="preserve">http://creativecommons.org/licenses/by-sa/3.0/	</v>
    </spb>
    <spb s="0">
      <v xml:space="preserve">Wikipedia	Wikipedia	Wikipedia	</v>
      <v xml:space="preserve">CC-BY-SA	CC-BY-SA	CC-BY-SA	</v>
      <v xml:space="preserve">http://en.wikipedia.org/wiki/Salt_Lake_City	http://es.wikipedia.org/wiki/Salt_Lake_City	http://fr.wikipedia.org/wiki/Salt_Lake_City	</v>
      <v xml:space="preserve">http://creativecommons.org/licenses/by-sa/3.0/	http://creativecommons.org/licenses/by-sa/3.0/	http://creativecommons.org/licenses/by-sa/3.0/	</v>
    </spb>
    <spb s="14">
      <v>2891</v>
      <v>2892</v>
      <v>2893</v>
      <v>2893</v>
      <v>2894</v>
      <v>2892</v>
      <v>2894</v>
      <v>2892</v>
      <v>2892</v>
      <v>2895</v>
    </spb>
    <spb s="0">
      <v xml:space="preserve">Sec	Unitedstateszipcodes	</v>
      <v xml:space="preserve">		</v>
      <v xml:space="preserve">https://www.sec.gov/cgi-bin/browse-edgar?action=getcompany&amp;CIK=0001840760	https://www.unitedstateszipcodes.org/84020/	</v>
      <v xml:space="preserve">		</v>
    </spb>
    <spb s="0">
      <v xml:space="preserve">Worldpostalcode	City-data	Sec	Unitedstateszipcodes	</v>
      <v xml:space="preserve">				</v>
      <v xml:space="preserve">https://worldpostalcode.com/united-states/utah/salt-lake	https://www.city-data.com/zips/84020.html	https://www.sec.gov/cgi-bin/browse-edgar?action=getcompany&amp;CIK=0001840760	https://www.unitedstateszipcodes.org/84020/	</v>
      <v xml:space="preserve">				</v>
    </spb>
    <spb s="17">
      <v>2897</v>
      <v>2898</v>
      <v>2898</v>
      <v>2897</v>
    </spb>
    <spb s="0">
      <v xml:space="preserve">Wikipedia	</v>
      <v xml:space="preserve">CC-BY-SA	</v>
      <v xml:space="preserve">http://en.wikipedia.org/wiki/Draper,_Utah	</v>
      <v xml:space="preserve">http://creativecommons.org/licenses/by-sa/3.0/	</v>
    </spb>
    <spb s="0">
      <v xml:space="preserve">Wikipedia	Sec	</v>
      <v xml:space="preserve">CC-BY-SA		</v>
      <v xml:space="preserve">http://en.wikipedia.org/wiki/Draper,_Utah	https://www.sec.gov/cgi-bin/browse-edgar?action=getcompany&amp;CIK=0001840760	</v>
      <v xml:space="preserve">http://creativecommons.org/licenses/by-sa/3.0/		</v>
    </spb>
    <spb s="0">
      <v xml:space="preserve">Wikipedia	Wikipedia	Sec	</v>
      <v xml:space="preserve">CC-BY-SA	CC-BY-SA		</v>
      <v xml:space="preserve">http://en.wikipedia.org/wiki/Draper,_Utah	https://en.wikipedia.org/wiki/Draper,_Utah	https://www.sec.gov/cgi-bin/browse-edgar?action=getcompany&amp;CIK=0001840760	</v>
      <v xml:space="preserve">http://creativecommons.org/licenses/by-sa/3.0/	http://creativecommons.org/licenses/by-sa/3.0/		</v>
    </spb>
    <spb s="18">
      <v>2900</v>
      <v>2901</v>
      <v>2900</v>
      <v>2901</v>
      <v>2900</v>
      <v>2902</v>
      <v>2902</v>
      <v>2900</v>
    </spb>
    <spb s="0">
      <v xml:space="preserve">Worldpostalcode	City-data	Unitedstateszipcodes	</v>
      <v xml:space="preserve">			</v>
      <v xml:space="preserve">https://worldpostalcode.com/united-states/utah/davis	https://www.city-data.com/zips/84040.html	https://www.unitedstateszipcodes.org/84040/	</v>
      <v xml:space="preserve">			</v>
    </spb>
    <spb s="0">
      <v xml:space="preserve">Unitedstateszipcodes	</v>
      <v xml:space="preserve">	</v>
      <v xml:space="preserve">https://www.unitedstateszipcodes.org/84040/	</v>
      <v xml:space="preserve">	</v>
    </spb>
    <spb s="17">
      <v>2904</v>
      <v>2904</v>
      <v>2904</v>
      <v>2905</v>
    </spb>
    <spb s="0">
      <v xml:space="preserve">Wikipedia	</v>
      <v xml:space="preserve">CC-BY-SA	</v>
      <v xml:space="preserve">http://en.wikipedia.org/wiki/Layton,_Utah	</v>
      <v xml:space="preserve">http://creativecommons.org/licenses/by-sa/3.0/	</v>
    </spb>
    <spb s="0">
      <v xml:space="preserve">Wikipedia	Walkscore	</v>
      <v xml:space="preserve">CC-BY-SA		</v>
      <v xml:space="preserve">http://en.wikipedia.org/wiki/Layton,_Utah	https://www.walkscore.com/UT/Layton	</v>
      <v xml:space="preserve">http://creativecommons.org/licenses/by-sa/3.0/		</v>
    </spb>
    <spb s="0">
      <v xml:space="preserve">Wikipedia	Wikipedia	</v>
      <v xml:space="preserve">CC-BY-SA	CC-BY-SA	</v>
      <v xml:space="preserve">http://en.wikipedia.org/wiki/Layton,_Utah	http://it.wikipedia.org/wiki/Layton_(Utah)	</v>
      <v xml:space="preserve">http://creativecommons.org/licenses/by-sa/3.0/	http://creativecommons.org/licenses/by-sa/3.0/	</v>
    </spb>
    <spb s="0">
      <v xml:space="preserve">Wikipedia	Wikipedia	</v>
      <v xml:space="preserve">CC-BY-SA	CC-BY-SA	</v>
      <v xml:space="preserve">http://en.wikipedia.org/wiki/Layton,_Utah	https://en.wikipedia.org/wiki/Layton,_Utah	</v>
      <v xml:space="preserve">http://creativecommons.org/licenses/by-sa/3.0/	http://creativecommons.org/licenses/by-sa/3.0/	</v>
    </spb>
    <spb s="14">
      <v>2907</v>
      <v>2908</v>
      <v>2909</v>
      <v>2909</v>
      <v>2907</v>
      <v>2908</v>
      <v>2907</v>
      <v>2910</v>
      <v>2910</v>
      <v>2907</v>
    </spb>
    <spb s="0">
      <v xml:space="preserve">Wikipedia	</v>
      <v xml:space="preserve">CC-BY-SA	</v>
      <v xml:space="preserve">http://en.wikipedia.org/wiki/Magna,_Utah	</v>
      <v xml:space="preserve">http://creativecommons.org/licenses/by-sa/3.0/	</v>
    </spb>
    <spb s="14">
      <v>2912</v>
      <v>2912</v>
      <v>2912</v>
      <v>2912</v>
      <v>2912</v>
      <v>2912</v>
      <v>2912</v>
      <v>2912</v>
      <v>2912</v>
      <v>2912</v>
    </spb>
    <spb s="0">
      <v xml:space="preserve">Wikipedia	</v>
      <v xml:space="preserve">Public domain	</v>
      <v xml:space="preserve">http://es.wikipedia.org/wiki/Magna_(Utah)	</v>
      <v xml:space="preserve">http://en.wikipedia.org/wiki/Public_domain	</v>
    </spb>
    <spb s="0">
      <v xml:space="preserve">City-data	</v>
      <v xml:space="preserve">	</v>
      <v xml:space="preserve">https://www.city-data.com/zips/84060.html	</v>
      <v xml:space="preserve">	</v>
    </spb>
    <spb s="0">
      <v xml:space="preserve">Worldpostalcode	City-data	</v>
      <v xml:space="preserve">		</v>
      <v xml:space="preserve">https://worldpostalcode.com/united-states/utah/summit	https://www.city-data.com/zips/84060.html	</v>
      <v xml:space="preserve">		</v>
    </spb>
    <spb s="17">
      <v>2915</v>
      <v>2916</v>
      <v>2916</v>
      <v>2915</v>
    </spb>
    <spb s="0">
      <v xml:space="preserve">Wikipedia	</v>
      <v xml:space="preserve">CC-BY-SA	</v>
      <v xml:space="preserve">http://en.wikipedia.org/wiki/Park_City,_Utah	</v>
      <v xml:space="preserve">http://creativecommons.org/licenses/by-sa/3.0/	</v>
    </spb>
    <spb s="0">
      <v xml:space="preserve">Wikipedia	US Census	Sec	</v>
      <v xml:space="preserve">CC-BY-SA			</v>
      <v xml:space="preserve">http://en.wikipedia.org/wiki/Park_City,_Utah	http://www.census.gov/quickfacts/table/RHI125214/4958070	https://www.sec.gov/cgi-bin/browse-edgar?action=getcompany&amp;CIK=0001885404	</v>
      <v xml:space="preserve">http://creativecommons.org/licenses/by-sa/3.0/			</v>
    </spb>
    <spb s="0">
      <v xml:space="preserve">Wikipedia	Wikipedia	</v>
      <v xml:space="preserve">CC-BY-SA	CC-BY-SA	</v>
      <v xml:space="preserve">http://en.wikipedia.org/wiki/Park_City,_Utah	http://it.wikipedia.org/wiki/Park_City	</v>
      <v xml:space="preserve">http://creativecommons.org/licenses/by-sa/3.0/	http://creativecommons.org/licenses/by-sa/3.0/	</v>
    </spb>
    <spb s="0">
      <v xml:space="preserve">Wikipedia	US Census	Wikipedia	Sec	</v>
      <v xml:space="preserve">CC-BY-SA		CC-BY-SA		</v>
      <v xml:space="preserve">http://en.wikipedia.org/wiki/Park_City,_Utah	http://www.census.gov/quickfacts/table/RHI125214/4958070	https://en.wikipedia.org/wiki/Park_City,_Utah	https://www.sec.gov/cgi-bin/browse-edgar?action=getcompany&amp;CIK=0001885404	</v>
      <v xml:space="preserve">http://creativecommons.org/licenses/by-sa/3.0/		http://creativecommons.org/licenses/by-sa/3.0/		</v>
    </spb>
    <spb s="14">
      <v>2918</v>
      <v>2919</v>
      <v>2920</v>
      <v>2920</v>
      <v>2918</v>
      <v>2919</v>
      <v>2918</v>
      <v>2921</v>
      <v>2921</v>
      <v>2918</v>
    </spb>
    <spb s="0">
      <v xml:space="preserve">Wikipedia	</v>
      <v xml:space="preserve">Public domain	</v>
      <v xml:space="preserve">http://fr.wikipedia.org/wiki/Park_City_(Utah)	</v>
      <v xml:space="preserve">http://en.wikipedia.org/wiki/Public_domain	</v>
    </spb>
    <spb s="0">
      <v xml:space="preserve">Sec	Unitedstateszipcodes	</v>
      <v xml:space="preserve">		</v>
      <v xml:space="preserve">https://www.sec.gov/cgi-bin/browse-edgar?action=getcompany&amp;CIK=0001541884	https://www.unitedstateszipcodes.org/84103/	</v>
      <v xml:space="preserve">		</v>
    </spb>
    <spb s="0">
      <v xml:space="preserve">Worldpostalcode	City-data	Sec	Unitedstateszipcodes	</v>
      <v xml:space="preserve">				</v>
      <v xml:space="preserve">https://worldpostalcode.com/united-states/utah/salt-lake-city	https://www.city-data.com/zips/84103.html	https://www.sec.gov/cgi-bin/browse-edgar?action=getcompany&amp;CIK=0001541884	https://www.unitedstateszipcodes.org/84103/	</v>
      <v xml:space="preserve">				</v>
    </spb>
    <spb s="17">
      <v>2924</v>
      <v>2925</v>
      <v>2925</v>
      <v>2924</v>
    </spb>
    <spb s="0">
      <v xml:space="preserve">Sec	Unitedstateszipcodes	</v>
      <v xml:space="preserve">		</v>
      <v xml:space="preserve">https://www.sec.gov/cgi-bin/browse-edgar?action=getcompany&amp;CIK=0001857853	https://www.unitedstateszipcodes.org/84106/	</v>
      <v xml:space="preserve">		</v>
    </spb>
    <spb s="0">
      <v xml:space="preserve">Worldpostalcode	City-data	Sec	Unitedstateszipcodes	</v>
      <v xml:space="preserve">				</v>
      <v xml:space="preserve">https://worldpostalcode.com/united-states/utah/salt-lake-city	https://www.city-data.com/zips/84106.html	https://www.sec.gov/cgi-bin/browse-edgar?action=getcompany&amp;CIK=0001857853	https://www.unitedstateszipcodes.org/84106/	</v>
      <v xml:space="preserve">				</v>
    </spb>
    <spb s="17">
      <v>2927</v>
      <v>2928</v>
      <v>2928</v>
      <v>2927</v>
    </spb>
    <spb s="0">
      <v xml:space="preserve">Sec	Unitedstateszipcodes	</v>
      <v xml:space="preserve">		</v>
      <v xml:space="preserve">https://www.sec.gov/cgi-bin/browse-edgar?action=getcompany&amp;CIK=0001853436	https://www.unitedstateszipcodes.org/84121/	</v>
      <v xml:space="preserve">		</v>
    </spb>
    <spb s="0">
      <v xml:space="preserve">Worldpostalcode	City-data	Sec	Unitedstateszipcodes	</v>
      <v xml:space="preserve">				</v>
      <v xml:space="preserve">https://worldpostalcode.com/united-states/utah/salt-lake-city	https://www.city-data.com/zips/84121.html	https://www.sec.gov/cgi-bin/browse-edgar?action=getcompany&amp;CIK=0001853436	https://www.unitedstateszipcodes.org/84121/	</v>
      <v xml:space="preserve">				</v>
    </spb>
    <spb s="17">
      <v>2930</v>
      <v>2931</v>
      <v>2931</v>
      <v>2930</v>
    </spb>
    <spb s="0">
      <v xml:space="preserve">Worldpostalcode	Unitedstateszipcodes	</v>
      <v xml:space="preserve">		</v>
      <v xml:space="preserve">https://worldpostalcode.com/united-states/utah/san-juan	https://www.unitedstateszipcodes.org/84511/	</v>
      <v xml:space="preserve">		</v>
    </spb>
    <spb s="0">
      <v xml:space="preserve">Unitedstateszipcodes	</v>
      <v xml:space="preserve">	</v>
      <v xml:space="preserve">https://www.unitedstateszipcodes.org/84511/	</v>
      <v xml:space="preserve">	</v>
    </spb>
    <spb s="1">
      <v>2933</v>
      <v>2933</v>
      <v>2933</v>
      <v>2934</v>
      <v>2934</v>
    </spb>
    <spb s="0">
      <v xml:space="preserve">Wikipedia	</v>
      <v xml:space="preserve">CC-BY-SA	</v>
      <v xml:space="preserve">http://en.wikipedia.org/wiki/Blanding,_Utah	</v>
      <v xml:space="preserve">http://creativecommons.org/licenses/by-sa/3.0/	</v>
    </spb>
    <spb s="0">
      <v xml:space="preserve">Wikipedia	Wikipedia	</v>
      <v xml:space="preserve">CC-BY-SA	CC-BY-SA	</v>
      <v xml:space="preserve">http://en.wikipedia.org/wiki/Blanding,_Utah	http://it.wikipedia.org/wiki/Blanding	</v>
      <v xml:space="preserve">http://creativecommons.org/licenses/by-sa/3.0/	http://creativecommons.org/licenses/by-sa/3.0/	</v>
    </spb>
    <spb s="0">
      <v xml:space="preserve">Wikipedia	Wikipedia	</v>
      <v xml:space="preserve">CC-BY-SA	CC-BY-SA	</v>
      <v xml:space="preserve">http://en.wikipedia.org/wiki/Blanding,_Utah	http://es.wikipedia.org/wiki/Blanding_(Utah)	</v>
      <v xml:space="preserve">http://creativecommons.org/licenses/by-sa/3.0/	http://creativecommons.org/licenses/by-sa/3.0/	</v>
    </spb>
    <spb s="29">
      <v>2936</v>
      <v>2936</v>
      <v>2937</v>
      <v>2937</v>
      <v>2936</v>
      <v>2936</v>
      <v>2936</v>
      <v>2936</v>
      <v>2938</v>
    </spb>
    <spb s="0">
      <v xml:space="preserve">Worldpostalcode	City-data	Unitedstateszipcodes	</v>
      <v xml:space="preserve">			</v>
      <v xml:space="preserve">https://worldpostalcode.com/united-states/utah/emery	https://www.city-data.com/zips/84525.html	https://www.unitedstateszipcodes.org/84525/	</v>
      <v xml:space="preserve">			</v>
    </spb>
    <spb s="0">
      <v xml:space="preserve">Unitedstateszipcodes	</v>
      <v xml:space="preserve">	</v>
      <v xml:space="preserve">https://www.unitedstateszipcodes.org/84525/	</v>
      <v xml:space="preserve">	</v>
    </spb>
    <spb s="17">
      <v>2940</v>
      <v>2940</v>
      <v>2940</v>
      <v>2941</v>
    </spb>
    <spb s="0">
      <v xml:space="preserve">Wikipedia	</v>
      <v xml:space="preserve">CC-BY-SA	</v>
      <v xml:space="preserve">http://en.wikipedia.org/wiki/Green_River,_Utah	</v>
      <v xml:space="preserve">http://creativecommons.org/licenses/by-sa/3.0/	</v>
    </spb>
    <spb s="0">
      <v xml:space="preserve">Wikipedia	Wikipedia	</v>
      <v xml:space="preserve">CC-BY-SA	CC-BY-SA	</v>
      <v xml:space="preserve">http://en.wikipedia.org/wiki/Green_River,_Utah	http://es.wikipedia.org/wiki/Green_River_(Utah)	</v>
      <v xml:space="preserve">http://creativecommons.org/licenses/by-sa/3.0/	http://creativecommons.org/licenses/by-sa/3.0/	</v>
    </spb>
    <spb s="18">
      <v>2943</v>
      <v>2943</v>
      <v>2943</v>
      <v>2943</v>
      <v>2943</v>
      <v>2943</v>
      <v>2943</v>
      <v>2944</v>
    </spb>
    <spb s="0">
      <v xml:space="preserve">Worldpostalcode	Unitedstateszipcodes	</v>
      <v xml:space="preserve">		</v>
      <v xml:space="preserve">https://worldpostalcode.com/united-states/utah/grand	https://www.unitedstateszipcodes.org/84532/	</v>
      <v xml:space="preserve">		</v>
    </spb>
    <spb s="0">
      <v xml:space="preserve">Unitedstateszipcodes	</v>
      <v xml:space="preserve">	</v>
      <v xml:space="preserve">https://www.unitedstateszipcodes.org/84532/	</v>
      <v xml:space="preserve">	</v>
    </spb>
    <spb s="17">
      <v>2946</v>
      <v>2946</v>
      <v>2946</v>
      <v>2947</v>
    </spb>
    <spb s="0">
      <v xml:space="preserve">Wikipedia	</v>
      <v xml:space="preserve">CC-BY-SA	</v>
      <v xml:space="preserve">http://en.wikipedia.org/wiki/Moab,_Utah	</v>
      <v xml:space="preserve">http://creativecommons.org/licenses/by-sa/3.0/	</v>
    </spb>
    <spb s="0">
      <v xml:space="preserve">Wikipedia	US Census	</v>
      <v xml:space="preserve">CC-BY-SA		</v>
      <v xml:space="preserve">http://en.wikipedia.org/wiki/Moab,_Utah	http://www.census.gov/quickfacts/table/PST120214/4950700	</v>
      <v xml:space="preserve">http://creativecommons.org/licenses/by-sa/3.0/		</v>
    </spb>
    <spb s="0">
      <v xml:space="preserve">Wikipedia	Wikipedia	</v>
      <v xml:space="preserve">CC-BY-SA	CC-BY-SA	</v>
      <v xml:space="preserve">http://en.wikipedia.org/wiki/Moab,_Utah	http://it.wikipedia.org/wiki/Moab_(Utah)	</v>
      <v xml:space="preserve">http://creativecommons.org/licenses/by-sa/3.0/	http://creativecommons.org/licenses/by-sa/3.0/	</v>
    </spb>
    <spb s="0">
      <v xml:space="preserve">Wikipedia	US Census	Wikipedia	</v>
      <v xml:space="preserve">CC-BY-SA		CC-BY-SA	</v>
      <v xml:space="preserve">http://en.wikipedia.org/wiki/Moab,_Utah	http://www.census.gov/quickfacts/table/PST120214/4950700	https://en.wikipedia.org/wiki/Moab,_Utah	</v>
      <v xml:space="preserve">http://creativecommons.org/licenses/by-sa/3.0/		http://creativecommons.org/licenses/by-sa/3.0/	</v>
    </spb>
    <spb s="0">
      <v xml:space="preserve">Wikipedia	Wikipedia	</v>
      <v xml:space="preserve">CC-BY-SA	CC-BY-SA	</v>
      <v xml:space="preserve">http://en.wikipedia.org/wiki/Moab,_Utah	http://es.wikipedia.org/wiki/Moab_(Utah)	</v>
      <v xml:space="preserve">http://creativecommons.org/licenses/by-sa/3.0/	http://creativecommons.org/licenses/by-sa/3.0/	</v>
    </spb>
    <spb s="14">
      <v>2949</v>
      <v>2950</v>
      <v>2951</v>
      <v>2951</v>
      <v>2949</v>
      <v>2950</v>
      <v>2949</v>
      <v>2952</v>
      <v>2952</v>
      <v>2953</v>
    </spb>
    <spb s="0">
      <v xml:space="preserve">Wikipedia	</v>
      <v xml:space="preserve">CC-BY-SA	</v>
      <v xml:space="preserve">http://en.wikipedia.org/wiki/Montezuma_Creek,_Utah	</v>
      <v xml:space="preserve">http://creativecommons.org/licenses/by-sa/3.0/	</v>
    </spb>
    <spb s="18">
      <v>2955</v>
      <v>2955</v>
      <v>2955</v>
      <v>2955</v>
      <v>2955</v>
      <v>2955</v>
      <v>2955</v>
      <v>2955</v>
    </spb>
    <spb s="0">
      <v xml:space="preserve">Sec	Unitedstateszipcodes	</v>
      <v xml:space="preserve">		</v>
      <v xml:space="preserve">https://www.sec.gov/cgi-bin/browse-edgar?action=getcompany&amp;CIK=0001001838	https://www.unitedstateszipcodes.org/85014/	</v>
      <v xml:space="preserve">		</v>
    </spb>
    <spb s="0">
      <v xml:space="preserve">Worldpostalcode	City-data	Sec	Unitedstateszipcodes	</v>
      <v xml:space="preserve">				</v>
      <v xml:space="preserve">https://worldpostalcode.com/united-states/arizona/phoenix	https://www.city-data.com/zips/85014.html	https://www.sec.gov/cgi-bin/browse-edgar?action=getcompany&amp;CIK=0001001838	https://www.unitedstateszipcodes.org/85014/	</v>
      <v xml:space="preserve">				</v>
    </spb>
    <spb s="0">
      <v xml:space="preserve">Unitedstateszipcodes	</v>
      <v xml:space="preserve">	</v>
      <v xml:space="preserve">https://www.unitedstateszipcodes.org/85014/	</v>
      <v xml:space="preserve">	</v>
    </spb>
    <spb s="1">
      <v>2957</v>
      <v>2958</v>
      <v>2958</v>
      <v>2957</v>
      <v>2959</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https://www.sec.gov/cgi-bin/browse-edgar?action=getcompany&amp;CIK=0001911615	</v>
      <v xml:space="preserve">http://creativecommons.org/licenses/by-sa/3.0/		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6">
      <v>2961</v>
      <v>2962</v>
      <v>9</v>
      <v>9</v>
      <v>2962</v>
      <v>2961</v>
      <v>2961</v>
      <v>2962</v>
      <v>9</v>
      <v>2962</v>
      <v>9</v>
      <v>2963</v>
      <v>2962</v>
      <v>9</v>
      <v>9</v>
      <v>9</v>
      <v>9</v>
      <v>2963</v>
      <v>9</v>
      <v>9</v>
      <v>9</v>
      <v>9</v>
      <v>9</v>
      <v>9</v>
      <v>9</v>
      <v>9</v>
      <v>9</v>
      <v>2963</v>
      <v>9</v>
      <v>9</v>
      <v>9</v>
      <v>9</v>
    </spb>
    <spb s="0">
      <v xml:space="preserve">Wikipedia	</v>
      <v xml:space="preserve">Public domain	</v>
      <v xml:space="preserve">http://en.wikipedia.org/wiki/Arizona	</v>
      <v xml:space="preserve">http://en.wikipedia.org/wiki/Public_domain	</v>
    </spb>
    <spb s="0">
      <v xml:space="preserve">Wikipedia	</v>
      <v xml:space="preserve">CC-BY-SA	</v>
      <v xml:space="preserve">http://en.wikipedia.org/wiki/Phoenix,_Arizona	</v>
      <v xml:space="preserve">http://creativecommons.org/licenses/by-sa/3.0/	</v>
    </spb>
    <spb s="0">
      <v xml:space="preserve">Wikipedia	US Census	Wikipedia	Sec	</v>
      <v xml:space="preserve">CC-BY-SA		CC-BY-SA		</v>
      <v xml:space="preserve">http://en.wikipedia.org/wiki/Phoenix,_Arizona	http://www.census.gov/quickfacts/table/RHI125214/0455000	https://en.wikipedia.org/wiki/Phoenix,_Arizona	https://www.sec.gov/cgi-bin/browse-edgar?action=getcompany&amp;CIK=0001910364	</v>
      <v xml:space="preserve">http://creativecommons.org/licenses/by-sa/3.0/		http://creativecommons.org/licenses/by-sa/3.0/		</v>
    </spb>
    <spb s="0">
      <v xml:space="preserve">Wikipedia	Wikipedia	US Census	</v>
      <v xml:space="preserve">CC-BY-SA	CC-BY-SA		</v>
      <v xml:space="preserve">http://en.wikipedia.org/wiki/Phoenix,_Arizona	http://fr.wikipedia.org/wiki/Phoenix_(Arizona)	http://www.census.gov/quickfacts/table/RHI125214/0455000	</v>
      <v xml:space="preserve">http://creativecommons.org/licenses/by-sa/3.0/	http://creativecommons.org/licenses/by-sa/3.0/		</v>
    </spb>
    <spb s="14">
      <v>2966</v>
      <v>2967</v>
      <v>2966</v>
      <v>2966</v>
      <v>2966</v>
      <v>2967</v>
      <v>2966</v>
      <v>2967</v>
      <v>2967</v>
      <v>2968</v>
    </spb>
    <spb s="0">
      <v xml:space="preserve">Wikipedia	</v>
      <v xml:space="preserve">CC BY-SA 3.0	</v>
      <v xml:space="preserve">http://nl.wikipedia.org/wiki/Phoenix_(Arizona)	</v>
      <v xml:space="preserve">https://creativecommons.org/licenses/by-sa/3.0
&lt;p&gt;&lt;span class="licensetpl_short" style="display:none;"&gt;CC BY-SA 3.0 
&lt;/span&gt;&lt;span class="licensetpl_long" style="display:none;"&gt;Creative Commons Attribution-Share Alike 3.0 
&lt;/span&gt;&lt;/p&gt;	</v>
    </spb>
    <spb s="0">
      <v xml:space="preserve">Unitedstateszipcodes	</v>
      <v xml:space="preserve">	</v>
      <v xml:space="preserve">https://www.unitedstateszipcodes.org/85028/	</v>
      <v xml:space="preserve">	</v>
    </spb>
    <spb s="0">
      <v xml:space="preserve">Worldpostalcode	City-data	Unitedstateszipcodes	</v>
      <v xml:space="preserve">			</v>
      <v xml:space="preserve">https://worldpostalcode.com/united-states/arizona/phoenix	https://www.city-data.com/zips/85028.html	https://www.unitedstateszipcodes.org/85028/	</v>
      <v xml:space="preserve">			</v>
    </spb>
    <spb s="1">
      <v>2971</v>
      <v>2972</v>
      <v>2972</v>
      <v>2971</v>
      <v>2971</v>
    </spb>
    <spb s="0">
      <v xml:space="preserve">Sec	Unitedstateszipcodes	</v>
      <v xml:space="preserve">		</v>
      <v xml:space="preserve">https://www.sec.gov/cgi-bin/browse-edgar?action=getcompany&amp;CIK=0001187953	https://www.unitedstateszipcodes.org/85029/	</v>
      <v xml:space="preserve">		</v>
    </spb>
    <spb s="0">
      <v xml:space="preserve">Worldpostalcode	City-data	Sec	Unitedstateszipcodes	</v>
      <v xml:space="preserve">				</v>
      <v xml:space="preserve">https://worldpostalcode.com/united-states/arizona/phoenix	https://www.city-data.com/zips/85029.html	https://www.sec.gov/cgi-bin/browse-edgar?action=getcompany&amp;CIK=0001187953	https://www.unitedstateszipcodes.org/85029/	</v>
      <v xml:space="preserve">				</v>
    </spb>
    <spb s="0">
      <v xml:space="preserve">Unitedstateszipcodes	</v>
      <v xml:space="preserve">	</v>
      <v xml:space="preserve">https://www.unitedstateszipcodes.org/85029/	</v>
      <v xml:space="preserve">	</v>
    </spb>
    <spb s="1">
      <v>2974</v>
      <v>2975</v>
      <v>2975</v>
      <v>2974</v>
      <v>2976</v>
    </spb>
    <spb s="0">
      <v xml:space="preserve">Sec	Unitedstateszipcodes	</v>
      <v xml:space="preserve">		</v>
      <v xml:space="preserve">https://www.sec.gov/cgi-bin/browse-edgar?action=getcompany&amp;CIK=0001261654	https://www.unitedstateszipcodes.org/85032/	</v>
      <v xml:space="preserve">		</v>
    </spb>
    <spb s="0">
      <v xml:space="preserve">Worldpostalcode	City-data	Sec	Unitedstateszipcodes	</v>
      <v xml:space="preserve">				</v>
      <v xml:space="preserve">https://worldpostalcode.com/united-states/arizona/phoenix	https://www.city-data.com/zips/85032.html	https://www.sec.gov/cgi-bin/browse-edgar?action=getcompany&amp;CIK=0001261654	https://www.unitedstateszipcodes.org/85032/	</v>
      <v xml:space="preserve">				</v>
    </spb>
    <spb s="0">
      <v xml:space="preserve">Unitedstateszipcodes	</v>
      <v xml:space="preserve">	</v>
      <v xml:space="preserve">https://www.unitedstateszipcodes.org/85032/	</v>
      <v xml:space="preserve">	</v>
    </spb>
    <spb s="1">
      <v>2978</v>
      <v>2979</v>
      <v>2979</v>
      <v>2978</v>
      <v>2980</v>
    </spb>
    <spb s="0">
      <v xml:space="preserve">Sec	Unitedstateszipcodes	</v>
      <v xml:space="preserve">		</v>
      <v xml:space="preserve">https://www.sec.gov/cgi-bin/browse-edgar?action=getcompany&amp;CIK=0001543100	https://www.unitedstateszipcodes.org/85050/	</v>
      <v xml:space="preserve">		</v>
    </spb>
    <spb s="0">
      <v xml:space="preserve">Worldpostalcode	City-data	Sec	Unitedstateszipcodes	</v>
      <v xml:space="preserve">				</v>
      <v xml:space="preserve">https://worldpostalcode.com/united-states/arizona/phoenix	https://www.city-data.com/zips/85050.html	https://www.sec.gov/cgi-bin/browse-edgar?action=getcompany&amp;CIK=0001543100	https://www.unitedstateszipcodes.org/85050/	</v>
      <v xml:space="preserve">				</v>
    </spb>
    <spb s="0">
      <v xml:space="preserve">Unitedstateszipcodes	</v>
      <v xml:space="preserve">	</v>
      <v xml:space="preserve">https://www.unitedstateszipcodes.org/85050/	</v>
      <v xml:space="preserve">	</v>
    </spb>
    <spb s="1">
      <v>2982</v>
      <v>2983</v>
      <v>2983</v>
      <v>2982</v>
      <v>2984</v>
    </spb>
    <spb s="0">
      <v xml:space="preserve">Unitedstateszipcodes	</v>
      <v xml:space="preserve">	</v>
      <v xml:space="preserve">https://www.unitedstateszipcodes.org/85053/	</v>
      <v xml:space="preserve">	</v>
    </spb>
    <spb s="0">
      <v xml:space="preserve">Worldpostalcode	City-data	Unitedstateszipcodes	</v>
      <v xml:space="preserve">			</v>
      <v xml:space="preserve">https://worldpostalcode.com/united-states/arizona/phoenix	https://www.city-data.com/zips/85053.html	https://www.unitedstateszipcodes.org/85053/	</v>
      <v xml:space="preserve">			</v>
    </spb>
    <spb s="1">
      <v>2986</v>
      <v>2987</v>
      <v>2987</v>
      <v>2986</v>
      <v>2986</v>
    </spb>
    <spb s="0">
      <v xml:space="preserve">Unitedstateszipcodes	</v>
      <v xml:space="preserve">	</v>
      <v xml:space="preserve">https://www.unitedstateszipcodes.org/85086/	</v>
      <v xml:space="preserve">	</v>
    </spb>
    <spb s="0">
      <v xml:space="preserve">Worldpostalcode	City-data	Unitedstateszipcodes	</v>
      <v xml:space="preserve">			</v>
      <v xml:space="preserve">https://worldpostalcode.com/united-states/arizona/phoenix	https://www.city-data.com/zips/85086.html	https://www.unitedstateszipcodes.org/85086/	</v>
      <v xml:space="preserve">			</v>
    </spb>
    <spb s="1">
      <v>2989</v>
      <v>2990</v>
      <v>2990</v>
      <v>2989</v>
      <v>2989</v>
    </spb>
    <spb s="0">
      <v xml:space="preserve">Sec	Unitedstateszipcodes	</v>
      <v xml:space="preserve">		</v>
      <v xml:space="preserve">https://www.sec.gov/cgi-bin/browse-edgar?action=getcompany&amp;CIK=0001682745	https://www.unitedstateszipcodes.org/85201/	</v>
      <v xml:space="preserve">		</v>
    </spb>
    <spb s="0">
      <v xml:space="preserve">Worldpostalcode	City-data	Sec	Unitedstateszipcodes	</v>
      <v xml:space="preserve">				</v>
      <v xml:space="preserve">https://worldpostalcode.com/united-states/arizona/maricopa	https://www.city-data.com/zips/85201.html	https://www.sec.gov/cgi-bin/browse-edgar?action=getcompany&amp;CIK=0001682745	https://www.unitedstateszipcodes.org/85201/	</v>
      <v xml:space="preserve">				</v>
    </spb>
    <spb s="0">
      <v xml:space="preserve">Unitedstateszipcodes	</v>
      <v xml:space="preserve">	</v>
      <v xml:space="preserve">https://www.unitedstateszipcodes.org/85201/	</v>
      <v xml:space="preserve">	</v>
    </spb>
    <spb s="1">
      <v>2992</v>
      <v>2993</v>
      <v>2993</v>
      <v>2992</v>
      <v>2994</v>
    </spb>
    <spb s="0">
      <v xml:space="preserve">Wikipedia	</v>
      <v xml:space="preserve">CC-BY-SA	</v>
      <v xml:space="preserve">http://en.wikipedia.org/wiki/Mesa,_Arizona	</v>
      <v xml:space="preserve">http://creativecommons.org/licenses/by-sa/3.0/	</v>
    </spb>
    <spb s="0">
      <v xml:space="preserve">Wikipedia	Sec	</v>
      <v xml:space="preserve">CC-BY-SA		</v>
      <v xml:space="preserve">http://en.wikipedia.org/wiki/Mesa,_Arizona	https://www.sec.gov/cgi-bin/browse-edgar?action=getcompany&amp;CIK=0001693696	</v>
      <v xml:space="preserve">http://creativecommons.org/licenses/by-sa/3.0/		</v>
    </spb>
    <spb s="0">
      <v xml:space="preserve">Wikipedia	Wikipedia	Sec	</v>
      <v xml:space="preserve">CC-BY-SA	CC-BY-SA		</v>
      <v xml:space="preserve">http://en.wikipedia.org/wiki/Mesa,_Arizona	https://en.wikipedia.org/wiki/Mesa,_Arizona	https://www.sec.gov/cgi-bin/browse-edgar?action=getcompany&amp;CIK=0001693696	</v>
      <v xml:space="preserve">http://creativecommons.org/licenses/by-sa/3.0/	http://creativecommons.org/licenses/by-sa/3.0/		</v>
    </spb>
    <spb s="18">
      <v>2996</v>
      <v>2997</v>
      <v>2996</v>
      <v>2997</v>
      <v>2996</v>
      <v>2998</v>
      <v>2998</v>
      <v>2996</v>
    </spb>
    <spb s="0">
      <v xml:space="preserve">Unitedstateszipcodes	</v>
      <v xml:space="preserve">	</v>
      <v xml:space="preserve">https://www.unitedstateszipcodes.org/85213/	</v>
      <v xml:space="preserve">	</v>
    </spb>
    <spb s="0">
      <v xml:space="preserve">Worldpostalcode	City-data	Unitedstateszipcodes	</v>
      <v xml:space="preserve">			</v>
      <v xml:space="preserve">https://worldpostalcode.com/united-states/arizona/maricopa	https://www.city-data.com/zips/85213.html	https://www.unitedstateszipcodes.org/85213/	</v>
      <v xml:space="preserve">			</v>
    </spb>
    <spb s="1">
      <v>3000</v>
      <v>3001</v>
      <v>3001</v>
      <v>3000</v>
      <v>3000</v>
    </spb>
    <spb s="0">
      <v xml:space="preserve">Unitedstateszipcodes	</v>
      <v xml:space="preserve">	</v>
      <v xml:space="preserve">https://www.unitedstateszipcodes.org/85233/	</v>
      <v xml:space="preserve">	</v>
    </spb>
    <spb s="0">
      <v xml:space="preserve">Worldpostalcode	City-data	Unitedstateszipcodes	</v>
      <v xml:space="preserve">			</v>
      <v xml:space="preserve">https://worldpostalcode.com/united-states/arizona/maricopa	https://www.city-data.com/zips/85233.html	https://www.unitedstateszipcodes.org/85233/	</v>
      <v xml:space="preserve">			</v>
    </spb>
    <spb s="1">
      <v>3003</v>
      <v>3004</v>
      <v>3004</v>
      <v>3003</v>
      <v>3003</v>
    </spb>
    <spb s="0">
      <v xml:space="preserve">Wikipedia	</v>
      <v xml:space="preserve">CC-BY-SA	</v>
      <v xml:space="preserve">http://en.wikipedia.org/wiki/Gilbert,_Arizona	</v>
      <v xml:space="preserve">http://creativecommons.org/licenses/by-sa/3.0/	</v>
    </spb>
    <spb s="0">
      <v xml:space="preserve">Wikipedia	Wikipedia	</v>
      <v xml:space="preserve">CC-BY-SA	CC-BY-SA	</v>
      <v xml:space="preserve">http://en.wikipedia.org/wiki/Gilbert,_Arizona	http://it.wikipedia.org/wiki/Gilbert_(Arizona)	</v>
      <v xml:space="preserve">http://creativecommons.org/licenses/by-sa/3.0/	http://creativecommons.org/licenses/by-sa/3.0/	</v>
    </spb>
    <spb s="0">
      <v xml:space="preserve">Wikipedia	Wikipedia	</v>
      <v xml:space="preserve">CC-BY-SA	CC-BY-SA	</v>
      <v xml:space="preserve">http://en.wikipedia.org/wiki/Gilbert,_Arizona	https://en.wikipedia.org/wiki/Gilbert,_Arizona	</v>
      <v xml:space="preserve">http://creativecommons.org/licenses/by-sa/3.0/	http://creativecommons.org/licenses/by-sa/3.0/	</v>
    </spb>
    <spb s="0">
      <v xml:space="preserve">Wikipedia	Wikipedia	</v>
      <v xml:space="preserve">CC-BY-SA	CC-BY-SA	</v>
      <v xml:space="preserve">http://en.wikipedia.org/wiki/Gilbert,_Arizona	http://fr.wikipedia.org/wiki/Gilbert_(Arizona)	</v>
      <v xml:space="preserve">http://creativecommons.org/licenses/by-sa/3.0/	http://creativecommons.org/licenses/by-sa/3.0/	</v>
    </spb>
    <spb s="14">
      <v>3006</v>
      <v>3006</v>
      <v>3007</v>
      <v>3007</v>
      <v>3006</v>
      <v>3006</v>
      <v>3006</v>
      <v>3008</v>
      <v>3008</v>
      <v>3009</v>
    </spb>
    <spb s="0">
      <v xml:space="preserve">Unitedstateszipcodes	</v>
      <v xml:space="preserve">	</v>
      <v xml:space="preserve">https://www.unitedstateszipcodes.org/85248/	</v>
      <v xml:space="preserve">	</v>
    </spb>
    <spb s="0">
      <v xml:space="preserve">Worldpostalcode	City-data	Unitedstateszipcodes	</v>
      <v xml:space="preserve">			</v>
      <v xml:space="preserve">https://worldpostalcode.com/united-states/arizona/maricopa	https://www.city-data.com/zips/85248.html	https://www.unitedstateszipcodes.org/85248/	</v>
      <v xml:space="preserve">			</v>
    </spb>
    <spb s="1">
      <v>3011</v>
      <v>3012</v>
      <v>3012</v>
      <v>3011</v>
      <v>3011</v>
    </spb>
    <spb s="0">
      <v xml:space="preserve">Wikipedia	</v>
      <v xml:space="preserve">CC-BY-SA	</v>
      <v xml:space="preserve">http://en.wikipedia.org/wiki/Chandler,_Arizona	</v>
      <v xml:space="preserve">http://creativecommons.org/licenses/by-sa/3.0/	</v>
    </spb>
    <spb s="0">
      <v xml:space="preserve">Wikipedia	Sec	</v>
      <v xml:space="preserve">CC-BY-SA		</v>
      <v xml:space="preserve">http://en.wikipedia.org/wiki/Chandler,_Arizona	https://www.sec.gov/cgi-bin/browse-edgar?action=getcompany&amp;CIK=0001845980	</v>
      <v xml:space="preserve">http://creativecommons.org/licenses/by-sa/3.0/		</v>
    </spb>
    <spb s="0">
      <v xml:space="preserve">Wikipedia	Wikipedia	Sec	</v>
      <v xml:space="preserve">CC-BY-SA	CC-BY-SA		</v>
      <v xml:space="preserve">http://en.wikipedia.org/wiki/Chandler,_Arizona	https://en.wikipedia.org/wiki/Chandler,_Arizona	https://www.sec.gov/cgi-bin/browse-edgar?action=getcompany&amp;CIK=0001845980	</v>
      <v xml:space="preserve">http://creativecommons.org/licenses/by-sa/3.0/	http://creativecommons.org/licenses/by-sa/3.0/		</v>
    </spb>
    <spb s="18">
      <v>3014</v>
      <v>3015</v>
      <v>3014</v>
      <v>3015</v>
      <v>3014</v>
      <v>3016</v>
      <v>3016</v>
      <v>3014</v>
    </spb>
    <spb s="0">
      <v xml:space="preserve">Wikipedia	</v>
      <v xml:space="preserve">CC BY-SA 3.0	</v>
      <v xml:space="preserve">http://zh.wikipedia.org/wiki/钱德勒_(亚利桑那州)	</v>
      <v xml:space="preserve">https://creativecommons.org/licenses/by-sa/3.0	</v>
    </spb>
    <spb s="0">
      <v xml:space="preserve">Unitedstateszipcodes	</v>
      <v xml:space="preserve">	</v>
      <v xml:space="preserve">https://www.unitedstateszipcodes.org/85249/	</v>
      <v xml:space="preserve">	</v>
    </spb>
    <spb s="0">
      <v xml:space="preserve">Worldpostalcode	City-data	Unitedstateszipcodes	</v>
      <v xml:space="preserve">			</v>
      <v xml:space="preserve">https://worldpostalcode.com/united-states/arizona/maricopa	https://www.city-data.com/zips/85249.html	https://www.unitedstateszipcodes.org/85249/	</v>
      <v xml:space="preserve">			</v>
    </spb>
    <spb s="1">
      <v>3019</v>
      <v>3020</v>
      <v>3020</v>
      <v>3019</v>
      <v>3019</v>
    </spb>
    <spb s="0">
      <v xml:space="preserve">Unitedstateszipcodes	</v>
      <v xml:space="preserve">	</v>
      <v xml:space="preserve">https://www.unitedstateszipcodes.org/85253/	</v>
      <v xml:space="preserve">	</v>
    </spb>
    <spb s="0">
      <v xml:space="preserve">Worldpostalcode	City-data	Sec	Unitedstateszipcodes	</v>
      <v xml:space="preserve">				</v>
      <v xml:space="preserve">https://worldpostalcode.com/united-states/arizona/maricopa	https://www.city-data.com/zips/85253.html	https://www.sec.gov/cgi-bin/browse-edgar?action=getcompany&amp;CIK=0001598102	https://www.unitedstateszipcodes.org/85253/	</v>
      <v xml:space="preserve">				</v>
    </spb>
    <spb s="0">
      <v xml:space="preserve">Sec	Unitedstateszipcodes	</v>
      <v xml:space="preserve">		</v>
      <v xml:space="preserve">https://www.sec.gov/cgi-bin/browse-edgar?action=getcompany&amp;CIK=0001598102	https://www.unitedstateszipcodes.org/85253/	</v>
      <v xml:space="preserve">		</v>
    </spb>
    <spb s="1">
      <v>3022</v>
      <v>3023</v>
      <v>3023</v>
      <v>3024</v>
      <v>3022</v>
    </spb>
    <spb s="0">
      <v xml:space="preserve">Wikipedia	</v>
      <v xml:space="preserve">CC-BY-SA	</v>
      <v xml:space="preserve">http://en.wikipedia.org/wiki/Paradise_Valley,_Arizona	</v>
      <v xml:space="preserve">http://creativecommons.org/licenses/by-sa/3.0/	</v>
    </spb>
    <spb s="14">
      <v>3026</v>
      <v>3026</v>
      <v>3026</v>
      <v>3026</v>
      <v>3026</v>
      <v>3026</v>
      <v>3026</v>
      <v>3026</v>
      <v>3026</v>
      <v>3026</v>
    </spb>
    <spb s="0">
      <v xml:space="preserve">Wikipedia	</v>
      <v xml:space="preserve">CC BY 2.0	</v>
      <v xml:space="preserve">http://en.wikipedia.org/wiki/Paradise_Valley,_Arizona	</v>
      <v xml:space="preserve">https://creativecommons.org/licenses/by/2.0	</v>
    </spb>
    <spb s="0">
      <v xml:space="preserve">Sec	Unitedstateszipcodes	</v>
      <v xml:space="preserve">		</v>
      <v xml:space="preserve">https://www.sec.gov/cgi-bin/browse-edgar?action=getcompany&amp;CIK=0001743404	https://www.unitedstateszipcodes.org/85259/	</v>
      <v xml:space="preserve">		</v>
    </spb>
    <spb s="0">
      <v xml:space="preserve">Worldpostalcode	City-data	Sec	Unitedstateszipcodes	</v>
      <v xml:space="preserve">				</v>
      <v xml:space="preserve">https://worldpostalcode.com/united-states/arizona/maricopa	https://www.city-data.com/zips/85259.html	https://www.sec.gov/cgi-bin/browse-edgar?action=getcompany&amp;CIK=0001743404	https://www.unitedstateszipcodes.org/85259/	</v>
      <v xml:space="preserve">				</v>
    </spb>
    <spb s="0">
      <v xml:space="preserve">Unitedstateszipcodes	</v>
      <v xml:space="preserve">	</v>
      <v xml:space="preserve">https://www.unitedstateszipcodes.org/85259/	</v>
      <v xml:space="preserve">	</v>
    </spb>
    <spb s="1">
      <v>3029</v>
      <v>3030</v>
      <v>3030</v>
      <v>3029</v>
      <v>3031</v>
    </spb>
    <spb s="0">
      <v xml:space="preserve">Wikipedia	</v>
      <v xml:space="preserve">CC-BY-SA	</v>
      <v xml:space="preserve">http://en.wikipedia.org/wiki/Scottsdale,_Arizona	</v>
      <v xml:space="preserve">http://creativecommons.org/licenses/by-sa/3.0/	</v>
    </spb>
    <spb s="0">
      <v xml:space="preserve">Wikipedia	US Census	Wikipedia	Sec	</v>
      <v xml:space="preserve">CC-BY-SA		CC-BY-SA		</v>
      <v xml:space="preserve">http://en.wikipedia.org/wiki/Scottsdale,_Arizona	http://www.census.gov/quickfacts/table/RHI125214/0465000	https://en.wikipedia.org/wiki/Scottsdale,_Arizona	https://www.sec.gov/cgi-bin/browse-edgar?action=getcompany&amp;CIK=0001910078	</v>
      <v xml:space="preserve">http://creativecommons.org/licenses/by-sa/3.0/		http://creativecommons.org/licenses/by-sa/3.0/		</v>
    </spb>
    <spb s="0">
      <v xml:space="preserve">Wikipedia	US Census	</v>
      <v xml:space="preserve">CC-BY-SA		</v>
      <v xml:space="preserve">http://en.wikipedia.org/wiki/Scottsdale,_Arizona	http://www.census.gov/quickfacts/table/RHI125214/0465000	</v>
      <v xml:space="preserve">http://creativecommons.org/licenses/by-sa/3.0/		</v>
    </spb>
    <spb s="14">
      <v>3033</v>
      <v>3034</v>
      <v>3033</v>
      <v>3033</v>
      <v>3033</v>
      <v>3034</v>
      <v>3033</v>
      <v>3034</v>
      <v>3034</v>
      <v>3035</v>
    </spb>
    <spb s="0">
      <v xml:space="preserve">Wikipedia	</v>
      <v xml:space="preserve">CC BY-SA 3.0	</v>
      <v xml:space="preserve">http://nl.wikipedia.org/wiki/Scottsdale_(Arizona)	</v>
      <v xml:space="preserve">https://creativecommons.org/licenses/by-sa/3.0
&lt;p&gt;&lt;span class="licensetpl_short" style="display:none;"&gt;CC BY-SA 3.0 
&lt;/span&gt;&lt;span class="licensetpl_long" style="display:none;"&gt;Creative Commons Attribution-Share Alike 3.0 
&lt;/span&gt;&lt;/p&gt;	</v>
    </spb>
    <spb s="0">
      <v xml:space="preserve">Sec	Unitedstateszipcodes	</v>
      <v xml:space="preserve">		</v>
      <v xml:space="preserve">https://www.sec.gov/cgi-bin/browse-edgar?action=getcompany&amp;CIK=0001906806	https://www.unitedstateszipcodes.org/85260/	</v>
      <v xml:space="preserve">		</v>
    </spb>
    <spb s="0">
      <v xml:space="preserve">Worldpostalcode	City-data	Sec	Unitedstateszipcodes	</v>
      <v xml:space="preserve">				</v>
      <v xml:space="preserve">https://worldpostalcode.com/united-states/arizona/maricopa	https://www.city-data.com/zips/85260.html	https://www.sec.gov/cgi-bin/browse-edgar?action=getcompany&amp;CIK=0001906806	https://www.unitedstateszipcodes.org/85260/	</v>
      <v xml:space="preserve">				</v>
    </spb>
    <spb s="0">
      <v xml:space="preserve">Unitedstateszipcodes	</v>
      <v xml:space="preserve">	</v>
      <v xml:space="preserve">https://www.unitedstateszipcodes.org/85260/	</v>
      <v xml:space="preserve">	</v>
    </spb>
    <spb s="1">
      <v>3038</v>
      <v>3039</v>
      <v>3039</v>
      <v>3038</v>
      <v>3040</v>
    </spb>
    <spb s="0">
      <v xml:space="preserve">Sec	Unitedstateszipcodes	</v>
      <v xml:space="preserve">		</v>
      <v xml:space="preserve">https://www.sec.gov/cgi-bin/browse-edgar?action=getcompany&amp;CIK=0001853651	https://www.unitedstateszipcodes.org/85268/	</v>
      <v xml:space="preserve">		</v>
    </spb>
    <spb s="0">
      <v xml:space="preserve">Worldpostalcode	City-data	Sec	Unitedstateszipcodes	</v>
      <v xml:space="preserve">				</v>
      <v xml:space="preserve">https://worldpostalcode.com/united-states/arizona/maricopa	https://www.city-data.com/zips/85268.html	https://www.sec.gov/cgi-bin/browse-edgar?action=getcompany&amp;CIK=0001853651	https://www.unitedstateszipcodes.org/85268/	</v>
      <v xml:space="preserve">				</v>
    </spb>
    <spb s="0">
      <v xml:space="preserve">Unitedstateszipcodes	</v>
      <v xml:space="preserve">	</v>
      <v xml:space="preserve">https://www.unitedstateszipcodes.org/85268/	</v>
      <v xml:space="preserve">	</v>
    </spb>
    <spb s="1">
      <v>3042</v>
      <v>3043</v>
      <v>3043</v>
      <v>3042</v>
      <v>3044</v>
    </spb>
    <spb s="0">
      <v xml:space="preserve">Wikipedia	</v>
      <v xml:space="preserve">CC-BY-SA	</v>
      <v xml:space="preserve">http://en.wikipedia.org/wiki/Fountain_Hills,_Arizona	</v>
      <v xml:space="preserve">http://creativecommons.org/licenses/by-sa/3.0/	</v>
    </spb>
    <spb s="0">
      <v xml:space="preserve">Wikipedia	Sec	</v>
      <v xml:space="preserve">CC-BY-SA		</v>
      <v xml:space="preserve">http://en.wikipedia.org/wiki/Fountain_Hills,_Arizona	https://www.sec.gov/cgi-bin/browse-edgar?action=getcompany&amp;CIK=0001853651	</v>
      <v xml:space="preserve">http://creativecommons.org/licenses/by-sa/3.0/		</v>
    </spb>
    <spb s="0">
      <v xml:space="preserve">Wikipedia	Wikipedia	Sec	</v>
      <v xml:space="preserve">CC-BY-SA	CC-BY-SA		</v>
      <v xml:space="preserve">http://en.wikipedia.org/wiki/Fountain_Hills,_Arizona	https://en.wikipedia.org/wiki/Fountain_Hills,_Arizona	https://www.sec.gov/cgi-bin/browse-edgar?action=getcompany&amp;CIK=0001853651	</v>
      <v xml:space="preserve">http://creativecommons.org/licenses/by-sa/3.0/	http://creativecommons.org/licenses/by-sa/3.0/		</v>
    </spb>
    <spb s="0">
      <v xml:space="preserve">Wikipedia	Wikipedia	</v>
      <v xml:space="preserve">CC-BY-SA	CC-BY-SA	</v>
      <v xml:space="preserve">http://en.wikipedia.org/wiki/Fountain_Hills,_Arizona	http://fr.wikipedia.org/wiki/Fountain_Hills_(Arizona)	</v>
      <v xml:space="preserve">http://creativecommons.org/licenses/by-sa/3.0/	http://creativecommons.org/licenses/by-sa/3.0/	</v>
    </spb>
    <spb s="14">
      <v>3046</v>
      <v>3047</v>
      <v>3046</v>
      <v>3046</v>
      <v>3046</v>
      <v>3047</v>
      <v>3046</v>
      <v>3048</v>
      <v>3048</v>
      <v>3049</v>
    </spb>
    <spb s="0">
      <v xml:space="preserve">Wikipedia	</v>
      <v xml:space="preserve">CC-BY-SA-3.0	</v>
      <v xml:space="preserve">http://en.wikipedia.org/wiki/Fountain_Hills,_Arizona	</v>
      <v xml:space="preserve">http://creativecommons.org/licenses/by-sa/3.0/	</v>
    </spb>
    <spb s="0">
      <v xml:space="preserve">Sec	Unitedstateszipcodes	</v>
      <v xml:space="preserve">		</v>
      <v xml:space="preserve">https://www.sec.gov/cgi-bin/browse-edgar?action=getcompany&amp;CIK=0000932696	https://www.unitedstateszipcodes.org/85283/	</v>
      <v xml:space="preserve">		</v>
    </spb>
    <spb s="0">
      <v xml:space="preserve">Worldpostalcode	City-data	Sec	Unitedstateszipcodes	</v>
      <v xml:space="preserve">				</v>
      <v xml:space="preserve">https://worldpostalcode.com/united-states/arizona/maricopa	https://www.city-data.com/zips/85283.html	https://www.sec.gov/cgi-bin/browse-edgar?action=getcompany&amp;CIK=0000932696	https://www.unitedstateszipcodes.org/85283/	</v>
      <v xml:space="preserve">				</v>
    </spb>
    <spb s="0">
      <v xml:space="preserve">Unitedstateszipcodes	</v>
      <v xml:space="preserve">	</v>
      <v xml:space="preserve">https://www.unitedstateszipcodes.org/85283/	</v>
      <v xml:space="preserve">	</v>
    </spb>
    <spb s="1">
      <v>3052</v>
      <v>3053</v>
      <v>3053</v>
      <v>3052</v>
      <v>3054</v>
    </spb>
    <spb s="0">
      <v xml:space="preserve">Wikipedia	</v>
      <v xml:space="preserve">CC-BY-SA	</v>
      <v xml:space="preserve">http://en.wikipedia.org/wiki/Tempe,_Arizona	</v>
      <v xml:space="preserve">http://creativecommons.org/licenses/by-sa/3.0/	</v>
    </spb>
    <spb s="0">
      <v xml:space="preserve">Wikipedia	US Census	Sec	</v>
      <v xml:space="preserve">CC-BY-SA			</v>
      <v xml:space="preserve">http://en.wikipedia.org/wiki/Tempe,_Arizona	http://www.census.gov/quickfacts/table/PST045215/0473000	https://www.sec.gov/cgi-bin/browse-edgar?action=getcompany&amp;CIK=0001801169	</v>
      <v xml:space="preserve">http://creativecommons.org/licenses/by-sa/3.0/			</v>
    </spb>
    <spb s="0">
      <v xml:space="preserve">Wikipedia	US Census	Wikipedia	Sec	</v>
      <v xml:space="preserve">CC-BY-SA		CC-BY-SA		</v>
      <v xml:space="preserve">http://en.wikipedia.org/wiki/Tempe,_Arizona	http://www.census.gov/quickfacts/table/PST045215/0473000	https://en.wikipedia.org/wiki/Tempe,_Arizona	https://www.sec.gov/cgi-bin/browse-edgar?action=getcompany&amp;CIK=0001801169	</v>
      <v xml:space="preserve">http://creativecommons.org/licenses/by-sa/3.0/		http://creativecommons.org/licenses/by-sa/3.0/		</v>
    </spb>
    <spb s="0">
      <v xml:space="preserve">Wikipedia	Wikipedia	US Census	</v>
      <v xml:space="preserve">CC-BY-SA	CC-BY-SA		</v>
      <v xml:space="preserve">http://en.wikipedia.org/wiki/Tempe,_Arizona	http://fr.wikipedia.org/wiki/Tempe_(Arizona)	http://www.census.gov/quickfacts/table/PST045215/0473000	</v>
      <v xml:space="preserve">http://creativecommons.org/licenses/by-sa/3.0/	http://creativecommons.org/licenses/by-sa/3.0/		</v>
    </spb>
    <spb s="14">
      <v>3056</v>
      <v>3057</v>
      <v>3056</v>
      <v>3056</v>
      <v>3056</v>
      <v>3057</v>
      <v>3056</v>
      <v>3058</v>
      <v>3058</v>
      <v>3059</v>
    </spb>
    <spb s="0">
      <v xml:space="preserve">Sec	Unitedstateszipcodes	</v>
      <v xml:space="preserve">		</v>
      <v xml:space="preserve">https://www.sec.gov/cgi-bin/browse-edgar?action=getcompany&amp;CIK=0001660690	https://www.unitedstateszipcodes.org/85284/	</v>
      <v xml:space="preserve">		</v>
    </spb>
    <spb s="0">
      <v xml:space="preserve">Worldpostalcode	City-data	Sec	Unitedstateszipcodes	</v>
      <v xml:space="preserve">				</v>
      <v xml:space="preserve">https://worldpostalcode.com/united-states/arizona/maricopa	https://www.city-data.com/zips/85284.html	https://www.sec.gov/cgi-bin/browse-edgar?action=getcompany&amp;CIK=0001660690	https://www.unitedstateszipcodes.org/85284/	</v>
      <v xml:space="preserve">				</v>
    </spb>
    <spb s="0">
      <v xml:space="preserve">Unitedstateszipcodes	</v>
      <v xml:space="preserve">	</v>
      <v xml:space="preserve">https://www.unitedstateszipcodes.org/85284/	</v>
      <v xml:space="preserve">	</v>
    </spb>
    <spb s="1">
      <v>3061</v>
      <v>3062</v>
      <v>3062</v>
      <v>3061</v>
      <v>3063</v>
    </spb>
    <spb s="0">
      <v xml:space="preserve">Worldpostalcode	City-data	Sec	</v>
      <v xml:space="preserve">			</v>
      <v xml:space="preserve">https://worldpostalcode.com/united-states/arizona/maricopa	https://www.city-data.com/zips/85296.html	https://www.sec.gov/cgi-bin/browse-edgar?action=getcompany&amp;CIK=0001696898	</v>
      <v xml:space="preserve">			</v>
    </spb>
    <spb s="0">
      <v xml:space="preserve">City-data	Sec	</v>
      <v xml:space="preserve">		</v>
      <v xml:space="preserve">https://www.city-data.com/zips/85296.html	https://www.sec.gov/cgi-bin/browse-edgar?action=getcompany&amp;CIK=0001696898	</v>
      <v xml:space="preserve">		</v>
    </spb>
    <spb s="0">
      <v xml:space="preserve">City-data	</v>
      <v xml:space="preserve">	</v>
      <v xml:space="preserve">https://www.city-data.com/zips/85296.html	</v>
      <v xml:space="preserve">	</v>
    </spb>
    <spb s="37">
      <v>3065</v>
      <v>3065</v>
      <v>3066</v>
      <v>3067</v>
    </spb>
    <spb s="0">
      <v xml:space="preserve">Unitedstateszipcodes	</v>
      <v xml:space="preserve">	</v>
      <v xml:space="preserve">https://www.unitedstateszipcodes.org/85302/	</v>
      <v xml:space="preserve">	</v>
    </spb>
    <spb s="0">
      <v xml:space="preserve">Worldpostalcode	City-data	Unitedstateszipcodes	</v>
      <v xml:space="preserve">			</v>
      <v xml:space="preserve">https://worldpostalcode.com/united-states/arizona/maricopa	https://www.city-data.com/zips/85302.html	https://www.unitedstateszipcodes.org/85302/	</v>
      <v xml:space="preserve">			</v>
    </spb>
    <spb s="1">
      <v>3069</v>
      <v>3070</v>
      <v>3070</v>
      <v>3069</v>
      <v>3069</v>
    </spb>
    <spb s="0">
      <v xml:space="preserve">Wikipedia	</v>
      <v xml:space="preserve">CC-BY-SA	</v>
      <v xml:space="preserve">http://en.wikipedia.org/wiki/Glendale,_Arizona	</v>
      <v xml:space="preserve">http://creativecommons.org/licenses/by-sa/3.0/	</v>
    </spb>
    <spb s="0">
      <v xml:space="preserve">Wikipedia	Wikipedia	</v>
      <v xml:space="preserve">CC-BY-SA	CC-BY-SA	</v>
      <v xml:space="preserve">http://en.wikipedia.org/wiki/Glendale,_Arizona	http://fr.wikipedia.org/wiki/Glendale_(Arizona)	</v>
      <v xml:space="preserve">http://creativecommons.org/licenses/by-sa/3.0/	http://creativecommons.org/licenses/by-sa/3.0/	</v>
    </spb>
    <spb s="18">
      <v>3072</v>
      <v>3072</v>
      <v>3072</v>
      <v>3072</v>
      <v>3072</v>
      <v>3072</v>
      <v>3072</v>
      <v>3073</v>
    </spb>
    <spb s="0">
      <v xml:space="preserve">Wikipedia	</v>
      <v xml:space="preserve">CC BY-SA 2.0	</v>
      <v xml:space="preserve">http://es.wikipedia.org/wiki/Glendale_(Arizona)	</v>
      <v xml:space="preserve">https://creativecommons.org/licenses/by-sa/2.0	</v>
    </spb>
    <spb s="0">
      <v xml:space="preserve">Unitedstateszipcodes	</v>
      <v xml:space="preserve">	</v>
      <v xml:space="preserve">https://www.unitedstateszipcodes.org/85304/	</v>
      <v xml:space="preserve">	</v>
    </spb>
    <spb s="0">
      <v xml:space="preserve">Worldpostalcode	City-data	Unitedstateszipcodes	</v>
      <v xml:space="preserve">			</v>
      <v xml:space="preserve">https://worldpostalcode.com/united-states/arizona/maricopa	https://www.city-data.com/zips/85304.html	https://www.unitedstateszipcodes.org/85304/	</v>
      <v xml:space="preserve">			</v>
    </spb>
    <spb s="1">
      <v>3076</v>
      <v>3077</v>
      <v>3077</v>
      <v>3076</v>
      <v>3076</v>
    </spb>
    <spb s="0">
      <v xml:space="preserve">Unitedstateszipcodes	</v>
      <v xml:space="preserve">	</v>
      <v xml:space="preserve">https://www.unitedstateszipcodes.org/85310/	</v>
      <v xml:space="preserve">	</v>
    </spb>
    <spb s="0">
      <v xml:space="preserve">Worldpostalcode	City-data	Unitedstateszipcodes	</v>
      <v xml:space="preserve">			</v>
      <v xml:space="preserve">https://worldpostalcode.com/united-states/arizona/maricopa	https://www.city-data.com/zips/85310.html	https://www.unitedstateszipcodes.org/85310/	</v>
      <v xml:space="preserve">			</v>
    </spb>
    <spb s="1">
      <v>3079</v>
      <v>3080</v>
      <v>3080</v>
      <v>3079</v>
      <v>3079</v>
    </spb>
    <spb s="0">
      <v xml:space="preserve">Unitedstateszipcodes	</v>
      <v xml:space="preserve">	</v>
      <v xml:space="preserve">https://www.unitedstateszipcodes.org/85323/	</v>
      <v xml:space="preserve">	</v>
    </spb>
    <spb s="0">
      <v xml:space="preserve">Worldpostalcode	City-data	Unitedstateszipcodes	</v>
      <v xml:space="preserve">			</v>
      <v xml:space="preserve">https://worldpostalcode.com/united-states/arizona/maricopa	https://www.city-data.com/zips/85323.html	https://www.unitedstateszipcodes.org/85323/	</v>
      <v xml:space="preserve">			</v>
    </spb>
    <spb s="1">
      <v>3082</v>
      <v>3083</v>
      <v>3083</v>
      <v>3082</v>
      <v>3082</v>
    </spb>
    <spb s="0">
      <v xml:space="preserve">Wikipedia	</v>
      <v xml:space="preserve">CC-BY-SA	</v>
      <v xml:space="preserve">http://en.wikipedia.org/wiki/Avondale,_Arizona	</v>
      <v xml:space="preserve">http://creativecommons.org/licenses/by-sa/3.0/	</v>
    </spb>
    <spb s="0">
      <v xml:space="preserve">Wikipedia	Wikipedia	</v>
      <v xml:space="preserve">CC-BY-SA	CC-BY-SA	</v>
      <v xml:space="preserve">http://en.wikipedia.org/wiki/Avondale,_Arizona	http://it.wikipedia.org/wiki/Avondale_(Arizona)	</v>
      <v xml:space="preserve">http://creativecommons.org/licenses/by-sa/3.0/	http://creativecommons.org/licenses/by-sa/3.0/	</v>
    </spb>
    <spb s="0">
      <v xml:space="preserve">Wikipedia	Wikipedia	</v>
      <v xml:space="preserve">CC-BY-SA	CC-BY-SA	</v>
      <v xml:space="preserve">http://en.wikipedia.org/wiki/Avondale,_Arizona	https://en.wikipedia.org/wiki/Avondale,_Arizona	</v>
      <v xml:space="preserve">http://creativecommons.org/licenses/by-sa/3.0/	http://creativecommons.org/licenses/by-sa/3.0/	</v>
    </spb>
    <spb s="0">
      <v xml:space="preserve">Wikipedia	Wikipedia	</v>
      <v xml:space="preserve">CC-BY-SA	CC-BY-SA	</v>
      <v xml:space="preserve">http://en.wikipedia.org/wiki/Avondale,_Arizona	http://fr.wikipedia.org/wiki/Avondale_(Arizona)	</v>
      <v xml:space="preserve">http://creativecommons.org/licenses/by-sa/3.0/	http://creativecommons.org/licenses/by-sa/3.0/	</v>
    </spb>
    <spb s="14">
      <v>3085</v>
      <v>3085</v>
      <v>3086</v>
      <v>3086</v>
      <v>3085</v>
      <v>3085</v>
      <v>3085</v>
      <v>3087</v>
      <v>3087</v>
      <v>3088</v>
    </spb>
    <spb s="0">
      <v xml:space="preserve">Unitedstateszipcodes	</v>
      <v xml:space="preserve">	</v>
      <v xml:space="preserve">https://www.unitedstateszipcodes.org/85338/	</v>
      <v xml:space="preserve">	</v>
    </spb>
    <spb s="0">
      <v xml:space="preserve">Worldpostalcode	City-data	Unitedstateszipcodes	</v>
      <v xml:space="preserve">			</v>
      <v xml:space="preserve">https://worldpostalcode.com/united-states/arizona/maricopa	https://www.city-data.com/zips/85338.html	https://www.unitedstateszipcodes.org/85338/	</v>
      <v xml:space="preserve">			</v>
    </spb>
    <spb s="1">
      <v>3090</v>
      <v>3091</v>
      <v>3091</v>
      <v>3090</v>
      <v>3090</v>
    </spb>
    <spb s="0">
      <v xml:space="preserve">Wikipedia	</v>
      <v xml:space="preserve">CC-BY-SA	</v>
      <v xml:space="preserve">http://en.wikipedia.org/wiki/Goodyear,_Arizona	</v>
      <v xml:space="preserve">http://creativecommons.org/licenses/by-sa/3.0/	</v>
    </spb>
    <spb s="0">
      <v xml:space="preserve">Wikipedia	Wikipedia	</v>
      <v xml:space="preserve">CC-BY-SA	CC-BY-SA	</v>
      <v xml:space="preserve">http://en.wikipedia.org/wiki/Goodyear,_Arizona	https://en.wikipedia.org/wiki/Goodyear,_Arizona	</v>
      <v xml:space="preserve">http://creativecommons.org/licenses/by-sa/3.0/	http://creativecommons.org/licenses/by-sa/3.0/	</v>
    </spb>
    <spb s="0">
      <v xml:space="preserve">Wikipedia	Wikipedia	</v>
      <v xml:space="preserve">CC-BY-SA	CC-BY-SA	</v>
      <v xml:space="preserve">http://en.wikipedia.org/wiki/Goodyear,_Arizona	http://fr.wikipedia.org/wiki/Goodyear_(Arizona)	</v>
      <v xml:space="preserve">http://creativecommons.org/licenses/by-sa/3.0/	http://creativecommons.org/licenses/by-sa/3.0/	</v>
    </spb>
    <spb s="18">
      <v>3093</v>
      <v>3093</v>
      <v>3093</v>
      <v>3093</v>
      <v>3093</v>
      <v>3094</v>
      <v>3094</v>
      <v>3095</v>
    </spb>
    <spb s="0">
      <v xml:space="preserve">Unitedstateszipcodes	</v>
      <v xml:space="preserve">	</v>
      <v xml:space="preserve">https://www.unitedstateszipcodes.org/85710/	</v>
      <v xml:space="preserve">	</v>
    </spb>
    <spb s="0">
      <v xml:space="preserve">Worldpostalcode	City-data	Unitedstateszipcodes	</v>
      <v xml:space="preserve">			</v>
      <v xml:space="preserve">https://worldpostalcode.com/united-states/arizona/tucson	https://www.city-data.com/zips/85710.html	https://www.unitedstateszipcodes.org/85710/	</v>
      <v xml:space="preserve">			</v>
    </spb>
    <spb s="17">
      <v>3097</v>
      <v>3098</v>
      <v>3098</v>
      <v>3097</v>
    </spb>
    <spb s="0">
      <v xml:space="preserve">Wikipedia	</v>
      <v xml:space="preserve">CC-BY-SA	</v>
      <v xml:space="preserve">http://en.wikipedia.org/wiki/Tucson,_Arizona	</v>
      <v xml:space="preserve">http://creativecommons.org/licenses/by-sa/3.0/	</v>
    </spb>
    <spb s="0">
      <v xml:space="preserve">Wikipedia	Sec	</v>
      <v xml:space="preserve">CC-BY-SA		</v>
      <v xml:space="preserve">http://en.wikipedia.org/wiki/Tucson,_Arizona	https://www.sec.gov/cgi-bin/browse-edgar?action=getcompany&amp;CIK=0001907552	</v>
      <v xml:space="preserve">http://creativecommons.org/licenses/by-sa/3.0/		</v>
    </spb>
    <spb s="0">
      <v xml:space="preserve">Wikipedia	Wikipedia	Sec	</v>
      <v xml:space="preserve">CC-BY-SA	CC-BY-SA		</v>
      <v xml:space="preserve">http://en.wikipedia.org/wiki/Tucson,_Arizona	https://en.wikipedia.org/wiki/Tucson,_Arizona	https://www.sec.gov/cgi-bin/browse-edgar?action=getcompany&amp;CIK=0001907552	</v>
      <v xml:space="preserve">http://creativecommons.org/licenses/by-sa/3.0/	http://creativecommons.org/licenses/by-sa/3.0/		</v>
    </spb>
    <spb s="0">
      <v xml:space="preserve">Wikipedia	Wikipedia	</v>
      <v xml:space="preserve">CC-BY-SA	CC-BY-SA	</v>
      <v xml:space="preserve">http://en.wikipedia.org/wiki/Tucson,_Arizona	http://fr.wikipedia.org/wiki/Tucson	</v>
      <v xml:space="preserve">http://creativecommons.org/licenses/by-sa/3.0/	http://creativecommons.org/licenses/by-sa/3.0/	</v>
    </spb>
    <spb s="14">
      <v>3100</v>
      <v>3101</v>
      <v>3100</v>
      <v>3100</v>
      <v>3100</v>
      <v>3101</v>
      <v>3100</v>
      <v>3102</v>
      <v>3102</v>
      <v>3103</v>
    </spb>
    <spb s="0">
      <v xml:space="preserve">Unitedstateszipcodes	</v>
      <v xml:space="preserve">	</v>
      <v xml:space="preserve">https://www.unitedstateszipcodes.org/85716/	</v>
      <v xml:space="preserve">	</v>
    </spb>
    <spb s="0">
      <v xml:space="preserve">Worldpostalcode	City-data	Unitedstateszipcodes	</v>
      <v xml:space="preserve">			</v>
      <v xml:space="preserve">https://worldpostalcode.com/united-states/arizona/tucson	https://www.city-data.com/zips/85716.html	https://www.unitedstateszipcodes.org/85716/	</v>
      <v xml:space="preserve">			</v>
    </spb>
    <spb s="17">
      <v>3105</v>
      <v>3106</v>
      <v>3106</v>
      <v>3105</v>
    </spb>
    <spb s="0">
      <v xml:space="preserve">Unitedstateszipcodes	</v>
      <v xml:space="preserve">	</v>
      <v xml:space="preserve">https://www.unitedstateszipcodes.org/85741/	</v>
      <v xml:space="preserve">	</v>
    </spb>
    <spb s="0">
      <v xml:space="preserve">Worldpostalcode	Unitedstateszipcodes	</v>
      <v xml:space="preserve">		</v>
      <v xml:space="preserve">https://worldpostalcode.com/united-states/arizona/tucson	https://www.unitedstateszipcodes.org/85741/	</v>
      <v xml:space="preserve">		</v>
    </spb>
    <spb s="17">
      <v>3108</v>
      <v>3109</v>
      <v>3109</v>
      <v>3108</v>
    </spb>
    <spb s="0">
      <v xml:space="preserve">Sec	Unitedstateszipcodes	</v>
      <v xml:space="preserve">		</v>
      <v xml:space="preserve">https://www.sec.gov/cgi-bin/browse-edgar?action=getcompany&amp;CIK=0001036325	https://www.unitedstateszipcodes.org/85756/	</v>
      <v xml:space="preserve">		</v>
    </spb>
    <spb s="0">
      <v xml:space="preserve">Worldpostalcode	City-data	Sec	Unitedstateszipcodes	</v>
      <v xml:space="preserve">				</v>
      <v xml:space="preserve">https://worldpostalcode.com/united-states/arizona/tucson	https://www.city-data.com/zips/85756.html	https://www.sec.gov/cgi-bin/browse-edgar?action=getcompany&amp;CIK=0001036325	https://www.unitedstateszipcodes.org/85756/	</v>
      <v xml:space="preserve">				</v>
    </spb>
    <spb s="19">
      <v>3111</v>
      <v>3112</v>
      <v>3112</v>
    </spb>
    <spb s="0">
      <v xml:space="preserve">Wikipedia	</v>
      <v xml:space="preserve">CC-BY-SA	</v>
      <v xml:space="preserve">http://en.wikipedia.org/wiki/Show_Low,_Arizona	</v>
      <v xml:space="preserve">http://creativecommons.org/licenses/by-sa/3.0/	</v>
    </spb>
    <spb s="18">
      <v>3114</v>
      <v>3114</v>
      <v>3114</v>
      <v>3114</v>
      <v>3114</v>
      <v>3114</v>
      <v>3114</v>
      <v>3114</v>
    </spb>
    <spb s="0">
      <v xml:space="preserve">City-data	</v>
      <v xml:space="preserve">	</v>
      <v xml:space="preserve">https://www.city-data.com/zips/85929.html	</v>
      <v xml:space="preserve">	</v>
    </spb>
    <spb s="32">
      <v>3116</v>
      <v>3116</v>
      <v>3116</v>
    </spb>
    <spb s="2">
      <v>24</v>
      <v>Name</v>
    </spb>
    <spb s="0">
      <v xml:space="preserve">Wikipedia	</v>
      <v xml:space="preserve">CC-BY-SA	</v>
      <v xml:space="preserve">http://en.wikipedia.org/wiki/Whiteriver,_Arizona	</v>
      <v xml:space="preserve">http://creativecommons.org/licenses/by-sa/3.0/	</v>
    </spb>
    <spb s="14">
      <v>3119</v>
      <v>3119</v>
      <v>3119</v>
      <v>3119</v>
      <v>3119</v>
      <v>3119</v>
      <v>3119</v>
      <v>3119</v>
      <v>3119</v>
      <v>3119</v>
    </spb>
    <spb s="0">
      <v xml:space="preserve">Wikipedia	</v>
      <v xml:space="preserve">CC-BY-SA-3.0	</v>
      <v xml:space="preserve">http://zh.wikipedia.org/wiki/白河_(亞利桑那州)	</v>
      <v xml:space="preserve">http://creativecommons.org/licenses/by-sa/3.0/	</v>
    </spb>
    <spb s="0">
      <v xml:space="preserve">Sec	Unitedstateszipcodes	</v>
      <v xml:space="preserve">		</v>
      <v xml:space="preserve">https://www.sec.gov/cgi-bin/browse-edgar?action=getcompany&amp;CIK=0001780507	https://www.unitedstateszipcodes.org/86001/	</v>
      <v xml:space="preserve">		</v>
    </spb>
    <spb s="0">
      <v xml:space="preserve">Worldpostalcode	City-data	Sec	Unitedstateszipcodes	</v>
      <v xml:space="preserve">				</v>
      <v xml:space="preserve">https://worldpostalcode.com/united-states/arizona/coconino	https://www.city-data.com/zips/86001.html	https://www.sec.gov/cgi-bin/browse-edgar?action=getcompany&amp;CIK=0001780507	https://www.unitedstateszipcodes.org/86001/	</v>
      <v xml:space="preserve">				</v>
    </spb>
    <spb s="0">
      <v xml:space="preserve">Unitedstateszipcodes	</v>
      <v xml:space="preserve">	</v>
      <v xml:space="preserve">https://www.unitedstateszipcodes.org/86001/	</v>
      <v xml:space="preserve">	</v>
    </spb>
    <spb s="1">
      <v>3122</v>
      <v>3123</v>
      <v>3123</v>
      <v>3122</v>
      <v>3124</v>
    </spb>
    <spb s="0">
      <v xml:space="preserve">Wikipedia	</v>
      <v xml:space="preserve">CC-BY-SA	</v>
      <v xml:space="preserve">http://en.wikipedia.org/wiki/Flagstaff,_Arizona	</v>
      <v xml:space="preserve">http://creativecommons.org/licenses/by-sa/3.0/	</v>
    </spb>
    <spb s="0">
      <v xml:space="preserve">Wikipedia	Sec	</v>
      <v xml:space="preserve">CC-BY-SA		</v>
      <v xml:space="preserve">http://en.wikipedia.org/wiki/Flagstaff,_Arizona	https://www.sec.gov/cgi-bin/browse-edgar?action=getcompany&amp;CIK=0001780507	</v>
      <v xml:space="preserve">http://creativecommons.org/licenses/by-sa/3.0/		</v>
    </spb>
    <spb s="0">
      <v xml:space="preserve">Wikipedia	Wikipedia	</v>
      <v xml:space="preserve">CC-BY-SA	CC-BY-SA	</v>
      <v xml:space="preserve">http://en.wikipedia.org/wiki/Flagstaff,_Arizona	http://it.wikipedia.org/wiki/Flagstaff_(Arizona)	</v>
      <v xml:space="preserve">http://creativecommons.org/licenses/by-sa/3.0/	http://creativecommons.org/licenses/by-sa/3.0/	</v>
    </spb>
    <spb s="0">
      <v xml:space="preserve">Wikipedia	Wikipedia	Sec	</v>
      <v xml:space="preserve">CC-BY-SA	CC-BY-SA		</v>
      <v xml:space="preserve">http://en.wikipedia.org/wiki/Flagstaff,_Arizona	https://en.wikipedia.org/wiki/Flagstaff,_Arizona	https://www.sec.gov/cgi-bin/browse-edgar?action=getcompany&amp;CIK=0001780507	</v>
      <v xml:space="preserve">http://creativecommons.org/licenses/by-sa/3.0/	http://creativecommons.org/licenses/by-sa/3.0/		</v>
    </spb>
    <spb s="14">
      <v>3126</v>
      <v>3127</v>
      <v>3128</v>
      <v>3128</v>
      <v>3126</v>
      <v>3127</v>
      <v>3126</v>
      <v>3129</v>
      <v>3129</v>
      <v>3126</v>
    </spb>
    <spb s="0">
      <v xml:space="preserve">Wikipedia	</v>
      <v xml:space="preserve">CC-BY-SA-3.0	</v>
      <v xml:space="preserve">http://zh.wikipedia.org/wiki/弗拉格斯塔夫_(亚利桑那州)	</v>
      <v xml:space="preserve">http://creativecommons.org/licenses/by-sa/3.0/	</v>
    </spb>
    <spb s="0">
      <v xml:space="preserve">Sec	Unitedstateszipcodes	</v>
      <v xml:space="preserve">		</v>
      <v xml:space="preserve">https://www.sec.gov/cgi-bin/browse-edgar?action=getcompany&amp;CIK=0001680378	https://www.unitedstateszipcodes.org/86004/	</v>
      <v xml:space="preserve">		</v>
    </spb>
    <spb s="0">
      <v xml:space="preserve">Worldpostalcode	City-data	Sec	Unitedstateszipcodes	</v>
      <v xml:space="preserve">				</v>
      <v xml:space="preserve">https://worldpostalcode.com/united-states/arizona/coconino	https://www.city-data.com/zips/86004.html	https://www.sec.gov/cgi-bin/browse-edgar?action=getcompany&amp;CIK=0001680378	https://www.unitedstateszipcodes.org/86004/	</v>
      <v xml:space="preserve">				</v>
    </spb>
    <spb s="0">
      <v xml:space="preserve">Unitedstateszipcodes	</v>
      <v xml:space="preserve">	</v>
      <v xml:space="preserve">https://www.unitedstateszipcodes.org/86004/	</v>
      <v xml:space="preserve">	</v>
    </spb>
    <spb s="1">
      <v>3132</v>
      <v>3133</v>
      <v>3133</v>
      <v>3132</v>
      <v>3134</v>
    </spb>
    <spb s="0">
      <v xml:space="preserve">Wikipedia	</v>
      <v xml:space="preserve">CC-BY-SA	</v>
      <v xml:space="preserve">http://en.wikipedia.org/wiki/Kayenta,_Arizona	</v>
      <v xml:space="preserve">http://creativecommons.org/licenses/by-sa/3.0/	</v>
    </spb>
    <spb s="14">
      <v>3136</v>
      <v>3136</v>
      <v>3136</v>
      <v>3136</v>
      <v>3136</v>
      <v>3136</v>
      <v>3136</v>
      <v>3136</v>
      <v>3136</v>
      <v>3136</v>
    </spb>
    <spb s="0">
      <v xml:space="preserve">Wikipedia	</v>
      <v xml:space="preserve">CC-BY-SA	</v>
      <v xml:space="preserve">http://en.wikipedia.org/wiki/Keams_Canyon,_Arizona	</v>
      <v xml:space="preserve">http://creativecommons.org/licenses/by-sa/3.0/	</v>
    </spb>
    <spb s="0">
      <v xml:space="preserve">Wikipedia	Wikipedia	</v>
      <v xml:space="preserve">CC-BY-SA	CC-BY-SA	</v>
      <v xml:space="preserve">http://en.wikipedia.org/wiki/Keams_Canyon,_Arizona	http://it.wikipedia.org/wiki/Keams_Canyon	</v>
      <v xml:space="preserve">http://creativecommons.org/licenses/by-sa/3.0/	http://creativecommons.org/licenses/by-sa/3.0/	</v>
    </spb>
    <spb s="14">
      <v>3138</v>
      <v>3138</v>
      <v>3139</v>
      <v>3139</v>
      <v>3138</v>
      <v>3138</v>
      <v>3138</v>
      <v>3138</v>
      <v>3138</v>
      <v>3138</v>
    </spb>
    <spb s="0">
      <v xml:space="preserve">Worldpostalcode	City-data	</v>
      <v xml:space="preserve">		</v>
      <v xml:space="preserve">https://worldpostalcode.com/united-states/arizona/coconino	https://www.city-data.com/zips/86045.html	</v>
      <v xml:space="preserve">		</v>
    </spb>
    <spb s="0">
      <v xml:space="preserve">City-data	</v>
      <v xml:space="preserve">	</v>
      <v xml:space="preserve">https://www.city-data.com/zips/86045.html	</v>
      <v xml:space="preserve">	</v>
    </spb>
    <spb s="1">
      <v>3141</v>
      <v>3141</v>
      <v>3141</v>
      <v>3142</v>
      <v>3142</v>
    </spb>
    <spb s="0">
      <v xml:space="preserve">Wikipedia	</v>
      <v xml:space="preserve">CC-BY-SA	</v>
      <v xml:space="preserve">http://en.wikipedia.org/wiki/Tuba_City,_Arizona	</v>
      <v xml:space="preserve">http://creativecommons.org/licenses/by-sa/3.0/	</v>
    </spb>
    <spb s="0">
      <v xml:space="preserve">Wikipedia	US Census	</v>
      <v xml:space="preserve">CC-BY-SA		</v>
      <v xml:space="preserve">http://en.wikipedia.org/wiki/Tuba_City,_Arizona	http://www.census.gov/quickfacts/table/RHI125214/0476010	</v>
      <v xml:space="preserve">http://creativecommons.org/licenses/by-sa/3.0/		</v>
    </spb>
    <spb s="18">
      <v>3144</v>
      <v>3145</v>
      <v>3144</v>
      <v>3145</v>
      <v>3144</v>
      <v>3145</v>
      <v>3145</v>
      <v>3145</v>
    </spb>
    <spb s="0">
      <v xml:space="preserve">Unitedstateszipcodes	</v>
      <v xml:space="preserve">	</v>
      <v xml:space="preserve">https://www.unitedstateszipcodes.org/86301/	</v>
      <v xml:space="preserve">	</v>
    </spb>
    <spb s="0">
      <v xml:space="preserve">Worldpostalcode	City-data	Unitedstateszipcodes	</v>
      <v xml:space="preserve">			</v>
      <v xml:space="preserve">https://worldpostalcode.com/united-states/arizona/yavapai	https://www.city-data.com/zips/86301.html	https://www.unitedstateszipcodes.org/86301/	</v>
      <v xml:space="preserve">			</v>
    </spb>
    <spb s="17">
      <v>3147</v>
      <v>3148</v>
      <v>3148</v>
      <v>3147</v>
    </spb>
    <spb s="0">
      <v xml:space="preserve">Wikipedia	Wikipedia	</v>
      <v xml:space="preserve">CC-BY-SA	CC-BY-SA	</v>
      <v xml:space="preserve">http://en.wikipedia.org/wiki/Prescott,_Arizona	http://fr.wikipedia.org/wiki/Prescott_(Arizona)	</v>
      <v xml:space="preserve">http://creativecommons.org/licenses/by-sa/3.0/	http://creativecommons.org/licenses/by-sa/3.0/	</v>
    </spb>
    <spb s="0">
      <v xml:space="preserve">Wikipedia	</v>
      <v xml:space="preserve">CC-BY-SA	</v>
      <v xml:space="preserve">http://en.wikipedia.org/wiki/Prescott,_Arizona	</v>
      <v xml:space="preserve">http://creativecommons.org/licenses/by-sa/3.0/	</v>
    </spb>
    <spb s="0">
      <v xml:space="preserve">Wikipedia	Wikipedia	</v>
      <v xml:space="preserve">CC-BY-SA	CC-BY-SA	</v>
      <v xml:space="preserve">http://en.wikipedia.org/wiki/Prescott,_Arizona	https://en.wikipedia.org/wiki/Prescott,_Arizona	</v>
      <v xml:space="preserve">http://creativecommons.org/licenses/by-sa/3.0/	http://creativecommons.org/licenses/by-sa/3.0/	</v>
    </spb>
    <spb s="18">
      <v>3150</v>
      <v>3151</v>
      <v>3151</v>
      <v>3151</v>
      <v>3151</v>
      <v>3152</v>
      <v>3152</v>
      <v>3151</v>
    </spb>
    <spb s="0">
      <v xml:space="preserve">Wikipedia	</v>
      <v xml:space="preserve">CC-BY-SA	</v>
      <v xml:space="preserve">http://en.wikipedia.org/wiki/Cottonwood,_Arizona	</v>
      <v xml:space="preserve">http://creativecommons.org/licenses/by-sa/3.0/	</v>
    </spb>
    <spb s="0">
      <v xml:space="preserve">Wikipedia	Facebook	</v>
      <v xml:space="preserve">CC-BY-SA		</v>
      <v xml:space="preserve">http://en.wikipedia.org/wiki/Cottonwood,_Arizona	https://www.facebook.com/timelinskimayorofcottonwood	</v>
      <v xml:space="preserve">http://creativecommons.org/licenses/by-sa/3.0/		</v>
    </spb>
    <spb s="0">
      <v xml:space="preserve">Wikipedia	Wikipedia	</v>
      <v xml:space="preserve">CC-BY-SA	CC-BY-SA	</v>
      <v xml:space="preserve">http://en.wikipedia.org/wiki/Cottonwood,_Arizona	http://it.wikipedia.org/wiki/Cottonwood_(Arizona)	</v>
      <v xml:space="preserve">http://creativecommons.org/licenses/by-sa/3.0/	http://creativecommons.org/licenses/by-sa/3.0/	</v>
    </spb>
    <spb s="14">
      <v>3154</v>
      <v>3155</v>
      <v>3156</v>
      <v>3156</v>
      <v>3154</v>
      <v>3155</v>
      <v>3154</v>
      <v>3155</v>
      <v>3155</v>
      <v>3154</v>
    </spb>
    <spb s="0">
      <v xml:space="preserve">Worldpostalcode	City-data	Unitedstateszipcodes	</v>
      <v xml:space="preserve">			</v>
      <v xml:space="preserve">https://worldpostalcode.com/united-states/arizona/coconino	https://www.city-data.com/zips/86336.html	https://www.unitedstateszipcodes.org/86336/	</v>
      <v xml:space="preserve">			</v>
    </spb>
    <spb s="0">
      <v xml:space="preserve">Unitedstateszipcodes	</v>
      <v xml:space="preserve">	</v>
      <v xml:space="preserve">https://www.unitedstateszipcodes.org/86336/	</v>
      <v xml:space="preserve">	</v>
    </spb>
    <spb s="17">
      <v>3158</v>
      <v>3158</v>
      <v>3158</v>
      <v>3159</v>
    </spb>
    <spb s="0">
      <v xml:space="preserve">Wikipedia	</v>
      <v xml:space="preserve">CC-BY-SA	</v>
      <v xml:space="preserve">http://en.wikipedia.org/wiki/Sedona,_Arizona	</v>
      <v xml:space="preserve">http://creativecommons.org/licenses/by-sa/3.0/	</v>
    </spb>
    <spb s="0">
      <v xml:space="preserve">Wikipedia	US Census	</v>
      <v xml:space="preserve">CC-BY-SA		</v>
      <v xml:space="preserve">http://en.wikipedia.org/wiki/Sedona,_Arizona	http://www.census.gov/quickfacts/table/PST045215/0465350	</v>
      <v xml:space="preserve">http://creativecommons.org/licenses/by-sa/3.0/		</v>
    </spb>
    <spb s="0">
      <v xml:space="preserve">Wikipedia	Wikipedia	</v>
      <v xml:space="preserve">CC-BY-SA	CC-BY-SA	</v>
      <v xml:space="preserve">http://en.wikipedia.org/wiki/Sedona,_Arizona	http://it.wikipedia.org/wiki/Sedona	</v>
      <v xml:space="preserve">http://creativecommons.org/licenses/by-sa/3.0/	http://creativecommons.org/licenses/by-sa/3.0/	</v>
    </spb>
    <spb s="0">
      <v xml:space="preserve">Wikipedia	US Census	Wikipedia	</v>
      <v xml:space="preserve">CC-BY-SA		CC-BY-SA	</v>
      <v xml:space="preserve">http://en.wikipedia.org/wiki/Sedona,_Arizona	http://www.census.gov/quickfacts/table/PST045215/0465350	https://en.wikipedia.org/wiki/Sedona,_Arizona	</v>
      <v xml:space="preserve">http://creativecommons.org/licenses/by-sa/3.0/		http://creativecommons.org/licenses/by-sa/3.0/	</v>
    </spb>
    <spb s="14">
      <v>3161</v>
      <v>3162</v>
      <v>3163</v>
      <v>3163</v>
      <v>3161</v>
      <v>3162</v>
      <v>3161</v>
      <v>3164</v>
      <v>3164</v>
      <v>3161</v>
    </spb>
    <spb s="0">
      <v xml:space="preserve">Worldpostalcode	Unitedstateszipcodes	</v>
      <v xml:space="preserve">		</v>
      <v xml:space="preserve">https://worldpostalcode.com/united-states/arizona/coconino	https://www.unitedstateszipcodes.org/86351/	</v>
      <v xml:space="preserve">		</v>
    </spb>
    <spb s="0">
      <v xml:space="preserve">Unitedstateszipcodes	</v>
      <v xml:space="preserve">	</v>
      <v xml:space="preserve">https://www.unitedstateszipcodes.org/86351/	</v>
      <v xml:space="preserve">	</v>
    </spb>
    <spb s="17">
      <v>3166</v>
      <v>3166</v>
      <v>3166</v>
      <v>3167</v>
    </spb>
    <spb s="0">
      <v xml:space="preserve">Unitedstateszipcodes	</v>
      <v xml:space="preserve">	</v>
      <v xml:space="preserve">https://www.unitedstateszipcodes.org/86442/	</v>
      <v xml:space="preserve">	</v>
    </spb>
    <spb s="0">
      <v xml:space="preserve">Worldpostalcode	City-data	Unitedstateszipcodes	</v>
      <v xml:space="preserve">			</v>
      <v xml:space="preserve">https://worldpostalcode.com/united-states/arizona/mohave	https://www.city-data.com/zips/86442.html	https://www.unitedstateszipcodes.org/86442/	</v>
      <v xml:space="preserve">			</v>
    </spb>
    <spb s="17">
      <v>3169</v>
      <v>3170</v>
      <v>3170</v>
      <v>3169</v>
    </spb>
    <spb s="0">
      <v xml:space="preserve">Wikipedia	</v>
      <v xml:space="preserve">CC-BY-SA	</v>
      <v xml:space="preserve">http://en.wikipedia.org/wiki/Bullhead_City,_Arizona	</v>
      <v xml:space="preserve">http://creativecommons.org/licenses/by-sa/3.0/	</v>
    </spb>
    <spb s="0">
      <v xml:space="preserve">Wikipedia	US Census	</v>
      <v xml:space="preserve">CC-BY-SA		</v>
      <v xml:space="preserve">http://en.wikipedia.org/wiki/Bullhead_City,_Arizona	http://www.census.gov/quickfacts/table/RHI225213/0408220	</v>
      <v xml:space="preserve">http://creativecommons.org/licenses/by-sa/3.0/		</v>
    </spb>
    <spb s="0">
      <v xml:space="preserve">Wikipedia	Wikipedia	</v>
      <v xml:space="preserve">CC-BY-SA	CC-BY-SA	</v>
      <v xml:space="preserve">http://en.wikipedia.org/wiki/Bullhead_City,_Arizona	http://it.wikipedia.org/wiki/Bullhead_City	</v>
      <v xml:space="preserve">http://creativecommons.org/licenses/by-sa/3.0/	http://creativecommons.org/licenses/by-sa/3.0/	</v>
    </spb>
    <spb s="0">
      <v xml:space="preserve">Wikipedia	US Census	Wikipedia	</v>
      <v xml:space="preserve">CC-BY-SA		CC-BY-SA	</v>
      <v xml:space="preserve">http://en.wikipedia.org/wiki/Bullhead_City,_Arizona	http://www.census.gov/quickfacts/table/RHI225213/0408220	https://en.wikipedia.org/wiki/Bullhead_City,_Arizona	</v>
      <v xml:space="preserve">http://creativecommons.org/licenses/by-sa/3.0/		http://creativecommons.org/licenses/by-sa/3.0/	</v>
    </spb>
    <spb s="0">
      <v xml:space="preserve">Wikipedia	Wikipedia	</v>
      <v xml:space="preserve">CC-BY-SA	CC-BY-SA	</v>
      <v xml:space="preserve">http://en.wikipedia.org/wiki/Bullhead_City,_Arizona	http://fr.wikipedia.org/wiki/Bullhead_City	</v>
      <v xml:space="preserve">http://creativecommons.org/licenses/by-sa/3.0/	http://creativecommons.org/licenses/by-sa/3.0/	</v>
    </spb>
    <spb s="14">
      <v>3172</v>
      <v>3173</v>
      <v>3174</v>
      <v>3174</v>
      <v>3172</v>
      <v>3173</v>
      <v>3172</v>
      <v>3175</v>
      <v>3175</v>
      <v>3176</v>
    </spb>
    <spb s="0">
      <v xml:space="preserve">Wikipedia	</v>
      <v xml:space="preserve">CC BY-SA 3.0	</v>
      <v xml:space="preserve">http://en.wikipedia.org/wiki/Bullhead_City,_Arizona	</v>
      <v xml:space="preserve">https://creativecommons.org/licenses/by-sa/3.0	</v>
    </spb>
    <spb s="0">
      <v xml:space="preserve">Wikipedia	</v>
      <v xml:space="preserve">CC-BY-SA	</v>
      <v xml:space="preserve">http://en.wikipedia.org/wiki/Chinle,_Arizona	</v>
      <v xml:space="preserve">http://creativecommons.org/licenses/by-sa/3.0/	</v>
    </spb>
    <spb s="0">
      <v xml:space="preserve">Wikipedia	Wikipedia	</v>
      <v xml:space="preserve">CC-BY-SA	CC-BY-SA	</v>
      <v xml:space="preserve">http://en.wikipedia.org/wiki/Chinle,_Arizona	http://it.wikipedia.org/wiki/Chinle	</v>
      <v xml:space="preserve">http://creativecommons.org/licenses/by-sa/3.0/	http://creativecommons.org/licenses/by-sa/3.0/	</v>
    </spb>
    <spb s="14">
      <v>3179</v>
      <v>3179</v>
      <v>3180</v>
      <v>3180</v>
      <v>3179</v>
      <v>3179</v>
      <v>3179</v>
      <v>3179</v>
      <v>3179</v>
      <v>3179</v>
    </spb>
    <spb s="0">
      <v xml:space="preserve">Wikipedia	</v>
      <v xml:space="preserve">CC0	</v>
      <v xml:space="preserve">http://en.wikipedia.org/wiki/Chinle,_Arizona	</v>
      <v xml:space="preserve">http://creativecommons.org/publicdomain/zero/1.0/deed.en	</v>
    </spb>
    <spb s="0">
      <v xml:space="preserve">Wikipedia	</v>
      <v xml:space="preserve">CC-BY-SA	</v>
      <v xml:space="preserve">http://en.wikipedia.org/wiki/Ganado,_Arizona	</v>
      <v xml:space="preserve">http://creativecommons.org/licenses/by-sa/3.0/	</v>
    </spb>
    <spb s="14">
      <v>3183</v>
      <v>3183</v>
      <v>3183</v>
      <v>3183</v>
      <v>3183</v>
      <v>3183</v>
      <v>3183</v>
      <v>3183</v>
      <v>3183</v>
      <v>3183</v>
    </spb>
    <spb s="0">
      <v xml:space="preserve">City-data	</v>
      <v xml:space="preserve">	</v>
      <v xml:space="preserve">https://www.city-data.com/zips/86510.html	</v>
      <v xml:space="preserve">	</v>
    </spb>
    <spb s="17">
      <v>3185</v>
      <v>3185</v>
      <v>3185</v>
      <v>3185</v>
    </spb>
    <spb s="0">
      <v xml:space="preserve">Wikipedia	</v>
      <v xml:space="preserve">CC-BY-SA	</v>
      <v xml:space="preserve">http://en.wikipedia.org/wiki/Pinon,_Arizona	</v>
      <v xml:space="preserve">http://creativecommons.org/licenses/by-sa/3.0/	</v>
    </spb>
    <spb s="14">
      <v>3187</v>
      <v>3187</v>
      <v>3187</v>
      <v>3187</v>
      <v>3187</v>
      <v>3187</v>
      <v>3187</v>
      <v>3187</v>
      <v>3187</v>
      <v>3187</v>
    </spb>
    <spb s="0">
      <v xml:space="preserve">Wikipedia	</v>
      <v xml:space="preserve">CC-BY-SA	</v>
      <v xml:space="preserve">http://en.wikipedia.org/wiki/Teec_Nos_Pos,_Arizona	</v>
      <v xml:space="preserve">http://creativecommons.org/licenses/by-sa/3.0/	</v>
    </spb>
    <spb s="0">
      <v xml:space="preserve">Wikipedia	Wikipedia	</v>
      <v xml:space="preserve">CC-BY-SA	CC-BY-SA	</v>
      <v xml:space="preserve">http://en.wikipedia.org/wiki/Teec_Nos_Pos,_Arizona	http://it.wikipedia.org/wiki/Teec_Nos_Pos	</v>
      <v xml:space="preserve">http://creativecommons.org/licenses/by-sa/3.0/	http://creativecommons.org/licenses/by-sa/3.0/	</v>
    </spb>
    <spb s="14">
      <v>3189</v>
      <v>3189</v>
      <v>3190</v>
      <v>3190</v>
      <v>3189</v>
      <v>3189</v>
      <v>3189</v>
      <v>3189</v>
      <v>3189</v>
      <v>3189</v>
    </spb>
    <spb s="0">
      <v xml:space="preserve">Wikipedia	</v>
      <v xml:space="preserve">CC-BY-SA	</v>
      <v xml:space="preserve">http://en.wikipedia.org/wiki/Many_Farms,_Arizona	</v>
      <v xml:space="preserve">http://creativecommons.org/licenses/by-sa/3.0/	</v>
    </spb>
    <spb s="14">
      <v>3192</v>
      <v>3192</v>
      <v>3192</v>
      <v>3192</v>
      <v>3192</v>
      <v>3192</v>
      <v>3192</v>
      <v>3192</v>
      <v>3192</v>
      <v>3192</v>
    </spb>
    <spb s="0">
      <v xml:space="preserve">Wikipedia	</v>
      <v xml:space="preserve">CC-BY-SA-3.0	</v>
      <v xml:space="preserve">http://en.wikipedia.org/wiki/Many_Farms,_Arizona	</v>
      <v xml:space="preserve">http://creativecommons.org/licenses/by-sa/3.0/	</v>
    </spb>
    <spb s="0">
      <v xml:space="preserve">Worldpostalcode	</v>
      <v xml:space="preserve">	</v>
      <v xml:space="preserve">https://worldpostalcode.com/united-states/new-mexico/sandoval	</v>
      <v xml:space="preserve">	</v>
    </spb>
    <spb s="17">
      <v>3195</v>
      <v>3195</v>
      <v>3195</v>
      <v>3195</v>
    </spb>
    <spb s="0">
      <v xml:space="preserve">Wikipedia	</v>
      <v xml:space="preserve">CC-BY-SA	</v>
      <v xml:space="preserve">http://en.wikipedia.org/wiki/New_Mexico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https://www.sec.gov/cgi-bin/browse-edgar?action=getcompany&amp;CIK=0001871734	</v>
      <v xml:space="preserve">http://creativecommons.org/licenses/by-sa/3.0/			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0">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https://www.sec.gov/cgi-bin/browse-edgar?action=getcompany&amp;CIK=0001871734	</v>
      <v xml:space="preserve">http://creativecommons.org/licenses/by-sa/3.0/				</v>
    </spb>
    <spb s="6">
      <v>3197</v>
      <v>3198</v>
      <v>9</v>
      <v>9</v>
      <v>3198</v>
      <v>3197</v>
      <v>3197</v>
      <v>3198</v>
      <v>9</v>
      <v>3198</v>
      <v>9</v>
      <v>3199</v>
      <v>3200</v>
      <v>9</v>
      <v>9</v>
      <v>9</v>
      <v>9</v>
      <v>3199</v>
      <v>9</v>
      <v>9</v>
      <v>9</v>
      <v>9</v>
      <v>9</v>
      <v>9</v>
      <v>9</v>
      <v>9</v>
      <v>9</v>
      <v>3199</v>
      <v>9</v>
      <v>9</v>
      <v>9</v>
      <v>9</v>
    </spb>
    <spb s="0">
      <v xml:space="preserve">Wikipedia	</v>
      <v xml:space="preserve">CC0	</v>
      <v xml:space="preserve">http://en.wikipedia.org/wiki/New_Mexico	</v>
      <v xml:space="preserve">http://creativecommons.org/publicdomain/zero/1.0/deed.en	</v>
    </spb>
    <spb s="0">
      <v xml:space="preserve">Wikipedia	</v>
      <v xml:space="preserve">CC-BY-SA	</v>
      <v xml:space="preserve">http://en.wikipedia.org/wiki/Bernalillo,_New_Mexico	</v>
      <v xml:space="preserve">http://creativecommons.org/licenses/by-sa/3.0/	</v>
    </spb>
    <spb s="0">
      <v xml:space="preserve">Wikipedia	US Census	</v>
      <v xml:space="preserve">CC-BY-SA		</v>
      <v xml:space="preserve">http://en.wikipedia.org/wiki/Bernalillo,_New_Mexico	http://www.census.gov/quickfacts/table/PST045215/3506970	</v>
      <v xml:space="preserve">http://creativecommons.org/licenses/by-sa/3.0/		</v>
    </spb>
    <spb s="18">
      <v>3203</v>
      <v>3204</v>
      <v>3203</v>
      <v>3204</v>
      <v>3203</v>
      <v>3204</v>
      <v>3204</v>
      <v>3203</v>
    </spb>
    <spb s="0">
      <v xml:space="preserve">Wikipedia	</v>
      <v xml:space="preserve">CC-BY-SA	</v>
      <v xml:space="preserve">http://en.wikipedia.org/wiki/Santa_Fe,_New_Mexico	</v>
      <v xml:space="preserve">http://creativecommons.org/licenses/by-sa/3.0/	</v>
    </spb>
    <spb s="0">
      <v xml:space="preserve">Wikipedia	Sec	</v>
      <v xml:space="preserve">CC-BY-SA		</v>
      <v xml:space="preserve">http://en.wikipedia.org/wiki/Santa_Fe,_New_Mexico	https://www.sec.gov/cgi-bin/browse-edgar?action=getcompany&amp;CIK=0001858428	</v>
      <v xml:space="preserve">http://creativecommons.org/licenses/by-sa/3.0/		</v>
    </spb>
    <spb s="0">
      <v xml:space="preserve">Wikipedia	Wikipedia	Sec	</v>
      <v xml:space="preserve">CC-BY-SA	CC-BY-SA		</v>
      <v xml:space="preserve">http://en.wikipedia.org/wiki/Santa_Fe,_New_Mexico	https://en.wikipedia.org/wiki/Santa_Fe,_New_Mexico	https://www.sec.gov/cgi-bin/browse-edgar?action=getcompany&amp;CIK=0001858428	</v>
      <v xml:space="preserve">http://creativecommons.org/licenses/by-sa/3.0/	http://creativecommons.org/licenses/by-sa/3.0/		</v>
    </spb>
    <spb s="14">
      <v>3206</v>
      <v>3207</v>
      <v>3206</v>
      <v>3206</v>
      <v>3206</v>
      <v>3207</v>
      <v>3206</v>
      <v>3208</v>
      <v>3208</v>
      <v>3206</v>
    </spb>
    <spb s="0">
      <v xml:space="preserve">Wikipedia	</v>
      <v xml:space="preserve">CC-BY-SA-3.0	</v>
      <v xml:space="preserve">http://de.wikipedia.org/wiki/Santa_Fe_(New_Mexico)	</v>
      <v xml:space="preserve">http://creativecommons.org/licenses/by-sa/3.0/	</v>
    </spb>
    <spb s="0">
      <v xml:space="preserve">Wikipedia	</v>
      <v xml:space="preserve">CC-BY-SA	</v>
      <v xml:space="preserve">http://en.wikipedia.org/wiki/Albuquerque,_New_Mexico	</v>
      <v xml:space="preserve">http://creativecommons.org/licenses/by-sa/3.0/	</v>
    </spb>
    <spb s="0">
      <v xml:space="preserve">Wikipedia	Wikipedia	Sec	</v>
      <v xml:space="preserve">CC-BY-SA	CC-BY-SA		</v>
      <v xml:space="preserve">http://en.wikipedia.org/wiki/Albuquerque,_New_Mexico	https://en.wikipedia.org/wiki/Albuquerque,_New_Mexico	https://www.sec.gov/cgi-bin/browse-edgar?action=getcompany&amp;CIK=0001827785	</v>
      <v xml:space="preserve">http://creativecommons.org/licenses/by-sa/3.0/	http://creativecommons.org/licenses/by-sa/3.0/		</v>
    </spb>
    <spb s="0">
      <v xml:space="preserve">Wikipedia	Wikipedia	</v>
      <v xml:space="preserve">CC-BY-SA	CC-BY-SA	</v>
      <v xml:space="preserve">http://en.wikipedia.org/wiki/Albuquerque,_New_Mexico	http://es.wikipedia.org/wiki/Albuquerque	</v>
      <v xml:space="preserve">http://creativecommons.org/licenses/by-sa/3.0/	http://creativecommons.org/licenses/by-sa/3.0/	</v>
    </spb>
    <spb s="14">
      <v>3211</v>
      <v>3212</v>
      <v>3211</v>
      <v>3211</v>
      <v>3211</v>
      <v>3212</v>
      <v>3211</v>
      <v>3212</v>
      <v>3212</v>
      <v>3213</v>
    </spb>
    <spb s="0">
      <v xml:space="preserve">Unitedstateszipcodes	</v>
      <v xml:space="preserve">	</v>
      <v xml:space="preserve">https://www.unitedstateszipcodes.org/87007/	</v>
      <v xml:space="preserve">	</v>
    </spb>
    <spb s="19">
      <v>3215</v>
      <v>3215</v>
      <v>3215</v>
    </spb>
    <spb s="0">
      <v xml:space="preserve">Wikipedia	</v>
      <v xml:space="preserve">CC-BY-SA	</v>
      <v xml:space="preserve">http://en.wikipedia.org/wiki/Casa_Blanca,_New_Mexico	</v>
      <v xml:space="preserve">http://creativecommons.org/licenses/by-sa/3.0/	</v>
    </spb>
    <spb s="35">
      <v>3217</v>
      <v>3217</v>
      <v>3217</v>
      <v>3217</v>
      <v>3217</v>
      <v>3217</v>
    </spb>
    <spb s="0">
      <v xml:space="preserve">Worldpostalcode	Unitedstateszipcodes	</v>
      <v xml:space="preserve">		</v>
      <v xml:space="preserve">https://worldpostalcode.com/united-states/new-mexico/sandoval	https://www.unitedstateszipcodes.org/87013/	</v>
      <v xml:space="preserve">		</v>
    </spb>
    <spb s="0">
      <v xml:space="preserve">Worldpostalcode	City-data	Unitedstateszipcodes	</v>
      <v xml:space="preserve">			</v>
      <v xml:space="preserve">https://worldpostalcode.com/united-states/new-mexico/sandoval	https://www.city-data.com/zips/87013.html	https://www.unitedstateszipcodes.org/87013/	</v>
      <v xml:space="preserve">			</v>
    </spb>
    <spb s="0">
      <v xml:space="preserve">Unitedstateszipcodes	</v>
      <v xml:space="preserve">	</v>
      <v xml:space="preserve">https://www.unitedstateszipcodes.org/87013/	</v>
      <v xml:space="preserve">	</v>
    </spb>
    <spb s="17">
      <v>3219</v>
      <v>3220</v>
      <v>3220</v>
      <v>3221</v>
    </spb>
    <spb s="0">
      <v xml:space="preserve">Wikipedia	</v>
      <v xml:space="preserve">CC-BY-SA	</v>
      <v xml:space="preserve">http://en.wikipedia.org/wiki/Cuba,_New_Mexico	</v>
      <v xml:space="preserve">http://creativecommons.org/licenses/by-sa/3.0/	</v>
    </spb>
    <spb s="14">
      <v>3223</v>
      <v>3223</v>
      <v>3223</v>
      <v>3223</v>
      <v>3223</v>
      <v>3223</v>
      <v>3223</v>
      <v>3223</v>
      <v>3223</v>
      <v>3223</v>
    </spb>
    <spb s="0">
      <v xml:space="preserve">Worldpostalcode	City-data	Unitedstateszipcodes	</v>
      <v xml:space="preserve">			</v>
      <v xml:space="preserve">https://worldpostalcode.com/united-states/new-mexico/cibola	https://www.city-data.com/zips/87020.html	https://www.unitedstateszipcodes.org/87020/	</v>
      <v xml:space="preserve">			</v>
    </spb>
    <spb s="0">
      <v xml:space="preserve">Unitedstateszipcodes	</v>
      <v xml:space="preserve">	</v>
      <v xml:space="preserve">https://www.unitedstateszipcodes.org/87020/	</v>
      <v xml:space="preserve">	</v>
    </spb>
    <spb s="17">
      <v>3225</v>
      <v>3225</v>
      <v>3225</v>
      <v>3226</v>
    </spb>
    <spb s="0">
      <v xml:space="preserve">Wikipedia	</v>
      <v xml:space="preserve">CC-BY-SA	</v>
      <v xml:space="preserve">http://en.wikipedia.org/wiki/Grants,_New_Mexico	</v>
      <v xml:space="preserve">http://creativecommons.org/licenses/by-sa/3.0/	</v>
    </spb>
    <spb s="0">
      <v xml:space="preserve">Wikipedia	US Census	</v>
      <v xml:space="preserve">CC-BY-SA		</v>
      <v xml:space="preserve">http://en.wikipedia.org/wiki/Grants,_New_Mexico	http://www.census.gov/quickfacts/table/PST045215/3530490	</v>
      <v xml:space="preserve">http://creativecommons.org/licenses/by-sa/3.0/		</v>
    </spb>
    <spb s="0">
      <v xml:space="preserve">Wikipedia	Wikipedia	</v>
      <v xml:space="preserve">CC-BY-SA	CC-BY-SA	</v>
      <v xml:space="preserve">http://en.wikipedia.org/wiki/Grants,_New_Mexico	http://it.wikipedia.org/wiki/Grants	</v>
      <v xml:space="preserve">http://creativecommons.org/licenses/by-sa/3.0/	http://creativecommons.org/licenses/by-sa/3.0/	</v>
    </spb>
    <spb s="14">
      <v>3228</v>
      <v>3229</v>
      <v>3230</v>
      <v>3230</v>
      <v>3228</v>
      <v>3229</v>
      <v>3228</v>
      <v>3229</v>
      <v>3229</v>
      <v>3228</v>
    </spb>
    <spb s="0">
      <v xml:space="preserve">Wikipedia	</v>
      <v xml:space="preserve">CC-BY-SA-3.0	</v>
      <v xml:space="preserve">http://en.wikipedia.org/wiki/Grants,_New_Mexico	</v>
      <v xml:space="preserve">http://creativecommons.org/licenses/by-sa/3.0/	</v>
    </spb>
    <spb s="0">
      <v xml:space="preserve">Wikipedia	</v>
      <v xml:space="preserve">CC-BY-SA	</v>
      <v xml:space="preserve">http://en.wikipedia.org/wiki/Jemez_Pueblo,_New_Mexico	</v>
      <v xml:space="preserve">http://creativecommons.org/licenses/by-sa/3.0/	</v>
    </spb>
    <spb s="0">
      <v xml:space="preserve">Wikipedia	Wikipedia	</v>
      <v xml:space="preserve">CC-BY-SA	CC-BY-SA	</v>
      <v xml:space="preserve">http://en.wikipedia.org/wiki/Jemez_Pueblo,_New_Mexico	http://it.wikipedia.org/wiki/Jemez_Pueblo	</v>
      <v xml:space="preserve">http://creativecommons.org/licenses/by-sa/3.0/	http://creativecommons.org/licenses/by-sa/3.0/	</v>
    </spb>
    <spb s="14">
      <v>3233</v>
      <v>3233</v>
      <v>3234</v>
      <v>3234</v>
      <v>3233</v>
      <v>3233</v>
      <v>3233</v>
      <v>3233</v>
      <v>3233</v>
      <v>3233</v>
    </spb>
    <spb s="16">
      <v>square km</v>
      <v>2000</v>
    </spb>
    <spb s="0">
      <v xml:space="preserve">Unitedstateszipcodes	</v>
      <v xml:space="preserve">	</v>
      <v xml:space="preserve">https://www.unitedstateszipcodes.org/87031/	</v>
      <v xml:space="preserve">	</v>
    </spb>
    <spb s="0">
      <v xml:space="preserve">Worldpostalcode	City-data	Unitedstateszipcodes	</v>
      <v xml:space="preserve">			</v>
      <v xml:space="preserve">https://worldpostalcode.com/united-states/new-mexico/valencia	https://www.city-data.com/zips/87031.html	https://www.unitedstateszipcodes.org/87031/	</v>
      <v xml:space="preserve">			</v>
    </spb>
    <spb s="17">
      <v>3237</v>
      <v>3238</v>
      <v>3238</v>
      <v>3237</v>
    </spb>
    <spb s="0">
      <v xml:space="preserve">Wikipedia	</v>
      <v xml:space="preserve">CC-BY-SA	</v>
      <v xml:space="preserve">http://en.wikipedia.org/wiki/Los_Lunas,_New_Mexico	</v>
      <v xml:space="preserve">http://creativecommons.org/licenses/by-sa/3.0/	</v>
    </spb>
    <spb s="31">
      <v>3240</v>
      <v>3240</v>
      <v>3240</v>
      <v>3240</v>
      <v>3240</v>
      <v>3240</v>
      <v>3240</v>
    </spb>
    <spb s="0">
      <v xml:space="preserve">Worldpostalcode	City-data	Unitedstateszipcodes	</v>
      <v xml:space="preserve">			</v>
      <v xml:space="preserve">https://worldpostalcode.com/united-states/new-mexico/torrance	https://www.city-data.com/zips/87036.html	https://www.unitedstateszipcodes.org/87036/	</v>
      <v xml:space="preserve">			</v>
    </spb>
    <spb s="0">
      <v xml:space="preserve">Unitedstateszipcodes	</v>
      <v xml:space="preserve">	</v>
      <v xml:space="preserve">https://www.unitedstateszipcodes.org/87036/	</v>
      <v xml:space="preserve">	</v>
    </spb>
    <spb s="17">
      <v>3242</v>
      <v>3242</v>
      <v>3242</v>
      <v>3243</v>
    </spb>
    <spb s="0">
      <v xml:space="preserve">Wikipedia	</v>
      <v xml:space="preserve">CC-BY-SA	</v>
      <v xml:space="preserve">http://en.wikipedia.org/wiki/Mountainair,_New_Mexico	</v>
      <v xml:space="preserve">http://creativecommons.org/licenses/by-sa/3.0/	</v>
    </spb>
    <spb s="29">
      <v>3245</v>
      <v>3245</v>
      <v>3245</v>
      <v>3245</v>
      <v>3245</v>
      <v>3245</v>
      <v>3245</v>
      <v>3245</v>
      <v>3245</v>
    </spb>
    <spb s="0">
      <v xml:space="preserve">Worldpostalcode	Unitedstateszipcodes	</v>
      <v xml:space="preserve">		</v>
      <v xml:space="preserve">https://worldpostalcode.com/united-states/new-mexico/bernalillo	https://www.unitedstateszipcodes.org/87047/	</v>
      <v xml:space="preserve">		</v>
    </spb>
    <spb s="0">
      <v xml:space="preserve">Unitedstateszipcodes	</v>
      <v xml:space="preserve">	</v>
      <v xml:space="preserve">https://www.unitedstateszipcodes.org/87047/	</v>
      <v xml:space="preserve">	</v>
    </spb>
    <spb s="17">
      <v>3247</v>
      <v>3247</v>
      <v>3247</v>
      <v>3248</v>
    </spb>
    <spb s="0">
      <v xml:space="preserve">Wikipedia	</v>
      <v xml:space="preserve">CC-BY-SA	</v>
      <v xml:space="preserve">http://en.wikipedia.org/wiki/Sandia_Park,_New_Mexico	</v>
      <v xml:space="preserve">http://creativecommons.org/licenses/by-sa/3.0/	</v>
    </spb>
    <spb s="14">
      <v>3250</v>
      <v>3250</v>
      <v>3250</v>
      <v>3250</v>
      <v>3250</v>
      <v>3250</v>
      <v>3250</v>
      <v>3250</v>
      <v>3250</v>
      <v>3250</v>
    </spb>
    <spb s="0">
      <v xml:space="preserve">Sec	Unitedstateszipcodes	</v>
      <v xml:space="preserve">		</v>
      <v xml:space="preserve">https://www.sec.gov/cgi-bin/browse-edgar?action=getcompany&amp;CIK=0001515317	https://www.unitedstateszipcodes.org/87102/	</v>
      <v xml:space="preserve">		</v>
    </spb>
    <spb s="0">
      <v xml:space="preserve">Worldpostalcode	City-data	Sec	Unitedstateszipcodes	</v>
      <v xml:space="preserve">				</v>
      <v xml:space="preserve">https://worldpostalcode.com/united-states/new-mexico/albuquerque	https://www.city-data.com/zips/87102.html	https://www.sec.gov/cgi-bin/browse-edgar?action=getcompany&amp;CIK=0001515317	https://www.unitedstateszipcodes.org/87102/	</v>
      <v xml:space="preserve">				</v>
    </spb>
    <spb s="17">
      <v>3252</v>
      <v>3253</v>
      <v>3253</v>
      <v>3252</v>
    </spb>
    <spb s="0">
      <v xml:space="preserve">Unitedstateszipcodes	</v>
      <v xml:space="preserve">	</v>
      <v xml:space="preserve">https://www.unitedstateszipcodes.org/87105/	</v>
      <v xml:space="preserve">	</v>
    </spb>
    <spb s="0">
      <v xml:space="preserve">Worldpostalcode	Unitedstateszipcodes	</v>
      <v xml:space="preserve">		</v>
      <v xml:space="preserve">https://worldpostalcode.com/united-states/new-mexico/albuquerque	https://www.unitedstateszipcodes.org/87105/	</v>
      <v xml:space="preserve">		</v>
    </spb>
    <spb s="17">
      <v>3255</v>
      <v>3256</v>
      <v>3256</v>
      <v>3255</v>
    </spb>
    <spb s="0">
      <v xml:space="preserve">Sec	Unitedstateszipcodes	</v>
      <v xml:space="preserve">		</v>
      <v xml:space="preserve">https://www.sec.gov/cgi-bin/browse-edgar?action=getcompany&amp;CIK=0000851726	https://www.unitedstateszipcodes.org/87107/	</v>
      <v xml:space="preserve">		</v>
    </spb>
    <spb s="0">
      <v xml:space="preserve">Worldpostalcode	City-data	Sec	Unitedstateszipcodes	</v>
      <v xml:space="preserve">				</v>
      <v xml:space="preserve">https://worldpostalcode.com/united-states/new-mexico/albuquerque	https://www.city-data.com/zips/87107.html	https://www.sec.gov/cgi-bin/browse-edgar?action=getcompany&amp;CIK=0000851726	https://www.unitedstateszipcodes.org/87107/	</v>
      <v xml:space="preserve">				</v>
    </spb>
    <spb s="17">
      <v>3258</v>
      <v>3259</v>
      <v>3259</v>
      <v>3258</v>
    </spb>
    <spb s="0">
      <v xml:space="preserve">Unitedstateszipcodes	</v>
      <v xml:space="preserve">	</v>
      <v xml:space="preserve">https://www.unitedstateszipcodes.org/87108/	</v>
      <v xml:space="preserve">	</v>
    </spb>
    <spb s="0">
      <v xml:space="preserve">Worldpostalcode	City-data	Unitedstateszipcodes	</v>
      <v xml:space="preserve">			</v>
      <v xml:space="preserve">https://worldpostalcode.com/united-states/new-mexico/albuquerque	https://www.city-data.com/zips/87108.html	https://www.unitedstateszipcodes.org/87108/	</v>
      <v xml:space="preserve">			</v>
    </spb>
    <spb s="17">
      <v>3261</v>
      <v>3262</v>
      <v>3262</v>
      <v>3261</v>
    </spb>
    <spb s="0">
      <v xml:space="preserve">Sec	Unitedstateszipcodes	</v>
      <v xml:space="preserve">		</v>
      <v xml:space="preserve">https://www.sec.gov/cgi-bin/browse-edgar?action=getcompany&amp;CIK=0001827785	https://www.unitedstateszipcodes.org/87109/	</v>
      <v xml:space="preserve">		</v>
    </spb>
    <spb s="0">
      <v xml:space="preserve">Worldpostalcode	City-data	Sec	Unitedstateszipcodes	</v>
      <v xml:space="preserve">				</v>
      <v xml:space="preserve">https://worldpostalcode.com/united-states/new-mexico/albuquerque	https://www.city-data.com/zips/87109.html	https://www.sec.gov/cgi-bin/browse-edgar?action=getcompany&amp;CIK=0001827785	https://www.unitedstateszipcodes.org/87109/	</v>
      <v xml:space="preserve">				</v>
    </spb>
    <spb s="17">
      <v>3264</v>
      <v>3265</v>
      <v>3265</v>
      <v>3264</v>
    </spb>
    <spb s="0">
      <v xml:space="preserve">Unitedstateszipcodes	</v>
      <v xml:space="preserve">	</v>
      <v xml:space="preserve">https://www.unitedstateszipcodes.org/87112/	</v>
      <v xml:space="preserve">	</v>
    </spb>
    <spb s="0">
      <v xml:space="preserve">Worldpostalcode	City-data	Unitedstateszipcodes	</v>
      <v xml:space="preserve">			</v>
      <v xml:space="preserve">https://worldpostalcode.com/united-states/new-mexico/albuquerque	https://www.city-data.com/zips/87112.html	https://www.unitedstateszipcodes.org/87112/	</v>
      <v xml:space="preserve">			</v>
    </spb>
    <spb s="17">
      <v>3267</v>
      <v>3268</v>
      <v>3268</v>
      <v>3267</v>
    </spb>
    <spb s="0">
      <v xml:space="preserve">Unitedstateszipcodes	</v>
      <v xml:space="preserve">	</v>
      <v xml:space="preserve">https://www.unitedstateszipcodes.org/87114/	</v>
      <v xml:space="preserve">	</v>
    </spb>
    <spb s="0">
      <v xml:space="preserve">Worldpostalcode	City-data	Unitedstateszipcodes	</v>
      <v xml:space="preserve">			</v>
      <v xml:space="preserve">https://worldpostalcode.com/united-states/new-mexico/albuquerque	https://www.city-data.com/zips/87114.html	https://www.unitedstateszipcodes.org/87114/	</v>
      <v xml:space="preserve">			</v>
    </spb>
    <spb s="17">
      <v>3270</v>
      <v>3271</v>
      <v>3271</v>
      <v>3270</v>
    </spb>
    <spb s="0">
      <v xml:space="preserve">Unitedstateszipcodes	</v>
      <v xml:space="preserve">	</v>
      <v xml:space="preserve">https://www.unitedstateszipcodes.org/87120/	</v>
      <v xml:space="preserve">	</v>
    </spb>
    <spb s="0">
      <v xml:space="preserve">Worldpostalcode	City-data	Unitedstateszipcodes	</v>
      <v xml:space="preserve">			</v>
      <v xml:space="preserve">https://worldpostalcode.com/united-states/new-mexico/albuquerque	https://www.city-data.com/zips/87120.html	https://www.unitedstateszipcodes.org/87120/	</v>
      <v xml:space="preserve">			</v>
    </spb>
    <spb s="17">
      <v>3273</v>
      <v>3274</v>
      <v>3274</v>
      <v>3273</v>
    </spb>
    <spb s="0">
      <v xml:space="preserve">Unitedstateszipcodes	</v>
      <v xml:space="preserve">	</v>
      <v xml:space="preserve">https://www.unitedstateszipcodes.org/87121/	</v>
      <v xml:space="preserve">	</v>
    </spb>
    <spb s="0">
      <v xml:space="preserve">Worldpostalcode	City-data	Unitedstateszipcodes	</v>
      <v xml:space="preserve">			</v>
      <v xml:space="preserve">https://worldpostalcode.com/united-states/new-mexico/albuquerque	https://www.city-data.com/zips/87121.html	https://www.unitedstateszipcodes.org/87121/	</v>
      <v xml:space="preserve">			</v>
    </spb>
    <spb s="17">
      <v>3276</v>
      <v>3277</v>
      <v>3277</v>
      <v>3276</v>
    </spb>
    <spb s="0">
      <v xml:space="preserve">Unitedstateszipcodes	</v>
      <v xml:space="preserve">	</v>
      <v xml:space="preserve">https://www.unitedstateszipcodes.org/87122/	</v>
      <v xml:space="preserve">	</v>
    </spb>
    <spb s="0">
      <v xml:space="preserve">Worldpostalcode	Unitedstateszipcodes	</v>
      <v xml:space="preserve">		</v>
      <v xml:space="preserve">https://worldpostalcode.com/united-states/new-mexico/albuquerque	https://www.unitedstateszipcodes.org/87122/	</v>
      <v xml:space="preserve">		</v>
    </spb>
    <spb s="17">
      <v>3279</v>
      <v>3280</v>
      <v>3280</v>
      <v>3279</v>
    </spb>
    <spb s="0">
      <v xml:space="preserve">Unitedstateszipcodes	</v>
      <v xml:space="preserve">	</v>
      <v xml:space="preserve">https://www.unitedstateszipcodes.org/87124/	</v>
      <v xml:space="preserve">	</v>
    </spb>
    <spb s="0">
      <v xml:space="preserve">Worldpostalcode	City-data	Unitedstateszipcodes	</v>
      <v xml:space="preserve">			</v>
      <v xml:space="preserve">https://worldpostalcode.com/united-states/new-mexico/sandoval	https://www.city-data.com/zips/87124.html	https://www.unitedstateszipcodes.org/87124/	</v>
      <v xml:space="preserve">			</v>
    </spb>
    <spb s="17">
      <v>3282</v>
      <v>3283</v>
      <v>3283</v>
      <v>3282</v>
    </spb>
    <spb s="0">
      <v xml:space="preserve">Wikipedia	</v>
      <v xml:space="preserve">CC-BY-SA	</v>
      <v xml:space="preserve">http://en.wikipedia.org/wiki/Rio_Rancho,_New_Mexico	</v>
      <v xml:space="preserve">http://creativecommons.org/licenses/by-sa/3.0/	</v>
    </spb>
    <spb s="0">
      <v xml:space="preserve">Wikipedia	Wikipedia	</v>
      <v xml:space="preserve">CC-BY-SA	CC-BY-SA	</v>
      <v xml:space="preserve">http://en.wikipedia.org/wiki/Rio_Rancho,_New_Mexico	http://it.wikipedia.org/wiki/Rio_Rancho	</v>
      <v xml:space="preserve">http://creativecommons.org/licenses/by-sa/3.0/	http://creativecommons.org/licenses/by-sa/3.0/	</v>
    </spb>
    <spb s="29">
      <v>3285</v>
      <v>3285</v>
      <v>3286</v>
      <v>3286</v>
      <v>3285</v>
      <v>3285</v>
      <v>3285</v>
      <v>3285</v>
      <v>3285</v>
    </spb>
    <spb s="0">
      <v xml:space="preserve">Wikipedia	</v>
      <v xml:space="preserve">CC BY-SA 3.0	</v>
      <v xml:space="preserve">http://en.wikipedia.org/wiki/Rio_Rancho,_New_Mexico	</v>
      <v xml:space="preserve">https://creativecommons.org/licenses/by-sa/3.0	</v>
    </spb>
    <spb s="0">
      <v xml:space="preserve">Worldpostalcode	City-data	Unitedstateszipcodes	</v>
      <v xml:space="preserve">			</v>
      <v xml:space="preserve">https://worldpostalcode.com/united-states/new-mexico/mckinley	https://www.city-data.com/zips/87301.html	https://www.unitedstateszipcodes.org/87301/	</v>
      <v xml:space="preserve">			</v>
    </spb>
    <spb s="0">
      <v xml:space="preserve">Unitedstateszipcodes	</v>
      <v xml:space="preserve">	</v>
      <v xml:space="preserve">https://www.unitedstateszipcodes.org/87301/	</v>
      <v xml:space="preserve">	</v>
    </spb>
    <spb s="17">
      <v>3289</v>
      <v>3289</v>
      <v>3289</v>
      <v>3290</v>
    </spb>
    <spb s="0">
      <v xml:space="preserve">Wikipedia	</v>
      <v xml:space="preserve">CC-BY-SA	</v>
      <v xml:space="preserve">http://en.wikipedia.org/wiki/Gallup,_New_Mexico	</v>
      <v xml:space="preserve">http://creativecommons.org/licenses/by-sa/3.0/	</v>
    </spb>
    <spb s="0">
      <v xml:space="preserve">Wikipedia	US Census	Walkscore	</v>
      <v xml:space="preserve">CC-BY-SA			</v>
      <v xml:space="preserve">http://en.wikipedia.org/wiki/Gallup,_New_Mexico	http://www.census.gov/quickfacts/table/RHI225213/3528460	https://www.walkscore.com/NM/Gallup	</v>
      <v xml:space="preserve">http://creativecommons.org/licenses/by-sa/3.0/			</v>
    </spb>
    <spb s="0">
      <v xml:space="preserve">Wikipedia	US Census	Wikipedia	</v>
      <v xml:space="preserve">CC-BY-SA		CC-BY-SA	</v>
      <v xml:space="preserve">http://en.wikipedia.org/wiki/Gallup,_New_Mexico	http://www.census.gov/quickfacts/table/RHI225213/3528460	https://en.wikipedia.org/wiki/Gallup,_New_Mexico	</v>
      <v xml:space="preserve">http://creativecommons.org/licenses/by-sa/3.0/		http://creativecommons.org/licenses/by-sa/3.0/	</v>
    </spb>
    <spb s="18">
      <v>3292</v>
      <v>3293</v>
      <v>3292</v>
      <v>3293</v>
      <v>3292</v>
      <v>3294</v>
      <v>3294</v>
      <v>3292</v>
    </spb>
    <spb s="0">
      <v xml:space="preserve">Wikipedia	</v>
      <v xml:space="preserve">CC-BY-SA	</v>
      <v xml:space="preserve">http://en.wikipedia.org/wiki/Crownpoint,_New_Mexico	</v>
      <v xml:space="preserve">http://creativecommons.org/licenses/by-sa/3.0/	</v>
    </spb>
    <spb s="0">
      <v xml:space="preserve">Wikipedia	Wikipedia	</v>
      <v xml:space="preserve">CC-BY-SA	CC-BY-SA	</v>
      <v xml:space="preserve">http://en.wikipedia.org/wiki/Crownpoint,_New_Mexico	http://it.wikipedia.org/wiki/Crownpoint	</v>
      <v xml:space="preserve">http://creativecommons.org/licenses/by-sa/3.0/	http://creativecommons.org/licenses/by-sa/3.0/	</v>
    </spb>
    <spb s="14">
      <v>3296</v>
      <v>3296</v>
      <v>3297</v>
      <v>3297</v>
      <v>3296</v>
      <v>3296</v>
      <v>3296</v>
      <v>3296</v>
      <v>3296</v>
      <v>3296</v>
    </spb>
    <spb s="0">
      <v xml:space="preserve">Wikipedia	</v>
      <v xml:space="preserve">CC-BY-SA	</v>
      <v xml:space="preserve">http://en.wikipedia.org/wiki/Ramah,_New_Mexico	</v>
      <v xml:space="preserve">http://creativecommons.org/licenses/by-sa/3.0/	</v>
    </spb>
    <spb s="18">
      <v>3299</v>
      <v>3299</v>
      <v>3299</v>
      <v>3299</v>
      <v>3299</v>
      <v>3299</v>
      <v>3299</v>
      <v>3299</v>
    </spb>
    <spb s="0">
      <v xml:space="preserve">Worldpostalcode	City-data	</v>
      <v xml:space="preserve">		</v>
      <v xml:space="preserve">https://worldpostalcode.com/united-states/new-mexico/mckinley	https://www.city-data.com/zips/87322.html	</v>
      <v xml:space="preserve">		</v>
    </spb>
    <spb s="0">
      <v xml:space="preserve">City-data	</v>
      <v xml:space="preserve">	</v>
      <v xml:space="preserve">https://www.city-data.com/zips/87322.html	</v>
      <v xml:space="preserve">	</v>
    </spb>
    <spb s="17">
      <v>3301</v>
      <v>3301</v>
      <v>3301</v>
      <v>3302</v>
    </spb>
    <spb s="0">
      <v xml:space="preserve">Wikipedia	</v>
      <v xml:space="preserve">CC-BY-SA	</v>
      <v xml:space="preserve">http://en.wikipedia.org/wiki/Rehoboth,_New_Mexico	</v>
      <v xml:space="preserve">http://creativecommons.org/licenses/by-sa/3.0/	</v>
    </spb>
    <spb s="35">
      <v>3304</v>
      <v>3304</v>
      <v>3304</v>
      <v>3304</v>
      <v>3304</v>
      <v>3304</v>
    </spb>
    <spb s="0">
      <v xml:space="preserve">Wikipedia	</v>
      <v xml:space="preserve">CC-BY-SA	</v>
      <v xml:space="preserve">http://en.wikipedia.org/wiki/Thoreau,_New_Mexico	</v>
      <v xml:space="preserve">http://creativecommons.org/licenses/by-sa/3.0/	</v>
    </spb>
    <spb s="14">
      <v>3306</v>
      <v>3306</v>
      <v>3306</v>
      <v>3306</v>
      <v>3306</v>
      <v>3306</v>
      <v>3306</v>
      <v>3306</v>
      <v>3306</v>
      <v>3306</v>
    </spb>
    <spb s="0">
      <v xml:space="preserve">Wikipedia	</v>
      <v xml:space="preserve">CC-BY-SA	</v>
      <v xml:space="preserve">http://en.wikipedia.org/wiki/Tohatchi,_New_Mexico	</v>
      <v xml:space="preserve">http://creativecommons.org/licenses/by-sa/3.0/	</v>
    </spb>
    <spb s="18">
      <v>3308</v>
      <v>3308</v>
      <v>3308</v>
      <v>3308</v>
      <v>3308</v>
      <v>3308</v>
      <v>3308</v>
      <v>3308</v>
    </spb>
    <spb s="0">
      <v xml:space="preserve">Wikipedia	</v>
      <v xml:space="preserve">CC-BY-SA	</v>
      <v xml:space="preserve">http://en.wikipedia.org/wiki/Navajo,_New_Mexico	</v>
      <v xml:space="preserve">http://creativecommons.org/licenses/by-sa/3.0/	</v>
    </spb>
    <spb s="14">
      <v>3310</v>
      <v>3310</v>
      <v>3310</v>
      <v>3310</v>
      <v>3310</v>
      <v>3310</v>
      <v>3310</v>
      <v>3310</v>
      <v>3310</v>
      <v>3310</v>
    </spb>
    <spb s="0">
      <v xml:space="preserve">Wikipedia	</v>
      <v xml:space="preserve">Public domain	</v>
      <v xml:space="preserve">http://en.wikipedia.org/wiki/Navajo,_New_Mexico	</v>
      <v xml:space="preserve">http://en.wikipedia.org/wiki/Public_domain	</v>
    </spb>
    <spb s="0">
      <v xml:space="preserve">Worldpostalcode	</v>
      <v xml:space="preserve">	</v>
      <v xml:space="preserve">https://worldpostalcode.com/united-states/new-mexico/mckinley	</v>
      <v xml:space="preserve">	</v>
    </spb>
    <spb s="19">
      <v>3313</v>
      <v>3313</v>
      <v>3313</v>
    </spb>
    <spb s="0">
      <v xml:space="preserve">Wikipedia	</v>
      <v xml:space="preserve">CC-BY-SA	</v>
      <v xml:space="preserve">http://en.wikipedia.org/wiki/Smith_Lake,_New_Mexico	</v>
      <v xml:space="preserve">http://creativecommons.org/licenses/by-sa/3.0/	</v>
    </spb>
    <spb s="35">
      <v>3315</v>
      <v>3315</v>
      <v>3315</v>
      <v>3315</v>
      <v>3315</v>
      <v>3315</v>
    </spb>
    <spb s="0">
      <v xml:space="preserve">Unitedstateszipcodes	</v>
      <v xml:space="preserve">	</v>
      <v xml:space="preserve">https://www.unitedstateszipcodes.org/87401/	</v>
      <v xml:space="preserve">	</v>
    </spb>
    <spb s="0">
      <v xml:space="preserve">Worldpostalcode	City-data	Unitedstateszipcodes	</v>
      <v xml:space="preserve">			</v>
      <v xml:space="preserve">https://worldpostalcode.com/united-states/new-mexico/san-juan	https://www.city-data.com/zips/87401.html	https://www.unitedstateszipcodes.org/87401/	</v>
      <v xml:space="preserve">			</v>
    </spb>
    <spb s="17">
      <v>3317</v>
      <v>3318</v>
      <v>3318</v>
      <v>3317</v>
    </spb>
    <spb s="0">
      <v xml:space="preserve">Wikipedia	</v>
      <v xml:space="preserve">CC-BY-SA	</v>
      <v xml:space="preserve">http://en.wikipedia.org/wiki/Farmington,_New_Mexico	</v>
      <v xml:space="preserve">http://creativecommons.org/licenses/by-sa/3.0/	</v>
    </spb>
    <spb s="0">
      <v xml:space="preserve">Wikipedia	US Census	Sec	</v>
      <v xml:space="preserve">CC-BY-SA			</v>
      <v xml:space="preserve">http://en.wikipedia.org/wiki/Farmington,_New_Mexico	http://www.census.gov/quickfacts/table/PST120214/3525800	https://www.sec.gov/cgi-bin/browse-edgar?action=getcompany&amp;CIK=0001785185	</v>
      <v xml:space="preserve">http://creativecommons.org/licenses/by-sa/3.0/			</v>
    </spb>
    <spb s="14">
      <v>3320</v>
      <v>3321</v>
      <v>3320</v>
      <v>3320</v>
      <v>3320</v>
      <v>3321</v>
      <v>3320</v>
      <v>3321</v>
      <v>3321</v>
      <v>3320</v>
    </spb>
    <spb s="0">
      <v xml:space="preserve">Wikipedia	</v>
      <v xml:space="preserve">Public domain	</v>
      <v xml:space="preserve">http://en.wikipedia.org/wiki/Farmington,_New_Mexico	</v>
      <v xml:space="preserve">http://en.wikipedia.org/wiki/Public_domain	</v>
    </spb>
    <spb s="0">
      <v xml:space="preserve">City-data	</v>
      <v xml:space="preserve">	</v>
      <v xml:space="preserve">https://www.city-data.com/zips/87402.html	</v>
      <v xml:space="preserve">	</v>
    </spb>
    <spb s="0">
      <v xml:space="preserve">Worldpostalcode	City-data	</v>
      <v xml:space="preserve">		</v>
      <v xml:space="preserve">https://worldpostalcode.com/united-states/new-mexico/san-juan	https://www.city-data.com/zips/87402.html	</v>
      <v xml:space="preserve">		</v>
    </spb>
    <spb s="17">
      <v>3324</v>
      <v>3325</v>
      <v>3325</v>
      <v>3324</v>
    </spb>
    <spb s="0">
      <v xml:space="preserve">Worldpostalcode	City-data	Unitedstateszipcodes	</v>
      <v xml:space="preserve">			</v>
      <v xml:space="preserve">https://worldpostalcode.com/united-states/new-mexico/san-juan	https://www.city-data.com/zips/87410.html	https://www.unitedstateszipcodes.org/87410/	</v>
      <v xml:space="preserve">			</v>
    </spb>
    <spb s="0">
      <v xml:space="preserve">Unitedstateszipcodes	</v>
      <v xml:space="preserve">	</v>
      <v xml:space="preserve">https://www.unitedstateszipcodes.org/87410/	</v>
      <v xml:space="preserve">	</v>
    </spb>
    <spb s="17">
      <v>3327</v>
      <v>3327</v>
      <v>3327</v>
      <v>3328</v>
    </spb>
    <spb s="0">
      <v xml:space="preserve">Wikipedia	</v>
      <v xml:space="preserve">CC-BY-SA	</v>
      <v xml:space="preserve">http://en.wikipedia.org/wiki/Aztec,_New_Mexico	</v>
      <v xml:space="preserve">http://creativecommons.org/licenses/by-sa/3.0/	</v>
    </spb>
    <spb s="31">
      <v>3330</v>
      <v>3330</v>
      <v>3330</v>
      <v>3330</v>
      <v>3330</v>
      <v>3330</v>
      <v>3330</v>
    </spb>
    <spb s="0">
      <v xml:space="preserve">Worldpostalcode	City-data	Unitedstateszipcodes	</v>
      <v xml:space="preserve">			</v>
      <v xml:space="preserve">https://worldpostalcode.com/united-states/new-mexico/san-juan	https://www.city-data.com/zips/87413.html	https://www.unitedstateszipcodes.org/87413/	</v>
      <v xml:space="preserve">			</v>
    </spb>
    <spb s="0">
      <v xml:space="preserve">Unitedstateszipcodes	</v>
      <v xml:space="preserve">	</v>
      <v xml:space="preserve">https://www.unitedstateszipcodes.org/87413/	</v>
      <v xml:space="preserve">	</v>
    </spb>
    <spb s="17">
      <v>3332</v>
      <v>3332</v>
      <v>3332</v>
      <v>3333</v>
    </spb>
    <spb s="0">
      <v xml:space="preserve">Wikipedia	</v>
      <v xml:space="preserve">CC-BY-SA	</v>
      <v xml:space="preserve">http://en.wikipedia.org/wiki/Bloomfield,_New_Mexico	</v>
      <v xml:space="preserve">http://creativecommons.org/licenses/by-sa/3.0/	</v>
    </spb>
    <spb s="31">
      <v>3335</v>
      <v>3335</v>
      <v>3335</v>
      <v>3335</v>
      <v>3335</v>
      <v>3335</v>
      <v>3335</v>
    </spb>
    <spb s="0">
      <v xml:space="preserve">Sec	</v>
      <v xml:space="preserve">	</v>
      <v xml:space="preserve">https://www.sec.gov/cgi-bin/browse-edgar?action=getcompany&amp;CIK=0001785185	</v>
      <v xml:space="preserve">	</v>
    </spb>
    <spb s="17">
      <v>3337</v>
      <v>3337</v>
      <v>3337</v>
      <v>3337</v>
    </spb>
    <spb s="0">
      <v xml:space="preserve">Wikipedia	</v>
      <v xml:space="preserve">CC-BY-SA	</v>
      <v xml:space="preserve">http://en.wikipedia.org/wiki/Shiprock,_New_Mexico	</v>
      <v xml:space="preserve">http://creativecommons.org/licenses/by-sa/3.0/	</v>
    </spb>
    <spb s="0">
      <v xml:space="preserve">Wikipedia	Sec	</v>
      <v xml:space="preserve">CC-BY-SA		</v>
      <v xml:space="preserve">http://en.wikipedia.org/wiki/Shiprock,_New_Mexico	https://www.sec.gov/cgi-bin/browse-edgar?action=getcompany&amp;CIK=0001785185	</v>
      <v xml:space="preserve">http://creativecommons.org/licenses/by-sa/3.0/		</v>
    </spb>
    <spb s="14">
      <v>3339</v>
      <v>3340</v>
      <v>3339</v>
      <v>3339</v>
      <v>3339</v>
      <v>3340</v>
      <v>3339</v>
      <v>3340</v>
      <v>3340</v>
      <v>3339</v>
    </spb>
    <spb s="0">
      <v xml:space="preserve">Wikipedia	</v>
      <v xml:space="preserve">CC BY 2.0	</v>
      <v xml:space="preserve">http://de.wikipedia.org/wiki/Shiprock_(Gemeinde)	</v>
      <v xml:space="preserve">https://creativecommons.org/licenses/by/2.0	</v>
    </spb>
    <spb s="0">
      <v xml:space="preserve">Unitedstateszipcodes	</v>
      <v xml:space="preserve">	</v>
      <v xml:space="preserve">https://www.unitedstateszipcodes.org/87501/	</v>
      <v xml:space="preserve">	</v>
    </spb>
    <spb s="0">
      <v xml:space="preserve">Worldpostalcode	City-data	Unitedstateszipcodes	</v>
      <v xml:space="preserve">			</v>
      <v xml:space="preserve">https://worldpostalcode.com/united-states/new-mexico/santa-fe	https://www.city-data.com/zips/87501.html	https://www.unitedstateszipcodes.org/87501/	</v>
      <v xml:space="preserve">			</v>
    </spb>
    <spb s="17">
      <v>3343</v>
      <v>3344</v>
      <v>3344</v>
      <v>3343</v>
    </spb>
    <spb s="0">
      <v xml:space="preserve">Worldpostalcode	Sec	</v>
      <v xml:space="preserve">		</v>
      <v xml:space="preserve">https://worldpostalcode.com/united-states/new-mexico/santa-fe	https://www.sec.gov/cgi-bin/browse-edgar?action=getcompany&amp;CIK=0000862469	</v>
      <v xml:space="preserve">		</v>
    </spb>
    <spb s="17">
      <v>3346</v>
      <v>3346</v>
      <v>3346</v>
      <v>3346</v>
    </spb>
    <spb s="0">
      <v xml:space="preserve">Sec	Unitedstateszipcodes	</v>
      <v xml:space="preserve">		</v>
      <v xml:space="preserve">https://www.sec.gov/cgi-bin/browse-edgar?action=getcompany&amp;CIK=0001858428	https://www.unitedstateszipcodes.org/87505/	</v>
      <v xml:space="preserve">		</v>
    </spb>
    <spb s="0">
      <v xml:space="preserve">Worldpostalcode	City-data	Sec	Unitedstateszipcodes	</v>
      <v xml:space="preserve">				</v>
      <v xml:space="preserve">https://worldpostalcode.com/united-states/new-mexico/santa-fe	https://www.city-data.com/zips/87505.html	https://www.sec.gov/cgi-bin/browse-edgar?action=getcompany&amp;CIK=0001858428	https://www.unitedstateszipcodes.org/87505/	</v>
      <v xml:space="preserve">				</v>
    </spb>
    <spb s="17">
      <v>3348</v>
      <v>3349</v>
      <v>3349</v>
      <v>3348</v>
    </spb>
    <spb s="0">
      <v xml:space="preserve">Unitedstateszipcodes	</v>
      <v xml:space="preserve">	</v>
      <v xml:space="preserve">https://www.unitedstateszipcodes.org/87508/	</v>
      <v xml:space="preserve">	</v>
    </spb>
    <spb s="0">
      <v xml:space="preserve">Worldpostalcode	Unitedstateszipcodes	</v>
      <v xml:space="preserve">		</v>
      <v xml:space="preserve">https://worldpostalcode.com/united-states/new-mexico/santa-fe	https://www.unitedstateszipcodes.org/87508/	</v>
      <v xml:space="preserve">		</v>
    </spb>
    <spb s="19">
      <v>3351</v>
      <v>3352</v>
      <v>3352</v>
    </spb>
    <spb s="0">
      <v xml:space="preserve">Wikipedia	</v>
      <v xml:space="preserve">CC-BY-SA	</v>
      <v xml:space="preserve">http://en.wikipedia.org/wiki/Dulce,_New_Mexico	</v>
      <v xml:space="preserve">http://creativecommons.org/licenses/by-sa/3.0/	</v>
    </spb>
    <spb s="18">
      <v>3354</v>
      <v>3354</v>
      <v>3354</v>
      <v>3354</v>
      <v>3354</v>
      <v>3354</v>
      <v>3354</v>
      <v>3354</v>
    </spb>
    <spb s="0">
      <v xml:space="preserve">Sec	</v>
      <v xml:space="preserve">	</v>
      <v xml:space="preserve">https://www.sec.gov/cgi-bin/browse-edgar?action=getcompany&amp;CIK=0000099771	</v>
      <v xml:space="preserve">	</v>
    </spb>
    <spb s="32">
      <v>3356</v>
      <v>3356</v>
      <v>3356</v>
    </spb>
    <spb s="0">
      <v xml:space="preserve">Wikipedia	</v>
      <v xml:space="preserve">CC-BY-SA	</v>
      <v xml:space="preserve">http://en.wikipedia.org/wiki/Los_Alamos,_New_Mexico	</v>
      <v xml:space="preserve">http://creativecommons.org/licenses/by-sa/3.0/	</v>
    </spb>
    <spb s="0">
      <v xml:space="preserve">Wikipedia	Wikipedia	US Census	</v>
      <v xml:space="preserve">CC-BY-SA	CC-BY-SA		</v>
      <v xml:space="preserve">http://en.wikipedia.org/wiki/Los_Alamos,_New_Mexico	http://vo.wikipedia.org/wiki/Los_Alamos	http://www.census.gov/quickfacts/table/PST045215/3542320	</v>
      <v xml:space="preserve">http://creativecommons.org/licenses/by-sa/3.0/	http://creativecommons.org/licenses/by-sa/3.0/		</v>
    </spb>
    <spb s="0">
      <v xml:space="preserve">Wikipedia	US Census	</v>
      <v xml:space="preserve">CC-BY-SA		</v>
      <v xml:space="preserve">http://en.wikipedia.org/wiki/Los_Alamos,_New_Mexico	http://www.census.gov/quickfacts/table/PST045215/3542320	</v>
      <v xml:space="preserve">http://creativecommons.org/licenses/by-sa/3.0/		</v>
    </spb>
    <spb s="0">
      <v xml:space="preserve">Wikipedia	Wikipedia	</v>
      <v xml:space="preserve">CC-BY-SA	CC-BY-SA	</v>
      <v xml:space="preserve">http://en.wikipedia.org/wiki/Los_Alamos,_New_Mexico	http://fr.wikipedia.org/wiki/Los_Alamos	</v>
      <v xml:space="preserve">http://creativecommons.org/licenses/by-sa/3.0/	http://creativecommons.org/licenses/by-sa/3.0/	</v>
    </spb>
    <spb s="18">
      <v>3358</v>
      <v>3359</v>
      <v>3358</v>
      <v>3359</v>
      <v>3358</v>
      <v>3360</v>
      <v>3360</v>
      <v>3361</v>
    </spb>
    <spb s="0">
      <v xml:space="preserve">Wikipedia	</v>
      <v xml:space="preserve">Public domain	</v>
      <v xml:space="preserve">http://en.wikipedia.org/wiki/Los_Alamos,_New_Mexico	</v>
      <v xml:space="preserve">http://en.wikipedia.org/wiki/Public_domain	</v>
    </spb>
    <spb s="0">
      <v xml:space="preserve">Worldpostalcode	Unitedstateszipcodes	</v>
      <v xml:space="preserve">		</v>
      <v xml:space="preserve">https://worldpostalcode.com/united-states/new-mexico/san-miguel	https://www.unitedstateszipcodes.org/87562/	</v>
      <v xml:space="preserve">		</v>
    </spb>
    <spb s="0">
      <v xml:space="preserve">Worldpostalcode	City-data	Unitedstateszipcodes	</v>
      <v xml:space="preserve">			</v>
      <v xml:space="preserve">https://worldpostalcode.com/united-states/new-mexico/san-miguel	https://www.city-data.com/zips/87562.html	https://www.unitedstateszipcodes.org/87562/	</v>
      <v xml:space="preserve">			</v>
    </spb>
    <spb s="0">
      <v xml:space="preserve">Unitedstateszipcodes	</v>
      <v xml:space="preserve">	</v>
      <v xml:space="preserve">https://www.unitedstateszipcodes.org/87562/	</v>
      <v xml:space="preserve">	</v>
    </spb>
    <spb s="17">
      <v>3364</v>
      <v>3365</v>
      <v>3365</v>
      <v>3366</v>
    </spb>
    <spb s="0">
      <v xml:space="preserve">Wikipedia	</v>
      <v xml:space="preserve">CC-BY-SA	</v>
      <v xml:space="preserve">http://en.wikipedia.org/wiki/Pecos,_New_Mexico	</v>
      <v xml:space="preserve">http://creativecommons.org/licenses/by-sa/3.0/	</v>
    </spb>
    <spb s="29">
      <v>3368</v>
      <v>3368</v>
      <v>3368</v>
      <v>3368</v>
      <v>3368</v>
      <v>3368</v>
      <v>3368</v>
      <v>3368</v>
      <v>3368</v>
    </spb>
    <spb s="0">
      <v xml:space="preserve">Worldpostalcode	Unitedstateszipcodes	</v>
      <v xml:space="preserve">		</v>
      <v xml:space="preserve">https://worldpostalcode.com/united-states/new-mexico/taos	https://www.unitedstateszipcodes.org/87571/	</v>
      <v xml:space="preserve">		</v>
    </spb>
    <spb s="0">
      <v xml:space="preserve">Unitedstateszipcodes	</v>
      <v xml:space="preserve">	</v>
      <v xml:space="preserve">https://www.unitedstateszipcodes.org/87571/	</v>
      <v xml:space="preserve">	</v>
    </spb>
    <spb s="1">
      <v>3370</v>
      <v>3370</v>
      <v>3370</v>
      <v>3371</v>
      <v>3371</v>
    </spb>
    <spb s="0">
      <v xml:space="preserve">Wikipedia	</v>
      <v xml:space="preserve">CC-BY-SA	</v>
      <v xml:space="preserve">http://en.wikipedia.org/wiki/Taos,_New_Mexico	</v>
      <v xml:space="preserve">http://creativecommons.org/licenses/by-sa/3.0/	</v>
    </spb>
    <spb s="0">
      <v xml:space="preserve">Wikipedia	Wikipedia	</v>
      <v xml:space="preserve">CC-BY-SA	CC-BY-SA	</v>
      <v xml:space="preserve">http://en.wikipedia.org/wiki/Taos,_New_Mexico	http://es.wikipedia.org/wiki/Taos_(Nuevo_México)	</v>
      <v xml:space="preserve">http://creativecommons.org/licenses/by-sa/3.0/	http://creativecommons.org/licenses/by-sa/3.0/	</v>
    </spb>
    <spb s="0">
      <v xml:space="preserve">Wikipedia	Wikipedia	</v>
      <v xml:space="preserve">CC-BY-SA	CC-BY-SA	</v>
      <v xml:space="preserve">http://en.wikipedia.org/wiki/Taos,_New_Mexico	https://en.wikipedia.org/wiki/Taos,_New_Mexico	</v>
      <v xml:space="preserve">http://creativecommons.org/licenses/by-sa/3.0/	http://creativecommons.org/licenses/by-sa/3.0/	</v>
    </spb>
    <spb s="14">
      <v>3373</v>
      <v>3373</v>
      <v>3374</v>
      <v>3374</v>
      <v>3373</v>
      <v>3373</v>
      <v>3373</v>
      <v>3375</v>
      <v>3375</v>
      <v>3373</v>
    </spb>
    <spb s="0">
      <v xml:space="preserve">Worldpostalcode	City-data	Unitedstateszipcodes	</v>
      <v xml:space="preserve">			</v>
      <v xml:space="preserve">https://worldpostalcode.com/united-states/new-mexico/san-miguel	https://www.city-data.com/zips/87701.html	https://www.unitedstateszipcodes.org/87701/	</v>
      <v xml:space="preserve">			</v>
    </spb>
    <spb s="0">
      <v xml:space="preserve">Unitedstateszipcodes	</v>
      <v xml:space="preserve">	</v>
      <v xml:space="preserve">https://www.unitedstateszipcodes.org/87701/	</v>
      <v xml:space="preserve">	</v>
    </spb>
    <spb s="17">
      <v>3377</v>
      <v>3377</v>
      <v>3377</v>
      <v>3378</v>
    </spb>
    <spb s="0">
      <v xml:space="preserve">Wikipedia	</v>
      <v xml:space="preserve">CC-BY-SA	</v>
      <v xml:space="preserve">http://en.wikipedia.org/wiki/Las_Vegas,_New_Mexico	</v>
      <v xml:space="preserve">http://creativecommons.org/licenses/by-sa/3.0/	</v>
    </spb>
    <spb s="0">
      <v xml:space="preserve">Wikipedia	Wikipedia	</v>
      <v xml:space="preserve">CC-BY-SA	CC-BY-SA	</v>
      <v xml:space="preserve">http://en.wikipedia.org/wiki/Las_Vegas,_New_Mexico	http://it.wikipedia.org/wiki/Las_Vegas_(Nuovo_Messico)	</v>
      <v xml:space="preserve">http://creativecommons.org/licenses/by-sa/3.0/	http://creativecommons.org/licenses/by-sa/3.0/	</v>
    </spb>
    <spb s="14">
      <v>3380</v>
      <v>3380</v>
      <v>3381</v>
      <v>3381</v>
      <v>3380</v>
      <v>3380</v>
      <v>3380</v>
      <v>3380</v>
      <v>3380</v>
      <v>3380</v>
    </spb>
    <spb s="0">
      <v xml:space="preserve">Worldpostalcode	City-data	Unitedstateszipcodes	</v>
      <v xml:space="preserve">			</v>
      <v xml:space="preserve">https://worldpostalcode.com/united-states/new-mexico/socorro	https://www.city-data.com/zips/87801.html	https://www.unitedstateszipcodes.org/87801/	</v>
      <v xml:space="preserve">			</v>
    </spb>
    <spb s="0">
      <v xml:space="preserve">Unitedstateszipcodes	</v>
      <v xml:space="preserve">	</v>
      <v xml:space="preserve">https://www.unitedstateszipcodes.org/87801/	</v>
      <v xml:space="preserve">	</v>
    </spb>
    <spb s="1">
      <v>3383</v>
      <v>3383</v>
      <v>3383</v>
      <v>3384</v>
      <v>3384</v>
    </spb>
    <spb s="0">
      <v xml:space="preserve">Wikipedia	</v>
      <v xml:space="preserve">CC-BY-SA	</v>
      <v xml:space="preserve">http://en.wikipedia.org/wiki/Socorro,_New_Mexico	</v>
      <v xml:space="preserve">http://creativecommons.org/licenses/by-sa/3.0/	</v>
    </spb>
    <spb s="0">
      <v xml:space="preserve">Wikipedia	US Census	</v>
      <v xml:space="preserve">CC-BY-SA		</v>
      <v xml:space="preserve">http://en.wikipedia.org/wiki/Socorro,_New_Mexico	http://www.census.gov/quickfacts/table/PST120214/3573540	</v>
      <v xml:space="preserve">http://creativecommons.org/licenses/by-sa/3.0/		</v>
    </spb>
    <spb s="0">
      <v xml:space="preserve">Wikipedia	Wikipedia	</v>
      <v xml:space="preserve">CC-BY-SA	CC-BY-SA	</v>
      <v xml:space="preserve">http://en.wikipedia.org/wiki/Socorro,_New_Mexico	http://it.wikipedia.org/wiki/Socorro_(Nuovo_Messico)	</v>
      <v xml:space="preserve">http://creativecommons.org/licenses/by-sa/3.0/	http://creativecommons.org/licenses/by-sa/3.0/	</v>
    </spb>
    <spb s="29">
      <v>3386</v>
      <v>3387</v>
      <v>3388</v>
      <v>3388</v>
      <v>3387</v>
      <v>3386</v>
      <v>3387</v>
      <v>3387</v>
      <v>3387</v>
    </spb>
    <spb s="0">
      <v xml:space="preserve">Unitedstateszipcodes	</v>
      <v xml:space="preserve">	</v>
      <v xml:space="preserve">https://www.unitedstateszipcodes.org/88001/	</v>
      <v xml:space="preserve">	</v>
    </spb>
    <spb s="0">
      <v xml:space="preserve">Worldpostalcode	City-data	Unitedstateszipcodes	</v>
      <v xml:space="preserve">			</v>
      <v xml:space="preserve">https://worldpostalcode.com/united-states/new-mexico/dona-ana	https://www.city-data.com/zips/88001.html	https://www.unitedstateszipcodes.org/88001/	</v>
      <v xml:space="preserve">			</v>
    </spb>
    <spb s="17">
      <v>3390</v>
      <v>3391</v>
      <v>3391</v>
      <v>3390</v>
    </spb>
    <spb s="0">
      <v xml:space="preserve">Wikipedia	</v>
      <v xml:space="preserve">CC-BY-SA	</v>
      <v xml:space="preserve">http://en.wikipedia.org/wiki/Las_Cruces,_New_Mexico	</v>
      <v xml:space="preserve">http://creativecommons.org/licenses/by-sa/3.0/	</v>
    </spb>
    <spb s="0">
      <v xml:space="preserve">Wikipedia	US Census	Sec	</v>
      <v xml:space="preserve">CC-BY-SA			</v>
      <v xml:space="preserve">http://en.wikipedia.org/wiki/Las_Cruces,_New_Mexico	http://www.census.gov/quickfacts/table/RHI125213/3539380	https://www.sec.gov/cgi-bin/browse-edgar?action=getcompany&amp;CIK=0001729269	</v>
      <v xml:space="preserve">http://creativecommons.org/licenses/by-sa/3.0/			</v>
    </spb>
    <spb s="0">
      <v xml:space="preserve">Wikipedia	US Census	Wikipedia	Sec	</v>
      <v xml:space="preserve">CC-BY-SA		CC-BY-SA		</v>
      <v xml:space="preserve">http://en.wikipedia.org/wiki/Las_Cruces,_New_Mexico	http://www.census.gov/quickfacts/table/RHI125213/3539380	https://en.wikipedia.org/wiki/Las_Cruces,_New_Mexico	https://www.sec.gov/cgi-bin/browse-edgar?action=getcompany&amp;CIK=0001729269	</v>
      <v xml:space="preserve">http://creativecommons.org/licenses/by-sa/3.0/		http://creativecommons.org/licenses/by-sa/3.0/		</v>
    </spb>
    <spb s="14">
      <v>3393</v>
      <v>3394</v>
      <v>3393</v>
      <v>3393</v>
      <v>3393</v>
      <v>3394</v>
      <v>3393</v>
      <v>3395</v>
      <v>3395</v>
      <v>3393</v>
    </spb>
    <spb s="0">
      <v xml:space="preserve">Unitedstateszipcodes	</v>
      <v xml:space="preserve">	</v>
      <v xml:space="preserve">https://www.unitedstateszipcodes.org/88005/	</v>
      <v xml:space="preserve">	</v>
    </spb>
    <spb s="0">
      <v xml:space="preserve">Worldpostalcode	City-data	Unitedstateszipcodes	</v>
      <v xml:space="preserve">			</v>
      <v xml:space="preserve">https://worldpostalcode.com/united-states/new-mexico/dona-ana	https://www.city-data.com/zips/88005.html	https://www.unitedstateszipcodes.org/88005/	</v>
      <v xml:space="preserve">			</v>
    </spb>
    <spb s="17">
      <v>3397</v>
      <v>3398</v>
      <v>3398</v>
      <v>3397</v>
    </spb>
    <spb s="0">
      <v xml:space="preserve">Unitedstateszipcodes	</v>
      <v xml:space="preserve">	</v>
      <v xml:space="preserve">https://www.unitedstateszipcodes.org/88061/	</v>
      <v xml:space="preserve">	</v>
    </spb>
    <spb s="0">
      <v xml:space="preserve">Worldpostalcode	City-data	Unitedstateszipcodes	</v>
      <v xml:space="preserve">			</v>
      <v xml:space="preserve">https://worldpostalcode.com/united-states/new-mexico/grant	https://www.city-data.com/zips/88061.html	https://www.unitedstateszipcodes.org/88061/	</v>
      <v xml:space="preserve">			</v>
    </spb>
    <spb s="1">
      <v>3400</v>
      <v>3401</v>
      <v>3401</v>
      <v>3400</v>
      <v>3400</v>
    </spb>
    <spb s="0">
      <v xml:space="preserve">Wikipedia	</v>
      <v xml:space="preserve">CC-BY-SA	</v>
      <v xml:space="preserve">http://en.wikipedia.org/wiki/Silver_City,_New_Mexico	</v>
      <v xml:space="preserve">http://creativecommons.org/licenses/by-sa/3.0/	</v>
    </spb>
    <spb s="0">
      <v xml:space="preserve">Wikipedia	Wikipedia	</v>
      <v xml:space="preserve">CC-BY-SA	CC-BY-SA	</v>
      <v xml:space="preserve">http://en.wikipedia.org/wiki/Silver_City,_New_Mexico	http://it.wikipedia.org/wiki/Silver_City	</v>
      <v xml:space="preserve">http://creativecommons.org/licenses/by-sa/3.0/	http://creativecommons.org/licenses/by-sa/3.0/	</v>
    </spb>
    <spb s="0">
      <v xml:space="preserve">Wikipedia	Wikipedia	</v>
      <v xml:space="preserve">CC-BY-SA	CC-BY-SA	</v>
      <v xml:space="preserve">http://en.wikipedia.org/wiki/Silver_City,_New_Mexico	https://en.wikipedia.org/wiki/Silver_City,_New_Mexico	</v>
      <v xml:space="preserve">http://creativecommons.org/licenses/by-sa/3.0/	http://creativecommons.org/licenses/by-sa/3.0/	</v>
    </spb>
    <spb s="31">
      <v>3403</v>
      <v>3404</v>
      <v>3404</v>
      <v>3403</v>
      <v>3405</v>
      <v>3405</v>
      <v>3403</v>
    </spb>
    <spb s="0">
      <v xml:space="preserve">Wikipedia	</v>
      <v xml:space="preserve">CC-BY-SA-3.0	</v>
      <v xml:space="preserve">http://de.wikipedia.org/wiki/Silver_City_(New_Mexico)	</v>
      <v xml:space="preserve">http://creativecommons.org/licenses/by-sa/3.0/	</v>
    </spb>
    <spb s="0">
      <v xml:space="preserve">Worldpostalcode	City-data	Unitedstateszipcodes	</v>
      <v xml:space="preserve">			</v>
      <v xml:space="preserve">https://worldpostalcode.com/united-states/new-mexico/curry	https://www.city-data.com/zips/88135.html	https://www.unitedstateszipcodes.org/88135/	</v>
      <v xml:space="preserve">			</v>
    </spb>
    <spb s="0">
      <v xml:space="preserve">Unitedstateszipcodes	</v>
      <v xml:space="preserve">	</v>
      <v xml:space="preserve">https://www.unitedstateszipcodes.org/88135/	</v>
      <v xml:space="preserve">	</v>
    </spb>
    <spb s="17">
      <v>3408</v>
      <v>3408</v>
      <v>3408</v>
      <v>3409</v>
    </spb>
    <spb s="0">
      <v xml:space="preserve">Wikipedia	</v>
      <v xml:space="preserve">CC-BY-SA	</v>
      <v xml:space="preserve">http://en.wikipedia.org/wiki/Texico,_New_Mexico	</v>
      <v xml:space="preserve">http://creativecommons.org/licenses/by-sa/3.0/	</v>
    </spb>
    <spb s="29">
      <v>3411</v>
      <v>3411</v>
      <v>3411</v>
      <v>3411</v>
      <v>3411</v>
      <v>3411</v>
      <v>3411</v>
      <v>3411</v>
      <v>3411</v>
    </spb>
    <spb s="0">
      <v xml:space="preserve">Worldpostalcode	City-data	Unitedstateszipcodes	</v>
      <v xml:space="preserve">			</v>
      <v xml:space="preserve">https://worldpostalcode.com/united-states/new-mexico/chaves	https://www.city-data.com/zips/88201.html	https://www.unitedstateszipcodes.org/88201/	</v>
      <v xml:space="preserve">			</v>
    </spb>
    <spb s="0">
      <v xml:space="preserve">Unitedstateszipcodes	</v>
      <v xml:space="preserve">	</v>
      <v xml:space="preserve">https://www.unitedstateszipcodes.org/88201/	</v>
      <v xml:space="preserve">	</v>
    </spb>
    <spb s="17">
      <v>3413</v>
      <v>3413</v>
      <v>3413</v>
      <v>3414</v>
    </spb>
    <spb s="0">
      <v xml:space="preserve">Wikipedia	</v>
      <v xml:space="preserve">CC-BY-SA	</v>
      <v xml:space="preserve">http://en.wikipedia.org/wiki/Roswell,_New_Mexico	</v>
      <v xml:space="preserve">http://creativecommons.org/licenses/by-sa/3.0/	</v>
    </spb>
    <spb s="0">
      <v xml:space="preserve">Wikipedia	Walkscore	</v>
      <v xml:space="preserve">CC-BY-SA		</v>
      <v xml:space="preserve">http://en.wikipedia.org/wiki/Roswell,_New_Mexico	https://www.walkscore.com/NM/Roswell	</v>
      <v xml:space="preserve">http://creativecommons.org/licenses/by-sa/3.0/		</v>
    </spb>
    <spb s="18">
      <v>3416</v>
      <v>3417</v>
      <v>3416</v>
      <v>3417</v>
      <v>3416</v>
      <v>3416</v>
      <v>3416</v>
      <v>3416</v>
    </spb>
    <spb s="0">
      <v xml:space="preserve">Worldpostalcode	City-data	Unitedstateszipcodes	</v>
      <v xml:space="preserve">			</v>
      <v xml:space="preserve">https://worldpostalcode.com/united-states/new-mexico/chaves	https://www.city-data.com/zips/88203.html	https://www.unitedstateszipcodes.org/88203/	</v>
      <v xml:space="preserve">			</v>
    </spb>
    <spb s="19">
      <v>3419</v>
      <v>3419</v>
      <v>3419</v>
    </spb>
    <spb s="0">
      <v xml:space="preserve">Unitedstateszipcodes	</v>
      <v xml:space="preserve">	</v>
      <v xml:space="preserve">https://www.unitedstateszipcodes.org/88220/	</v>
      <v xml:space="preserve">	</v>
    </spb>
    <spb s="0">
      <v xml:space="preserve">Worldpostalcode	City-data	Unitedstateszipcodes	</v>
      <v xml:space="preserve">			</v>
      <v xml:space="preserve">https://worldpostalcode.com/united-states/new-mexico/eddy	https://www.city-data.com/zips/88220.html	https://www.unitedstateszipcodes.org/88220/	</v>
      <v xml:space="preserve">			</v>
    </spb>
    <spb s="17">
      <v>3421</v>
      <v>3422</v>
      <v>3422</v>
      <v>3421</v>
    </spb>
    <spb s="0">
      <v xml:space="preserve">Wikipedia	</v>
      <v xml:space="preserve">CC-BY-SA	</v>
      <v xml:space="preserve">http://en.wikipedia.org/wiki/Carlsbad,_New_Mexico	</v>
      <v xml:space="preserve">http://creativecommons.org/licenses/by-sa/3.0/	</v>
    </spb>
    <spb s="0">
      <v xml:space="preserve">Wikipedia	Wikipedia	</v>
      <v xml:space="preserve">CC-BY-SA	CC-BY-SA	</v>
      <v xml:space="preserve">http://en.wikipedia.org/wiki/Carlsbad,_New_Mexico	https://en.wikipedia.org/wiki/Carlsbad,_New_Mexico	</v>
      <v xml:space="preserve">http://creativecommons.org/licenses/by-sa/3.0/	http://creativecommons.org/licenses/by-sa/3.0/	</v>
    </spb>
    <spb s="14">
      <v>3424</v>
      <v>3424</v>
      <v>3424</v>
      <v>3424</v>
      <v>3424</v>
      <v>3424</v>
      <v>3424</v>
      <v>3425</v>
      <v>3425</v>
      <v>3424</v>
    </spb>
    <spb s="0">
      <v xml:space="preserve">Wikipedia	</v>
      <v xml:space="preserve">Public domain	</v>
      <v xml:space="preserve">http://en.wikipedia.org/wiki/Carlsbad,_New_Mexico	</v>
      <v xml:space="preserve">http://en.wikipedia.org/wiki/Public_domain	</v>
    </spb>
    <spb s="0">
      <v xml:space="preserve">Worldpostalcode	</v>
      <v xml:space="preserve">	</v>
      <v xml:space="preserve">https://worldpostalcode.com/united-states/new-mexico/lea	</v>
      <v xml:space="preserve">	</v>
    </spb>
    <spb s="17">
      <v>3428</v>
      <v>3428</v>
      <v>3428</v>
      <v>3428</v>
    </spb>
    <spb s="0">
      <v xml:space="preserve">Wikipedia	</v>
      <v xml:space="preserve">CC-BY-SA	</v>
      <v xml:space="preserve">http://en.wikipedia.org/wiki/Eunice,_New_Mexico	</v>
      <v xml:space="preserve">http://creativecommons.org/licenses/by-sa/3.0/	</v>
    </spb>
    <spb s="18">
      <v>3430</v>
      <v>3430</v>
      <v>3430</v>
      <v>3430</v>
      <v>3430</v>
      <v>3430</v>
      <v>3430</v>
      <v>3430</v>
    </spb>
    <spb s="0">
      <v xml:space="preserve">Unitedstateszipcodes	</v>
      <v xml:space="preserve">	</v>
      <v xml:space="preserve">https://www.unitedstateszipcodes.org/88240/	</v>
      <v xml:space="preserve">	</v>
    </spb>
    <spb s="0">
      <v xml:space="preserve">Worldpostalcode	City-data	Unitedstateszipcodes	</v>
      <v xml:space="preserve">			</v>
      <v xml:space="preserve">https://worldpostalcode.com/united-states/new-mexico/lea	https://www.city-data.com/zips/88240.html	https://www.unitedstateszipcodes.org/88240/	</v>
      <v xml:space="preserve">			</v>
    </spb>
    <spb s="17">
      <v>3432</v>
      <v>3433</v>
      <v>3433</v>
      <v>3432</v>
    </spb>
    <spb s="0">
      <v xml:space="preserve">Wikipedia	</v>
      <v xml:space="preserve">CC-BY-SA	</v>
      <v xml:space="preserve">http://en.wikipedia.org/wiki/Hobbs,_New_Mexico	</v>
      <v xml:space="preserve">http://creativecommons.org/licenses/by-sa/3.0/	</v>
    </spb>
    <spb s="0">
      <v xml:space="preserve">Wikipedia	US Census	</v>
      <v xml:space="preserve">CC-BY-SA		</v>
      <v xml:space="preserve">http://en.wikipedia.org/wiki/Hobbs,_New_Mexico	http://www.census.gov/quickfacts/table/PST120214/3532520	</v>
      <v xml:space="preserve">http://creativecommons.org/licenses/by-sa/3.0/		</v>
    </spb>
    <spb s="18">
      <v>3435</v>
      <v>3436</v>
      <v>3435</v>
      <v>3436</v>
      <v>3435</v>
      <v>3436</v>
      <v>3436</v>
      <v>3435</v>
    </spb>
    <spb s="0">
      <v xml:space="preserve">Unitedstateszipcodes	</v>
      <v xml:space="preserve">	</v>
      <v xml:space="preserve">https://www.unitedstateszipcodes.org/88260/	</v>
      <v xml:space="preserve">	</v>
    </spb>
    <spb s="0">
      <v xml:space="preserve">Worldpostalcode	City-data	Unitedstateszipcodes	</v>
      <v xml:space="preserve">			</v>
      <v xml:space="preserve">https://worldpostalcode.com/united-states/new-mexico/lea	https://www.city-data.com/zips/88260.html	https://www.unitedstateszipcodes.org/88260/	</v>
      <v xml:space="preserve">			</v>
    </spb>
    <spb s="17">
      <v>3438</v>
      <v>3439</v>
      <v>3439</v>
      <v>3438</v>
    </spb>
    <spb s="0">
      <v xml:space="preserve">Wikipedia	</v>
      <v xml:space="preserve">CC-BY-SA	</v>
      <v xml:space="preserve">http://en.wikipedia.org/wiki/Lovington,_New_Mexico	</v>
      <v xml:space="preserve">http://creativecommons.org/licenses/by-sa/3.0/	</v>
    </spb>
    <spb s="0">
      <v xml:space="preserve">Wikipedia	Wikipedia	</v>
      <v xml:space="preserve">CC-BY-SA	CC-BY-SA	</v>
      <v xml:space="preserve">http://en.wikipedia.org/wiki/Lovington,_New_Mexico	http://it.wikipedia.org/wiki/Lovington_(Nuovo_Messico)	</v>
      <v xml:space="preserve">http://creativecommons.org/licenses/by-sa/3.0/	http://creativecommons.org/licenses/by-sa/3.0/	</v>
    </spb>
    <spb s="29">
      <v>3441</v>
      <v>3441</v>
      <v>3442</v>
      <v>3442</v>
      <v>3441</v>
      <v>3441</v>
      <v>3441</v>
      <v>3441</v>
      <v>3441</v>
    </spb>
    <spb s="0">
      <v xml:space="preserve">Wikipedia	</v>
      <v xml:space="preserve">CC-BY-SA-3.0	</v>
      <v xml:space="preserve">http://ja.wikipedia.org/wiki/ラヴィングトン	</v>
      <v xml:space="preserve">http://creativecommons.org/licenses/by-sa/3.0/	</v>
    </spb>
    <spb s="0">
      <v xml:space="preserve">Wikipedia	</v>
      <v xml:space="preserve">CC-BY-SA	</v>
      <v xml:space="preserve">http://en.wikipedia.org/wiki/Mescalero,_New_Mexico	</v>
      <v xml:space="preserve">http://creativecommons.org/licenses/by-sa/3.0/	</v>
    </spb>
    <spb s="14">
      <v>3445</v>
      <v>3445</v>
      <v>3445</v>
      <v>3445</v>
      <v>3445</v>
      <v>3445</v>
      <v>3445</v>
      <v>3445</v>
      <v>3445</v>
      <v>3445</v>
    </spb>
    <spb s="0">
      <v xml:space="preserve">Worldpostalcode	City-data	Unitedstateszipcodes	</v>
      <v xml:space="preserve">			</v>
      <v xml:space="preserve">https://worldpostalcode.com/united-states/new-mexico/lincoln	https://www.city-data.com/zips/88345.html	https://www.unitedstateszipcodes.org/88345/	</v>
      <v xml:space="preserve">			</v>
    </spb>
    <spb s="0">
      <v xml:space="preserve">Unitedstateszipcodes	</v>
      <v xml:space="preserve">	</v>
      <v xml:space="preserve">https://www.unitedstateszipcodes.org/88345/	</v>
      <v xml:space="preserve">	</v>
    </spb>
    <spb s="17">
      <v>3447</v>
      <v>3447</v>
      <v>3447</v>
      <v>3448</v>
    </spb>
    <spb s="0">
      <v xml:space="preserve">Wikipedia	</v>
      <v xml:space="preserve">CC-BY-SA	</v>
      <v xml:space="preserve">http://en.wikipedia.org/wiki/Ruidoso,_New_Mexico	</v>
      <v xml:space="preserve">http://creativecommons.org/licenses/by-sa/3.0/	</v>
    </spb>
    <spb s="0">
      <v xml:space="preserve">Wikipedia	US Census	Facebook	</v>
      <v xml:space="preserve">CC-BY-SA			</v>
      <v xml:space="preserve">http://en.wikipedia.org/wiki/Ruidoso,_New_Mexico	http://www.census.gov/quickfacts/table/PST045215/3565210	https://www.facebook.com/ruidoso-nm/	</v>
      <v xml:space="preserve">http://creativecommons.org/licenses/by-sa/3.0/			</v>
    </spb>
    <spb s="0">
      <v xml:space="preserve">Wikipedia	US Census	Wikipedia	Facebook	</v>
      <v xml:space="preserve">CC-BY-SA		CC-BY-SA		</v>
      <v xml:space="preserve">http://en.wikipedia.org/wiki/Ruidoso,_New_Mexico	http://www.census.gov/quickfacts/table/PST045215/3565210	https://en.wikipedia.org/wiki/Ruidoso,_New_Mexico	https://www.facebook.com/ruidoso-nm/	</v>
      <v xml:space="preserve">http://creativecommons.org/licenses/by-sa/3.0/		http://creativecommons.org/licenses/by-sa/3.0/		</v>
    </spb>
    <spb s="31">
      <v>3450</v>
      <v>3451</v>
      <v>3451</v>
      <v>3450</v>
      <v>3452</v>
      <v>3452</v>
      <v>3450</v>
    </spb>
    <spb s="0">
      <v xml:space="preserve">Worldpostalcode	Unitedstateszipcodes	</v>
      <v xml:space="preserve">		</v>
      <v xml:space="preserve">https://worldpostalcode.com/united-states/new-mexico/otero	https://www.unitedstateszipcodes.org/88352/	</v>
      <v xml:space="preserve">		</v>
    </spb>
    <spb s="0">
      <v xml:space="preserve">Unitedstateszipcodes	</v>
      <v xml:space="preserve">	</v>
      <v xml:space="preserve">https://www.unitedstateszipcodes.org/88352/	</v>
      <v xml:space="preserve">	</v>
    </spb>
    <spb s="17">
      <v>3454</v>
      <v>3454</v>
      <v>3454</v>
      <v>3455</v>
    </spb>
    <spb s="0">
      <v xml:space="preserve">Wikipedia	</v>
      <v xml:space="preserve">CC-BY-SA	</v>
      <v xml:space="preserve">http://en.wikipedia.org/wiki/Tularosa,_New_Mexico	</v>
      <v xml:space="preserve">http://creativecommons.org/licenses/by-sa/3.0/	</v>
    </spb>
    <spb s="0">
      <v xml:space="preserve">Wikipedia	Wikipedia	</v>
      <v xml:space="preserve">CC-BY-SA	CC-BY-SA	</v>
      <v xml:space="preserve">http://en.wikipedia.org/wiki/Tularosa,_New_Mexico	http://es.wikipedia.org/wiki/Tularosa	</v>
      <v xml:space="preserve">http://creativecommons.org/licenses/by-sa/3.0/	http://creativecommons.org/licenses/by-sa/3.0/	</v>
    </spb>
    <spb s="18">
      <v>3457</v>
      <v>3457</v>
      <v>3457</v>
      <v>3457</v>
      <v>3457</v>
      <v>3457</v>
      <v>3457</v>
      <v>3458</v>
    </spb>
    <spb s="0">
      <v xml:space="preserve">Worldpostalcode	City-data	Unitedstateszipcodes	</v>
      <v xml:space="preserve">			</v>
      <v xml:space="preserve">https://worldpostalcode.com/united-states/new-mexico/quay	https://www.city-data.com/zips/88401.html	https://www.unitedstateszipcodes.org/88401/	</v>
      <v xml:space="preserve">			</v>
    </spb>
    <spb s="0">
      <v xml:space="preserve">Unitedstateszipcodes	</v>
      <v xml:space="preserve">	</v>
      <v xml:space="preserve">https://www.unitedstateszipcodes.org/88401/	</v>
      <v xml:space="preserve">	</v>
    </spb>
    <spb s="17">
      <v>3460</v>
      <v>3460</v>
      <v>3460</v>
      <v>3461</v>
    </spb>
    <spb s="0">
      <v xml:space="preserve">Wikipedia	</v>
      <v xml:space="preserve">CC-BY-SA	</v>
      <v xml:space="preserve">http://en.wikipedia.org/wiki/Tucumcari,_New_Mexico	</v>
      <v xml:space="preserve">http://creativecommons.org/licenses/by-sa/3.0/	</v>
    </spb>
    <spb s="0">
      <v xml:space="preserve">Wikipedia	Wikipedia	US Census	</v>
      <v xml:space="preserve">CC-BY-SA	CC-BY-SA		</v>
      <v xml:space="preserve">http://en.wikipedia.org/wiki/Tucumcari,_New_Mexico	http://es.wikipedia.org/wiki/Tucumcari	http://www.census.gov/quickfacts/table/PST045215/3579910	</v>
      <v xml:space="preserve">http://creativecommons.org/licenses/by-sa/3.0/	http://creativecommons.org/licenses/by-sa/3.0/		</v>
    </spb>
    <spb s="0">
      <v xml:space="preserve">Wikipedia	Wikipedia	</v>
      <v xml:space="preserve">CC-BY-SA	CC-BY-SA	</v>
      <v xml:space="preserve">http://en.wikipedia.org/wiki/Tucumcari,_New_Mexico	http://it.wikipedia.org/wiki/Tucumcari	</v>
      <v xml:space="preserve">http://creativecommons.org/licenses/by-sa/3.0/	http://creativecommons.org/licenses/by-sa/3.0/	</v>
    </spb>
    <spb s="0">
      <v xml:space="preserve">Wikipedia	US Census	</v>
      <v xml:space="preserve">CC-BY-SA		</v>
      <v xml:space="preserve">http://en.wikipedia.org/wiki/Tucumcari,_New_Mexico	http://www.census.gov/quickfacts/table/PST045215/3579910	</v>
      <v xml:space="preserve">http://creativecommons.org/licenses/by-sa/3.0/		</v>
    </spb>
    <spb s="14">
      <v>3463</v>
      <v>3464</v>
      <v>3465</v>
      <v>3465</v>
      <v>3463</v>
      <v>3464</v>
      <v>3463</v>
      <v>3466</v>
      <v>3466</v>
      <v>3463</v>
    </spb>
    <spb s="0">
      <v xml:space="preserve">Wikipedia	</v>
      <v xml:space="preserve">CC BY 3.0	</v>
      <v xml:space="preserve">http://en.wikipedia.org/wiki/Tucumcari,_New_Mexico	</v>
      <v xml:space="preserve">https://creativecommons.org/licenses/by/3.0	</v>
    </spb>
    <spb s="0">
      <v xml:space="preserve">Worldpostalcode	City-data	Unitedstateszipcodes	</v>
      <v xml:space="preserve">			</v>
      <v xml:space="preserve">https://worldpostalcode.com/united-states/nevada/clark	https://www.city-data.com/zips/89029.html	https://www.unitedstateszipcodes.org/89029/	</v>
      <v xml:space="preserve">			</v>
    </spb>
    <spb s="0">
      <v xml:space="preserve">Unitedstateszipcodes	</v>
      <v xml:space="preserve">	</v>
      <v xml:space="preserve">https://www.unitedstateszipcodes.org/89029/	</v>
      <v xml:space="preserve">	</v>
    </spb>
    <spb s="1">
      <v>3469</v>
      <v>3469</v>
      <v>3469</v>
      <v>3470</v>
      <v>3470</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https://www.weathertrends360.com/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https://www.sec.gov/cgi-bin/browse-edgar?action=getcompany&amp;CIK=0001915571	</v>
      <v xml:space="preserve">http://creativecommons.org/licenses/by-sa/3.0/				</v>
    </spb>
    <spb s="25">
      <v>3472</v>
      <v>3473</v>
      <v>9</v>
      <v>9</v>
      <v>3473</v>
      <v>3472</v>
      <v>3472</v>
      <v>9</v>
      <v>3474</v>
      <v>9</v>
      <v>3475</v>
      <v>3476</v>
      <v>9</v>
      <v>9</v>
      <v>9</v>
      <v>9</v>
      <v>3475</v>
      <v>9</v>
      <v>9</v>
      <v>9</v>
      <v>9</v>
      <v>9</v>
      <v>9</v>
      <v>9</v>
      <v>9</v>
      <v>9</v>
      <v>3475</v>
      <v>9</v>
      <v>9</v>
      <v>9</v>
      <v>9</v>
    </spb>
    <spb s="0">
      <v xml:space="preserve">Wikipedia	</v>
      <v xml:space="preserve">CC-BY-SA	</v>
      <v xml:space="preserve">http://en.wikipedia.org/wiki/Laughlin,_Nevada	</v>
      <v xml:space="preserve">http://creativecommons.org/licenses/by-sa/3.0/	</v>
    </spb>
    <spb s="0">
      <v xml:space="preserve">Wikipedia	US Census	</v>
      <v xml:space="preserve">CC-BY-SA		</v>
      <v xml:space="preserve">http://en.wikipedia.org/wiki/Laughlin,_Nevada	http://www.census.gov/quickfacts/table/PST120214/3241000	</v>
      <v xml:space="preserve">http://creativecommons.org/licenses/by-sa/3.0/		</v>
    </spb>
    <spb s="0">
      <v xml:space="preserve">Wikipedia	Wikipedia	</v>
      <v xml:space="preserve">CC-BY-SA	CC-BY-SA	</v>
      <v xml:space="preserve">http://en.wikipedia.org/wiki/Laughlin,_Nevada	http://it.wikipedia.org/wiki/Laughlin_(Nevada)	</v>
      <v xml:space="preserve">http://creativecommons.org/licenses/by-sa/3.0/	http://creativecommons.org/licenses/by-sa/3.0/	</v>
    </spb>
    <spb s="0">
      <v xml:space="preserve">Wikipedia	US Census	Wikipedia	</v>
      <v xml:space="preserve">CC-BY-SA		CC-BY-SA	</v>
      <v xml:space="preserve">http://en.wikipedia.org/wiki/Laughlin,_Nevada	http://www.census.gov/quickfacts/table/PST120214/3241000	https://en.wikipedia.org/wiki/Laughlin,_Nevada	</v>
      <v xml:space="preserve">http://creativecommons.org/licenses/by-sa/3.0/		http://creativecommons.org/licenses/by-sa/3.0/	</v>
    </spb>
    <spb s="0">
      <v xml:space="preserve">Wikipedia	Wikipedia	US Census	</v>
      <v xml:space="preserve">CC-BY-SA	CC-BY-SA		</v>
      <v xml:space="preserve">http://en.wikipedia.org/wiki/Laughlin,_Nevada	http://es.wikipedia.org/wiki/Laughlin_(Nevada)	http://www.census.gov/quickfacts/table/PST120214/3241000	</v>
      <v xml:space="preserve">http://creativecommons.org/licenses/by-sa/3.0/	http://creativecommons.org/licenses/by-sa/3.0/		</v>
    </spb>
    <spb s="14">
      <v>3478</v>
      <v>3479</v>
      <v>3480</v>
      <v>3480</v>
      <v>3478</v>
      <v>3479</v>
      <v>3478</v>
      <v>3481</v>
      <v>3481</v>
      <v>3482</v>
    </spb>
    <spb s="0">
      <v xml:space="preserve">Wikipedia	</v>
      <v xml:space="preserve">CC BY-SA 3.0	</v>
      <v xml:space="preserve">http://it.wikipedia.org/wiki/Laughlin_(Nevada)	</v>
      <v xml:space="preserve">https://creativecommons.org/licenses/by-sa/3.0	</v>
    </spb>
    <spb s="0">
      <v xml:space="preserve">Wikipedia	</v>
      <v xml:space="preserve">CC-BY-SA	</v>
      <v xml:space="preserve">http://en.wikipedia.org/wiki/Las_Vegas	</v>
      <v xml:space="preserve">http://creativecommons.org/licenses/by-sa/3.0/	</v>
    </spb>
    <spb s="0">
      <v xml:space="preserve">Wikipedia	Sec	Walkscore	</v>
      <v xml:space="preserve">CC-BY-SA			</v>
      <v xml:space="preserve">http://en.wikipedia.org/wiki/Las_Vegas	https://www.sec.gov/cgi-bin/browse-edgar?action=getcompany&amp;CIK=0001915571	https://www.walkscore.com/NV/Las_Vegas	</v>
      <v xml:space="preserve">http://creativecommons.org/licenses/by-sa/3.0/			</v>
    </spb>
    <spb s="0">
      <v xml:space="preserve">Wikipedia	Wikipedia	Sec	</v>
      <v xml:space="preserve">CC-BY-SA	CC-BY-SA		</v>
      <v xml:space="preserve">http://en.wikipedia.org/wiki/Las_Vegas	https://en.wikipedia.org/wiki/Las_Vegas	https://www.sec.gov/cgi-bin/browse-edgar?action=getcompany&amp;CIK=0001915571	</v>
      <v xml:space="preserve">http://creativecommons.org/licenses/by-sa/3.0/	http://creativecommons.org/licenses/by-sa/3.0/		</v>
    </spb>
    <spb s="0">
      <v xml:space="preserve">Wikipedia	Wikipedia	Sec	Weathertrends360	</v>
      <v xml:space="preserve">CC-BY-SA	CC-BY-SA			</v>
      <v xml:space="preserve">http://en.wikipedia.org/wiki/Las_Vegas	https://en.wikipedia.org/wiki/Las_Vegas	https://www.sec.gov/cgi-bin/browse-edgar?action=getcompany&amp;CIK=0001915571	https://www.weathertrends360.com/	</v>
      <v xml:space="preserve">http://creativecommons.org/licenses/by-sa/3.0/	http://creativecommons.org/licenses/by-sa/3.0/			</v>
    </spb>
    <spb s="0">
      <v xml:space="preserve">Wikipedia	Wikipedia	Wikipedia	</v>
      <v xml:space="preserve">CC-BY-SA	CC-BY-SA	CC-BY-SA	</v>
      <v xml:space="preserve">http://en.wikipedia.org/wiki/Las_Vegas	http://es.wikipedia.org/wiki/Las_Vegas	http://fr.wikipedia.org/wiki/Las_Vegas	</v>
      <v xml:space="preserve">http://creativecommons.org/licenses/by-sa/3.0/	http://creativecommons.org/licenses/by-sa/3.0/	http://creativecommons.org/licenses/by-sa/3.0/	</v>
    </spb>
    <spb s="18">
      <v>3485</v>
      <v>3486</v>
      <v>3485</v>
      <v>3486</v>
      <v>3485</v>
      <v>3487</v>
      <v>3488</v>
      <v>3489</v>
    </spb>
    <spb s="0">
      <v xml:space="preserve">Unitedstateszipcodes	</v>
      <v xml:space="preserve">	</v>
      <v xml:space="preserve">https://www.unitedstateszipcodes.org/89031/	</v>
      <v xml:space="preserve">	</v>
    </spb>
    <spb s="0">
      <v xml:space="preserve">Worldpostalcode	City-data	Unitedstateszipcodes	</v>
      <v xml:space="preserve">			</v>
      <v xml:space="preserve">https://worldpostalcode.com/united-states/nevada/clark	https://www.city-data.com/zips/89031.html	https://www.unitedstateszipcodes.org/89031/	</v>
      <v xml:space="preserve">			</v>
    </spb>
    <spb s="1">
      <v>3491</v>
      <v>3492</v>
      <v>3492</v>
      <v>3491</v>
      <v>3491</v>
    </spb>
    <spb s="0">
      <v xml:space="preserve">Wikipedia	</v>
      <v xml:space="preserve">CC-BY-SA	</v>
      <v xml:space="preserve">http://en.wikipedia.org/wiki/North_Las_Vegas,_Nevada	</v>
      <v xml:space="preserve">http://creativecommons.org/licenses/by-sa/3.0/	</v>
    </spb>
    <spb s="0">
      <v xml:space="preserve">Wikipedia	US Census	Sec	</v>
      <v xml:space="preserve">CC-BY-SA			</v>
      <v xml:space="preserve">http://en.wikipedia.org/wiki/North_Las_Vegas,_Nevada	http://www.census.gov/quickfacts/table/RHI225213/3251800	https://www.sec.gov/cgi-bin/browse-edgar?action=getcompany&amp;CIK=0001496690	</v>
      <v xml:space="preserve">http://creativecommons.org/licenses/by-sa/3.0/			</v>
    </spb>
    <spb s="0">
      <v xml:space="preserve">Wikipedia	US Census	Wikipedia	Sec	</v>
      <v xml:space="preserve">CC-BY-SA		CC-BY-SA		</v>
      <v xml:space="preserve">http://en.wikipedia.org/wiki/North_Las_Vegas,_Nevada	http://www.census.gov/quickfacts/table/RHI225213/3251800	https://en.wikipedia.org/wiki/North_Las_Vegas,_Nevada	https://www.sec.gov/cgi-bin/browse-edgar?action=getcompany&amp;CIK=0001496690	</v>
      <v xml:space="preserve">http://creativecommons.org/licenses/by-sa/3.0/		http://creativecommons.org/licenses/by-sa/3.0/		</v>
    </spb>
    <spb s="0">
      <v xml:space="preserve">Wikipedia	Wikipedia	US Census	</v>
      <v xml:space="preserve">CC-BY-SA	CC-BY-SA		</v>
      <v xml:space="preserve">http://en.wikipedia.org/wiki/North_Las_Vegas,_Nevada	http://es.wikipedia.org/wiki/North_Las_Vegas	http://www.census.gov/quickfacts/table/RHI225213/3251800	</v>
      <v xml:space="preserve">http://creativecommons.org/licenses/by-sa/3.0/	http://creativecommons.org/licenses/by-sa/3.0/		</v>
    </spb>
    <spb s="31">
      <v>3494</v>
      <v>3495</v>
      <v>3495</v>
      <v>3494</v>
      <v>3496</v>
      <v>3496</v>
      <v>3497</v>
    </spb>
    <spb s="0">
      <v xml:space="preserve">Wikipedia	</v>
      <v xml:space="preserve">Public domain	</v>
      <v xml:space="preserve">http://fr.wikipedia.org/wiki/North_Las_Vegas_(Nevada)	</v>
      <v xml:space="preserve">http://en.wikipedia.org/wiki/Public_domain	</v>
    </spb>
    <spb s="0">
      <v xml:space="preserve">Worldpostalcode	Unitedstateszipcodes	</v>
      <v xml:space="preserve">		</v>
      <v xml:space="preserve">https://worldpostalcode.com/united-states/nevada/clark	https://www.unitedstateszipcodes.org/89040/	</v>
      <v xml:space="preserve">		</v>
    </spb>
    <spb s="0">
      <v xml:space="preserve">Unitedstateszipcodes	</v>
      <v xml:space="preserve">	</v>
      <v xml:space="preserve">https://www.unitedstateszipcodes.org/89040/	</v>
      <v xml:space="preserve">	</v>
    </spb>
    <spb s="1">
      <v>3500</v>
      <v>3500</v>
      <v>3500</v>
      <v>3501</v>
      <v>3501</v>
    </spb>
    <spb s="0">
      <v xml:space="preserve">Wikipedia	</v>
      <v xml:space="preserve">CC-BY-SA	</v>
      <v xml:space="preserve">http://en.wikipedia.org/wiki/Overton,_Nevada	</v>
      <v xml:space="preserve">http://creativecommons.org/licenses/by-sa/3.0/	</v>
    </spb>
    <spb s="0">
      <v xml:space="preserve">Wikipedia	Wikipedia	</v>
      <v xml:space="preserve">CC-BY-SA	CC-BY-SA	</v>
      <v xml:space="preserve">http://en.wikipedia.org/wiki/Overton,_Nevada	http://es.wikipedia.org/wiki/Overton_(Nevada)	</v>
      <v xml:space="preserve">http://creativecommons.org/licenses/by-sa/3.0/	http://creativecommons.org/licenses/by-sa/3.0/	</v>
    </spb>
    <spb s="35">
      <v>3503</v>
      <v>3503</v>
      <v>3503</v>
      <v>3503</v>
      <v>3503</v>
      <v>3504</v>
    </spb>
    <spb s="0">
      <v xml:space="preserve">Sec	</v>
      <v xml:space="preserve">	</v>
      <v xml:space="preserve">https://www.sec.gov/cgi-bin/browse-edgar?action=getcompany&amp;CIK=0001914798	</v>
      <v xml:space="preserve">	</v>
    </spb>
    <spb s="17">
      <v>3506</v>
      <v>3506</v>
      <v>3506</v>
      <v>3506</v>
    </spb>
    <spb s="0">
      <v xml:space="preserve">City-data	Sec	</v>
      <v xml:space="preserve">		</v>
      <v xml:space="preserve">https://www.city-data.com/zips/89113.html	https://www.sec.gov/cgi-bin/browse-edgar?action=getcompany&amp;CIK=0001692115	</v>
      <v xml:space="preserve">		</v>
    </spb>
    <spb s="17">
      <v>3508</v>
      <v>3508</v>
      <v>3508</v>
      <v>3508</v>
    </spb>
    <spb s="0">
      <v xml:space="preserve">Sec	</v>
      <v xml:space="preserve">	</v>
      <v xml:space="preserve">https://www.sec.gov/cgi-bin/browse-edgar?action=getcompany&amp;CIK=0001915571	</v>
      <v xml:space="preserve">	</v>
    </spb>
    <spb s="17">
      <v>3510</v>
      <v>3510</v>
      <v>3510</v>
      <v>3510</v>
    </spb>
    <spb s="0">
      <v xml:space="preserve">City-data	Sec	</v>
      <v xml:space="preserve">		</v>
      <v xml:space="preserve">https://www.city-data.com/zips/89146.html	https://www.sec.gov/cgi-bin/browse-edgar?action=getcompany&amp;CIK=0001510964	</v>
      <v xml:space="preserve">		</v>
    </spb>
    <spb s="0">
      <v xml:space="preserve">City-data	</v>
      <v xml:space="preserve">	</v>
      <v xml:space="preserve">https://www.city-data.com/zips/89146.html	</v>
      <v xml:space="preserve">	</v>
    </spb>
    <spb s="1">
      <v>3512</v>
      <v>3512</v>
      <v>3512</v>
      <v>3512</v>
      <v>3513</v>
    </spb>
    <spb s="0">
      <v xml:space="preserve">Worldpostalcode	City-data	Unitedstateszipcodes	</v>
      <v xml:space="preserve">			</v>
      <v xml:space="preserve">https://worldpostalcode.com/united-states/nevada/churchill	https://www.city-data.com/zips/89406.html	https://www.unitedstateszipcodes.org/89406/	</v>
      <v xml:space="preserve">			</v>
    </spb>
    <spb s="0">
      <v xml:space="preserve">Unitedstateszipcodes	</v>
      <v xml:space="preserve">	</v>
      <v xml:space="preserve">https://www.unitedstateszipcodes.org/89406/	</v>
      <v xml:space="preserve">	</v>
    </spb>
    <spb s="17">
      <v>3515</v>
      <v>3515</v>
      <v>3515</v>
      <v>3516</v>
    </spb>
    <spb s="0">
      <v xml:space="preserve">Wikipedia	</v>
      <v xml:space="preserve">CC-BY-SA	</v>
      <v xml:space="preserve">http://en.wikipedia.org/wiki/Fallon,_Nevada	</v>
      <v xml:space="preserve">http://creativecommons.org/licenses/by-sa/3.0/	</v>
    </spb>
    <spb s="0">
      <v xml:space="preserve">Wikipedia	US Census	</v>
      <v xml:space="preserve">CC-BY-SA		</v>
      <v xml:space="preserve">http://en.wikipedia.org/wiki/Fallon,_Nevada	http://www.census.gov/quickfacts/table/PST120214/3224100	</v>
      <v xml:space="preserve">http://creativecommons.org/licenses/by-sa/3.0/		</v>
    </spb>
    <spb s="0">
      <v xml:space="preserve">Wikipedia	Wikipedia	</v>
      <v xml:space="preserve">CC-BY-SA	CC-BY-SA	</v>
      <v xml:space="preserve">http://en.wikipedia.org/wiki/Fallon,_Nevada	http://es.wikipedia.org/wiki/Fallon_(Nevada)	</v>
      <v xml:space="preserve">http://creativecommons.org/licenses/by-sa/3.0/	http://creativecommons.org/licenses/by-sa/3.0/	</v>
    </spb>
    <spb s="18">
      <v>3518</v>
      <v>3519</v>
      <v>3518</v>
      <v>3519</v>
      <v>3518</v>
      <v>3519</v>
      <v>3519</v>
      <v>3520</v>
    </spb>
    <spb s="0">
      <v xml:space="preserve">Wikipedia	</v>
      <v xml:space="preserve">CC-BY-SA	</v>
      <v xml:space="preserve">http://en.wikipedia.org/wiki/Nixon,_Nevada	</v>
      <v xml:space="preserve">http://creativecommons.org/licenses/by-sa/3.0/	</v>
    </spb>
    <spb s="0">
      <v xml:space="preserve">Wikipedia	Wikipedia	</v>
      <v xml:space="preserve">CC-BY-SA	CC-BY-SA	</v>
      <v xml:space="preserve">http://en.wikipedia.org/wiki/Nixon,_Nevada	http://it.wikipedia.org/wiki/Nixon_(Nevada)	</v>
      <v xml:space="preserve">http://creativecommons.org/licenses/by-sa/3.0/	http://creativecommons.org/licenses/by-sa/3.0/	</v>
    </spb>
    <spb s="14">
      <v>3522</v>
      <v>3522</v>
      <v>3523</v>
      <v>3523</v>
      <v>3522</v>
      <v>3522</v>
      <v>3522</v>
      <v>3522</v>
      <v>3522</v>
      <v>3522</v>
    </spb>
    <spb s="0">
      <v xml:space="preserve">Worldpostalcode	City-data	Unitedstateszipcodes	</v>
      <v xml:space="preserve">			</v>
      <v xml:space="preserve">https://worldpostalcode.com/united-states/nevada/lyon	https://www.city-data.com/zips/89447.html	https://www.unitedstateszipcodes.org/89447/	</v>
      <v xml:space="preserve">			</v>
    </spb>
    <spb s="0">
      <v xml:space="preserve">Unitedstateszipcodes	</v>
      <v xml:space="preserve">	</v>
      <v xml:space="preserve">https://www.unitedstateszipcodes.org/89447/	</v>
      <v xml:space="preserve">	</v>
    </spb>
    <spb s="17">
      <v>3525</v>
      <v>3525</v>
      <v>3525</v>
      <v>3526</v>
    </spb>
    <spb s="0">
      <v xml:space="preserve">Wikipedia	</v>
      <v xml:space="preserve">CC-BY-SA	</v>
      <v xml:space="preserve">http://en.wikipedia.org/wiki/Yerington,_Nevada	</v>
      <v xml:space="preserve">http://creativecommons.org/licenses/by-sa/3.0/	</v>
    </spb>
    <spb s="0">
      <v xml:space="preserve">Wikipedia	Wikipedia	</v>
      <v xml:space="preserve">CC-BY-SA	CC-BY-SA	</v>
      <v xml:space="preserve">http://en.wikipedia.org/wiki/Yerington,_Nevada	http://it.wikipedia.org/wiki/Yerington	</v>
      <v xml:space="preserve">http://creativecommons.org/licenses/by-sa/3.0/	http://creativecommons.org/licenses/by-sa/3.0/	</v>
    </spb>
    <spb s="0">
      <v xml:space="preserve">Wikipedia	Wikipedia	</v>
      <v xml:space="preserve">CC-BY-SA	CC-BY-SA	</v>
      <v xml:space="preserve">http://en.wikipedia.org/wiki/Yerington,_Nevada	http://es.wikipedia.org/wiki/Yerington_(Nevada)	</v>
      <v xml:space="preserve">http://creativecommons.org/licenses/by-sa/3.0/	http://creativecommons.org/licenses/by-sa/3.0/	</v>
    </spb>
    <spb s="29">
      <v>3528</v>
      <v>3528</v>
      <v>3529</v>
      <v>3529</v>
      <v>3528</v>
      <v>3528</v>
      <v>3528</v>
      <v>3528</v>
      <v>3530</v>
    </spb>
    <spb s="0">
      <v xml:space="preserve">Sec	</v>
      <v xml:space="preserve">	</v>
      <v xml:space="preserve">https://www.sec.gov/cgi-bin/browse-edgar?action=getcompany&amp;CIK=0001834045	</v>
      <v xml:space="preserve">	</v>
    </spb>
    <spb s="17">
      <v>3532</v>
      <v>3532</v>
      <v>3532</v>
      <v>3532</v>
    </spb>
    <spb s="0">
      <v xml:space="preserve">Wikipedia	</v>
      <v xml:space="preserve">CC-BY-SA	</v>
      <v xml:space="preserve">http://en.wikipedia.org/wiki/Incline_Village,_Nevada	</v>
      <v xml:space="preserve">http://creativecommons.org/licenses/by-sa/3.0/	</v>
    </spb>
    <spb s="0">
      <v xml:space="preserve">Wikipedia	Sec	</v>
      <v xml:space="preserve">CC-BY-SA		</v>
      <v xml:space="preserve">http://en.wikipedia.org/wiki/Incline_Village,_Nevada	https://www.sec.gov/cgi-bin/browse-edgar?action=getcompany&amp;CIK=0001834045	</v>
      <v xml:space="preserve">http://creativecommons.org/licenses/by-sa/3.0/		</v>
    </spb>
    <spb s="0">
      <v xml:space="preserve">Wikipedia	Wikipedia	Sec	</v>
      <v xml:space="preserve">CC-BY-SA	CC-BY-SA		</v>
      <v xml:space="preserve">http://en.wikipedia.org/wiki/Incline_Village,_Nevada	https://en.wikipedia.org/wiki/Incline_Village,_Nevada	https://www.sec.gov/cgi-bin/browse-edgar?action=getcompany&amp;CIK=0001834045	</v>
      <v xml:space="preserve">http://creativecommons.org/licenses/by-sa/3.0/	http://creativecommons.org/licenses/by-sa/3.0/		</v>
    </spb>
    <spb s="18">
      <v>3534</v>
      <v>3535</v>
      <v>3534</v>
      <v>3535</v>
      <v>3534</v>
      <v>3536</v>
      <v>3536</v>
      <v>3534</v>
    </spb>
    <spb s="0">
      <v xml:space="preserve">Unitedstateszipcodes	</v>
      <v xml:space="preserve">	</v>
      <v xml:space="preserve">https://www.unitedstateszipcodes.org/89506/	</v>
      <v xml:space="preserve">	</v>
    </spb>
    <spb s="0">
      <v xml:space="preserve">Worldpostalcode	City-data	Unitedstateszipcodes	</v>
      <v xml:space="preserve">			</v>
      <v xml:space="preserve">https://worldpostalcode.com/united-states/nevada/reno	https://www.city-data.com/zips/89506.html	https://www.unitedstateszipcodes.org/89506/	</v>
      <v xml:space="preserve">			</v>
    </spb>
    <spb s="17">
      <v>3538</v>
      <v>3539</v>
      <v>3539</v>
      <v>3538</v>
    </spb>
    <spb s="0">
      <v xml:space="preserve">Wikipedia	Wikipedia	</v>
      <v xml:space="preserve">CC-BY-SA	CC-BY-SA	</v>
      <v xml:space="preserve">http://en.wikipedia.org/wiki/Reno,_Nevada	http://es.wikipedia.org/wiki/Reno_(Nevada)	</v>
      <v xml:space="preserve">http://creativecommons.org/licenses/by-sa/3.0/	http://creativecommons.org/licenses/by-sa/3.0/	</v>
    </spb>
    <spb s="0">
      <v xml:space="preserve">Wikipedia	Wikipedia	Sec	</v>
      <v xml:space="preserve">CC-BY-SA	CC-BY-SA		</v>
      <v xml:space="preserve">http://en.wikipedia.org/wiki/Reno,_Nevada	https://en.wikipedia.org/wiki/Reno,_Nevada	https://www.sec.gov/cgi-bin/browse-edgar?action=getcompany&amp;CIK=0001910312	</v>
      <v xml:space="preserve">http://creativecommons.org/licenses/by-sa/3.0/	http://creativecommons.org/licenses/by-sa/3.0/		</v>
    </spb>
    <spb s="0">
      <v xml:space="preserve">Wikipedia	</v>
      <v xml:space="preserve">CC-BY-SA	</v>
      <v xml:space="preserve">http://en.wikipedia.org/wiki/Reno,_Nevada	</v>
      <v xml:space="preserve">http://creativecommons.org/licenses/by-sa/3.0/	</v>
    </spb>
    <spb s="0">
      <v xml:space="preserve">Wikipedia	Wikipedia	Sec	Weathertrends360	</v>
      <v xml:space="preserve">CC-BY-SA	CC-BY-SA			</v>
      <v xml:space="preserve">http://en.wikipedia.org/wiki/Reno,_Nevada	https://en.wikipedia.org/wiki/Reno,_Nevada	https://www.sec.gov/cgi-bin/browse-edgar?action=getcompany&amp;CIK=0001910312	https://www.weathertrends360.com/	</v>
      <v xml:space="preserve">http://creativecommons.org/licenses/by-sa/3.0/	http://creativecommons.org/licenses/by-sa/3.0/			</v>
    </spb>
    <spb s="14">
      <v>3541</v>
      <v>3542</v>
      <v>3543</v>
      <v>3543</v>
      <v>3543</v>
      <v>3542</v>
      <v>3543</v>
      <v>3542</v>
      <v>3544</v>
      <v>3541</v>
    </spb>
    <spb s="0">
      <v xml:space="preserve">Wikipedia	</v>
      <v xml:space="preserve">Public domain	</v>
      <v xml:space="preserve">http://es.wikipedia.org/wiki/Reno_(Nevada)	</v>
      <v xml:space="preserve">http://en.wikipedia.org/wiki/Public_domain	</v>
    </spb>
    <spb s="0">
      <v xml:space="preserve">Unitedstateszipcodes	</v>
      <v xml:space="preserve">	</v>
      <v xml:space="preserve">https://www.unitedstateszipcodes.org/90221/	</v>
      <v xml:space="preserve">	</v>
    </spb>
    <spb s="0">
      <v xml:space="preserve">Worldpostalcode	City-data	Unitedstateszipcodes	</v>
      <v xml:space="preserve">			</v>
      <v xml:space="preserve">https://worldpostalcode.com/united-states/california/los-angeles	https://www.city-data.com/zips/90221.html	https://www.unitedstateszipcodes.org/90221/	</v>
      <v xml:space="preserve">			</v>
    </spb>
    <spb s="19">
      <v>3547</v>
      <v>3548</v>
      <v>3548</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https://www.sec.gov/cgi-bin/browse-edgar?action=getcompany&amp;CIK=0001937147	</v>
      <v xml:space="preserve">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0">
      <v xml:space="preserve">Wikipedia	US Census	Wikipedia	US Census	Wikipedia	Sec	</v>
      <v xml:space="preserve">CC-BY-SA		CC-BY-SA		CC-BY-SA		</v>
      <v xml:space="preserve">http://en.wikipedia.org/wiki/California	https://www.census.gov/popest/data/state/asrh/2014/files/SC-EST2014-AGESEX-CIV.csv	http://tl.wikipedia.org/wiki/Lungsod_ng_Culver,_California	http://www.census.gov/quickfacts/table/VET605214/06	https://en.wikipedia.org/wiki/California	https://www.sec.gov/cgi-bin/browse-edgar?action=getcompany&amp;CIK=0001937147	</v>
      <v xml:space="preserve">http://creativecommons.org/licenses/by-sa/3.0/		http://creativecommons.org/licenses/by-sa/3.0/		http://creativecommons.org/licenses/by-sa/3.0/		</v>
    </spb>
    <spb s="25">
      <v>3550</v>
      <v>3551</v>
      <v>9</v>
      <v>9</v>
      <v>3551</v>
      <v>3550</v>
      <v>3550</v>
      <v>9</v>
      <v>3551</v>
      <v>9</v>
      <v>3552</v>
      <v>3553</v>
      <v>9</v>
      <v>9</v>
      <v>9</v>
      <v>9</v>
      <v>3552</v>
      <v>9</v>
      <v>9</v>
      <v>9</v>
      <v>9</v>
      <v>9</v>
      <v>9</v>
      <v>9</v>
      <v>9</v>
      <v>9</v>
      <v>3552</v>
      <v>9</v>
      <v>9</v>
      <v>9</v>
      <v>9</v>
    </spb>
    <spb s="0">
      <v xml:space="preserve">Wikipedia	</v>
      <v xml:space="preserve">Public domain	</v>
      <v xml:space="preserve">http://en.wikipedia.org/wiki/California	</v>
      <v xml:space="preserve">http://en.wikipedia.org/wiki/Public_domain	</v>
    </spb>
    <spb s="0">
      <v xml:space="preserve">Wikipedia	</v>
      <v xml:space="preserve">CC-BY-SA	</v>
      <v xml:space="preserve">http://en.wikipedia.org/wiki/Compton,_California	</v>
      <v xml:space="preserve">http://creativecommons.org/licenses/by-sa/3.0/	</v>
    </spb>
    <spb s="0">
      <v xml:space="preserve">Wikipedia	Wikipedia	</v>
      <v xml:space="preserve">CC-BY-SA	CC-BY-SA	</v>
      <v xml:space="preserve">http://en.wikipedia.org/wiki/Compton,_California	http://it.wikipedia.org/wiki/Compton_(California)	</v>
      <v xml:space="preserve">http://creativecommons.org/licenses/by-sa/3.0/	http://creativecommons.org/licenses/by-sa/3.0/	</v>
    </spb>
    <spb s="0">
      <v xml:space="preserve">Wikipedia	Wikipedia	</v>
      <v xml:space="preserve">CC-BY-SA	CC-BY-SA	</v>
      <v xml:space="preserve">http://en.wikipedia.org/wiki/Compton,_California	https://en.wikipedia.org/wiki/Compton,_California	</v>
      <v xml:space="preserve">http://creativecommons.org/licenses/by-sa/3.0/	http://creativecommons.org/licenses/by-sa/3.0/	</v>
    </spb>
    <spb s="14">
      <v>3556</v>
      <v>3556</v>
      <v>3557</v>
      <v>3557</v>
      <v>3556</v>
      <v>3556</v>
      <v>3556</v>
      <v>3558</v>
      <v>3558</v>
      <v>3556</v>
    </spb>
    <spb s="0">
      <v xml:space="preserve">Wikipedia	Wikipedia	</v>
      <v xml:space="preserve">CC-BY-SA	CC-BY-SA	</v>
      <v xml:space="preserve">http://en.wikipedia.org/wiki/Sacramento,_California	http://fr.wikipedia.org/wiki/Sacramento	</v>
      <v xml:space="preserve">http://creativecommons.org/licenses/by-sa/3.0/	http://creativecommons.org/licenses/by-sa/3.0/	</v>
    </spb>
    <spb s="0">
      <v xml:space="preserve">Wikipedia	Wikipedia	Wikipedia	Sec	</v>
      <v xml:space="preserve">CC-BY-SA	CC-BY-SA	CC-BY-SA		</v>
      <v xml:space="preserve">http://en.wikipedia.org/wiki/Sacramento,_California	http://ru.wikipedia.org/wiki/Сакраменто	https://en.wikipedia.org/wiki/Sacramento,_California	https://www.sec.gov/cgi-bin/browse-edgar?action=getcompany&amp;CIK=0001846114	</v>
      <v xml:space="preserve">http://creativecommons.org/licenses/by-sa/3.0/	http://creativecommons.org/licenses/by-sa/3.0/	http://creativecommons.org/licenses/by-sa/3.0/		</v>
    </spb>
    <spb s="0">
      <v xml:space="preserve">Wikipedia	Wikipedia	</v>
      <v xml:space="preserve">CC-BY-SA	CC-BY-SA	</v>
      <v xml:space="preserve">http://en.wikipedia.org/wiki/Sacramento,_California	http://it.wikipedia.org/wiki/Sacramento_(California)	</v>
      <v xml:space="preserve">http://creativecommons.org/licenses/by-sa/3.0/	http://creativecommons.org/licenses/by-sa/3.0/	</v>
    </spb>
    <spb s="0">
      <v xml:space="preserve">Wikipedia	</v>
      <v xml:space="preserve">CC-BY-SA	</v>
      <v xml:space="preserve">http://en.wikipedia.org/wiki/Sacramento,_California	</v>
      <v xml:space="preserve">http://creativecommons.org/licenses/by-sa/3.0/	</v>
    </spb>
    <spb s="0">
      <v xml:space="preserve">Wikipedia	Wikipedia	Sec	</v>
      <v xml:space="preserve">CC-BY-SA	CC-BY-SA		</v>
      <v xml:space="preserve">http://en.wikipedia.org/wiki/Sacramento,_California	https://en.wikipedia.org/wiki/Sacramento,_California	https://www.sec.gov/cgi-bin/browse-edgar?action=getcompany&amp;CIK=0001846114	</v>
      <v xml:space="preserve">http://creativecommons.org/licenses/by-sa/3.0/	http://creativecommons.org/licenses/by-sa/3.0/		</v>
    </spb>
    <spb s="14">
      <v>3560</v>
      <v>3561</v>
      <v>3562</v>
      <v>3562</v>
      <v>3563</v>
      <v>3561</v>
      <v>3563</v>
      <v>3564</v>
      <v>3564</v>
      <v>3560</v>
    </spb>
    <spb s="0">
      <v xml:space="preserve">Wikipedia	</v>
      <v xml:space="preserve">Public domain	</v>
      <v xml:space="preserve">http://no.wikipedia.org/wiki/Sacramento	</v>
      <v xml:space="preserve">http://en.wikipedia.org/wiki/Public_domain	</v>
    </spb>
    <spb s="0">
      <v xml:space="preserve">Wikipedia	</v>
      <v xml:space="preserve">CC-BY-SA	</v>
      <v xml:space="preserve">http://en.wikipedia.org/wiki/Los_Angeles	</v>
      <v xml:space="preserve">http://creativecommons.org/licenses/by-sa/3.0/	</v>
    </spb>
    <spb s="0">
      <v xml:space="preserve">Wikipedia	Sec	</v>
      <v xml:space="preserve">CC-BY-SA		</v>
      <v xml:space="preserve">http://en.wikipedia.org/wiki/Los_Angeles	https://www.sec.gov/cgi-bin/browse-edgar?action=getcompany&amp;CIK=0001931395	</v>
      <v xml:space="preserve">http://creativecommons.org/licenses/by-sa/3.0/		</v>
    </spb>
    <spb s="0">
      <v xml:space="preserve">Wikipedia	Wikipedia	Sec	</v>
      <v xml:space="preserve">CC-BY-SA	CC-BY-SA		</v>
      <v xml:space="preserve">http://en.wikipedia.org/wiki/Los_Angeles	https://en.wikipedia.org/wiki/Los_Angeles	https://www.sec.gov/cgi-bin/browse-edgar?action=getcompany&amp;CIK=0001931395	</v>
      <v xml:space="preserve">http://creativecommons.org/licenses/by-sa/3.0/	http://creativecommons.org/licenses/by-sa/3.0/		</v>
    </spb>
    <spb s="0">
      <v xml:space="preserve">Wikipedia	Wikipedia	</v>
      <v xml:space="preserve">CC-BY-SA	CC-BY-SA	</v>
      <v xml:space="preserve">http://en.wikipedia.org/wiki/Los_Angeles	http://fr.wikipedia.org/wiki/Los_Angeles	</v>
      <v xml:space="preserve">http://creativecommons.org/licenses/by-sa/3.0/	http://creativecommons.org/licenses/by-sa/3.0/	</v>
    </spb>
    <spb s="18">
      <v>3567</v>
      <v>3568</v>
      <v>3567</v>
      <v>3568</v>
      <v>3567</v>
      <v>3569</v>
      <v>3569</v>
      <v>3570</v>
    </spb>
    <spb s="0">
      <v xml:space="preserve">City-data	Sec	</v>
      <v xml:space="preserve">		</v>
      <v xml:space="preserve">https://www.city-data.com/zips/90272.html	https://www.sec.gov/cgi-bin/browse-edgar?action=getcompany&amp;CIK=0001846718	</v>
      <v xml:space="preserve">		</v>
    </spb>
    <spb s="32">
      <v>3572</v>
      <v>3572</v>
      <v>3572</v>
    </spb>
    <spb s="0">
      <v xml:space="preserve">Worldpostalcode	Unitedstateszipcodes	</v>
      <v xml:space="preserve">		</v>
      <v xml:space="preserve">https://worldpostalcode.com/united-states/california/los-angeles	https://www.unitedstateszipcodes.org/90274/	</v>
      <v xml:space="preserve">		</v>
    </spb>
    <spb s="0">
      <v xml:space="preserve">Worldpostalcode	City-data	Sec	Unitedstateszipcodes	</v>
      <v xml:space="preserve">				</v>
      <v xml:space="preserve">https://worldpostalcode.com/united-states/california/los-angeles	https://www.city-data.com/zips/90274.html	https://www.sec.gov/cgi-bin/browse-edgar?action=getcompany&amp;CIK=0001908695	https://www.unitedstateszipcodes.org/90274/	</v>
      <v xml:space="preserve">				</v>
    </spb>
    <spb s="0">
      <v xml:space="preserve">Sec	Unitedstateszipcodes	</v>
      <v xml:space="preserve">		</v>
      <v xml:space="preserve">https://www.sec.gov/cgi-bin/browse-edgar?action=getcompany&amp;CIK=0001908695	https://www.unitedstateszipcodes.org/90274/	</v>
      <v xml:space="preserve">		</v>
    </spb>
    <spb s="17">
      <v>3574</v>
      <v>3575</v>
      <v>3575</v>
      <v>3576</v>
    </spb>
    <spb s="0">
      <v xml:space="preserve">Wikipedia	Wikipedia	</v>
      <v xml:space="preserve">CC-BY-SA	CC-BY-SA	</v>
      <v xml:space="preserve">http://en.wikipedia.org/wiki/Palos_Verdes_Peninsula	http://es.wikipedia.org/wiki/Palos_Verdes	</v>
      <v xml:space="preserve">http://creativecommons.org/licenses/by-sa/3.0/	http://creativecommons.org/licenses/by-sa/3.0/	</v>
    </spb>
    <spb s="0">
      <v xml:space="preserve">Wikipedia	</v>
      <v xml:space="preserve">CC-BY-SA	</v>
      <v xml:space="preserve">http://en.wikipedia.org/wiki/Palos_Verdes_Peninsula	</v>
      <v xml:space="preserve">http://creativecommons.org/licenses/by-sa/3.0/	</v>
    </spb>
    <spb s="35">
      <v>3578</v>
      <v>3578</v>
      <v>3579</v>
      <v>3578</v>
      <v>3578</v>
      <v>3578</v>
    </spb>
    <spb s="7">
      <v>25</v>
      <v>Name</v>
      <v>LearnMoreOnLink</v>
    </spb>
    <spb s="0">
      <v xml:space="preserve">Wikipedia	</v>
      <v xml:space="preserve">Public domain	</v>
      <v xml:space="preserve">http://en.wikipedia.org/wiki/Palos_Verdes_Peninsula	</v>
      <v xml:space="preserve">http://en.wikipedia.org/wiki/Public_domain	</v>
    </spb>
    <spb s="0">
      <v xml:space="preserve">Unitedstateszipcodes	</v>
      <v xml:space="preserve">	</v>
      <v xml:space="preserve">https://www.unitedstateszipcodes.org/90804/	</v>
      <v xml:space="preserve">	</v>
    </spb>
    <spb s="0">
      <v xml:space="preserve">Worldpostalcode	City-data	Unitedstateszipcodes	</v>
      <v xml:space="preserve">			</v>
      <v xml:space="preserve">https://worldpostalcode.com/united-states/california/los-angeles	https://www.city-data.com/zips/90804.html	https://www.unitedstateszipcodes.org/90804/	</v>
      <v xml:space="preserve">			</v>
    </spb>
    <spb s="19">
      <v>3583</v>
      <v>3584</v>
      <v>3584</v>
    </spb>
    <spb s="0">
      <v xml:space="preserve">Wikipedia	</v>
      <v xml:space="preserve">CC-BY-SA	</v>
      <v xml:space="preserve">http://en.wikipedia.org/wiki/Long_Beach,_California	</v>
      <v xml:space="preserve">http://creativecommons.org/licenses/by-sa/3.0/	</v>
    </spb>
    <spb s="0">
      <v xml:space="preserve">Wikipedia	Wikipedia	US Census	Sec	</v>
      <v xml:space="preserve">CC-BY-SA	CC-BY-SA			</v>
      <v xml:space="preserve">http://en.wikipedia.org/wiki/Long_Beach,_California	http://fr.wikipedia.org/wiki/Long_Beach	http://www.census.gov/quickfacts/table/RHI125214/0643000	https://www.sec.gov/cgi-bin/browse-edgar?action=getcompany&amp;CIK=0001915687	</v>
      <v xml:space="preserve">http://creativecommons.org/licenses/by-sa/3.0/	http://creativecommons.org/licenses/by-sa/3.0/			</v>
    </spb>
    <spb s="0">
      <v xml:space="preserve">Wikipedia	US Census	Wikipedia	Sec	</v>
      <v xml:space="preserve">CC-BY-SA		CC-BY-SA		</v>
      <v xml:space="preserve">http://en.wikipedia.org/wiki/Long_Beach,_California	http://www.census.gov/quickfacts/table/RHI125214/0643000	https://en.wikipedia.org/wiki/Long_Beach,_California	https://www.sec.gov/cgi-bin/browse-edgar?action=getcompany&amp;CIK=0001915687	</v>
      <v xml:space="preserve">http://creativecommons.org/licenses/by-sa/3.0/		http://creativecommons.org/licenses/by-sa/3.0/		</v>
    </spb>
    <spb s="0">
      <v xml:space="preserve">Wikipedia	Wikipedia	US Census	</v>
      <v xml:space="preserve">CC-BY-SA	CC-BY-SA		</v>
      <v xml:space="preserve">http://en.wikipedia.org/wiki/Long_Beach,_California	http://fr.wikipedia.org/wiki/Long_Beach_(Californie)	http://www.census.gov/quickfacts/table/RHI125214/0643000	</v>
      <v xml:space="preserve">http://creativecommons.org/licenses/by-sa/3.0/	http://creativecommons.org/licenses/by-sa/3.0/		</v>
    </spb>
    <spb s="14">
      <v>3586</v>
      <v>3587</v>
      <v>3586</v>
      <v>3586</v>
      <v>3586</v>
      <v>3587</v>
      <v>3586</v>
      <v>3588</v>
      <v>3588</v>
      <v>3589</v>
    </spb>
    <spb s="0">
      <v xml:space="preserve">Sec	Unitedstateszipcodes	</v>
      <v xml:space="preserve">		</v>
      <v xml:space="preserve">https://www.sec.gov/cgi-bin/browse-edgar?action=getcompany&amp;CIK=0001034642	https://www.unitedstateszipcodes.org/91105/	</v>
      <v xml:space="preserve">		</v>
    </spb>
    <spb s="0">
      <v xml:space="preserve">Worldpostalcode	City-data	Sec	Unitedstateszipcodes	</v>
      <v xml:space="preserve">				</v>
      <v xml:space="preserve">https://worldpostalcode.com/united-states/california/los-angeles	https://www.city-data.com/zips/91105.html	https://www.sec.gov/cgi-bin/browse-edgar?action=getcompany&amp;CIK=0001034642	https://www.unitedstateszipcodes.org/91105/	</v>
      <v xml:space="preserve">				</v>
    </spb>
    <spb s="17">
      <v>3591</v>
      <v>3592</v>
      <v>3592</v>
      <v>3591</v>
    </spb>
    <spb s="0">
      <v xml:space="preserve">Wikipedia	</v>
      <v xml:space="preserve">CC-BY-SA	</v>
      <v xml:space="preserve">http://en.wikipedia.org/wiki/Pasadena,_California	</v>
      <v xml:space="preserve">http://creativecommons.org/licenses/by-sa/3.0/	</v>
    </spb>
    <spb s="0">
      <v xml:space="preserve">Wikipedia	Wikipedia	US Census	Sec	</v>
      <v xml:space="preserve">CC-BY-SA	CC-BY-SA			</v>
      <v xml:space="preserve">http://en.wikipedia.org/wiki/Pasadena,_California	http://pt.wikipedia.org/wiki/Pasadena	http://www.census.gov/quickfacts/table/RHI225213/0656000	https://www.sec.gov/cgi-bin/browse-edgar?action=getcompany&amp;CIK=0001928651	</v>
      <v xml:space="preserve">http://creativecommons.org/licenses/by-sa/3.0/	http://creativecommons.org/licenses/by-sa/3.0/			</v>
    </spb>
    <spb s="0">
      <v xml:space="preserve">Wikipedia	Wikipedia	</v>
      <v xml:space="preserve">CC-BY-SA	CC-BY-SA	</v>
      <v xml:space="preserve">http://en.wikipedia.org/wiki/Pasadena,_California	http://it.wikipedia.org/wiki/Pasadena_(California)	</v>
      <v xml:space="preserve">http://creativecommons.org/licenses/by-sa/3.0/	http://creativecommons.org/licenses/by-sa/3.0/	</v>
    </spb>
    <spb s="0">
      <v xml:space="preserve">Wikipedia	US Census	Wikipedia	Sec	</v>
      <v xml:space="preserve">CC-BY-SA		CC-BY-SA		</v>
      <v xml:space="preserve">http://en.wikipedia.org/wiki/Pasadena,_California	http://www.census.gov/quickfacts/table/RHI225213/0656000	https://en.wikipedia.org/wiki/Pasadena,_California	https://www.sec.gov/cgi-bin/browse-edgar?action=getcompany&amp;CIK=0001928651	</v>
      <v xml:space="preserve">http://creativecommons.org/licenses/by-sa/3.0/		http://creativecommons.org/licenses/by-sa/3.0/		</v>
    </spb>
    <spb s="0">
      <v xml:space="preserve">Wikipedia	Wikipedia	US Census	</v>
      <v xml:space="preserve">CC-BY-SA	CC-BY-SA		</v>
      <v xml:space="preserve">http://en.wikipedia.org/wiki/Pasadena,_California	http://fr.wikipedia.org/wiki/Pasadena	http://www.census.gov/quickfacts/table/RHI225213/0656000	</v>
      <v xml:space="preserve">http://creativecommons.org/licenses/by-sa/3.0/	http://creativecommons.org/licenses/by-sa/3.0/		</v>
    </spb>
    <spb s="14">
      <v>3594</v>
      <v>3595</v>
      <v>3596</v>
      <v>3596</v>
      <v>3594</v>
      <v>3595</v>
      <v>3594</v>
      <v>3597</v>
      <v>3597</v>
      <v>3598</v>
    </spb>
    <spb s="2">
      <v>26</v>
      <v>Name</v>
    </spb>
    <spb s="0">
      <v xml:space="preserve">Sec	Unitedstateszipcodes	</v>
      <v xml:space="preserve">		</v>
      <v xml:space="preserve">https://www.sec.gov/cgi-bin/browse-edgar?action=getcompany&amp;CIK=0001820573	https://www.unitedstateszipcodes.org/91355/	</v>
      <v xml:space="preserve">		</v>
    </spb>
    <spb s="0">
      <v xml:space="preserve">City-data	Sec	Unitedstateszipcodes	</v>
      <v xml:space="preserve">			</v>
      <v xml:space="preserve">https://www.city-data.com/zips/91355.html	https://www.sec.gov/cgi-bin/browse-edgar?action=getcompany&amp;CIK=0001820573	https://www.unitedstateszipcodes.org/91355/	</v>
      <v xml:space="preserve">			</v>
    </spb>
    <spb s="17">
      <v>3601</v>
      <v>3602</v>
      <v>3602</v>
      <v>3601</v>
    </spb>
    <spb s="0">
      <v xml:space="preserve">Wikipedia	Wikipedia	Wikipedia	Sec	</v>
      <v xml:space="preserve">CC-BY-SA	CC-BY-SA	CC-BY-SA		</v>
      <v xml:space="preserve">http://en.wikipedia.org/wiki/Valencia,_Santa_Clarita,_California	http://es.wikipedia.org/wiki/Valencia_(California)	https://en.wikipedia.org/wiki/Valencia,_Santa_Clarita,_California	https://www.sec.gov/cgi-bin/browse-edgar?action=getcompany&amp;CIK=0001820573	</v>
      <v xml:space="preserve">http://creativecommons.org/licenses/by-sa/3.0/	http://creativecommons.org/licenses/by-sa/3.0/	http://creativecommons.org/licenses/by-sa/3.0/		</v>
    </spb>
    <spb s="0">
      <v xml:space="preserve">Wikipedia	</v>
      <v xml:space="preserve">CC-BY-SA	</v>
      <v xml:space="preserve">http://es.wikipedia.org/wiki/Valencia_(California)	</v>
      <v xml:space="preserve">http://creativecommons.org/licenses/by-sa/3.0/	</v>
    </spb>
    <spb s="0">
      <v xml:space="preserve">Wikipedia	</v>
      <v xml:space="preserve">CC-BY-SA	</v>
      <v xml:space="preserve">http://en.wikipedia.org/wiki/Valencia,_Santa_Clarita,_California	</v>
      <v xml:space="preserve">http://creativecommons.org/licenses/by-sa/3.0/	</v>
    </spb>
    <spb s="0">
      <v xml:space="preserve">Wikipedia	Wikipedia	</v>
      <v xml:space="preserve">CC-BY-SA	CC-BY-SA	</v>
      <v xml:space="preserve">http://en.wikipedia.org/wiki/Valencia,_Santa_Clarita,_California	http://es.wikipedia.org/wiki/Valencia_(California)	</v>
      <v xml:space="preserve">http://creativecommons.org/licenses/by-sa/3.0/	http://creativecommons.org/licenses/by-sa/3.0/	</v>
    </spb>
    <spb s="44">
      <v>3604</v>
      <v>3605</v>
      <v>3605</v>
      <v>3606</v>
      <v>3604</v>
      <v>3606</v>
      <v>3604</v>
      <v>3604</v>
      <v>3607</v>
    </spb>
    <spb s="27">
      <v>2019</v>
    </spb>
    <spb s="0">
      <v xml:space="preserve">Sec	Unitedstateszipcodes	</v>
      <v xml:space="preserve">		</v>
      <v xml:space="preserve">https://www.sec.gov/cgi-bin/browse-edgar?action=getcompany&amp;CIK=0001740871	https://www.unitedstateszipcodes.org/91360/	</v>
      <v xml:space="preserve">		</v>
    </spb>
    <spb s="0">
      <v xml:space="preserve">Worldpostalcode	City-data	Sec	Unitedstateszipcodes	</v>
      <v xml:space="preserve">				</v>
      <v xml:space="preserve">https://worldpostalcode.com/united-states/california/ventura	https://www.city-data.com/zips/91360.html	https://www.sec.gov/cgi-bin/browse-edgar?action=getcompany&amp;CIK=0001740871	https://www.unitedstateszipcodes.org/91360/	</v>
      <v xml:space="preserve">				</v>
    </spb>
    <spb s="17">
      <v>3610</v>
      <v>3611</v>
      <v>3611</v>
      <v>3610</v>
    </spb>
    <spb s="0">
      <v xml:space="preserve">Wikipedia	</v>
      <v xml:space="preserve">CC-BY-SA	</v>
      <v xml:space="preserve">http://en.wikipedia.org/wiki/Thousand_Oaks,_California	</v>
      <v xml:space="preserve">http://creativecommons.org/licenses/by-sa/3.0/	</v>
    </spb>
    <spb s="0">
      <v xml:space="preserve">Wikipedia	Sec	</v>
      <v xml:space="preserve">CC-BY-SA		</v>
      <v xml:space="preserve">http://en.wikipedia.org/wiki/Thousand_Oaks,_California	https://www.sec.gov/cgi-bin/browse-edgar?action=getcompany&amp;CIK=0001740871	</v>
      <v xml:space="preserve">http://creativecommons.org/licenses/by-sa/3.0/		</v>
    </spb>
    <spb s="0">
      <v xml:space="preserve">Wikipedia	Wikipedia	</v>
      <v xml:space="preserve">CC-BY-SA	CC-BY-SA	</v>
      <v xml:space="preserve">http://en.wikipedia.org/wiki/Thousand_Oaks,_California	http://it.wikipedia.org/wiki/Thousand_Oaks	</v>
      <v xml:space="preserve">http://creativecommons.org/licenses/by-sa/3.0/	http://creativecommons.org/licenses/by-sa/3.0/	</v>
    </spb>
    <spb s="0">
      <v xml:space="preserve">Wikipedia	Wikipedia	Sec	</v>
      <v xml:space="preserve">CC-BY-SA	CC-BY-SA		</v>
      <v xml:space="preserve">http://en.wikipedia.org/wiki/Thousand_Oaks,_California	https://en.wikipedia.org/wiki/Thousand_Oaks,_California	https://www.sec.gov/cgi-bin/browse-edgar?action=getcompany&amp;CIK=0001740871	</v>
      <v xml:space="preserve">http://creativecommons.org/licenses/by-sa/3.0/	http://creativecommons.org/licenses/by-sa/3.0/		</v>
    </spb>
    <spb s="0">
      <v xml:space="preserve">Wikipedia	Wikipedia	Wikipedia	Sec	</v>
      <v xml:space="preserve">CC-BY-SA	CC-BY-SA	CC-BY-SA		</v>
      <v xml:space="preserve">http://en.wikipedia.org/wiki/Thousand_Oaks,_California	http://es.wikipedia.org/wiki/Thousand_Oaks_(California)	https://en.wikipedia.org/wiki/Thousand_Oaks,_California	https://www.sec.gov/cgi-bin/browse-edgar?action=getcompany&amp;CIK=0001740871	</v>
      <v xml:space="preserve">http://creativecommons.org/licenses/by-sa/3.0/	http://creativecommons.org/licenses/by-sa/3.0/	http://creativecommons.org/licenses/by-sa/3.0/		</v>
    </spb>
    <spb s="0">
      <v xml:space="preserve">Wikipedia	Wikipedia	</v>
      <v xml:space="preserve">CC-BY-SA	CC-BY-SA	</v>
      <v xml:space="preserve">http://en.wikipedia.org/wiki/Thousand_Oaks,_California	http://es.wikipedia.org/wiki/Thousand_Oaks_(California)	</v>
      <v xml:space="preserve">http://creativecommons.org/licenses/by-sa/3.0/	http://creativecommons.org/licenses/by-sa/3.0/	</v>
    </spb>
    <spb s="14">
      <v>3613</v>
      <v>3614</v>
      <v>3615</v>
      <v>3615</v>
      <v>3613</v>
      <v>3614</v>
      <v>3613</v>
      <v>3616</v>
      <v>3617</v>
      <v>3618</v>
    </spb>
    <spb s="0">
      <v xml:space="preserve">Sec	Unitedstateszipcodes	</v>
      <v xml:space="preserve">		</v>
      <v xml:space="preserve">https://www.sec.gov/cgi-bin/browse-edgar?action=getcompany&amp;CIK=0001692376	https://www.unitedstateszipcodes.org/91362/	</v>
      <v xml:space="preserve">		</v>
    </spb>
    <spb s="0">
      <v xml:space="preserve">Worldpostalcode	City-data	Sec	Unitedstateszipcodes	</v>
      <v xml:space="preserve">				</v>
      <v xml:space="preserve">https://worldpostalcode.com/united-states/california/ventura	https://www.city-data.com/zips/91362.html	https://www.sec.gov/cgi-bin/browse-edgar?action=getcompany&amp;CIK=0001692376	https://www.unitedstateszipcodes.org/91362/	</v>
      <v xml:space="preserve">				</v>
    </spb>
    <spb s="17">
      <v>3620</v>
      <v>3621</v>
      <v>3621</v>
      <v>3620</v>
    </spb>
    <spb s="0">
      <v xml:space="preserve">City-data	</v>
      <v xml:space="preserve">	</v>
      <v xml:space="preserve">https://www.city-data.com/zips/91606.html	</v>
      <v xml:space="preserve">	</v>
    </spb>
    <spb s="19">
      <v>3623</v>
      <v>3623</v>
      <v>3623</v>
    </spb>
    <spb s="0">
      <v xml:space="preserve">Wikipedia	</v>
      <v xml:space="preserve">CC-BY-SA	</v>
      <v xml:space="preserve">http://en.wikipedia.org/wiki/Burbank,_California	</v>
      <v xml:space="preserve">http://creativecommons.org/licenses/by-sa/3.0/	</v>
    </spb>
    <spb s="0">
      <v xml:space="preserve">Wikipedia	Sec	</v>
      <v xml:space="preserve">CC-BY-SA		</v>
      <v xml:space="preserve">http://en.wikipedia.org/wiki/Burbank,_California	https://www.sec.gov/cgi-bin/browse-edgar?action=getcompany&amp;CIK=0001744489	</v>
      <v xml:space="preserve">http://creativecommons.org/licenses/by-sa/3.0/		</v>
    </spb>
    <spb s="0">
      <v xml:space="preserve">Wikipedia	Wikipedia	Sec	</v>
      <v xml:space="preserve">CC-BY-SA	CC-BY-SA		</v>
      <v xml:space="preserve">http://en.wikipedia.org/wiki/Burbank,_California	https://en.wikipedia.org/wiki/Burbank,_California	https://www.sec.gov/cgi-bin/browse-edgar?action=getcompany&amp;CIK=0001744489	</v>
      <v xml:space="preserve">http://creativecommons.org/licenses/by-sa/3.0/	http://creativecommons.org/licenses/by-sa/3.0/		</v>
    </spb>
    <spb s="18">
      <v>3625</v>
      <v>3626</v>
      <v>3625</v>
      <v>3626</v>
      <v>3625</v>
      <v>3627</v>
      <v>3627</v>
      <v>3625</v>
    </spb>
    <spb s="0">
      <v xml:space="preserve">Wikipedia	</v>
      <v xml:space="preserve">CC BY-SA 3.0	</v>
      <v xml:space="preserve">http://nl.wikipedia.org/wiki/Burbank_(Los_Angeles_County,_Californië)	</v>
      <v xml:space="preserve">https://creativecommons.org/licenses/by-sa/3.0	</v>
    </spb>
    <spb s="0">
      <v xml:space="preserve">Unitedstateszipcodes	</v>
      <v xml:space="preserve">	</v>
      <v xml:space="preserve">https://www.unitedstateszipcodes.org/91709/	</v>
      <v xml:space="preserve">	</v>
    </spb>
    <spb s="0">
      <v xml:space="preserve">Worldpostalcode	City-data	Unitedstateszipcodes	</v>
      <v xml:space="preserve">			</v>
      <v xml:space="preserve">https://worldpostalcode.com/united-states/california/san-bernardino	https://www.city-data.com/zips/91709.html	https://www.unitedstateszipcodes.org/91709/	</v>
      <v xml:space="preserve">			</v>
    </spb>
    <spb s="19">
      <v>3630</v>
      <v>3631</v>
      <v>3631</v>
    </spb>
    <spb s="0">
      <v xml:space="preserve">Wikipedia	Wikipedia	</v>
      <v xml:space="preserve">CC-BY-SA	CC-BY-SA	</v>
      <v xml:space="preserve">http://en.wikipedia.org/wiki/Chino_Hills,_California	http://de.wikipedia.org/wiki/Chino_Hills	</v>
      <v xml:space="preserve">http://creativecommons.org/licenses/by-sa/3.0/	http://creativecommons.org/licenses/by-sa/3.0/	</v>
    </spb>
    <spb s="0">
      <v xml:space="preserve">Wikipedia	Facebook	</v>
      <v xml:space="preserve">CC-BY-SA		</v>
      <v xml:space="preserve">http://en.wikipedia.org/wiki/Chino_Hills,_California	https://www.facebook.com/CityofChinoHills	</v>
      <v xml:space="preserve">http://creativecommons.org/licenses/by-sa/3.0/		</v>
    </spb>
    <spb s="0">
      <v xml:space="preserve">Wikipedia	</v>
      <v xml:space="preserve">CC-BY-SA	</v>
      <v xml:space="preserve">http://en.wikipedia.org/wiki/Chino_Hills,_California	</v>
      <v xml:space="preserve">http://creativecommons.org/licenses/by-sa/3.0/	</v>
    </spb>
    <spb s="0">
      <v xml:space="preserve">Wikipedia	Wikipedia	Facebook	</v>
      <v xml:space="preserve">CC-BY-SA	CC-BY-SA		</v>
      <v xml:space="preserve">http://en.wikipedia.org/wiki/Chino_Hills,_California	https://en.wikipedia.org/wiki/Chino_Hills,_California	https://www.facebook.com/CityofChinoHills	</v>
      <v xml:space="preserve">http://creativecommons.org/licenses/by-sa/3.0/	http://creativecommons.org/licenses/by-sa/3.0/		</v>
    </spb>
    <spb s="0">
      <v xml:space="preserve">Wikipedia	Wikipedia	Wikipedia	Facebook	</v>
      <v xml:space="preserve">CC-BY-SA	CC-BY-SA	CC-BY-SA		</v>
      <v xml:space="preserve">http://en.wikipedia.org/wiki/Chino_Hills,_California	http://es.wikipedia.org/wiki/Chino_Hills	http://fr.wikipedia.org/wiki/Chino_Hills	https://www.facebook.com/CityofChinoHills	</v>
      <v xml:space="preserve">http://creativecommons.org/licenses/by-sa/3.0/	http://creativecommons.org/licenses/by-sa/3.0/	http://creativecommons.org/licenses/by-sa/3.0/		</v>
    </spb>
    <spb s="14">
      <v>3633</v>
      <v>3634</v>
      <v>3635</v>
      <v>3635</v>
      <v>3635</v>
      <v>3634</v>
      <v>3635</v>
      <v>3636</v>
      <v>3636</v>
      <v>3637</v>
    </spb>
    <spb s="0">
      <v xml:space="preserve">Wikipedia	</v>
      <v xml:space="preserve">CC BY-SA 3.0	</v>
      <v xml:space="preserve">http://en.wikipedia.org/wiki/Chino_Hills,_California	</v>
      <v xml:space="preserve">https://creativecommons.org/licenses/by-sa/3.0	</v>
    </spb>
    <spb s="0">
      <v xml:space="preserve">Unitedstateszipcodes	</v>
      <v xml:space="preserve">	</v>
      <v xml:space="preserve">https://www.unitedstateszipcodes.org/91711/	</v>
      <v xml:space="preserve">	</v>
    </spb>
    <spb s="0">
      <v xml:space="preserve">Worldpostalcode	City-data	Sec	Unitedstateszipcodes	</v>
      <v xml:space="preserve">				</v>
      <v xml:space="preserve">https://worldpostalcode.com/united-states/california/los-angeles	https://www.city-data.com/zips/91711.html	https://www.sec.gov/cgi-bin/browse-edgar?action=getcompany&amp;CIK=0001907541	https://www.unitedstateszipcodes.org/91711/	</v>
      <v xml:space="preserve">				</v>
    </spb>
    <spb s="0">
      <v xml:space="preserve">Sec	Unitedstateszipcodes	</v>
      <v xml:space="preserve">		</v>
      <v xml:space="preserve">https://www.sec.gov/cgi-bin/browse-edgar?action=getcompany&amp;CIK=0001907541	https://www.unitedstateszipcodes.org/91711/	</v>
      <v xml:space="preserve">		</v>
    </spb>
    <spb s="17">
      <v>3640</v>
      <v>3641</v>
      <v>3641</v>
      <v>3642</v>
    </spb>
    <spb s="0">
      <v xml:space="preserve">Wikipedia	</v>
      <v xml:space="preserve">CC-BY-SA	</v>
      <v xml:space="preserve">http://en.wikipedia.org/wiki/Claremont,_California	</v>
      <v xml:space="preserve">http://creativecommons.org/licenses/by-sa/3.0/	</v>
    </spb>
    <spb s="0">
      <v xml:space="preserve">Wikipedia	Wikidata	US Census	</v>
      <v xml:space="preserve">CC-BY-SA			</v>
      <v xml:space="preserve">http://en.wikipedia.org/wiki/Claremont,_California	https://www.wikidata.org/wiki/Q294388	http://www.census.gov/quickfacts/table/PST045215/0613756	</v>
      <v xml:space="preserve">http://creativecommons.org/licenses/by-sa/3.0/			</v>
    </spb>
    <spb s="0">
      <v xml:space="preserve">Wikipedia	Wikipedia	</v>
      <v xml:space="preserve">CC-BY-SA	CC-BY-SA	</v>
      <v xml:space="preserve">http://en.wikipedia.org/wiki/Claremont,_California	http://it.wikipedia.org/wiki/Claremont_(California)	</v>
      <v xml:space="preserve">http://creativecommons.org/licenses/by-sa/3.0/	http://creativecommons.org/licenses/by-sa/3.0/	</v>
    </spb>
    <spb s="0">
      <v xml:space="preserve">Wikipedia	US Census	Wikipedia	</v>
      <v xml:space="preserve">CC-BY-SA		CC-BY-SA	</v>
      <v xml:space="preserve">http://en.wikipedia.org/wiki/Claremont,_California	http://www.census.gov/quickfacts/table/PST045215/0613756	https://en.wikipedia.org/wiki/Claremont,_California	</v>
      <v xml:space="preserve">http://creativecommons.org/licenses/by-sa/3.0/		http://creativecommons.org/licenses/by-sa/3.0/	</v>
    </spb>
    <spb s="0">
      <v xml:space="preserve">Wikipedia	Wikipedia	US Census	</v>
      <v xml:space="preserve">CC-BY-SA	CC-BY-SA		</v>
      <v xml:space="preserve">http://en.wikipedia.org/wiki/Claremont,_California	http://es.wikipedia.org/wiki/Claremont_(California)	http://www.census.gov/quickfacts/table/PST045215/0613756	</v>
      <v xml:space="preserve">http://creativecommons.org/licenses/by-sa/3.0/	http://creativecommons.org/licenses/by-sa/3.0/		</v>
    </spb>
    <spb s="14">
      <v>3644</v>
      <v>3645</v>
      <v>3646</v>
      <v>3646</v>
      <v>3644</v>
      <v>3645</v>
      <v>3644</v>
      <v>3647</v>
      <v>3647</v>
      <v>3648</v>
    </spb>
    <spb s="0">
      <v xml:space="preserve">Unitedstateszipcodes	</v>
      <v xml:space="preserve">	</v>
      <v xml:space="preserve">https://www.unitedstateszipcodes.org/91723/	</v>
      <v xml:space="preserve">	</v>
    </spb>
    <spb s="0">
      <v xml:space="preserve">Worldpostalcode	City-data	Unitedstateszipcodes	</v>
      <v xml:space="preserve">			</v>
      <v xml:space="preserve">https://worldpostalcode.com/united-states/california/los-angeles	https://www.city-data.com/zips/91723.html	https://www.unitedstateszipcodes.org/91723/	</v>
      <v xml:space="preserve">			</v>
    </spb>
    <spb s="19">
      <v>3650</v>
      <v>3651</v>
      <v>3651</v>
    </spb>
    <spb s="0">
      <v xml:space="preserve">Wikipedia	</v>
      <v xml:space="preserve">CC-BY-SA	</v>
      <v xml:space="preserve">http://en.wikipedia.org/wiki/Covina,_California	</v>
      <v xml:space="preserve">http://creativecommons.org/licenses/by-sa/3.0/	</v>
    </spb>
    <spb s="0">
      <v xml:space="preserve">Wikipedia	Wikipedia	</v>
      <v xml:space="preserve">CC-BY-SA	CC-BY-SA	</v>
      <v xml:space="preserve">http://en.wikipedia.org/wiki/Covina,_California	https://en.wikipedia.org/wiki/Covina,_California	</v>
      <v xml:space="preserve">http://creativecommons.org/licenses/by-sa/3.0/	http://creativecommons.org/licenses/by-sa/3.0/	</v>
    </spb>
    <spb s="0">
      <v xml:space="preserve">Wikipedia	Wikipedia	</v>
      <v xml:space="preserve">CC-BY-SA	CC-BY-SA	</v>
      <v xml:space="preserve">http://en.wikipedia.org/wiki/Covina,_California	http://es.wikipedia.org/wiki/Covina	</v>
      <v xml:space="preserve">http://creativecommons.org/licenses/by-sa/3.0/	http://creativecommons.org/licenses/by-sa/3.0/	</v>
    </spb>
    <spb s="18">
      <v>3653</v>
      <v>3653</v>
      <v>3653</v>
      <v>3653</v>
      <v>3653</v>
      <v>3654</v>
      <v>3654</v>
      <v>3655</v>
    </spb>
    <spb s="0">
      <v xml:space="preserve">Wikipedia	</v>
      <v xml:space="preserve">Public domain	</v>
      <v xml:space="preserve">http://it.wikipedia.org/wiki/Covina	</v>
      <v xml:space="preserve">http://en.wikipedia.org/wiki/Public_domain	</v>
    </spb>
    <spb s="0">
      <v xml:space="preserve">Unitedstateszipcodes	</v>
      <v xml:space="preserve">	</v>
      <v xml:space="preserve">https://www.unitedstateszipcodes.org/91737/	</v>
      <v xml:space="preserve">	</v>
    </spb>
    <spb s="0">
      <v xml:space="preserve">City-data	Unitedstateszipcodes	</v>
      <v xml:space="preserve">		</v>
      <v xml:space="preserve">https://www.city-data.com/zips/91737.html	https://www.unitedstateszipcodes.org/91737/	</v>
      <v xml:space="preserve">		</v>
    </spb>
    <spb s="19">
      <v>3658</v>
      <v>3659</v>
      <v>3659</v>
    </spb>
    <spb s="0">
      <v xml:space="preserve">Wikipedia	Wikipedia	</v>
      <v xml:space="preserve">CC-BY-SA	CC-BY-SA	</v>
      <v xml:space="preserve">http://en.wikipedia.org/wiki/Rancho_Cucamonga,_California	http://de.wikipedia.org/wiki/Rancho_Cucamonga	</v>
      <v xml:space="preserve">http://creativecommons.org/licenses/by-sa/3.0/	http://creativecommons.org/licenses/by-sa/3.0/	</v>
    </spb>
    <spb s="0">
      <v xml:space="preserve">Wikipedia	US Census	Sec	</v>
      <v xml:space="preserve">CC-BY-SA			</v>
      <v xml:space="preserve">http://en.wikipedia.org/wiki/Rancho_Cucamonga,_California	http://www.census.gov/quickfacts/table/RHI225213/0659451	https://www.sec.gov/cgi-bin/browse-edgar?action=getcompany&amp;CIK=0001297184	</v>
      <v xml:space="preserve">http://creativecommons.org/licenses/by-sa/3.0/			</v>
    </spb>
    <spb s="0">
      <v xml:space="preserve">Wikipedia	Wikipedia	</v>
      <v xml:space="preserve">CC-BY-SA	CC-BY-SA	</v>
      <v xml:space="preserve">http://en.wikipedia.org/wiki/Rancho_Cucamonga,_California	http://it.wikipedia.org/wiki/Rancho_Cucamonga	</v>
      <v xml:space="preserve">http://creativecommons.org/licenses/by-sa/3.0/	http://creativecommons.org/licenses/by-sa/3.0/	</v>
    </spb>
    <spb s="0">
      <v xml:space="preserve">Wikipedia	</v>
      <v xml:space="preserve">CC-BY-SA	</v>
      <v xml:space="preserve">http://en.wikipedia.org/wiki/Rancho_Cucamonga,_California	</v>
      <v xml:space="preserve">http://creativecommons.org/licenses/by-sa/3.0/	</v>
    </spb>
    <spb s="0">
      <v xml:space="preserve">Wikipedia	US Census	Wikipedia	Sec	</v>
      <v xml:space="preserve">CC-BY-SA		CC-BY-SA		</v>
      <v xml:space="preserve">http://en.wikipedia.org/wiki/Rancho_Cucamonga,_California	http://www.census.gov/quickfacts/table/RHI225213/0659451	https://en.wikipedia.org/wiki/Rancho_Cucamonga,_California	https://www.sec.gov/cgi-bin/browse-edgar?action=getcompany&amp;CIK=0001297184	</v>
      <v xml:space="preserve">http://creativecommons.org/licenses/by-sa/3.0/		http://creativecommons.org/licenses/by-sa/3.0/		</v>
    </spb>
    <spb s="0">
      <v xml:space="preserve">Wikipedia	Wikipedia	Wikipedia	US Census	</v>
      <v xml:space="preserve">CC-BY-SA	CC-BY-SA	CC-BY-SA		</v>
      <v xml:space="preserve">http://en.wikipedia.org/wiki/Rancho_Cucamonga,_California	http://es.wikipedia.org/wiki/Rancho_Cucamonga	http://fr.wikipedia.org/wiki/Rancho_Cucamonga	http://www.census.gov/quickfacts/table/RHI225213/0659451	</v>
      <v xml:space="preserve">http://creativecommons.org/licenses/by-sa/3.0/	http://creativecommons.org/licenses/by-sa/3.0/	http://creativecommons.org/licenses/by-sa/3.0/		</v>
    </spb>
    <spb s="14">
      <v>3661</v>
      <v>3662</v>
      <v>3663</v>
      <v>3663</v>
      <v>3664</v>
      <v>3662</v>
      <v>3664</v>
      <v>3665</v>
      <v>3665</v>
      <v>3666</v>
    </spb>
    <spb s="0">
      <v xml:space="preserve">Wikipedia	</v>
      <v xml:space="preserve">CC BY-SA 3.0	</v>
      <v xml:space="preserve">http://es.wikipedia.org/wiki/Rancho_Cucamonga	</v>
      <v xml:space="preserve">https://creativecommons.org/licenses/by-sa/3.0	</v>
    </spb>
    <spb s="0">
      <v xml:space="preserve">Unitedstateszipcodes	</v>
      <v xml:space="preserve">	</v>
      <v xml:space="preserve">https://www.unitedstateszipcodes.org/91741/	</v>
      <v xml:space="preserve">	</v>
    </spb>
    <spb s="0">
      <v xml:space="preserve">City-data	Unitedstateszipcodes	</v>
      <v xml:space="preserve">		</v>
      <v xml:space="preserve">https://www.city-data.com/zips/91741.html	https://www.unitedstateszipcodes.org/91741/	</v>
      <v xml:space="preserve">		</v>
    </spb>
    <spb s="1">
      <v>3669</v>
      <v>3670</v>
      <v>3670</v>
      <v>3669</v>
      <v>3669</v>
    </spb>
    <spb s="0">
      <v xml:space="preserve">Wikipedia	</v>
      <v xml:space="preserve">CC-BY-SA	</v>
      <v xml:space="preserve">http://en.wikipedia.org/wiki/Glendora,_California	</v>
      <v xml:space="preserve">http://creativecommons.org/licenses/by-sa/3.0/	</v>
    </spb>
    <spb s="0">
      <v xml:space="preserve">Wikipedia	US Census	</v>
      <v xml:space="preserve">CC-BY-SA		</v>
      <v xml:space="preserve">http://en.wikipedia.org/wiki/Glendora,_California	http://www.census.gov/quickfacts/table/RHI425213/0630014	</v>
      <v xml:space="preserve">http://creativecommons.org/licenses/by-sa/3.0/		</v>
    </spb>
    <spb s="0">
      <v xml:space="preserve">Wikipedia	US Census	Wikipedia	</v>
      <v xml:space="preserve">CC-BY-SA		CC-BY-SA	</v>
      <v xml:space="preserve">http://en.wikipedia.org/wiki/Glendora,_California	http://www.census.gov/quickfacts/table/RHI425213/0630014	https://en.wikipedia.org/wiki/Glendora,_California	</v>
      <v xml:space="preserve">http://creativecommons.org/licenses/by-sa/3.0/		http://creativecommons.org/licenses/by-sa/3.0/	</v>
    </spb>
    <spb s="0">
      <v xml:space="preserve">Wikipedia	Wikipedia	US Census	</v>
      <v xml:space="preserve">CC-BY-SA	CC-BY-SA		</v>
      <v xml:space="preserve">http://en.wikipedia.org/wiki/Glendora,_California	http://es.wikipedia.org/wiki/Glendora_(California)	http://www.census.gov/quickfacts/table/RHI425213/0630014	</v>
      <v xml:space="preserve">http://creativecommons.org/licenses/by-sa/3.0/	http://creativecommons.org/licenses/by-sa/3.0/		</v>
    </spb>
    <spb s="18">
      <v>3672</v>
      <v>3673</v>
      <v>3672</v>
      <v>3673</v>
      <v>3672</v>
      <v>3674</v>
      <v>3674</v>
      <v>3675</v>
    </spb>
    <spb s="0">
      <v xml:space="preserve">Wikipedia	</v>
      <v xml:space="preserve">CC BY-SA 2.0	</v>
      <v xml:space="preserve">http://fr.wikipedia.org/wiki/Glendora_(Californie)	</v>
      <v xml:space="preserve">https://creativecommons.org/licenses/by-sa/2.0	</v>
    </spb>
    <spb s="0">
      <v xml:space="preserve">Unitedstateszipcodes	</v>
      <v xml:space="preserve">	</v>
      <v xml:space="preserve">https://www.unitedstateszipcodes.org/91750/	</v>
      <v xml:space="preserve">	</v>
    </spb>
    <spb s="0">
      <v xml:space="preserve">Worldpostalcode	City-data	Unitedstateszipcodes	</v>
      <v xml:space="preserve">			</v>
      <v xml:space="preserve">https://worldpostalcode.com/united-states/california/los-angeles	https://www.city-data.com/zips/91750.html	https://www.unitedstateszipcodes.org/91750/	</v>
      <v xml:space="preserve">			</v>
    </spb>
    <spb s="19">
      <v>3678</v>
      <v>3679</v>
      <v>3679</v>
    </spb>
    <spb s="0">
      <v xml:space="preserve">Wikipedia	</v>
      <v xml:space="preserve">CC-BY-SA	</v>
      <v xml:space="preserve">http://en.wikipedia.org/wiki/La_Verne,_California	</v>
      <v xml:space="preserve">http://creativecommons.org/licenses/by-sa/3.0/	</v>
    </spb>
    <spb s="0">
      <v xml:space="preserve">Wikipedia	US Census	</v>
      <v xml:space="preserve">CC-BY-SA		</v>
      <v xml:space="preserve">http://en.wikipedia.org/wiki/La_Verne,_California	http://www.census.gov/quickfacts/table/PST045215/0640830	</v>
      <v xml:space="preserve">http://creativecommons.org/licenses/by-sa/3.0/		</v>
    </spb>
    <spb s="0">
      <v xml:space="preserve">Wikipedia	US Census	Wikipedia	</v>
      <v xml:space="preserve">CC-BY-SA		CC-BY-SA	</v>
      <v xml:space="preserve">http://en.wikipedia.org/wiki/La_Verne,_California	http://www.census.gov/quickfacts/table/PST045215/0640830	https://en.wikipedia.org/wiki/La_Verne,_California	</v>
      <v xml:space="preserve">http://creativecommons.org/licenses/by-sa/3.0/		http://creativecommons.org/licenses/by-sa/3.0/	</v>
    </spb>
    <spb s="31">
      <v>3681</v>
      <v>3682</v>
      <v>3682</v>
      <v>3681</v>
      <v>3683</v>
      <v>3683</v>
      <v>3682</v>
    </spb>
    <spb s="0">
      <v xml:space="preserve">Sec	Unitedstateszipcodes	</v>
      <v xml:space="preserve">		</v>
      <v xml:space="preserve">https://www.sec.gov/cgi-bin/browse-edgar?action=getcompany&amp;CIK=0001459482	https://www.unitedstateszipcodes.org/91776/	</v>
      <v xml:space="preserve">		</v>
    </spb>
    <spb s="0">
      <v xml:space="preserve">Worldpostalcode	City-data	Sec	Unitedstateszipcodes	</v>
      <v xml:space="preserve">				</v>
      <v xml:space="preserve">https://worldpostalcode.com/united-states/california/los-angeles	https://www.city-data.com/zips/91776.html	https://www.sec.gov/cgi-bin/browse-edgar?action=getcompany&amp;CIK=0001459482	https://www.unitedstateszipcodes.org/91776/	</v>
      <v xml:space="preserve">				</v>
    </spb>
    <spb s="17">
      <v>3685</v>
      <v>3686</v>
      <v>3686</v>
      <v>3685</v>
    </spb>
    <spb s="0">
      <v xml:space="preserve">Wikipedia	</v>
      <v xml:space="preserve">CC-BY-SA	</v>
      <v xml:space="preserve">http://en.wikipedia.org/wiki/San_Gabriel,_California	</v>
      <v xml:space="preserve">http://creativecommons.org/licenses/by-sa/3.0/	</v>
    </spb>
    <spb s="0">
      <v xml:space="preserve">Wikipedia	Sec	</v>
      <v xml:space="preserve">CC-BY-SA		</v>
      <v xml:space="preserve">http://en.wikipedia.org/wiki/San_Gabriel,_California	https://www.sec.gov/cgi-bin/browse-edgar?action=getcompany&amp;CIK=0001459482	</v>
      <v xml:space="preserve">http://creativecommons.org/licenses/by-sa/3.0/		</v>
    </spb>
    <spb s="0">
      <v xml:space="preserve">Wikipedia	Wikipedia	Sec	</v>
      <v xml:space="preserve">CC-BY-SA	CC-BY-SA		</v>
      <v xml:space="preserve">http://en.wikipedia.org/wiki/San_Gabriel,_California	https://en.wikipedia.org/wiki/San_Gabriel,_California	https://www.sec.gov/cgi-bin/browse-edgar?action=getcompany&amp;CIK=0001459482	</v>
      <v xml:space="preserve">http://creativecommons.org/licenses/by-sa/3.0/	http://creativecommons.org/licenses/by-sa/3.0/		</v>
    </spb>
    <spb s="0">
      <v xml:space="preserve">Wikipedia	Wikipedia	</v>
      <v xml:space="preserve">CC-BY-SA	CC-BY-SA	</v>
      <v xml:space="preserve">http://en.wikipedia.org/wiki/San_Gabriel,_California	http://es.wikipedia.org/wiki/San_Gabriel_(California)	</v>
      <v xml:space="preserve">http://creativecommons.org/licenses/by-sa/3.0/	http://creativecommons.org/licenses/by-sa/3.0/	</v>
    </spb>
    <spb s="14">
      <v>3688</v>
      <v>3689</v>
      <v>3688</v>
      <v>3688</v>
      <v>3688</v>
      <v>3689</v>
      <v>3688</v>
      <v>3690</v>
      <v>3690</v>
      <v>3691</v>
    </spb>
    <spb s="0">
      <v xml:space="preserve">Wikipedia	</v>
      <v xml:space="preserve">CC BY-SA 2.0	</v>
      <v xml:space="preserve">http://pl.wikipedia.org/wiki/San_Gabriel_(Kalifornia)	</v>
      <v xml:space="preserve">https://creativecommons.org/licenses/by-sa/2.0	</v>
    </spb>
    <spb s="0">
      <v xml:space="preserve">Unitedstateszipcodes	</v>
      <v xml:space="preserve">	</v>
      <v xml:space="preserve">https://www.unitedstateszipcodes.org/91786/	</v>
      <v xml:space="preserve">	</v>
    </spb>
    <spb s="0">
      <v xml:space="preserve">Worldpostalcode	City-data	Unitedstateszipcodes	</v>
      <v xml:space="preserve">			</v>
      <v xml:space="preserve">https://worldpostalcode.com/united-states/california/san-bernardino	https://www.city-data.com/zips/91786.html	https://www.unitedstateszipcodes.org/91786/	</v>
      <v xml:space="preserve">			</v>
    </spb>
    <spb s="19">
      <v>3694</v>
      <v>3695</v>
      <v>3695</v>
    </spb>
    <spb s="0">
      <v xml:space="preserve">Wikipedia	Wikipedia	Wikipedia	</v>
      <v xml:space="preserve">CC-BY-SA	CC-BY-SA	CC-BY-SA	</v>
      <v xml:space="preserve">http://en.wikipedia.org/wiki/Upland,_California	http://de.wikipedia.org/wiki/Upland_(Kalifornien)	http://fr.wikipedia.org/wiki/Upland_(Californie)	</v>
      <v xml:space="preserve">http://creativecommons.org/licenses/by-sa/3.0/	http://creativecommons.org/licenses/by-sa/3.0/	http://creativecommons.org/licenses/by-sa/3.0/	</v>
    </spb>
    <spb s="0">
      <v xml:space="preserve">Wikipedia	Wikidata	</v>
      <v xml:space="preserve">CC-BY-SA		</v>
      <v xml:space="preserve">http://en.wikipedia.org/wiki/Upland,_California	https://www.wikidata.org/wiki/Q397811	</v>
      <v xml:space="preserve">http://creativecommons.org/licenses/by-sa/3.0/		</v>
    </spb>
    <spb s="0">
      <v xml:space="preserve">Wikipedia	Wikipedia	</v>
      <v xml:space="preserve">CC-BY-SA	CC-BY-SA	</v>
      <v xml:space="preserve">http://en.wikipedia.org/wiki/Upland,_California	http://es.wikipedia.org/wiki/Upland_(California)	</v>
      <v xml:space="preserve">http://creativecommons.org/licenses/by-sa/3.0/	http://creativecommons.org/licenses/by-sa/3.0/	</v>
    </spb>
    <spb s="0">
      <v xml:space="preserve">Wikipedia	</v>
      <v xml:space="preserve">CC-BY-SA	</v>
      <v xml:space="preserve">http://en.wikipedia.org/wiki/Upland,_California	</v>
      <v xml:space="preserve">http://creativecommons.org/licenses/by-sa/3.0/	</v>
    </spb>
    <spb s="0">
      <v xml:space="preserve">Wikipedia	Wikipedia	Wikipedia	</v>
      <v xml:space="preserve">CC-BY-SA	CC-BY-SA	CC-BY-SA	</v>
      <v xml:space="preserve">http://en.wikipedia.org/wiki/Upland,_California	http://es.wikipedia.org/wiki/Upland_(California)	http://fr.wikipedia.org/wiki/Upland_(Californie)	</v>
      <v xml:space="preserve">http://creativecommons.org/licenses/by-sa/3.0/	http://creativecommons.org/licenses/by-sa/3.0/	http://creativecommons.org/licenses/by-sa/3.0/	</v>
    </spb>
    <spb s="29">
      <v>3697</v>
      <v>3698</v>
      <v>3699</v>
      <v>3699</v>
      <v>3698</v>
      <v>3700</v>
      <v>3700</v>
      <v>3700</v>
      <v>3701</v>
    </spb>
    <spb s="0">
      <v xml:space="preserve">Wikipedia	</v>
      <v xml:space="preserve">CC-BY-SA-3.0	</v>
      <v xml:space="preserve">http://zh.wikipedia.org/wiki/阿普兰_(加利福尼亚州)	</v>
      <v xml:space="preserve">http://creativecommons.org/licenses/by-sa/3.0/	</v>
    </spb>
    <spb s="0">
      <v xml:space="preserve">Unitedstateszipcodes	</v>
      <v xml:space="preserve">	</v>
      <v xml:space="preserve">https://www.unitedstateszipcodes.org/91915/	</v>
      <v xml:space="preserve">	</v>
    </spb>
    <spb s="0">
      <v xml:space="preserve">Worldpostalcode	City-data	Unitedstateszipcodes	</v>
      <v xml:space="preserve">			</v>
      <v xml:space="preserve">https://worldpostalcode.com/united-states/california/san-diego	https://www.city-data.com/zips/91915.html	https://www.unitedstateszipcodes.org/91915/	</v>
      <v xml:space="preserve">			</v>
    </spb>
    <spb s="19">
      <v>3704</v>
      <v>3705</v>
      <v>3705</v>
    </spb>
    <spb s="0">
      <v xml:space="preserve">Wikipedia	</v>
      <v xml:space="preserve">CC-BY-SA	</v>
      <v xml:space="preserve">http://en.wikipedia.org/wiki/Chula_Vista,_California	</v>
      <v xml:space="preserve">http://creativecommons.org/licenses/by-sa/3.0/	</v>
    </spb>
    <spb s="0">
      <v xml:space="preserve">Wikipedia	Sec	</v>
      <v xml:space="preserve">CC-BY-SA		</v>
      <v xml:space="preserve">http://en.wikipedia.org/wiki/Chula_Vista,_California	https://www.sec.gov/cgi-bin/browse-edgar?action=getcompany&amp;CIK=0001569329	</v>
      <v xml:space="preserve">http://creativecommons.org/licenses/by-sa/3.0/		</v>
    </spb>
    <spb s="0">
      <v xml:space="preserve">Wikipedia	Wikipedia	Sec	</v>
      <v xml:space="preserve">CC-BY-SA	CC-BY-SA		</v>
      <v xml:space="preserve">http://en.wikipedia.org/wiki/Chula_Vista,_California	https://en.wikipedia.org/wiki/Chula_Vista,_California	https://www.sec.gov/cgi-bin/browse-edgar?action=getcompany&amp;CIK=0001569329	</v>
      <v xml:space="preserve">http://creativecommons.org/licenses/by-sa/3.0/	http://creativecommons.org/licenses/by-sa/3.0/		</v>
    </spb>
    <spb s="18">
      <v>3707</v>
      <v>3708</v>
      <v>3707</v>
      <v>3708</v>
      <v>3707</v>
      <v>3709</v>
      <v>3709</v>
      <v>3707</v>
    </spb>
    <spb s="0">
      <v xml:space="preserve">City-data	</v>
      <v xml:space="preserve">	</v>
      <v xml:space="preserve">https://www.city-data.com/zips/91978.html	</v>
      <v xml:space="preserve">	</v>
    </spb>
    <spb s="0">
      <v xml:space="preserve">Worldpostalcode	City-data	</v>
      <v xml:space="preserve">		</v>
      <v xml:space="preserve">https://worldpostalcode.com/united-states/california/san-diego	https://www.city-data.com/zips/91978.html	</v>
      <v xml:space="preserve">		</v>
    </spb>
    <spb s="19">
      <v>3711</v>
      <v>3712</v>
      <v>3712</v>
    </spb>
    <spb s="0">
      <v xml:space="preserve">Wikipedia	</v>
      <v xml:space="preserve">CC-BY-SA	</v>
      <v xml:space="preserve">http://en.wikipedia.org/wiki/Spring_Valley,_San_Diego_County,_California	</v>
      <v xml:space="preserve">http://creativecommons.org/licenses/by-sa/3.0/	</v>
    </spb>
    <spb s="18">
      <v>3714</v>
      <v>3714</v>
      <v>3714</v>
      <v>3714</v>
      <v>3714</v>
      <v>3714</v>
      <v>3714</v>
      <v>3714</v>
    </spb>
    <spb s="0">
      <v xml:space="preserve">Wikipedia	</v>
      <v xml:space="preserve">CC-BY-SA-3.0	</v>
      <v xml:space="preserve">http://en.wikipedia.org/wiki/Spring_Valley,_San_Diego_County,_California	</v>
      <v xml:space="preserve">http://creativecommons.org/licenses/by-sa/3.0/	</v>
    </spb>
    <spb s="0">
      <v xml:space="preserve">Sec	Unitedstateszipcodes	</v>
      <v xml:space="preserve">		</v>
      <v xml:space="preserve">https://www.sec.gov/cgi-bin/browse-edgar?action=getcompany&amp;CIK=0001863127	https://www.unitedstateszipcodes.org/92008/	</v>
      <v xml:space="preserve">		</v>
    </spb>
    <spb s="0">
      <v xml:space="preserve">Worldpostalcode	City-data	Sec	Unitedstateszipcodes	</v>
      <v xml:space="preserve">				</v>
      <v xml:space="preserve">https://worldpostalcode.com/united-states/california/san-diego	https://www.city-data.com/zips/92008.html	https://www.sec.gov/cgi-bin/browse-edgar?action=getcompany&amp;CIK=0001863127	https://www.unitedstateszipcodes.org/92008/	</v>
      <v xml:space="preserve">				</v>
    </spb>
    <spb s="17">
      <v>3717</v>
      <v>3718</v>
      <v>3718</v>
      <v>3717</v>
    </spb>
    <spb s="0">
      <v xml:space="preserve">Wikipedia	</v>
      <v xml:space="preserve">CC-BY-SA	</v>
      <v xml:space="preserve">http://en.wikipedia.org/wiki/Carlsbad,_California	</v>
      <v xml:space="preserve">http://creativecommons.org/licenses/by-sa/3.0/	</v>
    </spb>
    <spb s="0">
      <v xml:space="preserve">Wikipedia	Sec	</v>
      <v xml:space="preserve">CC-BY-SA		</v>
      <v xml:space="preserve">http://en.wikipedia.org/wiki/Carlsbad,_California	https://www.sec.gov/cgi-bin/browse-edgar?action=getcompany&amp;CIK=0001863127	</v>
      <v xml:space="preserve">http://creativecommons.org/licenses/by-sa/3.0/		</v>
    </spb>
    <spb s="0">
      <v xml:space="preserve">Wikipedia	Wikipedia	Sec	</v>
      <v xml:space="preserve">CC-BY-SA	CC-BY-SA		</v>
      <v xml:space="preserve">http://en.wikipedia.org/wiki/Carlsbad,_California	https://en.wikipedia.org/wiki/Carlsbad,_California	https://www.sec.gov/cgi-bin/browse-edgar?action=getcompany&amp;CIK=0001863127	</v>
      <v xml:space="preserve">http://creativecommons.org/licenses/by-sa/3.0/	http://creativecommons.org/licenses/by-sa/3.0/		</v>
    </spb>
    <spb s="14">
      <v>3720</v>
      <v>3721</v>
      <v>3720</v>
      <v>3720</v>
      <v>3720</v>
      <v>3721</v>
      <v>3720</v>
      <v>3722</v>
      <v>3722</v>
      <v>3720</v>
    </spb>
    <spb s="0">
      <v xml:space="preserve">Wikipedia	</v>
      <v xml:space="preserve">CC-BY-SA-3.0	</v>
      <v xml:space="preserve">http://zh.wikipedia.org/wiki/卡尔斯巴德_(加利福尼亚州)	</v>
      <v xml:space="preserve">http://creativecommons.org/licenses/by-sa/3.0/	</v>
    </spb>
    <spb s="0">
      <v xml:space="preserve">Unitedstateszipcodes	</v>
      <v xml:space="preserve">	</v>
      <v xml:space="preserve">https://www.unitedstateszipcodes.org/92069/	</v>
      <v xml:space="preserve">	</v>
    </spb>
    <spb s="0">
      <v xml:space="preserve">Worldpostalcode	City-data	Unitedstateszipcodes	</v>
      <v xml:space="preserve">			</v>
      <v xml:space="preserve">https://worldpostalcode.com/united-states/california/san-diego	https://www.city-data.com/zips/92069.html	https://www.unitedstateszipcodes.org/92069/	</v>
      <v xml:space="preserve">			</v>
    </spb>
    <spb s="19">
      <v>3725</v>
      <v>3726</v>
      <v>3726</v>
    </spb>
    <spb s="0">
      <v xml:space="preserve">Wikipedia	</v>
      <v xml:space="preserve">CC-BY-SA	</v>
      <v xml:space="preserve">http://en.wikipedia.org/wiki/San_Marcos,_California	</v>
      <v xml:space="preserve">http://creativecommons.org/licenses/by-sa/3.0/	</v>
    </spb>
    <spb s="0">
      <v xml:space="preserve">Wikipedia	Sec	</v>
      <v xml:space="preserve">CC-BY-SA		</v>
      <v xml:space="preserve">http://en.wikipedia.org/wiki/San_Marcos,_California	https://www.sec.gov/cgi-bin/browse-edgar?action=getcompany&amp;CIK=0001489096	</v>
      <v xml:space="preserve">http://creativecommons.org/licenses/by-sa/3.0/		</v>
    </spb>
    <spb s="0">
      <v xml:space="preserve">Wikipedia	Wikipedia	Sec	</v>
      <v xml:space="preserve">CC-BY-SA	CC-BY-SA		</v>
      <v xml:space="preserve">http://en.wikipedia.org/wiki/San_Marcos,_California	https://en.wikipedia.org/wiki/San_Marcos,_California	https://www.sec.gov/cgi-bin/browse-edgar?action=getcompany&amp;CIK=0001489096	</v>
      <v xml:space="preserve">http://creativecommons.org/licenses/by-sa/3.0/	http://creativecommons.org/licenses/by-sa/3.0/		</v>
    </spb>
    <spb s="18">
      <v>3728</v>
      <v>3729</v>
      <v>3728</v>
      <v>3729</v>
      <v>3728</v>
      <v>3730</v>
      <v>3730</v>
      <v>3728</v>
    </spb>
    <spb s="0">
      <v xml:space="preserve">Sec	Unitedstateszipcodes	</v>
      <v xml:space="preserve">		</v>
      <v xml:space="preserve">https://www.sec.gov/cgi-bin/browse-edgar?action=getcompany&amp;CIK=0001887839	https://www.unitedstateszipcodes.org/92118/	</v>
      <v xml:space="preserve">		</v>
    </spb>
    <spb s="0">
      <v xml:space="preserve">Worldpostalcode	City-data	Sec	Unitedstateszipcodes	</v>
      <v xml:space="preserve">				</v>
      <v xml:space="preserve">https://worldpostalcode.com/united-states/california/san-diego	https://www.city-data.com/zips/92118.html	https://www.sec.gov/cgi-bin/browse-edgar?action=getcompany&amp;CIK=0001887839	https://www.unitedstateszipcodes.org/92118/	</v>
      <v xml:space="preserve">				</v>
    </spb>
    <spb s="17">
      <v>3732</v>
      <v>3733</v>
      <v>3733</v>
      <v>3732</v>
    </spb>
    <spb s="0">
      <v xml:space="preserve">Wikipedia	Wikipedia	</v>
      <v xml:space="preserve">CC-BY-SA	CC-BY-SA	</v>
      <v xml:space="preserve">http://en.wikipedia.org/wiki/Coronado,_California	http://fr.wikipedia.org/wiki/Coronado_(Californie)	</v>
      <v xml:space="preserve">http://creativecommons.org/licenses/by-sa/3.0/	http://creativecommons.org/licenses/by-sa/3.0/	</v>
    </spb>
    <spb s="0">
      <v xml:space="preserve">Wikipedia	US Census	Sec	</v>
      <v xml:space="preserve">CC-BY-SA			</v>
      <v xml:space="preserve">http://en.wikipedia.org/wiki/Coronado,_California	http://www.census.gov/quickfacts/table/PST045215/0616378	https://www.sec.gov/cgi-bin/browse-edgar?action=getcompany&amp;CIK=0001887839	</v>
      <v xml:space="preserve">http://creativecommons.org/licenses/by-sa/3.0/			</v>
    </spb>
    <spb s="0">
      <v xml:space="preserve">Wikipedia	</v>
      <v xml:space="preserve">CC-BY-SA	</v>
      <v xml:space="preserve">http://en.wikipedia.org/wiki/Coronado,_California	</v>
      <v xml:space="preserve">http://creativecommons.org/licenses/by-sa/3.0/	</v>
    </spb>
    <spb s="0">
      <v xml:space="preserve">Wikipedia	piao.ctrip.com	US Census	Sec	</v>
      <v xml:space="preserve">CC-BY-SA				</v>
      <v xml:space="preserve">http://en.wikipedia.org/wiki/Coronado,_California	http://piao.ctrip.com/dest/t67485.html	http://www.census.gov/quickfacts/table/PST045215/0616378	https://www.sec.gov/cgi-bin/browse-edgar?action=getcompany&amp;CIK=0001887839	</v>
      <v xml:space="preserve">http://creativecommons.org/licenses/by-sa/3.0/				</v>
    </spb>
    <spb s="0">
      <v xml:space="preserve">Wikipedia	Wikipedia	US Census	</v>
      <v xml:space="preserve">CC-BY-SA	CC-BY-SA		</v>
      <v xml:space="preserve">http://en.wikipedia.org/wiki/Coronado,_California	http://fr.wikipedia.org/wiki/Coronado_(Californie)	http://www.census.gov/quickfacts/table/PST045215/0616378	</v>
      <v xml:space="preserve">http://creativecommons.org/licenses/by-sa/3.0/	http://creativecommons.org/licenses/by-sa/3.0/		</v>
    </spb>
    <spb s="14">
      <v>3735</v>
      <v>3736</v>
      <v>3737</v>
      <v>3737</v>
      <v>3737</v>
      <v>3736</v>
      <v>3737</v>
      <v>3738</v>
      <v>3738</v>
      <v>3739</v>
    </spb>
    <spb s="0">
      <v xml:space="preserve">Unitedstateszipcodes	</v>
      <v xml:space="preserve">	</v>
      <v xml:space="preserve">https://www.unitedstateszipcodes.org/92315/	</v>
      <v xml:space="preserve">	</v>
    </spb>
    <spb s="0">
      <v xml:space="preserve">Worldpostalcode	City-data	Unitedstateszipcodes	</v>
      <v xml:space="preserve">			</v>
      <v xml:space="preserve">https://worldpostalcode.com/united-states/california/san-bernardino	https://www.city-data.com/zips/92315.html	https://www.unitedstateszipcodes.org/92315/	</v>
      <v xml:space="preserve">			</v>
    </spb>
    <spb s="19">
      <v>3741</v>
      <v>3742</v>
      <v>3742</v>
    </spb>
    <spb s="0">
      <v xml:space="preserve">Wikipedia	</v>
      <v xml:space="preserve">CC-BY-SA	</v>
      <v xml:space="preserve">http://en.wikipedia.org/wiki/Big_Bear_Lake,_California	</v>
      <v xml:space="preserve">http://creativecommons.org/licenses/by-sa/3.0/	</v>
    </spb>
    <spb s="0">
      <v xml:space="preserve">Wikipedia	Wikipedia	</v>
      <v xml:space="preserve">CC-BY-SA	CC-BY-SA	</v>
      <v xml:space="preserve">http://en.wikipedia.org/wiki/Big_Bear_Lake,_California	https://en.wikipedia.org/wiki/Big_Bear_Lake,_California	</v>
      <v xml:space="preserve">http://creativecommons.org/licenses/by-sa/3.0/	http://creativecommons.org/licenses/by-sa/3.0/	</v>
    </spb>
    <spb s="0">
      <v xml:space="preserve">Wikipedia	Wikipedia	</v>
      <v xml:space="preserve">CC-BY-SA	CC-BY-SA	</v>
      <v xml:space="preserve">http://en.wikipedia.org/wiki/Big_Bear_Lake,_California	http://es.wikipedia.org/wiki/Big_Bear_Lake	</v>
      <v xml:space="preserve">http://creativecommons.org/licenses/by-sa/3.0/	http://creativecommons.org/licenses/by-sa/3.0/	</v>
    </spb>
    <spb s="18">
      <v>3744</v>
      <v>3744</v>
      <v>3744</v>
      <v>3744</v>
      <v>3744</v>
      <v>3745</v>
      <v>3745</v>
      <v>3746</v>
    </spb>
    <spb s="0">
      <v xml:space="preserve">Wikipedia	Wikipedia	</v>
      <v xml:space="preserve">CC-BY-SA	CC-BY-SA	</v>
      <v xml:space="preserve">http://en.wikipedia.org/wiki/Riverside,_California	http://de.wikipedia.org/wiki/Riverside_(Kalifornien)	</v>
      <v xml:space="preserve">http://creativecommons.org/licenses/by-sa/3.0/	http://creativecommons.org/licenses/by-sa/3.0/	</v>
    </spb>
    <spb s="0">
      <v xml:space="preserve">Wikipedia	Sec	Walkscore	</v>
      <v xml:space="preserve">CC-BY-SA			</v>
      <v xml:space="preserve">http://en.wikipedia.org/wiki/Riverside,_California	https://www.sec.gov/cgi-bin/browse-edgar?action=getcompany&amp;CIK=0001888902	https://www.walkscore.com/CA/Riverside	</v>
      <v xml:space="preserve">http://creativecommons.org/licenses/by-sa/3.0/			</v>
    </spb>
    <spb s="0">
      <v xml:space="preserve">Wikipedia	</v>
      <v xml:space="preserve">CC-BY-SA	</v>
      <v xml:space="preserve">http://en.wikipedia.org/wiki/Riverside,_California	</v>
      <v xml:space="preserve">http://creativecommons.org/licenses/by-sa/3.0/	</v>
    </spb>
    <spb s="0">
      <v xml:space="preserve">Wikipedia	Wikipedia	Sec	</v>
      <v xml:space="preserve">CC-BY-SA	CC-BY-SA		</v>
      <v xml:space="preserve">http://en.wikipedia.org/wiki/Riverside,_California	https://en.wikipedia.org/wiki/Riverside,_California	https://www.sec.gov/cgi-bin/browse-edgar?action=getcompany&amp;CIK=0001888902	</v>
      <v xml:space="preserve">http://creativecommons.org/licenses/by-sa/3.0/	http://creativecommons.org/licenses/by-sa/3.0/		</v>
    </spb>
    <spb s="0">
      <v xml:space="preserve">Wikipedia	Wikipedia	</v>
      <v xml:space="preserve">CC-BY-SA	CC-BY-SA	</v>
      <v xml:space="preserve">http://en.wikipedia.org/wiki/Riverside,_California	http://es.wikipedia.org/wiki/Riverside	</v>
      <v xml:space="preserve">http://creativecommons.org/licenses/by-sa/3.0/	http://creativecommons.org/licenses/by-sa/3.0/	</v>
    </spb>
    <spb s="18">
      <v>3748</v>
      <v>3749</v>
      <v>3750</v>
      <v>3749</v>
      <v>3750</v>
      <v>3751</v>
      <v>3751</v>
      <v>3752</v>
    </spb>
    <spb s="0">
      <v xml:space="preserve">Wikipedia	</v>
      <v xml:space="preserve">Public domain	</v>
      <v xml:space="preserve">http://en.wikipedia.org/wiki/Riverside,_California	</v>
      <v xml:space="preserve">http://en.wikipedia.org/wiki/Public_domain	</v>
    </spb>
    <spb s="0">
      <v xml:space="preserve">Sec	</v>
      <v xml:space="preserve">	</v>
      <v xml:space="preserve">https://www.sec.gov/cgi-bin/browse-edgar?action=getcompany&amp;CIK=0001010470	</v>
      <v xml:space="preserve">	</v>
    </spb>
    <spb s="17">
      <v>3755</v>
      <v>3755</v>
      <v>3755</v>
      <v>3755</v>
    </spb>
    <spb s="0">
      <v xml:space="preserve">Sec	Unitedstateszipcodes	</v>
      <v xml:space="preserve">		</v>
      <v xml:space="preserve">https://www.sec.gov/cgi-bin/browse-edgar?action=getcompany&amp;CIK=0001854282	https://www.unitedstateszipcodes.org/92629/	</v>
      <v xml:space="preserve">		</v>
    </spb>
    <spb s="0">
      <v xml:space="preserve">Worldpostalcode	City-data	Sec	Unitedstateszipcodes	</v>
      <v xml:space="preserve">				</v>
      <v xml:space="preserve">https://worldpostalcode.com/united-states/california/orange	https://www.city-data.com/zips/92629.html	https://www.sec.gov/cgi-bin/browse-edgar?action=getcompany&amp;CIK=0001854282	https://www.unitedstateszipcodes.org/92629/	</v>
      <v xml:space="preserve">				</v>
    </spb>
    <spb s="17">
      <v>3757</v>
      <v>3758</v>
      <v>3758</v>
      <v>3757</v>
    </spb>
    <spb s="0">
      <v xml:space="preserve">Wikipedia	</v>
      <v xml:space="preserve">CC-BY-SA	</v>
      <v xml:space="preserve">http://en.wikipedia.org/wiki/Dana_Point,_California	</v>
      <v xml:space="preserve">http://creativecommons.org/licenses/by-sa/3.0/	</v>
    </spb>
    <spb s="0">
      <v xml:space="preserve">Wikipedia	US Census	Sec	</v>
      <v xml:space="preserve">CC-BY-SA			</v>
      <v xml:space="preserve">http://en.wikipedia.org/wiki/Dana_Point,_California	http://www.census.gov/quickfacts/table/PST120214/0617946	https://www.sec.gov/cgi-bin/browse-edgar?action=getcompany&amp;CIK=0001854282	</v>
      <v xml:space="preserve">http://creativecommons.org/licenses/by-sa/3.0/			</v>
    </spb>
    <spb s="0">
      <v xml:space="preserve">Wikipedia	Wikipedia	</v>
      <v xml:space="preserve">CC-BY-SA	CC-BY-SA	</v>
      <v xml:space="preserve">http://en.wikipedia.org/wiki/Dana_Point,_California	http://it.wikipedia.org/wiki/Dana_Point	</v>
      <v xml:space="preserve">http://creativecommons.org/licenses/by-sa/3.0/	http://creativecommons.org/licenses/by-sa/3.0/	</v>
    </spb>
    <spb s="0">
      <v xml:space="preserve">Wikipedia	US Census	Wikipedia	Sec	</v>
      <v xml:space="preserve">CC-BY-SA		CC-BY-SA		</v>
      <v xml:space="preserve">http://en.wikipedia.org/wiki/Dana_Point,_California	http://www.census.gov/quickfacts/table/PST120214/0617946	https://en.wikipedia.org/wiki/Dana_Point,_California	https://www.sec.gov/cgi-bin/browse-edgar?action=getcompany&amp;CIK=0001854282	</v>
      <v xml:space="preserve">http://creativecommons.org/licenses/by-sa/3.0/		http://creativecommons.org/licenses/by-sa/3.0/		</v>
    </spb>
    <spb s="0">
      <v xml:space="preserve">Wikipedia	Wikipedia	US Census	</v>
      <v xml:space="preserve">CC-BY-SA	CC-BY-SA		</v>
      <v xml:space="preserve">http://en.wikipedia.org/wiki/Dana_Point,_California	http://es.wikipedia.org/wiki/Dana_Point	http://www.census.gov/quickfacts/table/PST120214/0617946	</v>
      <v xml:space="preserve">http://creativecommons.org/licenses/by-sa/3.0/	http://creativecommons.org/licenses/by-sa/3.0/		</v>
    </spb>
    <spb s="14">
      <v>3760</v>
      <v>3761</v>
      <v>3762</v>
      <v>3762</v>
      <v>3760</v>
      <v>3761</v>
      <v>3760</v>
      <v>3763</v>
      <v>3763</v>
      <v>3764</v>
    </spb>
    <spb s="0">
      <v xml:space="preserve">Wikipedia	</v>
      <v xml:space="preserve">CC-BY-SA-3.0	</v>
      <v xml:space="preserve">http://zh.wikipedia.org/wiki/达纳角_(加利福尼亚州)	</v>
      <v xml:space="preserve">http://creativecommons.org/licenses/by-sa/3.0/	</v>
    </spb>
    <spb s="0">
      <v xml:space="preserve">Sec	Unitedstateszipcodes	</v>
      <v xml:space="preserve">		</v>
      <v xml:space="preserve">https://www.sec.gov/cgi-bin/browse-edgar?action=getcompany&amp;CIK=0000836564	https://www.unitedstateszipcodes.org/92646/	</v>
      <v xml:space="preserve">		</v>
    </spb>
    <spb s="0">
      <v xml:space="preserve">Worldpostalcode	City-data	Sec	Unitedstateszipcodes	</v>
      <v xml:space="preserve">				</v>
      <v xml:space="preserve">https://worldpostalcode.com/united-states/california/orange	https://www.city-data.com/zips/92646.html	https://www.sec.gov/cgi-bin/browse-edgar?action=getcompany&amp;CIK=0000836564	https://www.unitedstateszipcodes.org/92646/	</v>
      <v xml:space="preserve">				</v>
    </spb>
    <spb s="17">
      <v>3767</v>
      <v>3768</v>
      <v>3768</v>
      <v>3767</v>
    </spb>
    <spb s="0">
      <v xml:space="preserve">Wikipedia	</v>
      <v xml:space="preserve">CC-BY-SA	</v>
      <v xml:space="preserve">http://en.wikipedia.org/wiki/Huntington_Beach,_California	</v>
      <v xml:space="preserve">http://creativecommons.org/licenses/by-sa/3.0/	</v>
    </spb>
    <spb s="0">
      <v xml:space="preserve">Wikipedia	US Census	Sec	</v>
      <v xml:space="preserve">CC-BY-SA			</v>
      <v xml:space="preserve">http://en.wikipedia.org/wiki/Huntington_Beach,_California	http://www.census.gov/quickfacts/table/PST045215/0636000	https://www.sec.gov/cgi-bin/browse-edgar?action=getcompany&amp;CIK=0001780055	</v>
      <v xml:space="preserve">http://creativecommons.org/licenses/by-sa/3.0/			</v>
    </spb>
    <spb s="0">
      <v xml:space="preserve">Wikipedia	US Census	Wikipedia	Sec	</v>
      <v xml:space="preserve">CC-BY-SA		CC-BY-SA		</v>
      <v xml:space="preserve">http://en.wikipedia.org/wiki/Huntington_Beach,_California	http://www.census.gov/quickfacts/table/PST045215/0636000	https://en.wikipedia.org/wiki/Huntington_Beach,_California	https://www.sec.gov/cgi-bin/browse-edgar?action=getcompany&amp;CIK=0001780055	</v>
      <v xml:space="preserve">http://creativecommons.org/licenses/by-sa/3.0/		http://creativecommons.org/licenses/by-sa/3.0/		</v>
    </spb>
    <spb s="0">
      <v xml:space="preserve">Wikipedia	Wikipedia	US Census	</v>
      <v xml:space="preserve">CC-BY-SA	CC-BY-SA		</v>
      <v xml:space="preserve">http://en.wikipedia.org/wiki/Huntington_Beach,_California	http://en.wikipedia.org/wiki/Stacey/Clegg_Elementary_and_Middle_School	http://www.census.gov/quickfacts/table/PST045215/0636000	</v>
      <v xml:space="preserve">http://creativecommons.org/licenses/by-sa/3.0/	http://creativecommons.org/licenses/by-sa/3.0/		</v>
    </spb>
    <spb s="18">
      <v>3770</v>
      <v>3771</v>
      <v>3770</v>
      <v>3771</v>
      <v>3770</v>
      <v>3772</v>
      <v>3772</v>
      <v>3773</v>
    </spb>
    <spb s="0">
      <v xml:space="preserve">Sec	Unitedstateszipcodes	</v>
      <v xml:space="preserve">		</v>
      <v xml:space="preserve">https://www.sec.gov/cgi-bin/browse-edgar?action=getcompany&amp;CIK=0001780055	https://www.unitedstateszipcodes.org/92648/	</v>
      <v xml:space="preserve">		</v>
    </spb>
    <spb s="0">
      <v xml:space="preserve">Worldpostalcode	City-data	Sec	Unitedstateszipcodes	</v>
      <v xml:space="preserve">				</v>
      <v xml:space="preserve">https://worldpostalcode.com/united-states/california/orange	https://www.city-data.com/zips/92648.html	https://www.sec.gov/cgi-bin/browse-edgar?action=getcompany&amp;CIK=0001780055	https://www.unitedstateszipcodes.org/92648/	</v>
      <v xml:space="preserve">				</v>
    </spb>
    <spb s="17">
      <v>3775</v>
      <v>3776</v>
      <v>3776</v>
      <v>3775</v>
    </spb>
    <spb s="0">
      <v xml:space="preserve">Sec	Unitedstateszipcodes	</v>
      <v xml:space="preserve">		</v>
      <v xml:space="preserve">https://www.sec.gov/cgi-bin/browse-edgar?action=getcompany&amp;CIK=0001579214	https://www.unitedstateszipcodes.org/92675/	</v>
      <v xml:space="preserve">		</v>
    </spb>
    <spb s="0">
      <v xml:space="preserve">Worldpostalcode	City-data	Sec	Unitedstateszipcodes	</v>
      <v xml:space="preserve">				</v>
      <v xml:space="preserve">https://worldpostalcode.com/united-states/california/orange	https://www.city-data.com/zips/92675.html	https://www.sec.gov/cgi-bin/browse-edgar?action=getcompany&amp;CIK=0001579214	https://www.unitedstateszipcodes.org/92675/	</v>
      <v xml:space="preserve">				</v>
    </spb>
    <spb s="17">
      <v>3778</v>
      <v>3779</v>
      <v>3779</v>
      <v>3778</v>
    </spb>
    <spb s="0">
      <v xml:space="preserve">Wikipedia	</v>
      <v xml:space="preserve">CC-BY-SA	</v>
      <v xml:space="preserve">http://en.wikipedia.org/wiki/San_Juan_Capistrano,_California	</v>
      <v xml:space="preserve">http://creativecommons.org/licenses/by-sa/3.0/	</v>
    </spb>
    <spb s="0">
      <v xml:space="preserve">Wikipedia	US Census	Sec	</v>
      <v xml:space="preserve">CC-BY-SA			</v>
      <v xml:space="preserve">http://en.wikipedia.org/wiki/San_Juan_Capistrano,_California	http://www.census.gov/quickfacts/table/RHI225213/0668028	https://www.sec.gov/cgi-bin/browse-edgar?action=getcompany&amp;CIK=0001579214	</v>
      <v xml:space="preserve">http://creativecommons.org/licenses/by-sa/3.0/			</v>
    </spb>
    <spb s="0">
      <v xml:space="preserve">Wikipedia	Wikipedia	</v>
      <v xml:space="preserve">CC-BY-SA	CC-BY-SA	</v>
      <v xml:space="preserve">http://en.wikipedia.org/wiki/San_Juan_Capistrano,_California	http://it.wikipedia.org/wiki/San_Juan_Capistrano	</v>
      <v xml:space="preserve">http://creativecommons.org/licenses/by-sa/3.0/	http://creativecommons.org/licenses/by-sa/3.0/	</v>
    </spb>
    <spb s="0">
      <v xml:space="preserve">Wikipedia	US Census	Wikipedia	Sec	</v>
      <v xml:space="preserve">CC-BY-SA		CC-BY-SA		</v>
      <v xml:space="preserve">http://en.wikipedia.org/wiki/San_Juan_Capistrano,_California	http://www.census.gov/quickfacts/table/RHI225213/0668028	https://en.wikipedia.org/wiki/San_Juan_Capistrano,_California	https://www.sec.gov/cgi-bin/browse-edgar?action=getcompany&amp;CIK=0001579214	</v>
      <v xml:space="preserve">http://creativecommons.org/licenses/by-sa/3.0/		http://creativecommons.org/licenses/by-sa/3.0/		</v>
    </spb>
    <spb s="0">
      <v xml:space="preserve">Wikipedia	Wikipedia	US Census	</v>
      <v xml:space="preserve">CC-BY-SA	CC-BY-SA		</v>
      <v xml:space="preserve">http://en.wikipedia.org/wiki/San_Juan_Capistrano,_California	http://es.wikipedia.org/wiki/San_Juan_Capistrano_(California)	http://www.census.gov/quickfacts/table/RHI225213/0668028	</v>
      <v xml:space="preserve">http://creativecommons.org/licenses/by-sa/3.0/	http://creativecommons.org/licenses/by-sa/3.0/		</v>
    </spb>
    <spb s="29">
      <v>3781</v>
      <v>3782</v>
      <v>3783</v>
      <v>3783</v>
      <v>3782</v>
      <v>3781</v>
      <v>3784</v>
      <v>3784</v>
      <v>3785</v>
    </spb>
    <spb s="0">
      <v xml:space="preserve">Sec	Unitedstateszipcodes	</v>
      <v xml:space="preserve">		</v>
      <v xml:space="preserve">https://www.sec.gov/cgi-bin/browse-edgar?action=getcompany&amp;CIK=0001141240	https://www.unitedstateszipcodes.org/92688/	</v>
      <v xml:space="preserve">		</v>
    </spb>
    <spb s="0">
      <v xml:space="preserve">Worldpostalcode	City-data	Sec	Unitedstateszipcodes	</v>
      <v xml:space="preserve">				</v>
      <v xml:space="preserve">https://worldpostalcode.com/united-states/california/orange	https://www.city-data.com/zips/92688.html	https://www.sec.gov/cgi-bin/browse-edgar?action=getcompany&amp;CIK=0001141240	https://www.unitedstateszipcodes.org/92688/	</v>
      <v xml:space="preserve">				</v>
    </spb>
    <spb s="17">
      <v>3787</v>
      <v>3788</v>
      <v>3788</v>
      <v>3787</v>
    </spb>
    <spb s="0">
      <v xml:space="preserve">Wikipedia	</v>
      <v xml:space="preserve">CC-BY-SA	</v>
      <v xml:space="preserve">http://en.wikipedia.org/wiki/Rancho_Santa_Margarita,_California	</v>
      <v xml:space="preserve">http://creativecommons.org/licenses/by-sa/3.0/	</v>
    </spb>
    <spb s="0">
      <v xml:space="preserve">Wikipedia	US Census	Sec	</v>
      <v xml:space="preserve">CC-BY-SA			</v>
      <v xml:space="preserve">http://en.wikipedia.org/wiki/Rancho_Santa_Margarita,_California	http://www.census.gov/quickfacts/table/PST045215/0659587	https://www.sec.gov/cgi-bin/browse-edgar?action=getcompany&amp;CIK=0001141240	</v>
      <v xml:space="preserve">http://creativecommons.org/licenses/by-sa/3.0/			</v>
    </spb>
    <spb s="0">
      <v xml:space="preserve">Wikipedia	US Census	Wikipedia	Sec	</v>
      <v xml:space="preserve">CC-BY-SA		CC-BY-SA		</v>
      <v xml:space="preserve">http://en.wikipedia.org/wiki/Rancho_Santa_Margarita,_California	http://www.census.gov/quickfacts/table/PST045215/0659587	https://en.wikipedia.org/wiki/Rancho_Santa_Margarita,_California	https://www.sec.gov/cgi-bin/browse-edgar?action=getcompany&amp;CIK=0001141240	</v>
      <v xml:space="preserve">http://creativecommons.org/licenses/by-sa/3.0/		http://creativecommons.org/licenses/by-sa/3.0/		</v>
    </spb>
    <spb s="0">
      <v xml:space="preserve">Wikipedia	Wikipedia	US Census	</v>
      <v xml:space="preserve">CC-BY-SA	CC-BY-SA		</v>
      <v xml:space="preserve">http://en.wikipedia.org/wiki/Rancho_Santa_Margarita,_California	http://es.wikipedia.org/wiki/Rancho_Santa_Margarita	http://www.census.gov/quickfacts/table/PST045215/0659587	</v>
      <v xml:space="preserve">http://creativecommons.org/licenses/by-sa/3.0/	http://creativecommons.org/licenses/by-sa/3.0/		</v>
    </spb>
    <spb s="31">
      <v>3790</v>
      <v>3791</v>
      <v>3791</v>
      <v>3790</v>
      <v>3792</v>
      <v>3792</v>
      <v>3793</v>
    </spb>
    <spb s="0">
      <v xml:space="preserve">Wikipedia	</v>
      <v xml:space="preserve">CC-BY-SA-3.0	</v>
      <v xml:space="preserve">http://zh.wikipedia.org/wiki/兰乔圣玛格丽塔	</v>
      <v xml:space="preserve">http://creativecommons.org/licenses/by-sa/3.0/	</v>
    </spb>
    <spb s="0">
      <v xml:space="preserve">Unitedstateszipcodes	</v>
      <v xml:space="preserve">	</v>
      <v xml:space="preserve">https://www.unitedstateszipcodes.org/92870/	</v>
      <v xml:space="preserve">	</v>
    </spb>
    <spb s="0">
      <v xml:space="preserve">Worldpostalcode	City-data	Unitedstateszipcodes	</v>
      <v xml:space="preserve">			</v>
      <v xml:space="preserve">https://worldpostalcode.com/united-states/california/orange	https://www.city-data.com/zips/92870.html	https://www.unitedstateszipcodes.org/92870/	</v>
      <v xml:space="preserve">			</v>
    </spb>
    <spb s="19">
      <v>3796</v>
      <v>3797</v>
      <v>3797</v>
    </spb>
    <spb s="0">
      <v xml:space="preserve">Wikipedia	</v>
      <v xml:space="preserve">CC-BY-SA	</v>
      <v xml:space="preserve">http://en.wikipedia.org/wiki/Placentia,_California	</v>
      <v xml:space="preserve">http://creativecommons.org/licenses/by-sa/3.0/	</v>
    </spb>
    <spb s="0">
      <v xml:space="preserve">Wikipedia	Wikipedia	</v>
      <v xml:space="preserve">CC-BY-SA	CC-BY-SA	</v>
      <v xml:space="preserve">http://en.wikipedia.org/wiki/Placentia,_California	http://es.wikipedia.org/wiki/Placentia_(California)	</v>
      <v xml:space="preserve">http://creativecommons.org/licenses/by-sa/3.0/	http://creativecommons.org/licenses/by-sa/3.0/	</v>
    </spb>
    <spb s="0">
      <v xml:space="preserve">Wikipedia	Wikipedia	</v>
      <v xml:space="preserve">CC-BY-SA	CC-BY-SA	</v>
      <v xml:space="preserve">http://en.wikipedia.org/wiki/Placentia,_California	https://en.wikipedia.org/wiki/Placentia,_California	</v>
      <v xml:space="preserve">http://creativecommons.org/licenses/by-sa/3.0/	http://creativecommons.org/licenses/by-sa/3.0/	</v>
    </spb>
    <spb s="0">
      <v xml:space="preserve">Wikipedia	Wikipedia	Wikipedia	</v>
      <v xml:space="preserve">CC-BY-SA	CC-BY-SA	CC-BY-SA	</v>
      <v xml:space="preserve">http://en.wikipedia.org/wiki/Placentia,_California	http://es.wikipedia.org/wiki/Placentia_(California)	http://en.wikipedia.org/wiki/Tuffree_Middle_School	</v>
      <v xml:space="preserve">http://creativecommons.org/licenses/by-sa/3.0/	http://creativecommons.org/licenses/by-sa/3.0/	http://creativecommons.org/licenses/by-sa/3.0/	</v>
    </spb>
    <spb s="29">
      <v>3799</v>
      <v>3799</v>
      <v>3800</v>
      <v>3800</v>
      <v>3799</v>
      <v>3799</v>
      <v>3801</v>
      <v>3801</v>
      <v>3802</v>
    </spb>
    <spb s="0">
      <v xml:space="preserve">Wikipedia	</v>
      <v xml:space="preserve">CC BY 2.0	</v>
      <v xml:space="preserve">http://en.wikipedia.org/wiki/Placentia,_California	</v>
      <v xml:space="preserve">https://creativecommons.org/licenses/by/2.0	</v>
    </spb>
    <spb s="0">
      <v xml:space="preserve">Worldpostalcode	City-data	Sec	Unitedstateszipcodes	</v>
      <v xml:space="preserve">				</v>
      <v xml:space="preserve">https://worldpostalcode.com/united-states/california/ventura	https://www.city-data.com/zips/93012.html	https://www.sec.gov/cgi-bin/browse-edgar?action=getcompany&amp;CIK=0001109486	https://www.unitedstateszipcodes.org/93012/	</v>
      <v xml:space="preserve">				</v>
    </spb>
    <spb s="0">
      <v xml:space="preserve">Sec	Unitedstateszipcodes	</v>
      <v xml:space="preserve">		</v>
      <v xml:space="preserve">https://www.sec.gov/cgi-bin/browse-edgar?action=getcompany&amp;CIK=0001109486	https://www.unitedstateszipcodes.org/93012/	</v>
      <v xml:space="preserve">		</v>
    </spb>
    <spb s="17">
      <v>3805</v>
      <v>3805</v>
      <v>3805</v>
      <v>3806</v>
    </spb>
    <spb s="0">
      <v xml:space="preserve">Wikipedia	</v>
      <v xml:space="preserve">CC-BY-SA	</v>
      <v xml:space="preserve">http://en.wikipedia.org/wiki/Camarillo,_California	</v>
      <v xml:space="preserve">http://creativecommons.org/licenses/by-sa/3.0/	</v>
    </spb>
    <spb s="0">
      <v xml:space="preserve">Wikipedia	Sec	Walkscore	</v>
      <v xml:space="preserve">CC-BY-SA			</v>
      <v xml:space="preserve">http://en.wikipedia.org/wiki/Camarillo,_California	https://www.sec.gov/cgi-bin/browse-edgar?action=getcompany&amp;CIK=0001260468	https://www.walkscore.com/CA/Camarillo	</v>
      <v xml:space="preserve">http://creativecommons.org/licenses/by-sa/3.0/			</v>
    </spb>
    <spb s="0">
      <v xml:space="preserve">Wikipedia	Wikipedia	</v>
      <v xml:space="preserve">CC-BY-SA	CC-BY-SA	</v>
      <v xml:space="preserve">http://en.wikipedia.org/wiki/Camarillo,_California	http://it.wikipedia.org/wiki/Camarillo	</v>
      <v xml:space="preserve">http://creativecommons.org/licenses/by-sa/3.0/	http://creativecommons.org/licenses/by-sa/3.0/	</v>
    </spb>
    <spb s="0">
      <v xml:space="preserve">Wikipedia	Wikipedia	Sec	</v>
      <v xml:space="preserve">CC-BY-SA	CC-BY-SA		</v>
      <v xml:space="preserve">http://en.wikipedia.org/wiki/Camarillo,_California	https://en.wikipedia.org/wiki/Camarillo,_California	https://www.sec.gov/cgi-bin/browse-edgar?action=getcompany&amp;CIK=0001260468	</v>
      <v xml:space="preserve">http://creativecommons.org/licenses/by-sa/3.0/	http://creativecommons.org/licenses/by-sa/3.0/		</v>
    </spb>
    <spb s="0">
      <v xml:space="preserve">Wikipedia	Wikipedia	</v>
      <v xml:space="preserve">CC-BY-SA	CC-BY-SA	</v>
      <v xml:space="preserve">http://en.wikipedia.org/wiki/Camarillo,_California	http://es.wikipedia.org/wiki/Camarillo_(California)	</v>
      <v xml:space="preserve">http://creativecommons.org/licenses/by-sa/3.0/	http://creativecommons.org/licenses/by-sa/3.0/	</v>
    </spb>
    <spb s="14">
      <v>3808</v>
      <v>3809</v>
      <v>3810</v>
      <v>3810</v>
      <v>3808</v>
      <v>3809</v>
      <v>3808</v>
      <v>3811</v>
      <v>3811</v>
      <v>3812</v>
    </spb>
    <spb s="0">
      <v xml:space="preserve">Unitedstateszipcodes	</v>
      <v xml:space="preserve">	</v>
      <v xml:space="preserve">https://www.unitedstateszipcodes.org/93021/	</v>
      <v xml:space="preserve">	</v>
    </spb>
    <spb s="0">
      <v xml:space="preserve">Worldpostalcode	City-data	Unitedstateszipcodes	</v>
      <v xml:space="preserve">			</v>
      <v xml:space="preserve">https://worldpostalcode.com/united-states/california/ventura	https://www.city-data.com/zips/93021.html	https://www.unitedstateszipcodes.org/93021/	</v>
      <v xml:space="preserve">			</v>
    </spb>
    <spb s="19">
      <v>3814</v>
      <v>3815</v>
      <v>3815</v>
    </spb>
    <spb s="0">
      <v xml:space="preserve">Wikipedia	</v>
      <v xml:space="preserve">CC-BY-SA	</v>
      <v xml:space="preserve">http://en.wikipedia.org/wiki/Moorpark,_California	</v>
      <v xml:space="preserve">http://creativecommons.org/licenses/by-sa/3.0/	</v>
    </spb>
    <spb s="0">
      <v xml:space="preserve">Wikipedia	Wikipedia	</v>
      <v xml:space="preserve">CC-BY-SA	CC-BY-SA	</v>
      <v xml:space="preserve">http://en.wikipedia.org/wiki/Moorpark,_California	http://it.wikipedia.org/wiki/Moorpark	</v>
      <v xml:space="preserve">http://creativecommons.org/licenses/by-sa/3.0/	http://creativecommons.org/licenses/by-sa/3.0/	</v>
    </spb>
    <spb s="0">
      <v xml:space="preserve">Wikipedia	Wikipedia	</v>
      <v xml:space="preserve">CC-BY-SA	CC-BY-SA	</v>
      <v xml:space="preserve">http://en.wikipedia.org/wiki/Moorpark,_California	http://es.wikipedia.org/wiki/Moorpark	</v>
      <v xml:space="preserve">http://creativecommons.org/licenses/by-sa/3.0/	http://creativecommons.org/licenses/by-sa/3.0/	</v>
    </spb>
    <spb s="29">
      <v>3817</v>
      <v>3817</v>
      <v>3818</v>
      <v>3818</v>
      <v>3817</v>
      <v>3817</v>
      <v>3817</v>
      <v>3817</v>
      <v>3819</v>
    </spb>
    <spb s="0">
      <v xml:space="preserve">Wikipedia	</v>
      <v xml:space="preserve">CC BY-SA 2.0	</v>
      <v xml:space="preserve">http://en.wikipedia.org/wiki/Moorpark,_California	</v>
      <v xml:space="preserve">https://creativecommons.org/licenses/by-sa/2.0	</v>
    </spb>
    <spb s="0">
      <v xml:space="preserve">Unitedstateszipcodes	</v>
      <v xml:space="preserve">	</v>
      <v xml:space="preserve">https://www.unitedstateszipcodes.org/93023/	</v>
      <v xml:space="preserve">	</v>
    </spb>
    <spb s="0">
      <v xml:space="preserve">Worldpostalcode	City-data	Unitedstateszipcodes	</v>
      <v xml:space="preserve">			</v>
      <v xml:space="preserve">https://worldpostalcode.com/united-states/california/ventura	https://www.city-data.com/zips/93023.html	https://www.unitedstateszipcodes.org/93023/	</v>
      <v xml:space="preserve">			</v>
    </spb>
    <spb s="19">
      <v>3822</v>
      <v>3823</v>
      <v>3823</v>
    </spb>
    <spb s="0">
      <v xml:space="preserve">Wikipedia	</v>
      <v xml:space="preserve">CC-BY-SA	</v>
      <v xml:space="preserve">http://en.wikipedia.org/wiki/Ojai,_California	</v>
      <v xml:space="preserve">http://creativecommons.org/licenses/by-sa/3.0/	</v>
    </spb>
    <spb s="0">
      <v xml:space="preserve">Wikipedia	US Census	</v>
      <v xml:space="preserve">CC-BY-SA		</v>
      <v xml:space="preserve">http://en.wikipedia.org/wiki/Ojai,_California	http://www.census.gov/quickfacts/table/PST045215/0653476	</v>
      <v xml:space="preserve">http://creativecommons.org/licenses/by-sa/3.0/		</v>
    </spb>
    <spb s="0">
      <v xml:space="preserve">Wikipedia	Wikipedia	US Census	</v>
      <v xml:space="preserve">CC-BY-SA	CC-BY-SA		</v>
      <v xml:space="preserve">http://en.wikipedia.org/wiki/Ojai,_California	http://es.wikipedia.org/wiki/Ojai	http://www.census.gov/quickfacts/table/PST045215/0653476	</v>
      <v xml:space="preserve">http://creativecommons.org/licenses/by-sa/3.0/	http://creativecommons.org/licenses/by-sa/3.0/		</v>
    </spb>
    <spb s="14">
      <v>3825</v>
      <v>3826</v>
      <v>3825</v>
      <v>3825</v>
      <v>3825</v>
      <v>3826</v>
      <v>3825</v>
      <v>3826</v>
      <v>3826</v>
      <v>3827</v>
    </spb>
    <spb s="0">
      <v xml:space="preserve">Wikipedia	</v>
      <v xml:space="preserve">CC-BY-SA-3.0	</v>
      <v xml:space="preserve">http://zh.wikipedia.org/wiki/奥哈伊	</v>
      <v xml:space="preserve">http://creativecommons.org/licenses/by-sa/3.0/	</v>
    </spb>
    <spb s="0">
      <v xml:space="preserve">Worldpostalcode	City-data	Sec	Unitedstateszipcodes	</v>
      <v xml:space="preserve">				</v>
      <v xml:space="preserve">https://worldpostalcode.com/united-states/california/tulare	https://www.city-data.com/zips/93257.html	https://www.sec.gov/cgi-bin/browse-edgar?action=getcompany&amp;CIK=0001130144	https://www.unitedstateszipcodes.org/93257/	</v>
      <v xml:space="preserve">				</v>
    </spb>
    <spb s="0">
      <v xml:space="preserve">Sec	Unitedstateszipcodes	</v>
      <v xml:space="preserve">		</v>
      <v xml:space="preserve">https://www.sec.gov/cgi-bin/browse-edgar?action=getcompany&amp;CIK=0001130144	https://www.unitedstateszipcodes.org/93257/	</v>
      <v xml:space="preserve">		</v>
    </spb>
    <spb s="17">
      <v>3830</v>
      <v>3830</v>
      <v>3830</v>
      <v>3831</v>
    </spb>
    <spb s="0">
      <v xml:space="preserve">Wikipedia	Wikipedia	</v>
      <v xml:space="preserve">CC-BY-SA	CC-BY-SA	</v>
      <v xml:space="preserve">http://en.wikipedia.org/wiki/Porterville,_California	http://fr.wikipedia.org/wiki/Porterville_(Californie)	</v>
      <v xml:space="preserve">http://creativecommons.org/licenses/by-sa/3.0/	http://creativecommons.org/licenses/by-sa/3.0/	</v>
    </spb>
    <spb s="0">
      <v xml:space="preserve">Wikipedia	Sec	Walkscore	</v>
      <v xml:space="preserve">CC-BY-SA			</v>
      <v xml:space="preserve">http://en.wikipedia.org/wiki/Porterville,_California	https://www.sec.gov/cgi-bin/browse-edgar?action=getcompany&amp;CIK=0001130144	https://www.walkscore.com/CA/Porterville	</v>
      <v xml:space="preserve">http://creativecommons.org/licenses/by-sa/3.0/			</v>
    </spb>
    <spb s="0">
      <v xml:space="preserve">Wikipedia	</v>
      <v xml:space="preserve">CC-BY-SA	</v>
      <v xml:space="preserve">http://en.wikipedia.org/wiki/Porterville,_California	</v>
      <v xml:space="preserve">http://creativecommons.org/licenses/by-sa/3.0/	</v>
    </spb>
    <spb s="0">
      <v xml:space="preserve">Wikipedia	Wikipedia	Sec	</v>
      <v xml:space="preserve">CC-BY-SA	CC-BY-SA		</v>
      <v xml:space="preserve">http://en.wikipedia.org/wiki/Porterville,_California	https://en.wikipedia.org/wiki/Porterville,_California	https://www.sec.gov/cgi-bin/browse-edgar?action=getcompany&amp;CIK=0001130144	</v>
      <v xml:space="preserve">http://creativecommons.org/licenses/by-sa/3.0/	http://creativecommons.org/licenses/by-sa/3.0/		</v>
    </spb>
    <spb s="31">
      <v>3833</v>
      <v>3834</v>
      <v>3834</v>
      <v>3835</v>
      <v>3836</v>
      <v>3836</v>
      <v>3835</v>
    </spb>
    <spb s="0">
      <v xml:space="preserve">Wikipedia	</v>
      <v xml:space="preserve">CC BY 3.0	</v>
      <v xml:space="preserve">http://en.wikipedia.org/wiki/Porterville,_California	</v>
      <v xml:space="preserve">http://creativecommons.org/licenses/by/3.0	</v>
    </spb>
    <spb s="0">
      <v xml:space="preserve">Worldpostalcode	City-data	</v>
      <v xml:space="preserve">		</v>
      <v xml:space="preserve">https://worldpostalcode.com/united-states/california/kern	https://www.city-data.com/zips/93268.html	</v>
      <v xml:space="preserve">		</v>
    </spb>
    <spb s="19">
      <v>3839</v>
      <v>3839</v>
      <v>3839</v>
    </spb>
    <spb s="0">
      <v xml:space="preserve">Wikipedia	</v>
      <v xml:space="preserve">CC-BY-SA	</v>
      <v xml:space="preserve">http://en.wikipedia.org/wiki/Taft,_California	</v>
      <v xml:space="preserve">http://creativecommons.org/licenses/by-sa/3.0/	</v>
    </spb>
    <spb s="0">
      <v xml:space="preserve">Wikipedia	Wikipedia	</v>
      <v xml:space="preserve">CC-BY-SA	CC-BY-SA	</v>
      <v xml:space="preserve">http://en.wikipedia.org/wiki/Taft,_California	http://it.wikipedia.org/wiki/Taft_(California)	</v>
      <v xml:space="preserve">http://creativecommons.org/licenses/by-sa/3.0/	http://creativecommons.org/licenses/by-sa/3.0/	</v>
    </spb>
    <spb s="0">
      <v xml:space="preserve">Wikipedia	Wikipedia	</v>
      <v xml:space="preserve">CC-BY-SA	CC-BY-SA	</v>
      <v xml:space="preserve">http://en.wikipedia.org/wiki/Taft,_California	https://en.wikipedia.org/wiki/Taft,_California	</v>
      <v xml:space="preserve">http://creativecommons.org/licenses/by-sa/3.0/	http://creativecommons.org/licenses/by-sa/3.0/	</v>
    </spb>
    <spb s="0">
      <v xml:space="preserve">Wikipedia	Wikipedia	</v>
      <v xml:space="preserve">CC-BY-SA	CC-BY-SA	</v>
      <v xml:space="preserve">http://en.wikipedia.org/wiki/Taft,_California	http://es.wikipedia.org/wiki/Taft_(California)	</v>
      <v xml:space="preserve">http://creativecommons.org/licenses/by-sa/3.0/	http://creativecommons.org/licenses/by-sa/3.0/	</v>
    </spb>
    <spb s="29">
      <v>3841</v>
      <v>3841</v>
      <v>3842</v>
      <v>3842</v>
      <v>3841</v>
      <v>3841</v>
      <v>3843</v>
      <v>3843</v>
      <v>3844</v>
    </spb>
    <spb s="0">
      <v xml:space="preserve">Wikipedia	</v>
      <v xml:space="preserve">CC BY 3.0	</v>
      <v xml:space="preserve">http://en.wikipedia.org/wiki/Taft,_California	</v>
      <v xml:space="preserve">https://creativecommons.org/licenses/by/3.0	</v>
    </spb>
    <spb s="0">
      <v xml:space="preserve">Wikipedia	</v>
      <v xml:space="preserve">CC-BY-SA	</v>
      <v xml:space="preserve">http://en.wikipedia.org/wiki/Bakersfield,_California	</v>
      <v xml:space="preserve">http://creativecommons.org/licenses/by-sa/3.0/	</v>
    </spb>
    <spb s="0">
      <v xml:space="preserve">Wikipedia	Walkscore	</v>
      <v xml:space="preserve">CC-BY-SA		</v>
      <v xml:space="preserve">http://en.wikipedia.org/wiki/Bakersfield,_California	https://www.walkscore.com/CA/Bakersfield	</v>
      <v xml:space="preserve">http://creativecommons.org/licenses/by-sa/3.0/		</v>
    </spb>
    <spb s="0">
      <v xml:space="preserve">Wikipedia	Wikipedia	</v>
      <v xml:space="preserve">CC-BY-SA	CC-BY-SA	</v>
      <v xml:space="preserve">http://en.wikipedia.org/wiki/Bakersfield,_California	https://en.wikipedia.org/wiki/Bakersfield,_California	</v>
      <v xml:space="preserve">http://creativecommons.org/licenses/by-sa/3.0/	http://creativecommons.org/licenses/by-sa/3.0/	</v>
    </spb>
    <spb s="0">
      <v xml:space="preserve">Wikipedia	Wikipedia	</v>
      <v xml:space="preserve">CC-BY-SA	CC-BY-SA	</v>
      <v xml:space="preserve">http://en.wikipedia.org/wiki/Bakersfield,_California	http://es.wikipedia.org/wiki/Bakersfield_(California)	</v>
      <v xml:space="preserve">http://creativecommons.org/licenses/by-sa/3.0/	http://creativecommons.org/licenses/by-sa/3.0/	</v>
    </spb>
    <spb s="14">
      <v>3847</v>
      <v>3848</v>
      <v>3847</v>
      <v>3847</v>
      <v>3847</v>
      <v>3848</v>
      <v>3847</v>
      <v>3849</v>
      <v>3849</v>
      <v>3850</v>
    </spb>
    <spb s="0">
      <v xml:space="preserve">Wikipedia	</v>
      <v xml:space="preserve">Public domain	</v>
      <v xml:space="preserve">http://it.wikipedia.org/wiki/Bakersfield	</v>
      <v xml:space="preserve">http://en.wikipedia.org/wiki/Public_domain	</v>
    </spb>
    <spb s="0">
      <v xml:space="preserve">Unitedstateszipcodes	</v>
      <v xml:space="preserve">	</v>
      <v xml:space="preserve">https://www.unitedstateszipcodes.org/93422/	</v>
      <v xml:space="preserve">	</v>
    </spb>
    <spb s="0">
      <v xml:space="preserve">Worldpostalcode	City-data	Unitedstateszipcodes	</v>
      <v xml:space="preserve">			</v>
      <v xml:space="preserve">https://worldpostalcode.com/united-states/california/san-luis-obispo	https://www.city-data.com/zips/93422.html	https://www.unitedstateszipcodes.org/93422/	</v>
      <v xml:space="preserve">			</v>
    </spb>
    <spb s="19">
      <v>3853</v>
      <v>3854</v>
      <v>3854</v>
    </spb>
    <spb s="0">
      <v xml:space="preserve">Wikipedia	Wikipedia	</v>
      <v xml:space="preserve">CC-BY-SA	CC-BY-SA	</v>
      <v xml:space="preserve">http://en.wikipedia.org/wiki/Atascadero,_California	http://fr.wikipedia.org/wiki/Atascadero	</v>
      <v xml:space="preserve">http://creativecommons.org/licenses/by-sa/3.0/	http://creativecommons.org/licenses/by-sa/3.0/	</v>
    </spb>
    <spb s="0">
      <v xml:space="preserve">Wikipedia	US Census	</v>
      <v xml:space="preserve">CC-BY-SA		</v>
      <v xml:space="preserve">http://en.wikipedia.org/wiki/Atascadero,_California	http://www.census.gov/quickfacts/table/PST120214/0603064	</v>
      <v xml:space="preserve">http://creativecommons.org/licenses/by-sa/3.0/		</v>
    </spb>
    <spb s="0">
      <v xml:space="preserve">Wikipedia	Wikipedia	</v>
      <v xml:space="preserve">CC-BY-SA	CC-BY-SA	</v>
      <v xml:space="preserve">http://en.wikipedia.org/wiki/Atascadero,_California	http://it.wikipedia.org/wiki/Atascadero	</v>
      <v xml:space="preserve">http://creativecommons.org/licenses/by-sa/3.0/	http://creativecommons.org/licenses/by-sa/3.0/	</v>
    </spb>
    <spb s="0">
      <v xml:space="preserve">Wikipedia	</v>
      <v xml:space="preserve">CC-BY-SA	</v>
      <v xml:space="preserve">http://en.wikipedia.org/wiki/Atascadero,_California	</v>
      <v xml:space="preserve">http://creativecommons.org/licenses/by-sa/3.0/	</v>
    </spb>
    <spb s="0">
      <v xml:space="preserve">Wikipedia	US Census	Wikipedia	</v>
      <v xml:space="preserve">CC-BY-SA		CC-BY-SA	</v>
      <v xml:space="preserve">http://en.wikipedia.org/wiki/Atascadero,_California	http://www.census.gov/quickfacts/table/PST120214/0603064	https://en.wikipedia.org/wiki/Atascadero,_California	</v>
      <v xml:space="preserve">http://creativecommons.org/licenses/by-sa/3.0/		http://creativecommons.org/licenses/by-sa/3.0/	</v>
    </spb>
    <spb s="0">
      <v xml:space="preserve">Wikipedia	Wikipedia	US Census	</v>
      <v xml:space="preserve">CC-BY-SA	CC-BY-SA		</v>
      <v xml:space="preserve">http://en.wikipedia.org/wiki/Atascadero,_California	http://es.wikipedia.org/wiki/Atascadero	http://www.census.gov/quickfacts/table/PST120214/0603064	</v>
      <v xml:space="preserve">http://creativecommons.org/licenses/by-sa/3.0/	http://creativecommons.org/licenses/by-sa/3.0/		</v>
    </spb>
    <spb s="14">
      <v>3856</v>
      <v>3857</v>
      <v>3858</v>
      <v>3858</v>
      <v>3859</v>
      <v>3857</v>
      <v>3859</v>
      <v>3860</v>
      <v>3860</v>
      <v>3861</v>
    </spb>
    <spb s="0">
      <v xml:space="preserve">Worldpostalcode	City-data	</v>
      <v xml:space="preserve">		</v>
      <v xml:space="preserve">https://worldpostalcode.com/united-states/california/los-angeles	https://www.city-data.com/zips/93510.html	</v>
      <v xml:space="preserve">		</v>
    </spb>
    <spb s="0">
      <v xml:space="preserve">City-data	</v>
      <v xml:space="preserve">	</v>
      <v xml:space="preserve">https://www.city-data.com/zips/93510.html	</v>
      <v xml:space="preserve">	</v>
    </spb>
    <spb s="42">
      <v>3863</v>
      <v>3863</v>
      <v>3863</v>
      <v>3864</v>
    </spb>
    <spb s="0">
      <v xml:space="preserve">Wikipedia	</v>
      <v xml:space="preserve">CC-BY-SA	</v>
      <v xml:space="preserve">http://en.wikipedia.org/wiki/Acton,_California	</v>
      <v xml:space="preserve">http://creativecommons.org/licenses/by-sa/3.0/	</v>
    </spb>
    <spb s="0">
      <v xml:space="preserve">Wikipedia	Wikipedia	</v>
      <v xml:space="preserve">CC-BY-SA	CC-BY-SA	</v>
      <v xml:space="preserve">http://en.wikipedia.org/wiki/Acton,_California	https://en.wikipedia.org/wiki/Acton,_California	</v>
      <v xml:space="preserve">http://creativecommons.org/licenses/by-sa/3.0/	http://creativecommons.org/licenses/by-sa/3.0/	</v>
    </spb>
    <spb s="0">
      <v xml:space="preserve">Wikipedia	Wikipedia	</v>
      <v xml:space="preserve">CC-BY-SA	CC-BY-SA	</v>
      <v xml:space="preserve">http://en.wikipedia.org/wiki/Acton,_California	http://es.wikipedia.org/wiki/Acton_(California)	</v>
      <v xml:space="preserve">http://creativecommons.org/licenses/by-sa/3.0/	http://creativecommons.org/licenses/by-sa/3.0/	</v>
    </spb>
    <spb s="18">
      <v>3866</v>
      <v>3866</v>
      <v>3866</v>
      <v>3866</v>
      <v>3866</v>
      <v>3867</v>
      <v>3867</v>
      <v>3868</v>
    </spb>
    <spb s="0">
      <v xml:space="preserve">Wikipedia	</v>
      <v xml:space="preserve">CC BY-SA 4.0	</v>
      <v xml:space="preserve">http://zh.wikipedia.org/wiki/阿克頓_(加利福尼亞州)	</v>
      <v xml:space="preserve">https://creativecommons.org/licenses/by-sa/4.0	</v>
    </spb>
    <spb s="0">
      <v xml:space="preserve">Unitedstateszipcodes	</v>
      <v xml:space="preserve">	</v>
      <v xml:space="preserve">https://www.unitedstateszipcodes.org/93536/	</v>
      <v xml:space="preserve">	</v>
    </spb>
    <spb s="0">
      <v xml:space="preserve">Worldpostalcode	City-data	Unitedstateszipcodes	</v>
      <v xml:space="preserve">			</v>
      <v xml:space="preserve">https://worldpostalcode.com/united-states/california/lancaster	https://www.city-data.com/zips/93536.html	https://www.unitedstateszipcodes.org/93536/	</v>
      <v xml:space="preserve">			</v>
    </spb>
    <spb s="19">
      <v>3871</v>
      <v>3872</v>
      <v>3872</v>
    </spb>
    <spb s="0">
      <v xml:space="preserve">Wikipedia	</v>
      <v xml:space="preserve">CC-BY-SA	</v>
      <v xml:space="preserve">http://en.wikipedia.org/wiki/Lancaster,_California	</v>
      <v xml:space="preserve">http://creativecommons.org/licenses/by-sa/3.0/	</v>
    </spb>
    <spb s="0">
      <v xml:space="preserve">Wikipedia	Sec	</v>
      <v xml:space="preserve">CC-BY-SA		</v>
      <v xml:space="preserve">http://en.wikipedia.org/wiki/Lancaster,_California	https://www.sec.gov/cgi-bin/browse-edgar?action=getcompany&amp;CIK=0001023459	</v>
      <v xml:space="preserve">http://creativecommons.org/licenses/by-sa/3.0/		</v>
    </spb>
    <spb s="0">
      <v xml:space="preserve">Wikipedia	Wikipedia	Sec	</v>
      <v xml:space="preserve">CC-BY-SA	CC-BY-SA		</v>
      <v xml:space="preserve">http://en.wikipedia.org/wiki/Lancaster,_California	https://en.wikipedia.org/wiki/Lancaster,_California	https://www.sec.gov/cgi-bin/browse-edgar?action=getcompany&amp;CIK=0001023459	</v>
      <v xml:space="preserve">http://creativecommons.org/licenses/by-sa/3.0/	http://creativecommons.org/licenses/by-sa/3.0/		</v>
    </spb>
    <spb s="29">
      <v>3874</v>
      <v>3875</v>
      <v>3874</v>
      <v>3874</v>
      <v>3875</v>
      <v>3874</v>
      <v>3876</v>
      <v>3876</v>
      <v>3874</v>
    </spb>
    <spb s="0">
      <v xml:space="preserve">Unitedstateszipcodes	</v>
      <v xml:space="preserve">	</v>
      <v xml:space="preserve">https://www.unitedstateszipcodes.org/93555/	</v>
      <v xml:space="preserve">	</v>
    </spb>
    <spb s="0">
      <v xml:space="preserve">Worldpostalcode	City-data	Unitedstateszipcodes	</v>
      <v xml:space="preserve">			</v>
      <v xml:space="preserve">https://worldpostalcode.com/united-states/california/kern	https://www.city-data.com/zips/93555.html	https://www.unitedstateszipcodes.org/93555/	</v>
      <v xml:space="preserve">			</v>
    </spb>
    <spb s="19">
      <v>3878</v>
      <v>3879</v>
      <v>3879</v>
    </spb>
    <spb s="0">
      <v xml:space="preserve">Wikipedia	</v>
      <v xml:space="preserve">CC-BY-SA	</v>
      <v xml:space="preserve">http://en.wikipedia.org/wiki/Ridgecrest,_California	</v>
      <v xml:space="preserve">http://creativecommons.org/licenses/by-sa/3.0/	</v>
    </spb>
    <spb s="0">
      <v xml:space="preserve">Wikipedia	Wikipedia	</v>
      <v xml:space="preserve">CC-BY-SA	CC-BY-SA	</v>
      <v xml:space="preserve">http://en.wikipedia.org/wiki/Ridgecrest,_California	http://it.wikipedia.org/wiki/Ridgecrest_(California)	</v>
      <v xml:space="preserve">http://creativecommons.org/licenses/by-sa/3.0/	http://creativecommons.org/licenses/by-sa/3.0/	</v>
    </spb>
    <spb s="0">
      <v xml:space="preserve">Wikipedia	Wikipedia	</v>
      <v xml:space="preserve">CC-BY-SA	CC-BY-SA	</v>
      <v xml:space="preserve">http://en.wikipedia.org/wiki/Ridgecrest,_California	https://en.wikipedia.org/wiki/Ridgecrest,_California	</v>
      <v xml:space="preserve">http://creativecommons.org/licenses/by-sa/3.0/	http://creativecommons.org/licenses/by-sa/3.0/	</v>
    </spb>
    <spb s="0">
      <v xml:space="preserve">Wikipedia	Wikipedia	</v>
      <v xml:space="preserve">CC-BY-SA	CC-BY-SA	</v>
      <v xml:space="preserve">http://en.wikipedia.org/wiki/Ridgecrest,_California	http://es.wikipedia.org/wiki/Ridgecrest_(California)	</v>
      <v xml:space="preserve">http://creativecommons.org/licenses/by-sa/3.0/	http://creativecommons.org/licenses/by-sa/3.0/	</v>
    </spb>
    <spb s="14">
      <v>3881</v>
      <v>3881</v>
      <v>3882</v>
      <v>3882</v>
      <v>3881</v>
      <v>3881</v>
      <v>3881</v>
      <v>3883</v>
      <v>3883</v>
      <v>3884</v>
    </spb>
    <spb s="0">
      <v xml:space="preserve">Wikipedia	</v>
      <v xml:space="preserve">Public domain	</v>
      <v xml:space="preserve">http://fr.wikipedia.org/wiki/Ridgecrest	</v>
      <v xml:space="preserve">http://en.wikipedia.org/wiki/Public_domain	</v>
    </spb>
    <spb s="0">
      <v xml:space="preserve">Sec	</v>
      <v xml:space="preserve">	</v>
      <v xml:space="preserve">https://www.sec.gov/cgi-bin/browse-edgar?action=getcompany&amp;CIK=0001730887	</v>
      <v xml:space="preserve">	</v>
    </spb>
    <spb s="17">
      <v>3887</v>
      <v>3887</v>
      <v>3887</v>
      <v>3887</v>
    </spb>
    <spb s="0">
      <v xml:space="preserve">Wikipedia	</v>
      <v xml:space="preserve">CC-BY-SA	</v>
      <v xml:space="preserve">http://en.wikipedia.org/wiki/Fresno,_California	</v>
      <v xml:space="preserve">http://creativecommons.org/licenses/by-sa/3.0/	</v>
    </spb>
    <spb s="0">
      <v xml:space="preserve">Wikipedia	Groupon	US Census	Twitter	Sec	Walkscore	</v>
      <v xml:space="preserve">CC-BY-SA						</v>
      <v xml:space="preserve">http://en.wikipedia.org/wiki/Fresno,_California	https://www.groupon.com/biz/fresno/fresno-8?mobile=false	http://www.census.gov/quickfacts/table/RHI225213/0627000	https://twitter.com/fresnorock	https://www.sec.gov/cgi-bin/browse-edgar?action=getcompany&amp;CIK=0001894921	https://www.walkscore.com/CA/Fresno	</v>
      <v xml:space="preserve">http://creativecommons.org/licenses/by-sa/3.0/						</v>
    </spb>
    <spb s="0">
      <v xml:space="preserve">Wikipedia	Groupon	US Census	Wikipedia	Sec	</v>
      <v xml:space="preserve">CC-BY-SA			CC-BY-SA		</v>
      <v xml:space="preserve">http://en.wikipedia.org/wiki/Fresno,_California	https://www.groupon.com/biz/fresno/fresno-8?mobile=false	http://www.census.gov/quickfacts/table/RHI225213/0627000	https://en.wikipedia.org/wiki/Fresno,_California	https://www.sec.gov/cgi-bin/browse-edgar?action=getcompany&amp;CIK=0001894921	</v>
      <v xml:space="preserve">http://creativecommons.org/licenses/by-sa/3.0/			http://creativecommons.org/licenses/by-sa/3.0/		</v>
    </spb>
    <spb s="0">
      <v xml:space="preserve">Wikipedia	US Census	</v>
      <v xml:space="preserve">CC-BY-SA		</v>
      <v xml:space="preserve">http://en.wikipedia.org/wiki/Fresno,_California	http://www.census.gov/quickfacts/table/RHI225213/0627000	</v>
      <v xml:space="preserve">http://creativecommons.org/licenses/by-sa/3.0/		</v>
    </spb>
    <spb s="18">
      <v>3889</v>
      <v>3890</v>
      <v>3889</v>
      <v>3890</v>
      <v>3889</v>
      <v>3891</v>
      <v>3891</v>
      <v>3892</v>
    </spb>
    <spb s="0">
      <v xml:space="preserve">Wikipedia	</v>
      <v xml:space="preserve">CC BY 2.0	</v>
      <v xml:space="preserve">http://es.wikipedia.org/wiki/Fresno_(California)	</v>
      <v xml:space="preserve">https://creativecommons.org/licenses/by/2.0	</v>
    </spb>
    <spb s="0">
      <v xml:space="preserve">Unitedstateszipcodes	</v>
      <v xml:space="preserve">	</v>
      <v xml:space="preserve">https://www.unitedstateszipcodes.org/93906/	</v>
      <v xml:space="preserve">	</v>
    </spb>
    <spb s="0">
      <v xml:space="preserve">Worldpostalcode	City-data	Unitedstateszipcodes	</v>
      <v xml:space="preserve">			</v>
      <v xml:space="preserve">https://worldpostalcode.com/united-states/california/monterey	https://www.city-data.com/zips/93906.html	https://www.unitedstateszipcodes.org/93906/	</v>
      <v xml:space="preserve">			</v>
    </spb>
    <spb s="19">
      <v>3895</v>
      <v>3896</v>
      <v>3896</v>
    </spb>
    <spb s="0">
      <v xml:space="preserve">Wikipedia	</v>
      <v xml:space="preserve">CC-BY-SA	</v>
      <v xml:space="preserve">http://en.wikipedia.org/wiki/Salinas,_California	</v>
      <v xml:space="preserve">http://creativecommons.org/licenses/by-sa/3.0/	</v>
    </spb>
    <spb s="0">
      <v xml:space="preserve">Wikipedia	Sec	</v>
      <v xml:space="preserve">CC-BY-SA		</v>
      <v xml:space="preserve">http://en.wikipedia.org/wiki/Salinas,_California	https://www.sec.gov/cgi-bin/browse-edgar?action=getcompany&amp;CIK=0001838128	</v>
      <v xml:space="preserve">http://creativecommons.org/licenses/by-sa/3.0/		</v>
    </spb>
    <spb s="0">
      <v xml:space="preserve">Wikipedia	Wikipedia	Sec	</v>
      <v xml:space="preserve">CC-BY-SA	CC-BY-SA		</v>
      <v xml:space="preserve">http://en.wikipedia.org/wiki/Salinas,_California	https://en.wikipedia.org/wiki/Salinas,_California	https://www.sec.gov/cgi-bin/browse-edgar?action=getcompany&amp;CIK=0001838128	</v>
      <v xml:space="preserve">http://creativecommons.org/licenses/by-sa/3.0/	http://creativecommons.org/licenses/by-sa/3.0/		</v>
    </spb>
    <spb s="0">
      <v xml:space="preserve">Wikipedia	Wikipedia	</v>
      <v xml:space="preserve">CC-BY-SA	CC-BY-SA	</v>
      <v xml:space="preserve">http://en.wikipedia.org/wiki/Salinas,_California	http://es.wikipedia.org/wiki/Salinas_(California)	</v>
      <v xml:space="preserve">http://creativecommons.org/licenses/by-sa/3.0/	http://creativecommons.org/licenses/by-sa/3.0/	</v>
    </spb>
    <spb s="14">
      <v>3898</v>
      <v>3899</v>
      <v>3898</v>
      <v>3898</v>
      <v>3898</v>
      <v>3899</v>
      <v>3898</v>
      <v>3900</v>
      <v>3900</v>
      <v>3901</v>
    </spb>
    <spb s="0">
      <v xml:space="preserve">Wikipedia	</v>
      <v xml:space="preserve">CC-BY-SA-3.0	</v>
      <v xml:space="preserve">http://de.wikipedia.org/wiki/Salinas_(Kalifornien)	</v>
      <v xml:space="preserve">http://creativecommons.org/licenses/by-sa/3.0/	</v>
    </spb>
    <spb s="0">
      <v xml:space="preserve">Unitedstateszipcodes	</v>
      <v xml:space="preserve">	</v>
      <v xml:space="preserve">https://www.unitedstateszipcodes.org/94087/	</v>
      <v xml:space="preserve">	</v>
    </spb>
    <spb s="0">
      <v xml:space="preserve">Worldpostalcode	City-data	Unitedstateszipcodes	</v>
      <v xml:space="preserve">			</v>
      <v xml:space="preserve">https://worldpostalcode.com/united-states/california/santa-clara	https://www.city-data.com/zips/94087.html	https://www.unitedstateszipcodes.org/94087/	</v>
      <v xml:space="preserve">			</v>
    </spb>
    <spb s="19">
      <v>3904</v>
      <v>3905</v>
      <v>3905</v>
    </spb>
    <spb s="0">
      <v xml:space="preserve">Wikipedia	</v>
      <v xml:space="preserve">CC-BY-SA	</v>
      <v xml:space="preserve">http://en.wikipedia.org/wiki/Sunnyvale,_California	</v>
      <v xml:space="preserve">http://creativecommons.org/licenses/by-sa/3.0/	</v>
    </spb>
    <spb s="0">
      <v xml:space="preserve">Wikipedia	Wikipedia	Sec	</v>
      <v xml:space="preserve">CC-BY-SA	CC-BY-SA		</v>
      <v xml:space="preserve">http://en.wikipedia.org/wiki/Sunnyvale,_California	https://en.wikipedia.org/wiki/Sunnyvale,_California	https://www.sec.gov/cgi-bin/browse-edgar?action=getcompany&amp;CIK=0001819394	</v>
      <v xml:space="preserve">http://creativecommons.org/licenses/by-sa/3.0/	http://creativecommons.org/licenses/by-sa/3.0/		</v>
    </spb>
    <spb s="14">
      <v>3907</v>
      <v>3908</v>
      <v>3907</v>
      <v>3907</v>
      <v>3907</v>
      <v>3908</v>
      <v>3907</v>
      <v>3908</v>
      <v>3908</v>
      <v>3907</v>
    </spb>
    <spb s="0">
      <v xml:space="preserve">Sec	Unitedstateszipcodes	</v>
      <v xml:space="preserve">		</v>
      <v xml:space="preserve">https://www.sec.gov/cgi-bin/browse-edgar?action=getcompany&amp;CIK=0001911004	https://www.unitedstateszipcodes.org/94303/	</v>
      <v xml:space="preserve">		</v>
    </spb>
    <spb s="0">
      <v xml:space="preserve">Worldpostalcode	City-data	Sec	Unitedstateszipcodes	</v>
      <v xml:space="preserve">				</v>
      <v xml:space="preserve">https://worldpostalcode.com/united-states/california/san-mateo	https://www.city-data.com/zips/94303.html	https://www.sec.gov/cgi-bin/browse-edgar?action=getcompany&amp;CIK=0001911004	https://www.unitedstateszipcodes.org/94303/	</v>
      <v xml:space="preserve">				</v>
    </spb>
    <spb s="17">
      <v>3910</v>
      <v>3911</v>
      <v>3911</v>
      <v>3910</v>
    </spb>
    <spb s="0">
      <v xml:space="preserve">Wikipedia	</v>
      <v xml:space="preserve">CC-BY-SA	</v>
      <v xml:space="preserve">http://en.wikipedia.org/wiki/Palo_Alto,_California	</v>
      <v xml:space="preserve">http://creativecommons.org/licenses/by-sa/3.0/	</v>
    </spb>
    <spb s="0">
      <v xml:space="preserve">Wikipedia	US Census	Sec	</v>
      <v xml:space="preserve">CC-BY-SA			</v>
      <v xml:space="preserve">http://en.wikipedia.org/wiki/Palo_Alto,_California	http://www.census.gov/quickfacts/table/PST120214/0655282	https://www.sec.gov/cgi-bin/browse-edgar?action=getcompany&amp;CIK=0001912628	</v>
      <v xml:space="preserve">http://creativecommons.org/licenses/by-sa/3.0/			</v>
    </spb>
    <spb s="0">
      <v xml:space="preserve">Wikipedia	Wikipedia	</v>
      <v xml:space="preserve">CC-BY-SA	CC-BY-SA	</v>
      <v xml:space="preserve">http://en.wikipedia.org/wiki/Palo_Alto,_California	http://it.wikipedia.org/wiki/Palo_Alto	</v>
      <v xml:space="preserve">http://creativecommons.org/licenses/by-sa/3.0/	http://creativecommons.org/licenses/by-sa/3.0/	</v>
    </spb>
    <spb s="0">
      <v xml:space="preserve">Wikipedia	US Census	Wikipedia	Sec	</v>
      <v xml:space="preserve">CC-BY-SA		CC-BY-SA		</v>
      <v xml:space="preserve">http://en.wikipedia.org/wiki/Palo_Alto,_California	http://www.census.gov/quickfacts/table/PST120214/0655282	https://en.wikipedia.org/wiki/Palo_Alto,_California	https://www.sec.gov/cgi-bin/browse-edgar?action=getcompany&amp;CIK=0001912628	</v>
      <v xml:space="preserve">http://creativecommons.org/licenses/by-sa/3.0/		http://creativecommons.org/licenses/by-sa/3.0/		</v>
    </spb>
    <spb s="0">
      <v xml:space="preserve">Wikipedia	Wikipedia	US Census	</v>
      <v xml:space="preserve">CC-BY-SA	CC-BY-SA		</v>
      <v xml:space="preserve">http://en.wikipedia.org/wiki/Palo_Alto,_California	http://es.wikipedia.org/wiki/Palo_Alto	http://www.census.gov/quickfacts/table/PST120214/0655282	</v>
      <v xml:space="preserve">http://creativecommons.org/licenses/by-sa/3.0/	http://creativecommons.org/licenses/by-sa/3.0/		</v>
    </spb>
    <spb s="14">
      <v>3913</v>
      <v>3914</v>
      <v>3915</v>
      <v>3915</v>
      <v>3913</v>
      <v>3914</v>
      <v>3913</v>
      <v>3916</v>
      <v>3916</v>
      <v>3917</v>
    </spb>
    <spb s="0">
      <v xml:space="preserve">Sec	Unitedstateszipcodes	</v>
      <v xml:space="preserve">		</v>
      <v xml:space="preserve">https://www.sec.gov/cgi-bin/browse-edgar?action=getcompany&amp;CIK=0001739936	https://www.unitedstateszipcodes.org/94403/	</v>
      <v xml:space="preserve">		</v>
    </spb>
    <spb s="0">
      <v xml:space="preserve">Worldpostalcode	City-data	Sec	Unitedstateszipcodes	</v>
      <v xml:space="preserve">				</v>
      <v xml:space="preserve">https://worldpostalcode.com/united-states/california/san-mateo	https://www.city-data.com/zips/94403.html	https://www.sec.gov/cgi-bin/browse-edgar?action=getcompany&amp;CIK=0001739936	https://www.unitedstateszipcodes.org/94403/	</v>
      <v xml:space="preserve">				</v>
    </spb>
    <spb s="17">
      <v>3919</v>
      <v>3920</v>
      <v>3920</v>
      <v>3919</v>
    </spb>
    <spb s="0">
      <v xml:space="preserve">Wikipedia	</v>
      <v xml:space="preserve">CC-BY-SA	</v>
      <v xml:space="preserve">http://en.wikipedia.org/wiki/San_Mateo,_California	</v>
      <v xml:space="preserve">http://creativecommons.org/licenses/by-sa/3.0/	</v>
    </spb>
    <spb s="0">
      <v xml:space="preserve">Wikipedia	Sec	</v>
      <v xml:space="preserve">CC-BY-SA		</v>
      <v xml:space="preserve">http://en.wikipedia.org/wiki/San_Mateo,_California	https://www.sec.gov/cgi-bin/browse-edgar?action=getcompany&amp;CIK=0001913543	</v>
      <v xml:space="preserve">http://creativecommons.org/licenses/by-sa/3.0/		</v>
    </spb>
    <spb s="0">
      <v xml:space="preserve">Wikipedia	Wikipedia	Sec	</v>
      <v xml:space="preserve">CC-BY-SA	CC-BY-SA		</v>
      <v xml:space="preserve">http://en.wikipedia.org/wiki/San_Mateo,_California	https://en.wikipedia.org/wiki/San_Mateo,_California	https://www.sec.gov/cgi-bin/browse-edgar?action=getcompany&amp;CIK=0001913543	</v>
      <v xml:space="preserve">http://creativecommons.org/licenses/by-sa/3.0/	http://creativecommons.org/licenses/by-sa/3.0/		</v>
    </spb>
    <spb s="18">
      <v>3922</v>
      <v>3923</v>
      <v>3922</v>
      <v>3923</v>
      <v>3922</v>
      <v>3924</v>
      <v>3924</v>
      <v>3922</v>
    </spb>
    <spb s="0">
      <v xml:space="preserve">Wikipedia	</v>
      <v xml:space="preserve">CC BY-SA 2.5	</v>
      <v xml:space="preserve">http://en.wikipedia.org/wiki/San_Mateo,_California	</v>
      <v xml:space="preserve">https://creativecommons.org/licenses/by-sa/2.5	</v>
    </spb>
    <spb s="0">
      <v xml:space="preserve">Sec	Unitedstateszipcodes	</v>
      <v xml:space="preserve">		</v>
      <v xml:space="preserve">https://www.sec.gov/cgi-bin/browse-edgar?action=getcompany&amp;CIK=0001766995	https://www.unitedstateszipcodes.org/94526/	</v>
      <v xml:space="preserve">		</v>
    </spb>
    <spb s="0">
      <v xml:space="preserve">Worldpostalcode	City-data	Sec	Unitedstateszipcodes	</v>
      <v xml:space="preserve">				</v>
      <v xml:space="preserve">https://worldpostalcode.com/united-states/california/contra-costa	https://www.city-data.com/zips/94526.html	https://www.sec.gov/cgi-bin/browse-edgar?action=getcompany&amp;CIK=0001766995	https://www.unitedstateszipcodes.org/94526/	</v>
      <v xml:space="preserve">				</v>
    </spb>
    <spb s="17">
      <v>3927</v>
      <v>3928</v>
      <v>3928</v>
      <v>3927</v>
    </spb>
    <spb s="0">
      <v xml:space="preserve">Wikipedia	Wikipedia	</v>
      <v xml:space="preserve">CC-BY-SA	CC-BY-SA	</v>
      <v xml:space="preserve">http://en.wikipedia.org/wiki/Danville,_California	http://fr.wikipedia.org/wiki/Danville_(Californie)	</v>
      <v xml:space="preserve">http://creativecommons.org/licenses/by-sa/3.0/	http://creativecommons.org/licenses/by-sa/3.0/	</v>
    </spb>
    <spb s="0">
      <v xml:space="preserve">Wikipedia	Sec	</v>
      <v xml:space="preserve">CC-BY-SA		</v>
      <v xml:space="preserve">http://en.wikipedia.org/wiki/Danville,_California	https://www.sec.gov/cgi-bin/browse-edgar?action=getcompany&amp;CIK=0001906227	</v>
      <v xml:space="preserve">http://creativecommons.org/licenses/by-sa/3.0/		</v>
    </spb>
    <spb s="0">
      <v xml:space="preserve">Wikipedia	</v>
      <v xml:space="preserve">CC-BY-SA	</v>
      <v xml:space="preserve">http://en.wikipedia.org/wiki/Danville,_California	</v>
      <v xml:space="preserve">http://creativecommons.org/licenses/by-sa/3.0/	</v>
    </spb>
    <spb s="0">
      <v xml:space="preserve">Wikipedia	Wikipedia	Sec	</v>
      <v xml:space="preserve">CC-BY-SA	CC-BY-SA		</v>
      <v xml:space="preserve">http://en.wikipedia.org/wiki/Danville,_California	https://en.wikipedia.org/wiki/Danville,_California	https://www.sec.gov/cgi-bin/browse-edgar?action=getcompany&amp;CIK=0001906227	</v>
      <v xml:space="preserve">http://creativecommons.org/licenses/by-sa/3.0/	http://creativecommons.org/licenses/by-sa/3.0/		</v>
    </spb>
    <spb s="14">
      <v>3930</v>
      <v>3931</v>
      <v>3932</v>
      <v>3932</v>
      <v>3932</v>
      <v>3931</v>
      <v>3932</v>
      <v>3933</v>
      <v>3933</v>
      <v>3930</v>
    </spb>
    <spb s="0">
      <v xml:space="preserve">Unitedstateszipcodes	</v>
      <v xml:space="preserve">	</v>
      <v xml:space="preserve">https://www.unitedstateszipcodes.org/94533/	</v>
      <v xml:space="preserve">	</v>
    </spb>
    <spb s="0">
      <v xml:space="preserve">Worldpostalcode	City-data	Unitedstateszipcodes	</v>
      <v xml:space="preserve">			</v>
      <v xml:space="preserve">https://worldpostalcode.com/united-states/california/solano	https://www.city-data.com/zips/94533.html	https://www.unitedstateszipcodes.org/94533/	</v>
      <v xml:space="preserve">			</v>
    </spb>
    <spb s="19">
      <v>3935</v>
      <v>3936</v>
      <v>3936</v>
    </spb>
    <spb s="0">
      <v xml:space="preserve">Wikipedia	</v>
      <v xml:space="preserve">CC-BY-SA	</v>
      <v xml:space="preserve">http://en.wikipedia.org/wiki/Fairfield,_California	</v>
      <v xml:space="preserve">http://creativecommons.org/licenses/by-sa/3.0/	</v>
    </spb>
    <spb s="0">
      <v xml:space="preserve">Wikipedia	US Census	Sec	</v>
      <v xml:space="preserve">CC-BY-SA			</v>
      <v xml:space="preserve">http://en.wikipedia.org/wiki/Fairfield,_California	http://www.census.gov/quickfacts/table/PST120214/0623182	https://www.sec.gov/cgi-bin/browse-edgar?action=getcompany&amp;CIK=0001515139	</v>
      <v xml:space="preserve">http://creativecommons.org/licenses/by-sa/3.0/			</v>
    </spb>
    <spb s="0">
      <v xml:space="preserve">Wikipedia	Wikipedia	</v>
      <v xml:space="preserve">CC-BY-SA	CC-BY-SA	</v>
      <v xml:space="preserve">http://en.wikipedia.org/wiki/Fairfield,_California	http://it.wikipedia.org/wiki/Fairfield_(California)	</v>
      <v xml:space="preserve">http://creativecommons.org/licenses/by-sa/3.0/	http://creativecommons.org/licenses/by-sa/3.0/	</v>
    </spb>
    <spb s="0">
      <v xml:space="preserve">Wikipedia	US Census	Wikipedia	Sec	</v>
      <v xml:space="preserve">CC-BY-SA		CC-BY-SA		</v>
      <v xml:space="preserve">http://en.wikipedia.org/wiki/Fairfield,_California	http://www.census.gov/quickfacts/table/PST120214/0623182	https://en.wikipedia.org/wiki/Fairfield,_California	https://www.sec.gov/cgi-bin/browse-edgar?action=getcompany&amp;CIK=0001515139	</v>
      <v xml:space="preserve">http://creativecommons.org/licenses/by-sa/3.0/		http://creativecommons.org/licenses/by-sa/3.0/		</v>
    </spb>
    <spb s="0">
      <v xml:space="preserve">Wikipedia	US Census	</v>
      <v xml:space="preserve">CC-BY-SA		</v>
      <v xml:space="preserve">http://en.wikipedia.org/wiki/Fairfield,_California	http://www.census.gov/quickfacts/table/PST120214/0623182	</v>
      <v xml:space="preserve">http://creativecommons.org/licenses/by-sa/3.0/		</v>
    </spb>
    <spb s="14">
      <v>3938</v>
      <v>3939</v>
      <v>3940</v>
      <v>3940</v>
      <v>3938</v>
      <v>3939</v>
      <v>3938</v>
      <v>3941</v>
      <v>3941</v>
      <v>3942</v>
    </spb>
    <spb s="0">
      <v xml:space="preserve">Wikipedia	</v>
      <v xml:space="preserve">CC-BY-SA-3.0	</v>
      <v xml:space="preserve">http://ru.wikipedia.org/wiki/Фэрфилд_(Калифорния)	</v>
      <v xml:space="preserve">http://creativecommons.org/licenses/by-sa/3.0/	</v>
    </spb>
    <spb s="0">
      <v xml:space="preserve">Unitedstateszipcodes	</v>
      <v xml:space="preserve">	</v>
      <v xml:space="preserve">https://www.unitedstateszipcodes.org/94550/	</v>
      <v xml:space="preserve">	</v>
    </spb>
    <spb s="0">
      <v xml:space="preserve">Worldpostalcode	City-data	Unitedstateszipcodes	</v>
      <v xml:space="preserve">			</v>
      <v xml:space="preserve">https://worldpostalcode.com/united-states/california/alameda	https://www.city-data.com/zips/94550.html	https://www.unitedstateszipcodes.org/94550/	</v>
      <v xml:space="preserve">			</v>
    </spb>
    <spb s="19">
      <v>3945</v>
      <v>3946</v>
      <v>3946</v>
    </spb>
    <spb s="0">
      <v xml:space="preserve">Wikipedia	</v>
      <v xml:space="preserve">CC-BY-SA	</v>
      <v xml:space="preserve">http://en.wikipedia.org/wiki/Livermore,_California	</v>
      <v xml:space="preserve">http://creativecommons.org/licenses/by-sa/3.0/	</v>
    </spb>
    <spb s="0">
      <v xml:space="preserve">Wikipedia	Sec	</v>
      <v xml:space="preserve">CC-BY-SA		</v>
      <v xml:space="preserve">http://en.wikipedia.org/wiki/Livermore,_California	https://www.sec.gov/cgi-bin/browse-edgar?action=getcompany&amp;CIK=0001576885	</v>
      <v xml:space="preserve">http://creativecommons.org/licenses/by-sa/3.0/		</v>
    </spb>
    <spb s="0">
      <v xml:space="preserve">Wikipedia	Wikipedia	</v>
      <v xml:space="preserve">CC-BY-SA	CC-BY-SA	</v>
      <v xml:space="preserve">http://en.wikipedia.org/wiki/Livermore,_California	http://it.wikipedia.org/wiki/Livermore_(California)	</v>
      <v xml:space="preserve">http://creativecommons.org/licenses/by-sa/3.0/	http://creativecommons.org/licenses/by-sa/3.0/	</v>
    </spb>
    <spb s="0">
      <v xml:space="preserve">Wikipedia	Wikipedia	Sec	</v>
      <v xml:space="preserve">CC-BY-SA	CC-BY-SA		</v>
      <v xml:space="preserve">http://en.wikipedia.org/wiki/Livermore,_California	https://en.wikipedia.org/wiki/Livermore,_California	https://www.sec.gov/cgi-bin/browse-edgar?action=getcompany&amp;CIK=0001576885	</v>
      <v xml:space="preserve">http://creativecommons.org/licenses/by-sa/3.0/	http://creativecommons.org/licenses/by-sa/3.0/		</v>
    </spb>
    <spb s="0">
      <v xml:space="preserve">Wikipedia	Wikipedia	</v>
      <v xml:space="preserve">CC-BY-SA	CC-BY-SA	</v>
      <v xml:space="preserve">http://en.wikipedia.org/wiki/Livermore,_California	http://fr.wikipedia.org/wiki/Livermore	</v>
      <v xml:space="preserve">http://creativecommons.org/licenses/by-sa/3.0/	http://creativecommons.org/licenses/by-sa/3.0/	</v>
    </spb>
    <spb s="14">
      <v>3948</v>
      <v>3949</v>
      <v>3950</v>
      <v>3950</v>
      <v>3948</v>
      <v>3949</v>
      <v>3948</v>
      <v>3951</v>
      <v>3951</v>
      <v>3952</v>
    </spb>
    <spb s="0">
      <v xml:space="preserve">Sec	Unitedstateszipcodes	</v>
      <v xml:space="preserve">		</v>
      <v xml:space="preserve">https://www.sec.gov/cgi-bin/browse-edgar?action=getcompany&amp;CIK=0001717658	https://www.unitedstateszipcodes.org/94559/	</v>
      <v xml:space="preserve">		</v>
    </spb>
    <spb s="0">
      <v xml:space="preserve">Worldpostalcode	City-data	Sec	Unitedstateszipcodes	</v>
      <v xml:space="preserve">				</v>
      <v xml:space="preserve">https://worldpostalcode.com/united-states/california/napa	https://www.city-data.com/zips/94559.html	https://www.sec.gov/cgi-bin/browse-edgar?action=getcompany&amp;CIK=0001717658	https://www.unitedstateszipcodes.org/94559/	</v>
      <v xml:space="preserve">				</v>
    </spb>
    <spb s="17">
      <v>3954</v>
      <v>3955</v>
      <v>3955</v>
      <v>3954</v>
    </spb>
    <spb s="0">
      <v xml:space="preserve">Wikipedia	</v>
      <v xml:space="preserve">CC-BY-SA	</v>
      <v xml:space="preserve">http://en.wikipedia.org/wiki/Napa,_California	</v>
      <v xml:space="preserve">http://creativecommons.org/licenses/by-sa/3.0/	</v>
    </spb>
    <spb s="0">
      <v xml:space="preserve">Wikipedia	Wikipedia	US Census	Sec	</v>
      <v xml:space="preserve">CC-BY-SA	CC-BY-SA			</v>
      <v xml:space="preserve">http://en.wikipedia.org/wiki/Napa,_California	http://ru.wikipedia.org/wiki/Напа	http://www.census.gov/quickfacts/table/RHI225213/0650258	https://www.sec.gov/cgi-bin/browse-edgar?action=getcompany&amp;CIK=0001717658	</v>
      <v xml:space="preserve">http://creativecommons.org/licenses/by-sa/3.0/	http://creativecommons.org/licenses/by-sa/3.0/			</v>
    </spb>
    <spb s="0">
      <v xml:space="preserve">Wikipedia	US Census	Wikipedia	Sec	</v>
      <v xml:space="preserve">CC-BY-SA		CC-BY-SA		</v>
      <v xml:space="preserve">http://en.wikipedia.org/wiki/Napa,_California	http://www.census.gov/quickfacts/table/RHI225213/0650258	https://en.wikipedia.org/wiki/Napa,_California	https://www.sec.gov/cgi-bin/browse-edgar?action=getcompany&amp;CIK=0001717658	</v>
      <v xml:space="preserve">http://creativecommons.org/licenses/by-sa/3.0/		http://creativecommons.org/licenses/by-sa/3.0/		</v>
    </spb>
    <spb s="0">
      <v xml:space="preserve">Wikipedia	US Census	</v>
      <v xml:space="preserve">CC-BY-SA		</v>
      <v xml:space="preserve">http://en.wikipedia.org/wiki/Napa,_California	http://www.census.gov/quickfacts/table/RHI225213/0650258	</v>
      <v xml:space="preserve">http://creativecommons.org/licenses/by-sa/3.0/		</v>
    </spb>
    <spb s="31">
      <v>3957</v>
      <v>3958</v>
      <v>3958</v>
      <v>3957</v>
      <v>3959</v>
      <v>3959</v>
      <v>3960</v>
    </spb>
    <spb s="0">
      <v xml:space="preserve">Sec	Unitedstateszipcodes	</v>
      <v xml:space="preserve">		</v>
      <v xml:space="preserve">https://www.sec.gov/cgi-bin/browse-edgar?action=getcompany&amp;CIK=0001818644	https://www.unitedstateszipcodes.org/94568/	</v>
      <v xml:space="preserve">		</v>
    </spb>
    <spb s="0">
      <v xml:space="preserve">Worldpostalcode	City-data	Sec	Unitedstateszipcodes	</v>
      <v xml:space="preserve">				</v>
      <v xml:space="preserve">https://worldpostalcode.com/united-states/california/alameda	https://www.city-data.com/zips/94568.html	https://www.sec.gov/cgi-bin/browse-edgar?action=getcompany&amp;CIK=0001818644	https://www.unitedstateszipcodes.org/94568/	</v>
      <v xml:space="preserve">				</v>
    </spb>
    <spb s="17">
      <v>3962</v>
      <v>3963</v>
      <v>3963</v>
      <v>3962</v>
    </spb>
    <spb s="0">
      <v xml:space="preserve">Wikipedia	</v>
      <v xml:space="preserve">CC-BY-SA	</v>
      <v xml:space="preserve">http://en.wikipedia.org/wiki/Dublin,_California	</v>
      <v xml:space="preserve">http://creativecommons.org/licenses/by-sa/3.0/	</v>
    </spb>
    <spb s="0">
      <v xml:space="preserve">Wikipedia	US Census	Sec	</v>
      <v xml:space="preserve">CC-BY-SA			</v>
      <v xml:space="preserve">http://en.wikipedia.org/wiki/Dublin,_California	http://www.census.gov/quickfacts/table/RHI225213/0620018	https://www.sec.gov/cgi-bin/browse-edgar?action=getcompany&amp;CIK=0001818644	</v>
      <v xml:space="preserve">http://creativecommons.org/licenses/by-sa/3.0/			</v>
    </spb>
    <spb s="0">
      <v xml:space="preserve">Wikipedia	US Census	Wikipedia	Sec	</v>
      <v xml:space="preserve">CC-BY-SA		CC-BY-SA		</v>
      <v xml:space="preserve">http://en.wikipedia.org/wiki/Dublin,_California	http://www.census.gov/quickfacts/table/RHI225213/0620018	https://en.wikipedia.org/wiki/Dublin,_California	https://www.sec.gov/cgi-bin/browse-edgar?action=getcompany&amp;CIK=0001818644	</v>
      <v xml:space="preserve">http://creativecommons.org/licenses/by-sa/3.0/		http://creativecommons.org/licenses/by-sa/3.0/		</v>
    </spb>
    <spb s="0">
      <v xml:space="preserve">Wikipedia	Wikipedia	US Census	</v>
      <v xml:space="preserve">CC-BY-SA	CC-BY-SA		</v>
      <v xml:space="preserve">http://en.wikipedia.org/wiki/Dublin,_California	http://es.wikipedia.org/wiki/Dublin_(California)	http://www.census.gov/quickfacts/table/RHI225213/0620018	</v>
      <v xml:space="preserve">http://creativecommons.org/licenses/by-sa/3.0/	http://creativecommons.org/licenses/by-sa/3.0/		</v>
    </spb>
    <spb s="14">
      <v>3965</v>
      <v>3966</v>
      <v>3965</v>
      <v>3965</v>
      <v>3965</v>
      <v>3966</v>
      <v>3965</v>
      <v>3967</v>
      <v>3967</v>
      <v>3968</v>
    </spb>
    <spb s="0">
      <v xml:space="preserve">Wikipedia	</v>
      <v xml:space="preserve">CC BY 2.0	</v>
      <v xml:space="preserve">http://en.wikipedia.org/wiki/Dublin,_California	</v>
      <v xml:space="preserve">https://creativecommons.org/licenses/by/2.0	</v>
    </spb>
    <spb s="0">
      <v xml:space="preserve">Sec	Unitedstateszipcodes	</v>
      <v xml:space="preserve">		</v>
      <v xml:space="preserve">https://www.sec.gov/cgi-bin/browse-edgar?action=getcompany&amp;CIK=0001585550	https://www.unitedstateszipcodes.org/94704/	</v>
      <v xml:space="preserve">		</v>
    </spb>
    <spb s="0">
      <v xml:space="preserve">Worldpostalcode	City-data	Sec	Unitedstateszipcodes	</v>
      <v xml:space="preserve">				</v>
      <v xml:space="preserve">https://worldpostalcode.com/united-states/california/alameda	https://www.city-data.com/zips/94704.html	https://www.sec.gov/cgi-bin/browse-edgar?action=getcompany&amp;CIK=0001585550	https://www.unitedstateszipcodes.org/94704/	</v>
      <v xml:space="preserve">				</v>
    </spb>
    <spb s="17">
      <v>3971</v>
      <v>3972</v>
      <v>3972</v>
      <v>3971</v>
    </spb>
    <spb s="0">
      <v xml:space="preserve">Wikipedia	Wikipedia	</v>
      <v xml:space="preserve">CC-BY-SA	CC-BY-SA	</v>
      <v xml:space="preserve">http://en.wikipedia.org/wiki/Berkeley,_California	http://es.wikipedia.org/wiki/Berkeley_(California)	</v>
      <v xml:space="preserve">http://creativecommons.org/licenses/by-sa/3.0/	http://creativecommons.org/licenses/by-sa/3.0/	</v>
    </spb>
    <spb s="0">
      <v xml:space="preserve">Wikipedia	Sec	</v>
      <v xml:space="preserve">CC-BY-SA		</v>
      <v xml:space="preserve">http://en.wikipedia.org/wiki/Berkeley,_California	https://www.sec.gov/cgi-bin/browse-edgar?action=getcompany&amp;CIK=0001880087	</v>
      <v xml:space="preserve">http://creativecommons.org/licenses/by-sa/3.0/		</v>
    </spb>
    <spb s="0">
      <v xml:space="preserve">Wikipedia	</v>
      <v xml:space="preserve">CC-BY-SA	</v>
      <v xml:space="preserve">http://en.wikipedia.org/wiki/Berkeley,_California	</v>
      <v xml:space="preserve">http://creativecommons.org/licenses/by-sa/3.0/	</v>
    </spb>
    <spb s="0">
      <v xml:space="preserve">Wikipedia	Wikipedia	Sec	</v>
      <v xml:space="preserve">CC-BY-SA	CC-BY-SA		</v>
      <v xml:space="preserve">http://en.wikipedia.org/wiki/Berkeley,_California	https://en.wikipedia.org/wiki/Berkeley,_California	https://www.sec.gov/cgi-bin/browse-edgar?action=getcompany&amp;CIK=0001880087	</v>
      <v xml:space="preserve">http://creativecommons.org/licenses/by-sa/3.0/	http://creativecommons.org/licenses/by-sa/3.0/		</v>
    </spb>
    <spb s="0">
      <v xml:space="preserve">Wikipedia	Wikipedia	</v>
      <v xml:space="preserve">CC-BY-SA	CC-BY-SA	</v>
      <v xml:space="preserve">http://en.wikipedia.org/wiki/Berkeley,_California	http://fr.wikipedia.org/wiki/Berkeley_(Californie)	</v>
      <v xml:space="preserve">http://creativecommons.org/licenses/by-sa/3.0/	http://creativecommons.org/licenses/by-sa/3.0/	</v>
    </spb>
    <spb s="18">
      <v>3974</v>
      <v>3975</v>
      <v>3976</v>
      <v>3975</v>
      <v>3976</v>
      <v>3977</v>
      <v>3977</v>
      <v>3978</v>
    </spb>
    <spb s="0">
      <v xml:space="preserve">Unitedstateszipcodes	</v>
      <v xml:space="preserve">	</v>
      <v xml:space="preserve">https://www.unitedstateszipcodes.org/94706/	</v>
      <v xml:space="preserve">	</v>
    </spb>
    <spb s="0">
      <v xml:space="preserve">Worldpostalcode	City-data	Unitedstateszipcodes	</v>
      <v xml:space="preserve">			</v>
      <v xml:space="preserve">https://worldpostalcode.com/united-states/california/alameda	https://www.city-data.com/zips/94706.html	https://www.unitedstateszipcodes.org/94706/	</v>
      <v xml:space="preserve">			</v>
    </spb>
    <spb s="19">
      <v>3980</v>
      <v>3981</v>
      <v>3981</v>
    </spb>
    <spb s="0">
      <v xml:space="preserve">Wikipedia	</v>
      <v xml:space="preserve">CC-BY-SA	</v>
      <v xml:space="preserve">http://en.wikipedia.org/wiki/Albany,_California	</v>
      <v xml:space="preserve">http://creativecommons.org/licenses/by-sa/3.0/	</v>
    </spb>
    <spb s="0">
      <v xml:space="preserve">Wikipedia	US Census	</v>
      <v xml:space="preserve">CC-BY-SA		</v>
      <v xml:space="preserve">http://en.wikipedia.org/wiki/Albany,_California	http://www.census.gov/quickfacts/table/PST045215/0600674	</v>
      <v xml:space="preserve">http://creativecommons.org/licenses/by-sa/3.0/		</v>
    </spb>
    <spb s="0">
      <v xml:space="preserve">Wikipedia	Wikipedia	US Census	</v>
      <v xml:space="preserve">CC-BY-SA	CC-BY-SA		</v>
      <v xml:space="preserve">http://en.wikipedia.org/wiki/Albany,_California	http://fr.wikipedia.org/wiki/Albany_(Californie)	http://www.census.gov/quickfacts/table/PST045215/0600674	</v>
      <v xml:space="preserve">http://creativecommons.org/licenses/by-sa/3.0/	http://creativecommons.org/licenses/by-sa/3.0/		</v>
    </spb>
    <spb s="18">
      <v>3983</v>
      <v>3984</v>
      <v>3983</v>
      <v>3984</v>
      <v>3983</v>
      <v>3984</v>
      <v>3984</v>
      <v>3985</v>
    </spb>
    <spb s="0">
      <v xml:space="preserve">Sec	Unitedstateszipcodes	</v>
      <v xml:space="preserve">		</v>
      <v xml:space="preserve">https://www.sec.gov/cgi-bin/browse-edgar?action=getcompany&amp;CIK=0001749744	https://www.unitedstateszipcodes.org/94903/	</v>
      <v xml:space="preserve">		</v>
    </spb>
    <spb s="0">
      <v xml:space="preserve">Worldpostalcode	City-data	Sec	Unitedstateszipcodes	</v>
      <v xml:space="preserve">				</v>
      <v xml:space="preserve">https://worldpostalcode.com/united-states/california/marin	https://www.city-data.com/zips/94903.html	https://www.sec.gov/cgi-bin/browse-edgar?action=getcompany&amp;CIK=0001749744	https://www.unitedstateszipcodes.org/94903/	</v>
      <v xml:space="preserve">				</v>
    </spb>
    <spb s="0">
      <v xml:space="preserve">Unitedstateszipcodes	</v>
      <v xml:space="preserve">	</v>
      <v xml:space="preserve">https://www.unitedstateszipcodes.org/94903/	</v>
      <v xml:space="preserve">	</v>
    </spb>
    <spb s="1">
      <v>3987</v>
      <v>3988</v>
      <v>3988</v>
      <v>3987</v>
      <v>3989</v>
    </spb>
    <spb s="0">
      <v xml:space="preserve">Wikipedia	</v>
      <v xml:space="preserve">CC-BY-SA	</v>
      <v xml:space="preserve">http://en.wikipedia.org/wiki/San_Rafael,_California	</v>
      <v xml:space="preserve">http://creativecommons.org/licenses/by-sa/3.0/	</v>
    </spb>
    <spb s="0">
      <v xml:space="preserve">Wikipedia	US Census	Sec	</v>
      <v xml:space="preserve">CC-BY-SA			</v>
      <v xml:space="preserve">http://en.wikipedia.org/wiki/San_Rafael,_California	http://www.census.gov/quickfacts/table/RHI725213/0668364	https://www.sec.gov/cgi-bin/browse-edgar?action=getcompany&amp;CIK=0001759641	</v>
      <v xml:space="preserve">http://creativecommons.org/licenses/by-sa/3.0/			</v>
    </spb>
    <spb s="0">
      <v xml:space="preserve">Wikipedia	Wikipedia	</v>
      <v xml:space="preserve">CC-BY-SA	CC-BY-SA	</v>
      <v xml:space="preserve">http://en.wikipedia.org/wiki/San_Rafael,_California	http://it.wikipedia.org/wiki/San_Rafael_(California)	</v>
      <v xml:space="preserve">http://creativecommons.org/licenses/by-sa/3.0/	http://creativecommons.org/licenses/by-sa/3.0/	</v>
    </spb>
    <spb s="0">
      <v xml:space="preserve">Wikipedia	US Census	Wikipedia	Sec	</v>
      <v xml:space="preserve">CC-BY-SA		CC-BY-SA		</v>
      <v xml:space="preserve">http://en.wikipedia.org/wiki/San_Rafael,_California	http://www.census.gov/quickfacts/table/RHI725213/0668364	https://en.wikipedia.org/wiki/San_Rafael,_California	https://www.sec.gov/cgi-bin/browse-edgar?action=getcompany&amp;CIK=0001759641	</v>
      <v xml:space="preserve">http://creativecommons.org/licenses/by-sa/3.0/		http://creativecommons.org/licenses/by-sa/3.0/		</v>
    </spb>
    <spb s="0">
      <v xml:space="preserve">Wikipedia	US Census	</v>
      <v xml:space="preserve">CC-BY-SA		</v>
      <v xml:space="preserve">http://en.wikipedia.org/wiki/San_Rafael,_California	http://www.census.gov/quickfacts/table/RHI725213/0668364	</v>
      <v xml:space="preserve">http://creativecommons.org/licenses/by-sa/3.0/		</v>
    </spb>
    <spb s="14">
      <v>3991</v>
      <v>3992</v>
      <v>3993</v>
      <v>3993</v>
      <v>3991</v>
      <v>3992</v>
      <v>3991</v>
      <v>3994</v>
      <v>3994</v>
      <v>3995</v>
    </spb>
    <spb s="0">
      <v xml:space="preserve">Unitedstateszipcodes	</v>
      <v xml:space="preserve">	</v>
      <v xml:space="preserve">https://www.unitedstateszipcodes.org/94939/	</v>
      <v xml:space="preserve">	</v>
    </spb>
    <spb s="0">
      <v xml:space="preserve">Worldpostalcode	Sec	Unitedstateszipcodes	</v>
      <v xml:space="preserve">			</v>
      <v xml:space="preserve">https://worldpostalcode.com/united-states/california/marin	https://www.sec.gov/cgi-bin/browse-edgar?action=getcompany&amp;CIK=0001910156	https://www.unitedstateszipcodes.org/94939/	</v>
      <v xml:space="preserve">			</v>
    </spb>
    <spb s="0">
      <v xml:space="preserve">Sec	Unitedstateszipcodes	</v>
      <v xml:space="preserve">		</v>
      <v xml:space="preserve">https://www.sec.gov/cgi-bin/browse-edgar?action=getcompany&amp;CIK=0001910156	https://www.unitedstateszipcodes.org/94939/	</v>
      <v xml:space="preserve">		</v>
    </spb>
    <spb s="17">
      <v>3997</v>
      <v>3998</v>
      <v>3998</v>
      <v>3999</v>
    </spb>
    <spb s="0">
      <v xml:space="preserve">Wikipedia	</v>
      <v xml:space="preserve">CC-BY-SA	</v>
      <v xml:space="preserve">http://en.wikipedia.org/wiki/Larkspur,_California	</v>
      <v xml:space="preserve">http://creativecommons.org/licenses/by-sa/3.0/	</v>
    </spb>
    <spb s="0">
      <v xml:space="preserve">Wikipedia	Wikipedia	</v>
      <v xml:space="preserve">CC-BY-SA	CC-BY-SA	</v>
      <v xml:space="preserve">http://en.wikipedia.org/wiki/Larkspur,_California	https://en.wikipedia.org/wiki/Larkspur,_California	</v>
      <v xml:space="preserve">http://creativecommons.org/licenses/by-sa/3.0/	http://creativecommons.org/licenses/by-sa/3.0/	</v>
    </spb>
    <spb s="18">
      <v>4001</v>
      <v>4001</v>
      <v>4001</v>
      <v>4001</v>
      <v>4001</v>
      <v>4002</v>
      <v>4002</v>
      <v>4001</v>
    </spb>
    <spb s="0">
      <v xml:space="preserve">Sec	Unitedstateszipcodes	</v>
      <v xml:space="preserve">		</v>
      <v xml:space="preserve">https://www.sec.gov/cgi-bin/browse-edgar?action=getcompany&amp;CIK=0001913545	https://www.unitedstateszipcodes.org/95014/	</v>
      <v xml:space="preserve">		</v>
    </spb>
    <spb s="0">
      <v xml:space="preserve">Worldpostalcode	City-data	Sec	Unitedstateszipcodes	</v>
      <v xml:space="preserve">				</v>
      <v xml:space="preserve">https://worldpostalcode.com/united-states/california/santa-clara	https://www.city-data.com/zips/95014.html	https://www.sec.gov/cgi-bin/browse-edgar?action=getcompany&amp;CIK=0001913545	https://www.unitedstateszipcodes.org/95014/	</v>
      <v xml:space="preserve">				</v>
    </spb>
    <spb s="17">
      <v>4004</v>
      <v>4005</v>
      <v>4005</v>
      <v>4004</v>
    </spb>
    <spb s="0">
      <v xml:space="preserve">Wikipedia	</v>
      <v xml:space="preserve">CC-BY-SA	</v>
      <v xml:space="preserve">http://en.wikipedia.org/wiki/Cupertino,_California	</v>
      <v xml:space="preserve">http://creativecommons.org/licenses/by-sa/3.0/	</v>
    </spb>
    <spb s="0">
      <v xml:space="preserve">Wikipedia	Sec	</v>
      <v xml:space="preserve">CC-BY-SA		</v>
      <v xml:space="preserve">http://en.wikipedia.org/wiki/Cupertino,_California	https://www.sec.gov/cgi-bin/browse-edgar?action=getcompany&amp;CIK=0001913545	</v>
      <v xml:space="preserve">http://creativecommons.org/licenses/by-sa/3.0/		</v>
    </spb>
    <spb s="0">
      <v xml:space="preserve">Wikipedia	Wikipedia	Sec	</v>
      <v xml:space="preserve">CC-BY-SA	CC-BY-SA		</v>
      <v xml:space="preserve">http://en.wikipedia.org/wiki/Cupertino,_California	https://en.wikipedia.org/wiki/Cupertino,_California	https://www.sec.gov/cgi-bin/browse-edgar?action=getcompany&amp;CIK=0001913545	</v>
      <v xml:space="preserve">http://creativecommons.org/licenses/by-sa/3.0/	http://creativecommons.org/licenses/by-sa/3.0/		</v>
    </spb>
    <spb s="14">
      <v>4007</v>
      <v>4008</v>
      <v>4007</v>
      <v>4007</v>
      <v>4007</v>
      <v>4008</v>
      <v>4007</v>
      <v>4009</v>
      <v>4009</v>
      <v>4007</v>
    </spb>
    <spb s="0">
      <v xml:space="preserve">Sec	Unitedstateszipcodes	</v>
      <v xml:space="preserve">		</v>
      <v xml:space="preserve">https://www.sec.gov/cgi-bin/browse-edgar?action=getcompany&amp;CIK=0000861459	https://www.unitedstateszipcodes.org/95076/	</v>
      <v xml:space="preserve">		</v>
    </spb>
    <spb s="0">
      <v xml:space="preserve">Worldpostalcode	Sec	Unitedstateszipcodes	</v>
      <v xml:space="preserve">			</v>
      <v xml:space="preserve">https://worldpostalcode.com/united-states/california/santa-cruz	https://www.sec.gov/cgi-bin/browse-edgar?action=getcompany&amp;CIK=0000861459	https://www.unitedstateszipcodes.org/95076/	</v>
      <v xml:space="preserve">			</v>
    </spb>
    <spb s="17">
      <v>4011</v>
      <v>4012</v>
      <v>4012</v>
      <v>4011</v>
    </spb>
    <spb s="0">
      <v xml:space="preserve">Wikipedia	</v>
      <v xml:space="preserve">CC-BY-SA	</v>
      <v xml:space="preserve">http://en.wikipedia.org/wiki/Watsonville,_California	</v>
      <v xml:space="preserve">http://creativecommons.org/licenses/by-sa/3.0/	</v>
    </spb>
    <spb s="0">
      <v xml:space="preserve">Wikipedia	US Census	Sec	</v>
      <v xml:space="preserve">CC-BY-SA			</v>
      <v xml:space="preserve">http://en.wikipedia.org/wiki/Watsonville,_California	http://www.census.gov/quickfacts/table/SEX255214/0683668	https://www.sec.gov/cgi-bin/browse-edgar?action=getcompany&amp;CIK=0000861459	</v>
      <v xml:space="preserve">http://creativecommons.org/licenses/by-sa/3.0/			</v>
    </spb>
    <spb s="0">
      <v xml:space="preserve">Wikipedia	US Census	Wikipedia	Sec	</v>
      <v xml:space="preserve">CC-BY-SA		CC-BY-SA		</v>
      <v xml:space="preserve">http://en.wikipedia.org/wiki/Watsonville,_California	http://www.census.gov/quickfacts/table/SEX255214/0683668	https://en.wikipedia.org/wiki/Watsonville,_California	https://www.sec.gov/cgi-bin/browse-edgar?action=getcompany&amp;CIK=0000861459	</v>
      <v xml:space="preserve">http://creativecommons.org/licenses/by-sa/3.0/		http://creativecommons.org/licenses/by-sa/3.0/		</v>
    </spb>
    <spb s="0">
      <v xml:space="preserve">Wikipedia	Wikipedia	Wikipedia	US Census	</v>
      <v xml:space="preserve">CC-BY-SA	CC-BY-SA	CC-BY-SA		</v>
      <v xml:space="preserve">http://en.wikipedia.org/wiki/Watsonville,_California	http://es.wikipedia.org/wiki/Watsonville	http://fr.wikipedia.org/wiki/Watsonville	http://www.census.gov/quickfacts/table/SEX255214/0683668	</v>
      <v xml:space="preserve">http://creativecommons.org/licenses/by-sa/3.0/	http://creativecommons.org/licenses/by-sa/3.0/	http://creativecommons.org/licenses/by-sa/3.0/		</v>
    </spb>
    <spb s="18">
      <v>4014</v>
      <v>4015</v>
      <v>4014</v>
      <v>4015</v>
      <v>4014</v>
      <v>4016</v>
      <v>4016</v>
      <v>4017</v>
    </spb>
    <spb s="0">
      <v xml:space="preserve">Wikipedia	</v>
      <v xml:space="preserve">Public domain	</v>
      <v xml:space="preserve">http://fr.wikipedia.org/wiki/Watsonville	</v>
      <v xml:space="preserve">http://en.wikipedia.org/wiki/Public_domain	</v>
    </spb>
    <spb s="0">
      <v xml:space="preserve">Worldpostalcode	City-data	Unitedstateszipcodes	</v>
      <v xml:space="preserve">			</v>
      <v xml:space="preserve">https://worldpostalcode.com/united-states/california/merced	https://www.city-data.com/zips/95301.html	https://www.unitedstateszipcodes.org/95301/	</v>
      <v xml:space="preserve">			</v>
    </spb>
    <spb s="19">
      <v>4020</v>
      <v>4020</v>
      <v>4020</v>
    </spb>
    <spb s="0">
      <v xml:space="preserve">Wikipedia	</v>
      <v xml:space="preserve">CC-BY-SA	</v>
      <v xml:space="preserve">http://en.wikipedia.org/wiki/Atwater,_California	</v>
      <v xml:space="preserve">http://creativecommons.org/licenses/by-sa/3.0/	</v>
    </spb>
    <spb s="0">
      <v xml:space="preserve">Wikipedia	Walkscore	</v>
      <v xml:space="preserve">CC-BY-SA		</v>
      <v xml:space="preserve">http://en.wikipedia.org/wiki/Atwater,_California	https://www.walkscore.com/CA/Atwater	</v>
      <v xml:space="preserve">http://creativecommons.org/licenses/by-sa/3.0/		</v>
    </spb>
    <spb s="0">
      <v xml:space="preserve">Wikipedia	Wikipedia	</v>
      <v xml:space="preserve">CC-BY-SA	CC-BY-SA	</v>
      <v xml:space="preserve">http://en.wikipedia.org/wiki/Atwater,_California	http://es.wikipedia.org/wiki/Atwater_(California)	</v>
      <v xml:space="preserve">http://creativecommons.org/licenses/by-sa/3.0/	http://creativecommons.org/licenses/by-sa/3.0/	</v>
    </spb>
    <spb s="18">
      <v>4022</v>
      <v>4023</v>
      <v>4022</v>
      <v>4023</v>
      <v>4022</v>
      <v>4022</v>
      <v>4022</v>
      <v>4024</v>
    </spb>
    <spb s="0">
      <v xml:space="preserve">Worldpostalcode	City-data	Unitedstateszipcodes	</v>
      <v xml:space="preserve">			</v>
      <v xml:space="preserve">https://worldpostalcode.com/united-states/california/san-joaquin	https://www.city-data.com/zips/95376.html	https://www.unitedstateszipcodes.org/95376/	</v>
      <v xml:space="preserve">			</v>
    </spb>
    <spb s="19">
      <v>4026</v>
      <v>4026</v>
      <v>4026</v>
    </spb>
    <spb s="0">
      <v xml:space="preserve">Wikipedia	</v>
      <v xml:space="preserve">CC-BY-SA	</v>
      <v xml:space="preserve">http://en.wikipedia.org/wiki/Tracy,_California	</v>
      <v xml:space="preserve">http://creativecommons.org/licenses/by-sa/3.0/	</v>
    </spb>
    <spb s="0">
      <v xml:space="preserve">Wikipedia	US Census	Walkscore	</v>
      <v xml:space="preserve">CC-BY-SA			</v>
      <v xml:space="preserve">http://en.wikipedia.org/wiki/Tracy,_California	http://www.census.gov/quickfacts/table/PST120214/0680238	https://www.walkscore.com/CA/Tracy	</v>
      <v xml:space="preserve">http://creativecommons.org/licenses/by-sa/3.0/			</v>
    </spb>
    <spb s="0">
      <v xml:space="preserve">Wikipedia	Wikipedia	</v>
      <v xml:space="preserve">CC-BY-SA	CC-BY-SA	</v>
      <v xml:space="preserve">http://en.wikipedia.org/wiki/Tracy,_California	http://it.wikipedia.org/wiki/Tracy_(California)	</v>
      <v xml:space="preserve">http://creativecommons.org/licenses/by-sa/3.0/	http://creativecommons.org/licenses/by-sa/3.0/	</v>
    </spb>
    <spb s="0">
      <v xml:space="preserve">Wikipedia	US Census	</v>
      <v xml:space="preserve">CC-BY-SA		</v>
      <v xml:space="preserve">http://en.wikipedia.org/wiki/Tracy,_California	http://www.census.gov/quickfacts/table/PST120214/0680238	</v>
      <v xml:space="preserve">http://creativecommons.org/licenses/by-sa/3.0/		</v>
    </spb>
    <spb s="0">
      <v xml:space="preserve">Wikipedia	Wikipedia	Wikipedia	US Census	</v>
      <v xml:space="preserve">CC-BY-SA	CC-BY-SA	CC-BY-SA		</v>
      <v xml:space="preserve">http://en.wikipedia.org/wiki/Tracy,_California	http://es.wikipedia.org/wiki/Tracy_(California)	http://fr.wikipedia.org/wiki/Tracy_(Californie)	http://www.census.gov/quickfacts/table/PST120214/0680238	</v>
      <v xml:space="preserve">http://creativecommons.org/licenses/by-sa/3.0/	http://creativecommons.org/licenses/by-sa/3.0/	http://creativecommons.org/licenses/by-sa/3.0/		</v>
    </spb>
    <spb s="14">
      <v>4028</v>
      <v>4029</v>
      <v>4030</v>
      <v>4030</v>
      <v>4028</v>
      <v>4029</v>
      <v>4028</v>
      <v>4031</v>
      <v>4031</v>
      <v>4032</v>
    </spb>
    <spb s="0">
      <v xml:space="preserve">Wikipedia	</v>
      <v xml:space="preserve">CC-BY-SA-3.0	</v>
      <v xml:space="preserve">http://zh.wikipedia.org/wiki/特雷西_(加利福尼亚州)	</v>
      <v xml:space="preserve">http://creativecommons.org/licenses/by-sa/3.0/	</v>
    </spb>
    <spb s="0">
      <v xml:space="preserve">Wikipedia	</v>
      <v xml:space="preserve">CC-BY-SA	</v>
      <v xml:space="preserve">http://en.wikipedia.org/wiki/Santa_Rosa,_California	</v>
      <v xml:space="preserve">http://creativecommons.org/licenses/by-sa/3.0/	</v>
    </spb>
    <spb s="0">
      <v xml:space="preserve">Wikipedia	Sec	Walkscore	</v>
      <v xml:space="preserve">CC-BY-SA			</v>
      <v xml:space="preserve">http://en.wikipedia.org/wiki/Santa_Rosa,_California	https://www.sec.gov/cgi-bin/browse-edgar?action=getcompany&amp;CIK=0001767346	https://www.walkscore.com/CA/Santa_Rosa	</v>
      <v xml:space="preserve">http://creativecommons.org/licenses/by-sa/3.0/			</v>
    </spb>
    <spb s="0">
      <v xml:space="preserve">Wikipedia	Wikipedia	</v>
      <v xml:space="preserve">CC-BY-SA	CC-BY-SA	</v>
      <v xml:space="preserve">http://en.wikipedia.org/wiki/Santa_Rosa,_California	http://it.wikipedia.org/wiki/Santa_Rosa_(California)	</v>
      <v xml:space="preserve">http://creativecommons.org/licenses/by-sa/3.0/	http://creativecommons.org/licenses/by-sa/3.0/	</v>
    </spb>
    <spb s="0">
      <v xml:space="preserve">Wikipedia	Wikipedia	Sec	</v>
      <v xml:space="preserve">CC-BY-SA	CC-BY-SA		</v>
      <v xml:space="preserve">http://en.wikipedia.org/wiki/Santa_Rosa,_California	https://en.wikipedia.org/wiki/Santa_Rosa,_California	https://www.sec.gov/cgi-bin/browse-edgar?action=getcompany&amp;CIK=0001767346	</v>
      <v xml:space="preserve">http://creativecommons.org/licenses/by-sa/3.0/	http://creativecommons.org/licenses/by-sa/3.0/		</v>
    </spb>
    <spb s="0">
      <v xml:space="preserve">Wikipedia	Wikipedia	</v>
      <v xml:space="preserve">CC-BY-SA	CC-BY-SA	</v>
      <v xml:space="preserve">http://en.wikipedia.org/wiki/Santa_Rosa,_California	http://es.wikipedia.org/wiki/Santa_Rosa_(California)	</v>
      <v xml:space="preserve">http://creativecommons.org/licenses/by-sa/3.0/	http://creativecommons.org/licenses/by-sa/3.0/	</v>
    </spb>
    <spb s="14">
      <v>4035</v>
      <v>4036</v>
      <v>4037</v>
      <v>4037</v>
      <v>4035</v>
      <v>4036</v>
      <v>4035</v>
      <v>4038</v>
      <v>4038</v>
      <v>4039</v>
    </spb>
    <spb s="0">
      <v xml:space="preserve">Wikipedia	</v>
      <v xml:space="preserve">Public domain	</v>
      <v xml:space="preserve">http://fr.wikipedia.org/wiki/Santa_Rosa_(Californie)	</v>
      <v xml:space="preserve">http://en.wikipedia.org/wiki/Public_domain	</v>
    </spb>
    <spb s="0">
      <v xml:space="preserve">Worldpostalcode	</v>
      <v xml:space="preserve">	</v>
      <v xml:space="preserve">https://worldpostalcode.com/united-states/california/del-norte	</v>
      <v xml:space="preserve">	</v>
    </spb>
    <spb s="19">
      <v>4042</v>
      <v>4042</v>
      <v>4042</v>
    </spb>
    <spb s="0">
      <v xml:space="preserve">Wikipedia	</v>
      <v xml:space="preserve">CC-BY-SA	</v>
      <v xml:space="preserve">http://en.wikipedia.org/wiki/Crescent_City,_California	</v>
      <v xml:space="preserve">http://creativecommons.org/licenses/by-sa/3.0/	</v>
    </spb>
    <spb s="0">
      <v xml:space="preserve">Wikipedia	Wikipedia	</v>
      <v xml:space="preserve">CC-BY-SA	CC-BY-SA	</v>
      <v xml:space="preserve">http://en.wikipedia.org/wiki/Crescent_City,_California	http://it.wikipedia.org/wiki/Crescent_City_(California)	</v>
      <v xml:space="preserve">http://creativecommons.org/licenses/by-sa/3.0/	http://creativecommons.org/licenses/by-sa/3.0/	</v>
    </spb>
    <spb s="0">
      <v xml:space="preserve">Wikipedia	Wikipedia	</v>
      <v xml:space="preserve">CC-BY-SA	CC-BY-SA	</v>
      <v xml:space="preserve">http://en.wikipedia.org/wiki/Crescent_City,_California	https://en.wikipedia.org/wiki/Crescent_City,_California	</v>
      <v xml:space="preserve">http://creativecommons.org/licenses/by-sa/3.0/	http://creativecommons.org/licenses/by-sa/3.0/	</v>
    </spb>
    <spb s="0">
      <v xml:space="preserve">Wikipedia	Wikipedia	</v>
      <v xml:space="preserve">CC-BY-SA	CC-BY-SA	</v>
      <v xml:space="preserve">http://en.wikipedia.org/wiki/Crescent_City,_California	http://fr.wikipedia.org/wiki/Crescent_City_(Californie)	</v>
      <v xml:space="preserve">http://creativecommons.org/licenses/by-sa/3.0/	http://creativecommons.org/licenses/by-sa/3.0/	</v>
    </spb>
    <spb s="14">
      <v>4044</v>
      <v>4044</v>
      <v>4045</v>
      <v>4045</v>
      <v>4044</v>
      <v>4044</v>
      <v>4044</v>
      <v>4046</v>
      <v>4046</v>
      <v>4047</v>
    </spb>
    <spb s="0">
      <v xml:space="preserve">Wikipedia	</v>
      <v xml:space="preserve">CC BY-SA 3.0	</v>
      <v xml:space="preserve">http://en.wikipedia.org/wiki/Crescent_City,_California	</v>
      <v xml:space="preserve">https://creativecommons.org/licenses/by-sa/3.0	</v>
    </spb>
    <spb s="0">
      <v xml:space="preserve">Worldpostalcode	Unitedstateszipcodes	</v>
      <v xml:space="preserve">		</v>
      <v xml:space="preserve">https://worldpostalcode.com/united-states/california/el-dorado	https://www.unitedstateszipcodes.org/95623/	</v>
      <v xml:space="preserve">		</v>
    </spb>
    <spb s="19">
      <v>4050</v>
      <v>4050</v>
      <v>4050</v>
    </spb>
    <spb s="0">
      <v xml:space="preserve">Wikipedia	</v>
      <v xml:space="preserve">CC-BY-SA	</v>
      <v xml:space="preserve">http://en.wikipedia.org/wiki/El_Dorado,_California	</v>
      <v xml:space="preserve">http://creativecommons.org/licenses/by-sa/3.0/	</v>
    </spb>
    <spb s="26">
      <v>4052</v>
      <v>4052</v>
      <v>4052</v>
      <v>4052</v>
      <v>4052</v>
      <v>4052</v>
      <v>4052</v>
    </spb>
    <spb s="0">
      <v xml:space="preserve">Wikipedia	</v>
      <v xml:space="preserve">CC-BY-SA	</v>
      <v xml:space="preserve">http://en.wikipedia.org/wiki/Elk_Grove,_California	</v>
      <v xml:space="preserve">http://creativecommons.org/licenses/by-sa/3.0/	</v>
    </spb>
    <spb s="0">
      <v xml:space="preserve">Wikipedia	US Census	Walkscore	</v>
      <v xml:space="preserve">CC-BY-SA			</v>
      <v xml:space="preserve">http://en.wikipedia.org/wiki/Elk_Grove,_California	http://www.census.gov/quickfacts/table/PST120214/0622020	https://www.walkscore.com/CA/Elk_Grove	</v>
      <v xml:space="preserve">http://creativecommons.org/licenses/by-sa/3.0/			</v>
    </spb>
    <spb s="0">
      <v xml:space="preserve">Wikipedia	Wikipedia	</v>
      <v xml:space="preserve">CC-BY-SA	CC-BY-SA	</v>
      <v xml:space="preserve">http://en.wikipedia.org/wiki/Elk_Grove,_California	http://it.wikipedia.org/wiki/Elk_Grove_(California)	</v>
      <v xml:space="preserve">http://creativecommons.org/licenses/by-sa/3.0/	http://creativecommons.org/licenses/by-sa/3.0/	</v>
    </spb>
    <spb s="0">
      <v xml:space="preserve">Wikipedia	US Census	Wikipedia	</v>
      <v xml:space="preserve">CC-BY-SA		CC-BY-SA	</v>
      <v xml:space="preserve">http://en.wikipedia.org/wiki/Elk_Grove,_California	http://www.census.gov/quickfacts/table/PST120214/0622020	https://en.wikipedia.org/wiki/Elk_Grove,_California	</v>
      <v xml:space="preserve">http://creativecommons.org/licenses/by-sa/3.0/		http://creativecommons.org/licenses/by-sa/3.0/	</v>
    </spb>
    <spb s="0">
      <v xml:space="preserve">Wikipedia	US Census	</v>
      <v xml:space="preserve">CC-BY-SA		</v>
      <v xml:space="preserve">http://en.wikipedia.org/wiki/Elk_Grove,_California	http://www.census.gov/quickfacts/table/PST120214/0622020	</v>
      <v xml:space="preserve">http://creativecommons.org/licenses/by-sa/3.0/		</v>
    </spb>
    <spb s="14">
      <v>4054</v>
      <v>4055</v>
      <v>4056</v>
      <v>4056</v>
      <v>4054</v>
      <v>4055</v>
      <v>4054</v>
      <v>4057</v>
      <v>4057</v>
      <v>4058</v>
    </spb>
    <spb s="0">
      <v xml:space="preserve">Worldpostalcode	City-data	Unitedstateszipcodes	</v>
      <v xml:space="preserve">			</v>
      <v xml:space="preserve">https://worldpostalcode.com/united-states/california/placer	https://www.city-data.com/zips/95713.html	https://www.unitedstateszipcodes.org/95713/	</v>
      <v xml:space="preserve">			</v>
    </spb>
    <spb s="19">
      <v>4060</v>
      <v>4060</v>
      <v>4060</v>
    </spb>
    <spb s="0">
      <v xml:space="preserve">Wikipedia	</v>
      <v xml:space="preserve">CC-BY-SA	</v>
      <v xml:space="preserve">http://en.wikipedia.org/wiki/Colfax,_California	</v>
      <v xml:space="preserve">http://creativecommons.org/licenses/by-sa/3.0/	</v>
    </spb>
    <spb s="0">
      <v xml:space="preserve">Wikipedia	Wikipedia	</v>
      <v xml:space="preserve">CC-BY-SA	CC-BY-SA	</v>
      <v xml:space="preserve">http://en.wikipedia.org/wiki/Colfax,_California	https://en.wikipedia.org/wiki/Colfax,_California	</v>
      <v xml:space="preserve">http://creativecommons.org/licenses/by-sa/3.0/	http://creativecommons.org/licenses/by-sa/3.0/	</v>
    </spb>
    <spb s="18">
      <v>4062</v>
      <v>4062</v>
      <v>4062</v>
      <v>4062</v>
      <v>4062</v>
      <v>4063</v>
      <v>4063</v>
      <v>4062</v>
    </spb>
    <spb s="0">
      <v xml:space="preserve">Wikipedia	</v>
      <v xml:space="preserve">CC-BY-SA-3.0	</v>
      <v xml:space="preserve">http://zh.wikipedia.org/wiki/科爾法克斯_(加利福尼亞州)	</v>
      <v xml:space="preserve">http://creativecommons.org/licenses/by-sa/3.0/	</v>
    </spb>
    <spb s="0">
      <v xml:space="preserve">Unitedstateszipcodes	</v>
      <v xml:space="preserve">	</v>
      <v xml:space="preserve">https://www.unitedstateszipcodes.org/95747/	</v>
      <v xml:space="preserve">	</v>
    </spb>
    <spb s="0">
      <v xml:space="preserve">Worldpostalcode	City-data	Unitedstateszipcodes	</v>
      <v xml:space="preserve">			</v>
      <v xml:space="preserve">https://worldpostalcode.com/united-states/california/placer	https://www.city-data.com/zips/95747.html	https://www.unitedstateszipcodes.org/95747/	</v>
      <v xml:space="preserve">			</v>
    </spb>
    <spb s="19">
      <v>4066</v>
      <v>4067</v>
      <v>4067</v>
    </spb>
    <spb s="0">
      <v xml:space="preserve">Wikipedia	</v>
      <v xml:space="preserve">CC-BY-SA	</v>
      <v xml:space="preserve">http://en.wikipedia.org/wiki/Roseville,_California	</v>
      <v xml:space="preserve">http://creativecommons.org/licenses/by-sa/3.0/	</v>
    </spb>
    <spb s="0">
      <v xml:space="preserve">Wikipedia	Sec	</v>
      <v xml:space="preserve">CC-BY-SA		</v>
      <v xml:space="preserve">http://en.wikipedia.org/wiki/Roseville,_California	https://www.sec.gov/cgi-bin/browse-edgar?action=getcompany&amp;CIK=0001911464	</v>
      <v xml:space="preserve">http://creativecommons.org/licenses/by-sa/3.0/		</v>
    </spb>
    <spb s="0">
      <v xml:space="preserve">Wikipedia	Wikipedia	Sec	</v>
      <v xml:space="preserve">CC-BY-SA	CC-BY-SA		</v>
      <v xml:space="preserve">http://en.wikipedia.org/wiki/Roseville,_California	https://en.wikipedia.org/wiki/Roseville,_California	https://www.sec.gov/cgi-bin/browse-edgar?action=getcompany&amp;CIK=0001911464	</v>
      <v xml:space="preserve">http://creativecommons.org/licenses/by-sa/3.0/	http://creativecommons.org/licenses/by-sa/3.0/		</v>
    </spb>
    <spb s="29">
      <v>4069</v>
      <v>4070</v>
      <v>4069</v>
      <v>4069</v>
      <v>4070</v>
      <v>4069</v>
      <v>4071</v>
      <v>4071</v>
      <v>4069</v>
    </spb>
    <spb s="0">
      <v xml:space="preserve">Wikipedia	</v>
      <v xml:space="preserve">CC BY-SA 2.5	</v>
      <v xml:space="preserve">http://ko.wikipedia.org/wiki/로즈빌_(캘리포니아주)	</v>
      <v xml:space="preserve">https://creativecommons.org/licenses/by-sa/2.5	</v>
    </spb>
    <spb s="0">
      <v xml:space="preserve">Unitedstateszipcodes	</v>
      <v xml:space="preserve">	</v>
      <v xml:space="preserve">https://www.unitedstateszipcodes.org/95819/	</v>
      <v xml:space="preserve">	</v>
    </spb>
    <spb s="0">
      <v xml:space="preserve">Worldpostalcode	City-data	Unitedstateszipcodes	</v>
      <v xml:space="preserve">			</v>
      <v xml:space="preserve">https://worldpostalcode.com/united-states/california/sacramento	https://www.city-data.com/zips/95819.html	https://www.unitedstateszipcodes.org/95819/	</v>
      <v xml:space="preserve">			</v>
    </spb>
    <spb s="19">
      <v>4074</v>
      <v>4075</v>
      <v>4075</v>
    </spb>
    <spb s="0">
      <v xml:space="preserve">Sec	</v>
      <v xml:space="preserve">	</v>
      <v xml:space="preserve">https://www.sec.gov/cgi-bin/browse-edgar?action=getcompany&amp;CIK=0001168455	</v>
      <v xml:space="preserve">	</v>
    </spb>
    <spb s="17">
      <v>4077</v>
      <v>4077</v>
      <v>4077</v>
      <v>4077</v>
    </spb>
    <spb s="0">
      <v xml:space="preserve">Wikipedia	</v>
      <v xml:space="preserve">CC-BY-SA	</v>
      <v xml:space="preserve">http://en.wikipedia.org/wiki/Quincy,_California	</v>
      <v xml:space="preserve">http://creativecommons.org/licenses/by-sa/3.0/	</v>
    </spb>
    <spb s="0">
      <v xml:space="preserve">Wikipedia	Sec	</v>
      <v xml:space="preserve">CC-BY-SA		</v>
      <v xml:space="preserve">http://en.wikipedia.org/wiki/Quincy,_California	https://www.sec.gov/cgi-bin/browse-edgar?action=getcompany&amp;CIK=0001168455	</v>
      <v xml:space="preserve">http://creativecommons.org/licenses/by-sa/3.0/		</v>
    </spb>
    <spb s="0">
      <v xml:space="preserve">Wikipedia	Wikipedia	</v>
      <v xml:space="preserve">CC-BY-SA	CC-BY-SA	</v>
      <v xml:space="preserve">http://en.wikipedia.org/wiki/Quincy,_California	http://it.wikipedia.org/wiki/Quincy_(California)	</v>
      <v xml:space="preserve">http://creativecommons.org/licenses/by-sa/3.0/	http://creativecommons.org/licenses/by-sa/3.0/	</v>
    </spb>
    <spb s="0">
      <v xml:space="preserve">Wikipedia	Wikipedia	Sec	</v>
      <v xml:space="preserve">CC-BY-SA	CC-BY-SA		</v>
      <v xml:space="preserve">http://en.wikipedia.org/wiki/Quincy,_California	https://en.wikipedia.org/wiki/Quincy,_California	https://www.sec.gov/cgi-bin/browse-edgar?action=getcompany&amp;CIK=0001168455	</v>
      <v xml:space="preserve">http://creativecommons.org/licenses/by-sa/3.0/	http://creativecommons.org/licenses/by-sa/3.0/		</v>
    </spb>
    <spb s="14">
      <v>4079</v>
      <v>4080</v>
      <v>4081</v>
      <v>4081</v>
      <v>4079</v>
      <v>4080</v>
      <v>4079</v>
      <v>4082</v>
      <v>4082</v>
      <v>4079</v>
    </spb>
    <spb s="0">
      <v xml:space="preserve">Wikipedia	</v>
      <v xml:space="preserve">CC-BY-SA-3.0	</v>
      <v xml:space="preserve">http://ja.wikipedia.org/wiki/クインシー_(カリフォルニア州)	</v>
      <v xml:space="preserve">http://creativecommons.org/licenses/by-sa/3.0/	</v>
    </spb>
    <spb s="0">
      <v xml:space="preserve">Wikipedia	</v>
      <v xml:space="preserve">CC-BY-SA	</v>
      <v xml:space="preserve">http://en.wikipedia.org/wiki/French_Gulch,_California	</v>
      <v xml:space="preserve">http://creativecommons.org/licenses/by-sa/3.0/	</v>
    </spb>
    <spb s="14">
      <v>4085</v>
      <v>4085</v>
      <v>4085</v>
      <v>4085</v>
      <v>4085</v>
      <v>4085</v>
      <v>4085</v>
      <v>4085</v>
      <v>4085</v>
      <v>4085</v>
    </spb>
    <spb s="0">
      <v xml:space="preserve">Worldpostalcode	City-data	Unitedstateszipcodes	</v>
      <v xml:space="preserve">			</v>
      <v xml:space="preserve">https://worldpostalcode.com/united-states/california/siskiyou	https://www.city-data.com/zips/96067.html	https://www.unitedstateszipcodes.org/96067/	</v>
      <v xml:space="preserve">			</v>
    </spb>
    <spb s="19">
      <v>4087</v>
      <v>4087</v>
      <v>4087</v>
    </spb>
    <spb s="0">
      <v xml:space="preserve">Wikipedia	</v>
      <v xml:space="preserve">CC-BY-SA	</v>
      <v xml:space="preserve">http://en.wikipedia.org/wiki/Mount_Shasta,_California	</v>
      <v xml:space="preserve">http://creativecommons.org/licenses/by-sa/3.0/	</v>
    </spb>
    <spb s="0">
      <v xml:space="preserve">Wikipedia	Wikipedia	</v>
      <v xml:space="preserve">CC-BY-SA	CC-BY-SA	</v>
      <v xml:space="preserve">http://en.wikipedia.org/wiki/Mount_Shasta,_California	http://it.wikipedia.org/wiki/Mount_Shasta	</v>
      <v xml:space="preserve">http://creativecommons.org/licenses/by-sa/3.0/	http://creativecommons.org/licenses/by-sa/3.0/	</v>
    </spb>
    <spb s="14">
      <v>4089</v>
      <v>4089</v>
      <v>4090</v>
      <v>4090</v>
      <v>4089</v>
      <v>4089</v>
      <v>4089</v>
      <v>4089</v>
      <v>4089</v>
      <v>4089</v>
    </spb>
    <spb s="0">
      <v xml:space="preserve">Wikipedia	</v>
      <v xml:space="preserve">CC-BY-SA-3.0	</v>
      <v xml:space="preserve">http://en.wikipedia.org/wiki/Mount_Shasta,_California	</v>
      <v xml:space="preserve">http://creativecommons.org/licenses/by-sa/3.0/	</v>
    </spb>
    <spb s="0">
      <v xml:space="preserve">Wikipedia	</v>
      <v xml:space="preserve">CC-BY-SA	</v>
      <v xml:space="preserve">http://en.wikipedia.org/wiki/Hawaii	</v>
      <v xml:space="preserve">http://creativecommons.org/licenses/by-sa/3.0/	</v>
    </spb>
    <spb s="0">
      <v xml:space="preserve">Wikipedia	US Census	US Census	Wikipedia	Facebook	Sec	</v>
      <v xml:space="preserve">CC-BY-SA			CC-BY-SA			</v>
      <v xml:space="preserve">http://en.wikipedia.org/wiki/Hawaii	https://www.census.gov/popest/data/state/asrh/2014/files/SC-EST2014-AGESEX-CIV.csv	http://www.census.gov/quickfacts/table/VET605214/15	https://en.wikipedia.org/wiki/Hawaii	https://www.facebook.com/StateOfHawaii	https://www.sec.gov/cgi-bin/browse-edgar?action=getcompany&amp;CIK=0001936313	</v>
      <v xml:space="preserve">http://creativecommons.org/licenses/by-sa/3.0/			http://creativecommons.org/licenses/by-sa/3.0/			</v>
    </spb>
    <spb s="0">
      <v xml:space="preserve">Wikipedia	US Census	Facebook	Sec	</v>
      <v xml:space="preserve">CC-BY-SA				</v>
      <v xml:space="preserve">http://en.wikipedia.org/wiki/Hawaii	https://www.census.gov/popest/data/state/asrh/2014/files/SC-EST2014-AGESEX-CIV.csv	https://www.facebook.com/StateOfHawaii	https://www.sec.gov/cgi-bin/browse-edgar?action=getcompany&amp;CIK=0001936313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6">
      <v>4093</v>
      <v>4094</v>
      <v>9</v>
      <v>9</v>
      <v>4094</v>
      <v>4093</v>
      <v>4093</v>
      <v>4095</v>
      <v>9</v>
      <v>4094</v>
      <v>9</v>
      <v>4096</v>
      <v>4095</v>
      <v>9</v>
      <v>9</v>
      <v>9</v>
      <v>9</v>
      <v>4096</v>
      <v>9</v>
      <v>9</v>
      <v>9</v>
      <v>9</v>
      <v>9</v>
      <v>9</v>
      <v>9</v>
      <v>9</v>
      <v>9</v>
      <v>4096</v>
      <v>9</v>
      <v>9</v>
      <v>9</v>
      <v>9</v>
    </spb>
    <spb s="0">
      <v xml:space="preserve">Wikipedia	</v>
      <v xml:space="preserve">Public domain	</v>
      <v xml:space="preserve">http://en.wikipedia.org/wiki/Hawaii	</v>
      <v xml:space="preserve">http://en.wikipedia.org/wiki/Public_domain	</v>
    </spb>
    <spb s="0">
      <v xml:space="preserve">Wikipedia	</v>
      <v xml:space="preserve">CC-BY-SA	</v>
      <v xml:space="preserve">http://en.wikipedia.org/wiki/Honokaa,_Hawaii	</v>
      <v xml:space="preserve">http://creativecommons.org/licenses/by-sa/3.0/	</v>
    </spb>
    <spb s="14">
      <v>4099</v>
      <v>4099</v>
      <v>4099</v>
      <v>4099</v>
      <v>4099</v>
      <v>4099</v>
      <v>4099</v>
      <v>4099</v>
      <v>4099</v>
      <v>4099</v>
    </spb>
    <spb s="0">
      <v xml:space="preserve">Wikipedia	Wikipedia	Wikipedia	</v>
      <v xml:space="preserve">CC-BY-SA	CC-BY-SA	CC-BY-SA	</v>
      <v xml:space="preserve">http://en.wikipedia.org/wiki/Honolulu	http://es.wikipedia.org/wiki/Honolulu	http://fr.wikipedia.org/wiki/Honolulu	</v>
      <v xml:space="preserve">http://creativecommons.org/licenses/by-sa/3.0/	http://creativecommons.org/licenses/by-sa/3.0/	http://creativecommons.org/licenses/by-sa/3.0/	</v>
    </spb>
    <spb s="0">
      <v xml:space="preserve">Wikipedia	Sec	</v>
      <v xml:space="preserve">CC-BY-SA		</v>
      <v xml:space="preserve">http://en.wikipedia.org/wiki/Honolulu	https://www.sec.gov/cgi-bin/browse-edgar?action=getcompany&amp;CIK=0001936313	</v>
      <v xml:space="preserve">http://creativecommons.org/licenses/by-sa/3.0/		</v>
    </spb>
    <spb s="0">
      <v xml:space="preserve">Wikipedia	</v>
      <v xml:space="preserve">CC-BY-SA	</v>
      <v xml:space="preserve">http://en.wikipedia.org/wiki/Honolulu	</v>
      <v xml:space="preserve">http://creativecommons.org/licenses/by-sa/3.0/	</v>
    </spb>
    <spb s="0">
      <v xml:space="preserve">Wikipedia	Wikipedia	Sec	</v>
      <v xml:space="preserve">CC-BY-SA	CC-BY-SA		</v>
      <v xml:space="preserve">http://en.wikipedia.org/wiki/Honolulu	https://en.wikipedia.org/wiki/Honolulu	https://www.sec.gov/cgi-bin/browse-edgar?action=getcompany&amp;CIK=0001936313	</v>
      <v xml:space="preserve">http://creativecommons.org/licenses/by-sa/3.0/	http://creativecommons.org/licenses/by-sa/3.0/		</v>
    </spb>
    <spb s="0">
      <v xml:space="preserve">Wikipedia	Wikipedia	</v>
      <v xml:space="preserve">CC-BY-SA	CC-BY-SA	</v>
      <v xml:space="preserve">http://en.wikipedia.org/wiki/Honolulu	http://fr.wikipedia.org/wiki/Honolulu	</v>
      <v xml:space="preserve">http://creativecommons.org/licenses/by-sa/3.0/	http://creativecommons.org/licenses/by-sa/3.0/	</v>
    </spb>
    <spb s="18">
      <v>4101</v>
      <v>4102</v>
      <v>4103</v>
      <v>4102</v>
      <v>4103</v>
      <v>4104</v>
      <v>4104</v>
      <v>4105</v>
    </spb>
    <spb s="0">
      <v xml:space="preserve">City-data	</v>
      <v xml:space="preserve">	</v>
      <v xml:space="preserve">https://www.city-data.com/zips/96743.html	</v>
      <v xml:space="preserve">	</v>
    </spb>
    <spb s="32">
      <v>4107</v>
      <v>4107</v>
      <v>4107</v>
    </spb>
    <spb s="0">
      <v xml:space="preserve">Wikipedia	</v>
      <v xml:space="preserve">CC-BY-SA	</v>
      <v xml:space="preserve">http://en.wikipedia.org/wiki/Kawaihae,_Hawaii	</v>
      <v xml:space="preserve">http://creativecommons.org/licenses/by-sa/3.0/	</v>
    </spb>
    <spb s="35">
      <v>4109</v>
      <v>4109</v>
      <v>4109</v>
      <v>4109</v>
      <v>4109</v>
      <v>4109</v>
    </spb>
    <spb s="0">
      <v xml:space="preserve">Sec	Unitedstateszipcodes	</v>
      <v xml:space="preserve">		</v>
      <v xml:space="preserve">https://www.sec.gov/cgi-bin/browse-edgar?action=getcompany&amp;CIK=0001544238	https://www.unitedstateszipcodes.org/96822/	</v>
      <v xml:space="preserve">		</v>
    </spb>
    <spb s="0">
      <v xml:space="preserve">Worldpostalcode	Sec	Unitedstateszipcodes	</v>
      <v xml:space="preserve">			</v>
      <v xml:space="preserve">https://worldpostalcode.com/united-states/hawaii/honolulu	https://www.sec.gov/cgi-bin/browse-edgar?action=getcompany&amp;CIK=0001544238	https://www.unitedstateszipcodes.org/96822/	</v>
      <v xml:space="preserve">			</v>
    </spb>
    <spb s="17">
      <v>4111</v>
      <v>4112</v>
      <v>4112</v>
      <v>4111</v>
    </spb>
    <spb s="0">
      <v xml:space="preserve">Sec	Unitedstateszipcodes	</v>
      <v xml:space="preserve">		</v>
      <v xml:space="preserve">https://www.sec.gov/cgi-bin/browse-edgar?action=getcompany&amp;CIK=0001633328	https://www.unitedstateszipcodes.org/97005/	</v>
      <v xml:space="preserve">		</v>
    </spb>
    <spb s="0">
      <v xml:space="preserve">Worldpostalcode	City-data	Sec	Unitedstateszipcodes	</v>
      <v xml:space="preserve">				</v>
      <v xml:space="preserve">https://worldpostalcode.com/united-states/oregon/washington	https://www.city-data.com/zips/97005.html	https://www.sec.gov/cgi-bin/browse-edgar?action=getcompany&amp;CIK=0001633328	https://www.unitedstateszipcodes.org/97005/	</v>
      <v xml:space="preserve">				</v>
    </spb>
    <spb s="17">
      <v>4114</v>
      <v>4115</v>
      <v>4115</v>
      <v>4114</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https://www.sec.gov/cgi-bin/browse-edgar?action=getcompany&amp;CIK=0001928635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https://www.sec.gov/cgi-bin/browse-edgar?action=getcompany&amp;CIK=0001928635	</v>
      <v xml:space="preserve">http://creativecommons.org/licenses/by-sa/3.0/				</v>
    </spb>
    <spb s="25">
      <v>4117</v>
      <v>4118</v>
      <v>9</v>
      <v>9</v>
      <v>4118</v>
      <v>4117</v>
      <v>4117</v>
      <v>9</v>
      <v>4118</v>
      <v>9</v>
      <v>4119</v>
      <v>4120</v>
      <v>9</v>
      <v>9</v>
      <v>9</v>
      <v>9</v>
      <v>4119</v>
      <v>9</v>
      <v>9</v>
      <v>9</v>
      <v>9</v>
      <v>9</v>
      <v>9</v>
      <v>9</v>
      <v>9</v>
      <v>9</v>
      <v>4119</v>
      <v>9</v>
      <v>9</v>
      <v>9</v>
      <v>9</v>
    </spb>
    <spb s="0">
      <v xml:space="preserve">Wikipedia	</v>
      <v xml:space="preserve">Public domain	</v>
      <v xml:space="preserve">http://en.wikipedia.org/wiki/Oregon	</v>
      <v xml:space="preserve">http://en.wikipedia.org/wiki/Public_domain	</v>
    </spb>
    <spb s="0">
      <v xml:space="preserve">Wikipedia	</v>
      <v xml:space="preserve">CC-BY-SA	</v>
      <v xml:space="preserve">http://en.wikipedia.org/wiki/Beaverton,_Oregon	</v>
      <v xml:space="preserve">http://creativecommons.org/licenses/by-sa/3.0/	</v>
    </spb>
    <spb s="0">
      <v xml:space="preserve">Wikipedia	Sec	</v>
      <v xml:space="preserve">CC-BY-SA		</v>
      <v xml:space="preserve">http://en.wikipedia.org/wiki/Beaverton,_Oregon	https://www.sec.gov/cgi-bin/browse-edgar?action=getcompany&amp;CIK=0001863768	</v>
      <v xml:space="preserve">http://creativecommons.org/licenses/by-sa/3.0/		</v>
    </spb>
    <spb s="0">
      <v xml:space="preserve">Wikipedia	Wikipedia	Sec	</v>
      <v xml:space="preserve">CC-BY-SA	CC-BY-SA		</v>
      <v xml:space="preserve">http://en.wikipedia.org/wiki/Beaverton,_Oregon	https://en.wikipedia.org/wiki/Beaverton,_Oregon	https://www.sec.gov/cgi-bin/browse-edgar?action=getcompany&amp;CIK=0001863768	</v>
      <v xml:space="preserve">http://creativecommons.org/licenses/by-sa/3.0/	http://creativecommons.org/licenses/by-sa/3.0/		</v>
    </spb>
    <spb s="0">
      <v xml:space="preserve">Wikipedia	Wikipedia	</v>
      <v xml:space="preserve">CC-BY-SA	CC-BY-SA	</v>
      <v xml:space="preserve">http://en.wikipedia.org/wiki/Beaverton,_Oregon	http://fr.wikipedia.org/wiki/Beaverton_(Oregon)	</v>
      <v xml:space="preserve">http://creativecommons.org/licenses/by-sa/3.0/	http://creativecommons.org/licenses/by-sa/3.0/	</v>
    </spb>
    <spb s="14">
      <v>4123</v>
      <v>4124</v>
      <v>4123</v>
      <v>4123</v>
      <v>4123</v>
      <v>4124</v>
      <v>4123</v>
      <v>4125</v>
      <v>4125</v>
      <v>4126</v>
    </spb>
    <spb s="0">
      <v xml:space="preserve">Wikipedia	</v>
      <v xml:space="preserve">CC-BY-SA	</v>
      <v xml:space="preserve">http://en.wikipedia.org/wiki/Salem,_Oregon	</v>
      <v xml:space="preserve">http://creativecommons.org/licenses/by-sa/3.0/	</v>
    </spb>
    <spb s="0">
      <v xml:space="preserve">Wikipedia	US Census	Twitter	Sec	</v>
      <v xml:space="preserve">CC-BY-SA				</v>
      <v xml:space="preserve">http://en.wikipedia.org/wiki/Salem,_Oregon	http://www.census.gov/quickfacts/table/PST120214/4164900	https://twitter.com/SalemWGNA	https://www.sec.gov/cgi-bin/browse-edgar?action=getcompany&amp;CIK=0001929071	</v>
      <v xml:space="preserve">http://creativecommons.org/licenses/by-sa/3.0/				</v>
    </spb>
    <spb s="0">
      <v xml:space="preserve">Wikipedia	US Census	Wikipedia	Sec	</v>
      <v xml:space="preserve">CC-BY-SA		CC-BY-SA		</v>
      <v xml:space="preserve">http://en.wikipedia.org/wiki/Salem,_Oregon	http://www.census.gov/quickfacts/table/PST120214/4164900	https://en.wikipedia.org/wiki/Salem,_Oregon	https://www.sec.gov/cgi-bin/browse-edgar?action=getcompany&amp;CIK=0001929071	</v>
      <v xml:space="preserve">http://creativecommons.org/licenses/by-sa/3.0/		http://creativecommons.org/licenses/by-sa/3.0/		</v>
    </spb>
    <spb s="0">
      <v xml:space="preserve">Wikipedia	US Census	</v>
      <v xml:space="preserve">CC-BY-SA		</v>
      <v xml:space="preserve">http://en.wikipedia.org/wiki/Salem,_Oregon	http://www.census.gov/quickfacts/table/PST120214/4164900	</v>
      <v xml:space="preserve">http://creativecommons.org/licenses/by-sa/3.0/		</v>
    </spb>
    <spb s="18">
      <v>4128</v>
      <v>4129</v>
      <v>4128</v>
      <v>4129</v>
      <v>4128</v>
      <v>4130</v>
      <v>4130</v>
      <v>4131</v>
    </spb>
    <spb s="0">
      <v xml:space="preserve">Wikipedia	</v>
      <v xml:space="preserve">CC BY-SA 3.0	</v>
      <v xml:space="preserve">http://nl.wikipedia.org/wiki/Salem_(Oregon)	</v>
      <v xml:space="preserve">https://creativecommons.org/licenses/by-sa/3.0	</v>
    </spb>
    <spb s="0">
      <v xml:space="preserve">Wikipedia	</v>
      <v xml:space="preserve">CC-BY-SA	</v>
      <v xml:space="preserve">http://en.wikipedia.org/wiki/Portland,_Oregon	</v>
      <v xml:space="preserve">http://creativecommons.org/licenses/by-sa/3.0/	</v>
    </spb>
    <spb s="0">
      <v xml:space="preserve">Wikipedia	Sec	</v>
      <v xml:space="preserve">CC-BY-SA		</v>
      <v xml:space="preserve">http://en.wikipedia.org/wiki/Portland,_Oregon	https://www.sec.gov/cgi-bin/browse-edgar?action=getcompany&amp;CIK=0001911412	</v>
      <v xml:space="preserve">http://creativecommons.org/licenses/by-sa/3.0/		</v>
    </spb>
    <spb s="0">
      <v xml:space="preserve">Wikipedia	Wikipedia	Sec	</v>
      <v xml:space="preserve">CC-BY-SA	CC-BY-SA		</v>
      <v xml:space="preserve">http://en.wikipedia.org/wiki/Portland,_Oregon	https://en.wikipedia.org/wiki/Portland,_Oregon	https://www.sec.gov/cgi-bin/browse-edgar?action=getcompany&amp;CIK=0001911412	</v>
      <v xml:space="preserve">http://creativecommons.org/licenses/by-sa/3.0/	http://creativecommons.org/licenses/by-sa/3.0/		</v>
    </spb>
    <spb s="14">
      <v>4134</v>
      <v>4135</v>
      <v>4134</v>
      <v>4134</v>
      <v>4134</v>
      <v>4135</v>
      <v>4134</v>
      <v>4136</v>
      <v>4136</v>
      <v>4134</v>
    </spb>
    <spb s="0">
      <v xml:space="preserve">Wikipedia	</v>
      <v xml:space="preserve">Public domain	</v>
      <v xml:space="preserve">http://de.wikipedia.org/wiki/Portland_(Oregon)	</v>
      <v xml:space="preserve">http://en.wikipedia.org/wiki/Public_domain	</v>
    </spb>
    <spb s="0">
      <v xml:space="preserve">Unitedstateszipcodes	</v>
      <v xml:space="preserve">	</v>
      <v xml:space="preserve">https://www.unitedstateszipcodes.org/97034/	</v>
      <v xml:space="preserve">	</v>
    </spb>
    <spb s="0">
      <v xml:space="preserve">Worldpostalcode	City-data	Unitedstateszipcodes	</v>
      <v xml:space="preserve">			</v>
      <v xml:space="preserve">https://worldpostalcode.com/united-states/oregon/clackamas	https://www.city-data.com/zips/97034.html	https://www.unitedstateszipcodes.org/97034/	</v>
      <v xml:space="preserve">			</v>
    </spb>
    <spb s="17">
      <v>4139</v>
      <v>4140</v>
      <v>4140</v>
      <v>4139</v>
    </spb>
    <spb s="0">
      <v xml:space="preserve">Wikipedia	Wikipedia	</v>
      <v xml:space="preserve">CC-BY-SA	CC-BY-SA	</v>
      <v xml:space="preserve">http://en.wikipedia.org/wiki/Lake_Oswego,_Oregon	http://de.wikipedia.org/wiki/Lake_Oswego	</v>
      <v xml:space="preserve">http://creativecommons.org/licenses/by-sa/3.0/	http://creativecommons.org/licenses/by-sa/3.0/	</v>
    </spb>
    <spb s="0">
      <v xml:space="preserve">Wikipedia	Sec	</v>
      <v xml:space="preserve">CC-BY-SA		</v>
      <v xml:space="preserve">http://en.wikipedia.org/wiki/Lake_Oswego,_Oregon	https://www.sec.gov/cgi-bin/browse-edgar?action=getcompany&amp;CIK=0001818207	</v>
      <v xml:space="preserve">http://creativecommons.org/licenses/by-sa/3.0/		</v>
    </spb>
    <spb s="0">
      <v xml:space="preserve">Wikipedia	</v>
      <v xml:space="preserve">CC-BY-SA	</v>
      <v xml:space="preserve">http://en.wikipedia.org/wiki/Lake_Oswego,_Oregon	</v>
      <v xml:space="preserve">http://creativecommons.org/licenses/by-sa/3.0/	</v>
    </spb>
    <spb s="0">
      <v xml:space="preserve">Wikipedia	Wikipedia	Sec	</v>
      <v xml:space="preserve">CC-BY-SA	CC-BY-SA		</v>
      <v xml:space="preserve">http://en.wikipedia.org/wiki/Lake_Oswego,_Oregon	https://en.wikipedia.org/wiki/Lake_Oswego,_Oregon	https://www.sec.gov/cgi-bin/browse-edgar?action=getcompany&amp;CIK=0001818207	</v>
      <v xml:space="preserve">http://creativecommons.org/licenses/by-sa/3.0/	http://creativecommons.org/licenses/by-sa/3.0/		</v>
    </spb>
    <spb s="29">
      <v>4142</v>
      <v>4143</v>
      <v>4144</v>
      <v>4144</v>
      <v>4143</v>
      <v>4144</v>
      <v>4145</v>
      <v>4145</v>
      <v>4144</v>
    </spb>
    <spb s="0">
      <v xml:space="preserve">Wikipedia	</v>
      <v xml:space="preserve">CC-BY-SA-3.0	</v>
      <v xml:space="preserve">http://ja.wikipedia.org/wiki/レイクオスウィーゴ_(オレゴン州)	</v>
      <v xml:space="preserve">http://creativecommons.org/licenses/by-sa/3.0/	</v>
    </spb>
    <spb s="0">
      <v xml:space="preserve">Sec	Unitedstateszipcodes	</v>
      <v xml:space="preserve">		</v>
      <v xml:space="preserve">https://www.sec.gov/cgi-bin/browse-edgar?action=getcompany&amp;CIK=0001561748	https://www.unitedstateszipcodes.org/97212/	</v>
      <v xml:space="preserve">		</v>
    </spb>
    <spb s="0">
      <v xml:space="preserve">Worldpostalcode	City-data	Sec	Unitedstateszipcodes	</v>
      <v xml:space="preserve">				</v>
      <v xml:space="preserve">https://worldpostalcode.com/united-states/oregon/portland	https://www.city-data.com/zips/97212.html	https://www.sec.gov/cgi-bin/browse-edgar?action=getcompany&amp;CIK=0001561748	https://www.unitedstateszipcodes.org/97212/	</v>
      <v xml:space="preserve">				</v>
    </spb>
    <spb s="17">
      <v>4148</v>
      <v>4149</v>
      <v>4149</v>
      <v>4148</v>
    </spb>
    <spb s="0">
      <v xml:space="preserve">Unitedstateszipcodes	</v>
      <v xml:space="preserve">	</v>
      <v xml:space="preserve">https://www.unitedstateszipcodes.org/97305/	</v>
      <v xml:space="preserve">	</v>
    </spb>
    <spb s="0">
      <v xml:space="preserve">Worldpostalcode	City-data	Unitedstateszipcodes	</v>
      <v xml:space="preserve">			</v>
      <v xml:space="preserve">https://worldpostalcode.com/united-states/oregon/marion	https://www.city-data.com/zips/97305.html	https://www.unitedstateszipcodes.org/97305/	</v>
      <v xml:space="preserve">			</v>
    </spb>
    <spb s="17">
      <v>4151</v>
      <v>4152</v>
      <v>4152</v>
      <v>4151</v>
    </spb>
    <spb s="0">
      <v xml:space="preserve">Sec	Unitedstateszipcodes	</v>
      <v xml:space="preserve">		</v>
      <v xml:space="preserve">https://www.sec.gov/cgi-bin/browse-edgar?action=getcompany&amp;CIK=0001761696	https://www.unitedstateszipcodes.org/97330/	</v>
      <v xml:space="preserve">		</v>
    </spb>
    <spb s="0">
      <v xml:space="preserve">Worldpostalcode	City-data	Sec	Unitedstateszipcodes	</v>
      <v xml:space="preserve">				</v>
      <v xml:space="preserve">https://worldpostalcode.com/united-states/oregon/benton	https://www.city-data.com/zips/97330.html	https://www.sec.gov/cgi-bin/browse-edgar?action=getcompany&amp;CIK=0001761696	https://www.unitedstateszipcodes.org/97330/	</v>
      <v xml:space="preserve">				</v>
    </spb>
    <spb s="17">
      <v>4154</v>
      <v>4155</v>
      <v>4155</v>
      <v>4154</v>
    </spb>
    <spb s="0">
      <v xml:space="preserve">Wikipedia	</v>
      <v xml:space="preserve">CC-BY-SA	</v>
      <v xml:space="preserve">http://en.wikipedia.org/wiki/Corvallis,_Oregon	</v>
      <v xml:space="preserve">http://creativecommons.org/licenses/by-sa/3.0/	</v>
    </spb>
    <spb s="0">
      <v xml:space="preserve">Wikipedia	Sec	</v>
      <v xml:space="preserve">CC-BY-SA		</v>
      <v xml:space="preserve">http://en.wikipedia.org/wiki/Corvallis,_Oregon	https://www.sec.gov/cgi-bin/browse-edgar?action=getcompany&amp;CIK=0001761696	</v>
      <v xml:space="preserve">http://creativecommons.org/licenses/by-sa/3.0/		</v>
    </spb>
    <spb s="0">
      <v xml:space="preserve">Wikipedia	Wikipedia	Sec	</v>
      <v xml:space="preserve">CC-BY-SA	CC-BY-SA		</v>
      <v xml:space="preserve">http://en.wikipedia.org/wiki/Corvallis,_Oregon	https://en.wikipedia.org/wiki/Corvallis,_Oregon	https://www.sec.gov/cgi-bin/browse-edgar?action=getcompany&amp;CIK=0001761696	</v>
      <v xml:space="preserve">http://creativecommons.org/licenses/by-sa/3.0/	http://creativecommons.org/licenses/by-sa/3.0/		</v>
    </spb>
    <spb s="14">
      <v>4157</v>
      <v>4158</v>
      <v>4157</v>
      <v>4157</v>
      <v>4157</v>
      <v>4158</v>
      <v>4157</v>
      <v>4159</v>
      <v>4159</v>
      <v>4157</v>
    </spb>
    <spb s="0">
      <v xml:space="preserve">Wikipedia	</v>
      <v xml:space="preserve">Public domain	</v>
      <v xml:space="preserve">http://es.wikipedia.org/wiki/Corvallis_(Oregón)	</v>
      <v xml:space="preserve">http://en.wikipedia.org/wiki/Public_domain	</v>
    </spb>
    <spb s="0">
      <v xml:space="preserve">Unitedstateszipcodes	</v>
      <v xml:space="preserve">	</v>
      <v xml:space="preserve">https://www.unitedstateszipcodes.org/97754/	</v>
      <v xml:space="preserve">	</v>
    </spb>
    <spb s="0">
      <v xml:space="preserve">Worldpostalcode	City-data	Unitedstateszipcodes	</v>
      <v xml:space="preserve">			</v>
      <v xml:space="preserve">https://worldpostalcode.com/united-states/oregon/crook	https://www.city-data.com/zips/97754.html	https://www.unitedstateszipcodes.org/97754/	</v>
      <v xml:space="preserve">			</v>
    </spb>
    <spb s="17">
      <v>4162</v>
      <v>4163</v>
      <v>4163</v>
      <v>4162</v>
    </spb>
    <spb s="0">
      <v xml:space="preserve">Wikipedia	</v>
      <v xml:space="preserve">CC-BY-SA	</v>
      <v xml:space="preserve">http://en.wikipedia.org/wiki/Prineville,_Oregon	</v>
      <v xml:space="preserve">http://creativecommons.org/licenses/by-sa/3.0/	</v>
    </spb>
    <spb s="0">
      <v xml:space="preserve">Wikipedia	Facebook	</v>
      <v xml:space="preserve">CC-BY-SA		</v>
      <v xml:space="preserve">http://en.wikipedia.org/wiki/Prineville,_Oregon	https://www.facebook.com/City-of-Prineville-1589372754641987	</v>
      <v xml:space="preserve">http://creativecommons.org/licenses/by-sa/3.0/		</v>
    </spb>
    <spb s="0">
      <v xml:space="preserve">Wikipedia	Wikipedia	</v>
      <v xml:space="preserve">CC-BY-SA	CC-BY-SA	</v>
      <v xml:space="preserve">http://en.wikipedia.org/wiki/Prineville,_Oregon	http://it.wikipedia.org/wiki/Prineville	</v>
      <v xml:space="preserve">http://creativecommons.org/licenses/by-sa/3.0/	http://creativecommons.org/licenses/by-sa/3.0/	</v>
    </spb>
    <spb s="0">
      <v xml:space="preserve">Wikipedia	Wikipedia	Facebook	</v>
      <v xml:space="preserve">CC-BY-SA	CC-BY-SA		</v>
      <v xml:space="preserve">http://en.wikipedia.org/wiki/Prineville,_Oregon	https://en.wikipedia.org/wiki/Prineville,_Oregon	https://www.facebook.com/City-of-Prineville-1589372754641987	</v>
      <v xml:space="preserve">http://creativecommons.org/licenses/by-sa/3.0/	http://creativecommons.org/licenses/by-sa/3.0/		</v>
    </spb>
    <spb s="14">
      <v>4165</v>
      <v>4166</v>
      <v>4167</v>
      <v>4167</v>
      <v>4165</v>
      <v>4166</v>
      <v>4165</v>
      <v>4168</v>
      <v>4168</v>
      <v>4165</v>
    </spb>
    <spb s="0">
      <v xml:space="preserve">Unitedstateszipcodes	</v>
      <v xml:space="preserve">	</v>
      <v xml:space="preserve">https://www.unitedstateszipcodes.org/98022/	</v>
      <v xml:space="preserve">	</v>
    </spb>
    <spb s="0">
      <v xml:space="preserve">Worldpostalcode	City-data	Unitedstateszipcodes	</v>
      <v xml:space="preserve">			</v>
      <v xml:space="preserve">https://worldpostalcode.com/united-states/washington/king	https://www.city-data.com/zips/98022.html	https://www.unitedstateszipcodes.org/98022/	</v>
      <v xml:space="preserve">			</v>
    </spb>
    <spb s="17">
      <v>4170</v>
      <v>4171</v>
      <v>4171</v>
      <v>4170</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45">
      <v>4173</v>
      <v>4174</v>
      <v>9</v>
      <v>4174</v>
      <v>4173</v>
      <v>4173</v>
      <v>4175</v>
      <v>9</v>
      <v>4174</v>
      <v>9</v>
      <v>4175</v>
      <v>4175</v>
      <v>9</v>
      <v>9</v>
      <v>9</v>
      <v>9</v>
      <v>4175</v>
      <v>9</v>
      <v>9</v>
      <v>9</v>
      <v>9</v>
      <v>9</v>
      <v>9</v>
      <v>9</v>
      <v>9</v>
      <v>9</v>
      <v>4175</v>
      <v>9</v>
      <v>9</v>
      <v>9</v>
      <v>9</v>
    </spb>
    <spb s="0">
      <v xml:space="preserve">Wikipedia	</v>
      <v xml:space="preserve">Public domain	</v>
      <v xml:space="preserve">http://en.wikipedia.org/wiki/Washington_(state)	</v>
      <v xml:space="preserve">http://en.wikipedia.org/wiki/Public_domain	</v>
    </spb>
    <spb s="0">
      <v xml:space="preserve">Wikipedia	</v>
      <v xml:space="preserve">CC-BY-SA	</v>
      <v xml:space="preserve">http://en.wikipedia.org/wiki/Enumclaw,_Washington	</v>
      <v xml:space="preserve">http://creativecommons.org/licenses/by-sa/3.0/	</v>
    </spb>
    <spb s="0">
      <v xml:space="preserve">Wikipedia	US Census	</v>
      <v xml:space="preserve">CC-BY-SA		</v>
      <v xml:space="preserve">http://en.wikipedia.org/wiki/Enumclaw,_Washington	http://www.census.gov/quickfacts/table/PST045215/5322045	</v>
      <v xml:space="preserve">http://creativecommons.org/licenses/by-sa/3.0/		</v>
    </spb>
    <spb s="0">
      <v xml:space="preserve">Wikipedia	Wikipedia	</v>
      <v xml:space="preserve">CC-BY-SA	CC-BY-SA	</v>
      <v xml:space="preserve">http://en.wikipedia.org/wiki/Enumclaw,_Washington	http://it.wikipedia.org/wiki/Enumclaw	</v>
      <v xml:space="preserve">http://creativecommons.org/licenses/by-sa/3.0/	http://creativecommons.org/licenses/by-sa/3.0/	</v>
    </spb>
    <spb s="0">
      <v xml:space="preserve">Wikipedia	Wikipedia	</v>
      <v xml:space="preserve">CC-BY-SA	CC-BY-SA	</v>
      <v xml:space="preserve">http://en.wikipedia.org/wiki/Enumclaw,_Washington	http://es.wikipedia.org/wiki/Enumclaw_(Washington)	</v>
      <v xml:space="preserve">http://creativecommons.org/licenses/by-sa/3.0/	http://creativecommons.org/licenses/by-sa/3.0/	</v>
    </spb>
    <spb s="14">
      <v>4178</v>
      <v>4179</v>
      <v>4180</v>
      <v>4180</v>
      <v>4178</v>
      <v>4179</v>
      <v>4178</v>
      <v>4179</v>
      <v>4179</v>
      <v>4181</v>
    </spb>
    <spb s="0">
      <v xml:space="preserve">Wikipedia	</v>
      <v xml:space="preserve">CC-BY-SA-3.0	</v>
      <v xml:space="preserve">http://ja.wikipedia.org/wiki/イーナムクロー_(ワシントン州)	</v>
      <v xml:space="preserve">http://creativecommons.org/licenses/by-sa/3.0/	</v>
    </spb>
    <spb s="0">
      <v xml:space="preserve">Wikipedia	Wikipedia	Wikipedia	Wikipedia	</v>
      <v xml:space="preserve">CC-BY-SA	CC-BY-SA	CC-BY-SA	CC-BY-SA	</v>
      <v xml:space="preserve">http://en.wikipedia.org/wiki/Seattle	http://de.wikipedia.org/wiki/Seattle	http://es.wikipedia.org/wiki/Seattle	http://fr.wikipedia.org/wiki/Seattle	</v>
      <v xml:space="preserve">http://creativecommons.org/licenses/by-sa/3.0/	http://creativecommons.org/licenses/by-sa/3.0/	http://creativecommons.org/licenses/by-sa/3.0/	http://creativecommons.org/licenses/by-sa/3.0/	</v>
    </spb>
    <spb s="0">
      <v xml:space="preserve">Wikipedia	Sec	</v>
      <v xml:space="preserve">CC-BY-SA		</v>
      <v xml:space="preserve">http://en.wikipedia.org/wiki/Seattle	https://www.sec.gov/cgi-bin/browse-edgar?action=getcompany&amp;CIK=0001930189	</v>
      <v xml:space="preserve">http://creativecommons.org/licenses/by-sa/3.0/		</v>
    </spb>
    <spb s="0">
      <v xml:space="preserve">Wikipedia	</v>
      <v xml:space="preserve">CC-BY-SA	</v>
      <v xml:space="preserve">http://en.wikipedia.org/wiki/Seattle	</v>
      <v xml:space="preserve">http://creativecommons.org/licenses/by-sa/3.0/	</v>
    </spb>
    <spb s="0">
      <v xml:space="preserve">Wikipedia	Wikipedia	Sec	</v>
      <v xml:space="preserve">CC-BY-SA	CC-BY-SA		</v>
      <v xml:space="preserve">http://en.wikipedia.org/wiki/Seattle	https://en.wikipedia.org/wiki/Seattle	https://www.sec.gov/cgi-bin/browse-edgar?action=getcompany&amp;CIK=0001930189	</v>
      <v xml:space="preserve">http://creativecommons.org/licenses/by-sa/3.0/	http://creativecommons.org/licenses/by-sa/3.0/		</v>
    </spb>
    <spb s="0">
      <v xml:space="preserve">Wikipedia	Wikipedia	</v>
      <v xml:space="preserve">CC-BY-SA	CC-BY-SA	</v>
      <v xml:space="preserve">http://en.wikipedia.org/wiki/Seattle	https://en.wikipedia.org/wiki/Seattle	</v>
      <v xml:space="preserve">http://creativecommons.org/licenses/by-sa/3.0/	http://creativecommons.org/licenses/by-sa/3.0/	</v>
    </spb>
    <spb s="0">
      <v xml:space="preserve">Wikipedia	Wikipedia	</v>
      <v xml:space="preserve">CC-BY-SA	CC-BY-SA	</v>
      <v xml:space="preserve">http://en.wikipedia.org/wiki/Seattle	http://fr.wikipedia.org/wiki/Seattle	</v>
      <v xml:space="preserve">http://creativecommons.org/licenses/by-sa/3.0/	http://creativecommons.org/licenses/by-sa/3.0/	</v>
    </spb>
    <spb s="18">
      <v>4184</v>
      <v>4185</v>
      <v>4186</v>
      <v>4185</v>
      <v>4186</v>
      <v>4187</v>
      <v>4188</v>
      <v>4189</v>
    </spb>
    <spb s="0">
      <v xml:space="preserve">Wikipedia	</v>
      <v xml:space="preserve">CC BY-SA 3.0	</v>
      <v xml:space="preserve">http://nl.wikipedia.org/wiki/Seattle	</v>
      <v xml:space="preserve">https://creativecommons.org/licenses/by-sa/3.0	</v>
    </spb>
    <spb s="0">
      <v xml:space="preserve">Unitedstateszipcodes	</v>
      <v xml:space="preserve">	</v>
      <v xml:space="preserve">https://www.unitedstateszipcodes.org/98074/	</v>
      <v xml:space="preserve">	</v>
    </spb>
    <spb s="0">
      <v xml:space="preserve">Worldpostalcode	City-data	Unitedstateszipcodes	</v>
      <v xml:space="preserve">			</v>
      <v xml:space="preserve">https://worldpostalcode.com/united-states/washington/king	https://www.city-data.com/zips/98074.html	https://www.unitedstateszipcodes.org/98074/	</v>
      <v xml:space="preserve">			</v>
    </spb>
    <spb s="19">
      <v>4192</v>
      <v>4193</v>
      <v>4193</v>
    </spb>
    <spb s="0">
      <v xml:space="preserve">Wikipedia	</v>
      <v xml:space="preserve">CC-BY-SA	</v>
      <v xml:space="preserve">http://en.wikipedia.org/wiki/Sammamish,_Washington	</v>
      <v xml:space="preserve">http://creativecommons.org/licenses/by-sa/3.0/	</v>
    </spb>
    <spb s="0">
      <v xml:space="preserve">Wikipedia	LinkedIn	</v>
      <v xml:space="preserve">CC-BY-SA		</v>
      <v xml:space="preserve">http://en.wikipedia.org/wiki/Sammamish,_Washington	https://www.linkedin.com/company/city-of-sammamish	</v>
      <v xml:space="preserve">http://creativecommons.org/licenses/by-sa/3.0/		</v>
    </spb>
    <spb s="0">
      <v xml:space="preserve">Wikipedia	Wikipedia	LinkedIn	</v>
      <v xml:space="preserve">CC-BY-SA	CC-BY-SA		</v>
      <v xml:space="preserve">http://en.wikipedia.org/wiki/Sammamish,_Washington	https://en.wikipedia.org/wiki/Sammamish,_Washington	https://www.linkedin.com/company/city-of-sammamish	</v>
      <v xml:space="preserve">http://creativecommons.org/licenses/by-sa/3.0/	http://creativecommons.org/licenses/by-sa/3.0/		</v>
    </spb>
    <spb s="0">
      <v xml:space="preserve">Wikipedia	Wikipedia	</v>
      <v xml:space="preserve">CC-BY-SA	CC-BY-SA	</v>
      <v xml:space="preserve">http://en.wikipedia.org/wiki/Sammamish,_Washington	http://es.wikipedia.org/wiki/Sammamish_(Washington)	</v>
      <v xml:space="preserve">http://creativecommons.org/licenses/by-sa/3.0/	http://creativecommons.org/licenses/by-sa/3.0/	</v>
    </spb>
    <spb s="14">
      <v>4195</v>
      <v>4196</v>
      <v>4195</v>
      <v>4195</v>
      <v>4195</v>
      <v>4196</v>
      <v>4195</v>
      <v>4197</v>
      <v>4197</v>
      <v>4198</v>
    </spb>
    <spb s="0">
      <v xml:space="preserve">Wikipedia	</v>
      <v xml:space="preserve">CC-BY-SA-3.0	</v>
      <v xml:space="preserve">http://ja.wikipedia.org/wiki/サマミッシュ_(ワシントン州)	</v>
      <v xml:space="preserve">http://creativecommons.org/licenses/by-sa/3.0/	</v>
    </spb>
    <spb s="0">
      <v xml:space="preserve">Unitedstateszipcodes	</v>
      <v xml:space="preserve">	</v>
      <v xml:space="preserve">https://www.unitedstateszipcodes.org/98117/	</v>
      <v xml:space="preserve">	</v>
    </spb>
    <spb s="0">
      <v xml:space="preserve">Worldpostalcode	City-data	Unitedstateszipcodes	</v>
      <v xml:space="preserve">			</v>
      <v xml:space="preserve">https://worldpostalcode.com/united-states/washington/seattle	https://www.city-data.com/zips/98117.html	https://www.unitedstateszipcodes.org/98117/	</v>
      <v xml:space="preserve">			</v>
    </spb>
    <spb s="17">
      <v>4201</v>
      <v>4202</v>
      <v>4202</v>
      <v>4201</v>
    </spb>
    <spb s="0">
      <v xml:space="preserve">Unitedstateszipcodes	</v>
      <v xml:space="preserve">	</v>
      <v xml:space="preserve">https://www.unitedstateszipcodes.org/98208/	</v>
      <v xml:space="preserve">	</v>
    </spb>
    <spb s="0">
      <v xml:space="preserve">Worldpostalcode	Unitedstateszipcodes	</v>
      <v xml:space="preserve">		</v>
      <v xml:space="preserve">https://worldpostalcode.com/united-states/washington/snohomish	https://www.unitedstateszipcodes.org/98208/	</v>
      <v xml:space="preserve">		</v>
    </spb>
    <spb s="17">
      <v>4204</v>
      <v>4205</v>
      <v>4205</v>
      <v>4204</v>
    </spb>
    <spb s="0">
      <v xml:space="preserve">Wikipedia	Wikipedia	Wikipedia	</v>
      <v xml:space="preserve">CC-BY-SA	CC-BY-SA	CC-BY-SA	</v>
      <v xml:space="preserve">http://en.wikipedia.org/wiki/Everett,_Washington	http://de.wikipedia.org/wiki/Everett_(Washington)	http://es.wikipedia.org/wiki/Everett_(Washington)	</v>
      <v xml:space="preserve">http://creativecommons.org/licenses/by-sa/3.0/	http://creativecommons.org/licenses/by-sa/3.0/	http://creativecommons.org/licenses/by-sa/3.0/	</v>
    </spb>
    <spb s="0">
      <v xml:space="preserve">Wikipedia	US Census	Sec	</v>
      <v xml:space="preserve">CC-BY-SA			</v>
      <v xml:space="preserve">http://en.wikipedia.org/wiki/Everett,_Washington	http://www.census.gov/quickfacts/table/PST045214/5322640	https://www.sec.gov/cgi-bin/browse-edgar?action=getcompany&amp;CIK=0001721641	</v>
      <v xml:space="preserve">http://creativecommons.org/licenses/by-sa/3.0/			</v>
    </spb>
    <spb s="0">
      <v xml:space="preserve">Wikipedia	</v>
      <v xml:space="preserve">CC-BY-SA	</v>
      <v xml:space="preserve">http://en.wikipedia.org/wiki/Everett,_Washington	</v>
      <v xml:space="preserve">http://creativecommons.org/licenses/by-sa/3.0/	</v>
    </spb>
    <spb s="0">
      <v xml:space="preserve">Wikipedia	US Census	Wikipedia	Sec	</v>
      <v xml:space="preserve">CC-BY-SA		CC-BY-SA		</v>
      <v xml:space="preserve">http://en.wikipedia.org/wiki/Everett,_Washington	http://www.census.gov/quickfacts/table/PST045214/5322640	https://en.wikipedia.org/wiki/Everett,_Washington	https://www.sec.gov/cgi-bin/browse-edgar?action=getcompany&amp;CIK=0001721641	</v>
      <v xml:space="preserve">http://creativecommons.org/licenses/by-sa/3.0/		http://creativecommons.org/licenses/by-sa/3.0/		</v>
    </spb>
    <spb s="0">
      <v xml:space="preserve">Wikipedia	US Census	Wikipedia	</v>
      <v xml:space="preserve">CC-BY-SA		CC-BY-SA	</v>
      <v xml:space="preserve">http://en.wikipedia.org/wiki/Everett,_Washington	http://www.census.gov/quickfacts/table/PST045214/5322640	https://en.wikipedia.org/wiki/Everett,_Washington	</v>
      <v xml:space="preserve">http://creativecommons.org/licenses/by-sa/3.0/		http://creativecommons.org/licenses/by-sa/3.0/	</v>
    </spb>
    <spb s="18">
      <v>4207</v>
      <v>4208</v>
      <v>4209</v>
      <v>4208</v>
      <v>4209</v>
      <v>4210</v>
      <v>4211</v>
      <v>4209</v>
    </spb>
    <spb s="0">
      <v xml:space="preserve">Sec	Unitedstateszipcodes	</v>
      <v xml:space="preserve">		</v>
      <v xml:space="preserve">https://www.sec.gov/cgi-bin/browse-edgar?action=getcompany&amp;CIK=0001372954	https://www.unitedstateszipcodes.org/98225/	</v>
      <v xml:space="preserve">		</v>
    </spb>
    <spb s="0">
      <v xml:space="preserve">Worldpostalcode	City-data	Sec	Unitedstateszipcodes	</v>
      <v xml:space="preserve">				</v>
      <v xml:space="preserve">https://worldpostalcode.com/united-states/washington/whatcom	https://www.city-data.com/zips/98225.html	https://www.sec.gov/cgi-bin/browse-edgar?action=getcompany&amp;CIK=0001372954	https://www.unitedstateszipcodes.org/98225/	</v>
      <v xml:space="preserve">				</v>
    </spb>
    <spb s="0">
      <v xml:space="preserve">Unitedstateszipcodes	</v>
      <v xml:space="preserve">	</v>
      <v xml:space="preserve">https://www.unitedstateszipcodes.org/98225/	</v>
      <v xml:space="preserve">	</v>
    </spb>
    <spb s="1">
      <v>4213</v>
      <v>4214</v>
      <v>4214</v>
      <v>4215</v>
      <v>4215</v>
    </spb>
    <spb s="0">
      <v xml:space="preserve">Wikipedia	</v>
      <v xml:space="preserve">CC-BY-SA	</v>
      <v xml:space="preserve">http://en.wikipedia.org/wiki/Bellingham,_Washington	</v>
      <v xml:space="preserve">http://creativecommons.org/licenses/by-sa/3.0/	</v>
    </spb>
    <spb s="0">
      <v xml:space="preserve">Wikipedia	Wikipedia	Sec	</v>
      <v xml:space="preserve">CC-BY-SA	CC-BY-SA		</v>
      <v xml:space="preserve">http://en.wikipedia.org/wiki/Bellingham,_Washington	http://sv.wikipedia.org/wiki/Bellingham	https://www.sec.gov/cgi-bin/browse-edgar?action=getcompany&amp;CIK=0001616026	</v>
      <v xml:space="preserve">http://creativecommons.org/licenses/by-sa/3.0/	http://creativecommons.org/licenses/by-sa/3.0/		</v>
    </spb>
    <spb s="0">
      <v xml:space="preserve">Wikipedia	Wikipedia	Sec	</v>
      <v xml:space="preserve">CC-BY-SA	CC-BY-SA		</v>
      <v xml:space="preserve">http://en.wikipedia.org/wiki/Bellingham,_Washington	https://en.wikipedia.org/wiki/Bellingham,_Washington	https://www.sec.gov/cgi-bin/browse-edgar?action=getcompany&amp;CIK=0001616026	</v>
      <v xml:space="preserve">http://creativecommons.org/licenses/by-sa/3.0/	http://creativecommons.org/licenses/by-sa/3.0/		</v>
    </spb>
    <spb s="0">
      <v xml:space="preserve">Wikipedia	Wikipedia	</v>
      <v xml:space="preserve">CC-BY-SA	CC-BY-SA	</v>
      <v xml:space="preserve">http://en.wikipedia.org/wiki/Bellingham,_Washington	https://en.wikipedia.org/wiki/Bellingham,_Washington	</v>
      <v xml:space="preserve">http://creativecommons.org/licenses/by-sa/3.0/	http://creativecommons.org/licenses/by-sa/3.0/	</v>
    </spb>
    <spb s="18">
      <v>4217</v>
      <v>4218</v>
      <v>4217</v>
      <v>4218</v>
      <v>4217</v>
      <v>4219</v>
      <v>4220</v>
      <v>4217</v>
    </spb>
    <spb s="0">
      <v xml:space="preserve">Sec	Unitedstateszipcodes	</v>
      <v xml:space="preserve">		</v>
      <v xml:space="preserve">https://www.sec.gov/cgi-bin/browse-edgar?action=getcompany&amp;CIK=0001616026	https://www.unitedstateszipcodes.org/98226/	</v>
      <v xml:space="preserve">		</v>
    </spb>
    <spb s="0">
      <v xml:space="preserve">Worldpostalcode	City-data	Sec	Unitedstateszipcodes	</v>
      <v xml:space="preserve">				</v>
      <v xml:space="preserve">https://worldpostalcode.com/united-states/washington/whatcom	https://www.city-data.com/zips/98226.html	https://www.sec.gov/cgi-bin/browse-edgar?action=getcompany&amp;CIK=0001616026	https://www.unitedstateszipcodes.org/98226/	</v>
      <v xml:space="preserve">				</v>
    </spb>
    <spb s="0">
      <v xml:space="preserve">Unitedstateszipcodes	</v>
      <v xml:space="preserve">	</v>
      <v xml:space="preserve">https://www.unitedstateszipcodes.org/98226/	</v>
      <v xml:space="preserve">	</v>
    </spb>
    <spb s="1">
      <v>4222</v>
      <v>4223</v>
      <v>4223</v>
      <v>4224</v>
      <v>4224</v>
    </spb>
    <spb s="0">
      <v xml:space="preserve">Worldpostalcode	Unitedstateszipcodes	</v>
      <v xml:space="preserve">		</v>
      <v xml:space="preserve">https://worldpostalcode.com/united-states/washington/kitsap	https://www.unitedstateszipcodes.org/98346/	</v>
      <v xml:space="preserve">		</v>
    </spb>
    <spb s="0">
      <v xml:space="preserve">Unitedstateszipcodes	</v>
      <v xml:space="preserve">	</v>
      <v xml:space="preserve">https://www.unitedstateszipcodes.org/98346/	</v>
      <v xml:space="preserve">	</v>
    </spb>
    <spb s="17">
      <v>4226</v>
      <v>4226</v>
      <v>4226</v>
      <v>4227</v>
    </spb>
    <spb s="0">
      <v xml:space="preserve">Wikipedia	</v>
      <v xml:space="preserve">CC-BY-SA	</v>
      <v xml:space="preserve">http://en.wikipedia.org/wiki/Kingston,_Washington	</v>
      <v xml:space="preserve">http://creativecommons.org/licenses/by-sa/3.0/	</v>
    </spb>
    <spb s="18">
      <v>4229</v>
      <v>4229</v>
      <v>4229</v>
      <v>4229</v>
      <v>4229</v>
      <v>4229</v>
      <v>4229</v>
      <v>4229</v>
    </spb>
    <spb s="0">
      <v xml:space="preserve">Worldpostalcode	City-data	Unitedstateszipcodes	</v>
      <v xml:space="preserve">			</v>
      <v xml:space="preserve">https://worldpostalcode.com/united-states/washington/clallam	https://www.city-data.com/zips/98382.html	https://www.unitedstateszipcodes.org/98382/	</v>
      <v xml:space="preserve">			</v>
    </spb>
    <spb s="0">
      <v xml:space="preserve">Unitedstateszipcodes	</v>
      <v xml:space="preserve">	</v>
      <v xml:space="preserve">https://www.unitedstateszipcodes.org/98382/	</v>
      <v xml:space="preserve">	</v>
    </spb>
    <spb s="17">
      <v>4231</v>
      <v>4231</v>
      <v>4231</v>
      <v>4232</v>
    </spb>
    <spb s="0">
      <v xml:space="preserve">Wikipedia	Wikipedia	</v>
      <v xml:space="preserve">CC-BY-SA	CC-BY-SA	</v>
      <v xml:space="preserve">http://en.wikipedia.org/wiki/Sequim,_Washington	http://de.wikipedia.org/wiki/Sequim	</v>
      <v xml:space="preserve">http://creativecommons.org/licenses/by-sa/3.0/	http://creativecommons.org/licenses/by-sa/3.0/	</v>
    </spb>
    <spb s="0">
      <v xml:space="preserve">Wikipedia	</v>
      <v xml:space="preserve">CC-BY-SA	</v>
      <v xml:space="preserve">http://en.wikipedia.org/wiki/Sequim,_Washington	</v>
      <v xml:space="preserve">http://creativecommons.org/licenses/by-sa/3.0/	</v>
    </spb>
    <spb s="0">
      <v xml:space="preserve">Wikipedia	Wikipedia	</v>
      <v xml:space="preserve">CC-BY-SA	CC-BY-SA	</v>
      <v xml:space="preserve">http://en.wikipedia.org/wiki/Sequim,_Washington	http://it.wikipedia.org/wiki/Sequim	</v>
      <v xml:space="preserve">http://creativecommons.org/licenses/by-sa/3.0/	http://creativecommons.org/licenses/by-sa/3.0/	</v>
    </spb>
    <spb s="29">
      <v>4234</v>
      <v>4235</v>
      <v>4236</v>
      <v>4236</v>
      <v>4235</v>
      <v>4235</v>
      <v>4235</v>
      <v>4235</v>
      <v>4235</v>
    </spb>
    <spb s="0">
      <v xml:space="preserve">Wikipedia	</v>
      <v xml:space="preserve">CC-BY-SA-3.0	</v>
      <v xml:space="preserve">http://de.wikipedia.org/wiki/Sequim	</v>
      <v xml:space="preserve">http://creativecommons.org/licenses/by-sa/3.0/	</v>
    </spb>
    <spb s="0">
      <v xml:space="preserve">Unitedstateszipcodes	</v>
      <v xml:space="preserve">	</v>
      <v xml:space="preserve">https://www.unitedstateszipcodes.org/98685/	</v>
      <v xml:space="preserve">	</v>
    </spb>
    <spb s="0">
      <v xml:space="preserve">Worldpostalcode	Unitedstateszipcodes	</v>
      <v xml:space="preserve">		</v>
      <v xml:space="preserve">https://worldpostalcode.com/united-states/washington/clark	https://www.unitedstateszipcodes.org/98685/	</v>
      <v xml:space="preserve">		</v>
    </spb>
    <spb s="1">
      <v>4239</v>
      <v>4240</v>
      <v>4240</v>
      <v>4239</v>
      <v>4239</v>
    </spb>
    <spb s="0">
      <v xml:space="preserve">Wikipedia	Wikipedia	Wikipedia	</v>
      <v xml:space="preserve">CC-BY-SA	CC-BY-SA	CC-BY-SA	</v>
      <v xml:space="preserve">http://en.wikipedia.org/wiki/Vancouver,_Washington	http://de.wikipedia.org/wiki/Vancouver_(Washington)	http://es.wikipedia.org/wiki/Vancouver_(Washington)	</v>
      <v xml:space="preserve">http://creativecommons.org/licenses/by-sa/3.0/	http://creativecommons.org/licenses/by-sa/3.0/	http://creativecommons.org/licenses/by-sa/3.0/	</v>
    </spb>
    <spb s="0">
      <v xml:space="preserve">Wikipedia	US Census	Sec	</v>
      <v xml:space="preserve">CC-BY-SA			</v>
      <v xml:space="preserve">http://en.wikipedia.org/wiki/Vancouver,_Washington	http://www.census.gov/quickfacts/table/RHI805210/5374060	https://www.sec.gov/cgi-bin/browse-edgar?action=getcompany&amp;CIK=0001916366	</v>
      <v xml:space="preserve">http://creativecommons.org/licenses/by-sa/3.0/			</v>
    </spb>
    <spb s="0">
      <v xml:space="preserve">Wikipedia	</v>
      <v xml:space="preserve">CC-BY-SA	</v>
      <v xml:space="preserve">http://en.wikipedia.org/wiki/Vancouver,_Washington	</v>
      <v xml:space="preserve">http://creativecommons.org/licenses/by-sa/3.0/	</v>
    </spb>
    <spb s="0">
      <v xml:space="preserve">Wikipedia	Wikipedia	US Census	Sec	</v>
      <v xml:space="preserve">CC-BY-SA	CC-BY-SA			</v>
      <v xml:space="preserve">http://en.wikipedia.org/wiki/Vancouver,_Washington	https://en.wikipedia.org/wiki/Vancouver,_Washington	http://www.census.gov/quickfacts/table/RHI805210/5374060	https://www.sec.gov/cgi-bin/browse-edgar?action=getcompany&amp;CIK=0001916366	</v>
      <v xml:space="preserve">http://creativecommons.org/licenses/by-sa/3.0/	http://creativecommons.org/licenses/by-sa/3.0/			</v>
    </spb>
    <spb s="0">
      <v xml:space="preserve">Wikipedia	Wikipedia	US Census	</v>
      <v xml:space="preserve">CC-BY-SA	CC-BY-SA		</v>
      <v xml:space="preserve">http://en.wikipedia.org/wiki/Vancouver,_Washington	https://en.wikipedia.org/wiki/Vancouver,_Washington	http://www.census.gov/quickfacts/table/RHI805210/5374060	</v>
      <v xml:space="preserve">http://creativecommons.org/licenses/by-sa/3.0/	http://creativecommons.org/licenses/by-sa/3.0/		</v>
    </spb>
    <spb s="0">
      <v xml:space="preserve">Wikipedia	Wikipedia	US Census	</v>
      <v xml:space="preserve">CC-BY-SA	CC-BY-SA		</v>
      <v xml:space="preserve">http://en.wikipedia.org/wiki/Vancouver,_Washington	http://es.wikipedia.org/wiki/Vancouver_(Washington)	http://www.census.gov/quickfacts/table/RHI805210/5374060	</v>
      <v xml:space="preserve">http://creativecommons.org/licenses/by-sa/3.0/	http://creativecommons.org/licenses/by-sa/3.0/		</v>
    </spb>
    <spb s="14">
      <v>4242</v>
      <v>4243</v>
      <v>4244</v>
      <v>4244</v>
      <v>4244</v>
      <v>4243</v>
      <v>4244</v>
      <v>4245</v>
      <v>4246</v>
      <v>4247</v>
    </spb>
    <spb s="0">
      <v xml:space="preserve">Wikipedia	</v>
      <v xml:space="preserve">CC-BY-SA-3.0	</v>
      <v xml:space="preserve">http://zh.wikipedia.org/wiki/溫哥華_(華盛頓州)	</v>
      <v xml:space="preserve">http://creativecommons.org/licenses/by-sa/3.0/	</v>
    </spb>
    <spb s="0">
      <v xml:space="preserve">Worldpostalcode	City-data	Unitedstateszipcodes	</v>
      <v xml:space="preserve">			</v>
      <v xml:space="preserve">https://worldpostalcode.com/united-states/washington/okanogan	https://www.city-data.com/zips/98862.html	https://www.unitedstateszipcodes.org/98862/	</v>
      <v xml:space="preserve">			</v>
    </spb>
    <spb s="0">
      <v xml:space="preserve">Unitedstateszipcodes	</v>
      <v xml:space="preserve">	</v>
      <v xml:space="preserve">https://www.unitedstateszipcodes.org/98862/	</v>
      <v xml:space="preserve">	</v>
    </spb>
    <spb s="17">
      <v>4250</v>
      <v>4250</v>
      <v>4250</v>
      <v>4251</v>
    </spb>
    <spb s="0">
      <v xml:space="preserve">Wikipedia	</v>
      <v xml:space="preserve">CC-BY-SA	</v>
      <v xml:space="preserve">http://en.wikipedia.org/wiki/Winthrop,_Washington	</v>
      <v xml:space="preserve">http://creativecommons.org/licenses/by-sa/3.0/	</v>
    </spb>
    <spb s="31">
      <v>4253</v>
      <v>4253</v>
      <v>4253</v>
      <v>4253</v>
      <v>4253</v>
      <v>4253</v>
      <v>4253</v>
    </spb>
    <spb s="0">
      <v xml:space="preserve">Wikipedia	</v>
      <v xml:space="preserve">CC-BY-SA-3.0	</v>
      <v xml:space="preserve">http://en.wikipedia.org/wiki/Winthrop,_Washington	</v>
      <v xml:space="preserve">http://creativecommons.org/licenses/by-sa/3.0/	</v>
    </spb>
    <spb s="0">
      <v xml:space="preserve">Worldpostalcode	City-data	</v>
      <v xml:space="preserve">		</v>
      <v xml:space="preserve">https://worldpostalcode.com/united-states/washington/lincoln	https://www.city-data.com/zips/99032.html	</v>
      <v xml:space="preserve">		</v>
    </spb>
    <spb s="0">
      <v xml:space="preserve">City-data	</v>
      <v xml:space="preserve">	</v>
      <v xml:space="preserve">https://www.city-data.com/zips/99032.html	</v>
      <v xml:space="preserve">	</v>
    </spb>
    <spb s="17">
      <v>4256</v>
      <v>4256</v>
      <v>4256</v>
      <v>4257</v>
    </spb>
    <spb s="0">
      <v xml:space="preserve">Wikipedia	</v>
      <v xml:space="preserve">CC-BY-SA	</v>
      <v xml:space="preserve">http://en.wikipedia.org/wiki/Sprague,_Washington	</v>
      <v xml:space="preserve">http://creativecommons.org/licenses/by-sa/3.0/	</v>
    </spb>
    <spb s="0">
      <v xml:space="preserve">Wikipedia	Wikipedia	</v>
      <v xml:space="preserve">CC-BY-SA	CC-BY-SA	</v>
      <v xml:space="preserve">http://en.wikipedia.org/wiki/Sprague,_Washington	http://it.wikipedia.org/wiki/Sprague_(Washington)	</v>
      <v xml:space="preserve">http://creativecommons.org/licenses/by-sa/3.0/	http://creativecommons.org/licenses/by-sa/3.0/	</v>
    </spb>
    <spb s="0">
      <v xml:space="preserve">Wikipedia	Wikipedia	</v>
      <v xml:space="preserve">CC-BY-SA	CC-BY-SA	</v>
      <v xml:space="preserve">http://en.wikipedia.org/wiki/Sprague,_Washington	http://es.wikipedia.org/wiki/Sprague_(Washington)	</v>
      <v xml:space="preserve">http://creativecommons.org/licenses/by-sa/3.0/	http://creativecommons.org/licenses/by-sa/3.0/	</v>
    </spb>
    <spb s="29">
      <v>4259</v>
      <v>4259</v>
      <v>4260</v>
      <v>4260</v>
      <v>4259</v>
      <v>4259</v>
      <v>4259</v>
      <v>4259</v>
      <v>4261</v>
    </spb>
    <spb s="0">
      <v xml:space="preserve">Wikipedia	</v>
      <v xml:space="preserve">CC-BY-SA-3.0	</v>
      <v xml:space="preserve">http://zh.wikipedia.org/wiki/斯普拉格_(华盛顿州)	</v>
      <v xml:space="preserve">http://creativecommons.org/licenses/by-sa/3.0/	</v>
    </spb>
    <spb s="0">
      <v xml:space="preserve">Worldpostalcode	</v>
      <v xml:space="preserve">	</v>
      <v xml:space="preserve">https://worldpostalcode.com/united-states/washington/whitman	</v>
      <v xml:space="preserve">	</v>
    </spb>
    <spb s="1">
      <v>4264</v>
      <v>4264</v>
      <v>4264</v>
      <v>4264</v>
      <v>4264</v>
    </spb>
    <spb s="0">
      <v xml:space="preserve">Wikipedia	</v>
      <v xml:space="preserve">CC-BY-SA	</v>
      <v xml:space="preserve">http://en.wikipedia.org/wiki/Garfield,_Washington	</v>
      <v xml:space="preserve">http://creativecommons.org/licenses/by-sa/3.0/	</v>
    </spb>
    <spb s="29">
      <v>4266</v>
      <v>4266</v>
      <v>4266</v>
      <v>4266</v>
      <v>4266</v>
      <v>4266</v>
      <v>4266</v>
      <v>4266</v>
      <v>4266</v>
    </spb>
    <spb s="0">
      <v xml:space="preserve">Unitedstateszipcodes	</v>
      <v xml:space="preserve">	</v>
      <v xml:space="preserve">https://www.unitedstateszipcodes.org/99163/	</v>
      <v xml:space="preserve">	</v>
    </spb>
    <spb s="0">
      <v xml:space="preserve">Worldpostalcode	City-data	Unitedstateszipcodes	</v>
      <v xml:space="preserve">			</v>
      <v xml:space="preserve">https://worldpostalcode.com/united-states/washington/whitman	https://www.city-data.com/zips/99163.html	https://www.unitedstateszipcodes.org/99163/	</v>
      <v xml:space="preserve">			</v>
    </spb>
    <spb s="1">
      <v>4268</v>
      <v>4269</v>
      <v>4269</v>
      <v>4268</v>
      <v>4268</v>
    </spb>
    <spb s="0">
      <v xml:space="preserve">Wikipedia	</v>
      <v xml:space="preserve">CC-BY-SA	</v>
      <v xml:space="preserve">http://en.wikipedia.org/wiki/Pullman,_Washington	</v>
      <v xml:space="preserve">http://creativecommons.org/licenses/by-sa/3.0/	</v>
    </spb>
    <spb s="0">
      <v xml:space="preserve">Wikipedia	US Census	</v>
      <v xml:space="preserve">CC-BY-SA		</v>
      <v xml:space="preserve">http://en.wikipedia.org/wiki/Pullman,_Washington	http://www.census.gov/quickfacts/table/RHI125213/5356625	</v>
      <v xml:space="preserve">http://creativecommons.org/licenses/by-sa/3.0/		</v>
    </spb>
    <spb s="0">
      <v xml:space="preserve">Wikipedia	US Census	Wikipedia	</v>
      <v xml:space="preserve">CC-BY-SA		CC-BY-SA	</v>
      <v xml:space="preserve">http://en.wikipedia.org/wiki/Pullman,_Washington	http://www.census.gov/quickfacts/table/RHI125213/5356625	https://en.wikipedia.org/wiki/Pullman,_Washington	</v>
      <v xml:space="preserve">http://creativecommons.org/licenses/by-sa/3.0/		http://creativecommons.org/licenses/by-sa/3.0/	</v>
    </spb>
    <spb s="29">
      <v>4271</v>
      <v>4272</v>
      <v>4271</v>
      <v>4271</v>
      <v>4272</v>
      <v>4271</v>
      <v>4273</v>
      <v>4273</v>
      <v>4272</v>
    </spb>
    <spb s="0">
      <v xml:space="preserve">Wikipedia	</v>
      <v xml:space="preserve">CC-BY-SA-3.0	</v>
      <v xml:space="preserve">http://en.wikipedia.org/wiki/Pullman,_Washington	</v>
      <v xml:space="preserve">http://creativecommons.org/licenses/by-sa/3.0/	</v>
    </spb>
    <spb s="0">
      <v xml:space="preserve">Sec	Unitedstateszipcodes	</v>
      <v xml:space="preserve">		</v>
      <v xml:space="preserve">https://www.sec.gov/cgi-bin/browse-edgar?action=getcompany&amp;CIK=0001706573	https://www.unitedstateszipcodes.org/99216/	</v>
      <v xml:space="preserve">		</v>
    </spb>
    <spb s="0">
      <v xml:space="preserve">Worldpostalcode	City-data	Sec	Unitedstateszipcodes	</v>
      <v xml:space="preserve">				</v>
      <v xml:space="preserve">https://worldpostalcode.com/united-states/washington/spokane	https://www.city-data.com/zips/99216.html	https://www.sec.gov/cgi-bin/browse-edgar?action=getcompany&amp;CIK=0001706573	https://www.unitedstateszipcodes.org/99216/	</v>
      <v xml:space="preserve">				</v>
    </spb>
    <spb s="0">
      <v xml:space="preserve">Unitedstateszipcodes	</v>
      <v xml:space="preserve">	</v>
      <v xml:space="preserve">https://www.unitedstateszipcodes.org/99216/	</v>
      <v xml:space="preserve">	</v>
    </spb>
    <spb s="17">
      <v>4276</v>
      <v>4277</v>
      <v>4277</v>
      <v>4278</v>
    </spb>
    <spb s="0">
      <v xml:space="preserve">Wikipedia	</v>
      <v xml:space="preserve">CC-BY-SA	</v>
      <v xml:space="preserve">http://en.wikipedia.org/wiki/Spokane,_Washington	</v>
      <v xml:space="preserve">http://creativecommons.org/licenses/by-sa/3.0/	</v>
    </spb>
    <spb s="0">
      <v xml:space="preserve">Wikipedia	US Census	Sec	</v>
      <v xml:space="preserve">CC-BY-SA			</v>
      <v xml:space="preserve">http://en.wikipedia.org/wiki/Spokane,_Washington	http://www.census.gov/quickfacts/table/SEX255213/5367000	https://www.sec.gov/cgi-bin/browse-edgar?action=getcompany&amp;CIK=0001898296	</v>
      <v xml:space="preserve">http://creativecommons.org/licenses/by-sa/3.0/			</v>
    </spb>
    <spb s="0">
      <v xml:space="preserve">Wikipedia	US Census	Wikipedia	Sec	</v>
      <v xml:space="preserve">CC-BY-SA		CC-BY-SA		</v>
      <v xml:space="preserve">http://en.wikipedia.org/wiki/Spokane,_Washington	http://www.census.gov/quickfacts/table/SEX255213/5367000	https://en.wikipedia.org/wiki/Spokane,_Washington	https://www.sec.gov/cgi-bin/browse-edgar?action=getcompany&amp;CIK=0001898296	</v>
      <v xml:space="preserve">http://creativecommons.org/licenses/by-sa/3.0/		http://creativecommons.org/licenses/by-sa/3.0/		</v>
    </spb>
    <spb s="0">
      <v xml:space="preserve">Wikipedia	US Census	Wikipedia	</v>
      <v xml:space="preserve">CC-BY-SA		CC-BY-SA	</v>
      <v xml:space="preserve">http://en.wikipedia.org/wiki/Spokane,_Washington	http://www.census.gov/quickfacts/table/SEX255213/5367000	https://en.wikipedia.org/wiki/Spokane,_Washington	</v>
      <v xml:space="preserve">http://creativecommons.org/licenses/by-sa/3.0/		http://creativecommons.org/licenses/by-sa/3.0/	</v>
    </spb>
    <spb s="0">
      <v xml:space="preserve">Wikipedia	US Census	</v>
      <v xml:space="preserve">CC-BY-SA		</v>
      <v xml:space="preserve">http://en.wikipedia.org/wiki/Spokane,_Washington	http://www.census.gov/quickfacts/table/SEX255213/5367000	</v>
      <v xml:space="preserve">http://creativecommons.org/licenses/by-sa/3.0/		</v>
    </spb>
    <spb s="14">
      <v>4280</v>
      <v>4281</v>
      <v>4280</v>
      <v>4280</v>
      <v>4280</v>
      <v>4281</v>
      <v>4280</v>
      <v>4282</v>
      <v>4283</v>
      <v>4284</v>
    </spb>
    <spb s="0">
      <v xml:space="preserve">Sec	Unitedstateszipcodes	</v>
      <v xml:space="preserve">		</v>
      <v xml:space="preserve">https://www.sec.gov/cgi-bin/browse-edgar?action=getcompany&amp;CIK=0001875953	https://www.unitedstateszipcodes.org/99352/	</v>
      <v xml:space="preserve">		</v>
    </spb>
    <spb s="0">
      <v xml:space="preserve">Worldpostalcode	City-data	Sec	Unitedstateszipcodes	</v>
      <v xml:space="preserve">				</v>
      <v xml:space="preserve">https://worldpostalcode.com/united-states/washington/benton	https://www.city-data.com/zips/99352.html	https://www.sec.gov/cgi-bin/browse-edgar?action=getcompany&amp;CIK=0001875953	https://www.unitedstateszipcodes.org/99352/	</v>
      <v xml:space="preserve">				</v>
    </spb>
    <spb s="0">
      <v xml:space="preserve">Unitedstateszipcodes	</v>
      <v xml:space="preserve">	</v>
      <v xml:space="preserve">https://www.unitedstateszipcodes.org/99352/	</v>
      <v xml:space="preserve">	</v>
    </spb>
    <spb s="17">
      <v>4286</v>
      <v>4287</v>
      <v>4287</v>
      <v>4288</v>
    </spb>
    <spb s="0">
      <v xml:space="preserve">Wikipedia	</v>
      <v xml:space="preserve">CC-BY-SA	</v>
      <v xml:space="preserve">http://en.wikipedia.org/wiki/Richland,_Washington	</v>
      <v xml:space="preserve">http://creativecommons.org/licenses/by-sa/3.0/	</v>
    </spb>
    <spb s="0">
      <v xml:space="preserve">Wikipedia	US Census	Sec	</v>
      <v xml:space="preserve">CC-BY-SA			</v>
      <v xml:space="preserve">http://en.wikipedia.org/wiki/Richland,_Washington	http://www.census.gov/quickfacts/table/PST120214/5358235	https://www.sec.gov/cgi-bin/browse-edgar?action=getcompany&amp;CIK=0001875953	</v>
      <v xml:space="preserve">http://creativecommons.org/licenses/by-sa/3.0/			</v>
    </spb>
    <spb s="0">
      <v xml:space="preserve">Wikipedia	US Census	Wikipedia	Sec	</v>
      <v xml:space="preserve">CC-BY-SA		CC-BY-SA		</v>
      <v xml:space="preserve">http://en.wikipedia.org/wiki/Richland,_Washington	http://www.census.gov/quickfacts/table/PST120214/5358235	https://en.wikipedia.org/wiki/Richland,_Washington	https://www.sec.gov/cgi-bin/browse-edgar?action=getcompany&amp;CIK=0001875953	</v>
      <v xml:space="preserve">http://creativecommons.org/licenses/by-sa/3.0/		http://creativecommons.org/licenses/by-sa/3.0/		</v>
    </spb>
    <spb s="0">
      <v xml:space="preserve">Wikipedia	US Census	Wikipedia	</v>
      <v xml:space="preserve">CC-BY-SA		CC-BY-SA	</v>
      <v xml:space="preserve">http://en.wikipedia.org/wiki/Richland,_Washington	http://www.census.gov/quickfacts/table/PST120214/5358235	https://en.wikipedia.org/wiki/Richland,_Washington	</v>
      <v xml:space="preserve">http://creativecommons.org/licenses/by-sa/3.0/		http://creativecommons.org/licenses/by-sa/3.0/	</v>
    </spb>
    <spb s="0">
      <v xml:space="preserve">Wikipedia	Wikipedia	</v>
      <v xml:space="preserve">CC-BY-SA	CC-BY-SA	</v>
      <v xml:space="preserve">http://en.wikipedia.org/wiki/Richland,_Washington	http://es.wikipedia.org/wiki/Richland_(Washington)	</v>
      <v xml:space="preserve">http://creativecommons.org/licenses/by-sa/3.0/	http://creativecommons.org/licenses/by-sa/3.0/	</v>
    </spb>
    <spb s="14">
      <v>4290</v>
      <v>4291</v>
      <v>4290</v>
      <v>4290</v>
      <v>4290</v>
      <v>4291</v>
      <v>4290</v>
      <v>4292</v>
      <v>4293</v>
      <v>4294</v>
    </spb>
    <spb s="0">
      <v xml:space="preserve">Unitedstateszipcodes	</v>
      <v xml:space="preserve">	</v>
      <v xml:space="preserve">https://www.unitedstateszipcodes.org/99502/	</v>
      <v xml:space="preserve">	</v>
    </spb>
    <spb s="0">
      <v xml:space="preserve">Worldpostalcode	City-data	Unitedstateszipcodes	</v>
      <v xml:space="preserve">			</v>
      <v xml:space="preserve">https://worldpostalcode.com/united-states/alaska/anchorage-municipality	https://www.city-data.com/zips/99502.html	https://www.unitedstateszipcodes.org/99502/	</v>
      <v xml:space="preserve">			</v>
    </spb>
    <spb s="17">
      <v>4296</v>
      <v>4297</v>
      <v>4297</v>
      <v>4296</v>
    </spb>
    <spb s="0">
      <v xml:space="preserve">Wikipedia	</v>
      <v xml:space="preserve">CC-BY-SA	</v>
      <v xml:space="preserve">http://en.wikipedia.org/wiki/Alaska	</v>
      <v xml:space="preserve">http://creativecommons.org/licenses/by-sa/3.0/	</v>
    </spb>
    <spb s="0">
      <v xml:space="preserve">Wikipedia	US Census	US Census	Wikipedia	Sec	Tasteatlas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https://www.tasteatlas.com/alaska	</v>
      <v xml:space="preserve">http://creativecommons.org/licenses/by-sa/3.0/			http://creativecommons.org/licenses/by-sa/3.0/			</v>
    </spb>
    <spb s="0">
      <v xml:space="preserve">Wikipedia	US Census	US Census	Wikipedia	Sec	</v>
      <v xml:space="preserve">CC-BY-SA			CC-BY-SA		</v>
      <v xml:space="preserve">http://en.wikipedia.org/wiki/Alaska	https://www.census.gov/popest/data/state/asrh/2014/files/SC-EST2014-AGESEX-CIV.csv	http://www.census.gov/quickfacts/table/VET605214/02	https://en.wikipedia.org/wiki/Alaska	https://www.sec.gov/cgi-bin/browse-edgar?action=getcompany&amp;CIK=0001750445	</v>
      <v xml:space="preserve">http://creativecommons.org/licenses/by-sa/3.0/			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25">
      <v>4299</v>
      <v>4300</v>
      <v>9</v>
      <v>9</v>
      <v>4300</v>
      <v>4299</v>
      <v>4299</v>
      <v>9</v>
      <v>4301</v>
      <v>9</v>
      <v>4302</v>
      <v>4302</v>
      <v>9</v>
      <v>9</v>
      <v>9</v>
      <v>9</v>
      <v>4302</v>
      <v>9</v>
      <v>9</v>
      <v>9</v>
      <v>9</v>
      <v>9</v>
      <v>9</v>
      <v>9</v>
      <v>9</v>
      <v>9</v>
      <v>4302</v>
      <v>9</v>
      <v>9</v>
      <v>9</v>
      <v>9</v>
    </spb>
    <spb s="0">
      <v xml:space="preserve">Wikipedia	</v>
      <v xml:space="preserve">CC0	</v>
      <v xml:space="preserve">http://en.wikipedia.org/wiki/Alaska	</v>
      <v xml:space="preserve">http://creativecommons.org/publicdomain/zero/1.0/deed.en	</v>
    </spb>
    <spb s="0">
      <v xml:space="preserve">Wikipedia	</v>
      <v xml:space="preserve">CC-BY-SA	</v>
      <v xml:space="preserve">http://en.wikipedia.org/wiki/Anchorage,_Alaska	</v>
      <v xml:space="preserve">http://creativecommons.org/licenses/by-sa/3.0/	</v>
    </spb>
    <spb s="0">
      <v xml:space="preserve">Wikipedia	US Census	Sec	</v>
      <v xml:space="preserve">CC-BY-SA			</v>
      <v xml:space="preserve">http://en.wikipedia.org/wiki/Anchorage,_Alaska	http://www.census.gov/quickfacts/table/RHI125214/02020	https://www.sec.gov/cgi-bin/browse-edgar?action=getcompany&amp;CIK=0001731601	</v>
      <v xml:space="preserve">http://creativecommons.org/licenses/by-sa/3.0/			</v>
    </spb>
    <spb s="0">
      <v xml:space="preserve">Wikipedia	US Census	Wikipedia	Sec	</v>
      <v xml:space="preserve">CC-BY-SA		CC-BY-SA		</v>
      <v xml:space="preserve">http://en.wikipedia.org/wiki/Anchorage,_Alaska	http://www.census.gov/quickfacts/table/RHI125214/02020	https://en.wikipedia.org/wiki/Anchorage,_Alaska	https://www.sec.gov/cgi-bin/browse-edgar?action=getcompany&amp;CIK=0001731601	</v>
      <v xml:space="preserve">http://creativecommons.org/licenses/by-sa/3.0/		http://creativecommons.org/licenses/by-sa/3.0/		</v>
    </spb>
    <spb s="33">
      <v>4305</v>
      <v>4306</v>
      <v>4305</v>
      <v>4306</v>
      <v>4305</v>
      <v>4307</v>
      <v>4307</v>
    </spb>
    <spb s="7">
      <v>27</v>
      <v>Name</v>
      <v>LearnMoreOnLink</v>
    </spb>
    <spb s="0">
      <v xml:space="preserve">Wikipedia	Wikipedia	</v>
      <v xml:space="preserve">CC-BY-SA	CC-BY-SA	</v>
      <v xml:space="preserve">http://en.wikipedia.org/wiki/Juneau,_Alaska	http://de.wikipedia.org/wiki/Juneau	</v>
      <v xml:space="preserve">http://creativecommons.org/licenses/by-sa/3.0/	http://creativecommons.org/licenses/by-sa/3.0/	</v>
    </spb>
    <spb s="0">
      <v xml:space="preserve">Wikipedia	</v>
      <v xml:space="preserve">CC-BY-SA	</v>
      <v xml:space="preserve">http://en.wikipedia.org/wiki/Juneau,_Alaska	</v>
      <v xml:space="preserve">http://creativecommons.org/licenses/by-sa/3.0/	</v>
    </spb>
    <spb s="0">
      <v xml:space="preserve">Wikipedia	Wikipedia	</v>
      <v xml:space="preserve">CC-BY-SA	CC-BY-SA	</v>
      <v xml:space="preserve">http://en.wikipedia.org/wiki/Juneau,_Alaska	https://en.wikipedia.org/wiki/Juneau,_Alaska	</v>
      <v xml:space="preserve">http://creativecommons.org/licenses/by-sa/3.0/	http://creativecommons.org/licenses/by-sa/3.0/	</v>
    </spb>
    <spb s="33">
      <v>4310</v>
      <v>4311</v>
      <v>4311</v>
      <v>4311</v>
      <v>4311</v>
      <v>4312</v>
      <v>4312</v>
    </spb>
    <spb s="0">
      <v xml:space="preserve">Unitedstateszipcodes	</v>
      <v xml:space="preserve">	</v>
      <v xml:space="preserve">https://www.unitedstateszipcodes.org/99504/	</v>
      <v xml:space="preserve">	</v>
    </spb>
    <spb s="0">
      <v xml:space="preserve">Worldpostalcode	City-data	Unitedstateszipcodes	</v>
      <v xml:space="preserve">			</v>
      <v xml:space="preserve">https://worldpostalcode.com/united-states/alaska/anchorage-municipality	https://www.city-data.com/zips/99504.html	https://www.unitedstateszipcodes.org/99504/	</v>
      <v xml:space="preserve">			</v>
    </spb>
    <spb s="17">
      <v>4314</v>
      <v>4315</v>
      <v>4315</v>
      <v>4314</v>
    </spb>
    <spb s="0">
      <v xml:space="preserve">City-data	</v>
      <v xml:space="preserve">	</v>
      <v xml:space="preserve">https://www.city-data.com/zips/99506.html	</v>
      <v xml:space="preserve">	</v>
    </spb>
    <spb s="17">
      <v>4317</v>
      <v>4317</v>
      <v>4317</v>
      <v>4317</v>
    </spb>
    <spb s="0">
      <v xml:space="preserve">Unitedstateszipcodes	</v>
      <v xml:space="preserve">	</v>
      <v xml:space="preserve">https://www.unitedstateszipcodes.org/99507/	</v>
      <v xml:space="preserve">	</v>
    </spb>
    <spb s="0">
      <v xml:space="preserve">Worldpostalcode	City-data	Unitedstateszipcodes	</v>
      <v xml:space="preserve">			</v>
      <v xml:space="preserve">https://worldpostalcode.com/united-states/alaska/anchorage-municipality	https://www.city-data.com/zips/99507.html	https://www.unitedstateszipcodes.org/99507/	</v>
      <v xml:space="preserve">			</v>
    </spb>
    <spb s="17">
      <v>4319</v>
      <v>4320</v>
      <v>4320</v>
      <v>4319</v>
    </spb>
    <spb s="2">
      <v>28</v>
      <v>Name</v>
    </spb>
    <spb s="0">
      <v xml:space="preserve">Unitedstateszipcodes	</v>
      <v xml:space="preserve">	</v>
      <v xml:space="preserve">https://www.unitedstateszipcodes.org/99508/	</v>
      <v xml:space="preserve">	</v>
    </spb>
    <spb s="0">
      <v xml:space="preserve">Worldpostalcode	City-data	Unitedstateszipcodes	</v>
      <v xml:space="preserve">			</v>
      <v xml:space="preserve">https://worldpostalcode.com/united-states/alaska/anchorage-municipality	https://www.city-data.com/zips/99508.html	https://www.unitedstateszipcodes.org/99508/	</v>
      <v xml:space="preserve">			</v>
    </spb>
    <spb s="17">
      <v>4323</v>
      <v>4324</v>
      <v>4324</v>
      <v>4323</v>
    </spb>
    <spb s="0">
      <v xml:space="preserve">Unitedstateszipcodes	</v>
      <v xml:space="preserve">	</v>
      <v xml:space="preserve">https://www.unitedstateszipcodes.org/99577/	</v>
      <v xml:space="preserve">	</v>
    </spb>
    <spb s="0">
      <v xml:space="preserve">Worldpostalcode	City-data	Unitedstateszipcodes	</v>
      <v xml:space="preserve">			</v>
      <v xml:space="preserve">https://worldpostalcode.com/united-states/alaska/anchorage-municipality	https://www.city-data.com/zips/99577.html	https://www.unitedstateszipcodes.org/99577/	</v>
      <v xml:space="preserve">			</v>
    </spb>
    <spb s="17">
      <v>4326</v>
      <v>4327</v>
      <v>4327</v>
      <v>4326</v>
    </spb>
    <spb s="0">
      <v xml:space="preserve">Wikipedia	</v>
      <v xml:space="preserve">CC-BY-SA	</v>
      <v xml:space="preserve">http://en.wikipedia.org/wiki/Eagle_River,_Anchorage	</v>
      <v xml:space="preserve">http://creativecommons.org/licenses/by-sa/3.0/	</v>
    </spb>
    <spb s="46">
      <v>4329</v>
      <v>4329</v>
      <v>4329</v>
      <v>4329</v>
      <v>4329</v>
      <v>4329</v>
    </spb>
    <spb s="7">
      <v>29</v>
      <v>Name</v>
      <v>LearnMoreOnLink</v>
    </spb>
    <spb s="47">
      <v>square km</v>
    </spb>
    <spb s="0">
      <v xml:space="preserve">Wikipedia	</v>
      <v xml:space="preserve">CC-BY-SA	</v>
      <v xml:space="preserve">http://en.wikipedia.org/wiki/Glennallen,_Alaska	</v>
      <v xml:space="preserve">http://creativecommons.org/licenses/by-sa/3.0/	</v>
    </spb>
    <spb s="0">
      <v xml:space="preserve">Wikipedia	Wikipedia	</v>
      <v xml:space="preserve">CC-BY-SA	CC-BY-SA	</v>
      <v xml:space="preserve">http://en.wikipedia.org/wiki/Glennallen,_Alaska	http://es.wikipedia.org/wiki/Glennallen_(Alaska)	</v>
      <v xml:space="preserve">http://creativecommons.org/licenses/by-sa/3.0/	http://creativecommons.org/licenses/by-sa/3.0/	</v>
    </spb>
    <spb s="14">
      <v>4333</v>
      <v>4333</v>
      <v>4333</v>
      <v>4333</v>
      <v>4333</v>
      <v>4333</v>
      <v>4333</v>
      <v>4333</v>
      <v>4333</v>
      <v>4334</v>
    </spb>
    <spb s="0">
      <v xml:space="preserve">Wikipedia	</v>
      <v xml:space="preserve">CC BY-SA 2.5	</v>
      <v xml:space="preserve">http://zh.wikipedia.org/wiki/格倫納倫_(阿拉斯加州)	</v>
      <v xml:space="preserve">https://creativecommons.org/licenses/by-sa/2.5	</v>
    </spb>
    <spb s="0">
      <v xml:space="preserve">Unitedstateszipcodes	</v>
      <v xml:space="preserve">	</v>
      <v xml:space="preserve">https://www.unitedstateszipcodes.org/99603/	</v>
      <v xml:space="preserve">	</v>
    </spb>
    <spb s="0">
      <v xml:space="preserve">Worldpostalcode	Unitedstateszipcodes	</v>
      <v xml:space="preserve">		</v>
      <v xml:space="preserve">https://worldpostalcode.com/united-states/alaska/kenai-peninsula	https://www.unitedstateszipcodes.org/99603/	</v>
      <v xml:space="preserve">		</v>
    </spb>
    <spb s="17">
      <v>4337</v>
      <v>4338</v>
      <v>4338</v>
      <v>4337</v>
    </spb>
    <spb s="0">
      <v xml:space="preserve">Wikipedia	</v>
      <v xml:space="preserve">CC-BY-SA	</v>
      <v xml:space="preserve">http://en.wikipedia.org/wiki/Homer,_Alaska	</v>
      <v xml:space="preserve">http://creativecommons.org/licenses/by-sa/3.0/	</v>
    </spb>
    <spb s="0">
      <v xml:space="preserve">Wikipedia	US Census	</v>
      <v xml:space="preserve">CC-BY-SA		</v>
      <v xml:space="preserve">http://en.wikipedia.org/wiki/Homer,_Alaska	http://www.census.gov/quickfacts/table/PST120214/0233140	</v>
      <v xml:space="preserve">http://creativecommons.org/licenses/by-sa/3.0/		</v>
    </spb>
    <spb s="0">
      <v xml:space="preserve">Wikipedia	US Census	Wikipedia	</v>
      <v xml:space="preserve">CC-BY-SA		CC-BY-SA	</v>
      <v xml:space="preserve">http://en.wikipedia.org/wiki/Homer,_Alaska	http://www.census.gov/quickfacts/table/PST120214/0233140	https://en.wikipedia.org/wiki/Homer,_Alaska	</v>
      <v xml:space="preserve">http://creativecommons.org/licenses/by-sa/3.0/		http://creativecommons.org/licenses/by-sa/3.0/	</v>
    </spb>
    <spb s="0">
      <v xml:space="preserve">Wikipedia	Wikipedia	</v>
      <v xml:space="preserve">CC-BY-SA	CC-BY-SA	</v>
      <v xml:space="preserve">http://en.wikipedia.org/wiki/Homer,_Alaska	http://es.wikipedia.org/wiki/Homer_(Alaska)	</v>
      <v xml:space="preserve">http://creativecommons.org/licenses/by-sa/3.0/	http://creativecommons.org/licenses/by-sa/3.0/	</v>
    </spb>
    <spb s="18">
      <v>4340</v>
      <v>4341</v>
      <v>4340</v>
      <v>4341</v>
      <v>4340</v>
      <v>4342</v>
      <v>4342</v>
      <v>4343</v>
    </spb>
    <spb s="0">
      <v xml:space="preserve">Unitedstateszipcodes	</v>
      <v xml:space="preserve">	</v>
      <v xml:space="preserve">https://www.unitedstateszipcodes.org/99630/	</v>
      <v xml:space="preserve">	</v>
    </spb>
    <spb s="19">
      <v>4345</v>
      <v>4345</v>
      <v>4345</v>
    </spb>
    <spb s="0">
      <v xml:space="preserve">Wikipedia	</v>
      <v xml:space="preserve">CC-BY-SA	</v>
      <v xml:space="preserve">http://en.wikipedia.org/wiki/Mekoryuk,_Alaska	</v>
      <v xml:space="preserve">http://creativecommons.org/licenses/by-sa/3.0/	</v>
    </spb>
    <spb s="0">
      <v xml:space="preserve">Wikipedia	Wikipedia	</v>
      <v xml:space="preserve">CC-BY-SA	CC-BY-SA	</v>
      <v xml:space="preserve">http://en.wikipedia.org/wiki/Mekoryuk,_Alaska	http://es.wikipedia.org/wiki/Mekoryuk	</v>
      <v xml:space="preserve">http://creativecommons.org/licenses/by-sa/3.0/	http://creativecommons.org/licenses/by-sa/3.0/	</v>
    </spb>
    <spb s="14">
      <v>4347</v>
      <v>4347</v>
      <v>4348</v>
      <v>4348</v>
      <v>4347</v>
      <v>4347</v>
      <v>4347</v>
      <v>4347</v>
      <v>4347</v>
      <v>4348</v>
    </spb>
    <spb s="0">
      <v xml:space="preserve">Worldpostalcode	</v>
      <v xml:space="preserve">	</v>
      <v xml:space="preserve">https://worldpostalcode.com/united-states/alaska/matanuska-susitna-borough	</v>
      <v xml:space="preserve">	</v>
    </spb>
    <spb s="17">
      <v>4350</v>
      <v>4350</v>
      <v>4350</v>
      <v>4350</v>
    </spb>
    <spb s="0">
      <v xml:space="preserve">Wikipedia	</v>
      <v xml:space="preserve">CC-BY-SA	</v>
      <v xml:space="preserve">http://en.wikipedia.org/wiki/Palmer,_Alaska	</v>
      <v xml:space="preserve">http://creativecommons.org/licenses/by-sa/3.0/	</v>
    </spb>
    <spb s="0">
      <v xml:space="preserve">Wikipedia	Facebook	</v>
      <v xml:space="preserve">CC-BY-SA		</v>
      <v xml:space="preserve">http://en.wikipedia.org/wiki/Palmer,_Alaska	https://www.facebook.com/CityofPalmerAlaska/	</v>
      <v xml:space="preserve">http://creativecommons.org/licenses/by-sa/3.0/		</v>
    </spb>
    <spb s="14">
      <v>4352</v>
      <v>4353</v>
      <v>4352</v>
      <v>4352</v>
      <v>4352</v>
      <v>4353</v>
      <v>4352</v>
      <v>4353</v>
      <v>4353</v>
      <v>4352</v>
    </spb>
    <spb s="0">
      <v xml:space="preserve">Worldpostalcode	</v>
      <v xml:space="preserve">	</v>
      <v xml:space="preserve">https://worldpostalcode.com/united-states/alaska/lake-and-peninsula	</v>
      <v xml:space="preserve">	</v>
    </spb>
    <spb s="17">
      <v>4355</v>
      <v>4355</v>
      <v>4355</v>
      <v>4355</v>
    </spb>
    <spb s="0">
      <v xml:space="preserve">Wikipedia	</v>
      <v xml:space="preserve">CC-BY-SA	</v>
      <v xml:space="preserve">http://en.wikipedia.org/wiki/Pilot_Point,_Alaska	</v>
      <v xml:space="preserve">http://creativecommons.org/licenses/by-sa/3.0/	</v>
    </spb>
    <spb s="14">
      <v>4357</v>
      <v>4357</v>
      <v>4357</v>
      <v>4357</v>
      <v>4357</v>
      <v>4357</v>
      <v>4357</v>
      <v>4357</v>
      <v>4357</v>
      <v>4357</v>
    </spb>
    <spb s="0">
      <v xml:space="preserve">Unitedstateszipcodes	</v>
      <v xml:space="preserve">	</v>
      <v xml:space="preserve">https://www.unitedstateszipcodes.org/99654/	</v>
      <v xml:space="preserve">	</v>
    </spb>
    <spb s="0">
      <v xml:space="preserve">Worldpostalcode	Unitedstateszipcodes	</v>
      <v xml:space="preserve">		</v>
      <v xml:space="preserve">https://worldpostalcode.com/united-states/alaska/matanuska-susitna-borough	https://www.unitedstateszipcodes.org/99654/	</v>
      <v xml:space="preserve">		</v>
    </spb>
    <spb s="17">
      <v>4359</v>
      <v>4360</v>
      <v>4360</v>
      <v>4359</v>
    </spb>
    <spb s="0">
      <v xml:space="preserve">Wikipedia	</v>
      <v xml:space="preserve">CC-BY-SA	</v>
      <v xml:space="preserve">http://en.wikipedia.org/wiki/Wasilla,_Alaska	</v>
      <v xml:space="preserve">http://creativecommons.org/licenses/by-sa/3.0/	</v>
    </spb>
    <spb s="0">
      <v xml:space="preserve">Wikipedia	Wikipedia	</v>
      <v xml:space="preserve">CC-BY-SA	CC-BY-SA	</v>
      <v xml:space="preserve">http://en.wikipedia.org/wiki/Wasilla,_Alaska	https://en.wikipedia.org/wiki/Wasilla,_Alaska	</v>
      <v xml:space="preserve">http://creativecommons.org/licenses/by-sa/3.0/	http://creativecommons.org/licenses/by-sa/3.0/	</v>
    </spb>
    <spb s="18">
      <v>4362</v>
      <v>4362</v>
      <v>4362</v>
      <v>4362</v>
      <v>4362</v>
      <v>4363</v>
      <v>4363</v>
      <v>4362</v>
    </spb>
    <spb s="0">
      <v xml:space="preserve">Wikipedia	</v>
      <v xml:space="preserve">CC BY-SA 3.0	</v>
      <v xml:space="preserve">http://en.wikipedia.org/wiki/Wasilla,_Alaska	</v>
      <v xml:space="preserve">https://creativecommons.org/licenses/by-sa/3.0	</v>
    </spb>
    <spb s="0">
      <v xml:space="preserve">Unitedstateszipcodes	</v>
      <v xml:space="preserve">	</v>
      <v xml:space="preserve">https://www.unitedstateszipcodes.org/99664/	</v>
      <v xml:space="preserve">	</v>
    </spb>
    <spb s="19">
      <v>4366</v>
      <v>4366</v>
      <v>4366</v>
    </spb>
    <spb s="0">
      <v xml:space="preserve">Wikipedia	</v>
      <v xml:space="preserve">CC-BY-SA	</v>
      <v xml:space="preserve">http://en.wikipedia.org/wiki/Seward,_Alaska	</v>
      <v xml:space="preserve">http://creativecommons.org/licenses/by-sa/3.0/	</v>
    </spb>
    <spb s="0">
      <v xml:space="preserve">Wikipedia	Wikipedia	</v>
      <v xml:space="preserve">CC-BY-SA	CC-BY-SA	</v>
      <v xml:space="preserve">http://en.wikipedia.org/wiki/Seward,_Alaska	http://it.wikipedia.org/wiki/Seward_(Alaska)	</v>
      <v xml:space="preserve">http://creativecommons.org/licenses/by-sa/3.0/	http://creativecommons.org/licenses/by-sa/3.0/	</v>
    </spb>
    <spb s="0">
      <v xml:space="preserve">Wikipedia	Wikipedia	</v>
      <v xml:space="preserve">CC-BY-SA	CC-BY-SA	</v>
      <v xml:space="preserve">http://en.wikipedia.org/wiki/Seward,_Alaska	https://en.wikipedia.org/wiki/Seward,_Alaska	</v>
      <v xml:space="preserve">http://creativecommons.org/licenses/by-sa/3.0/	http://creativecommons.org/licenses/by-sa/3.0/	</v>
    </spb>
    <spb s="0">
      <v xml:space="preserve">Wikipedia	Wikipedia	</v>
      <v xml:space="preserve">CC-BY-SA	CC-BY-SA	</v>
      <v xml:space="preserve">http://en.wikipedia.org/wiki/Seward,_Alaska	http://es.wikipedia.org/wiki/Seward_(Alaska)	</v>
      <v xml:space="preserve">http://creativecommons.org/licenses/by-sa/3.0/	http://creativecommons.org/licenses/by-sa/3.0/	</v>
    </spb>
    <spb s="14">
      <v>4368</v>
      <v>4368</v>
      <v>4369</v>
      <v>4369</v>
      <v>4368</v>
      <v>4368</v>
      <v>4368</v>
      <v>4370</v>
      <v>4370</v>
      <v>4371</v>
    </spb>
    <spb s="0">
      <v xml:space="preserve">Wikipedia	</v>
      <v xml:space="preserve">Public domain	</v>
      <v xml:space="preserve">http://de.wikipedia.org/wiki/Seward_(Alaska)	</v>
      <v xml:space="preserve">http://en.wikipedia.org/wiki/Public_domain	</v>
    </spb>
    <spb s="0">
      <v xml:space="preserve">Unitedstateszipcodes	</v>
      <v xml:space="preserve">	</v>
      <v xml:space="preserve">https://www.unitedstateszipcodes.org/99669/	</v>
      <v xml:space="preserve">	</v>
    </spb>
    <spb s="19">
      <v>4374</v>
      <v>4374</v>
      <v>4374</v>
    </spb>
    <spb s="0">
      <v xml:space="preserve">Wikipedia	</v>
      <v xml:space="preserve">CC-BY-SA	</v>
      <v xml:space="preserve">http://en.wikipedia.org/wiki/Soldotna,_Alaska	</v>
      <v xml:space="preserve">http://creativecommons.org/licenses/by-sa/3.0/	</v>
    </spb>
    <spb s="0">
      <v xml:space="preserve">Wikipedia	Wikipedia	</v>
      <v xml:space="preserve">CC-BY-SA	CC-BY-SA	</v>
      <v xml:space="preserve">http://en.wikipedia.org/wiki/Soldotna,_Alaska	http://it.wikipedia.org/wiki/Soldotna	</v>
      <v xml:space="preserve">http://creativecommons.org/licenses/by-sa/3.0/	http://creativecommons.org/licenses/by-sa/3.0/	</v>
    </spb>
    <spb s="0">
      <v xml:space="preserve">Wikipedia	Wikipedia	</v>
      <v xml:space="preserve">CC-BY-SA	CC-BY-SA	</v>
      <v xml:space="preserve">http://en.wikipedia.org/wiki/Soldotna,_Alaska	https://en.wikipedia.org/wiki/Soldotna,_Alaska	</v>
      <v xml:space="preserve">http://creativecommons.org/licenses/by-sa/3.0/	http://creativecommons.org/licenses/by-sa/3.0/	</v>
    </spb>
    <spb s="0">
      <v xml:space="preserve">Wikipedia	Wikipedia	</v>
      <v xml:space="preserve">CC-BY-SA	CC-BY-SA	</v>
      <v xml:space="preserve">http://en.wikipedia.org/wiki/Soldotna,_Alaska	http://es.wikipedia.org/wiki/Soldotna	</v>
      <v xml:space="preserve">http://creativecommons.org/licenses/by-sa/3.0/	http://creativecommons.org/licenses/by-sa/3.0/	</v>
    </spb>
    <spb s="14">
      <v>4376</v>
      <v>4376</v>
      <v>4377</v>
      <v>4377</v>
      <v>4376</v>
      <v>4376</v>
      <v>4376</v>
      <v>4378</v>
      <v>4378</v>
      <v>4379</v>
    </spb>
    <spb s="0">
      <v xml:space="preserve">Worldpostalcode	City-data	</v>
      <v xml:space="preserve">		</v>
      <v xml:space="preserve">https://worldpostalcode.com/united-states/alaska/valdez-cordova	https://www.city-data.com/zips/99686.html	</v>
      <v xml:space="preserve">		</v>
    </spb>
    <spb s="0">
      <v xml:space="preserve">City-data	</v>
      <v xml:space="preserve">	</v>
      <v xml:space="preserve">https://www.city-data.com/zips/99686.html	</v>
      <v xml:space="preserve">	</v>
    </spb>
    <spb s="17">
      <v>4381</v>
      <v>4381</v>
      <v>4381</v>
      <v>4382</v>
    </spb>
    <spb s="0">
      <v xml:space="preserve">Wikipedia	</v>
      <v xml:space="preserve">CC-BY-SA	</v>
      <v xml:space="preserve">http://en.wikipedia.org/wiki/Valdez,_Alaska	</v>
      <v xml:space="preserve">http://creativecommons.org/licenses/by-sa/3.0/	</v>
    </spb>
    <spb s="0">
      <v xml:space="preserve">Wikipedia	Wikipedia	</v>
      <v xml:space="preserve">CC-BY-SA	CC-BY-SA	</v>
      <v xml:space="preserve">http://en.wikipedia.org/wiki/Valdez,_Alaska	http://es.wikipedia.org/wiki/Valdez_(Alaska)	</v>
      <v xml:space="preserve">http://creativecommons.org/licenses/by-sa/3.0/	http://creativecommons.org/licenses/by-sa/3.0/	</v>
    </spb>
    <spb s="18">
      <v>4384</v>
      <v>4384</v>
      <v>4384</v>
      <v>4384</v>
      <v>4384</v>
      <v>4384</v>
      <v>4384</v>
      <v>4385</v>
    </spb>
    <spb s="0">
      <v xml:space="preserve">Unitedstateszipcodes	</v>
      <v xml:space="preserve">	</v>
      <v xml:space="preserve">https://www.unitedstateszipcodes.org/99701/	</v>
      <v xml:space="preserve">	</v>
    </spb>
    <spb s="0">
      <v xml:space="preserve">Worldpostalcode	Unitedstateszipcodes	</v>
      <v xml:space="preserve">		</v>
      <v xml:space="preserve">https://worldpostalcode.com/united-states/alaska/fairbanks-north-star	https://www.unitedstateszipcodes.org/99701/	</v>
      <v xml:space="preserve">		</v>
    </spb>
    <spb s="17">
      <v>4387</v>
      <v>4388</v>
      <v>4388</v>
      <v>4387</v>
    </spb>
    <spb s="0">
      <v xml:space="preserve">Wikipedia	</v>
      <v xml:space="preserve">CC-BY-SA	</v>
      <v xml:space="preserve">http://en.wikipedia.org/wiki/Fairbanks,_Alaska	</v>
      <v xml:space="preserve">http://creativecommons.org/licenses/by-sa/3.0/	</v>
    </spb>
    <spb s="0">
      <v xml:space="preserve">Wikipedia	US Census	</v>
      <v xml:space="preserve">CC-BY-SA		</v>
      <v xml:space="preserve">http://en.wikipedia.org/wiki/Fairbanks,_Alaska	http://www.census.gov/quickfacts/table/PST045215/0224230	</v>
      <v xml:space="preserve">http://creativecommons.org/licenses/by-sa/3.0/		</v>
    </spb>
    <spb s="0">
      <v xml:space="preserve">Wikipedia	US Census	Wikipedia	</v>
      <v xml:space="preserve">CC-BY-SA		CC-BY-SA	</v>
      <v xml:space="preserve">http://en.wikipedia.org/wiki/Fairbanks,_Alaska	http://www.census.gov/quickfacts/table/PST045215/0224230	https://en.wikipedia.org/wiki/Fairbanks,_Alaska	</v>
      <v xml:space="preserve">http://creativecommons.org/licenses/by-sa/3.0/		http://creativecommons.org/licenses/by-sa/3.0/	</v>
    </spb>
    <spb s="0">
      <v xml:space="preserve">Wikipedia	Wikipedia	</v>
      <v xml:space="preserve">CC-BY-SA	CC-BY-SA	</v>
      <v xml:space="preserve">http://en.wikipedia.org/wiki/Fairbanks,_Alaska	http://es.wikipedia.org/wiki/Fairbanks	</v>
      <v xml:space="preserve">http://creativecommons.org/licenses/by-sa/3.0/	http://creativecommons.org/licenses/by-sa/3.0/	</v>
    </spb>
    <spb s="14">
      <v>4390</v>
      <v>4391</v>
      <v>4390</v>
      <v>4390</v>
      <v>4390</v>
      <v>4391</v>
      <v>4390</v>
      <v>4392</v>
      <v>4392</v>
      <v>4393</v>
    </spb>
    <spb s="0">
      <v xml:space="preserve">Wikipedia	</v>
      <v xml:space="preserve">CC-BY-SA-3.0	</v>
      <v xml:space="preserve">http://sv.wikipedia.org/wiki/Fairbanks	</v>
      <v xml:space="preserve">http://creativecommons.org/licenses/by-sa/3.0/	</v>
    </spb>
    <spb s="0">
      <v xml:space="preserve">Worldpostalcode	City-data	</v>
      <v xml:space="preserve">		</v>
      <v xml:space="preserve">https://worldpostalcode.com/united-states/alaska/north-slope	https://www.city-data.com/zips/99723.html	</v>
      <v xml:space="preserve">		</v>
    </spb>
    <spb s="0">
      <v xml:space="preserve">City-data	</v>
      <v xml:space="preserve">	</v>
      <v xml:space="preserve">https://www.city-data.com/zips/99723.html	</v>
      <v xml:space="preserve">	</v>
    </spb>
    <spb s="17">
      <v>4396</v>
      <v>4396</v>
      <v>4396</v>
      <v>4397</v>
    </spb>
    <spb s="0">
      <v xml:space="preserve">Wikipedia	</v>
      <v xml:space="preserve">CC-BY-SA	</v>
      <v xml:space="preserve">http://en.wikipedia.org/wiki/Barrow,_Alaska	</v>
      <v xml:space="preserve">http://creativecommons.org/licenses/by-sa/3.0/	</v>
    </spb>
    <spb s="0">
      <v xml:space="preserve">Wikipedia	</v>
      <v xml:space="preserve">CC-BY-SA	</v>
      <v xml:space="preserve">http://en.wikipedia.org/wiki/Utqiagvik,_Alaska	</v>
      <v xml:space="preserve">http://creativecommons.org/licenses/by-sa/3.0/	</v>
    </spb>
    <spb s="0">
      <v xml:space="preserve">Wikipedia	Wikipedia	</v>
      <v xml:space="preserve">CC-BY-SA	CC-BY-SA	</v>
      <v xml:space="preserve">http://en.wikipedia.org/wiki/Barrow,_Alaska	http://en.wikipedia.org/wiki/Utqiagvik,_Alaska	</v>
      <v xml:space="preserve">http://creativecommons.org/licenses/by-sa/3.0/	http://creativecommons.org/licenses/by-sa/3.0/	</v>
    </spb>
    <spb s="0">
      <v xml:space="preserve">Wikipedia	Wikipedia	Wikipedia	</v>
      <v xml:space="preserve">CC-BY-SA	CC-BY-SA	CC-BY-SA	</v>
      <v xml:space="preserve">http://en.wikipedia.org/wiki/Barrow,_Alaska	http://en.wikipedia.org/wiki/Utqiagvik,_Alaska	http://es.wikipedia.org/wiki/Barrow_(Alaska)	</v>
      <v xml:space="preserve">http://creativecommons.org/licenses/by-sa/3.0/	http://creativecommons.org/licenses/by-sa/3.0/	http://creativecommons.org/licenses/by-sa/3.0/	</v>
    </spb>
    <spb s="18">
      <v>4399</v>
      <v>4399</v>
      <v>4400</v>
      <v>4399</v>
      <v>4401</v>
      <v>4401</v>
      <v>4401</v>
      <v>4402</v>
    </spb>
    <spb s="0">
      <v xml:space="preserve">Wikipedia	</v>
      <v xml:space="preserve">CC BY 3.0	</v>
      <v xml:space="preserve">http://no.wikipedia.org/wiki/Utqiaġvik	</v>
      <v xml:space="preserve">https://creativecommons.org/licenses/by/3.0	</v>
    </spb>
    <spb s="0">
      <v xml:space="preserve">Unitedstateszipcodes	</v>
      <v xml:space="preserve">	</v>
      <v xml:space="preserve">https://www.unitedstateszipcodes.org/99801/	</v>
      <v xml:space="preserve">	</v>
    </spb>
    <spb s="0">
      <v xml:space="preserve">Worldpostalcode	City-data	Sec	Unitedstateszipcodes	</v>
      <v xml:space="preserve">				</v>
      <v xml:space="preserve">https://worldpostalcode.com/united-states/alaska/juneau-city-and-borough	https://www.city-data.com/zips/99801.html	https://www.sec.gov/cgi-bin/browse-edgar?action=getcompany&amp;CIK=0001750445	https://www.unitedstateszipcodes.org/99801/	</v>
      <v xml:space="preserve">				</v>
    </spb>
    <spb s="0">
      <v xml:space="preserve">Sec	Unitedstateszipcodes	</v>
      <v xml:space="preserve">		</v>
      <v xml:space="preserve">https://www.sec.gov/cgi-bin/browse-edgar?action=getcompany&amp;CIK=0001750445	https://www.unitedstateszipcodes.org/99801/	</v>
      <v xml:space="preserve">		</v>
    </spb>
    <spb s="1">
      <v>4405</v>
      <v>4406</v>
      <v>4406</v>
      <v>4407</v>
      <v>4405</v>
    </spb>
    <spb s="0">
      <v xml:space="preserve">Wikipedia	</v>
      <v xml:space="preserve">CC-BY-SA	</v>
      <v xml:space="preserve">http://en.wikipedia.org/wiki/Haines,_Alaska	</v>
      <v xml:space="preserve">http://creativecommons.org/licenses/by-sa/3.0/	</v>
    </spb>
    <spb s="0">
      <v xml:space="preserve">Wikipedia	Wikipedia	</v>
      <v xml:space="preserve">CC-BY-SA	CC-BY-SA	</v>
      <v xml:space="preserve">http://en.wikipedia.org/wiki/Haines,_Alaska	http://it.wikipedia.org/wiki/Haines_(Alaska)	</v>
      <v xml:space="preserve">http://creativecommons.org/licenses/by-sa/3.0/	http://creativecommons.org/licenses/by-sa/3.0/	</v>
    </spb>
    <spb s="0">
      <v xml:space="preserve">Wikipedia	Wikipedia	</v>
      <v xml:space="preserve">CC-BY-SA	CC-BY-SA	</v>
      <v xml:space="preserve">http://en.wikipedia.org/wiki/Haines,_Alaska	https://en.wikipedia.org/wiki/Haines,_Alaska	</v>
      <v xml:space="preserve">http://creativecommons.org/licenses/by-sa/3.0/	http://creativecommons.org/licenses/by-sa/3.0/	</v>
    </spb>
    <spb s="0">
      <v xml:space="preserve">Wikipedia	Wikipedia	</v>
      <v xml:space="preserve">CC-BY-SA	CC-BY-SA	</v>
      <v xml:space="preserve">http://en.wikipedia.org/wiki/Haines,_Alaska	http://es.wikipedia.org/wiki/Haines_(Alaska)	</v>
      <v xml:space="preserve">http://creativecommons.org/licenses/by-sa/3.0/	http://creativecommons.org/licenses/by-sa/3.0/	</v>
    </spb>
    <spb s="14">
      <v>4409</v>
      <v>4409</v>
      <v>4410</v>
      <v>4410</v>
      <v>4409</v>
      <v>4409</v>
      <v>4409</v>
      <v>4411</v>
      <v>4411</v>
      <v>4412</v>
    </spb>
    <spb s="0">
      <v xml:space="preserve">Worldpostalcode	City-data	Unitedstateszipcodes	</v>
      <v xml:space="preserve">			</v>
      <v xml:space="preserve">https://worldpostalcode.com/united-states/alaska/wrangell-petersburg	https://www.city-data.com/zips/99833.html	https://www.unitedstateszipcodes.org/99833/	</v>
      <v xml:space="preserve">			</v>
    </spb>
    <spb s="0">
      <v xml:space="preserve">Unitedstateszipcodes	</v>
      <v xml:space="preserve">	</v>
      <v xml:space="preserve">https://www.unitedstateszipcodes.org/99833/	</v>
      <v xml:space="preserve">	</v>
    </spb>
    <spb s="17">
      <v>4414</v>
      <v>4414</v>
      <v>4414</v>
      <v>4415</v>
    </spb>
    <spb s="0">
      <v xml:space="preserve">Wikipedia	</v>
      <v xml:space="preserve">CC-BY-SA	</v>
      <v xml:space="preserve">http://en.wikipedia.org/wiki/Petersburg,_Alaska	</v>
      <v xml:space="preserve">http://creativecommons.org/licenses/by-sa/3.0/	</v>
    </spb>
    <spb s="0">
      <v xml:space="preserve">Wikipedia	Facebook	</v>
      <v xml:space="preserve">CC-BY-SA		</v>
      <v xml:space="preserve">http://en.wikipedia.org/wiki/Petersburg,_Alaska	https://www.facebook.com/petersburgalaska	</v>
      <v xml:space="preserve">http://creativecommons.org/licenses/by-sa/3.0/		</v>
    </spb>
    <spb s="0">
      <v xml:space="preserve">Wikipedia	Wikipedia	</v>
      <v xml:space="preserve">CC-BY-SA	CC-BY-SA	</v>
      <v xml:space="preserve">http://en.wikipedia.org/wiki/Petersburg,_Alaska	http://it.wikipedia.org/wiki/Petersburg_(Alaska)	</v>
      <v xml:space="preserve">http://creativecommons.org/licenses/by-sa/3.0/	http://creativecommons.org/licenses/by-sa/3.0/	</v>
    </spb>
    <spb s="0">
      <v xml:space="preserve">Wikipedia	Wikipedia	</v>
      <v xml:space="preserve">CC-BY-SA	CC-BY-SA	</v>
      <v xml:space="preserve">http://en.wikipedia.org/wiki/Petersburg,_Alaska	http://es.wikipedia.org/wiki/Petersburg_(Alaska)	</v>
      <v xml:space="preserve">http://creativecommons.org/licenses/by-sa/3.0/	http://creativecommons.org/licenses/by-sa/3.0/	</v>
    </spb>
    <spb s="14">
      <v>4417</v>
      <v>4418</v>
      <v>4419</v>
      <v>4419</v>
      <v>4417</v>
      <v>4418</v>
      <v>4417</v>
      <v>4418</v>
      <v>4418</v>
      <v>4420</v>
    </spb>
    <spb s="0">
      <v xml:space="preserve">Worldpostalcode	City-data	</v>
      <v xml:space="preserve">		</v>
      <v xml:space="preserve">https://worldpostalcode.com/united-states/alaska/sitka-city-and-borough	https://www.city-data.com/zips/99835.html	</v>
      <v xml:space="preserve">		</v>
    </spb>
    <spb s="0">
      <v xml:space="preserve">City-data	</v>
      <v xml:space="preserve">	</v>
      <v xml:space="preserve">https://www.city-data.com/zips/99835.html	</v>
      <v xml:space="preserve">	</v>
    </spb>
    <spb s="1">
      <v>4422</v>
      <v>4422</v>
      <v>4422</v>
      <v>4423</v>
      <v>4422</v>
    </spb>
    <spb s="0">
      <v xml:space="preserve">Wikipedia	</v>
      <v xml:space="preserve">CC-BY-SA	</v>
      <v xml:space="preserve">http://en.wikipedia.org/wiki/Sitka,_Alaska	</v>
      <v xml:space="preserve">http://creativecommons.org/licenses/by-sa/3.0/	</v>
    </spb>
    <spb s="0">
      <v xml:space="preserve">Wikipedia	US Census	</v>
      <v xml:space="preserve">CC-BY-SA		</v>
      <v xml:space="preserve">http://en.wikipedia.org/wiki/Sitka,_Alaska	http://www.census.gov/quickfacts/table/PST120214/02220	</v>
      <v xml:space="preserve">http://creativecommons.org/licenses/by-sa/3.0/		</v>
    </spb>
    <spb s="0">
      <v xml:space="preserve">Wikipedia	US Census	Wikipedia	</v>
      <v xml:space="preserve">CC-BY-SA		CC-BY-SA	</v>
      <v xml:space="preserve">http://en.wikipedia.org/wiki/Sitka,_Alaska	http://www.census.gov/quickfacts/table/PST120214/02220	https://en.wikipedia.org/wiki/Sitka,_Alaska	</v>
      <v xml:space="preserve">http://creativecommons.org/licenses/by-sa/3.0/		http://creativecommons.org/licenses/by-sa/3.0/	</v>
    </spb>
    <spb s="33">
      <v>4425</v>
      <v>4426</v>
      <v>4425</v>
      <v>4426</v>
      <v>4425</v>
      <v>4427</v>
      <v>4427</v>
    </spb>
    <spb s="0">
      <v xml:space="preserve">Unitedstateszipcodes	</v>
      <v xml:space="preserve">	</v>
      <v xml:space="preserve">https://www.unitedstateszipcodes.org/99901/	</v>
      <v xml:space="preserve">	</v>
    </spb>
    <spb s="0">
      <v xml:space="preserve">Worldpostalcode	City-data	Unitedstateszipcodes	</v>
      <v xml:space="preserve">			</v>
      <v xml:space="preserve">https://worldpostalcode.com/united-states/alaska/ketchikan-gateway	https://www.city-data.com/zips/99901.html	https://www.unitedstateszipcodes.org/99901/	</v>
      <v xml:space="preserve">			</v>
    </spb>
    <spb s="17">
      <v>4429</v>
      <v>4430</v>
      <v>4430</v>
      <v>4429</v>
    </spb>
    <spb s="0">
      <v xml:space="preserve">Wikipedia	</v>
      <v xml:space="preserve">CC-BY-SA	</v>
      <v xml:space="preserve">http://en.wikipedia.org/wiki/Ketchikan,_Alaska	</v>
      <v xml:space="preserve">http://creativecommons.org/licenses/by-sa/3.0/	</v>
    </spb>
    <spb s="0">
      <v xml:space="preserve">Wikipedia	Wikipedia	</v>
      <v xml:space="preserve">CC-BY-SA	CC-BY-SA	</v>
      <v xml:space="preserve">http://en.wikipedia.org/wiki/Ketchikan,_Alaska	https://en.wikipedia.org/wiki/Ketchikan,_Alaska	</v>
      <v xml:space="preserve">http://creativecommons.org/licenses/by-sa/3.0/	http://creativecommons.org/licenses/by-sa/3.0/	</v>
    </spb>
    <spb s="0">
      <v xml:space="preserve">Wikipedia	Wikipedia	</v>
      <v xml:space="preserve">CC-BY-SA	CC-BY-SA	</v>
      <v xml:space="preserve">http://en.wikipedia.org/wiki/Ketchikan,_Alaska	http://es.wikipedia.org/wiki/Ketchikan	</v>
      <v xml:space="preserve">http://creativecommons.org/licenses/by-sa/3.0/	http://creativecommons.org/licenses/by-sa/3.0/	</v>
    </spb>
    <spb s="14">
      <v>4432</v>
      <v>4432</v>
      <v>4432</v>
      <v>4432</v>
      <v>4432</v>
      <v>4432</v>
      <v>4432</v>
      <v>4433</v>
      <v>4433</v>
      <v>4434</v>
    </spb>
    <spb s="0">
      <v xml:space="preserve">Wikipedia	</v>
      <v xml:space="preserve">CC-BY-SA-3.0	</v>
      <v xml:space="preserve">http://zh.wikipedia.org/wiki/克奇坎	</v>
      <v xml:space="preserve">http://creativecommons.org/licenses/by-sa/3.0/	</v>
    </spb>
    <spb s="0">
      <v xml:space="preserve">Worldpostalcode	Unitedstateszipcodes	</v>
      <v xml:space="preserve">		</v>
      <v xml:space="preserve">https://worldpostalcode.com/united-states/alaska/wrangell-petersburg	https://www.unitedstateszipcodes.org/99929/	</v>
      <v xml:space="preserve">		</v>
    </spb>
    <spb s="0">
      <v xml:space="preserve">Unitedstateszipcodes	</v>
      <v xml:space="preserve">	</v>
      <v xml:space="preserve">https://www.unitedstateszipcodes.org/99929/	</v>
      <v xml:space="preserve">	</v>
    </spb>
    <spb s="1">
      <v>4437</v>
      <v>4437</v>
      <v>4437</v>
      <v>4438</v>
      <v>4437</v>
    </spb>
    <spb s="0">
      <v xml:space="preserve">Wikipedia	</v>
      <v xml:space="preserve">CC-BY-SA	</v>
      <v xml:space="preserve">http://en.wikipedia.org/wiki/Wrangell,_Alaska	</v>
      <v xml:space="preserve">http://creativecommons.org/licenses/by-sa/3.0/	</v>
    </spb>
    <spb s="33">
      <v>4440</v>
      <v>4440</v>
      <v>4440</v>
      <v>4440</v>
      <v>4440</v>
      <v>4440</v>
      <v>4440</v>
    </spb>
    <spb s="0">
      <v xml:space="preserve">Worldpostalcode	Unitedstateszipcodes	</v>
      <v xml:space="preserve">		</v>
      <v xml:space="preserve">https://worldpostalcode.com/united-states/massachusetts/hampden	https://www.unitedstateszipcodes.org/01089/	</v>
      <v xml:space="preserve">		</v>
    </spb>
    <spb s="19">
      <v>4442</v>
      <v>4442</v>
      <v>4442</v>
    </spb>
    <spb s="0">
      <v xml:space="preserve">Wikipedia	</v>
      <v xml:space="preserve">CC-BY-SA	</v>
      <v xml:space="preserve">http://en.wikipedia.org/wiki/West_Springfield,_Massachusetts	</v>
      <v xml:space="preserve">http://creativecommons.org/licenses/by-sa/3.0/	</v>
    </spb>
    <spb s="0">
      <v xml:space="preserve">Wikipedia	Wikipedia	</v>
      <v xml:space="preserve">CC-BY-SA	CC-BY-SA	</v>
      <v xml:space="preserve">http://en.wikipedia.org/wiki/West_Springfield,_Massachusetts	http://fr.wikipedia.org/wiki/West_Springfield	</v>
      <v xml:space="preserve">http://creativecommons.org/licenses/by-sa/3.0/	http://creativecommons.org/licenses/by-sa/3.0/	</v>
    </spb>
    <spb s="14">
      <v>4444</v>
      <v>4444</v>
      <v>4444</v>
      <v>4444</v>
      <v>4444</v>
      <v>4444</v>
      <v>4444</v>
      <v>4444</v>
      <v>4444</v>
      <v>4445</v>
    </spb>
    <spb s="0">
      <v xml:space="preserve">Worldpostalcode	Unitedstateszipcodes	</v>
      <v xml:space="preserve">		</v>
      <v xml:space="preserve">https://worldpostalcode.com/united-states/massachusetts/worcester	https://www.unitedstateszipcodes.org/01430/	</v>
      <v xml:space="preserve">		</v>
    </spb>
    <spb s="0">
      <v xml:space="preserve">Unitedstateszipcodes	</v>
      <v xml:space="preserve">	</v>
      <v xml:space="preserve">https://www.unitedstateszipcodes.org/01430/	</v>
      <v xml:space="preserve">	</v>
    </spb>
    <spb s="1">
      <v>4447</v>
      <v>4447</v>
      <v>4447</v>
      <v>4448</v>
      <v>4448</v>
    </spb>
    <spb s="0">
      <v xml:space="preserve">Wikipedia	</v>
      <v xml:space="preserve">CC-BY-SA	</v>
      <v xml:space="preserve">http://en.wikipedia.org/wiki/Ashburnham,_Massachusetts	</v>
      <v xml:space="preserve">http://creativecommons.org/licenses/by-sa/3.0/	</v>
    </spb>
    <spb s="0">
      <v xml:space="preserve">Wikipedia	Wikipedia	</v>
      <v xml:space="preserve">CC-BY-SA	CC-BY-SA	</v>
      <v xml:space="preserve">http://en.wikipedia.org/wiki/Ashburnham,_Massachusetts	http://fr.wikipedia.org/wiki/Ashburnham_(Massachusetts)	</v>
      <v xml:space="preserve">http://creativecommons.org/licenses/by-sa/3.0/	http://creativecommons.org/licenses/by-sa/3.0/	</v>
    </spb>
    <spb s="14">
      <v>4450</v>
      <v>4450</v>
      <v>4450</v>
      <v>4450</v>
      <v>4450</v>
      <v>4450</v>
      <v>4450</v>
      <v>4450</v>
      <v>4450</v>
      <v>4451</v>
    </spb>
    <spb s="0">
      <v xml:space="preserve">Unitedstateszipcodes	</v>
      <v xml:space="preserve">	</v>
      <v xml:space="preserve">https://www.unitedstateszipcodes.org/01844/	</v>
      <v xml:space="preserve">	</v>
    </spb>
    <spb s="0">
      <v xml:space="preserve">Worldpostalcode	City-data	Unitedstateszipcodes	</v>
      <v xml:space="preserve">			</v>
      <v xml:space="preserve">https://worldpostalcode.com/united-states/massachusetts/essex	https://www.city-data.com/zips/01844.html	https://www.unitedstateszipcodes.org/01844/	</v>
      <v xml:space="preserve">			</v>
    </spb>
    <spb s="19">
      <v>4453</v>
      <v>4454</v>
      <v>4454</v>
    </spb>
    <spb s="0">
      <v xml:space="preserve">Wikipedia	Wikipedia	</v>
      <v xml:space="preserve">CC-BY-SA	CC-BY-SA	</v>
      <v xml:space="preserve">http://en.wikipedia.org/wiki/Methuen,_Massachusetts	http://de.wikipedia.org/wiki/Methuen_(Massachusetts)	</v>
      <v xml:space="preserve">http://creativecommons.org/licenses/by-sa/3.0/	http://creativecommons.org/licenses/by-sa/3.0/	</v>
    </spb>
    <spb s="0">
      <v xml:space="preserve">Wikipedia	</v>
      <v xml:space="preserve">CC-BY-SA	</v>
      <v xml:space="preserve">http://en.wikipedia.org/wiki/Methuen,_Massachusetts	</v>
      <v xml:space="preserve">http://creativecommons.org/licenses/by-sa/3.0/	</v>
    </spb>
    <spb s="0">
      <v xml:space="preserve">Wikipedia	Wikipedia	</v>
      <v xml:space="preserve">CC-BY-SA	CC-BY-SA	</v>
      <v xml:space="preserve">http://en.wikipedia.org/wiki/Methuen,_Massachusetts	http://fr.wikipedia.org/wiki/Methuen_(Massachusetts)	</v>
      <v xml:space="preserve">http://creativecommons.org/licenses/by-sa/3.0/	http://creativecommons.org/licenses/by-sa/3.0/	</v>
    </spb>
    <spb s="14">
      <v>4456</v>
      <v>4457</v>
      <v>4457</v>
      <v>4457</v>
      <v>4457</v>
      <v>4457</v>
      <v>4457</v>
      <v>4457</v>
      <v>4457</v>
      <v>4458</v>
    </spb>
    <spb s="0">
      <v xml:space="preserve">Sec	Unitedstateszipcodes	</v>
      <v xml:space="preserve">		</v>
      <v xml:space="preserve">https://www.sec.gov/cgi-bin/browse-edgar?action=getcompany&amp;CIK=0001463753	https://www.unitedstateszipcodes.org/01938/	</v>
      <v xml:space="preserve">		</v>
    </spb>
    <spb s="0">
      <v xml:space="preserve">Worldpostalcode	City-data	Sec	Unitedstateszipcodes	</v>
      <v xml:space="preserve">				</v>
      <v xml:space="preserve">https://worldpostalcode.com/united-states/massachusetts/essex	https://www.city-data.com/zips/01938.html	https://www.sec.gov/cgi-bin/browse-edgar?action=getcompany&amp;CIK=0001463753	https://www.unitedstateszipcodes.org/01938/	</v>
      <v xml:space="preserve">				</v>
    </spb>
    <spb s="19">
      <v>4460</v>
      <v>4461</v>
      <v>4461</v>
    </spb>
    <spb s="0">
      <v xml:space="preserve">Wikipedia	Wikipedia	</v>
      <v xml:space="preserve">CC-BY-SA	CC-BY-SA	</v>
      <v xml:space="preserve">http://en.wikipedia.org/wiki/Ipswich,_Massachusetts	http://es.wikipedia.org/wiki/Ipswich_(Massachusetts)	</v>
      <v xml:space="preserve">http://creativecommons.org/licenses/by-sa/3.0/	http://creativecommons.org/licenses/by-sa/3.0/	</v>
    </spb>
    <spb s="0">
      <v xml:space="preserve">Wikipedia	Sec	</v>
      <v xml:space="preserve">CC-BY-SA		</v>
      <v xml:space="preserve">http://en.wikipedia.org/wiki/Ipswich,_Massachusetts	https://www.sec.gov/cgi-bin/browse-edgar?action=getcompany&amp;CIK=0001463753	</v>
      <v xml:space="preserve">http://creativecommons.org/licenses/by-sa/3.0/		</v>
    </spb>
    <spb s="0">
      <v xml:space="preserve">Wikipedia	</v>
      <v xml:space="preserve">CC-BY-SA	</v>
      <v xml:space="preserve">http://en.wikipedia.org/wiki/Ipswich,_Massachusetts	</v>
      <v xml:space="preserve">http://creativecommons.org/licenses/by-sa/3.0/	</v>
    </spb>
    <spb s="0">
      <v xml:space="preserve">Wikipedia	Wikipedia	</v>
      <v xml:space="preserve">CC-BY-SA	CC-BY-SA	</v>
      <v xml:space="preserve">http://en.wikipedia.org/wiki/Ipswich,_Massachusetts	http://fr.wikipedia.org/wiki/Ipswich_(Massachusetts)	</v>
      <v xml:space="preserve">http://creativecommons.org/licenses/by-sa/3.0/	http://creativecommons.org/licenses/by-sa/3.0/	</v>
    </spb>
    <spb s="14">
      <v>4463</v>
      <v>4464</v>
      <v>4465</v>
      <v>4465</v>
      <v>4465</v>
      <v>4464</v>
      <v>4465</v>
      <v>4464</v>
      <v>4464</v>
      <v>4466</v>
    </spb>
    <spb s="0">
      <v xml:space="preserve">Worldpostalcode	City-data	</v>
      <v xml:space="preserve">		</v>
      <v xml:space="preserve">https://worldpostalcode.com/united-states/massachusetts/essex	https://www.city-data.com/zips/01983.html	</v>
      <v xml:space="preserve">		</v>
    </spb>
    <spb s="0">
      <v xml:space="preserve">Worldpostalcode	City-data	Sec	</v>
      <v xml:space="preserve">			</v>
      <v xml:space="preserve">https://worldpostalcode.com/united-states/massachusetts/essex	https://www.city-data.com/zips/01983.html	https://www.sec.gov/cgi-bin/browse-edgar?action=getcompany&amp;CIK=0001803087	</v>
      <v xml:space="preserve">			</v>
    </spb>
    <spb s="0">
      <v xml:space="preserve">City-data	Sec	</v>
      <v xml:space="preserve">		</v>
      <v xml:space="preserve">https://www.city-data.com/zips/01983.html	https://www.sec.gov/cgi-bin/browse-edgar?action=getcompany&amp;CIK=0001803087	</v>
      <v xml:space="preserve">		</v>
    </spb>
    <spb s="17">
      <v>4468</v>
      <v>4469</v>
      <v>4469</v>
      <v>4470</v>
    </spb>
    <spb s="0">
      <v xml:space="preserve">Wikipedia	Wikipedia	</v>
      <v xml:space="preserve">CC-BY-SA	CC-BY-SA	</v>
      <v xml:space="preserve">http://en.wikipedia.org/wiki/Topsfield,_Massachusetts	http://es.wikipedia.org/wiki/Topsfield_(Massachusetts)	</v>
      <v xml:space="preserve">http://creativecommons.org/licenses/by-sa/3.0/	http://creativecommons.org/licenses/by-sa/3.0/	</v>
    </spb>
    <spb s="0">
      <v xml:space="preserve">Wikipedia	</v>
      <v xml:space="preserve">CC-BY-SA	</v>
      <v xml:space="preserve">http://en.wikipedia.org/wiki/Topsfield,_Massachusetts	</v>
      <v xml:space="preserve">http://creativecommons.org/licenses/by-sa/3.0/	</v>
    </spb>
    <spb s="14">
      <v>4472</v>
      <v>4473</v>
      <v>4472</v>
      <v>4472</v>
      <v>4473</v>
      <v>4473</v>
      <v>4473</v>
      <v>4473</v>
      <v>4473</v>
      <v>4473</v>
    </spb>
    <spb s="0">
      <v xml:space="preserve">Unitedstateszipcodes	</v>
      <v xml:space="preserve">	</v>
      <v xml:space="preserve">https://www.unitedstateszipcodes.org/02038/	</v>
      <v xml:space="preserve">	</v>
    </spb>
    <spb s="0">
      <v xml:space="preserve">Worldpostalcode	Unitedstateszipcodes	</v>
      <v xml:space="preserve">		</v>
      <v xml:space="preserve">https://worldpostalcode.com/united-states/massachusetts/norfolk	https://www.unitedstateszipcodes.org/02038/	</v>
      <v xml:space="preserve">		</v>
    </spb>
    <spb s="19">
      <v>4475</v>
      <v>4476</v>
      <v>4476</v>
    </spb>
    <spb s="0">
      <v xml:space="preserve">Wikipedia	</v>
      <v xml:space="preserve">CC-BY-SA	</v>
      <v xml:space="preserve">http://en.wikipedia.org/wiki/Franklin,_Massachusetts	</v>
      <v xml:space="preserve">http://creativecommons.org/licenses/by-sa/3.0/	</v>
    </spb>
    <spb s="0">
      <v xml:space="preserve">Wikipedia	Facebook	</v>
      <v xml:space="preserve">CC-BY-SA		</v>
      <v xml:space="preserve">http://en.wikipedia.org/wiki/Franklin,_Massachusetts	https://www.facebook.com/Town-of-Franklin-MA-1629522580637590/	</v>
      <v xml:space="preserve">http://creativecommons.org/licenses/by-sa/3.0/		</v>
    </spb>
    <spb s="0">
      <v xml:space="preserve">Wikipedia	Wikipedia	Facebook	</v>
      <v xml:space="preserve">CC-BY-SA	CC-BY-SA		</v>
      <v xml:space="preserve">http://en.wikipedia.org/wiki/Franklin,_Massachusetts	https://en.wikipedia.org/wiki/Franklin,_Massachusetts	https://www.facebook.com/Town-of-Franklin-MA-1629522580637590/	</v>
      <v xml:space="preserve">http://creativecommons.org/licenses/by-sa/3.0/	http://creativecommons.org/licenses/by-sa/3.0/		</v>
    </spb>
    <spb s="18">
      <v>4478</v>
      <v>4479</v>
      <v>4478</v>
      <v>4479</v>
      <v>4478</v>
      <v>4480</v>
      <v>4480</v>
      <v>4478</v>
    </spb>
    <spb s="0">
      <v xml:space="preserve">Sec	Unitedstateszipcodes	</v>
      <v xml:space="preserve">		</v>
      <v xml:space="preserve">https://www.sec.gov/cgi-bin/browse-edgar?action=getcompany&amp;CIK=0001908217	https://www.unitedstateszipcodes.org/02043/	</v>
      <v xml:space="preserve">		</v>
    </spb>
    <spb s="0">
      <v xml:space="preserve">Worldpostalcode	City-data	Sec	Unitedstateszipcodes	</v>
      <v xml:space="preserve">				</v>
      <v xml:space="preserve">https://worldpostalcode.com/united-states/massachusetts/plymouth	https://www.city-data.com/zips/02043.html	https://www.sec.gov/cgi-bin/browse-edgar?action=getcompany&amp;CIK=0001908217	https://www.unitedstateszipcodes.org/02043/	</v>
      <v xml:space="preserve">				</v>
    </spb>
    <spb s="19">
      <v>4482</v>
      <v>4483</v>
      <v>4483</v>
    </spb>
    <spb s="0">
      <v xml:space="preserve">Wikipedia	</v>
      <v xml:space="preserve">CC-BY-SA	</v>
      <v xml:space="preserve">http://en.wikipedia.org/wiki/Hingham,_Massachusetts	</v>
      <v xml:space="preserve">http://creativecommons.org/licenses/by-sa/3.0/	</v>
    </spb>
    <spb s="0">
      <v xml:space="preserve">Wikipedia	Wikipedia	Sec	</v>
      <v xml:space="preserve">CC-BY-SA	CC-BY-SA		</v>
      <v xml:space="preserve">http://en.wikipedia.org/wiki/Hingham,_Massachusetts	http://es.wikipedia.org/wiki/Hingham	https://www.sec.gov/cgi-bin/browse-edgar?action=getcompany&amp;CIK=0001908217	</v>
      <v xml:space="preserve">http://creativecommons.org/licenses/by-sa/3.0/	http://creativecommons.org/licenses/by-sa/3.0/		</v>
    </spb>
    <spb s="0">
      <v xml:space="preserve">Wikipedia	Wikipedia	Sec	</v>
      <v xml:space="preserve">CC-BY-SA	CC-BY-SA		</v>
      <v xml:space="preserve">http://en.wikipedia.org/wiki/Hingham,_Massachusetts	https://en.wikipedia.org/wiki/Hingham,_Massachusetts	https://www.sec.gov/cgi-bin/browse-edgar?action=getcompany&amp;CIK=0001908217	</v>
      <v xml:space="preserve">http://creativecommons.org/licenses/by-sa/3.0/	http://creativecommons.org/licenses/by-sa/3.0/		</v>
    </spb>
    <spb s="14">
      <v>4485</v>
      <v>4486</v>
      <v>4485</v>
      <v>4485</v>
      <v>4485</v>
      <v>4486</v>
      <v>4485</v>
      <v>4487</v>
      <v>4487</v>
      <v>4485</v>
    </spb>
    <spb s="0">
      <v xml:space="preserve">Unitedstateszipcodes	</v>
      <v xml:space="preserve">	</v>
      <v xml:space="preserve">https://www.unitedstateszipcodes.org/02896/	</v>
      <v xml:space="preserve">	</v>
    </spb>
    <spb s="0">
      <v xml:space="preserve">Worldpostalcode	Unitedstateszipcodes	</v>
      <v xml:space="preserve">		</v>
      <v xml:space="preserve">https://worldpostalcode.com/united-states/rhode-island/providence	https://www.unitedstateszipcodes.org/02896/	</v>
      <v xml:space="preserve">		</v>
    </spb>
    <spb s="17">
      <v>4489</v>
      <v>4490</v>
      <v>4490</v>
      <v>4489</v>
    </spb>
    <spb s="0">
      <v xml:space="preserve">Wikipedia	</v>
      <v xml:space="preserve">CC-BY-SA	</v>
      <v xml:space="preserve">http://en.wikipedia.org/wiki/Rhode_Island	</v>
      <v xml:space="preserve">http://creativecommons.org/licenses/by-sa/3.0/	</v>
    </spb>
    <spb s="0">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https://www.weathertrends360.com/	</v>
      <v xml:space="preserve">http://creativecommons.org/licenses/by-sa/3.0/			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6">
      <v>4492</v>
      <v>4493</v>
      <v>9</v>
      <v>9</v>
      <v>4493</v>
      <v>4492</v>
      <v>4492</v>
      <v>4494</v>
      <v>9</v>
      <v>4494</v>
      <v>9</v>
      <v>4495</v>
      <v>4494</v>
      <v>9</v>
      <v>9</v>
      <v>9</v>
      <v>9</v>
      <v>4495</v>
      <v>9</v>
      <v>9</v>
      <v>9</v>
      <v>9</v>
      <v>9</v>
      <v>9</v>
      <v>9</v>
      <v>9</v>
      <v>9</v>
      <v>4495</v>
      <v>9</v>
      <v>9</v>
      <v>9</v>
      <v>9</v>
    </spb>
    <spb s="0">
      <v xml:space="preserve">Wikipedia	</v>
      <v xml:space="preserve">Public domain	</v>
      <v xml:space="preserve">http://en.wikipedia.org/wiki/Rhode_Island	</v>
      <v xml:space="preserve">http://en.wikipedia.org/wiki/Public_domain	</v>
    </spb>
    <spb s="0">
      <v xml:space="preserve">Wikipedia	</v>
      <v xml:space="preserve">CC-BY-SA	</v>
      <v xml:space="preserve">http://en.wikipedia.org/wiki/North_Smithfield,_Rhode_Island	</v>
      <v xml:space="preserve">http://creativecommons.org/licenses/by-sa/3.0/	</v>
    </spb>
    <spb s="0">
      <v xml:space="preserve">Wikipedia	Wikipedia	</v>
      <v xml:space="preserve">CC-BY-SA	CC-BY-SA	</v>
      <v xml:space="preserve">http://en.wikipedia.org/wiki/North_Smithfield,_Rhode_Island	http://fr.wikipedia.org/wiki/North_Smithfield	</v>
      <v xml:space="preserve">http://creativecommons.org/licenses/by-sa/3.0/	http://creativecommons.org/licenses/by-sa/3.0/	</v>
    </spb>
    <spb s="18">
      <v>4498</v>
      <v>4498</v>
      <v>4498</v>
      <v>4498</v>
      <v>4498</v>
      <v>4498</v>
      <v>4498</v>
      <v>4499</v>
    </spb>
    <spb s="0">
      <v xml:space="preserve">Worldpostalcode	Sec	Unitedstateszipcodes	</v>
      <v xml:space="preserve">			</v>
      <v xml:space="preserve">https://worldpostalcode.com/united-states/new-hampshire/hillsborough	https://www.sec.gov/cgi-bin/browse-edgar?action=getcompany&amp;CIK=0001447709	https://www.unitedstateszipcodes.org/03031/	</v>
      <v xml:space="preserve">			</v>
    </spb>
    <spb s="0">
      <v xml:space="preserve">Worldpostalcode	City-data	Sec	Unitedstateszipcodes	</v>
      <v xml:space="preserve">				</v>
      <v xml:space="preserve">https://worldpostalcode.com/united-states/new-hampshire/hillsborough	https://www.city-data.com/zips/03031.html	https://www.sec.gov/cgi-bin/browse-edgar?action=getcompany&amp;CIK=0001447709	https://www.unitedstateszipcodes.org/03031/	</v>
      <v xml:space="preserve">				</v>
    </spb>
    <spb s="0">
      <v xml:space="preserve">Sec	Unitedstateszipcodes	</v>
      <v xml:space="preserve">		</v>
      <v xml:space="preserve">https://www.sec.gov/cgi-bin/browse-edgar?action=getcompany&amp;CIK=0001447709	https://www.unitedstateszipcodes.org/03031/	</v>
      <v xml:space="preserve">		</v>
    </spb>
    <spb s="17">
      <v>4501</v>
      <v>4502</v>
      <v>4502</v>
      <v>4503</v>
    </spb>
    <spb s="0">
      <v xml:space="preserve">Wikipedia	</v>
      <v xml:space="preserve">CC-BY-SA	</v>
      <v xml:space="preserve">http://en.wikipedia.org/wiki/Amherst,_New_Hampshire	</v>
      <v xml:space="preserve">http://creativecommons.org/licenses/by-sa/3.0/	</v>
    </spb>
    <spb s="0">
      <v xml:space="preserve">Wikipedia	Sec	</v>
      <v xml:space="preserve">CC-BY-SA		</v>
      <v xml:space="preserve">http://en.wikipedia.org/wiki/Amherst,_New_Hampshire	https://www.sec.gov/cgi-bin/browse-edgar?action=getcompany&amp;CIK=0001447709	</v>
      <v xml:space="preserve">http://creativecommons.org/licenses/by-sa/3.0/		</v>
    </spb>
    <spb s="18">
      <v>4505</v>
      <v>4506</v>
      <v>4505</v>
      <v>4506</v>
      <v>4505</v>
      <v>4506</v>
      <v>4506</v>
      <v>4505</v>
    </spb>
    <spb s="0">
      <v xml:space="preserve">Wikipedia	</v>
      <v xml:space="preserve">CC-BY-SA-3.0	</v>
      <v xml:space="preserve">http://en.wikipedia.org/wiki/Amherst,_New_Hampshire	</v>
      <v xml:space="preserve">http://creativecommons.org/licenses/by-sa/3.0/	</v>
    </spb>
    <spb s="0">
      <v xml:space="preserve">Worldpostalcode	Unitedstateszipcodes	</v>
      <v xml:space="preserve">		</v>
      <v xml:space="preserve">https://worldpostalcode.com/united-states/new-hampshire/hillsborough	https://www.unitedstateszipcodes.org/03055/	</v>
      <v xml:space="preserve">		</v>
    </spb>
    <spb s="0">
      <v xml:space="preserve">Unitedstateszipcodes	</v>
      <v xml:space="preserve">	</v>
      <v xml:space="preserve">https://www.unitedstateszipcodes.org/03055/	</v>
      <v xml:space="preserve">	</v>
    </spb>
    <spb s="17">
      <v>4509</v>
      <v>4509</v>
      <v>4509</v>
      <v>4510</v>
    </spb>
    <spb s="0">
      <v xml:space="preserve">Wikipedia	</v>
      <v xml:space="preserve">CC-BY-SA	</v>
      <v xml:space="preserve">http://en.wikipedia.org/wiki/Milford,_New_Hampshire	</v>
      <v xml:space="preserve">http://creativecommons.org/licenses/by-sa/3.0/	</v>
    </spb>
    <spb s="0">
      <v xml:space="preserve">Wikipedia	Wikipedia	</v>
      <v xml:space="preserve">CC-BY-SA	CC-BY-SA	</v>
      <v xml:space="preserve">http://en.wikipedia.org/wiki/Milford,_New_Hampshire	http://it.wikipedia.org/wiki/Milford_(New_Hampshire)	</v>
      <v xml:space="preserve">http://creativecommons.org/licenses/by-sa/3.0/	http://creativecommons.org/licenses/by-sa/3.0/	</v>
    </spb>
    <spb s="14">
      <v>4512</v>
      <v>4512</v>
      <v>4513</v>
      <v>4513</v>
      <v>4512</v>
      <v>4512</v>
      <v>4512</v>
      <v>4512</v>
      <v>4512</v>
      <v>4512</v>
    </spb>
    <spb s="0">
      <v xml:space="preserve">Wikipedia	</v>
      <v xml:space="preserve">CC BY-SA 4.0	</v>
      <v xml:space="preserve">http://en.wikipedia.org/wiki/Milford,_New_Hampshire	</v>
      <v xml:space="preserve">https://creativecommons.org/licenses/by-sa/4.0	</v>
    </spb>
    <spb s="0">
      <v xml:space="preserve">Unitedstateszipcodes	</v>
      <v xml:space="preserve">	</v>
      <v xml:space="preserve">https://www.unitedstateszipcodes.org/03264/	</v>
      <v xml:space="preserve">	</v>
    </spb>
    <spb s="0">
      <v xml:space="preserve">Worldpostalcode	City-data	Unitedstateszipcodes	</v>
      <v xml:space="preserve">			</v>
      <v xml:space="preserve">https://worldpostalcode.com/united-states/new-hampshire/grafton	https://www.city-data.com/zips/03264.html	https://www.unitedstateszipcodes.org/03264/	</v>
      <v xml:space="preserve">			</v>
    </spb>
    <spb s="17">
      <v>4516</v>
      <v>4517</v>
      <v>4517</v>
      <v>4516</v>
    </spb>
    <spb s="0">
      <v xml:space="preserve">Wikipedia	</v>
      <v xml:space="preserve">CC-BY-SA	</v>
      <v xml:space="preserve">http://en.wikipedia.org/wiki/Plymouth,_New_Hampshire	</v>
      <v xml:space="preserve">http://creativecommons.org/licenses/by-sa/3.0/	</v>
    </spb>
    <spb s="14">
      <v>4519</v>
      <v>4519</v>
      <v>4519</v>
      <v>4519</v>
      <v>4519</v>
      <v>4519</v>
      <v>4519</v>
      <v>4519</v>
      <v>4519</v>
      <v>4519</v>
    </spb>
    <spb s="0">
      <v xml:space="preserve">Worldpostalcode	Unitedstateszipcodes	</v>
      <v xml:space="preserve">		</v>
      <v xml:space="preserve">https://worldpostalcode.com/united-states/new-hampshire/cheshire	https://www.unitedstateszipcodes.org/03444/	</v>
      <v xml:space="preserve">		</v>
    </spb>
    <spb s="0">
      <v xml:space="preserve">Unitedstateszipcodes	</v>
      <v xml:space="preserve">	</v>
      <v xml:space="preserve">https://www.unitedstateszipcodes.org/03444/	</v>
      <v xml:space="preserve">	</v>
    </spb>
    <spb s="17">
      <v>4521</v>
      <v>4521</v>
      <v>4521</v>
      <v>4522</v>
    </spb>
    <spb s="0">
      <v xml:space="preserve">Wikipedia	</v>
      <v xml:space="preserve">CC-BY-SA	</v>
      <v xml:space="preserve">http://en.wikipedia.org/wiki/Dublin,_New_Hampshire	</v>
      <v xml:space="preserve">http://creativecommons.org/licenses/by-sa/3.0/	</v>
    </spb>
    <spb s="0">
      <v xml:space="preserve">Wikipedia	Wikipedia	</v>
      <v xml:space="preserve">CC-BY-SA	CC-BY-SA	</v>
      <v xml:space="preserve">http://en.wikipedia.org/wiki/Dublin,_New_Hampshire	https://en.wikipedia.org/wiki/Dublin,_New_Hampshire	</v>
      <v xml:space="preserve">http://creativecommons.org/licenses/by-sa/3.0/	http://creativecommons.org/licenses/by-sa/3.0/	</v>
    </spb>
    <spb s="18">
      <v>4524</v>
      <v>4524</v>
      <v>4524</v>
      <v>4524</v>
      <v>4524</v>
      <v>4525</v>
      <v>4525</v>
      <v>4524</v>
    </spb>
    <spb s="0">
      <v xml:space="preserve">Sec	Unitedstateszipcodes	</v>
      <v xml:space="preserve">		</v>
      <v xml:space="preserve">https://www.sec.gov/cgi-bin/browse-edgar?action=getcompany&amp;CIK=0001782676	https://www.unitedstateszipcodes.org/03820/	</v>
      <v xml:space="preserve">		</v>
    </spb>
    <spb s="0">
      <v xml:space="preserve">Worldpostalcode	City-data	Sec	Unitedstateszipcodes	</v>
      <v xml:space="preserve">				</v>
      <v xml:space="preserve">https://worldpostalcode.com/united-states/new-hampshire/strafford	https://www.city-data.com/zips/03820.html	https://www.sec.gov/cgi-bin/browse-edgar?action=getcompany&amp;CIK=0001782676	https://www.unitedstateszipcodes.org/03820/	</v>
      <v xml:space="preserve">				</v>
    </spb>
    <spb s="17">
      <v>4527</v>
      <v>4528</v>
      <v>4528</v>
      <v>4527</v>
    </spb>
    <spb s="0">
      <v xml:space="preserve">Wikipedia	</v>
      <v xml:space="preserve">CC-BY-SA	</v>
      <v xml:space="preserve">http://en.wikipedia.org/wiki/Dover,_New_Hampshire	</v>
      <v xml:space="preserve">http://creativecommons.org/licenses/by-sa/3.0/	</v>
    </spb>
    <spb s="0">
      <v xml:space="preserve">Wikipedia	Sec	</v>
      <v xml:space="preserve">CC-BY-SA		</v>
      <v xml:space="preserve">http://en.wikipedia.org/wiki/Dover,_New_Hampshire	https://www.sec.gov/cgi-bin/browse-edgar?action=getcompany&amp;CIK=0001782676	</v>
      <v xml:space="preserve">http://creativecommons.org/licenses/by-sa/3.0/		</v>
    </spb>
    <spb s="0">
      <v xml:space="preserve">Wikipedia	Wikipedia	Sec	</v>
      <v xml:space="preserve">CC-BY-SA	CC-BY-SA		</v>
      <v xml:space="preserve">http://en.wikipedia.org/wiki/Dover,_New_Hampshire	https://en.wikipedia.org/wiki/Dover,_New_Hampshire	https://www.sec.gov/cgi-bin/browse-edgar?action=getcompany&amp;CIK=0001782676	</v>
      <v xml:space="preserve">http://creativecommons.org/licenses/by-sa/3.0/	http://creativecommons.org/licenses/by-sa/3.0/		</v>
    </spb>
    <spb s="14">
      <v>4530</v>
      <v>4531</v>
      <v>4530</v>
      <v>4530</v>
      <v>4530</v>
      <v>4531</v>
      <v>4530</v>
      <v>4532</v>
      <v>4532</v>
      <v>4530</v>
    </spb>
    <spb s="0">
      <v xml:space="preserve">Worldpostalcode	City-data	Sec	Unitedstateszipcodes	</v>
      <v xml:space="preserve">				</v>
      <v xml:space="preserve">https://worldpostalcode.com/united-states/new-hampshire/rockingham	https://www.city-data.com/zips/03833.html	https://www.sec.gov/cgi-bin/browse-edgar?action=getcompany&amp;CIK=0001253176	https://www.unitedstateszipcodes.org/03833/	</v>
      <v xml:space="preserve">				</v>
    </spb>
    <spb s="0">
      <v xml:space="preserve">Sec	Unitedstateszipcodes	</v>
      <v xml:space="preserve">		</v>
      <v xml:space="preserve">https://www.sec.gov/cgi-bin/browse-edgar?action=getcompany&amp;CIK=0001253176	https://www.unitedstateszipcodes.org/03833/	</v>
      <v xml:space="preserve">		</v>
    </spb>
    <spb s="0">
      <v xml:space="preserve">Unitedstateszipcodes	</v>
      <v xml:space="preserve">	</v>
      <v xml:space="preserve">https://www.unitedstateszipcodes.org/03833/	</v>
      <v xml:space="preserve">	</v>
    </spb>
    <spb s="1">
      <v>4534</v>
      <v>4534</v>
      <v>4534</v>
      <v>4535</v>
      <v>4536</v>
    </spb>
    <spb s="0">
      <v xml:space="preserve">Wikipedia	</v>
      <v xml:space="preserve">CC-BY-SA	</v>
      <v xml:space="preserve">http://en.wikipedia.org/wiki/Exeter,_New_Hampshire	</v>
      <v xml:space="preserve">http://creativecommons.org/licenses/by-sa/3.0/	</v>
    </spb>
    <spb s="0">
      <v xml:space="preserve">Wikipedia	US Census	Sec	</v>
      <v xml:space="preserve">CC-BY-SA			</v>
      <v xml:space="preserve">http://en.wikipedia.org/wiki/Exeter,_New_Hampshire	http://www.census.gov/quickfacts/table/PST045215/3325300	https://www.sec.gov/cgi-bin/browse-edgar?action=getcompany&amp;CIK=0001253176	</v>
      <v xml:space="preserve">http://creativecommons.org/licenses/by-sa/3.0/			</v>
    </spb>
    <spb s="0">
      <v xml:space="preserve">Wikipedia	Wikipedia	</v>
      <v xml:space="preserve">CC-BY-SA	CC-BY-SA	</v>
      <v xml:space="preserve">http://en.wikipedia.org/wiki/Exeter,_New_Hampshire	http://it.wikipedia.org/wiki/Exeter_(New_Hampshire)	</v>
      <v xml:space="preserve">http://creativecommons.org/licenses/by-sa/3.0/	http://creativecommons.org/licenses/by-sa/3.0/	</v>
    </spb>
    <spb s="0">
      <v xml:space="preserve">Wikipedia	US Census	Wikipedia	Sec	</v>
      <v xml:space="preserve">CC-BY-SA		CC-BY-SA		</v>
      <v xml:space="preserve">http://en.wikipedia.org/wiki/Exeter,_New_Hampshire	http://www.census.gov/quickfacts/table/PST045215/3325300	https://en.wikipedia.org/wiki/Exeter,_New_Hampshire	https://www.sec.gov/cgi-bin/browse-edgar?action=getcompany&amp;CIK=0001253176	</v>
      <v xml:space="preserve">http://creativecommons.org/licenses/by-sa/3.0/		http://creativecommons.org/licenses/by-sa/3.0/		</v>
    </spb>
    <spb s="0">
      <v xml:space="preserve">Wikipedia	US Census	</v>
      <v xml:space="preserve">CC-BY-SA		</v>
      <v xml:space="preserve">http://en.wikipedia.org/wiki/Exeter,_New_Hampshire	http://www.census.gov/quickfacts/table/PST045215/3325300	</v>
      <v xml:space="preserve">http://creativecommons.org/licenses/by-sa/3.0/		</v>
    </spb>
    <spb s="14">
      <v>4538</v>
      <v>4539</v>
      <v>4540</v>
      <v>4540</v>
      <v>4538</v>
      <v>4539</v>
      <v>4538</v>
      <v>4541</v>
      <v>4541</v>
      <v>4542</v>
    </spb>
    <spb s="0">
      <v xml:space="preserve">Sec	Unitedstateszipcodes	</v>
      <v xml:space="preserve">		</v>
      <v xml:space="preserve">https://www.sec.gov/cgi-bin/browse-edgar?action=getcompany&amp;CIK=0000819793	https://www.unitedstateszipcodes.org/03867/	</v>
      <v xml:space="preserve">		</v>
    </spb>
    <spb s="0">
      <v xml:space="preserve">Worldpostalcode	City-data	Sec	Unitedstateszipcodes	</v>
      <v xml:space="preserve">				</v>
      <v xml:space="preserve">https://worldpostalcode.com/united-states/new-hampshire/strafford	https://www.city-data.com/zips/03867.html	https://www.sec.gov/cgi-bin/browse-edgar?action=getcompany&amp;CIK=0000819793	https://www.unitedstateszipcodes.org/03867/	</v>
      <v xml:space="preserve">				</v>
    </spb>
    <spb s="17">
      <v>4544</v>
      <v>4545</v>
      <v>4545</v>
      <v>4544</v>
    </spb>
    <spb s="0">
      <v xml:space="preserve">Wikipedia	</v>
      <v xml:space="preserve">CC-BY-SA	</v>
      <v xml:space="preserve">http://en.wikipedia.org/wiki/Rochester,_New_Hampshire	</v>
      <v xml:space="preserve">http://creativecommons.org/licenses/by-sa/3.0/	</v>
    </spb>
    <spb s="0">
      <v xml:space="preserve">Wikipedia	Facebook	Sec	</v>
      <v xml:space="preserve">CC-BY-SA			</v>
      <v xml:space="preserve">http://en.wikipedia.org/wiki/Rochester,_New_Hampshire	https://www.facebook.com/RochesterNH03867	https://www.sec.gov/cgi-bin/browse-edgar?action=getcompany&amp;CIK=0000819793	</v>
      <v xml:space="preserve">http://creativecommons.org/licenses/by-sa/3.0/			</v>
    </spb>
    <spb s="0">
      <v xml:space="preserve">Wikipedia	Wikipedia	Facebook	Sec	</v>
      <v xml:space="preserve">CC-BY-SA	CC-BY-SA			</v>
      <v xml:space="preserve">http://en.wikipedia.org/wiki/Rochester,_New_Hampshire	https://en.wikipedia.org/wiki/Rochester,_New_Hampshire	https://www.facebook.com/RochesterNH03867	https://www.sec.gov/cgi-bin/browse-edgar?action=getcompany&amp;CIK=0000819793	</v>
      <v xml:space="preserve">http://creativecommons.org/licenses/by-sa/3.0/	http://creativecommons.org/licenses/by-sa/3.0/			</v>
    </spb>
    <spb s="0">
      <v xml:space="preserve">Wikipedia	Wikipedia	</v>
      <v xml:space="preserve">CC-BY-SA	CC-BY-SA	</v>
      <v xml:space="preserve">http://en.wikipedia.org/wiki/Rochester,_New_Hampshire	http://fr.wikipedia.org/wiki/Rochester_(New_Hampshire)	</v>
      <v xml:space="preserve">http://creativecommons.org/licenses/by-sa/3.0/	http://creativecommons.org/licenses/by-sa/3.0/	</v>
    </spb>
    <spb s="18">
      <v>4547</v>
      <v>4548</v>
      <v>4547</v>
      <v>4548</v>
      <v>4547</v>
      <v>4549</v>
      <v>4549</v>
      <v>4550</v>
    </spb>
    <spb s="0">
      <v xml:space="preserve">Wikipedia	</v>
      <v xml:space="preserve">CC BY-SA 3.0	</v>
      <v xml:space="preserve">http://fr.wikipedia.org/wiki/Rochester_(New_Hampshire)	</v>
      <v xml:space="preserve">https://creativecommons.org/licenses/by-sa/3.0	</v>
    </spb>
    <spb s="0">
      <v xml:space="preserve">Worldpostalcode	City-data	Unitedstateszipcodes	</v>
      <v xml:space="preserve">			</v>
      <v xml:space="preserve">https://worldpostalcode.com/united-states/maine/york	https://www.city-data.com/zips/04043.html	https://www.unitedstateszipcodes.org/04043/	</v>
      <v xml:space="preserve">			</v>
    </spb>
    <spb s="0">
      <v xml:space="preserve">Unitedstateszipcodes	</v>
      <v xml:space="preserve">	</v>
      <v xml:space="preserve">https://www.unitedstateszipcodes.org/04043/	</v>
      <v xml:space="preserve">	</v>
    </spb>
    <spb s="17">
      <v>4553</v>
      <v>4553</v>
      <v>4553</v>
      <v>4554</v>
    </spb>
    <spb s="0">
      <v xml:space="preserve">Wikipedia	Wikipedia	</v>
      <v xml:space="preserve">CC-BY-SA	CC-BY-SA	</v>
      <v xml:space="preserve">http://en.wikipedia.org/wiki/Kennebunk,_Maine	http://fr.wikipedia.org/wiki/Kennebunk	</v>
      <v xml:space="preserve">http://creativecommons.org/licenses/by-sa/3.0/	http://creativecommons.org/licenses/by-sa/3.0/	</v>
    </spb>
    <spb s="0">
      <v xml:space="preserve">Wikipedia	</v>
      <v xml:space="preserve">CC-BY-SA	</v>
      <v xml:space="preserve">http://en.wikipedia.org/wiki/Kennebunk,_Maine	</v>
      <v xml:space="preserve">http://creativecommons.org/licenses/by-sa/3.0/	</v>
    </spb>
    <spb s="0">
      <v xml:space="preserve">Wikipedia	Wikipedia	</v>
      <v xml:space="preserve">CC-BY-SA	CC-BY-SA	</v>
      <v xml:space="preserve">http://en.wikipedia.org/wiki/Kennebunk,_Maine	http://it.wikipedia.org/wiki/Kennebunk	</v>
      <v xml:space="preserve">http://creativecommons.org/licenses/by-sa/3.0/	http://creativecommons.org/licenses/by-sa/3.0/	</v>
    </spb>
    <spb s="0">
      <v xml:space="preserve">Wikipedia	Wikipedia	</v>
      <v xml:space="preserve">CC-BY-SA	CC-BY-SA	</v>
      <v xml:space="preserve">http://en.wikipedia.org/wiki/Kennebunk,_Maine	https://en.wikipedia.org/wiki/Kennebunk,_Maine	</v>
      <v xml:space="preserve">http://creativecommons.org/licenses/by-sa/3.0/	http://creativecommons.org/licenses/by-sa/3.0/	</v>
    </spb>
    <spb s="14">
      <v>4556</v>
      <v>4557</v>
      <v>4558</v>
      <v>4558</v>
      <v>4557</v>
      <v>4557</v>
      <v>4557</v>
      <v>4559</v>
      <v>4559</v>
      <v>4556</v>
    </spb>
    <spb s="0">
      <v xml:space="preserve">Worldpostalcode	Unitedstateszipcodes	</v>
      <v xml:space="preserve">		</v>
      <v xml:space="preserve">https://worldpostalcode.com/united-states/maine/cumberland	https://www.unitedstateszipcodes.org/04260/	</v>
      <v xml:space="preserve">		</v>
    </spb>
    <spb s="0">
      <v xml:space="preserve">Unitedstateszipcodes	</v>
      <v xml:space="preserve">	</v>
      <v xml:space="preserve">https://www.unitedstateszipcodes.org/04260/	</v>
      <v xml:space="preserve">	</v>
    </spb>
    <spb s="17">
      <v>4561</v>
      <v>4561</v>
      <v>4561</v>
      <v>4562</v>
    </spb>
    <spb s="0">
      <v xml:space="preserve">Wikipedia	</v>
      <v xml:space="preserve">CC-BY-SA	</v>
      <v xml:space="preserve">http://en.wikipedia.org/wiki/New_Gloucester,_Maine	</v>
      <v xml:space="preserve">http://creativecommons.org/licenses/by-sa/3.0/	</v>
    </spb>
    <spb s="0">
      <v xml:space="preserve">Wikipedia	Wikipedia	</v>
      <v xml:space="preserve">CC-BY-SA	CC-BY-SA	</v>
      <v xml:space="preserve">http://en.wikipedia.org/wiki/New_Gloucester,_Maine	http://it.wikipedia.org/wiki/New_Gloucester	</v>
      <v xml:space="preserve">http://creativecommons.org/licenses/by-sa/3.0/	http://creativecommons.org/licenses/by-sa/3.0/	</v>
    </spb>
    <spb s="0">
      <v xml:space="preserve">Wikipedia	Wikipedia	</v>
      <v xml:space="preserve">CC-BY-SA	CC-BY-SA	</v>
      <v xml:space="preserve">http://en.wikipedia.org/wiki/New_Gloucester,_Maine	https://en.wikipedia.org/wiki/New_Gloucester,_Maine	</v>
      <v xml:space="preserve">http://creativecommons.org/licenses/by-sa/3.0/	http://creativecommons.org/licenses/by-sa/3.0/	</v>
    </spb>
    <spb s="14">
      <v>4564</v>
      <v>4564</v>
      <v>4565</v>
      <v>4565</v>
      <v>4564</v>
      <v>4564</v>
      <v>4564</v>
      <v>4566</v>
      <v>4566</v>
      <v>4564</v>
    </spb>
    <spb s="0">
      <v xml:space="preserve">Unitedstateszipcodes	</v>
      <v xml:space="preserve">	</v>
      <v xml:space="preserve">https://www.unitedstateszipcodes.org/04401/	</v>
      <v xml:space="preserve">	</v>
    </spb>
    <spb s="0">
      <v xml:space="preserve">Worldpostalcode	City-data	Sec	Unitedstateszipcodes	</v>
      <v xml:space="preserve">				</v>
      <v xml:space="preserve">https://worldpostalcode.com/united-states/maine/penobscot	https://www.city-data.com/zips/04401.html	https://www.sec.gov/cgi-bin/browse-edgar?action=getcompany&amp;CIK=0001840293	https://www.unitedstateszipcodes.org/04401/	</v>
      <v xml:space="preserve">				</v>
    </spb>
    <spb s="0">
      <v xml:space="preserve">Sec	Unitedstateszipcodes	</v>
      <v xml:space="preserve">		</v>
      <v xml:space="preserve">https://www.sec.gov/cgi-bin/browse-edgar?action=getcompany&amp;CIK=0001840293	https://www.unitedstateszipcodes.org/04401/	</v>
      <v xml:space="preserve">		</v>
    </spb>
    <spb s="17">
      <v>4568</v>
      <v>4569</v>
      <v>4569</v>
      <v>4570</v>
    </spb>
    <spb s="0">
      <v xml:space="preserve">Wikipedia	Wikipedia	</v>
      <v xml:space="preserve">CC-BY-SA	CC-BY-SA	</v>
      <v xml:space="preserve">http://en.wikipedia.org/wiki/Bangor,_Maine	http://de.wikipedia.org/wiki/Bangor_(Maine)	</v>
      <v xml:space="preserve">http://creativecommons.org/licenses/by-sa/3.0/	http://creativecommons.org/licenses/by-sa/3.0/	</v>
    </spb>
    <spb s="0">
      <v xml:space="preserve">Wikipedia	US Census	</v>
      <v xml:space="preserve">CC-BY-SA		</v>
      <v xml:space="preserve">http://en.wikipedia.org/wiki/Bangor,_Maine	http://www.census.gov/quickfacts/table/PST120214/2302795	</v>
      <v xml:space="preserve">http://creativecommons.org/licenses/by-sa/3.0/		</v>
    </spb>
    <spb s="0">
      <v xml:space="preserve">Wikipedia	</v>
      <v xml:space="preserve">CC-BY-SA	</v>
      <v xml:space="preserve">http://en.wikipedia.org/wiki/Bangor,_Maine	</v>
      <v xml:space="preserve">http://creativecommons.org/licenses/by-sa/3.0/	</v>
    </spb>
    <spb s="0">
      <v xml:space="preserve">Wikipedia	US Census	Wikipedia	</v>
      <v xml:space="preserve">CC-BY-SA		CC-BY-SA	</v>
      <v xml:space="preserve">http://en.wikipedia.org/wiki/Bangor,_Maine	http://www.census.gov/quickfacts/table/PST120214/2302795	https://en.wikipedia.org/wiki/Bangor,_Maine	</v>
      <v xml:space="preserve">http://creativecommons.org/licenses/by-sa/3.0/		http://creativecommons.org/licenses/by-sa/3.0/	</v>
    </spb>
    <spb s="14">
      <v>4572</v>
      <v>4573</v>
      <v>4574</v>
      <v>4574</v>
      <v>4574</v>
      <v>4573</v>
      <v>4574</v>
      <v>4575</v>
      <v>4575</v>
      <v>4574</v>
    </spb>
    <spb s="0">
      <v xml:space="preserve">Worldpostalcode	Unitedstateszipcodes	</v>
      <v xml:space="preserve">		</v>
      <v xml:space="preserve">https://worldpostalcode.com/united-states/maine/franklin	https://www.unitedstateszipcodes.org/04947/	</v>
      <v xml:space="preserve">		</v>
    </spb>
    <spb s="0">
      <v xml:space="preserve">Unitedstateszipcodes	</v>
      <v xml:space="preserve">	</v>
      <v xml:space="preserve">https://www.unitedstateszipcodes.org/04947/	</v>
      <v xml:space="preserve">	</v>
    </spb>
    <spb s="17">
      <v>4577</v>
      <v>4577</v>
      <v>4577</v>
      <v>4578</v>
    </spb>
    <spb s="0">
      <v xml:space="preserve">Wikipedia	</v>
      <v xml:space="preserve">CC-BY-SA	</v>
      <v xml:space="preserve">http://en.wikipedia.org/wiki/Kingfield,_Maine	</v>
      <v xml:space="preserve">http://creativecommons.org/licenses/by-sa/3.0/	</v>
    </spb>
    <spb s="14">
      <v>4580</v>
      <v>4580</v>
      <v>4580</v>
      <v>4580</v>
      <v>4580</v>
      <v>4580</v>
      <v>4580</v>
      <v>4580</v>
      <v>4580</v>
      <v>4580</v>
    </spb>
    <spb s="0">
      <v xml:space="preserve">Unitedstateszipcodes	</v>
      <v xml:space="preserve">	</v>
      <v xml:space="preserve">https://www.unitedstateszipcodes.org/06074/	</v>
      <v xml:space="preserve">	</v>
    </spb>
    <spb s="0">
      <v xml:space="preserve">Worldpostalcode	Unitedstateszipcodes	</v>
      <v xml:space="preserve">		</v>
      <v xml:space="preserve">https://worldpostalcode.com/united-states/connecticut/hartford	https://www.unitedstateszipcodes.org/06074/	</v>
      <v xml:space="preserve">		</v>
    </spb>
    <spb s="17">
      <v>4582</v>
      <v>4583</v>
      <v>4583</v>
      <v>4582</v>
    </spb>
    <spb s="0">
      <v xml:space="preserve">Wikipedia	</v>
      <v xml:space="preserve">CC-BY-SA	</v>
      <v xml:space="preserve">http://en.wikipedia.org/wiki/South_Windsor,_Connecticut	</v>
      <v xml:space="preserve">http://creativecommons.org/licenses/by-sa/3.0/	</v>
    </spb>
    <spb s="0">
      <v xml:space="preserve">Wikipedia	Facebook	</v>
      <v xml:space="preserve">CC-BY-SA		</v>
      <v xml:space="preserve">http://en.wikipedia.org/wiki/South_Windsor,_Connecticut	https://www.facebook.com/southwindsortowncrier	</v>
      <v xml:space="preserve">http://creativecommons.org/licenses/by-sa/3.0/		</v>
    </spb>
    <spb s="0">
      <v xml:space="preserve">Wikipedia	Wikipedia	Facebook	</v>
      <v xml:space="preserve">CC-BY-SA	CC-BY-SA		</v>
      <v xml:space="preserve">http://en.wikipedia.org/wiki/South_Windsor,_Connecticut	https://en.wikipedia.org/wiki/South_Windsor,_Connecticut	https://www.facebook.com/southwindsortowncrier	</v>
      <v xml:space="preserve">http://creativecommons.org/licenses/by-sa/3.0/	http://creativecommons.org/licenses/by-sa/3.0/		</v>
    </spb>
    <spb s="0">
      <v xml:space="preserve">Wikipedia	Wikipedia	</v>
      <v xml:space="preserve">CC-BY-SA	CC-BY-SA	</v>
      <v xml:space="preserve">http://en.wikipedia.org/wiki/South_Windsor,_Connecticut	http://fr.wikipedia.org/wiki/South_Windsor_(Connecticut)	</v>
      <v xml:space="preserve">http://creativecommons.org/licenses/by-sa/3.0/	http://creativecommons.org/licenses/by-sa/3.0/	</v>
    </spb>
    <spb s="18">
      <v>4585</v>
      <v>4586</v>
      <v>4585</v>
      <v>4586</v>
      <v>4585</v>
      <v>4587</v>
      <v>4587</v>
      <v>4588</v>
    </spb>
    <spb s="0">
      <v xml:space="preserve">Wikipedia	</v>
      <v xml:space="preserve">CC-BY-SA	</v>
      <v xml:space="preserve">http://en.wikipedia.org/wiki/Middletown,_Connecticut	</v>
      <v xml:space="preserve">http://creativecommons.org/licenses/by-sa/3.0/	</v>
    </spb>
    <spb s="0">
      <v xml:space="preserve">Wikipedia	Wikipedia	Facebook	Walkscore	</v>
      <v xml:space="preserve">CC-BY-SA	CC-BY-SA			</v>
      <v xml:space="preserve">http://en.wikipedia.org/wiki/Middletown,_Connecticut	https://en.wikipedia.org/wiki/Middletown,_Connecticut	https://www.facebook.com/middletownmissouri	https://www.walkscore.com/CT/Middletown	</v>
      <v xml:space="preserve">http://creativecommons.org/licenses/by-sa/3.0/	http://creativecommons.org/licenses/by-sa/3.0/			</v>
    </spb>
    <spb s="0">
      <v xml:space="preserve">Wikipedia	Wikipedia	Facebook	</v>
      <v xml:space="preserve">CC-BY-SA	CC-BY-SA		</v>
      <v xml:space="preserve">http://en.wikipedia.org/wiki/Middletown,_Connecticut	https://en.wikipedia.org/wiki/Middletown,_Connecticut	https://www.facebook.com/middletownmissouri	</v>
      <v xml:space="preserve">http://creativecommons.org/licenses/by-sa/3.0/	http://creativecommons.org/licenses/by-sa/3.0/		</v>
    </spb>
    <spb s="0">
      <v xml:space="preserve">Wikipedia	Wikipedia	Wikipedia	</v>
      <v xml:space="preserve">CC-BY-SA	CC-BY-SA	CC-BY-SA	</v>
      <v xml:space="preserve">http://en.wikipedia.org/wiki/Middletown,_Connecticut	http://es.wikipedia.org/wiki/Middletown_(Connecticut)	http://fr.wikipedia.org/wiki/Middletown_(Connecticut)	</v>
      <v xml:space="preserve">http://creativecommons.org/licenses/by-sa/3.0/	http://creativecommons.org/licenses/by-sa/3.0/	http://creativecommons.org/licenses/by-sa/3.0/	</v>
    </spb>
    <spb s="14">
      <v>4590</v>
      <v>4591</v>
      <v>4590</v>
      <v>4590</v>
      <v>4590</v>
      <v>4591</v>
      <v>4590</v>
      <v>4592</v>
      <v>4592</v>
      <v>4593</v>
    </spb>
    <spb s="0">
      <v xml:space="preserve">Sec	Unitedstateszipcodes	</v>
      <v xml:space="preserve">		</v>
      <v xml:space="preserve">https://www.sec.gov/cgi-bin/browse-edgar?action=getcompany&amp;CIK=0001854964	https://www.unitedstateszipcodes.org/06840/	</v>
      <v xml:space="preserve">		</v>
    </spb>
    <spb s="0">
      <v xml:space="preserve">Worldpostalcode	Sec	Unitedstateszipcodes	</v>
      <v xml:space="preserve">			</v>
      <v xml:space="preserve">https://worldpostalcode.com/united-states/connecticut/fairfield	https://www.sec.gov/cgi-bin/browse-edgar?action=getcompany&amp;CIK=0001854964	https://www.unitedstateszipcodes.org/06840/	</v>
      <v xml:space="preserve">			</v>
    </spb>
    <spb s="17">
      <v>4595</v>
      <v>4596</v>
      <v>4596</v>
      <v>4595</v>
    </spb>
    <spb s="0">
      <v xml:space="preserve">Wikipedia	</v>
      <v xml:space="preserve">CC-BY-SA	</v>
      <v xml:space="preserve">http://en.wikipedia.org/wiki/New_Canaan,_Connecticut	</v>
      <v xml:space="preserve">http://creativecommons.org/licenses/by-sa/3.0/	</v>
    </spb>
    <spb s="0">
      <v xml:space="preserve">Wikipedia	Sec	</v>
      <v xml:space="preserve">CC-BY-SA		</v>
      <v xml:space="preserve">http://en.wikipedia.org/wiki/New_Canaan,_Connecticut	https://www.sec.gov/cgi-bin/browse-edgar?action=getcompany&amp;CIK=0001854964	</v>
      <v xml:space="preserve">http://creativecommons.org/licenses/by-sa/3.0/		</v>
    </spb>
    <spb s="0">
      <v xml:space="preserve">Wikipedia	Wikipedia	</v>
      <v xml:space="preserve">CC-BY-SA	CC-BY-SA	</v>
      <v xml:space="preserve">http://en.wikipedia.org/wiki/New_Canaan,_Connecticut	http://es.wikipedia.org/wiki/New_Canaan_(Connecticut)	</v>
      <v xml:space="preserve">http://creativecommons.org/licenses/by-sa/3.0/	http://creativecommons.org/licenses/by-sa/3.0/	</v>
    </spb>
    <spb s="0">
      <v xml:space="preserve">Wikipedia	Wikipedia	Sec	</v>
      <v xml:space="preserve">CC-BY-SA	CC-BY-SA		</v>
      <v xml:space="preserve">http://en.wikipedia.org/wiki/New_Canaan,_Connecticut	https://en.wikipedia.org/wiki/New_Canaan,_Connecticut	https://www.sec.gov/cgi-bin/browse-edgar?action=getcompany&amp;CIK=0001854964	</v>
      <v xml:space="preserve">http://creativecommons.org/licenses/by-sa/3.0/	http://creativecommons.org/licenses/by-sa/3.0/		</v>
    </spb>
    <spb s="0">
      <v xml:space="preserve">Wikipedia	Wikipedia	</v>
      <v xml:space="preserve">CC-BY-SA	CC-BY-SA	</v>
      <v xml:space="preserve">http://en.wikipedia.org/wiki/New_Canaan,_Connecticut	http://fr.wikipedia.org/wiki/New_Canaan	</v>
      <v xml:space="preserve">http://creativecommons.org/licenses/by-sa/3.0/	http://creativecommons.org/licenses/by-sa/3.0/	</v>
    </spb>
    <spb s="14">
      <v>4598</v>
      <v>4599</v>
      <v>4600</v>
      <v>4600</v>
      <v>4598</v>
      <v>4599</v>
      <v>4598</v>
      <v>4601</v>
      <v>4601</v>
      <v>4602</v>
    </spb>
    <spb s="0">
      <v xml:space="preserve">Unitedstateszipcodes	</v>
      <v xml:space="preserve">	</v>
      <v xml:space="preserve">https://www.unitedstateszipcodes.org/07442/	</v>
      <v xml:space="preserve">	</v>
    </spb>
    <spb s="0">
      <v xml:space="preserve">Worldpostalcode	City-data	Unitedstateszipcodes	</v>
      <v xml:space="preserve">			</v>
      <v xml:space="preserve">https://worldpostalcode.com/united-states/new-jersey/passaic	https://www.city-data.com/zips/07442.html	https://www.unitedstateszipcodes.org/07442/	</v>
      <v xml:space="preserve">			</v>
    </spb>
    <spb s="1">
      <v>4604</v>
      <v>4605</v>
      <v>4605</v>
      <v>4604</v>
      <v>4604</v>
    </spb>
    <spb s="0">
      <v xml:space="preserve">Wikipedia	</v>
      <v xml:space="preserve">CC-BY-SA	</v>
      <v xml:space="preserve">http://en.wikipedia.org/wiki/Pompton_Lakes,_New_Jersey	</v>
      <v xml:space="preserve">http://creativecommons.org/licenses/by-sa/3.0/	</v>
    </spb>
    <spb s="18">
      <v>4607</v>
      <v>4607</v>
      <v>4607</v>
      <v>4607</v>
      <v>4607</v>
      <v>4607</v>
      <v>4607</v>
      <v>4607</v>
    </spb>
    <spb s="0">
      <v xml:space="preserve">Worldpostalcode	Unitedstateszipcodes	</v>
      <v xml:space="preserve">		</v>
      <v xml:space="preserve">https://worldpostalcode.com/united-states/new-jersey/sussex	https://www.unitedstateszipcodes.org/07462/	</v>
      <v xml:space="preserve">		</v>
    </spb>
    <spb s="0">
      <v xml:space="preserve">Unitedstateszipcodes	</v>
      <v xml:space="preserve">	</v>
      <v xml:space="preserve">https://www.unitedstateszipcodes.org/07462/	</v>
      <v xml:space="preserve">	</v>
    </spb>
    <spb s="17">
      <v>4609</v>
      <v>4609</v>
      <v>4609</v>
      <v>4610</v>
    </spb>
    <spb s="0">
      <v xml:space="preserve">Wikipedia	</v>
      <v xml:space="preserve">CC-BY-SA	</v>
      <v xml:space="preserve">http://en.wikipedia.org/wiki/Vernon_Township,_New_Jersey	</v>
      <v xml:space="preserve">http://creativecommons.org/licenses/by-sa/3.0/	</v>
    </spb>
    <spb s="0">
      <v xml:space="preserve">Wikipedia	Wikipedia	</v>
      <v xml:space="preserve">CC-BY-SA	CC-BY-SA	</v>
      <v xml:space="preserve">http://en.wikipedia.org/wiki/Vernon_Township,_New_Jersey	http://es.wikipedia.org/wiki/Municipio_de_Vernon_(Nueva_Jersey)	</v>
      <v xml:space="preserve">http://creativecommons.org/licenses/by-sa/3.0/	http://creativecommons.org/licenses/by-sa/3.0/	</v>
    </spb>
    <spb s="29">
      <v>4612</v>
      <v>4612</v>
      <v>4612</v>
      <v>4612</v>
      <v>4612</v>
      <v>4612</v>
      <v>4612</v>
      <v>4612</v>
      <v>4613</v>
    </spb>
    <spb s="0">
      <v xml:space="preserve">Worldpostalcode	City-data	Sec	Unitedstateszipcodes	</v>
      <v xml:space="preserve">				</v>
      <v xml:space="preserve">https://worldpostalcode.com/united-states/new-jersey/monmouth	https://www.city-data.com/zips/07727.html	https://www.sec.gov/cgi-bin/browse-edgar?action=getcompany&amp;CIK=0001571776	https://www.unitedstateszipcodes.org/07727/	</v>
      <v xml:space="preserve">				</v>
    </spb>
    <spb s="0">
      <v xml:space="preserve">Sec	Unitedstateszipcodes	</v>
      <v xml:space="preserve">		</v>
      <v xml:space="preserve">https://www.sec.gov/cgi-bin/browse-edgar?action=getcompany&amp;CIK=0001571776	https://www.unitedstateszipcodes.org/07727/	</v>
      <v xml:space="preserve">		</v>
    </spb>
    <spb s="0">
      <v xml:space="preserve">Unitedstateszipcodes	</v>
      <v xml:space="preserve">	</v>
      <v xml:space="preserve">https://www.unitedstateszipcodes.org/07727/	</v>
      <v xml:space="preserve">	</v>
    </spb>
    <spb s="1">
      <v>4615</v>
      <v>4615</v>
      <v>4615</v>
      <v>4616</v>
      <v>4617</v>
    </spb>
    <spb s="0">
      <v xml:space="preserve">Wikipedia	</v>
      <v xml:space="preserve">CC-BY-SA	</v>
      <v xml:space="preserve">http://en.wikipedia.org/wiki/Farmingdale,_New_Jersey	</v>
      <v xml:space="preserve">http://creativecommons.org/licenses/by-sa/3.0/	</v>
    </spb>
    <spb s="0">
      <v xml:space="preserve">Wikipedia	Sec	</v>
      <v xml:space="preserve">CC-BY-SA		</v>
      <v xml:space="preserve">http://en.wikipedia.org/wiki/Farmingdale,_New_Jersey	https://www.sec.gov/cgi-bin/browse-edgar?action=getcompany&amp;CIK=0001571776	</v>
      <v xml:space="preserve">http://creativecommons.org/licenses/by-sa/3.0/		</v>
    </spb>
    <spb s="29">
      <v>4619</v>
      <v>4620</v>
      <v>4619</v>
      <v>4619</v>
      <v>4620</v>
      <v>4619</v>
      <v>4620</v>
      <v>4620</v>
      <v>4619</v>
    </spb>
    <spb s="0">
      <v xml:space="preserve">Sec	Unitedstateszipcodes	</v>
      <v xml:space="preserve">		</v>
      <v xml:space="preserve">https://www.sec.gov/cgi-bin/browse-edgar?action=getcompany&amp;CIK=0001025771	https://www.unitedstateszipcodes.org/07760/	</v>
      <v xml:space="preserve">		</v>
    </spb>
    <spb s="0">
      <v xml:space="preserve">Worldpostalcode	City-data	Sec	Unitedstateszipcodes	</v>
      <v xml:space="preserve">				</v>
      <v xml:space="preserve">https://worldpostalcode.com/united-states/new-jersey/monmouth	https://www.city-data.com/zips/07760.html	https://www.sec.gov/cgi-bin/browse-edgar?action=getcompany&amp;CIK=0001025771	https://www.unitedstateszipcodes.org/07760/	</v>
      <v xml:space="preserve">				</v>
    </spb>
    <spb s="0">
      <v xml:space="preserve">Unitedstateszipcodes	</v>
      <v xml:space="preserve">	</v>
      <v xml:space="preserve">https://www.unitedstateszipcodes.org/07760/	</v>
      <v xml:space="preserve">	</v>
    </spb>
    <spb s="1">
      <v>4622</v>
      <v>4623</v>
      <v>4623</v>
      <v>4622</v>
      <v>4624</v>
    </spb>
    <spb s="0">
      <v xml:space="preserve">Wikipedia	</v>
      <v xml:space="preserve">CC-BY-SA	</v>
      <v xml:space="preserve">http://en.wikipedia.org/wiki/Rumson,_New_Jersey	</v>
      <v xml:space="preserve">http://creativecommons.org/licenses/by-sa/3.0/	</v>
    </spb>
    <spb s="0">
      <v xml:space="preserve">Wikipedia	Sec	</v>
      <v xml:space="preserve">CC-BY-SA		</v>
      <v xml:space="preserve">http://en.wikipedia.org/wiki/Rumson,_New_Jersey	https://www.sec.gov/cgi-bin/browse-edgar?action=getcompany&amp;CIK=0001025771	</v>
      <v xml:space="preserve">http://creativecommons.org/licenses/by-sa/3.0/		</v>
    </spb>
    <spb s="31">
      <v>4626</v>
      <v>4627</v>
      <v>4627</v>
      <v>4626</v>
      <v>4627</v>
      <v>4627</v>
      <v>4626</v>
    </spb>
    <spb s="0">
      <v xml:space="preserve">Wikipedia	</v>
      <v xml:space="preserve">CC BY-SA 4.0	</v>
      <v xml:space="preserve">http://en.wikipedia.org/wiki/Rumson,_New_Jersey	</v>
      <v xml:space="preserve">https://creativecommons.org/licenses/by-sa/4.0	</v>
    </spb>
    <spb s="0">
      <v xml:space="preserve">Sec	Unitedstateszipcodes	</v>
      <v xml:space="preserve">		</v>
      <v xml:space="preserve">https://www.sec.gov/cgi-bin/browse-edgar?action=getcompany&amp;CIK=0001802132	https://www.unitedstateszipcodes.org/07866/	</v>
      <v xml:space="preserve">		</v>
    </spb>
    <spb s="0">
      <v xml:space="preserve">Worldpostalcode	Sec	Unitedstateszipcodes	</v>
      <v xml:space="preserve">			</v>
      <v xml:space="preserve">https://worldpostalcode.com/united-states/new-jersey/morris	https://www.sec.gov/cgi-bin/browse-edgar?action=getcompany&amp;CIK=0001802132	https://www.unitedstateszipcodes.org/07866/	</v>
      <v xml:space="preserve">			</v>
    </spb>
    <spb s="0">
      <v xml:space="preserve">Unitedstateszipcodes	</v>
      <v xml:space="preserve">	</v>
      <v xml:space="preserve">https://www.unitedstateszipcodes.org/07866/	</v>
      <v xml:space="preserve">	</v>
    </spb>
    <spb s="1">
      <v>4630</v>
      <v>4631</v>
      <v>4631</v>
      <v>4630</v>
      <v>4632</v>
    </spb>
    <spb s="0">
      <v xml:space="preserve">Wikipedia	</v>
      <v xml:space="preserve">CC-BY-SA	</v>
      <v xml:space="preserve">http://en.wikipedia.org/wiki/Rockaway,_New_Jersey	</v>
      <v xml:space="preserve">http://creativecommons.org/licenses/by-sa/3.0/	</v>
    </spb>
    <spb s="0">
      <v xml:space="preserve">Wikipedia	Sec	</v>
      <v xml:space="preserve">CC-BY-SA		</v>
      <v xml:space="preserve">http://en.wikipedia.org/wiki/Rockaway,_New_Jersey	https://www.sec.gov/cgi-bin/browse-edgar?action=getcompany&amp;CIK=0001802132	</v>
      <v xml:space="preserve">http://creativecommons.org/licenses/by-sa/3.0/		</v>
    </spb>
    <spb s="0">
      <v xml:space="preserve">Wikipedia	Wikipedia	Sec	</v>
      <v xml:space="preserve">CC-BY-SA	CC-BY-SA		</v>
      <v xml:space="preserve">http://en.wikipedia.org/wiki/Rockaway,_New_Jersey	https://en.wikipedia.org/wiki/Rockaway,_New_Jersey	https://www.sec.gov/cgi-bin/browse-edgar?action=getcompany&amp;CIK=0001802132	</v>
      <v xml:space="preserve">http://creativecommons.org/licenses/by-sa/3.0/	http://creativecommons.org/licenses/by-sa/3.0/		</v>
    </spb>
    <spb s="29">
      <v>4634</v>
      <v>4635</v>
      <v>4634</v>
      <v>4634</v>
      <v>4635</v>
      <v>4634</v>
      <v>4636</v>
      <v>4636</v>
      <v>4634</v>
    </spb>
    <spb s="0">
      <v xml:space="preserve">Worldpostalcode	</v>
      <v xml:space="preserve">	</v>
      <v xml:space="preserve">https://worldpostalcode.com/united-states/new-jersey/morris	</v>
      <v xml:space="preserve">	</v>
    </spb>
    <spb s="1">
      <v>4638</v>
      <v>4638</v>
      <v>4638</v>
      <v>4638</v>
      <v>4638</v>
    </spb>
    <spb s="0">
      <v xml:space="preserve">Wikipedia	</v>
      <v xml:space="preserve">CC-BY-SA	</v>
      <v xml:space="preserve">http://en.wikipedia.org/wiki/Randolph,_New_Jersey	</v>
      <v xml:space="preserve">http://creativecommons.org/licenses/by-sa/3.0/	</v>
    </spb>
    <spb s="0">
      <v xml:space="preserve">Wikipedia	Wikipedia	</v>
      <v xml:space="preserve">CC-BY-SA	CC-BY-SA	</v>
      <v xml:space="preserve">http://en.wikipedia.org/wiki/Randolph,_New_Jersey	http://es.wikipedia.org/wiki/Randolph_(Nueva_Jersey)	</v>
      <v xml:space="preserve">http://creativecommons.org/licenses/by-sa/3.0/	http://creativecommons.org/licenses/by-sa/3.0/	</v>
    </spb>
    <spb s="14">
      <v>4640</v>
      <v>4640</v>
      <v>4640</v>
      <v>4640</v>
      <v>4640</v>
      <v>4640</v>
      <v>4640</v>
      <v>4640</v>
      <v>4640</v>
      <v>4641</v>
    </spb>
    <spb s="0">
      <v xml:space="preserve">Worldpostalcode	City-data	</v>
      <v xml:space="preserve">		</v>
      <v xml:space="preserve">https://worldpostalcode.com/united-states/new-jersey/burlington	https://www.city-data.com/zips/08022.html	</v>
      <v xml:space="preserve">		</v>
    </spb>
    <spb s="0">
      <v xml:space="preserve">City-data	</v>
      <v xml:space="preserve">	</v>
      <v xml:space="preserve">https://www.city-data.com/zips/08022.html	</v>
      <v xml:space="preserve">	</v>
    </spb>
    <spb s="17">
      <v>4643</v>
      <v>4643</v>
      <v>4643</v>
      <v>4644</v>
    </spb>
    <spb s="0">
      <v xml:space="preserve">Wikipedia	</v>
      <v xml:space="preserve">CC-BY-SA	</v>
      <v xml:space="preserve">http://en.wikipedia.org/wiki/Columbus,_New_Jersey	</v>
      <v xml:space="preserve">http://creativecommons.org/licenses/by-sa/3.0/	</v>
    </spb>
    <spb s="26">
      <v>4646</v>
      <v>4646</v>
      <v>4646</v>
      <v>4646</v>
      <v>4646</v>
      <v>4646</v>
      <v>4646</v>
    </spb>
    <spb s="0">
      <v xml:space="preserve">Worldpostalcode	City-data	</v>
      <v xml:space="preserve">		</v>
      <v xml:space="preserve">https://worldpostalcode.com/united-states/new-jersey/camden	https://www.city-data.com/zips/08078.html	</v>
      <v xml:space="preserve">		</v>
    </spb>
    <spb s="0">
      <v xml:space="preserve">City-data	</v>
      <v xml:space="preserve">	</v>
      <v xml:space="preserve">https://www.city-data.com/zips/08078.html	</v>
      <v xml:space="preserve">	</v>
    </spb>
    <spb s="42">
      <v>4648</v>
      <v>4648</v>
      <v>4648</v>
      <v>4649</v>
    </spb>
    <spb s="0">
      <v xml:space="preserve">Wikipedia	</v>
      <v xml:space="preserve">CC-BY-SA	</v>
      <v xml:space="preserve">http://en.wikipedia.org/wiki/Runnemede,_New_Jersey	</v>
      <v xml:space="preserve">http://creativecommons.org/licenses/by-sa/3.0/	</v>
    </spb>
    <spb s="0">
      <v xml:space="preserve">Wikipedia	Wikipedia	</v>
      <v xml:space="preserve">CC-BY-SA	CC-BY-SA	</v>
      <v xml:space="preserve">http://en.wikipedia.org/wiki/Runnemede,_New_Jersey	https://en.wikipedia.org/wiki/Runnemede,_New_Jersey	</v>
      <v xml:space="preserve">http://creativecommons.org/licenses/by-sa/3.0/	http://creativecommons.org/licenses/by-sa/3.0/	</v>
    </spb>
    <spb s="29">
      <v>4651</v>
      <v>4651</v>
      <v>4651</v>
      <v>4651</v>
      <v>4651</v>
      <v>4651</v>
      <v>4652</v>
      <v>4652</v>
      <v>4651</v>
    </spb>
    <spb s="0">
      <v xml:space="preserve">Unitedstateszipcodes	</v>
      <v xml:space="preserve">	</v>
      <v xml:space="preserve">https://www.unitedstateszipcodes.org/08721/	</v>
      <v xml:space="preserve">	</v>
    </spb>
    <spb s="19">
      <v>4654</v>
      <v>4654</v>
      <v>4654</v>
    </spb>
    <spb s="0">
      <v xml:space="preserve">Wikipedia	</v>
      <v xml:space="preserve">CC-BY-SA	</v>
      <v xml:space="preserve">http://en.wikipedia.org/wiki/Bayville,_New_Jersey	</v>
      <v xml:space="preserve">http://creativecommons.org/licenses/by-sa/3.0/	</v>
    </spb>
    <spb s="26">
      <v>4656</v>
      <v>4656</v>
      <v>4656</v>
      <v>4656</v>
      <v>4656</v>
      <v>4656</v>
      <v>4656</v>
    </spb>
    <spb s="7">
      <v>30</v>
      <v>Name</v>
      <v>LearnMoreOnLink</v>
    </spb>
    <spb s="0">
      <v xml:space="preserve">Worldpostalcode	City-data	Unitedstateszipcodes	</v>
      <v xml:space="preserve">			</v>
      <v xml:space="preserve">https://worldpostalcode.com/united-states/new-jersey/hunterdon	https://www.city-data.com/zips/08826.html	https://www.unitedstateszipcodes.org/08826/	</v>
      <v xml:space="preserve">			</v>
    </spb>
    <spb s="0">
      <v xml:space="preserve">Unitedstateszipcodes	</v>
      <v xml:space="preserve">	</v>
      <v xml:space="preserve">https://www.unitedstateszipcodes.org/08826/	</v>
      <v xml:space="preserve">	</v>
    </spb>
    <spb s="17">
      <v>4659</v>
      <v>4659</v>
      <v>4659</v>
      <v>4660</v>
    </spb>
    <spb s="0">
      <v xml:space="preserve">Wikipedia	</v>
      <v xml:space="preserve">CC-BY-SA	</v>
      <v xml:space="preserve">http://en.wikipedia.org/wiki/Glen_Gardner,_New_Jersey	</v>
      <v xml:space="preserve">http://creativecommons.org/licenses/by-sa/3.0/	</v>
    </spb>
    <spb s="29">
      <v>4662</v>
      <v>4662</v>
      <v>4662</v>
      <v>4662</v>
      <v>4662</v>
      <v>4662</v>
      <v>4662</v>
      <v>4662</v>
      <v>4662</v>
    </spb>
    <spb s="0">
      <v xml:space="preserve">City-data	</v>
      <v xml:space="preserve">	</v>
      <v xml:space="preserve">https://www.city-data.com/zips/10706.html	</v>
      <v xml:space="preserve">	</v>
    </spb>
    <spb s="1">
      <v>4664</v>
      <v>4664</v>
      <v>4664</v>
      <v>4664</v>
      <v>4664</v>
    </spb>
    <spb s="0">
      <v xml:space="preserve">Wikipedia	</v>
      <v xml:space="preserve">CC-BY-SA	</v>
      <v xml:space="preserve">http://en.wikipedia.org/wiki/Hastings-on-Hudson,_New_York	</v>
      <v xml:space="preserve">http://creativecommons.org/licenses/by-sa/3.0/	</v>
    </spb>
    <spb s="0">
      <v xml:space="preserve">Wikipedia	Wikipedia	</v>
      <v xml:space="preserve">CC-BY-SA	CC-BY-SA	</v>
      <v xml:space="preserve">http://en.wikipedia.org/wiki/Hastings-on-Hudson,_New_York	http://es.wikipedia.org/wiki/Hastings-on-Hudson	</v>
      <v xml:space="preserve">http://creativecommons.org/licenses/by-sa/3.0/	http://creativecommons.org/licenses/by-sa/3.0/	</v>
    </spb>
    <spb s="14">
      <v>4666</v>
      <v>4666</v>
      <v>4666</v>
      <v>4666</v>
      <v>4666</v>
      <v>4666</v>
      <v>4666</v>
      <v>4666</v>
      <v>4666</v>
      <v>4667</v>
    </spb>
    <spb s="0">
      <v xml:space="preserve">Wikipedia	</v>
      <v xml:space="preserve">CC-BY-SA	</v>
      <v xml:space="preserve">http://en.wikipedia.org/wiki/East_Meadow,_New_York	</v>
      <v xml:space="preserve">http://creativecommons.org/licenses/by-sa/3.0/	</v>
    </spb>
    <spb s="0">
      <v xml:space="preserve">Wikipedia	US Census	</v>
      <v xml:space="preserve">CC-BY-SA		</v>
      <v xml:space="preserve">http://en.wikipedia.org/wiki/East_Meadow,_New_York	http://www.census.gov/quickfacts/table/RHI725213/3622502	</v>
      <v xml:space="preserve">http://creativecommons.org/licenses/by-sa/3.0/		</v>
    </spb>
    <spb s="0">
      <v xml:space="preserve">Wikipedia	US Census	Wikipedia	</v>
      <v xml:space="preserve">CC-BY-SA		CC-BY-SA	</v>
      <v xml:space="preserve">http://en.wikipedia.org/wiki/East_Meadow,_New_York	http://www.census.gov/quickfacts/table/RHI725213/3622502	https://en.wikipedia.org/wiki/East_Meadow,_New_York	</v>
      <v xml:space="preserve">http://creativecommons.org/licenses/by-sa/3.0/		http://creativecommons.org/licenses/by-sa/3.0/	</v>
    </spb>
    <spb s="0">
      <v xml:space="preserve">Wikipedia	Wikipedia	US Census	</v>
      <v xml:space="preserve">CC-BY-SA	CC-BY-SA		</v>
      <v xml:space="preserve">http://en.wikipedia.org/wiki/East_Meadow,_New_York	http://es.wikipedia.org/wiki/East_Meadow	http://www.census.gov/quickfacts/table/RHI725213/3622502	</v>
      <v xml:space="preserve">http://creativecommons.org/licenses/by-sa/3.0/	http://creativecommons.org/licenses/by-sa/3.0/		</v>
    </spb>
    <spb s="18">
      <v>4669</v>
      <v>4670</v>
      <v>4669</v>
      <v>4670</v>
      <v>4669</v>
      <v>4671</v>
      <v>4671</v>
      <v>4672</v>
    </spb>
    <spb s="0">
      <v xml:space="preserve">Wikipedia	</v>
      <v xml:space="preserve">CC-BY-SA	</v>
      <v xml:space="preserve">http://en.wikipedia.org/wiki/Valley_Stream,_New_York	</v>
      <v xml:space="preserve">http://creativecommons.org/licenses/by-sa/3.0/	</v>
    </spb>
    <spb s="0">
      <v xml:space="preserve">Wikipedia	Wikipedia	</v>
      <v xml:space="preserve">CC-BY-SA	CC-BY-SA	</v>
      <v xml:space="preserve">http://en.wikipedia.org/wiki/Valley_Stream,_New_York	https://en.wikipedia.org/wiki/Valley_Stream,_New_York	</v>
      <v xml:space="preserve">http://creativecommons.org/licenses/by-sa/3.0/	http://creativecommons.org/licenses/by-sa/3.0/	</v>
    </spb>
    <spb s="0">
      <v xml:space="preserve">Wikipedia	Wikipedia	</v>
      <v xml:space="preserve">CC-BY-SA	CC-BY-SA	</v>
      <v xml:space="preserve">http://en.wikipedia.org/wiki/Valley_Stream,_New_York	http://es.wikipedia.org/wiki/Valley_Stream	</v>
      <v xml:space="preserve">http://creativecommons.org/licenses/by-sa/3.0/	http://creativecommons.org/licenses/by-sa/3.0/	</v>
    </spb>
    <spb s="14">
      <v>4674</v>
      <v>4674</v>
      <v>4674</v>
      <v>4674</v>
      <v>4674</v>
      <v>4674</v>
      <v>4674</v>
      <v>4675</v>
      <v>4675</v>
      <v>4676</v>
    </spb>
    <spb s="0">
      <v xml:space="preserve">Unitedstateszipcodes	</v>
      <v xml:space="preserve">	</v>
      <v xml:space="preserve">https://www.unitedstateszipcodes.org/12182/	</v>
      <v xml:space="preserve">	</v>
    </spb>
    <spb s="0">
      <v xml:space="preserve">Worldpostalcode	City-data	Unitedstateszipcodes	</v>
      <v xml:space="preserve">			</v>
      <v xml:space="preserve">https://worldpostalcode.com/united-states/new-york/rensselaer	https://www.city-data.com/zips/12182.html	https://www.unitedstateszipcodes.org/12182/	</v>
      <v xml:space="preserve">			</v>
    </spb>
    <spb s="17">
      <v>4678</v>
      <v>4679</v>
      <v>4679</v>
      <v>4678</v>
    </spb>
    <spb s="0">
      <v xml:space="preserve">Wikipedia	</v>
      <v xml:space="preserve">CC-BY-SA	</v>
      <v xml:space="preserve">http://en.wikipedia.org/wiki/Troy,_New_York	</v>
      <v xml:space="preserve">http://creativecommons.org/licenses/by-sa/3.0/	</v>
    </spb>
    <spb s="0">
      <v xml:space="preserve">Wikipedia	US Census	</v>
      <v xml:space="preserve">CC-BY-SA		</v>
      <v xml:space="preserve">http://en.wikipedia.org/wiki/Troy,_New_York	http://www.census.gov/quickfacts/table/RHI225213/3675484	</v>
      <v xml:space="preserve">http://creativecommons.org/licenses/by-sa/3.0/		</v>
    </spb>
    <spb s="0">
      <v xml:space="preserve">Wikipedia	Wikipedia	</v>
      <v xml:space="preserve">CC-BY-SA	CC-BY-SA	</v>
      <v xml:space="preserve">http://en.wikipedia.org/wiki/Troy,_New_York	http://it.wikipedia.org/wiki/Troy_(New_York)	</v>
      <v xml:space="preserve">http://creativecommons.org/licenses/by-sa/3.0/	http://creativecommons.org/licenses/by-sa/3.0/	</v>
    </spb>
    <spb s="0">
      <v xml:space="preserve">Wikipedia	US Census	Wikipedia	</v>
      <v xml:space="preserve">CC-BY-SA		CC-BY-SA	</v>
      <v xml:space="preserve">http://en.wikipedia.org/wiki/Troy,_New_York	http://www.census.gov/quickfacts/table/RHI225213/3675484	https://en.wikipedia.org/wiki/Troy,_New_York	</v>
      <v xml:space="preserve">http://creativecommons.org/licenses/by-sa/3.0/		http://creativecommons.org/licenses/by-sa/3.0/	</v>
    </spb>
    <spb s="14">
      <v>4681</v>
      <v>4682</v>
      <v>4683</v>
      <v>4683</v>
      <v>4681</v>
      <v>4682</v>
      <v>4681</v>
      <v>4684</v>
      <v>4684</v>
      <v>4681</v>
    </spb>
    <spb s="0">
      <v xml:space="preserve">Wikipedia	</v>
      <v xml:space="preserve">CC BY-SA 4.0	</v>
      <v xml:space="preserve">http://pt.wikipedia.org/wiki/Troy_(Nova_Iorque)	</v>
      <v xml:space="preserve">https://creativecommons.org/licenses/by-sa/4.0	</v>
    </spb>
    <spb s="0">
      <v xml:space="preserve">City-data	</v>
      <v xml:space="preserve">	</v>
      <v xml:space="preserve">https://www.city-data.com/zips/14472.html	</v>
      <v xml:space="preserve">	</v>
    </spb>
    <spb s="0">
      <v xml:space="preserve">Worldpostalcode	City-data	</v>
      <v xml:space="preserve">		</v>
      <v xml:space="preserve">https://worldpostalcode.com/united-states/new-york/monroe	https://www.city-data.com/zips/14472.html	</v>
      <v xml:space="preserve">		</v>
    </spb>
    <spb s="17">
      <v>4687</v>
      <v>4688</v>
      <v>4688</v>
      <v>4687</v>
    </spb>
    <spb s="0">
      <v xml:space="preserve">Wikipedia	</v>
      <v xml:space="preserve">CC-BY-SA	</v>
      <v xml:space="preserve">http://en.wikipedia.org/wiki/Honeoye_Falls,_New_York	</v>
      <v xml:space="preserve">http://creativecommons.org/licenses/by-sa/3.0/	</v>
    </spb>
    <spb s="0">
      <v xml:space="preserve">Wikipedia	Wikipedia	</v>
      <v xml:space="preserve">CC-BY-SA	CC-BY-SA	</v>
      <v xml:space="preserve">http://en.wikipedia.org/wiki/Honeoye_Falls,_New_York	http://fr.wikipedia.org/wiki/Honeoye_Falls	</v>
      <v xml:space="preserve">http://creativecommons.org/licenses/by-sa/3.0/	http://creativecommons.org/licenses/by-sa/3.0/	</v>
    </spb>
    <spb s="14">
      <v>4690</v>
      <v>4690</v>
      <v>4690</v>
      <v>4690</v>
      <v>4690</v>
      <v>4690</v>
      <v>4690</v>
      <v>4690</v>
      <v>4690</v>
      <v>4691</v>
    </spb>
    <spb s="0">
      <v xml:space="preserve">Sec	</v>
      <v xml:space="preserve">	</v>
      <v xml:space="preserve">https://www.sec.gov/cgi-bin/browse-edgar?action=getcompany&amp;CIK=0001910248	</v>
      <v xml:space="preserve">	</v>
    </spb>
    <spb s="19">
      <v>4693</v>
      <v>4693</v>
      <v>4693</v>
    </spb>
    <spb s="0">
      <v xml:space="preserve">Sec	Unitedstateszipcodes	</v>
      <v xml:space="preserve">		</v>
      <v xml:space="preserve">https://www.sec.gov/cgi-bin/browse-edgar?action=getcompany&amp;CIK=0001819663	https://www.unitedstateszipcodes.org/15090/	</v>
      <v xml:space="preserve">		</v>
    </spb>
    <spb s="0">
      <v xml:space="preserve">Worldpostalcode	City-data	Sec	Unitedstateszipcodes	</v>
      <v xml:space="preserve">				</v>
      <v xml:space="preserve">https://worldpostalcode.com/united-states/pennsylvania/allegheny	https://www.city-data.com/zips/15090.html	https://www.sec.gov/cgi-bin/browse-edgar?action=getcompany&amp;CIK=0001819663	https://www.unitedstateszipcodes.org/15090/	</v>
      <v xml:space="preserve">				</v>
    </spb>
    <spb s="17">
      <v>4695</v>
      <v>4696</v>
      <v>4696</v>
      <v>4695</v>
    </spb>
    <spb s="0">
      <v xml:space="preserve">Wikipedia	Sec	</v>
      <v xml:space="preserve">CC-BY-SA		</v>
      <v xml:space="preserve">http://en.wikipedia.org/wiki/Wexford,_Pennsylvania	https://www.sec.gov/cgi-bin/browse-edgar?action=getcompany&amp;CIK=0001819663	</v>
      <v xml:space="preserve">http://creativecommons.org/licenses/by-sa/3.0/		</v>
    </spb>
    <spb s="0">
      <v xml:space="preserve">Wikipedia	</v>
      <v xml:space="preserve">CC-BY-SA	</v>
      <v xml:space="preserve">http://en.wikipedia.org/wiki/Wexford,_Pennsylvania	</v>
      <v xml:space="preserve">http://creativecommons.org/licenses/by-sa/3.0/	</v>
    </spb>
    <spb s="35">
      <v>4698</v>
      <v>4698</v>
      <v>4699</v>
      <v>4698</v>
      <v>4698</v>
      <v>4699</v>
    </spb>
    <spb s="0">
      <v xml:space="preserve">Sec	Unitedstateszipcodes	</v>
      <v xml:space="preserve">		</v>
      <v xml:space="preserve">https://www.sec.gov/cgi-bin/browse-edgar?action=getcompany&amp;CIK=0001661762	https://www.unitedstateszipcodes.org/15101/	</v>
      <v xml:space="preserve">		</v>
    </spb>
    <spb s="0">
      <v xml:space="preserve">Worldpostalcode	City-data	Sec	Unitedstateszipcodes	</v>
      <v xml:space="preserve">				</v>
      <v xml:space="preserve">https://worldpostalcode.com/united-states/pennsylvania/allegheny	https://www.city-data.com/zips/15101.html	https://www.sec.gov/cgi-bin/browse-edgar?action=getcompany&amp;CIK=0001661762	https://www.unitedstateszipcodes.org/15101/	</v>
      <v xml:space="preserve">				</v>
    </spb>
    <spb s="17">
      <v>4701</v>
      <v>4702</v>
      <v>4702</v>
      <v>4701</v>
    </spb>
    <spb s="0">
      <v xml:space="preserve">Wikipedia	Sec	</v>
      <v xml:space="preserve">CC-BY-SA		</v>
      <v xml:space="preserve">http://en.wikipedia.org/wiki/Allison_Park,_Pennsylvania	https://www.sec.gov/cgi-bin/browse-edgar?action=getcompany&amp;CIK=0001661762	</v>
      <v xml:space="preserve">http://creativecommons.org/licenses/by-sa/3.0/		</v>
    </spb>
    <spb s="0">
      <v xml:space="preserve">Wikipedia	</v>
      <v xml:space="preserve">CC-BY-SA	</v>
      <v xml:space="preserve">http://en.wikipedia.org/wiki/Allison_Park,_Pennsylvania	</v>
      <v xml:space="preserve">http://creativecommons.org/licenses/by-sa/3.0/	</v>
    </spb>
    <spb s="48">
      <v>4704</v>
      <v>4705</v>
      <v>4705</v>
      <v>4704</v>
      <v>4705</v>
      <v>4704</v>
      <v>4704</v>
      <v>4705</v>
    </spb>
    <spb s="7">
      <v>31</v>
      <v>Name</v>
      <v>LearnMoreOnLink</v>
    </spb>
    <spb s="0">
      <v xml:space="preserve">Sec	Unitedstateszipcodes	</v>
      <v xml:space="preserve">		</v>
      <v xml:space="preserve">https://www.sec.gov/cgi-bin/browse-edgar?action=getcompany&amp;CIK=0001437226	https://www.unitedstateszipcodes.org/15108/	</v>
      <v xml:space="preserve">		</v>
    </spb>
    <spb s="0">
      <v xml:space="preserve">Worldpostalcode	Sec	Unitedstateszipcodes	</v>
      <v xml:space="preserve">			</v>
      <v xml:space="preserve">https://worldpostalcode.com/united-states/pennsylvania/allegheny	https://www.sec.gov/cgi-bin/browse-edgar?action=getcompany&amp;CIK=0001437226	https://www.unitedstateszipcodes.org/15108/	</v>
      <v xml:space="preserve">			</v>
    </spb>
    <spb s="17">
      <v>4708</v>
      <v>4709</v>
      <v>4709</v>
      <v>4708</v>
    </spb>
    <spb s="0">
      <v xml:space="preserve">Wikipedia	</v>
      <v xml:space="preserve">CC-BY-SA	</v>
      <v xml:space="preserve">http://en.wikipedia.org/wiki/Coraopolis,_Pennsylvania	</v>
      <v xml:space="preserve">http://creativecommons.org/licenses/by-sa/3.0/	</v>
    </spb>
    <spb s="0">
      <v xml:space="preserve">Wikipedia	Sec	</v>
      <v xml:space="preserve">CC-BY-SA		</v>
      <v xml:space="preserve">http://en.wikipedia.org/wiki/Coraopolis,_Pennsylvania	https://www.sec.gov/cgi-bin/browse-edgar?action=getcompany&amp;CIK=0001089063	</v>
      <v xml:space="preserve">http://creativecommons.org/licenses/by-sa/3.0/		</v>
    </spb>
    <spb s="0">
      <v xml:space="preserve">Wikipedia	Wikipedia	Sec	</v>
      <v xml:space="preserve">CC-BY-SA	CC-BY-SA		</v>
      <v xml:space="preserve">http://en.wikipedia.org/wiki/Coraopolis,_Pennsylvania	https://en.wikipedia.org/wiki/Coraopolis,_Pennsylvania	https://www.sec.gov/cgi-bin/browse-edgar?action=getcompany&amp;CIK=0001089063	</v>
      <v xml:space="preserve">http://creativecommons.org/licenses/by-sa/3.0/	http://creativecommons.org/licenses/by-sa/3.0/		</v>
    </spb>
    <spb s="29">
      <v>4711</v>
      <v>4712</v>
      <v>4711</v>
      <v>4711</v>
      <v>4712</v>
      <v>4711</v>
      <v>4713</v>
      <v>4713</v>
      <v>4711</v>
    </spb>
    <spb s="0">
      <v xml:space="preserve">Wikipedia	</v>
      <v xml:space="preserve">CC BY-SA 4.0	</v>
      <v xml:space="preserve">http://it.wikipedia.org/wiki/Coraopolis	</v>
      <v xml:space="preserve">https://creativecommons.org/licenses/by-sa/4.0	</v>
    </spb>
    <spb s="0">
      <v xml:space="preserve">Worldpostalcode	City-data	Unitedstateszipcodes	</v>
      <v xml:space="preserve">			</v>
      <v xml:space="preserve">https://worldpostalcode.com/united-states/pennsylvania/northampton	https://www.city-data.com/zips/18013.html	https://www.unitedstateszipcodes.org/18013/	</v>
      <v xml:space="preserve">			</v>
    </spb>
    <spb s="0">
      <v xml:space="preserve">Unitedstateszipcodes	</v>
      <v xml:space="preserve">	</v>
      <v xml:space="preserve">https://www.unitedstateszipcodes.org/18013/	</v>
      <v xml:space="preserve">	</v>
    </spb>
    <spb s="17">
      <v>4716</v>
      <v>4716</v>
      <v>4716</v>
      <v>4717</v>
    </spb>
    <spb s="0">
      <v xml:space="preserve">Wikipedia	</v>
      <v xml:space="preserve">CC-BY-SA	</v>
      <v xml:space="preserve">http://en.wikipedia.org/wiki/Bangor,_Pennsylvania	</v>
      <v xml:space="preserve">http://creativecommons.org/licenses/by-sa/3.0/	</v>
    </spb>
    <spb s="31">
      <v>4719</v>
      <v>4719</v>
      <v>4719</v>
      <v>4719</v>
      <v>4719</v>
      <v>4719</v>
      <v>4719</v>
    </spb>
    <spb s="0">
      <v xml:space="preserve">Worldpostalcode	</v>
      <v xml:space="preserve">	</v>
      <v xml:space="preserve">https://worldpostalcode.com/united-states/pennsylvania/scranton	</v>
      <v xml:space="preserve">	</v>
    </spb>
    <spb s="19">
      <v>4721</v>
      <v>4721</v>
      <v>4721</v>
    </spb>
    <spb s="0">
      <v xml:space="preserve">Wikipedia	</v>
      <v xml:space="preserve">CC-BY-SA	</v>
      <v xml:space="preserve">http://en.wikipedia.org/wiki/Scranton,_Pennsylvania	</v>
      <v xml:space="preserve">http://creativecommons.org/licenses/by-sa/3.0/	</v>
    </spb>
    <spb s="0">
      <v xml:space="preserve">Wikipedia	US Census	Sec	</v>
      <v xml:space="preserve">CC-BY-SA			</v>
      <v xml:space="preserve">http://en.wikipedia.org/wiki/Scranton,_Pennsylvania	http://www.census.gov/quickfacts/table/SEX255213/4269000	https://www.sec.gov/cgi-bin/browse-edgar?action=getcompany&amp;CIK=0001909760	</v>
      <v xml:space="preserve">http://creativecommons.org/licenses/by-sa/3.0/			</v>
    </spb>
    <spb s="0">
      <v xml:space="preserve">Wikipedia	US Census	Wikipedia	Sec	</v>
      <v xml:space="preserve">CC-BY-SA		CC-BY-SA		</v>
      <v xml:space="preserve">http://en.wikipedia.org/wiki/Scranton,_Pennsylvania	http://www.census.gov/quickfacts/table/SEX255213/4269000	https://en.wikipedia.org/wiki/Scranton,_Pennsylvania	https://www.sec.gov/cgi-bin/browse-edgar?action=getcompany&amp;CIK=0001909760	</v>
      <v xml:space="preserve">http://creativecommons.org/licenses/by-sa/3.0/		http://creativecommons.org/licenses/by-sa/3.0/		</v>
    </spb>
    <spb s="14">
      <v>4723</v>
      <v>4724</v>
      <v>4723</v>
      <v>4723</v>
      <v>4723</v>
      <v>4724</v>
      <v>4723</v>
      <v>4725</v>
      <v>4725</v>
      <v>4723</v>
    </spb>
    <spb s="0">
      <v xml:space="preserve">Sec	</v>
      <v xml:space="preserve">	</v>
      <v xml:space="preserve">https://www.sec.gov/cgi-bin/browse-edgar?action=getcompany&amp;CIK=0001894532	</v>
      <v xml:space="preserve">	</v>
    </spb>
    <spb s="17">
      <v>4727</v>
      <v>4727</v>
      <v>4727</v>
      <v>4727</v>
    </spb>
    <spb s="0">
      <v xml:space="preserve">Wikipedia	</v>
      <v xml:space="preserve">CC-BY-SA	</v>
      <v xml:space="preserve">http://en.wikipedia.org/wiki/Bryn_Mawr,_Pennsylvania	</v>
      <v xml:space="preserve">http://creativecommons.org/licenses/by-sa/3.0/	</v>
    </spb>
    <spb s="0">
      <v xml:space="preserve">Wikipedia	Facebook	Sec	</v>
      <v xml:space="preserve">CC-BY-SA			</v>
      <v xml:space="preserve">http://en.wikipedia.org/wiki/Bryn_Mawr,_Pennsylvania	https://www.facebook.com/brynmawrday/	https://www.sec.gov/cgi-bin/browse-edgar?action=getcompany&amp;CIK=0001894532	</v>
      <v xml:space="preserve">http://creativecommons.org/licenses/by-sa/3.0/			</v>
    </spb>
    <spb s="0">
      <v xml:space="preserve">Wikipedia	Wikipedia	Facebook	Sec	</v>
      <v xml:space="preserve">CC-BY-SA	CC-BY-SA			</v>
      <v xml:space="preserve">http://en.wikipedia.org/wiki/Bryn_Mawr,_Pennsylvania	https://en.wikipedia.org/wiki/Bryn_Mawr,_Pennsylvania	https://www.facebook.com/brynmawrday/	https://www.sec.gov/cgi-bin/browse-edgar?action=getcompany&amp;CIK=0001894532	</v>
      <v xml:space="preserve">http://creativecommons.org/licenses/by-sa/3.0/	http://creativecommons.org/licenses/by-sa/3.0/			</v>
    </spb>
    <spb s="0">
      <v xml:space="preserve">Wikipedia	Wikipedia	Wikipedia	</v>
      <v xml:space="preserve">CC-BY-SA	CC-BY-SA	CC-BY-SA	</v>
      <v xml:space="preserve">http://en.wikipedia.org/wiki/Bryn_Mawr,_Pennsylvania	http://es.wikipedia.org/wiki/Bryn_Mawr	http://fr.wikipedia.org/wiki/Bryn_Mawr	</v>
      <v xml:space="preserve">http://creativecommons.org/licenses/by-sa/3.0/	http://creativecommons.org/licenses/by-sa/3.0/	http://creativecommons.org/licenses/by-sa/3.0/	</v>
    </spb>
    <spb s="18">
      <v>4729</v>
      <v>4730</v>
      <v>4729</v>
      <v>4730</v>
      <v>4729</v>
      <v>4731</v>
      <v>4731</v>
      <v>4732</v>
    </spb>
    <spb s="0">
      <v xml:space="preserve">Wikipedia	</v>
      <v xml:space="preserve">Public domain	</v>
      <v xml:space="preserve">http://zh.wikipedia.org/wiki/布林莫爾_(賓夕法尼亞州)	</v>
      <v xml:space="preserve">http://en.wikipedia.org/wiki/Public_domain	</v>
    </spb>
    <spb s="0">
      <v xml:space="preserve">Wikipedia	</v>
      <v xml:space="preserve">CC-BY-SA	</v>
      <v xml:space="preserve">http://en.wikipedia.org/wiki/Wyncote,_Pennsylvania	</v>
      <v xml:space="preserve">http://creativecommons.org/licenses/by-sa/3.0/	</v>
    </spb>
    <spb s="18">
      <v>4735</v>
      <v>4735</v>
      <v>4735</v>
      <v>4735</v>
      <v>4735</v>
      <v>4735</v>
      <v>4735</v>
      <v>4735</v>
    </spb>
    <spb s="0">
      <v xml:space="preserve">Unitedstateszipcodes	</v>
      <v xml:space="preserve">	</v>
      <v xml:space="preserve">https://www.unitedstateszipcodes.org/19530/	</v>
      <v xml:space="preserve">	</v>
    </spb>
    <spb s="0">
      <v xml:space="preserve">Worldpostalcode	City-data	Unitedstateszipcodes	</v>
      <v xml:space="preserve">			</v>
      <v xml:space="preserve">https://worldpostalcode.com/united-states/pennsylvania/berks	https://www.city-data.com/zips/19530.html	https://www.unitedstateszipcodes.org/19530/	</v>
      <v xml:space="preserve">			</v>
    </spb>
    <spb s="17">
      <v>4737</v>
      <v>4738</v>
      <v>4738</v>
      <v>4737</v>
    </spb>
    <spb s="0">
      <v xml:space="preserve">Wikipedia	</v>
      <v xml:space="preserve">CC-BY-SA	</v>
      <v xml:space="preserve">http://en.wikipedia.org/wiki/Kutztown,_Pennsylvania	</v>
      <v xml:space="preserve">http://creativecommons.org/licenses/by-sa/3.0/	</v>
    </spb>
    <spb s="0">
      <v xml:space="preserve">Wikipedia	Wikipedia	</v>
      <v xml:space="preserve">CC-BY-SA	CC-BY-SA	</v>
      <v xml:space="preserve">http://en.wikipedia.org/wiki/Kutztown,_Pennsylvania	https://en.wikipedia.org/wiki/Kutztown,_Pennsylvania	</v>
      <v xml:space="preserve">http://creativecommons.org/licenses/by-sa/3.0/	http://creativecommons.org/licenses/by-sa/3.0/	</v>
    </spb>
    <spb s="31">
      <v>4740</v>
      <v>4740</v>
      <v>4740</v>
      <v>4740</v>
      <v>4741</v>
      <v>4741</v>
      <v>4740</v>
    </spb>
    <spb s="0">
      <v xml:space="preserve">Unitedstateszipcodes	</v>
      <v xml:space="preserve">	</v>
      <v xml:space="preserve">https://www.unitedstateszipcodes.org/20121/	</v>
      <v xml:space="preserve">	</v>
    </spb>
    <spb s="0">
      <v xml:space="preserve">Worldpostalcode	City-data	Unitedstateszipcodes	</v>
      <v xml:space="preserve">			</v>
      <v xml:space="preserve">https://worldpostalcode.com/united-states/virginia/fairfax	https://www.city-data.com/zips/20121.html	https://www.unitedstateszipcodes.org/20121/	</v>
      <v xml:space="preserve">			</v>
    </spb>
    <spb s="17">
      <v>4743</v>
      <v>4744</v>
      <v>4744</v>
      <v>4743</v>
    </spb>
    <spb s="0">
      <v xml:space="preserve">Wikipedia	</v>
      <v xml:space="preserve">CC-BY-SA	</v>
      <v xml:space="preserve">http://en.wikipedia.org/wiki/Centreville,_Virginia	</v>
      <v xml:space="preserve">http://creativecommons.org/licenses/by-sa/3.0/	</v>
    </spb>
    <spb s="0">
      <v xml:space="preserve">Wikipedia	Sec	</v>
      <v xml:space="preserve">CC-BY-SA		</v>
      <v xml:space="preserve">http://en.wikipedia.org/wiki/Centreville,_Virginia	https://www.sec.gov/cgi-bin/browse-edgar?action=getcompany&amp;CIK=0001541496	</v>
      <v xml:space="preserve">http://creativecommons.org/licenses/by-sa/3.0/		</v>
    </spb>
    <spb s="0">
      <v xml:space="preserve">Wikipedia	Wikipedia	</v>
      <v xml:space="preserve">CC-BY-SA	CC-BY-SA	</v>
      <v xml:space="preserve">http://en.wikipedia.org/wiki/Centreville,_Virginia	http://es.wikipedia.org/wiki/Centreville_(Virginia)	</v>
      <v xml:space="preserve">http://creativecommons.org/licenses/by-sa/3.0/	http://creativecommons.org/licenses/by-sa/3.0/	</v>
    </spb>
    <spb s="0">
      <v xml:space="preserve">Wikipedia	Wikipedia	Sec	</v>
      <v xml:space="preserve">CC-BY-SA	CC-BY-SA		</v>
      <v xml:space="preserve">http://en.wikipedia.org/wiki/Centreville,_Virginia	https://en.wikipedia.org/wiki/Centreville,_Virginia	https://www.sec.gov/cgi-bin/browse-edgar?action=getcompany&amp;CIK=0001541496	</v>
      <v xml:space="preserve">http://creativecommons.org/licenses/by-sa/3.0/	http://creativecommons.org/licenses/by-sa/3.0/		</v>
    </spb>
    <spb s="14">
      <v>4746</v>
      <v>4747</v>
      <v>4748</v>
      <v>4748</v>
      <v>4746</v>
      <v>4747</v>
      <v>4746</v>
      <v>4749</v>
      <v>4749</v>
      <v>4748</v>
    </spb>
    <spb s="0">
      <v xml:space="preserve">Wikipedia	Wikipedia	</v>
      <v xml:space="preserve">CC-BY-SA	CC-BY-SA	</v>
      <v xml:space="preserve">http://en.wikipedia.org/wiki/Ellicott_City,_Maryland	http://de.wikipedia.org/wiki/Ellicott_City	</v>
      <v xml:space="preserve">http://creativecommons.org/licenses/by-sa/3.0/	http://creativecommons.org/licenses/by-sa/3.0/	</v>
    </spb>
    <spb s="0">
      <v xml:space="preserve">Wikipedia	US Census	Sec	Walkscore	</v>
      <v xml:space="preserve">CC-BY-SA				</v>
      <v xml:space="preserve">http://en.wikipedia.org/wiki/Ellicott_City,_Maryland	http://www.census.gov/quickfacts/table/PST045215/2426000	https://www.sec.gov/cgi-bin/browse-edgar?action=getcompany&amp;CIK=0001566113	https://www.walkscore.com/MD/Ellicott_City	</v>
      <v xml:space="preserve">http://creativecommons.org/licenses/by-sa/3.0/				</v>
    </spb>
    <spb s="0">
      <v xml:space="preserve">Wikipedia	</v>
      <v xml:space="preserve">CC-BY-SA	</v>
      <v xml:space="preserve">http://en.wikipedia.org/wiki/Ellicott_City,_Maryland	</v>
      <v xml:space="preserve">http://creativecommons.org/licenses/by-sa/3.0/	</v>
    </spb>
    <spb s="0">
      <v xml:space="preserve">Wikipedia	US Census	Wikipedia	Sec	</v>
      <v xml:space="preserve">CC-BY-SA		CC-BY-SA		</v>
      <v xml:space="preserve">http://en.wikipedia.org/wiki/Ellicott_City,_Maryland	http://www.census.gov/quickfacts/table/PST045215/2426000	https://en.wikipedia.org/wiki/Ellicott_City,_Maryland	https://www.sec.gov/cgi-bin/browse-edgar?action=getcompany&amp;CIK=0001566113	</v>
      <v xml:space="preserve">http://creativecommons.org/licenses/by-sa/3.0/		http://creativecommons.org/licenses/by-sa/3.0/		</v>
    </spb>
    <spb s="0">
      <v xml:space="preserve">Wikipedia	US Census	</v>
      <v xml:space="preserve">CC-BY-SA		</v>
      <v xml:space="preserve">http://en.wikipedia.org/wiki/Ellicott_City,_Maryland	http://www.census.gov/quickfacts/table/PST045215/2426000	</v>
      <v xml:space="preserve">http://creativecommons.org/licenses/by-sa/3.0/		</v>
    </spb>
    <spb s="14">
      <v>4751</v>
      <v>4752</v>
      <v>4753</v>
      <v>4753</v>
      <v>4753</v>
      <v>4752</v>
      <v>4753</v>
      <v>4754</v>
      <v>4754</v>
      <v>4755</v>
    </spb>
    <spb s="0">
      <v xml:space="preserve">Wikipedia	</v>
      <v xml:space="preserve">CC-BY-SA-3.0	</v>
      <v xml:space="preserve">http://zh.wikipedia.org/wiki/埃利科特城	</v>
      <v xml:space="preserve">http://creativecommons.org/licenses/by-sa/3.0/	</v>
    </spb>
    <spb s="0">
      <v xml:space="preserve">Sec	</v>
      <v xml:space="preserve">	</v>
      <v xml:space="preserve">https://www.sec.gov/cgi-bin/browse-edgar?action=getcompany&amp;CIK=0001842440	</v>
      <v xml:space="preserve">	</v>
    </spb>
    <spb s="17">
      <v>4758</v>
      <v>4758</v>
      <v>4758</v>
      <v>4758</v>
    </spb>
    <spb s="0">
      <v xml:space="preserve">Wikipedia	</v>
      <v xml:space="preserve">CC-BY-SA	</v>
      <v xml:space="preserve">http://en.wikipedia.org/wiki/Columbia,_Maryland	</v>
      <v xml:space="preserve">http://creativecommons.org/licenses/by-sa/3.0/	</v>
    </spb>
    <spb s="0">
      <v xml:space="preserve">Wikipedia	US Census	Sec	Walkscore	</v>
      <v xml:space="preserve">CC-BY-SA				</v>
      <v xml:space="preserve">http://en.wikipedia.org/wiki/Columbia,_Maryland	http://www.census.gov/quickfacts/table/RHI125214/2419125	https://www.sec.gov/cgi-bin/browse-edgar?action=getcompany&amp;CIK=0001842440	https://www.walkscore.com/MD/Columbia	</v>
      <v xml:space="preserve">http://creativecommons.org/licenses/by-sa/3.0/				</v>
    </spb>
    <spb s="0">
      <v xml:space="preserve">Wikipedia	US Census	Wikipedia	Sec	</v>
      <v xml:space="preserve">CC-BY-SA		CC-BY-SA		</v>
      <v xml:space="preserve">http://en.wikipedia.org/wiki/Columbia,_Maryland	http://www.census.gov/quickfacts/table/RHI125214/2419125	https://en.wikipedia.org/wiki/Columbia,_Maryland	https://www.sec.gov/cgi-bin/browse-edgar?action=getcompany&amp;CIK=0001842440	</v>
      <v xml:space="preserve">http://creativecommons.org/licenses/by-sa/3.0/		http://creativecommons.org/licenses/by-sa/3.0/		</v>
    </spb>
    <spb s="0">
      <v xml:space="preserve">Wikipedia	Wikipedia	US Census	</v>
      <v xml:space="preserve">CC-BY-SA	CC-BY-SA		</v>
      <v xml:space="preserve">http://en.wikipedia.org/wiki/Columbia,_Maryland	http://fr.wikipedia.org/wiki/Columbia_(Maryland)	http://www.census.gov/quickfacts/table/RHI125214/2419125	</v>
      <v xml:space="preserve">http://creativecommons.org/licenses/by-sa/3.0/	http://creativecommons.org/licenses/by-sa/3.0/		</v>
    </spb>
    <spb s="18">
      <v>4760</v>
      <v>4761</v>
      <v>4760</v>
      <v>4761</v>
      <v>4760</v>
      <v>4762</v>
      <v>4762</v>
      <v>4763</v>
    </spb>
    <spb s="0">
      <v xml:space="preserve">Wikipedia	</v>
      <v xml:space="preserve">CC-BY-SA-3.0	</v>
      <v xml:space="preserve">http://ja.wikipedia.org/wiki/コロンビア_(メリーランド州)	</v>
      <v xml:space="preserve">http://creativecommons.org/licenses/by-sa/3.0/	</v>
    </spb>
    <spb s="0">
      <v xml:space="preserve">Wikipedia	</v>
      <v xml:space="preserve">CC-BY-SA	</v>
      <v xml:space="preserve">http://en.wikipedia.org/wiki/Severn,_Maryland	</v>
      <v xml:space="preserve">http://creativecommons.org/licenses/by-sa/3.0/	</v>
    </spb>
    <spb s="18">
      <v>4766</v>
      <v>4766</v>
      <v>4766</v>
      <v>4766</v>
      <v>4766</v>
      <v>4766</v>
      <v>4766</v>
      <v>4766</v>
    </spb>
    <spb s="0">
      <v xml:space="preserve">Sec	Unitedstateszipcodes	</v>
      <v xml:space="preserve">		</v>
      <v xml:space="preserve">https://www.sec.gov/cgi-bin/browse-edgar?action=getcompany&amp;CIK=0001167396	https://www.unitedstateszipcodes.org/21210/	</v>
      <v xml:space="preserve">		</v>
    </spb>
    <spb s="0">
      <v xml:space="preserve">Worldpostalcode	City-data	Sec	Unitedstateszipcodes	</v>
      <v xml:space="preserve">				</v>
      <v xml:space="preserve">https://worldpostalcode.com/united-states/maryland/baltimore	https://www.city-data.com/zips/21210.html	https://www.sec.gov/cgi-bin/browse-edgar?action=getcompany&amp;CIK=0001167396	https://www.unitedstateszipcodes.org/21210/	</v>
      <v xml:space="preserve">				</v>
    </spb>
    <spb s="17">
      <v>4768</v>
      <v>4769</v>
      <v>4769</v>
      <v>4768</v>
    </spb>
    <spb s="0">
      <v xml:space="preserve">Unitedstateszipcodes	</v>
      <v xml:space="preserve">	</v>
      <v xml:space="preserve">https://www.unitedstateszipcodes.org/21229/	</v>
      <v xml:space="preserve">	</v>
    </spb>
    <spb s="0">
      <v xml:space="preserve">Worldpostalcode	City-data	Unitedstateszipcodes	</v>
      <v xml:space="preserve">			</v>
      <v xml:space="preserve">https://worldpostalcode.com/united-states/maryland/baltimore	https://www.city-data.com/zips/21229.html	https://www.unitedstateszipcodes.org/21229/	</v>
      <v xml:space="preserve">			</v>
    </spb>
    <spb s="17">
      <v>4771</v>
      <v>4772</v>
      <v>4772</v>
      <v>4771</v>
    </spb>
    <spb s="0">
      <v xml:space="preserve">Unitedstateszipcodes	</v>
      <v xml:space="preserve">	</v>
      <v xml:space="preserve">https://www.unitedstateszipcodes.org/22181/	</v>
      <v xml:space="preserve">	</v>
    </spb>
    <spb s="0">
      <v xml:space="preserve">Worldpostalcode	Unitedstateszipcodes	</v>
      <v xml:space="preserve">		</v>
      <v xml:space="preserve">https://worldpostalcode.com/united-states/virginia/fairfax	https://www.unitedstateszipcodes.org/22181/	</v>
      <v xml:space="preserve">		</v>
    </spb>
    <spb s="17">
      <v>4774</v>
      <v>4775</v>
      <v>4775</v>
      <v>4774</v>
    </spb>
    <spb s="0">
      <v xml:space="preserve">Wikipedia	</v>
      <v xml:space="preserve">CC-BY-SA	</v>
      <v xml:space="preserve">http://en.wikipedia.org/wiki/Vienna,_Virginia	</v>
      <v xml:space="preserve">http://creativecommons.org/licenses/by-sa/3.0/	</v>
    </spb>
    <spb s="0">
      <v xml:space="preserve">Wikipedia	Sec	</v>
      <v xml:space="preserve">CC-BY-SA		</v>
      <v xml:space="preserve">http://en.wikipedia.org/wiki/Vienna,_Virginia	https://www.sec.gov/cgi-bin/browse-edgar?action=getcompany&amp;CIK=0001816017	</v>
      <v xml:space="preserve">http://creativecommons.org/licenses/by-sa/3.0/		</v>
    </spb>
    <spb s="0">
      <v xml:space="preserve">Wikipedia	Wikipedia	Sec	</v>
      <v xml:space="preserve">CC-BY-SA	CC-BY-SA		</v>
      <v xml:space="preserve">http://en.wikipedia.org/wiki/Vienna,_Virginia	https://en.wikipedia.org/wiki/Vienna,_Virginia	https://www.sec.gov/cgi-bin/browse-edgar?action=getcompany&amp;CIK=0001816017	</v>
      <v xml:space="preserve">http://creativecommons.org/licenses/by-sa/3.0/	http://creativecommons.org/licenses/by-sa/3.0/		</v>
    </spb>
    <spb s="0">
      <v xml:space="preserve">Wikipedia	Wikipedia	Wikipedia	</v>
      <v xml:space="preserve">CC-BY-SA	CC-BY-SA	CC-BY-SA	</v>
      <v xml:space="preserve">http://en.wikipedia.org/wiki/Vienna,_Virginia	http://es.wikipedia.org/wiki/Vienna_(Virginia)	http://fr.wikipedia.org/wiki/Vienna_(Virginie)	</v>
      <v xml:space="preserve">http://creativecommons.org/licenses/by-sa/3.0/	http://creativecommons.org/licenses/by-sa/3.0/	http://creativecommons.org/licenses/by-sa/3.0/	</v>
    </spb>
    <spb s="31">
      <v>4777</v>
      <v>4778</v>
      <v>4778</v>
      <v>4777</v>
      <v>4779</v>
      <v>4779</v>
      <v>4780</v>
    </spb>
    <spb s="2">
      <v>32</v>
      <v>Name</v>
    </spb>
    <spb s="0">
      <v xml:space="preserve">Unitedstateszipcodes	</v>
      <v xml:space="preserve">	</v>
      <v xml:space="preserve">https://www.unitedstateszipcodes.org/22302/	</v>
      <v xml:space="preserve">	</v>
    </spb>
    <spb s="0">
      <v xml:space="preserve">Worldpostalcode	City-data	Unitedstateszipcodes	</v>
      <v xml:space="preserve">			</v>
      <v xml:space="preserve">https://worldpostalcode.com/united-states/virginia/city-of-alexandria	https://www.city-data.com/zips/22302.html	https://www.unitedstateszipcodes.org/22302/	</v>
      <v xml:space="preserve">			</v>
    </spb>
    <spb s="1">
      <v>4783</v>
      <v>4784</v>
      <v>4784</v>
      <v>4783</v>
      <v>4783</v>
    </spb>
    <spb s="0">
      <v xml:space="preserve">Sec	Unitedstateszipcodes	</v>
      <v xml:space="preserve">		</v>
      <v xml:space="preserve">https://www.sec.gov/cgi-bin/browse-edgar?action=getcompany&amp;CIK=0001528930	https://www.unitedstateszipcodes.org/23454/	</v>
      <v xml:space="preserve">		</v>
    </spb>
    <spb s="0">
      <v xml:space="preserve">Worldpostalcode	City-data	Sec	Unitedstateszipcodes	</v>
      <v xml:space="preserve">				</v>
      <v xml:space="preserve">https://worldpostalcode.com/united-states/virginia/virginia-beach	https://www.city-data.com/zips/23454.html	https://www.sec.gov/cgi-bin/browse-edgar?action=getcompany&amp;CIK=0001528930	https://www.unitedstateszipcodes.org/23454/	</v>
      <v xml:space="preserve">				</v>
    </spb>
    <spb s="1">
      <v>4786</v>
      <v>4787</v>
      <v>4787</v>
      <v>4786</v>
      <v>4786</v>
    </spb>
    <spb s="0">
      <v xml:space="preserve">Unitedstateszipcodes	</v>
      <v xml:space="preserve">	</v>
      <v xml:space="preserve">https://www.unitedstateszipcodes.org/28270/	</v>
      <v xml:space="preserve">	</v>
    </spb>
    <spb s="0">
      <v xml:space="preserve">Worldpostalcode	City-data	Unitedstateszipcodes	</v>
      <v xml:space="preserve">			</v>
      <v xml:space="preserve">https://worldpostalcode.com/united-states/north-carolina/charlotte	https://www.city-data.com/zips/28270.html	https://www.unitedstateszipcodes.org/28270/	</v>
      <v xml:space="preserve">			</v>
    </spb>
    <spb s="17">
      <v>4789</v>
      <v>4790</v>
      <v>4790</v>
      <v>4789</v>
    </spb>
    <spb s="0">
      <v xml:space="preserve">Sec	Unitedstateszipcodes	</v>
      <v xml:space="preserve">		</v>
      <v xml:space="preserve">https://www.sec.gov/cgi-bin/browse-edgar?action=getcompany&amp;CIK=0001780330	https://www.unitedstateszipcodes.org/28803/	</v>
      <v xml:space="preserve">		</v>
    </spb>
    <spb s="0">
      <v xml:space="preserve">Worldpostalcode	City-data	Sec	Unitedstateszipcodes	</v>
      <v xml:space="preserve">				</v>
      <v xml:space="preserve">https://worldpostalcode.com/united-states/north-carolina/asheville	https://www.city-data.com/zips/28803.html	https://www.sec.gov/cgi-bin/browse-edgar?action=getcompany&amp;CIK=0001780330	https://www.unitedstateszipcodes.org/28803/	</v>
      <v xml:space="preserve">				</v>
    </spb>
    <spb s="17">
      <v>4792</v>
      <v>4793</v>
      <v>4793</v>
      <v>4792</v>
    </spb>
    <spb s="0">
      <v xml:space="preserve">Wikipedia	</v>
      <v xml:space="preserve">CC-BY-SA	</v>
      <v xml:space="preserve">http://en.wikipedia.org/wiki/Asheville,_North_Carolina	</v>
      <v xml:space="preserve">http://creativecommons.org/licenses/by-sa/3.0/	</v>
    </spb>
    <spb s="0">
      <v xml:space="preserve">Wikipedia	US Census	Sec	</v>
      <v xml:space="preserve">CC-BY-SA			</v>
      <v xml:space="preserve">http://en.wikipedia.org/wiki/Asheville,_North_Carolina	http://www.census.gov/quickfacts/table/RHI125214/3702140	https://www.sec.gov/cgi-bin/browse-edgar?action=getcompany&amp;CIK=0001906545	</v>
      <v xml:space="preserve">http://creativecommons.org/licenses/by-sa/3.0/			</v>
    </spb>
    <spb s="0">
      <v xml:space="preserve">Wikipedia	Wikipedia	</v>
      <v xml:space="preserve">CC-BY-SA	CC-BY-SA	</v>
      <v xml:space="preserve">http://en.wikipedia.org/wiki/Asheville,_North_Carolina	http://it.wikipedia.org/wiki/Asheville	</v>
      <v xml:space="preserve">http://creativecommons.org/licenses/by-sa/3.0/	http://creativecommons.org/licenses/by-sa/3.0/	</v>
    </spb>
    <spb s="0">
      <v xml:space="preserve">Wikipedia	US Census	Wikipedia	Sec	</v>
      <v xml:space="preserve">CC-BY-SA		CC-BY-SA		</v>
      <v xml:space="preserve">http://en.wikipedia.org/wiki/Asheville,_North_Carolina	http://www.census.gov/quickfacts/table/RHI125214/3702140	https://en.wikipedia.org/wiki/Asheville,_North_Carolina	https://www.sec.gov/cgi-bin/browse-edgar?action=getcompany&amp;CIK=0001906545	</v>
      <v xml:space="preserve">http://creativecommons.org/licenses/by-sa/3.0/		http://creativecommons.org/licenses/by-sa/3.0/		</v>
    </spb>
    <spb s="0">
      <v xml:space="preserve">Wikipedia	Wikipedia	</v>
      <v xml:space="preserve">CC-BY-SA	CC-BY-SA	</v>
      <v xml:space="preserve">http://en.wikipedia.org/wiki/Asheville,_North_Carolina	http://es.wikipedia.org/wiki/Asheville	</v>
      <v xml:space="preserve">http://creativecommons.org/licenses/by-sa/3.0/	http://creativecommons.org/licenses/by-sa/3.0/	</v>
    </spb>
    <spb s="14">
      <v>4795</v>
      <v>4796</v>
      <v>4797</v>
      <v>4797</v>
      <v>4795</v>
      <v>4796</v>
      <v>4795</v>
      <v>4798</v>
      <v>4798</v>
      <v>4799</v>
    </spb>
    <spb s="0">
      <v xml:space="preserve">Wikipedia	</v>
      <v xml:space="preserve">CC-BY-SA	</v>
      <v xml:space="preserve">http://en.wikipedia.org/wiki/Taylors,_South_Carolina	</v>
      <v xml:space="preserve">http://creativecommons.org/licenses/by-sa/3.0/	</v>
    </spb>
    <spb s="0">
      <v xml:space="preserve">Wikipedia	US Census	</v>
      <v xml:space="preserve">CC-BY-SA		</v>
      <v xml:space="preserve">http://en.wikipedia.org/wiki/Taylors,_South_Carolina	http://www.census.gov/quickfacts/table/PST045215/4571395	</v>
      <v xml:space="preserve">http://creativecommons.org/licenses/by-sa/3.0/		</v>
    </spb>
    <spb s="0">
      <v xml:space="preserve">Wikipedia	US Census	Wikipedia	</v>
      <v xml:space="preserve">CC-BY-SA		CC-BY-SA	</v>
      <v xml:space="preserve">http://en.wikipedia.org/wiki/Taylors,_South_Carolina	http://www.census.gov/quickfacts/table/PST045215/4571395	https://en.wikipedia.org/wiki/Taylors,_South_Carolina	</v>
      <v xml:space="preserve">http://creativecommons.org/licenses/by-sa/3.0/		http://creativecommons.org/licenses/by-sa/3.0/	</v>
    </spb>
    <spb s="14">
      <v>4801</v>
      <v>4802</v>
      <v>4801</v>
      <v>4801</v>
      <v>4801</v>
      <v>4802</v>
      <v>4801</v>
      <v>4803</v>
      <v>4803</v>
      <v>4801</v>
    </spb>
    <spb s="0">
      <v xml:space="preserve">Wikipedia	</v>
      <v xml:space="preserve">CC-BY-SA	</v>
      <v xml:space="preserve">http://en.wikipedia.org/wiki/Douglasville,_Georgia	</v>
      <v xml:space="preserve">http://creativecommons.org/licenses/by-sa/3.0/	</v>
    </spb>
    <spb s="0">
      <v xml:space="preserve">Wikipedia	Walkscore	</v>
      <v xml:space="preserve">CC-BY-SA		</v>
      <v xml:space="preserve">http://en.wikipedia.org/wiki/Douglasville,_Georgia	https://www.walkscore.com/GA/Douglasville	</v>
      <v xml:space="preserve">http://creativecommons.org/licenses/by-sa/3.0/		</v>
    </spb>
    <spb s="0">
      <v xml:space="preserve">Wikipedia	Wikipedia	</v>
      <v xml:space="preserve">CC-BY-SA	CC-BY-SA	</v>
      <v xml:space="preserve">http://en.wikipedia.org/wiki/Douglasville,_Georgia	http://es.wikipedia.org/wiki/Douglasville	</v>
      <v xml:space="preserve">http://creativecommons.org/licenses/by-sa/3.0/	http://creativecommons.org/licenses/by-sa/3.0/	</v>
    </spb>
    <spb s="18">
      <v>4805</v>
      <v>4806</v>
      <v>4805</v>
      <v>4806</v>
      <v>4805</v>
      <v>4805</v>
      <v>4805</v>
      <v>4807</v>
    </spb>
    <spb s="0">
      <v xml:space="preserve">Wikipedia	</v>
      <v xml:space="preserve">CC-BY-SA-3.0	</v>
      <v xml:space="preserve">http://de.wikipedia.org/wiki/Douglasville_(Georgia)	</v>
      <v xml:space="preserve">http://creativecommons.org/licenses/by-sa/3.0/	</v>
    </spb>
    <spb s="0">
      <v xml:space="preserve">Unitedstateszipcodes	</v>
      <v xml:space="preserve">	</v>
      <v xml:space="preserve">https://www.unitedstateszipcodes.org/31313/	</v>
      <v xml:space="preserve">	</v>
    </spb>
    <spb s="0">
      <v xml:space="preserve">Worldpostalcode	City-data	Unitedstateszipcodes	</v>
      <v xml:space="preserve">			</v>
      <v xml:space="preserve">https://worldpostalcode.com/united-states/georgia/liberty	https://www.city-data.com/zips/31313.html	https://www.unitedstateszipcodes.org/31313/	</v>
      <v xml:space="preserve">			</v>
    </spb>
    <spb s="17">
      <v>4810</v>
      <v>4811</v>
      <v>4811</v>
      <v>4810</v>
    </spb>
    <spb s="0">
      <v xml:space="preserve">Wikipedia	</v>
      <v xml:space="preserve">CC-BY-SA	</v>
      <v xml:space="preserve">http://en.wikipedia.org/wiki/Hinesville,_Georgia	</v>
      <v xml:space="preserve">http://creativecommons.org/licenses/by-sa/3.0/	</v>
    </spb>
    <spb s="0">
      <v xml:space="preserve">Wikipedia	Wikipedia	</v>
      <v xml:space="preserve">CC-BY-SA	CC-BY-SA	</v>
      <v xml:space="preserve">http://en.wikipedia.org/wiki/Hinesville,_Georgia	http://it.wikipedia.org/wiki/Hinesville	</v>
      <v xml:space="preserve">http://creativecommons.org/licenses/by-sa/3.0/	http://creativecommons.org/licenses/by-sa/3.0/	</v>
    </spb>
    <spb s="0">
      <v xml:space="preserve">Wikipedia	Wikipedia	</v>
      <v xml:space="preserve">CC-BY-SA	CC-BY-SA	</v>
      <v xml:space="preserve">http://en.wikipedia.org/wiki/Hinesville,_Georgia	http://es.wikipedia.org/wiki/Hinesville	</v>
      <v xml:space="preserve">http://creativecommons.org/licenses/by-sa/3.0/	http://creativecommons.org/licenses/by-sa/3.0/	</v>
    </spb>
    <spb s="14">
      <v>4813</v>
      <v>4813</v>
      <v>4814</v>
      <v>4814</v>
      <v>4813</v>
      <v>4813</v>
      <v>4813</v>
      <v>4813</v>
      <v>4813</v>
      <v>4815</v>
    </spb>
    <spb s="0">
      <v xml:space="preserve">Wikipedia	</v>
      <v xml:space="preserve">CC-BY-SA-3.0	</v>
      <v xml:space="preserve">http://de.wikipedia.org/wiki/Hinesville	</v>
      <v xml:space="preserve">http://creativecommons.org/licenses/by-sa/3.0/	</v>
    </spb>
    <spb s="0">
      <v xml:space="preserve">Unitedstateszipcodes	</v>
      <v xml:space="preserve">	</v>
      <v xml:space="preserve">https://www.unitedstateszipcodes.org/32503/	</v>
      <v xml:space="preserve">	</v>
    </spb>
    <spb s="0">
      <v xml:space="preserve">Worldpostalcode	City-data	Unitedstateszipcodes	</v>
      <v xml:space="preserve">			</v>
      <v xml:space="preserve">https://worldpostalcode.com/united-states/florida/pensacola	https://www.city-data.com/zips/32503.html	https://www.unitedstateszipcodes.org/32503/	</v>
      <v xml:space="preserve">			</v>
    </spb>
    <spb s="1">
      <v>4818</v>
      <v>4819</v>
      <v>4819</v>
      <v>4818</v>
      <v>4818</v>
    </spb>
    <spb s="0">
      <v xml:space="preserve">Wikipedia	</v>
      <v xml:space="preserve">CC-BY-SA	</v>
      <v xml:space="preserve">http://en.wikipedia.org/wiki/Pensacola,_Florida	</v>
      <v xml:space="preserve">http://creativecommons.org/licenses/by-sa/3.0/	</v>
    </spb>
    <spb s="0">
      <v xml:space="preserve">Wikipedia	US Census	Sec	Youtube	</v>
      <v xml:space="preserve">CC-BY-SA				</v>
      <v xml:space="preserve">http://en.wikipedia.org/wiki/Pensacola,_Florida	http://www.census.gov/quickfacts/table/lnd110210/1255925	https://www.sec.gov/cgi-bin/browse-edgar?action=getcompany&amp;CIK=0000044545	https://www.youtube.com/user/visitpensacola	</v>
      <v xml:space="preserve">http://creativecommons.org/licenses/by-sa/3.0/				</v>
    </spb>
    <spb s="0">
      <v xml:space="preserve">Wikipedia	US Census	Wikipedia	Sec	Youtube	</v>
      <v xml:space="preserve">CC-BY-SA		CC-BY-SA			</v>
      <v xml:space="preserve">http://en.wikipedia.org/wiki/Pensacola,_Florida	http://www.census.gov/quickfacts/table/lnd110210/1255925	https://en.wikipedia.org/wiki/Pensacola,_Florida	https://www.sec.gov/cgi-bin/browse-edgar?action=getcompany&amp;CIK=0000044545	https://www.youtube.com/user/visitpensacola	</v>
      <v xml:space="preserve">http://creativecommons.org/licenses/by-sa/3.0/		http://creativecommons.org/licenses/by-sa/3.0/			</v>
    </spb>
    <spb s="0">
      <v xml:space="preserve">Wikipedia	Wikidata	US Census	Wikipedia	Sec	Youtube	</v>
      <v xml:space="preserve">CC-BY-SA			CC-BY-SA			</v>
      <v xml:space="preserve">http://en.wikipedia.org/wiki/Pensacola,_Florida	https://www.wikidata.org/wiki/Q28448620	http://www.census.gov/quickfacts/table/lnd110210/1255925	https://en.wikipedia.org/wiki/Pensacola,_Florida	https://www.sec.gov/cgi-bin/browse-edgar?action=getcompany&amp;CIK=0000044545	https://www.youtube.com/user/visitpensacola	</v>
      <v xml:space="preserve">http://creativecommons.org/licenses/by-sa/3.0/			http://creativecommons.org/licenses/by-sa/3.0/			</v>
    </spb>
    <spb s="0">
      <v xml:space="preserve">Wikipedia	Youtube	</v>
      <v xml:space="preserve">CC-BY-SA		</v>
      <v xml:space="preserve">http://en.wikipedia.org/wiki/Pensacola,_Florida	https://www.youtube.com/user/visitpensacola	</v>
      <v xml:space="preserve">http://creativecommons.org/licenses/by-sa/3.0/		</v>
    </spb>
    <spb s="18">
      <v>4821</v>
      <v>4822</v>
      <v>4821</v>
      <v>4822</v>
      <v>4821</v>
      <v>4823</v>
      <v>4824</v>
      <v>4825</v>
    </spb>
    <spb s="0">
      <v xml:space="preserve">Wikipedia	</v>
      <v xml:space="preserve">Public domain	</v>
      <v xml:space="preserve">http://en.wikipedia.org/wiki/Pensacola,_Florida	</v>
      <v xml:space="preserve">http://en.wikipedia.org/wiki/Public_domain	</v>
    </spb>
    <spb s="0">
      <v xml:space="preserve">Unitedstateszipcodes	</v>
      <v xml:space="preserve">	</v>
      <v xml:space="preserve">https://www.unitedstateszipcodes.org/33761/	</v>
      <v xml:space="preserve">	</v>
    </spb>
    <spb s="0">
      <v xml:space="preserve">Worldpostalcode	City-data	Unitedstateszipcodes	</v>
      <v xml:space="preserve">			</v>
      <v xml:space="preserve">https://worldpostalcode.com/united-states/florida/pinellas	https://www.city-data.com/zips/33761.html	https://www.unitedstateszipcodes.org/33761/	</v>
      <v xml:space="preserve">			</v>
    </spb>
    <spb s="1">
      <v>4828</v>
      <v>4829</v>
      <v>4829</v>
      <v>4828</v>
      <v>4828</v>
    </spb>
    <spb s="0">
      <v xml:space="preserve">Unitedstateszipcodes	</v>
      <v xml:space="preserve">	</v>
      <v xml:space="preserve">https://www.unitedstateszipcodes.org/34480/	</v>
      <v xml:space="preserve">	</v>
    </spb>
    <spb s="0">
      <v xml:space="preserve">Worldpostalcode	City-data	Unitedstateszipcodes	</v>
      <v xml:space="preserve">			</v>
      <v xml:space="preserve">https://worldpostalcode.com/united-states/florida/marion	https://www.city-data.com/zips/34480.html	https://www.unitedstateszipcodes.org/34480/	</v>
      <v xml:space="preserve">			</v>
    </spb>
    <spb s="17">
      <v>4831</v>
      <v>4832</v>
      <v>4832</v>
      <v>4831</v>
    </spb>
    <spb s="0">
      <v xml:space="preserve">Wikipedia	</v>
      <v xml:space="preserve">CC-BY-SA	</v>
      <v xml:space="preserve">http://en.wikipedia.org/wiki/Ocala,_Florida	</v>
      <v xml:space="preserve">http://creativecommons.org/licenses/by-sa/3.0/	</v>
    </spb>
    <spb s="0">
      <v xml:space="preserve">Wikipedia	Sec	</v>
      <v xml:space="preserve">CC-BY-SA		</v>
      <v xml:space="preserve">http://en.wikipedia.org/wiki/Ocala,_Florida	https://www.sec.gov/cgi-bin/browse-edgar?action=getcompany&amp;CIK=0000946644	</v>
      <v xml:space="preserve">http://creativecommons.org/licenses/by-sa/3.0/		</v>
    </spb>
    <spb s="0">
      <v xml:space="preserve">Wikipedia	Wikipedia	</v>
      <v xml:space="preserve">CC-BY-SA	CC-BY-SA	</v>
      <v xml:space="preserve">http://en.wikipedia.org/wiki/Ocala,_Florida	http://it.wikipedia.org/wiki/Ocala	</v>
      <v xml:space="preserve">http://creativecommons.org/licenses/by-sa/3.0/	http://creativecommons.org/licenses/by-sa/3.0/	</v>
    </spb>
    <spb s="0">
      <v xml:space="preserve">Wikipedia	Wikipedia	Sec	</v>
      <v xml:space="preserve">CC-BY-SA	CC-BY-SA		</v>
      <v xml:space="preserve">http://en.wikipedia.org/wiki/Ocala,_Florida	https://en.wikipedia.org/wiki/Ocala,_Florida	https://www.sec.gov/cgi-bin/browse-edgar?action=getcompany&amp;CIK=0000946644	</v>
      <v xml:space="preserve">http://creativecommons.org/licenses/by-sa/3.0/	http://creativecommons.org/licenses/by-sa/3.0/		</v>
    </spb>
    <spb s="14">
      <v>4834</v>
      <v>4835</v>
      <v>4836</v>
      <v>4836</v>
      <v>4834</v>
      <v>4835</v>
      <v>4834</v>
      <v>4837</v>
      <v>4837</v>
      <v>4834</v>
    </spb>
    <spb s="0">
      <v xml:space="preserve">Worldpostalcode	City-data	Unitedstateszipcodes	</v>
      <v xml:space="preserve">			</v>
      <v xml:space="preserve">https://worldpostalcode.com/united-states/tennessee/franklin	https://www.city-data.com/zips/37375.html	https://www.unitedstateszipcodes.org/37375/	</v>
      <v xml:space="preserve">			</v>
    </spb>
    <spb s="0">
      <v xml:space="preserve">Unitedstateszipcodes	</v>
      <v xml:space="preserve">	</v>
      <v xml:space="preserve">https://www.unitedstateszipcodes.org/37375/	</v>
      <v xml:space="preserve">	</v>
    </spb>
    <spb s="17">
      <v>4839</v>
      <v>4839</v>
      <v>4839</v>
      <v>4840</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https://www.sec.gov/cgi-bin/browse-edgar?action=getcompany&amp;CIK=0001929794	</v>
      <v xml:space="preserve">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https://www.sec.gov/cgi-bin/browse-edgar?action=getcompany&amp;CIK=0001929794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6">
      <v>4842</v>
      <v>4843</v>
      <v>9</v>
      <v>9</v>
      <v>4843</v>
      <v>4842</v>
      <v>4842</v>
      <v>4844</v>
      <v>9</v>
      <v>4843</v>
      <v>9</v>
      <v>4845</v>
      <v>4844</v>
      <v>9</v>
      <v>9</v>
      <v>9</v>
      <v>9</v>
      <v>4845</v>
      <v>9</v>
      <v>9</v>
      <v>9</v>
      <v>9</v>
      <v>9</v>
      <v>9</v>
      <v>9</v>
      <v>9</v>
      <v>9</v>
      <v>4845</v>
      <v>9</v>
      <v>9</v>
      <v>9</v>
      <v>9</v>
    </spb>
    <spb s="0">
      <v xml:space="preserve">Wikipedia	</v>
      <v xml:space="preserve">Public domain	</v>
      <v xml:space="preserve">http://en.wikipedia.org/wiki/Tennessee	</v>
      <v xml:space="preserve">http://en.wikipedia.org/wiki/Public_domain	</v>
    </spb>
    <spb s="0">
      <v xml:space="preserve">Wikipedia	</v>
      <v xml:space="preserve">CC-BY-SA	</v>
      <v xml:space="preserve">http://en.wikipedia.org/wiki/Sewanee,_Tennessee	</v>
      <v xml:space="preserve">http://creativecommons.org/licenses/by-sa/3.0/	</v>
    </spb>
    <spb s="0">
      <v xml:space="preserve">Wikipedia	Wikipedia	</v>
      <v xml:space="preserve">CC-BY-SA	CC-BY-SA	</v>
      <v xml:space="preserve">http://en.wikipedia.org/wiki/Sewanee,_Tennessee	http://it.wikipedia.org/wiki/Sewanee_(Tennessee)	</v>
      <v xml:space="preserve">http://creativecommons.org/licenses/by-sa/3.0/	http://creativecommons.org/licenses/by-sa/3.0/	</v>
    </spb>
    <spb s="14">
      <v>4848</v>
      <v>4848</v>
      <v>4849</v>
      <v>4849</v>
      <v>4848</v>
      <v>4848</v>
      <v>4848</v>
      <v>4848</v>
      <v>4848</v>
      <v>4848</v>
    </spb>
    <spb s="0">
      <v xml:space="preserve">Sec	Unitedstateszipcodes	</v>
      <v xml:space="preserve">		</v>
      <v xml:space="preserve">https://www.sec.gov/cgi-bin/browse-edgar?action=getcompany&amp;CIK=0001906711	https://www.unitedstateszipcodes.org/37932/	</v>
      <v xml:space="preserve">		</v>
    </spb>
    <spb s="0">
      <v xml:space="preserve">Worldpostalcode	City-data	Sec	Unitedstateszipcodes	</v>
      <v xml:space="preserve">				</v>
      <v xml:space="preserve">https://worldpostalcode.com/united-states/tennessee/knoxville	https://www.city-data.com/zips/37932.html	https://www.sec.gov/cgi-bin/browse-edgar?action=getcompany&amp;CIK=0001906711	https://www.unitedstateszipcodes.org/37932/	</v>
      <v xml:space="preserve">				</v>
    </spb>
    <spb s="0">
      <v xml:space="preserve">Unitedstateszipcodes	</v>
      <v xml:space="preserve">	</v>
      <v xml:space="preserve">https://www.unitedstateszipcodes.org/37932/	</v>
      <v xml:space="preserve">	</v>
    </spb>
    <spb s="1">
      <v>4851</v>
      <v>4852</v>
      <v>4852</v>
      <v>4851</v>
      <v>4853</v>
    </spb>
    <spb s="0">
      <v xml:space="preserve">Wikipedia	</v>
      <v xml:space="preserve">CC-BY-SA	</v>
      <v xml:space="preserve">http://en.wikipedia.org/wiki/Knoxville,_Tennessee	</v>
      <v xml:space="preserve">http://creativecommons.org/licenses/by-sa/3.0/	</v>
    </spb>
    <spb s="0">
      <v xml:space="preserve">Wikipedia	Sec	</v>
      <v xml:space="preserve">CC-BY-SA		</v>
      <v xml:space="preserve">http://en.wikipedia.org/wiki/Knoxville,_Tennessee	https://www.sec.gov/cgi-bin/browse-edgar?action=getcompany&amp;CIK=0001906711	</v>
      <v xml:space="preserve">http://creativecommons.org/licenses/by-sa/3.0/		</v>
    </spb>
    <spb s="0">
      <v xml:space="preserve">Wikipedia	Wikipedia	Sec	</v>
      <v xml:space="preserve">CC-BY-SA	CC-BY-SA		</v>
      <v xml:space="preserve">http://en.wikipedia.org/wiki/Knoxville,_Tennessee	https://en.wikipedia.org/wiki/Knoxville,_Tennessee	https://www.sec.gov/cgi-bin/browse-edgar?action=getcompany&amp;CIK=0001906711	</v>
      <v xml:space="preserve">http://creativecommons.org/licenses/by-sa/3.0/	http://creativecommons.org/licenses/by-sa/3.0/		</v>
    </spb>
    <spb s="18">
      <v>4855</v>
      <v>4856</v>
      <v>4855</v>
      <v>4856</v>
      <v>4855</v>
      <v>4857</v>
      <v>4857</v>
      <v>4855</v>
    </spb>
    <spb s="0">
      <v xml:space="preserve">Unitedstateszipcodes	</v>
      <v xml:space="preserve">	</v>
      <v xml:space="preserve">https://www.unitedstateszipcodes.org/38122/	</v>
      <v xml:space="preserve">	</v>
    </spb>
    <spb s="0">
      <v xml:space="preserve">Worldpostalcode	City-data	Unitedstateszipcodes	</v>
      <v xml:space="preserve">			</v>
      <v xml:space="preserve">https://worldpostalcode.com/united-states/tennessee/memphis	https://www.city-data.com/zips/38122.html	https://www.unitedstateszipcodes.org/38122/	</v>
      <v xml:space="preserve">			</v>
    </spb>
    <spb s="1">
      <v>4859</v>
      <v>4860</v>
      <v>4860</v>
      <v>4859</v>
      <v>4859</v>
    </spb>
    <spb s="0">
      <v xml:space="preserve">Wikipedia	Wikipedia	</v>
      <v xml:space="preserve">CC-BY-SA	CC-BY-SA	</v>
      <v xml:space="preserve">http://en.wikipedia.org/wiki/Memphis,_Tennessee	http://fr.wikipedia.org/wiki/Memphis_(Tennessee)	</v>
      <v xml:space="preserve">http://creativecommons.org/licenses/by-sa/3.0/	http://creativecommons.org/licenses/by-sa/3.0/	</v>
    </spb>
    <spb s="0">
      <v xml:space="preserve">Wikipedia	Wikipedia	Wikipedia	Sec	</v>
      <v xml:space="preserve">CC-BY-SA	CC-BY-SA	CC-BY-SA		</v>
      <v xml:space="preserve">http://en.wikipedia.org/wiki/Memphis,_Tennessee	http://tl.wikipedia.org/wiki/Memphis	https://en.wikipedia.org/wiki/Memphis,_Tennessee	https://www.sec.gov/cgi-bin/browse-edgar?action=getcompany&amp;CIK=0001910179	</v>
      <v xml:space="preserve">http://creativecommons.org/licenses/by-sa/3.0/	http://creativecommons.org/licenses/by-sa/3.0/	http://creativecommons.org/licenses/by-sa/3.0/		</v>
    </spb>
    <spb s="0">
      <v xml:space="preserve">Wikipedia	</v>
      <v xml:space="preserve">CC-BY-SA	</v>
      <v xml:space="preserve">http://en.wikipedia.org/wiki/Memphis,_Tennessee	</v>
      <v xml:space="preserve">http://creativecommons.org/licenses/by-sa/3.0/	</v>
    </spb>
    <spb s="0">
      <v xml:space="preserve">Wikipedia	Wikipedia	Sec	</v>
      <v xml:space="preserve">CC-BY-SA	CC-BY-SA		</v>
      <v xml:space="preserve">http://en.wikipedia.org/wiki/Memphis,_Tennessee	https://en.wikipedia.org/wiki/Memphis,_Tennessee	https://www.sec.gov/cgi-bin/browse-edgar?action=getcompany&amp;CIK=0001910179	</v>
      <v xml:space="preserve">http://creativecommons.org/licenses/by-sa/3.0/	http://creativecommons.org/licenses/by-sa/3.0/		</v>
    </spb>
    <spb s="14">
      <v>4862</v>
      <v>4863</v>
      <v>4864</v>
      <v>4864</v>
      <v>4864</v>
      <v>4863</v>
      <v>4864</v>
      <v>4865</v>
      <v>4865</v>
      <v>4862</v>
    </spb>
    <spb s="0">
      <v xml:space="preserve">Worldpostalcode	City-data	Unitedstateszipcodes	</v>
      <v xml:space="preserve">			</v>
      <v xml:space="preserve">https://worldpostalcode.com/united-states/kentucky/boone	https://www.city-data.com/zips/41042.html	https://www.unitedstateszipcodes.org/41042/	</v>
      <v xml:space="preserve">			</v>
    </spb>
    <spb s="0">
      <v xml:space="preserve">Unitedstateszipcodes	</v>
      <v xml:space="preserve">	</v>
      <v xml:space="preserve">https://www.unitedstateszipcodes.org/41042/	</v>
      <v xml:space="preserve">	</v>
    </spb>
    <spb s="17">
      <v>4867</v>
      <v>4867</v>
      <v>4867</v>
      <v>4868</v>
    </spb>
    <spb s="0">
      <v xml:space="preserve">Wikipedia	</v>
      <v xml:space="preserve">CC-BY-SA	</v>
      <v xml:space="preserve">http://en.wikipedia.org/wiki/Florence,_Kentucky	</v>
      <v xml:space="preserve">http://creativecommons.org/licenses/by-sa/3.0/	</v>
    </spb>
    <spb s="0">
      <v xml:space="preserve">Wikipedia	US Census	Walkscore	</v>
      <v xml:space="preserve">CC-BY-SA			</v>
      <v xml:space="preserve">http://en.wikipedia.org/wiki/Florence,_Kentucky	http://www.census.gov/quickfacts/table/RHI125214/2127982	https://www.walkscore.com/KY/Florence	</v>
      <v xml:space="preserve">http://creativecommons.org/licenses/by-sa/3.0/			</v>
    </spb>
    <spb s="0">
      <v xml:space="preserve">Wikipedia	US Census	Wikipedia	</v>
      <v xml:space="preserve">CC-BY-SA		CC-BY-SA	</v>
      <v xml:space="preserve">http://en.wikipedia.org/wiki/Florence,_Kentucky	http://www.census.gov/quickfacts/table/RHI125214/2127982	https://en.wikipedia.org/wiki/Florence,_Kentucky	</v>
      <v xml:space="preserve">http://creativecommons.org/licenses/by-sa/3.0/		http://creativecommons.org/licenses/by-sa/3.0/	</v>
    </spb>
    <spb s="18">
      <v>4870</v>
      <v>4871</v>
      <v>4870</v>
      <v>4871</v>
      <v>4870</v>
      <v>4872</v>
      <v>4872</v>
      <v>4870</v>
    </spb>
    <spb s="0">
      <v xml:space="preserve">Wikipedia	</v>
      <v xml:space="preserve">CC-BY-SA-3.0	</v>
      <v xml:space="preserve">http://zh.wikipedia.org/wiki/佛羅倫薩_(肯塔基)	</v>
      <v xml:space="preserve">http://creativecommons.org/licenses/by-sa/3.0/	</v>
    </spb>
    <spb s="0">
      <v xml:space="preserve">Worldpostalcode	City-data	</v>
      <v xml:space="preserve">		</v>
      <v xml:space="preserve">https://worldpostalcode.com/united-states/ohio/lucas	https://www.city-data.com/zips/43571.html	</v>
      <v xml:space="preserve">		</v>
    </spb>
    <spb s="19">
      <v>4875</v>
      <v>4875</v>
      <v>4875</v>
    </spb>
    <spb s="0">
      <v xml:space="preserve">Wikipedia	</v>
      <v xml:space="preserve">CC-BY-SA	</v>
      <v xml:space="preserve">http://en.wikipedia.org/wiki/Whitehouse,_Ohio	</v>
      <v xml:space="preserve">http://creativecommons.org/licenses/by-sa/3.0/	</v>
    </spb>
    <spb s="0">
      <v xml:space="preserve">Wikipedia	Wikipedia	</v>
      <v xml:space="preserve">CC-BY-SA	CC-BY-SA	</v>
      <v xml:space="preserve">http://en.wikipedia.org/wiki/Whitehouse,_Ohio	https://en.wikipedia.org/wiki/Whitehouse,_Ohio	</v>
      <v xml:space="preserve">http://creativecommons.org/licenses/by-sa/3.0/	http://creativecommons.org/licenses/by-sa/3.0/	</v>
    </spb>
    <spb s="29">
      <v>4877</v>
      <v>4877</v>
      <v>4877</v>
      <v>4877</v>
      <v>4877</v>
      <v>4877</v>
      <v>4878</v>
      <v>4878</v>
      <v>4877</v>
    </spb>
    <spb s="0">
      <v xml:space="preserve">Worldpostalcode	City-data	</v>
      <v xml:space="preserve">		</v>
      <v xml:space="preserve">https://worldpostalcode.com/united-states/ohio/cuyahoga	https://www.city-data.com/zips/44040.html	</v>
      <v xml:space="preserve">		</v>
    </spb>
    <spb s="0">
      <v xml:space="preserve">City-data	</v>
      <v xml:space="preserve">	</v>
      <v xml:space="preserve">https://www.city-data.com/zips/44040.html	</v>
      <v xml:space="preserve">	</v>
    </spb>
    <spb s="17">
      <v>4880</v>
      <v>4880</v>
      <v>4880</v>
      <v>4881</v>
    </spb>
    <spb s="0">
      <v xml:space="preserve">Wikipedia	</v>
      <v xml:space="preserve">CC-BY-SA	</v>
      <v xml:space="preserve">http://en.wikipedia.org/wiki/Gates_Mills,_Ohio	</v>
      <v xml:space="preserve">http://creativecommons.org/licenses/by-sa/3.0/	</v>
    </spb>
    <spb s="31">
      <v>4883</v>
      <v>4883</v>
      <v>4883</v>
      <v>4883</v>
      <v>4883</v>
      <v>4883</v>
      <v>4883</v>
    </spb>
    <spb s="0">
      <v xml:space="preserve">Worldpostalcode	Unitedstateszipcodes	</v>
      <v xml:space="preserve">		</v>
      <v xml:space="preserve">https://worldpostalcode.com/united-states/ohio/lake	https://www.unitedstateszipcodes.org/44094/	</v>
      <v xml:space="preserve">		</v>
    </spb>
    <spb s="0">
      <v xml:space="preserve">Worldpostalcode	City-data	Unitedstateszipcodes	</v>
      <v xml:space="preserve">			</v>
      <v xml:space="preserve">https://worldpostalcode.com/united-states/ohio/lake	https://www.city-data.com/zips/44094.html	https://www.unitedstateszipcodes.org/44094/	</v>
      <v xml:space="preserve">			</v>
    </spb>
    <spb s="0">
      <v xml:space="preserve">Unitedstateszipcodes	</v>
      <v xml:space="preserve">	</v>
      <v xml:space="preserve">https://www.unitedstateszipcodes.org/44094/	</v>
      <v xml:space="preserve">	</v>
    </spb>
    <spb s="17">
      <v>4885</v>
      <v>4886</v>
      <v>4886</v>
      <v>4887</v>
    </spb>
    <spb s="0">
      <v xml:space="preserve">Wikipedia	Wikipedia	Wikipedia	</v>
      <v xml:space="preserve">CC-BY-SA	CC-BY-SA	CC-BY-SA	</v>
      <v xml:space="preserve">http://en.wikipedia.org/wiki/Willoughby,_Ohio	http://es.wikipedia.org/wiki/Willoughby_(Ohio)	http://fr.wikipedia.org/wiki/Willoughby_(Ohio)	</v>
      <v xml:space="preserve">http://creativecommons.org/licenses/by-sa/3.0/	http://creativecommons.org/licenses/by-sa/3.0/	http://creativecommons.org/licenses/by-sa/3.0/	</v>
    </spb>
    <spb s="0">
      <v xml:space="preserve">Wikipedia	US Census	Walkscore	</v>
      <v xml:space="preserve">CC-BY-SA			</v>
      <v xml:space="preserve">http://en.wikipedia.org/wiki/Willoughby,_Ohio	http://www.census.gov/quickfacts/table/PST040214/3985484	https://www.walkscore.com/OH/Willoughby	</v>
      <v xml:space="preserve">http://creativecommons.org/licenses/by-sa/3.0/			</v>
    </spb>
    <spb s="0">
      <v xml:space="preserve">Wikipedia	</v>
      <v xml:space="preserve">CC-BY-SA	</v>
      <v xml:space="preserve">http://en.wikipedia.org/wiki/Willoughby,_Ohio	</v>
      <v xml:space="preserve">http://creativecommons.org/licenses/by-sa/3.0/	</v>
    </spb>
    <spb s="0">
      <v xml:space="preserve">Wikipedia	US Census	Wikipedia	</v>
      <v xml:space="preserve">CC-BY-SA		CC-BY-SA	</v>
      <v xml:space="preserve">http://en.wikipedia.org/wiki/Willoughby,_Ohio	http://www.census.gov/quickfacts/table/PST040214/3985484	https://en.wikipedia.org/wiki/Willoughby,_Ohio	</v>
      <v xml:space="preserve">http://creativecommons.org/licenses/by-sa/3.0/		http://creativecommons.org/licenses/by-sa/3.0/	</v>
    </spb>
    <spb s="0">
      <v xml:space="preserve">Wikipedia	Wikipedia	</v>
      <v xml:space="preserve">CC-BY-SA	CC-BY-SA	</v>
      <v xml:space="preserve">http://en.wikipedia.org/wiki/Willoughby,_Ohio	http://fr.wikipedia.org/wiki/Willoughby_(Ohio)	</v>
      <v xml:space="preserve">http://creativecommons.org/licenses/by-sa/3.0/	http://creativecommons.org/licenses/by-sa/3.0/	</v>
    </spb>
    <spb s="29">
      <v>4889</v>
      <v>4890</v>
      <v>4891</v>
      <v>4891</v>
      <v>4890</v>
      <v>4891</v>
      <v>4892</v>
      <v>4892</v>
      <v>4893</v>
    </spb>
    <spb s="0">
      <v xml:space="preserve">Sec	Unitedstateszipcodes	</v>
      <v xml:space="preserve">		</v>
      <v xml:space="preserve">https://www.sec.gov/cgi-bin/browse-edgar?action=getcompany&amp;CIK=0001797873	https://www.unitedstateszipcodes.org/44125/	</v>
      <v xml:space="preserve">		</v>
    </spb>
    <spb s="0">
      <v xml:space="preserve">Worldpostalcode	City-data	Sec	Unitedstateszipcodes	</v>
      <v xml:space="preserve">				</v>
      <v xml:space="preserve">https://worldpostalcode.com/united-states/ohio/cleveland	https://www.city-data.com/zips/44125.html	https://www.sec.gov/cgi-bin/browse-edgar?action=getcompany&amp;CIK=0001797873	https://www.unitedstateszipcodes.org/44125/	</v>
      <v xml:space="preserve">				</v>
    </spb>
    <spb s="17">
      <v>4895</v>
      <v>4896</v>
      <v>4896</v>
      <v>4895</v>
    </spb>
    <spb s="0">
      <v xml:space="preserve">Wikipedia	</v>
      <v xml:space="preserve">CC-BY-SA	</v>
      <v xml:space="preserve">http://en.wikipedia.org/wiki/Cleveland	</v>
      <v xml:space="preserve">http://creativecommons.org/licenses/by-sa/3.0/	</v>
    </spb>
    <spb s="0">
      <v xml:space="preserve">Wikipedia	Sec	Tasteatlas	</v>
      <v xml:space="preserve">CC-BY-SA			</v>
      <v xml:space="preserve">http://en.wikipedia.org/wiki/Cleveland	https://www.sec.gov/cgi-bin/browse-edgar?action=getcompany&amp;CIK=0001911052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Wikipedia	Sec	</v>
      <v xml:space="preserve">CC-BY-SA	CC-BY-SA		</v>
      <v xml:space="preserve">http://en.wikipedia.org/wiki/Cleveland	https://en.wikipedia.org/wiki/Cleveland	https://www.sec.gov/cgi-bin/browse-edgar?action=getcompany&amp;CIK=0001911052	</v>
      <v xml:space="preserve">http://creativecommons.org/licenses/by-sa/3.0/	http://creativecommons.org/licenses/by-sa/3.0/		</v>
    </spb>
    <spb s="0">
      <v xml:space="preserve">Wikipedia	Wikipedia	Wikipedia	</v>
      <v xml:space="preserve">CC-BY-SA	CC-BY-SA	CC-BY-SA	</v>
      <v xml:space="preserve">http://en.wikipedia.org/wiki/Cleveland	http://es.wikipedia.org/wiki/Cleveland	http://fr.wikipedia.org/wiki/Cleveland	</v>
      <v xml:space="preserve">http://creativecommons.org/licenses/by-sa/3.0/	http://creativecommons.org/licenses/by-sa/3.0/	http://creativecommons.org/licenses/by-sa/3.0/	</v>
    </spb>
    <spb s="14">
      <v>4898</v>
      <v>4899</v>
      <v>4900</v>
      <v>4900</v>
      <v>4898</v>
      <v>4899</v>
      <v>4898</v>
      <v>4901</v>
      <v>4901</v>
      <v>4902</v>
    </spb>
    <spb s="0">
      <v xml:space="preserve">Unitedstateszipcodes	</v>
      <v xml:space="preserve">	</v>
      <v xml:space="preserve">https://www.unitedstateszipcodes.org/44140/	</v>
      <v xml:space="preserve">	</v>
    </spb>
    <spb s="0">
      <v xml:space="preserve">Worldpostalcode	City-data	Unitedstateszipcodes	</v>
      <v xml:space="preserve">			</v>
      <v xml:space="preserve">https://worldpostalcode.com/united-states/ohio/cuyahoga	https://www.city-data.com/zips/44140.html	https://www.unitedstateszipcodes.org/44140/	</v>
      <v xml:space="preserve">			</v>
    </spb>
    <spb s="17">
      <v>4904</v>
      <v>4905</v>
      <v>4905</v>
      <v>4904</v>
    </spb>
    <spb s="0">
      <v xml:space="preserve">Wikipedia	Wikipedia	</v>
      <v xml:space="preserve">CC-BY-SA	CC-BY-SA	</v>
      <v xml:space="preserve">http://en.wikipedia.org/wiki/Bay_Village,_Ohio	http://fr.wikipedia.org/wiki/Bay_Village_(Ohio)	</v>
      <v xml:space="preserve">http://creativecommons.org/licenses/by-sa/3.0/	http://creativecommons.org/licenses/by-sa/3.0/	</v>
    </spb>
    <spb s="0">
      <v xml:space="preserve">Wikipedia	US Census	</v>
      <v xml:space="preserve">CC-BY-SA		</v>
      <v xml:space="preserve">http://en.wikipedia.org/wiki/Bay_Village,_Ohio	http://www.census.gov/quickfacts/table/RHI125214/3904416	</v>
      <v xml:space="preserve">http://creativecommons.org/licenses/by-sa/3.0/		</v>
    </spb>
    <spb s="0">
      <v xml:space="preserve">Wikipedia	</v>
      <v xml:space="preserve">CC-BY-SA	</v>
      <v xml:space="preserve">http://en.wikipedia.org/wiki/Bay_Village,_Ohio	</v>
      <v xml:space="preserve">http://creativecommons.org/licenses/by-sa/3.0/	</v>
    </spb>
    <spb s="14">
      <v>4907</v>
      <v>4908</v>
      <v>4909</v>
      <v>4909</v>
      <v>4909</v>
      <v>4908</v>
      <v>4909</v>
      <v>4908</v>
      <v>4908</v>
      <v>4907</v>
    </spb>
    <spb s="0">
      <v xml:space="preserve">Sec	Unitedstateszipcodes	</v>
      <v xml:space="preserve">		</v>
      <v xml:space="preserve">https://www.sec.gov/cgi-bin/browse-edgar?action=getcompany&amp;CIK=0001784450	https://www.unitedstateszipcodes.org/44143/	</v>
      <v xml:space="preserve">		</v>
    </spb>
    <spb s="0">
      <v xml:space="preserve">Worldpostalcode	City-data	Sec	Unitedstateszipcodes	</v>
      <v xml:space="preserve">				</v>
      <v xml:space="preserve">https://worldpostalcode.com/united-states/ohio/cleveland	https://www.city-data.com/zips/44143.html	https://www.sec.gov/cgi-bin/browse-edgar?action=getcompany&amp;CIK=0001784450	https://www.unitedstateszipcodes.org/44143/	</v>
      <v xml:space="preserve">				</v>
    </spb>
    <spb s="17">
      <v>4911</v>
      <v>4912</v>
      <v>4912</v>
      <v>4911</v>
    </spb>
    <spb s="0">
      <v xml:space="preserve">Unitedstateszipcodes	</v>
      <v xml:space="preserve">	</v>
      <v xml:space="preserve">https://www.unitedstateszipcodes.org/44321/	</v>
      <v xml:space="preserve">	</v>
    </spb>
    <spb s="0">
      <v xml:space="preserve">Worldpostalcode	Unitedstateszipcodes	</v>
      <v xml:space="preserve">		</v>
      <v xml:space="preserve">https://worldpostalcode.com/united-states/ohio/akron	https://www.unitedstateszipcodes.org/44321/	</v>
      <v xml:space="preserve">		</v>
    </spb>
    <spb s="17">
      <v>4914</v>
      <v>4915</v>
      <v>4915</v>
      <v>4914</v>
    </spb>
    <spb s="0">
      <v xml:space="preserve">Wikipedia	</v>
      <v xml:space="preserve">CC-BY-SA	</v>
      <v xml:space="preserve">http://en.wikipedia.org/wiki/Akron,_Ohio	</v>
      <v xml:space="preserve">http://creativecommons.org/licenses/by-sa/3.0/	</v>
    </spb>
    <spb s="0">
      <v xml:space="preserve">Wikipedia	Wikipedia	US Census	Sec	</v>
      <v xml:space="preserve">CC-BY-SA	CC-BY-SA			</v>
      <v xml:space="preserve">http://en.wikipedia.org/wiki/Akron,_Ohio	http://pt.wikipedia.org/wiki/Akron	http://www.census.gov/quickfacts/table/PST120214/3901000	https://www.sec.gov/cgi-bin/browse-edgar?action=getcompany&amp;CIK=0001737987	</v>
      <v xml:space="preserve">http://creativecommons.org/licenses/by-sa/3.0/	http://creativecommons.org/licenses/by-sa/3.0/			</v>
    </spb>
    <spb s="0">
      <v xml:space="preserve">Wikipedia	Wikipedia	</v>
      <v xml:space="preserve">CC-BY-SA	CC-BY-SA	</v>
      <v xml:space="preserve">http://en.wikipedia.org/wiki/Akron,_Ohio	http://it.wikipedia.org/wiki/Akron_(Ohio)	</v>
      <v xml:space="preserve">http://creativecommons.org/licenses/by-sa/3.0/	http://creativecommons.org/licenses/by-sa/3.0/	</v>
    </spb>
    <spb s="0">
      <v xml:space="preserve">Wikipedia	US Census	Wikipedia	Sec	</v>
      <v xml:space="preserve">CC-BY-SA		CC-BY-SA		</v>
      <v xml:space="preserve">http://en.wikipedia.org/wiki/Akron,_Ohio	http://www.census.gov/quickfacts/table/PST120214/3901000	https://en.wikipedia.org/wiki/Akron,_Ohio	https://www.sec.gov/cgi-bin/browse-edgar?action=getcompany&amp;CIK=0001737987	</v>
      <v xml:space="preserve">http://creativecommons.org/licenses/by-sa/3.0/		http://creativecommons.org/licenses/by-sa/3.0/		</v>
    </spb>
    <spb s="14">
      <v>4917</v>
      <v>4918</v>
      <v>4919</v>
      <v>4919</v>
      <v>4917</v>
      <v>4918</v>
      <v>4917</v>
      <v>4920</v>
      <v>4920</v>
      <v>4917</v>
    </spb>
    <spb s="0">
      <v xml:space="preserve">Unitedstateszipcodes	</v>
      <v xml:space="preserve">	</v>
      <v xml:space="preserve">https://www.unitedstateszipcodes.org/45243/	</v>
      <v xml:space="preserve">	</v>
    </spb>
    <spb s="0">
      <v xml:space="preserve">Worldpostalcode	Unitedstateszipcodes	</v>
      <v xml:space="preserve">		</v>
      <v xml:space="preserve">https://worldpostalcode.com/united-states/ohio/cincinnati	https://www.unitedstateszipcodes.org/45243/	</v>
      <v xml:space="preserve">		</v>
    </spb>
    <spb s="17">
      <v>4922</v>
      <v>4923</v>
      <v>4923</v>
      <v>4922</v>
    </spb>
    <spb s="0">
      <v xml:space="preserve">Sec	Unitedstateszipcodes	</v>
      <v xml:space="preserve">		</v>
      <v xml:space="preserve">https://www.sec.gov/cgi-bin/browse-edgar?action=getcompany&amp;CIK=0001585045	https://www.unitedstateszipcodes.org/45459/	</v>
      <v xml:space="preserve">		</v>
    </spb>
    <spb s="0">
      <v xml:space="preserve">Worldpostalcode	City-data	Sec	Unitedstateszipcodes	</v>
      <v xml:space="preserve">				</v>
      <v xml:space="preserve">https://worldpostalcode.com/united-states/ohio/dayton	https://www.city-data.com/zips/45459.html	https://www.sec.gov/cgi-bin/browse-edgar?action=getcompany&amp;CIK=0001585045	https://www.unitedstateszipcodes.org/45459/	</v>
      <v xml:space="preserve">				</v>
    </spb>
    <spb s="17">
      <v>4925</v>
      <v>4926</v>
      <v>4926</v>
      <v>4925</v>
    </spb>
    <spb s="0">
      <v xml:space="preserve">Wikipedia	</v>
      <v xml:space="preserve">CC-BY-SA	</v>
      <v xml:space="preserve">http://en.wikipedia.org/wiki/Dayton,_Ohio	</v>
      <v xml:space="preserve">http://creativecommons.org/licenses/by-sa/3.0/	</v>
    </spb>
    <spb s="0">
      <v xml:space="preserve">Wikipedia	Wikipedia	Sec	</v>
      <v xml:space="preserve">CC-BY-SA	CC-BY-SA		</v>
      <v xml:space="preserve">http://en.wikipedia.org/wiki/Dayton,_Ohio	http://fr.wikipedia.org/wiki/Dayton	https://www.sec.gov/cgi-bin/browse-edgar?action=getcompany&amp;CIK=0001583104	</v>
      <v xml:space="preserve">http://creativecommons.org/licenses/by-sa/3.0/	http://creativecommons.org/licenses/by-sa/3.0/		</v>
    </spb>
    <spb s="0">
      <v xml:space="preserve">Wikipedia	Wikipedia	Sec	</v>
      <v xml:space="preserve">CC-BY-SA	CC-BY-SA		</v>
      <v xml:space="preserve">http://en.wikipedia.org/wiki/Dayton,_Ohio	https://en.wikipedia.org/wiki/Dayton,_Ohio	https://www.sec.gov/cgi-bin/browse-edgar?action=getcompany&amp;CIK=0001583104	</v>
      <v xml:space="preserve">http://creativecommons.org/licenses/by-sa/3.0/	http://creativecommons.org/licenses/by-sa/3.0/		</v>
    </spb>
    <spb s="0">
      <v xml:space="preserve">Wikipedia	Wikipedia	</v>
      <v xml:space="preserve">CC-BY-SA	CC-BY-SA	</v>
      <v xml:space="preserve">http://en.wikipedia.org/wiki/Dayton,_Ohio	http://es.wikipedia.org/wiki/Dayton_(Ohio)	</v>
      <v xml:space="preserve">http://creativecommons.org/licenses/by-sa/3.0/	http://creativecommons.org/licenses/by-sa/3.0/	</v>
    </spb>
    <spb s="31">
      <v>4928</v>
      <v>4929</v>
      <v>4929</v>
      <v>4928</v>
      <v>4930</v>
      <v>4930</v>
      <v>4931</v>
    </spb>
    <spb s="0">
      <v xml:space="preserve">Worldpostalcode	City-data	</v>
      <v xml:space="preserve">		</v>
      <v xml:space="preserve">https://worldpostalcode.com/united-states/indiana/hamilton	https://www.city-data.com/zips/46030.html	</v>
      <v xml:space="preserve">		</v>
    </spb>
    <spb s="0">
      <v xml:space="preserve">City-data	</v>
      <v xml:space="preserve">	</v>
      <v xml:space="preserve">https://www.city-data.com/zips/46030.html	</v>
      <v xml:space="preserve">	</v>
    </spb>
    <spb s="17">
      <v>4933</v>
      <v>4933</v>
      <v>4933</v>
      <v>4934</v>
    </spb>
    <spb s="0">
      <v xml:space="preserve">Wikipedia	Wikipedia	</v>
      <v xml:space="preserve">CC-BY-SA	CC-BY-SA	</v>
      <v xml:space="preserve">http://en.wikipedia.org/wiki/Arcadia,_Indiana	http://es.wikipedia.org/wiki/Arcadia_(Indiana)	</v>
      <v xml:space="preserve">http://creativecommons.org/licenses/by-sa/3.0/	http://creativecommons.org/licenses/by-sa/3.0/	</v>
    </spb>
    <spb s="0">
      <v xml:space="preserve">Wikipedia	</v>
      <v xml:space="preserve">CC-BY-SA	</v>
      <v xml:space="preserve">http://en.wikipedia.org/wiki/Arcadia,_Indiana	</v>
      <v xml:space="preserve">http://creativecommons.org/licenses/by-sa/3.0/	</v>
    </spb>
    <spb s="14">
      <v>4936</v>
      <v>4937</v>
      <v>4937</v>
      <v>4937</v>
      <v>4937</v>
      <v>4937</v>
      <v>4937</v>
      <v>4937</v>
      <v>4937</v>
      <v>4937</v>
    </spb>
    <spb s="0">
      <v xml:space="preserve">Worldpostalcode	City-data	Unitedstateszipcodes	</v>
      <v xml:space="preserve">			</v>
      <v xml:space="preserve">https://worldpostalcode.com/united-states/indiana/hancock	https://www.city-data.com/zips/46040.html	https://www.unitedstateszipcodes.org/46040/	</v>
      <v xml:space="preserve">			</v>
    </spb>
    <spb s="0">
      <v xml:space="preserve">Unitedstateszipcodes	</v>
      <v xml:space="preserve">	</v>
      <v xml:space="preserve">https://www.unitedstateszipcodes.org/46040/	</v>
      <v xml:space="preserve">	</v>
    </spb>
    <spb s="17">
      <v>4939</v>
      <v>4939</v>
      <v>4939</v>
      <v>4940</v>
    </spb>
    <spb s="0">
      <v xml:space="preserve">Wikipedia	</v>
      <v xml:space="preserve">CC-BY-SA	</v>
      <v xml:space="preserve">http://en.wikipedia.org/wiki/Fortville,_Indiana	</v>
      <v xml:space="preserve">http://creativecommons.org/licenses/by-sa/3.0/	</v>
    </spb>
    <spb s="14">
      <v>4942</v>
      <v>4942</v>
      <v>4942</v>
      <v>4942</v>
      <v>4942</v>
      <v>4942</v>
      <v>4942</v>
      <v>4942</v>
      <v>4942</v>
      <v>4942</v>
    </spb>
    <spb s="0">
      <v xml:space="preserve">Unitedstateszipcodes	</v>
      <v xml:space="preserve">	</v>
      <v xml:space="preserve">https://www.unitedstateszipcodes.org/46220/	</v>
      <v xml:space="preserve">	</v>
    </spb>
    <spb s="0">
      <v xml:space="preserve">Worldpostalcode	City-data	Unitedstateszipcodes	</v>
      <v xml:space="preserve">			</v>
      <v xml:space="preserve">https://worldpostalcode.com/united-states/indiana/indianapolis	https://www.city-data.com/zips/46220.html	https://www.unitedstateszipcodes.org/46220/	</v>
      <v xml:space="preserve">			</v>
    </spb>
    <spb s="1">
      <v>4944</v>
      <v>4945</v>
      <v>4945</v>
      <v>4944</v>
      <v>4944</v>
    </spb>
    <spb s="0">
      <v xml:space="preserve">Wikipedia	</v>
      <v xml:space="preserve">CC-BY-SA	</v>
      <v xml:space="preserve">http://en.wikipedia.org/wiki/Royal_Oak,_Michigan	</v>
      <v xml:space="preserve">http://creativecommons.org/licenses/by-sa/3.0/	</v>
    </spb>
    <spb s="0">
      <v xml:space="preserve">Wikipedia	US Census	</v>
      <v xml:space="preserve">CC-BY-SA		</v>
      <v xml:space="preserve">http://en.wikipedia.org/wiki/Royal_Oak,_Michigan	http://www.census.gov/quickfacts/table/PST045215/2670040	</v>
      <v xml:space="preserve">http://creativecommons.org/licenses/by-sa/3.0/		</v>
    </spb>
    <spb s="0">
      <v xml:space="preserve">Wikipedia	Wikipedia	</v>
      <v xml:space="preserve">CC-BY-SA	CC-BY-SA	</v>
      <v xml:space="preserve">http://en.wikipedia.org/wiki/Royal_Oak,_Michigan	http://it.wikipedia.org/wiki/Royal_Oak_(Michigan)	</v>
      <v xml:space="preserve">http://creativecommons.org/licenses/by-sa/3.0/	http://creativecommons.org/licenses/by-sa/3.0/	</v>
    </spb>
    <spb s="0">
      <v xml:space="preserve">Wikipedia	US Census	Wikipedia	</v>
      <v xml:space="preserve">CC-BY-SA		CC-BY-SA	</v>
      <v xml:space="preserve">http://en.wikipedia.org/wiki/Royal_Oak,_Michigan	http://www.census.gov/quickfacts/table/PST045215/2670040	https://en.wikipedia.org/wiki/Royal_Oak,_Michigan	</v>
      <v xml:space="preserve">http://creativecommons.org/licenses/by-sa/3.0/		http://creativecommons.org/licenses/by-sa/3.0/	</v>
    </spb>
    <spb s="14">
      <v>4947</v>
      <v>4948</v>
      <v>4949</v>
      <v>4949</v>
      <v>4947</v>
      <v>4948</v>
      <v>4947</v>
      <v>4950</v>
      <v>4950</v>
      <v>4947</v>
    </spb>
    <spb s="0">
      <v xml:space="preserve">Wikipedia	</v>
      <v xml:space="preserve">CC BY-SA 3.0	</v>
      <v xml:space="preserve">http://zh.wikipedia.org/wiki/皇家橡	</v>
      <v xml:space="preserve">https://creativecommons.org/licenses/by-sa/3.0	</v>
    </spb>
    <spb s="0">
      <v xml:space="preserve">Unitedstateszipcodes	</v>
      <v xml:space="preserve">	</v>
      <v xml:space="preserve">https://www.unitedstateszipcodes.org/48178/	</v>
      <v xml:space="preserve">	</v>
    </spb>
    <spb s="0">
      <v xml:space="preserve">Worldpostalcode	City-data	Unitedstateszipcodes	</v>
      <v xml:space="preserve">			</v>
      <v xml:space="preserve">https://worldpostalcode.com/united-states/michigan/oakland	https://www.city-data.com/zips/48178.html	https://www.unitedstateszipcodes.org/48178/	</v>
      <v xml:space="preserve">			</v>
    </spb>
    <spb s="17">
      <v>4953</v>
      <v>4954</v>
      <v>4954</v>
      <v>4953</v>
    </spb>
    <spb s="0">
      <v xml:space="preserve">Wikipedia	</v>
      <v xml:space="preserve">CC-BY-SA	</v>
      <v xml:space="preserve">http://en.wikipedia.org/wiki/South_Lyon,_Michigan	</v>
      <v xml:space="preserve">http://creativecommons.org/licenses/by-sa/3.0/	</v>
    </spb>
    <spb s="14">
      <v>4956</v>
      <v>4956</v>
      <v>4956</v>
      <v>4956</v>
      <v>4956</v>
      <v>4956</v>
      <v>4956</v>
      <v>4956</v>
      <v>4956</v>
      <v>4956</v>
    </spb>
    <spb s="0">
      <v xml:space="preserve">Worldpostalcode	Sec	Unitedstateszipcodes	</v>
      <v xml:space="preserve">			</v>
      <v xml:space="preserve">https://worldpostalcode.com/united-states/michigan/oakland	https://www.sec.gov/cgi-bin/browse-edgar?action=getcompany&amp;CIK=0001803397	https://www.unitedstateszipcodes.org/48301/	</v>
      <v xml:space="preserve">			</v>
    </spb>
    <spb s="0">
      <v xml:space="preserve">Sec	Unitedstateszipcodes	</v>
      <v xml:space="preserve">		</v>
      <v xml:space="preserve">https://www.sec.gov/cgi-bin/browse-edgar?action=getcompany&amp;CIK=0001803397	https://www.unitedstateszipcodes.org/48301/	</v>
      <v xml:space="preserve">		</v>
    </spb>
    <spb s="17">
      <v>4958</v>
      <v>4958</v>
      <v>4958</v>
      <v>4959</v>
    </spb>
    <spb s="0">
      <v xml:space="preserve">Unitedstateszipcodes	</v>
      <v xml:space="preserve">	</v>
      <v xml:space="preserve">https://www.unitedstateszipcodes.org/49006/	</v>
      <v xml:space="preserve">	</v>
    </spb>
    <spb s="0">
      <v xml:space="preserve">Worldpostalcode	City-data	Unitedstateszipcodes	</v>
      <v xml:space="preserve">			</v>
      <v xml:space="preserve">https://worldpostalcode.com/united-states/michigan/kalamazoo	https://www.city-data.com/zips/49006.html	https://www.unitedstateszipcodes.org/49006/	</v>
      <v xml:space="preserve">			</v>
    </spb>
    <spb s="17">
      <v>4961</v>
      <v>4962</v>
      <v>4962</v>
      <v>4961</v>
    </spb>
    <spb s="0">
      <v xml:space="preserve">Wikipedia	Wikipedia	</v>
      <v xml:space="preserve">CC-BY-SA	CC-BY-SA	</v>
      <v xml:space="preserve">http://en.wikipedia.org/wiki/Kalamazoo,_Michigan	http://de.wikipedia.org/wiki/Kalamazoo	</v>
      <v xml:space="preserve">http://creativecommons.org/licenses/by-sa/3.0/	http://creativecommons.org/licenses/by-sa/3.0/	</v>
    </spb>
    <spb s="0">
      <v xml:space="preserve">Wikipedia	US Census	Facebook	Sec	</v>
      <v xml:space="preserve">CC-BY-SA				</v>
      <v xml:space="preserve">http://en.wikipedia.org/wiki/Kalamazoo,_Michigan	http://www.census.gov/quickfacts/table/RHI125214/2642160	https://www.facebook.com/KalamazooCity/	https://www.sec.gov/cgi-bin/browse-edgar?action=getcompany&amp;CIK=0001802459	</v>
      <v xml:space="preserve">http://creativecommons.org/licenses/by-sa/3.0/				</v>
    </spb>
    <spb s="0">
      <v xml:space="preserve">Wikipedia	</v>
      <v xml:space="preserve">CC-BY-SA	</v>
      <v xml:space="preserve">http://en.wikipedia.org/wiki/Kalamazoo,_Michigan	</v>
      <v xml:space="preserve">http://creativecommons.org/licenses/by-sa/3.0/	</v>
    </spb>
    <spb s="0">
      <v xml:space="preserve">Wikipedia	US Census	Wikipedia	Facebook	Sec	</v>
      <v xml:space="preserve">CC-BY-SA		CC-BY-SA			</v>
      <v xml:space="preserve">http://en.wikipedia.org/wiki/Kalamazoo,_Michigan	http://www.census.gov/quickfacts/table/RHI125214/2642160	https://en.wikipedia.org/wiki/Kalamazoo,_Michigan	https://www.facebook.com/KalamazooCity/	https://www.sec.gov/cgi-bin/browse-edgar?action=getcompany&amp;CIK=0001802459	</v>
      <v xml:space="preserve">http://creativecommons.org/licenses/by-sa/3.0/		http://creativecommons.org/licenses/by-sa/3.0/			</v>
    </spb>
    <spb s="14">
      <v>4964</v>
      <v>4965</v>
      <v>4966</v>
      <v>4966</v>
      <v>4966</v>
      <v>4965</v>
      <v>4966</v>
      <v>4967</v>
      <v>4967</v>
      <v>4966</v>
    </spb>
    <spb s="0">
      <v xml:space="preserve">Wikipedia	</v>
      <v xml:space="preserve">Public domain	</v>
      <v xml:space="preserve">http://en.wikipedia.org/wiki/Kalamazoo,_Michigan	</v>
      <v xml:space="preserve">http://en.wikipedia.org/wiki/Public_domain	</v>
    </spb>
    <spb s="0">
      <v xml:space="preserve">City-data	Sec	</v>
      <v xml:space="preserve">		</v>
      <v xml:space="preserve">https://www.city-data.com/zips/49301.html	https://www.sec.gov/cgi-bin/browse-edgar?action=getcompany&amp;CIK=0001633716	</v>
      <v xml:space="preserve">		</v>
    </spb>
    <spb s="32">
      <v>4970</v>
      <v>4970</v>
      <v>4970</v>
    </spb>
    <spb s="0">
      <v xml:space="preserve">Worldpostalcode	City-data	Unitedstateszipcodes	</v>
      <v xml:space="preserve">			</v>
      <v xml:space="preserve">https://worldpostalcode.com/united-states/michigan/delta	https://www.city-data.com/zips/49829.html	https://www.unitedstateszipcodes.org/49829/	</v>
      <v xml:space="preserve">			</v>
    </spb>
    <spb s="0">
      <v xml:space="preserve">Unitedstateszipcodes	</v>
      <v xml:space="preserve">	</v>
      <v xml:space="preserve">https://www.unitedstateszipcodes.org/49829/	</v>
      <v xml:space="preserve">	</v>
    </spb>
    <spb s="17">
      <v>4972</v>
      <v>4972</v>
      <v>4972</v>
      <v>4973</v>
    </spb>
    <spb s="0">
      <v xml:space="preserve">Wikipedia	</v>
      <v xml:space="preserve">CC-BY-SA	</v>
      <v xml:space="preserve">http://en.wikipedia.org/wiki/Escanaba,_Michigan	</v>
      <v xml:space="preserve">http://creativecommons.org/licenses/by-sa/3.0/	</v>
    </spb>
    <spb s="0">
      <v xml:space="preserve">Wikipedia	Wikipedia	</v>
      <v xml:space="preserve">CC-BY-SA	CC-BY-SA	</v>
      <v xml:space="preserve">http://en.wikipedia.org/wiki/Escanaba,_Michigan	http://it.wikipedia.org/wiki/Escanaba	</v>
      <v xml:space="preserve">http://creativecommons.org/licenses/by-sa/3.0/	http://creativecommons.org/licenses/by-sa/3.0/	</v>
    </spb>
    <spb s="0">
      <v xml:space="preserve">Wikipedia	Wikipedia	</v>
      <v xml:space="preserve">CC-BY-SA	CC-BY-SA	</v>
      <v xml:space="preserve">http://en.wikipedia.org/wiki/Escanaba,_Michigan	https://en.wikipedia.org/wiki/Escanaba,_Michigan	</v>
      <v xml:space="preserve">http://creativecommons.org/licenses/by-sa/3.0/	http://creativecommons.org/licenses/by-sa/3.0/	</v>
    </spb>
    <spb s="0">
      <v xml:space="preserve">Wikipedia	Wikipedia	</v>
      <v xml:space="preserve">CC-BY-SA	CC-BY-SA	</v>
      <v xml:space="preserve">http://en.wikipedia.org/wiki/Escanaba,_Michigan	http://fr.wikipedia.org/wiki/Escanaba	</v>
      <v xml:space="preserve">http://creativecommons.org/licenses/by-sa/3.0/	http://creativecommons.org/licenses/by-sa/3.0/	</v>
    </spb>
    <spb s="14">
      <v>4975</v>
      <v>4975</v>
      <v>4976</v>
      <v>4976</v>
      <v>4975</v>
      <v>4975</v>
      <v>4975</v>
      <v>4977</v>
      <v>4977</v>
      <v>4978</v>
    </spb>
    <spb s="0">
      <v xml:space="preserve">Unitedstateszipcodes	</v>
      <v xml:space="preserve">	</v>
      <v xml:space="preserve">https://www.unitedstateszipcodes.org/50263/	</v>
      <v xml:space="preserve">	</v>
    </spb>
    <spb s="0">
      <v xml:space="preserve">Worldpostalcode	City-data	Unitedstateszipcodes	</v>
      <v xml:space="preserve">			</v>
      <v xml:space="preserve">https://worldpostalcode.com/united-states/iowa/dallas	https://www.city-data.com/zips/50263.html	https://www.unitedstateszipcodes.org/50263/	</v>
      <v xml:space="preserve">			</v>
    </spb>
    <spb s="17">
      <v>4980</v>
      <v>4981</v>
      <v>4981</v>
      <v>4980</v>
    </spb>
    <spb s="0">
      <v xml:space="preserve">Wikipedia	Wikipedia	Wikipedia	</v>
      <v xml:space="preserve">CC-BY-SA	CC-BY-SA	CC-BY-SA	</v>
      <v xml:space="preserve">http://en.wikipedia.org/wiki/Waukee,_Iowa	http://de.wikipedia.org/wiki/Waukee	http://es.wikipedia.org/wiki/Waukee_(Iowa)	</v>
      <v xml:space="preserve">http://creativecommons.org/licenses/by-sa/3.0/	http://creativecommons.org/licenses/by-sa/3.0/	http://creativecommons.org/licenses/by-sa/3.0/	</v>
    </spb>
    <spb s="0">
      <v xml:space="preserve">Wikipedia	</v>
      <v xml:space="preserve">CC-BY-SA	</v>
      <v xml:space="preserve">http://en.wikipedia.org/wiki/Waukee,_Iowa	</v>
      <v xml:space="preserve">http://creativecommons.org/licenses/by-sa/3.0/	</v>
    </spb>
    <spb s="14">
      <v>4983</v>
      <v>4984</v>
      <v>4984</v>
      <v>4984</v>
      <v>4984</v>
      <v>4984</v>
      <v>4984</v>
      <v>4984</v>
      <v>4984</v>
      <v>4984</v>
    </spb>
    <spb s="0">
      <v xml:space="preserve">City-data	Sec	</v>
      <v xml:space="preserve">		</v>
      <v xml:space="preserve">https://www.city-data.com/zips/50266.html	https://www.sec.gov/cgi-bin/browse-edgar?action=getcompany&amp;CIK=0001841544	</v>
      <v xml:space="preserve">		</v>
    </spb>
    <spb s="0">
      <v xml:space="preserve">Worldpostalcode	City-data	Sec	</v>
      <v xml:space="preserve">			</v>
      <v xml:space="preserve">https://worldpostalcode.com/united-states/iowa/polk	https://www.city-data.com/zips/50266.html	https://www.sec.gov/cgi-bin/browse-edgar?action=getcompany&amp;CIK=0001841544	</v>
      <v xml:space="preserve">			</v>
    </spb>
    <spb s="0">
      <v xml:space="preserve">City-data	</v>
      <v xml:space="preserve">	</v>
      <v xml:space="preserve">https://www.city-data.com/zips/50266.html	</v>
      <v xml:space="preserve">	</v>
    </spb>
    <spb s="1">
      <v>4986</v>
      <v>4987</v>
      <v>4987</v>
      <v>4986</v>
      <v>4988</v>
    </spb>
    <spb s="0">
      <v xml:space="preserve">Wikipedia	Wikipedia	</v>
      <v xml:space="preserve">CC-BY-SA	CC-BY-SA	</v>
      <v xml:space="preserve">http://en.wikipedia.org/wiki/West_Des_Moines,_Iowa	http://es.wikipedia.org/wiki/West_Des_Moines_(Iowa)	</v>
      <v xml:space="preserve">http://creativecommons.org/licenses/by-sa/3.0/	http://creativecommons.org/licenses/by-sa/3.0/	</v>
    </spb>
    <spb s="0">
      <v xml:space="preserve">Wikipedia	Sec	</v>
      <v xml:space="preserve">CC-BY-SA		</v>
      <v xml:space="preserve">http://en.wikipedia.org/wiki/West_Des_Moines,_Iowa	https://www.sec.gov/cgi-bin/browse-edgar?action=getcompany&amp;CIK=0001906805	</v>
      <v xml:space="preserve">http://creativecommons.org/licenses/by-sa/3.0/		</v>
    </spb>
    <spb s="0">
      <v xml:space="preserve">Wikipedia	</v>
      <v xml:space="preserve">CC-BY-SA	</v>
      <v xml:space="preserve">http://en.wikipedia.org/wiki/West_Des_Moines,_Iowa	</v>
      <v xml:space="preserve">http://creativecommons.org/licenses/by-sa/3.0/	</v>
    </spb>
    <spb s="0">
      <v xml:space="preserve">Wikipedia	Wikipedia	Sec	</v>
      <v xml:space="preserve">CC-BY-SA	CC-BY-SA		</v>
      <v xml:space="preserve">http://en.wikipedia.org/wiki/West_Des_Moines,_Iowa	https://en.wikipedia.org/wiki/West_Des_Moines,_Iowa	https://www.sec.gov/cgi-bin/browse-edgar?action=getcompany&amp;CIK=0001906805	</v>
      <v xml:space="preserve">http://creativecommons.org/licenses/by-sa/3.0/	http://creativecommons.org/licenses/by-sa/3.0/		</v>
    </spb>
    <spb s="0">
      <v xml:space="preserve">Wikipedia	Wikipedia	</v>
      <v xml:space="preserve">CC-BY-SA	CC-BY-SA	</v>
      <v xml:space="preserve">http://en.wikipedia.org/wiki/West_Des_Moines,_Iowa	http://fr.wikipedia.org/wiki/West_Des_Moines	</v>
      <v xml:space="preserve">http://creativecommons.org/licenses/by-sa/3.0/	http://creativecommons.org/licenses/by-sa/3.0/	</v>
    </spb>
    <spb s="18">
      <v>4990</v>
      <v>4991</v>
      <v>4992</v>
      <v>4991</v>
      <v>4992</v>
      <v>4993</v>
      <v>4993</v>
      <v>4994</v>
    </spb>
    <spb s="0">
      <v xml:space="preserve">Unitedstateszipcodes	</v>
      <v xml:space="preserve">	</v>
      <v xml:space="preserve">https://www.unitedstateszipcodes.org/50310/	</v>
      <v xml:space="preserve">	</v>
    </spb>
    <spb s="0">
      <v xml:space="preserve">Worldpostalcode	City-data	Unitedstateszipcodes	</v>
      <v xml:space="preserve">			</v>
      <v xml:space="preserve">https://worldpostalcode.com/united-states/iowa/polk	https://www.city-data.com/zips/50310.html	https://www.unitedstateszipcodes.org/50310/	</v>
      <v xml:space="preserve">			</v>
    </spb>
    <spb s="1">
      <v>4996</v>
      <v>4997</v>
      <v>4997</v>
      <v>4996</v>
      <v>4996</v>
    </spb>
    <spb s="0">
      <v xml:space="preserve">Unitedstateszipcodes	</v>
      <v xml:space="preserve">	</v>
      <v xml:space="preserve">https://www.unitedstateszipcodes.org/50613/	</v>
      <v xml:space="preserve">	</v>
    </spb>
    <spb s="0">
      <v xml:space="preserve">Worldpostalcode	City-data	Unitedstateszipcodes	</v>
      <v xml:space="preserve">			</v>
      <v xml:space="preserve">https://worldpostalcode.com/united-states/iowa/black-hawk	https://www.city-data.com/zips/50613.html	https://www.unitedstateszipcodes.org/50613/	</v>
      <v xml:space="preserve">			</v>
    </spb>
    <spb s="17">
      <v>4999</v>
      <v>5000</v>
      <v>5000</v>
      <v>4999</v>
    </spb>
    <spb s="0">
      <v xml:space="preserve">Wikipedia	</v>
      <v xml:space="preserve">CC-BY-SA	</v>
      <v xml:space="preserve">http://en.wikipedia.org/wiki/Cedar_Falls,_Iowa	</v>
      <v xml:space="preserve">http://creativecommons.org/licenses/by-sa/3.0/	</v>
    </spb>
    <spb s="0">
      <v xml:space="preserve">Wikipedia	Wikipedia	</v>
      <v xml:space="preserve">CC-BY-SA	CC-BY-SA	</v>
      <v xml:space="preserve">http://en.wikipedia.org/wiki/Cedar_Falls,_Iowa	https://en.wikipedia.org/wiki/Cedar_Falls,_Iowa	</v>
      <v xml:space="preserve">http://creativecommons.org/licenses/by-sa/3.0/	http://creativecommons.org/licenses/by-sa/3.0/	</v>
    </spb>
    <spb s="0">
      <v xml:space="preserve">Wikipedia	Wikipedia	Wikipedia	</v>
      <v xml:space="preserve">CC-BY-SA	CC-BY-SA	CC-BY-SA	</v>
      <v xml:space="preserve">http://en.wikipedia.org/wiki/Cedar_Falls,_Iowa	http://es.wikipedia.org/wiki/Cedar_Falls_(Iowa)	http://fr.wikipedia.org/wiki/Cedar_Falls	</v>
      <v xml:space="preserve">http://creativecommons.org/licenses/by-sa/3.0/	http://creativecommons.org/licenses/by-sa/3.0/	http://creativecommons.org/licenses/by-sa/3.0/	</v>
    </spb>
    <spb s="14">
      <v>5002</v>
      <v>5002</v>
      <v>5002</v>
      <v>5002</v>
      <v>5002</v>
      <v>5002</v>
      <v>5002</v>
      <v>5003</v>
      <v>5003</v>
      <v>5004</v>
    </spb>
    <spb s="0">
      <v xml:space="preserve">Worldpostalcode	City-data	</v>
      <v xml:space="preserve">		</v>
      <v xml:space="preserve">https://worldpostalcode.com/united-states/iowa/harrison	https://www.city-data.com/zips/51529.html	</v>
      <v xml:space="preserve">		</v>
    </spb>
    <spb s="19">
      <v>5006</v>
      <v>5006</v>
      <v>5006</v>
    </spb>
    <spb s="0">
      <v xml:space="preserve">Wikipedia	</v>
      <v xml:space="preserve">CC-BY-SA	</v>
      <v xml:space="preserve">http://en.wikipedia.org/wiki/Dunlap,_Iowa	</v>
      <v xml:space="preserve">http://creativecommons.org/licenses/by-sa/3.0/	</v>
    </spb>
    <spb s="0">
      <v xml:space="preserve">Wikipedia	Wikipedia	</v>
      <v xml:space="preserve">CC-BY-SA	CC-BY-SA	</v>
      <v xml:space="preserve">http://en.wikipedia.org/wiki/Dunlap,_Iowa	http://es.wikipedia.org/wiki/Dunlap_(Iowa)	</v>
      <v xml:space="preserve">http://creativecommons.org/licenses/by-sa/3.0/	http://creativecommons.org/licenses/by-sa/3.0/	</v>
    </spb>
    <spb s="18">
      <v>5008</v>
      <v>5008</v>
      <v>5008</v>
      <v>5008</v>
      <v>5008</v>
      <v>5008</v>
      <v>5008</v>
      <v>5009</v>
    </spb>
    <spb s="0">
      <v xml:space="preserve">Sec	</v>
      <v xml:space="preserve">	</v>
      <v xml:space="preserve">https://www.sec.gov/cgi-bin/browse-edgar?action=getcompany&amp;CIK=0001787384	</v>
      <v xml:space="preserve">	</v>
    </spb>
    <spb s="32">
      <v>5011</v>
      <v>5011</v>
      <v>5011</v>
    </spb>
    <spb s="0">
      <v xml:space="preserve">Wikipedia	</v>
      <v xml:space="preserve">CC-BY-SA	</v>
      <v xml:space="preserve">http://en.wikipedia.org/wiki/Brookfield,_Wisconsin	</v>
      <v xml:space="preserve">http://creativecommons.org/licenses/by-sa/3.0/	</v>
    </spb>
    <spb s="0">
      <v xml:space="preserve">Wikipedia	Wikipedia	</v>
      <v xml:space="preserve">CC-BY-SA	CC-BY-SA	</v>
      <v xml:space="preserve">http://en.wikipedia.org/wiki/Brookfield,_Wisconsin	http://en.wikipedia.org/wiki/Brookfield_(town),_Wisconsin	</v>
      <v xml:space="preserve">http://creativecommons.org/licenses/by-sa/3.0/	http://creativecommons.org/licenses/by-sa/3.0/	</v>
    </spb>
    <spb s="31">
      <v>5013</v>
      <v>5014</v>
      <v>5014</v>
      <v>5013</v>
      <v>5014</v>
      <v>5014</v>
      <v>5014</v>
    </spb>
    <spb s="0">
      <v xml:space="preserve">Sec	Unitedstateszipcodes	</v>
      <v xml:space="preserve">		</v>
      <v xml:space="preserve">https://www.sec.gov/cgi-bin/browse-edgar?action=getcompany&amp;CIK=0001021008	https://www.unitedstateszipcodes.org/53217/	</v>
      <v xml:space="preserve">		</v>
    </spb>
    <spb s="0">
      <v xml:space="preserve">Worldpostalcode	City-data	Sec	Unitedstateszipcodes	</v>
      <v xml:space="preserve">				</v>
      <v xml:space="preserve">https://worldpostalcode.com/united-states/wisconsin/milwaukee	https://www.city-data.com/zips/53217.html	https://www.sec.gov/cgi-bin/browse-edgar?action=getcompany&amp;CIK=0001021008	https://www.unitedstateszipcodes.org/53217/	</v>
      <v xml:space="preserve">				</v>
    </spb>
    <spb s="17">
      <v>5016</v>
      <v>5017</v>
      <v>5017</v>
      <v>5016</v>
    </spb>
    <spb s="0">
      <v xml:space="preserve">Sec	Unitedstateszipcodes	</v>
      <v xml:space="preserve">		</v>
      <v xml:space="preserve">https://www.sec.gov/cgi-bin/browse-edgar?action=getcompany&amp;CIK=0001477024	https://www.unitedstateszipcodes.org/53403/	</v>
      <v xml:space="preserve">		</v>
    </spb>
    <spb s="0">
      <v xml:space="preserve">Worldpostalcode	Sec	Unitedstateszipcodes	</v>
      <v xml:space="preserve">			</v>
      <v xml:space="preserve">https://worldpostalcode.com/united-states/wisconsin/racine	https://www.sec.gov/cgi-bin/browse-edgar?action=getcompany&amp;CIK=0001477024	https://www.unitedstateszipcodes.org/53403/	</v>
      <v xml:space="preserve">			</v>
    </spb>
    <spb s="17">
      <v>5019</v>
      <v>5020</v>
      <v>5020</v>
      <v>5019</v>
    </spb>
    <spb s="0">
      <v xml:space="preserve">Wikipedia	Wikipedia	</v>
      <v xml:space="preserve">CC-BY-SA	CC-BY-SA	</v>
      <v xml:space="preserve">http://en.wikipedia.org/wiki/Racine,_Wisconsin	http://es.wikipedia.org/wiki/Racine_(Wisconsin)	</v>
      <v xml:space="preserve">http://creativecommons.org/licenses/by-sa/3.0/	http://creativecommons.org/licenses/by-sa/3.0/	</v>
    </spb>
    <spb s="0">
      <v xml:space="preserve">Wikipedia	US Census	Sec	</v>
      <v xml:space="preserve">CC-BY-SA			</v>
      <v xml:space="preserve">http://en.wikipedia.org/wiki/Racine,_Wisconsin	http://www.census.gov/quickfacts/table/RHI125213/5566000	https://www.sec.gov/cgi-bin/browse-edgar?action=getcompany&amp;CIK=0001552493	</v>
      <v xml:space="preserve">http://creativecommons.org/licenses/by-sa/3.0/			</v>
    </spb>
    <spb s="0">
      <v xml:space="preserve">Wikipedia	Wikipedia	</v>
      <v xml:space="preserve">CC-BY-SA	CC-BY-SA	</v>
      <v xml:space="preserve">http://en.wikipedia.org/wiki/Racine,_Wisconsin	http://it.wikipedia.org/wiki/Racine_(Wisconsin)	</v>
      <v xml:space="preserve">http://creativecommons.org/licenses/by-sa/3.0/	http://creativecommons.org/licenses/by-sa/3.0/	</v>
    </spb>
    <spb s="0">
      <v xml:space="preserve">Wikipedia	</v>
      <v xml:space="preserve">CC-BY-SA	</v>
      <v xml:space="preserve">http://en.wikipedia.org/wiki/Racine,_Wisconsin	</v>
      <v xml:space="preserve">http://creativecommons.org/licenses/by-sa/3.0/	</v>
    </spb>
    <spb s="0">
      <v xml:space="preserve">Wikipedia	US Census	Wikipedia	Sec	</v>
      <v xml:space="preserve">CC-BY-SA		CC-BY-SA		</v>
      <v xml:space="preserve">http://en.wikipedia.org/wiki/Racine,_Wisconsin	http://www.census.gov/quickfacts/table/RHI125213/5566000	https://en.wikipedia.org/wiki/Racine,_Wisconsin	https://www.sec.gov/cgi-bin/browse-edgar?action=getcompany&amp;CIK=0001552493	</v>
      <v xml:space="preserve">http://creativecommons.org/licenses/by-sa/3.0/		http://creativecommons.org/licenses/by-sa/3.0/		</v>
    </spb>
    <spb s="14">
      <v>5022</v>
      <v>5023</v>
      <v>5024</v>
      <v>5024</v>
      <v>5025</v>
      <v>5023</v>
      <v>5025</v>
      <v>5026</v>
      <v>5026</v>
      <v>5025</v>
    </spb>
    <spb s="0">
      <v xml:space="preserve">City-data	</v>
      <v xml:space="preserve">	</v>
      <v xml:space="preserve">https://www.city-data.com/zips/53534.html	</v>
      <v xml:space="preserve">	</v>
    </spb>
    <spb s="0">
      <v xml:space="preserve">Worldpostalcode	City-data	</v>
      <v xml:space="preserve">		</v>
      <v xml:space="preserve">https://worldpostalcode.com/united-states/wisconsin/rock	https://www.city-data.com/zips/53534.html	</v>
      <v xml:space="preserve">		</v>
    </spb>
    <spb s="17">
      <v>5028</v>
      <v>5029</v>
      <v>5029</v>
      <v>5028</v>
    </spb>
    <spb s="0">
      <v xml:space="preserve">Wikipedia	Wikipedia	</v>
      <v xml:space="preserve">CC-BY-SA	CC-BY-SA	</v>
      <v xml:space="preserve">http://en.wikipedia.org/wiki/Edgerton,_Wisconsin	http://de.wikipedia.org/wiki/Edgerton_(Wisconsin)	</v>
      <v xml:space="preserve">http://creativecommons.org/licenses/by-sa/3.0/	http://creativecommons.org/licenses/by-sa/3.0/	</v>
    </spb>
    <spb s="0">
      <v xml:space="preserve">Wikipedia	</v>
      <v xml:space="preserve">CC-BY-SA	</v>
      <v xml:space="preserve">http://en.wikipedia.org/wiki/Edgerton,_Wisconsin	</v>
      <v xml:space="preserve">http://creativecommons.org/licenses/by-sa/3.0/	</v>
    </spb>
    <spb s="0">
      <v xml:space="preserve">Wikipedia	Wikipedia	</v>
      <v xml:space="preserve">CC-BY-SA	CC-BY-SA	</v>
      <v xml:space="preserve">http://en.wikipedia.org/wiki/Edgerton,_Wisconsin	http://it.wikipedia.org/wiki/Edgerton_(Wisconsin)	</v>
      <v xml:space="preserve">http://creativecommons.org/licenses/by-sa/3.0/	http://creativecommons.org/licenses/by-sa/3.0/	</v>
    </spb>
    <spb s="14">
      <v>5031</v>
      <v>5032</v>
      <v>5033</v>
      <v>5033</v>
      <v>5032</v>
      <v>5032</v>
      <v>5032</v>
      <v>5032</v>
      <v>5032</v>
      <v>5032</v>
    </spb>
    <spb s="0">
      <v xml:space="preserve">Worldpostalcode	City-data	Unitedstateszipcodes	</v>
      <v xml:space="preserve">			</v>
      <v xml:space="preserve">https://worldpostalcode.com/united-states/wisconsin/polk	https://www.city-data.com/zips/54001.html	https://www.unitedstateszipcodes.org/54001/	</v>
      <v xml:space="preserve">			</v>
    </spb>
    <spb s="0">
      <v xml:space="preserve">Unitedstateszipcodes	</v>
      <v xml:space="preserve">	</v>
      <v xml:space="preserve">https://www.unitedstateszipcodes.org/54001/	</v>
      <v xml:space="preserve">	</v>
    </spb>
    <spb s="17">
      <v>5035</v>
      <v>5035</v>
      <v>5035</v>
      <v>5036</v>
    </spb>
    <spb s="0">
      <v xml:space="preserve">Wikipedia	Wikipedia	Wikipedia	</v>
      <v xml:space="preserve">CC-BY-SA	CC-BY-SA	CC-BY-SA	</v>
      <v xml:space="preserve">http://en.wikipedia.org/wiki/Amery,_Wisconsin	http://de.wikipedia.org/wiki/Amery_(Wisconsin)	http://es.wikipedia.org/wiki/Amery_(Wisconsin)	</v>
      <v xml:space="preserve">http://creativecommons.org/licenses/by-sa/3.0/	http://creativecommons.org/licenses/by-sa/3.0/	http://creativecommons.org/licenses/by-sa/3.0/	</v>
    </spb>
    <spb s="0">
      <v xml:space="preserve">Wikipedia	</v>
      <v xml:space="preserve">CC-BY-SA	</v>
      <v xml:space="preserve">http://en.wikipedia.org/wiki/Amery,_Wisconsin	</v>
      <v xml:space="preserve">http://creativecommons.org/licenses/by-sa/3.0/	</v>
    </spb>
    <spb s="18">
      <v>5038</v>
      <v>5039</v>
      <v>5039</v>
      <v>5039</v>
      <v>5039</v>
      <v>5039</v>
      <v>5039</v>
      <v>5039</v>
    </spb>
    <spb s="0">
      <v xml:space="preserve">Wikipedia	</v>
      <v xml:space="preserve">CC-BY-SA	</v>
      <v xml:space="preserve">http://en.wikipedia.org/wiki/Keshena,_Wisconsin	</v>
      <v xml:space="preserve">http://creativecommons.org/licenses/by-sa/3.0/	</v>
    </spb>
    <spb s="14">
      <v>5041</v>
      <v>5041</v>
      <v>5041</v>
      <v>5041</v>
      <v>5041</v>
      <v>5041</v>
      <v>5041</v>
      <v>5041</v>
      <v>5041</v>
      <v>5041</v>
    </spb>
    <spb s="0">
      <v xml:space="preserve">Wikipedia	</v>
      <v xml:space="preserve">CC BY-SA 3.0	</v>
      <v xml:space="preserve">http://en.wikipedia.org/wiki/Keshena,_Wisconsin	</v>
      <v xml:space="preserve">https://creativecommons.org/licenses/by-sa/3.0	</v>
    </spb>
    <spb s="0">
      <v xml:space="preserve">Unitedstateszipcodes	</v>
      <v xml:space="preserve">	</v>
      <v xml:space="preserve">https://www.unitedstateszipcodes.org/54165/	</v>
      <v xml:space="preserve">	</v>
    </spb>
    <spb s="0">
      <v xml:space="preserve">Worldpostalcode	City-data	Unitedstateszipcodes	</v>
      <v xml:space="preserve">			</v>
      <v xml:space="preserve">https://worldpostalcode.com/united-states/wisconsin/outagamie	https://www.city-data.com/zips/54165.html	https://www.unitedstateszipcodes.org/54165/	</v>
      <v xml:space="preserve">			</v>
    </spb>
    <spb s="17">
      <v>5044</v>
      <v>5045</v>
      <v>5045</v>
      <v>5044</v>
    </spb>
    <spb s="0">
      <v xml:space="preserve">Wikipedia	Wikipedia	Wikipedia	Wikipedia	</v>
      <v xml:space="preserve">CC-BY-SA	CC-BY-SA	CC-BY-SA	CC-BY-SA	</v>
      <v xml:space="preserve">http://en.wikipedia.org/wiki/Seymour,_Wisconsin	http://de.wikipedia.org/wiki/Seymour_(Wisconsin)	http://es.wikipedia.org/wiki/Seymour_(Wisconsin)	http://fr.wikipedia.org/wiki/Seymour_(Wisconsin)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http://en.wikipedia.org/wiki/Seymour,_Wisconsin	</v>
      <v xml:space="preserve">http://creativecommons.org/licenses/by-sa/3.0/	</v>
    </spb>
    <spb s="0">
      <v xml:space="preserve">Wikipedia	Wikipedia	</v>
      <v xml:space="preserve">CC-BY-SA	CC-BY-SA	</v>
      <v xml:space="preserve">http://en.wikipedia.org/wiki/Seymour,_Wisconsin	http://fr.wikipedia.org/wiki/Seymour_(Wisconsin)	</v>
      <v xml:space="preserve">http://creativecommons.org/licenses/by-sa/3.0/	http://creativecommons.org/licenses/by-sa/3.0/	</v>
    </spb>
    <spb s="14">
      <v>5047</v>
      <v>5048</v>
      <v>5048</v>
      <v>5048</v>
      <v>5048</v>
      <v>5048</v>
      <v>5048</v>
      <v>5048</v>
      <v>5048</v>
      <v>5049</v>
    </spb>
    <spb s="0">
      <v xml:space="preserve">City-data	</v>
      <v xml:space="preserve">	</v>
      <v xml:space="preserve">https://www.city-data.com/zips/54304.html	</v>
      <v xml:space="preserve">	</v>
    </spb>
    <spb s="17">
      <v>5051</v>
      <v>5051</v>
      <v>5051</v>
      <v>5051</v>
    </spb>
    <spb s="0">
      <v xml:space="preserve">Wikipedia	Wikipedia	</v>
      <v xml:space="preserve">CC-BY-SA	CC-BY-SA	</v>
      <v xml:space="preserve">http://en.wikipedia.org/wiki/Green_Bay,_Wisconsin	http://de.wikipedia.org/wiki/Green_Bay	</v>
      <v xml:space="preserve">http://creativecommons.org/licenses/by-sa/3.0/	http://creativecommons.org/licenses/by-sa/3.0/	</v>
    </spb>
    <spb s="0">
      <v xml:space="preserve">Wikipedia	Sec	Walkscore	</v>
      <v xml:space="preserve">CC-BY-SA			</v>
      <v xml:space="preserve">http://en.wikipedia.org/wiki/Green_Bay,_Wisconsin	https://www.sec.gov/cgi-bin/browse-edgar?action=getcompany&amp;CIK=0001922498	https://www.walkscore.com/WI/Green_Bay	</v>
      <v xml:space="preserve">http://creativecommons.org/licenses/by-sa/3.0/			</v>
    </spb>
    <spb s="0">
      <v xml:space="preserve">Wikipedia	</v>
      <v xml:space="preserve">CC-BY-SA	</v>
      <v xml:space="preserve">http://en.wikipedia.org/wiki/Green_Bay,_Wisconsin	</v>
      <v xml:space="preserve">http://creativecommons.org/licenses/by-sa/3.0/	</v>
    </spb>
    <spb s="0">
      <v xml:space="preserve">Wikipedia	Wikipedia	Sec	</v>
      <v xml:space="preserve">CC-BY-SA	CC-BY-SA		</v>
      <v xml:space="preserve">http://en.wikipedia.org/wiki/Green_Bay,_Wisconsin	https://en.wikipedia.org/wiki/Green_Bay,_Wisconsin	https://www.sec.gov/cgi-bin/browse-edgar?action=getcompany&amp;CIK=0001922498	</v>
      <v xml:space="preserve">http://creativecommons.org/licenses/by-sa/3.0/	http://creativecommons.org/licenses/by-sa/3.0/		</v>
    </spb>
    <spb s="18">
      <v>5053</v>
      <v>5054</v>
      <v>5055</v>
      <v>5054</v>
      <v>5055</v>
      <v>5056</v>
      <v>5056</v>
      <v>5055</v>
    </spb>
    <spb s="0">
      <v xml:space="preserve">Unitedstateszipcodes	</v>
      <v xml:space="preserve">	</v>
      <v xml:space="preserve">https://www.unitedstateszipcodes.org/55024/	</v>
      <v xml:space="preserve">	</v>
    </spb>
    <spb s="0">
      <v xml:space="preserve">Worldpostalcode	City-data	Unitedstateszipcodes	</v>
      <v xml:space="preserve">			</v>
      <v xml:space="preserve">https://worldpostalcode.com/united-states/minnesota/dakota	https://www.city-data.com/zips/55024.html	https://www.unitedstateszipcodes.org/55024/	</v>
      <v xml:space="preserve">			</v>
    </spb>
    <spb s="17">
      <v>5058</v>
      <v>5059</v>
      <v>5059</v>
      <v>5058</v>
    </spb>
    <spb s="0">
      <v xml:space="preserve">Wikipedia	Wikipedia	Wikipedia	</v>
      <v xml:space="preserve">CC-BY-SA	CC-BY-SA	CC-BY-SA	</v>
      <v xml:space="preserve">http://en.wikipedia.org/wiki/Farmington,_Minnesota	http://de.wikipedia.org/wiki/Farmington_(Minnesota)	http://fr.wikipedia.org/wiki/Farmington_(Minnesota)	</v>
      <v xml:space="preserve">http://creativecommons.org/licenses/by-sa/3.0/	http://creativecommons.org/licenses/by-sa/3.0/	http://creativecommons.org/licenses/by-sa/3.0/	</v>
    </spb>
    <spb s="0">
      <v xml:space="preserve">Wikipedia	</v>
      <v xml:space="preserve">CC-BY-SA	</v>
      <v xml:space="preserve">http://en.wikipedia.org/wiki/Farmington,_Minnesota	</v>
      <v xml:space="preserve">http://creativecommons.org/licenses/by-sa/3.0/	</v>
    </spb>
    <spb s="0">
      <v xml:space="preserve">Wikipedia	Wikipedia	</v>
      <v xml:space="preserve">CC-BY-SA	CC-BY-SA	</v>
      <v xml:space="preserve">http://en.wikipedia.org/wiki/Farmington,_Minnesota	http://fr.wikipedia.org/wiki/Farmington_(Minnesota)	</v>
      <v xml:space="preserve">http://creativecommons.org/licenses/by-sa/3.0/	http://creativecommons.org/licenses/by-sa/3.0/	</v>
    </spb>
    <spb s="14">
      <v>5061</v>
      <v>5062</v>
      <v>5062</v>
      <v>5062</v>
      <v>5062</v>
      <v>5062</v>
      <v>5062</v>
      <v>5062</v>
      <v>5062</v>
      <v>5063</v>
    </spb>
    <spb s="0">
      <v xml:space="preserve">Sec	Unitedstateszipcodes	</v>
      <v xml:space="preserve">		</v>
      <v xml:space="preserve">https://www.sec.gov/cgi-bin/browse-edgar?action=getcompany&amp;CIK=0001802451	https://www.unitedstateszipcodes.org/55101/	</v>
      <v xml:space="preserve">		</v>
    </spb>
    <spb s="0">
      <v xml:space="preserve">Worldpostalcode	Sec	Unitedstateszipcodes	</v>
      <v xml:space="preserve">			</v>
      <v xml:space="preserve">https://worldpostalcode.com/united-states/minnesota/ramsey	https://www.sec.gov/cgi-bin/browse-edgar?action=getcompany&amp;CIK=0001802451	https://www.unitedstateszipcodes.org/55101/	</v>
      <v xml:space="preserve">			</v>
    </spb>
    <spb s="0">
      <v xml:space="preserve">Unitedstateszipcodes	</v>
      <v xml:space="preserve">	</v>
      <v xml:space="preserve">https://www.unitedstateszipcodes.org/55101/	</v>
      <v xml:space="preserve">	</v>
    </spb>
    <spb s="1">
      <v>5065</v>
      <v>5066</v>
      <v>5066</v>
      <v>5065</v>
      <v>5067</v>
    </spb>
    <spb s="0">
      <v xml:space="preserve">Sec	Unitedstateszipcodes	</v>
      <v xml:space="preserve">		</v>
      <v xml:space="preserve">https://www.sec.gov/cgi-bin/browse-edgar?action=getcompany&amp;CIK=0000943034	https://www.unitedstateszipcodes.org/55104/	</v>
      <v xml:space="preserve">		</v>
    </spb>
    <spb s="0">
      <v xml:space="preserve">Worldpostalcode	Sec	Unitedstateszipcodes	</v>
      <v xml:space="preserve">			</v>
      <v xml:space="preserve">https://worldpostalcode.com/united-states/minnesota/ramsey	https://www.sec.gov/cgi-bin/browse-edgar?action=getcompany&amp;CIK=0000943034	https://www.unitedstateszipcodes.org/55104/	</v>
      <v xml:space="preserve">			</v>
    </spb>
    <spb s="17">
      <v>5069</v>
      <v>5070</v>
      <v>5070</v>
      <v>5069</v>
    </spb>
    <spb s="0">
      <v xml:space="preserve">Sec	Unitedstateszipcodes	</v>
      <v xml:space="preserve">		</v>
      <v xml:space="preserve">https://www.sec.gov/cgi-bin/browse-edgar?action=getcompany&amp;CIK=0001796209	https://www.unitedstateszipcodes.org/55112/	</v>
      <v xml:space="preserve">		</v>
    </spb>
    <spb s="0">
      <v xml:space="preserve">Worldpostalcode	City-data	Sec	Unitedstateszipcodes	</v>
      <v xml:space="preserve">				</v>
      <v xml:space="preserve">https://worldpostalcode.com/united-states/minnesota/ramsey	https://www.city-data.com/zips/55112.html	https://www.sec.gov/cgi-bin/browse-edgar?action=getcompany&amp;CIK=0001796209	https://www.unitedstateszipcodes.org/55112/	</v>
      <v xml:space="preserve">				</v>
    </spb>
    <spb s="0">
      <v xml:space="preserve">Unitedstateszipcodes	</v>
      <v xml:space="preserve">	</v>
      <v xml:space="preserve">https://www.unitedstateszipcodes.org/55112/	</v>
      <v xml:space="preserve">	</v>
    </spb>
    <spb s="1">
      <v>5072</v>
      <v>5073</v>
      <v>5073</v>
      <v>5072</v>
      <v>5074</v>
    </spb>
    <spb s="0">
      <v xml:space="preserve">City-data	</v>
      <v xml:space="preserve">	</v>
      <v xml:space="preserve">https://www.city-data.com/zips/55316.html	</v>
      <v xml:space="preserve">	</v>
    </spb>
    <spb s="0">
      <v xml:space="preserve">Worldpostalcode	City-data	</v>
      <v xml:space="preserve">		</v>
      <v xml:space="preserve">https://worldpostalcode.com/united-states/minnesota/hennepin	https://www.city-data.com/zips/55316.html	</v>
      <v xml:space="preserve">		</v>
    </spb>
    <spb s="1">
      <v>5076</v>
      <v>5077</v>
      <v>5077</v>
      <v>5076</v>
      <v>5076</v>
    </spb>
    <spb s="0">
      <v xml:space="preserve">Wikipedia	Wikipedia	Wikipedia	</v>
      <v xml:space="preserve">CC-BY-SA	CC-BY-SA	CC-BY-SA	</v>
      <v xml:space="preserve">http://en.wikipedia.org/wiki/Champlin,_Minnesota	http://es.wikipedia.org/wiki/Champlin_(Minnesota)	http://fr.wikipedia.org/wiki/Champlin_(Minnesota)	</v>
      <v xml:space="preserve">http://creativecommons.org/licenses/by-sa/3.0/	http://creativecommons.org/licenses/by-sa/3.0/	http://creativecommons.org/licenses/by-sa/3.0/	</v>
    </spb>
    <spb s="0">
      <v xml:space="preserve">Wikipedia	Facebook	</v>
      <v xml:space="preserve">CC-BY-SA		</v>
      <v xml:space="preserve">http://en.wikipedia.org/wiki/Champlin,_Minnesota	https://www.facebook.com/City-of-Champlin	</v>
      <v xml:space="preserve">http://creativecommons.org/licenses/by-sa/3.0/		</v>
    </spb>
    <spb s="0">
      <v xml:space="preserve">Wikipedia	</v>
      <v xml:space="preserve">CC-BY-SA	</v>
      <v xml:space="preserve">http://en.wikipedia.org/wiki/Champlin,_Minnesota	</v>
      <v xml:space="preserve">http://creativecommons.org/licenses/by-sa/3.0/	</v>
    </spb>
    <spb s="0">
      <v xml:space="preserve">Wikipedia	Wikipedia	Facebook	</v>
      <v xml:space="preserve">CC-BY-SA	CC-BY-SA		</v>
      <v xml:space="preserve">http://en.wikipedia.org/wiki/Champlin,_Minnesota	http://fr.wikipedia.org/wiki/Champlin_(Minnesota)	https://www.facebook.com/City-of-Champlin	</v>
      <v xml:space="preserve">http://creativecommons.org/licenses/by-sa/3.0/	http://creativecommons.org/licenses/by-sa/3.0/		</v>
    </spb>
    <spb s="31">
      <v>5079</v>
      <v>5080</v>
      <v>5080</v>
      <v>5081</v>
      <v>5080</v>
      <v>5080</v>
      <v>5082</v>
    </spb>
    <spb s="0">
      <v xml:space="preserve">Unitedstateszipcodes	</v>
      <v xml:space="preserve">	</v>
      <v xml:space="preserve">https://www.unitedstateszipcodes.org/55406/	</v>
      <v xml:space="preserve">	</v>
    </spb>
    <spb s="0">
      <v xml:space="preserve">Worldpostalcode	City-data	Unitedstateszipcodes	</v>
      <v xml:space="preserve">			</v>
      <v xml:space="preserve">https://worldpostalcode.com/united-states/minnesota/minneapolis	https://www.city-data.com/zips/55406.html	https://www.unitedstateszipcodes.org/55406/	</v>
      <v xml:space="preserve">			</v>
    </spb>
    <spb s="1">
      <v>5084</v>
      <v>5085</v>
      <v>5085</v>
      <v>5084</v>
      <v>5084</v>
    </spb>
    <spb s="0">
      <v xml:space="preserve">Unitedstateszipcodes	</v>
      <v xml:space="preserve">	</v>
      <v xml:space="preserve">https://www.unitedstateszipcodes.org/55407/	</v>
      <v xml:space="preserve">	</v>
    </spb>
    <spb s="0">
      <v xml:space="preserve">Worldpostalcode	City-data	Unitedstateszipcodes	</v>
      <v xml:space="preserve">			</v>
      <v xml:space="preserve">https://worldpostalcode.com/united-states/minnesota/minneapolis	https://www.city-data.com/zips/55407.html	https://www.unitedstateszipcodes.org/55407/	</v>
      <v xml:space="preserve">			</v>
    </spb>
    <spb s="1">
      <v>5087</v>
      <v>5088</v>
      <v>5088</v>
      <v>5087</v>
      <v>5087</v>
    </spb>
    <spb s="0">
      <v xml:space="preserve">Unitedstateszipcodes	</v>
      <v xml:space="preserve">	</v>
      <v xml:space="preserve">https://www.unitedstateszipcodes.org/55410/	</v>
      <v xml:space="preserve">	</v>
    </spb>
    <spb s="0">
      <v xml:space="preserve">Worldpostalcode	City-data	Unitedstateszipcodes	</v>
      <v xml:space="preserve">			</v>
      <v xml:space="preserve">https://worldpostalcode.com/united-states/minnesota/minneapolis	https://www.city-data.com/zips/55410.html	https://www.unitedstateszipcodes.org/55410/	</v>
      <v xml:space="preserve">			</v>
    </spb>
    <spb s="1">
      <v>5090</v>
      <v>5091</v>
      <v>5091</v>
      <v>5090</v>
      <v>5090</v>
    </spb>
    <spb s="0">
      <v xml:space="preserve">Unitedstateszipcodes	</v>
      <v xml:space="preserve">	</v>
      <v xml:space="preserve">https://www.unitedstateszipcodes.org/55432/	</v>
      <v xml:space="preserve">	</v>
    </spb>
    <spb s="0">
      <v xml:space="preserve">Worldpostalcode	City-data	Unitedstateszipcodes	</v>
      <v xml:space="preserve">			</v>
      <v xml:space="preserve">https://worldpostalcode.com/united-states/minnesota/minneapolis	https://www.city-data.com/zips/55432.html	https://www.unitedstateszipcodes.org/55432/	</v>
      <v xml:space="preserve">			</v>
    </spb>
    <spb s="17">
      <v>5093</v>
      <v>5094</v>
      <v>5094</v>
      <v>5093</v>
    </spb>
    <spb s="0">
      <v xml:space="preserve">Sec	Unitedstateszipcodes	</v>
      <v xml:space="preserve">		</v>
      <v xml:space="preserve">https://www.sec.gov/cgi-bin/browse-edgar?action=getcompany&amp;CIK=0001898432	https://www.unitedstateszipcodes.org/55441/	</v>
      <v xml:space="preserve">		</v>
    </spb>
    <spb s="0">
      <v xml:space="preserve">Worldpostalcode	City-data	Sec	Unitedstateszipcodes	</v>
      <v xml:space="preserve">				</v>
      <v xml:space="preserve">https://worldpostalcode.com/united-states/minnesota/minneapolis	https://www.city-data.com/zips/55441.html	https://www.sec.gov/cgi-bin/browse-edgar?action=getcompany&amp;CIK=0001898432	https://www.unitedstateszipcodes.org/55441/	</v>
      <v xml:space="preserve">				</v>
    </spb>
    <spb s="0">
      <v xml:space="preserve">Unitedstateszipcodes	</v>
      <v xml:space="preserve">	</v>
      <v xml:space="preserve">https://www.unitedstateszipcodes.org/55441/	</v>
      <v xml:space="preserve">	</v>
    </spb>
    <spb s="1">
      <v>5096</v>
      <v>5097</v>
      <v>5097</v>
      <v>5096</v>
      <v>5098</v>
    </spb>
    <spb s="0">
      <v xml:space="preserve">Unitedstateszipcodes	</v>
      <v xml:space="preserve">	</v>
      <v xml:space="preserve">https://www.unitedstateszipcodes.org/55912/	</v>
      <v xml:space="preserve">	</v>
    </spb>
    <spb s="0">
      <v xml:space="preserve">Worldpostalcode	City-data	Unitedstateszipcodes	</v>
      <v xml:space="preserve">			</v>
      <v xml:space="preserve">https://worldpostalcode.com/united-states/minnesota/mower	https://www.city-data.com/zips/55912.html	https://www.unitedstateszipcodes.org/55912/	</v>
      <v xml:space="preserve">			</v>
    </spb>
    <spb s="17">
      <v>5100</v>
      <v>5101</v>
      <v>5101</v>
      <v>5100</v>
    </spb>
    <spb s="0">
      <v xml:space="preserve">Wikipedia	</v>
      <v xml:space="preserve">CC-BY-SA	</v>
      <v xml:space="preserve">http://en.wikipedia.org/wiki/Austin,_Minnesota	</v>
      <v xml:space="preserve">http://creativecommons.org/licenses/by-sa/3.0/	</v>
    </spb>
    <spb s="0">
      <v xml:space="preserve">Wikipedia	Sec	</v>
      <v xml:space="preserve">CC-BY-SA		</v>
      <v xml:space="preserve">http://en.wikipedia.org/wiki/Austin,_Minnesota	https://www.sec.gov/cgi-bin/browse-edgar?action=getcompany&amp;CIK=0000048465	</v>
      <v xml:space="preserve">http://creativecommons.org/licenses/by-sa/3.0/		</v>
    </spb>
    <spb s="0">
      <v xml:space="preserve">Wikipedia	Wikipedia	Sec	</v>
      <v xml:space="preserve">CC-BY-SA	CC-BY-SA		</v>
      <v xml:space="preserve">http://en.wikipedia.org/wiki/Austin,_Minnesota	https://en.wikipedia.org/wiki/Austin,_Minnesota	https://www.sec.gov/cgi-bin/browse-edgar?action=getcompany&amp;CIK=0000048465	</v>
      <v xml:space="preserve">http://creativecommons.org/licenses/by-sa/3.0/	http://creativecommons.org/licenses/by-sa/3.0/		</v>
    </spb>
    <spb s="18">
      <v>5103</v>
      <v>5104</v>
      <v>5103</v>
      <v>5104</v>
      <v>5103</v>
      <v>5105</v>
      <v>5105</v>
      <v>5103</v>
    </spb>
    <spb s="0">
      <v xml:space="preserve">Wikipedia	</v>
      <v xml:space="preserve">CC-BY-SA-3.0	</v>
      <v xml:space="preserve">http://zh.wikipedia.org/wiki/奥斯汀_(明尼苏达州)	</v>
      <v xml:space="preserve">http://creativecommons.org/licenses/by-sa/3.0/	</v>
    </spb>
    <spb s="0">
      <v xml:space="preserve">Worldpostalcode	City-data	</v>
      <v xml:space="preserve">		</v>
      <v xml:space="preserve">https://worldpostalcode.com/united-states/minnesota/chippewa	https://www.city-data.com/zips/56265.html	</v>
      <v xml:space="preserve">		</v>
    </spb>
    <spb s="19">
      <v>5108</v>
      <v>5108</v>
      <v>5108</v>
    </spb>
    <spb s="0">
      <v xml:space="preserve">Wikipedia	</v>
      <v xml:space="preserve">CC-BY-SA	</v>
      <v xml:space="preserve">http://en.wikipedia.org/wiki/Montevideo,_Minnesota	</v>
      <v xml:space="preserve">http://creativecommons.org/licenses/by-sa/3.0/	</v>
    </spb>
    <spb s="0">
      <v xml:space="preserve">Wikipedia	Wikipedia	</v>
      <v xml:space="preserve">CC-BY-SA	CC-BY-SA	</v>
      <v xml:space="preserve">http://en.wikipedia.org/wiki/Montevideo,_Minnesota	http://it.wikipedia.org/wiki/Montevideo_(Minnesota)	</v>
      <v xml:space="preserve">http://creativecommons.org/licenses/by-sa/3.0/	http://creativecommons.org/licenses/by-sa/3.0/	</v>
    </spb>
    <spb s="0">
      <v xml:space="preserve">Wikipedia	Wikipedia	</v>
      <v xml:space="preserve">CC-BY-SA	CC-BY-SA	</v>
      <v xml:space="preserve">http://en.wikipedia.org/wiki/Montevideo,_Minnesota	http://es.wikipedia.org/wiki/Montevideo_(Minnesota)	</v>
      <v xml:space="preserve">http://creativecommons.org/licenses/by-sa/3.0/	http://creativecommons.org/licenses/by-sa/3.0/	</v>
    </spb>
    <spb s="14">
      <v>5110</v>
      <v>5110</v>
      <v>5111</v>
      <v>5111</v>
      <v>5110</v>
      <v>5110</v>
      <v>5110</v>
      <v>5110</v>
      <v>5110</v>
      <v>5112</v>
    </spb>
    <spb s="0">
      <v xml:space="preserve">Worldpostalcode	City-data	Unitedstateszipcodes	</v>
      <v xml:space="preserve">			</v>
      <v xml:space="preserve">https://worldpostalcode.com/united-states/minnesota/polk	https://www.city-data.com/zips/56721.html	https://www.unitedstateszipcodes.org/56721/	</v>
      <v xml:space="preserve">			</v>
    </spb>
    <spb s="0">
      <v xml:space="preserve">Unitedstateszipcodes	</v>
      <v xml:space="preserve">	</v>
      <v xml:space="preserve">https://www.unitedstateszipcodes.org/56721/	</v>
      <v xml:space="preserve">	</v>
    </spb>
    <spb s="17">
      <v>5114</v>
      <v>5114</v>
      <v>5114</v>
      <v>5115</v>
    </spb>
    <spb s="0">
      <v xml:space="preserve">Wikipedia	Wikipedia	</v>
      <v xml:space="preserve">CC-BY-SA	CC-BY-SA	</v>
      <v xml:space="preserve">http://en.wikipedia.org/wiki/East_Grand_Forks,_Minnesota	http://de.wikipedia.org/wiki/East_Grand_Forks	</v>
      <v xml:space="preserve">http://creativecommons.org/licenses/by-sa/3.0/	http://creativecommons.org/licenses/by-sa/3.0/	</v>
    </spb>
    <spb s="0">
      <v xml:space="preserve">Wikipedia	</v>
      <v xml:space="preserve">CC-BY-SA	</v>
      <v xml:space="preserve">http://en.wikipedia.org/wiki/East_Grand_Forks,_Minnesota	</v>
      <v xml:space="preserve">http://creativecommons.org/licenses/by-sa/3.0/	</v>
    </spb>
    <spb s="0">
      <v xml:space="preserve">Wikipedia	Wikipedia	</v>
      <v xml:space="preserve">CC-BY-SA	CC-BY-SA	</v>
      <v xml:space="preserve">http://en.wikipedia.org/wiki/East_Grand_Forks,_Minnesota	http://it.wikipedia.org/wiki/East_Grand_Forks	</v>
      <v xml:space="preserve">http://creativecommons.org/licenses/by-sa/3.0/	http://creativecommons.org/licenses/by-sa/3.0/	</v>
    </spb>
    <spb s="14">
      <v>5117</v>
      <v>5118</v>
      <v>5119</v>
      <v>5119</v>
      <v>5118</v>
      <v>5118</v>
      <v>5118</v>
      <v>5118</v>
      <v>5118</v>
      <v>5118</v>
    </spb>
    <spb s="0">
      <v xml:space="preserve">Wikipedia	</v>
      <v xml:space="preserve">CC-BY-SA-3.0	</v>
      <v xml:space="preserve">http://en.wikipedia.org/wiki/East_Grand_Forks,_Minnesota	</v>
      <v xml:space="preserve">http://creativecommons.org/licenses/by-sa/3.0/	</v>
    </spb>
    <spb s="0">
      <v xml:space="preserve">Worldpostalcode	City-data	</v>
      <v xml:space="preserve">		</v>
      <v xml:space="preserve">https://worldpostalcode.com/united-states/south-dakota/turner	https://www.city-data.com/zips/57053.html	</v>
      <v xml:space="preserve">		</v>
    </spb>
    <spb s="19">
      <v>5122</v>
      <v>5122</v>
      <v>5122</v>
    </spb>
    <spb s="0">
      <v xml:space="preserve">Wikipedia	</v>
      <v xml:space="preserve">CC-BY-SA	</v>
      <v xml:space="preserve">http://en.wikipedia.org/wiki/Parker,_South_Dakota	</v>
      <v xml:space="preserve">http://creativecommons.org/licenses/by-sa/3.0/	</v>
    </spb>
    <spb s="18">
      <v>5124</v>
      <v>5124</v>
      <v>5124</v>
      <v>5124</v>
      <v>5124</v>
      <v>5124</v>
      <v>5124</v>
      <v>5124</v>
    </spb>
    <spb s="0">
      <v xml:space="preserve">Unitedstateszipcodes	</v>
      <v xml:space="preserve">	</v>
      <v xml:space="preserve">https://www.unitedstateszipcodes.org/57110/	</v>
      <v xml:space="preserve">	</v>
    </spb>
    <spb s="0">
      <v xml:space="preserve">Worldpostalcode	City-data	Unitedstateszipcodes	</v>
      <v xml:space="preserve">			</v>
      <v xml:space="preserve">https://worldpostalcode.com/united-states/south-dakota/minnehaha	https://www.city-data.com/zips/57110.html	https://www.unitedstateszipcodes.org/57110/	</v>
      <v xml:space="preserve">			</v>
    </spb>
    <spb s="17">
      <v>5126</v>
      <v>5127</v>
      <v>5127</v>
      <v>5126</v>
    </spb>
    <spb s="0">
      <v xml:space="preserve">Worldpostalcode	City-data	Unitedstateszipcodes	</v>
      <v xml:space="preserve">			</v>
      <v xml:space="preserve">https://worldpostalcode.com/united-states/south-dakota/roberts	https://www.city-data.com/zips/57279.html	https://www.unitedstateszipcodes.org/57279/	</v>
      <v xml:space="preserve">			</v>
    </spb>
    <spb s="0">
      <v xml:space="preserve">Unitedstateszipcodes	</v>
      <v xml:space="preserve">	</v>
      <v xml:space="preserve">https://www.unitedstateszipcodes.org/57279/	</v>
      <v xml:space="preserve">	</v>
    </spb>
    <spb s="17">
      <v>5129</v>
      <v>5129</v>
      <v>5129</v>
      <v>5130</v>
    </spb>
    <spb s="0">
      <v xml:space="preserve">Wikipedia	Wikipedia	</v>
      <v xml:space="preserve">CC-BY-SA	CC-BY-SA	</v>
      <v xml:space="preserve">http://en.wikipedia.org/wiki/Wilmot,_South_Dakota	http://es.wikipedia.org/wiki/Wilmot_(Dakota_del_Sur)	</v>
      <v xml:space="preserve">http://creativecommons.org/licenses/by-sa/3.0/	http://creativecommons.org/licenses/by-sa/3.0/	</v>
    </spb>
    <spb s="0">
      <v xml:space="preserve">Wikipedia	</v>
      <v xml:space="preserve">CC-BY-SA	</v>
      <v xml:space="preserve">http://en.wikipedia.org/wiki/Wilmot,_South_Dakota	</v>
      <v xml:space="preserve">http://creativecommons.org/licenses/by-sa/3.0/	</v>
    </spb>
    <spb s="18">
      <v>5132</v>
      <v>5133</v>
      <v>5133</v>
      <v>5133</v>
      <v>5133</v>
      <v>5133</v>
      <v>5133</v>
      <v>5133</v>
    </spb>
    <spb s="0">
      <v xml:space="preserve">City-data	Sec	</v>
      <v xml:space="preserve">		</v>
      <v xml:space="preserve">https://www.city-data.com/zips/57701.html	https://www.sec.gov/cgi-bin/browse-edgar?action=getcompany&amp;CIK=0001399855	</v>
      <v xml:space="preserve">		</v>
    </spb>
    <spb s="0">
      <v xml:space="preserve">Worldpostalcode	City-data	Sec	</v>
      <v xml:space="preserve">			</v>
      <v xml:space="preserve">https://worldpostalcode.com/united-states/south-dakota/pennington	https://www.city-data.com/zips/57701.html	https://www.sec.gov/cgi-bin/browse-edgar?action=getcompany&amp;CIK=0001399855	</v>
      <v xml:space="preserve">			</v>
    </spb>
    <spb s="17">
      <v>5135</v>
      <v>5136</v>
      <v>5136</v>
      <v>5135</v>
    </spb>
    <spb s="0">
      <v xml:space="preserve">Worldpostalcode	City-data	Unitedstateszipcodes	</v>
      <v xml:space="preserve">			</v>
      <v xml:space="preserve">https://worldpostalcode.com/united-states/montana/big-horn	https://www.city-data.com/zips/59034.html	https://www.unitedstateszipcodes.org/59034/	</v>
      <v xml:space="preserve">			</v>
    </spb>
    <spb s="0">
      <v xml:space="preserve">Unitedstateszipcodes	</v>
      <v xml:space="preserve">	</v>
      <v xml:space="preserve">https://www.unitedstateszipcodes.org/59034/	</v>
      <v xml:space="preserve">	</v>
    </spb>
    <spb s="17">
      <v>5138</v>
      <v>5138</v>
      <v>5138</v>
      <v>5139</v>
    </spb>
    <spb s="0">
      <v xml:space="preserve">Wikipedia	Wikipedia	</v>
      <v xml:space="preserve">CC-BY-SA	CC-BY-SA	</v>
      <v xml:space="preserve">http://en.wikipedia.org/wiki/Hardin,_Montana	http://fr.wikipedia.org/wiki/Hardin_(Montana)	</v>
      <v xml:space="preserve">http://creativecommons.org/licenses/by-sa/3.0/	http://creativecommons.org/licenses/by-sa/3.0/	</v>
    </spb>
    <spb s="0">
      <v xml:space="preserve">Wikipedia	</v>
      <v xml:space="preserve">CC-BY-SA	</v>
      <v xml:space="preserve">http://en.wikipedia.org/wiki/Hardin,_Montana	</v>
      <v xml:space="preserve">http://creativecommons.org/licenses/by-sa/3.0/	</v>
    </spb>
    <spb s="18">
      <v>5141</v>
      <v>5142</v>
      <v>5142</v>
      <v>5142</v>
      <v>5142</v>
      <v>5142</v>
      <v>5142</v>
      <v>5142</v>
    </spb>
    <spb s="0">
      <v xml:space="preserve">Wikipedia	</v>
      <v xml:space="preserve">CC-BY-SA-3.0	</v>
      <v xml:space="preserve">http://fr.wikipedia.org/wiki/Hardin_(Montana)	</v>
      <v xml:space="preserve">http://creativecommons.org/licenses/by-sa/3.0/	</v>
    </spb>
    <spb s="0">
      <v xml:space="preserve">Worldpostalcode	City-data	Unitedstateszipcodes	</v>
      <v xml:space="preserve">			</v>
      <v xml:space="preserve">https://worldpostalcode.com/united-states/montana/roosevelt	https://www.city-data.com/zips/59255.html	https://www.unitedstateszipcodes.org/59255/	</v>
      <v xml:space="preserve">			</v>
    </spb>
    <spb s="0">
      <v xml:space="preserve">Unitedstateszipcodes	</v>
      <v xml:space="preserve">	</v>
      <v xml:space="preserve">https://www.unitedstateszipcodes.org/59255/	</v>
      <v xml:space="preserve">	</v>
    </spb>
    <spb s="17">
      <v>5145</v>
      <v>5145</v>
      <v>5145</v>
      <v>5146</v>
    </spb>
    <spb s="0">
      <v xml:space="preserve">Wikipedia	</v>
      <v xml:space="preserve">CC-BY-SA	</v>
      <v xml:space="preserve">http://en.wikipedia.org/wiki/Poplar,_Montana	</v>
      <v xml:space="preserve">http://creativecommons.org/licenses/by-sa/3.0/	</v>
    </spb>
    <spb s="0">
      <v xml:space="preserve">Wikipedia	Wikipedia	</v>
      <v xml:space="preserve">CC-BY-SA	CC-BY-SA	</v>
      <v xml:space="preserve">http://en.wikipedia.org/wiki/Poplar,_Montana	http://it.wikipedia.org/wiki/Poplar_(Montana)	</v>
      <v xml:space="preserve">http://creativecommons.org/licenses/by-sa/3.0/	http://creativecommons.org/licenses/by-sa/3.0/	</v>
    </spb>
    <spb s="14">
      <v>5148</v>
      <v>5148</v>
      <v>5149</v>
      <v>5149</v>
      <v>5148</v>
      <v>5148</v>
      <v>5148</v>
      <v>5148</v>
      <v>5148</v>
      <v>5148</v>
    </spb>
    <spb s="0">
      <v xml:space="preserve">Sec	</v>
      <v xml:space="preserve">	</v>
      <v xml:space="preserve">https://www.sec.gov/cgi-bin/browse-edgar?action=getcompany&amp;CIK=0001598244	</v>
      <v xml:space="preserve">	</v>
    </spb>
    <spb s="17">
      <v>5151</v>
      <v>5151</v>
      <v>5151</v>
      <v>5151</v>
    </spb>
    <spb s="0">
      <v xml:space="preserve">Wikipedia	</v>
      <v xml:space="preserve">CC-BY-SA	</v>
      <v xml:space="preserve">http://en.wikipedia.org/wiki/Glenview,_Illinois	</v>
      <v xml:space="preserve">http://creativecommons.org/licenses/by-sa/3.0/	</v>
    </spb>
    <spb s="0">
      <v xml:space="preserve">Wikipedia	Wikipedia	Sec	</v>
      <v xml:space="preserve">CC-BY-SA	CC-BY-SA		</v>
      <v xml:space="preserve">http://en.wikipedia.org/wiki/Glenview,_Illinois	http://fr.wikipedia.org/wiki/Glenview_(Illinois)	https://www.sec.gov/cgi-bin/browse-edgar?action=getcompany&amp;CIK=0001844036	</v>
      <v xml:space="preserve">http://creativecommons.org/licenses/by-sa/3.0/	http://creativecommons.org/licenses/by-sa/3.0/		</v>
    </spb>
    <spb s="0">
      <v xml:space="preserve">Wikipedia	Wikipedia	</v>
      <v xml:space="preserve">CC-BY-SA	CC-BY-SA	</v>
      <v xml:space="preserve">http://en.wikipedia.org/wiki/Glenview,_Illinois	http://fr.wikipedia.org/wiki/Glenview_(Illinois)	</v>
      <v xml:space="preserve">http://creativecommons.org/licenses/by-sa/3.0/	http://creativecommons.org/licenses/by-sa/3.0/	</v>
    </spb>
    <spb s="0">
      <v xml:space="preserve">Wikipedia	Wikipedia	Wikipedia	Sec	</v>
      <v xml:space="preserve">CC-BY-SA	CC-BY-SA	CC-BY-SA		</v>
      <v xml:space="preserve">http://en.wikipedia.org/wiki/Glenview,_Illinois	http://fr.wikipedia.org/wiki/Glenview_(Illinois)	https://en.wikipedia.org/wiki/Glenview,_Illinois	https://www.sec.gov/cgi-bin/browse-edgar?action=getcompany&amp;CIK=0001844036	</v>
      <v xml:space="preserve">http://creativecommons.org/licenses/by-sa/3.0/	http://creativecommons.org/licenses/by-sa/3.0/	http://creativecommons.org/licenses/by-sa/3.0/		</v>
    </spb>
    <spb s="14">
      <v>5153</v>
      <v>5154</v>
      <v>5155</v>
      <v>5155</v>
      <v>5153</v>
      <v>5154</v>
      <v>5153</v>
      <v>5156</v>
      <v>5156</v>
      <v>5155</v>
    </spb>
    <spb s="0">
      <v xml:space="preserve">Wikipedia	</v>
      <v xml:space="preserve">CC BY 3.0	</v>
      <v xml:space="preserve">http://zh.wikipedia.org/wiki/格倫維尤_(伊利諾伊州)	</v>
      <v xml:space="preserve">https://creativecommons.org/licenses/by/3.0	</v>
    </spb>
    <spb s="0">
      <v xml:space="preserve">Sec	Unitedstateszipcodes	</v>
      <v xml:space="preserve">		</v>
      <v xml:space="preserve">https://www.sec.gov/cgi-bin/browse-edgar?action=getcompany&amp;CIK=0001929662	https://www.unitedstateszipcodes.org/60045/	</v>
      <v xml:space="preserve">		</v>
    </spb>
    <spb s="0">
      <v xml:space="preserve">Worldpostalcode	City-data	Sec	Unitedstateszipcodes	</v>
      <v xml:space="preserve">				</v>
      <v xml:space="preserve">https://worldpostalcode.com/united-states/illinois/lake	https://www.city-data.com/zips/60045.html	https://www.sec.gov/cgi-bin/browse-edgar?action=getcompany&amp;CIK=0001929662	https://www.unitedstateszipcodes.org/60045/	</v>
      <v xml:space="preserve">				</v>
    </spb>
    <spb s="0">
      <v xml:space="preserve">Unitedstateszipcodes	</v>
      <v xml:space="preserve">	</v>
      <v xml:space="preserve">https://www.unitedstateszipcodes.org/60045/	</v>
      <v xml:space="preserve">	</v>
    </spb>
    <spb s="1">
      <v>5159</v>
      <v>5160</v>
      <v>5160</v>
      <v>5159</v>
      <v>5161</v>
    </spb>
    <spb s="0">
      <v xml:space="preserve">Wikipedia	</v>
      <v xml:space="preserve">CC-BY-SA	</v>
      <v xml:space="preserve">http://en.wikipedia.org/wiki/Lake_Forest,_Illinois	</v>
      <v xml:space="preserve">http://creativecommons.org/licenses/by-sa/3.0/	</v>
    </spb>
    <spb s="0">
      <v xml:space="preserve">Wikipedia	US Census	Sec	</v>
      <v xml:space="preserve">CC-BY-SA			</v>
      <v xml:space="preserve">http://en.wikipedia.org/wiki/Lake_Forest,_Illinois	http://www.census.gov/quickfacts/table/RHI225213/1741105	https://www.sec.gov/cgi-bin/browse-edgar?action=getcompany&amp;CIK=0001929662	</v>
      <v xml:space="preserve">http://creativecommons.org/licenses/by-sa/3.0/			</v>
    </spb>
    <spb s="0">
      <v xml:space="preserve">Wikipedia	US Census	Wikipedia	Sec	</v>
      <v xml:space="preserve">CC-BY-SA		CC-BY-SA		</v>
      <v xml:space="preserve">http://en.wikipedia.org/wiki/Lake_Forest,_Illinois	http://www.census.gov/quickfacts/table/RHI225213/1741105	https://en.wikipedia.org/wiki/Lake_Forest,_Illinois	https://www.sec.gov/cgi-bin/browse-edgar?action=getcompany&amp;CIK=0001929662	</v>
      <v xml:space="preserve">http://creativecommons.org/licenses/by-sa/3.0/		http://creativecommons.org/licenses/by-sa/3.0/		</v>
    </spb>
    <spb s="0">
      <v xml:space="preserve">Wikipedia	Wikipedia	US Census	</v>
      <v xml:space="preserve">CC-BY-SA	CC-BY-SA		</v>
      <v xml:space="preserve">http://en.wikipedia.org/wiki/Lake_Forest,_Illinois	http://fr.wikipedia.org/wiki/Lake_Forest_(Illinois)	http://www.census.gov/quickfacts/table/RHI225213/1741105	</v>
      <v xml:space="preserve">http://creativecommons.org/licenses/by-sa/3.0/	http://creativecommons.org/licenses/by-sa/3.0/		</v>
    </spb>
    <spb s="14">
      <v>5163</v>
      <v>5164</v>
      <v>5163</v>
      <v>5163</v>
      <v>5163</v>
      <v>5164</v>
      <v>5163</v>
      <v>5165</v>
      <v>5165</v>
      <v>5166</v>
    </spb>
    <spb s="0">
      <v xml:space="preserve">Sec	</v>
      <v xml:space="preserve">	</v>
      <v xml:space="preserve">https://www.sec.gov/cgi-bin/browse-edgar?action=getcompany&amp;CIK=0001896711	</v>
      <v xml:space="preserve">	</v>
    </spb>
    <spb s="17">
      <v>5168</v>
      <v>5168</v>
      <v>5168</v>
      <v>5168</v>
    </spb>
    <spb s="0">
      <v xml:space="preserve">Wikipedia	</v>
      <v xml:space="preserve">CC-BY-SA	</v>
      <v xml:space="preserve">http://en.wikipedia.org/wiki/Northbrook,_Illinois	</v>
      <v xml:space="preserve">http://creativecommons.org/licenses/by-sa/3.0/	</v>
    </spb>
    <spb s="0">
      <v xml:space="preserve">Wikipedia	Sec	Walkscore	</v>
      <v xml:space="preserve">CC-BY-SA			</v>
      <v xml:space="preserve">http://en.wikipedia.org/wiki/Northbrook,_Illinois	https://www.sec.gov/cgi-bin/browse-edgar?action=getcompany&amp;CIK=0001896711	https://www.walkscore.com/IL/Northbrook	</v>
      <v xml:space="preserve">http://creativecommons.org/licenses/by-sa/3.0/			</v>
    </spb>
    <spb s="0">
      <v xml:space="preserve">Wikipedia	Wikipedia	</v>
      <v xml:space="preserve">CC-BY-SA	CC-BY-SA	</v>
      <v xml:space="preserve">http://en.wikipedia.org/wiki/Northbrook,_Illinois	http://it.wikipedia.org/wiki/Northbrook_(Illinois)	</v>
      <v xml:space="preserve">http://creativecommons.org/licenses/by-sa/3.0/	http://creativecommons.org/licenses/by-sa/3.0/	</v>
    </spb>
    <spb s="0">
      <v xml:space="preserve">Wikipedia	Wikipedia	Sec	</v>
      <v xml:space="preserve">CC-BY-SA	CC-BY-SA		</v>
      <v xml:space="preserve">http://en.wikipedia.org/wiki/Northbrook,_Illinois	https://en.wikipedia.org/wiki/Northbrook,_Illinois	https://www.sec.gov/cgi-bin/browse-edgar?action=getcompany&amp;CIK=0001896711	</v>
      <v xml:space="preserve">http://creativecommons.org/licenses/by-sa/3.0/	http://creativecommons.org/licenses/by-sa/3.0/		</v>
    </spb>
    <spb s="0">
      <v xml:space="preserve">Wikipedia	Wikipedia	</v>
      <v xml:space="preserve">CC-BY-SA	CC-BY-SA	</v>
      <v xml:space="preserve">http://en.wikipedia.org/wiki/Northbrook,_Illinois	http://fr.wikipedia.org/wiki/Northbrook_(Illinois)	</v>
      <v xml:space="preserve">http://creativecommons.org/licenses/by-sa/3.0/	http://creativecommons.org/licenses/by-sa/3.0/	</v>
    </spb>
    <spb s="14">
      <v>5170</v>
      <v>5171</v>
      <v>5172</v>
      <v>5172</v>
      <v>5170</v>
      <v>5171</v>
      <v>5170</v>
      <v>5173</v>
      <v>5173</v>
      <v>5174</v>
    </spb>
    <spb s="0">
      <v xml:space="preserve">Wikipedia	</v>
      <v xml:space="preserve">CC-BY-SA-3.0	</v>
      <v xml:space="preserve">http://en.wikipedia.org/wiki/Northbrook,_Illinois	</v>
      <v xml:space="preserve">http://creativecommons.org/licenses/by-sa/3.0/	</v>
    </spb>
    <spb s="0">
      <v xml:space="preserve">Unitedstateszipcodes	</v>
      <v xml:space="preserve">	</v>
      <v xml:space="preserve">https://www.unitedstateszipcodes.org/60068/	</v>
      <v xml:space="preserve">	</v>
    </spb>
    <spb s="0">
      <v xml:space="preserve">Worldpostalcode	City-data	Unitedstateszipcodes	</v>
      <v xml:space="preserve">			</v>
      <v xml:space="preserve">https://worldpostalcode.com/united-states/illinois/cook	https://www.city-data.com/zips/60068.html	https://www.unitedstateszipcodes.org/60068/	</v>
      <v xml:space="preserve">			</v>
    </spb>
    <spb s="1">
      <v>5177</v>
      <v>5178</v>
      <v>5178</v>
      <v>5177</v>
      <v>5177</v>
    </spb>
    <spb s="0">
      <v xml:space="preserve">Wikipedia	</v>
      <v xml:space="preserve">CC-BY-SA	</v>
      <v xml:space="preserve">http://en.wikipedia.org/wiki/Park_Ridge,_Illinois	</v>
      <v xml:space="preserve">http://creativecommons.org/licenses/by-sa/3.0/	</v>
    </spb>
    <spb s="0">
      <v xml:space="preserve">Wikipedia	Wikipedia	</v>
      <v xml:space="preserve">CC-BY-SA	CC-BY-SA	</v>
      <v xml:space="preserve">http://en.wikipedia.org/wiki/Park_Ridge,_Illinois	http://pt.wikipedia.org/wiki/Park_Ridge	</v>
      <v xml:space="preserve">http://creativecommons.org/licenses/by-sa/3.0/	http://creativecommons.org/licenses/by-sa/3.0/	</v>
    </spb>
    <spb s="0">
      <v xml:space="preserve">Wikipedia	Wikipedia	</v>
      <v xml:space="preserve">CC-BY-SA	CC-BY-SA	</v>
      <v xml:space="preserve">http://en.wikipedia.org/wiki/Park_Ridge,_Illinois	http://it.wikipedia.org/wiki/Park_Ridge_(Illinois)	</v>
      <v xml:space="preserve">http://creativecommons.org/licenses/by-sa/3.0/	http://creativecommons.org/licenses/by-sa/3.0/	</v>
    </spb>
    <spb s="0">
      <v xml:space="preserve">Wikipedia	Wikipedia	</v>
      <v xml:space="preserve">CC-BY-SA	CC-BY-SA	</v>
      <v xml:space="preserve">http://en.wikipedia.org/wiki/Park_Ridge,_Illinois	https://en.wikipedia.org/wiki/Park_Ridge,_Illinois	</v>
      <v xml:space="preserve">http://creativecommons.org/licenses/by-sa/3.0/	http://creativecommons.org/licenses/by-sa/3.0/	</v>
    </spb>
    <spb s="0">
      <v xml:space="preserve">Wikipedia	Wikipedia	</v>
      <v xml:space="preserve">CC-BY-SA	CC-BY-SA	</v>
      <v xml:space="preserve">http://en.wikipedia.org/wiki/Park_Ridge,_Illinois	http://fr.wikipedia.org/wiki/Park_Ridge_(Illinois)	</v>
      <v xml:space="preserve">http://creativecommons.org/licenses/by-sa/3.0/	http://creativecommons.org/licenses/by-sa/3.0/	</v>
    </spb>
    <spb s="14">
      <v>5180</v>
      <v>5181</v>
      <v>5182</v>
      <v>5182</v>
      <v>5180</v>
      <v>5181</v>
      <v>5180</v>
      <v>5183</v>
      <v>5183</v>
      <v>5184</v>
    </spb>
    <spb s="0">
      <v xml:space="preserve">Unitedstateszipcodes	</v>
      <v xml:space="preserve">	</v>
      <v xml:space="preserve">https://www.unitedstateszipcodes.org/60073/	</v>
      <v xml:space="preserve">	</v>
    </spb>
    <spb s="0">
      <v xml:space="preserve">Worldpostalcode	City-data	Unitedstateszipcodes	</v>
      <v xml:space="preserve">			</v>
      <v xml:space="preserve">https://worldpostalcode.com/united-states/illinois/lake	https://www.city-data.com/zips/60073.html	https://www.unitedstateszipcodes.org/60073/	</v>
      <v xml:space="preserve">			</v>
    </spb>
    <spb s="1">
      <v>5186</v>
      <v>5187</v>
      <v>5187</v>
      <v>5186</v>
      <v>5186</v>
    </spb>
    <spb s="0">
      <v xml:space="preserve">Wikipedia	</v>
      <v xml:space="preserve">CC-BY-SA	</v>
      <v xml:space="preserve">http://en.wikipedia.org/wiki/Round_Lake,_Illinois	</v>
      <v xml:space="preserve">http://creativecommons.org/licenses/by-sa/3.0/	</v>
    </spb>
    <spb s="18">
      <v>5189</v>
      <v>5189</v>
      <v>5189</v>
      <v>5189</v>
      <v>5189</v>
      <v>5189</v>
      <v>5189</v>
      <v>5189</v>
    </spb>
    <spb s="0">
      <v xml:space="preserve">Sec	</v>
      <v xml:space="preserve">	</v>
      <v xml:space="preserve">https://www.sec.gov/cgi-bin/browse-edgar?action=getcompany&amp;CIK=0001903786	</v>
      <v xml:space="preserve">	</v>
    </spb>
    <spb s="17">
      <v>5191</v>
      <v>5191</v>
      <v>5191</v>
      <v>5191</v>
    </spb>
    <spb s="0">
      <v xml:space="preserve">Wikipedia	Wikipedia	</v>
      <v xml:space="preserve">CC-BY-SA	CC-BY-SA	</v>
      <v xml:space="preserve">http://en.wikipedia.org/wiki/Buffalo_Grove,_Illinois	http://es.wikipedia.org/wiki/Buffalo_Grove	</v>
      <v xml:space="preserve">http://creativecommons.org/licenses/by-sa/3.0/	http://creativecommons.org/licenses/by-sa/3.0/	</v>
    </spb>
    <spb s="0">
      <v xml:space="preserve">Wikipedia	Sec	Walkscore	</v>
      <v xml:space="preserve">CC-BY-SA			</v>
      <v xml:space="preserve">http://en.wikipedia.org/wiki/Buffalo_Grove,_Illinois	https://www.sec.gov/cgi-bin/browse-edgar?action=getcompany&amp;CIK=0001903786	https://www.walkscore.com/IL/Buffalo_Grove	</v>
      <v xml:space="preserve">http://creativecommons.org/licenses/by-sa/3.0/			</v>
    </spb>
    <spb s="0">
      <v xml:space="preserve">Wikipedia	</v>
      <v xml:space="preserve">CC-BY-SA	</v>
      <v xml:space="preserve">http://en.wikipedia.org/wiki/Buffalo_Grove,_Illinois	</v>
      <v xml:space="preserve">http://creativecommons.org/licenses/by-sa/3.0/	</v>
    </spb>
    <spb s="0">
      <v xml:space="preserve">Wikipedia	Wikipedia	Sec	</v>
      <v xml:space="preserve">CC-BY-SA	CC-BY-SA		</v>
      <v xml:space="preserve">http://en.wikipedia.org/wiki/Buffalo_Grove,_Illinois	https://en.wikipedia.org/wiki/Buffalo_Grove,_Illinois	https://www.sec.gov/cgi-bin/browse-edgar?action=getcompany&amp;CIK=0001903786	</v>
      <v xml:space="preserve">http://creativecommons.org/licenses/by-sa/3.0/	http://creativecommons.org/licenses/by-sa/3.0/		</v>
    </spb>
    <spb s="18">
      <v>5193</v>
      <v>5194</v>
      <v>5195</v>
      <v>5194</v>
      <v>5195</v>
      <v>5196</v>
      <v>5196</v>
      <v>5195</v>
    </spb>
    <spb s="0">
      <v xml:space="preserve">Unitedstateszipcodes	</v>
      <v xml:space="preserve">	</v>
      <v xml:space="preserve">https://www.unitedstateszipcodes.org/60110/	</v>
      <v xml:space="preserve">	</v>
    </spb>
    <spb s="0">
      <v xml:space="preserve">Worldpostalcode	City-data	Unitedstateszipcodes	</v>
      <v xml:space="preserve">			</v>
      <v xml:space="preserve">https://worldpostalcode.com/united-states/illinois/kane	https://www.city-data.com/zips/60110.html	https://www.unitedstateszipcodes.org/60110/	</v>
      <v xml:space="preserve">			</v>
    </spb>
    <spb s="17">
      <v>5198</v>
      <v>5199</v>
      <v>5199</v>
      <v>5198</v>
    </spb>
    <spb s="0">
      <v xml:space="preserve">Wikipedia	</v>
      <v xml:space="preserve">CC-BY-SA	</v>
      <v xml:space="preserve">http://en.wikipedia.org/wiki/Carpentersville,_Illinois	</v>
      <v xml:space="preserve">http://creativecommons.org/licenses/by-sa/3.0/	</v>
    </spb>
    <spb s="18">
      <v>5201</v>
      <v>5201</v>
      <v>5201</v>
      <v>5201</v>
      <v>5201</v>
      <v>5201</v>
      <v>5201</v>
      <v>5201</v>
    </spb>
    <spb s="0">
      <v xml:space="preserve">Worldpostalcode	City-data	Unitedstateszipcodes	</v>
      <v xml:space="preserve">			</v>
      <v xml:space="preserve">https://worldpostalcode.com/united-states/illinois/dupage	https://www.city-data.com/zips/60185.html	https://www.unitedstateszipcodes.org/60185/	</v>
      <v xml:space="preserve">			</v>
    </spb>
    <spb s="0">
      <v xml:space="preserve">Unitedstateszipcodes	</v>
      <v xml:space="preserve">	</v>
      <v xml:space="preserve">https://www.unitedstateszipcodes.org/60185/	</v>
      <v xml:space="preserve">	</v>
    </spb>
    <spb s="17">
      <v>5203</v>
      <v>5203</v>
      <v>5203</v>
      <v>5204</v>
    </spb>
    <spb s="0">
      <v xml:space="preserve">Wikipedia	</v>
      <v xml:space="preserve">CC-BY-SA	</v>
      <v xml:space="preserve">http://en.wikipedia.org/wiki/West_Chicago,_Illinois	</v>
      <v xml:space="preserve">http://creativecommons.org/licenses/by-sa/3.0/	</v>
    </spb>
    <spb s="0">
      <v xml:space="preserve">Wikipedia	Walkscore	</v>
      <v xml:space="preserve">CC-BY-SA		</v>
      <v xml:space="preserve">http://en.wikipedia.org/wiki/West_Chicago,_Illinois	https://www.walkscore.com/IL/West_Chicago	</v>
      <v xml:space="preserve">http://creativecommons.org/licenses/by-sa/3.0/		</v>
    </spb>
    <spb s="0">
      <v xml:space="preserve">Wikipedia	Wikipedia	</v>
      <v xml:space="preserve">CC-BY-SA	CC-BY-SA	</v>
      <v xml:space="preserve">http://en.wikipedia.org/wiki/West_Chicago,_Illinois	http://it.wikipedia.org/wiki/West_Chicago	</v>
      <v xml:space="preserve">http://creativecommons.org/licenses/by-sa/3.0/	http://creativecommons.org/licenses/by-sa/3.0/	</v>
    </spb>
    <spb s="0">
      <v xml:space="preserve">Wikipedia	Wikipedia	</v>
      <v xml:space="preserve">CC-BY-SA	CC-BY-SA	</v>
      <v xml:space="preserve">http://en.wikipedia.org/wiki/West_Chicago,_Illinois	https://en.wikipedia.org/wiki/West_Chicago,_Illinois	</v>
      <v xml:space="preserve">http://creativecommons.org/licenses/by-sa/3.0/	http://creativecommons.org/licenses/by-sa/3.0/	</v>
    </spb>
    <spb s="14">
      <v>5206</v>
      <v>5207</v>
      <v>5208</v>
      <v>5208</v>
      <v>5206</v>
      <v>5207</v>
      <v>5206</v>
      <v>5209</v>
      <v>5209</v>
      <v>5206</v>
    </spb>
    <spb s="0">
      <v xml:space="preserve">Worldpostalcode	City-data	Unitedstateszipcodes	</v>
      <v xml:space="preserve">			</v>
      <v xml:space="preserve">https://worldpostalcode.com/united-states/illinois/grundy	https://www.city-data.com/zips/60416.html	https://www.unitedstateszipcodes.org/60416/	</v>
      <v xml:space="preserve">			</v>
    </spb>
    <spb s="0">
      <v xml:space="preserve">Unitedstateszipcodes	</v>
      <v xml:space="preserve">	</v>
      <v xml:space="preserve">https://www.unitedstateszipcodes.org/60416/	</v>
      <v xml:space="preserve">	</v>
    </spb>
    <spb s="17">
      <v>5211</v>
      <v>5211</v>
      <v>5211</v>
      <v>5212</v>
    </spb>
    <spb s="0">
      <v xml:space="preserve">Wikipedia	</v>
      <v xml:space="preserve">CC-BY-SA	</v>
      <v xml:space="preserve">http://en.wikipedia.org/wiki/Coal_City,_Illinois	</v>
      <v xml:space="preserve">http://creativecommons.org/licenses/by-sa/3.0/	</v>
    </spb>
    <spb s="0">
      <v xml:space="preserve">Wikipedia	US Census	</v>
      <v xml:space="preserve">CC-BY-SA		</v>
      <v xml:space="preserve">http://en.wikipedia.org/wiki/Coal_City,_Illinois	http://www.census.gov/quickfacts/table/RHI225213/1715170	</v>
      <v xml:space="preserve">http://creativecommons.org/licenses/by-sa/3.0/		</v>
    </spb>
    <spb s="14">
      <v>5214</v>
      <v>5215</v>
      <v>5214</v>
      <v>5214</v>
      <v>5214</v>
      <v>5215</v>
      <v>5214</v>
      <v>5215</v>
      <v>5215</v>
      <v>5214</v>
    </spb>
    <spb s="0">
      <v xml:space="preserve">Unitedstateszipcodes	</v>
      <v xml:space="preserve">	</v>
      <v xml:space="preserve">https://www.unitedstateszipcodes.org/60422/	</v>
      <v xml:space="preserve">	</v>
    </spb>
    <spb s="0">
      <v xml:space="preserve">Worldpostalcode	City-data	Unitedstateszipcodes	</v>
      <v xml:space="preserve">			</v>
      <v xml:space="preserve">https://worldpostalcode.com/united-states/illinois/cook	https://www.city-data.com/zips/60422.html	https://www.unitedstateszipcodes.org/60422/	</v>
      <v xml:space="preserve">			</v>
    </spb>
    <spb s="1">
      <v>5217</v>
      <v>5218</v>
      <v>5218</v>
      <v>5217</v>
      <v>5217</v>
    </spb>
    <spb s="0">
      <v xml:space="preserve">Wikipedia	</v>
      <v xml:space="preserve">CC-BY-SA	</v>
      <v xml:space="preserve">http://en.wikipedia.org/wiki/Flossmoor,_Illinois	</v>
      <v xml:space="preserve">http://creativecommons.org/licenses/by-sa/3.0/	</v>
    </spb>
    <spb s="14">
      <v>5220</v>
      <v>5220</v>
      <v>5220</v>
      <v>5220</v>
      <v>5220</v>
      <v>5220</v>
      <v>5220</v>
      <v>5220</v>
      <v>5220</v>
      <v>5220</v>
    </spb>
    <spb s="0">
      <v xml:space="preserve">Sec	Unitedstateszipcodes	</v>
      <v xml:space="preserve">		</v>
      <v xml:space="preserve">https://www.sec.gov/cgi-bin/browse-edgar?action=getcompany&amp;CIK=0001657201	https://www.unitedstateszipcodes.org/60515/	</v>
      <v xml:space="preserve">		</v>
    </spb>
    <spb s="0">
      <v xml:space="preserve">Worldpostalcode	City-data	Sec	Unitedstateszipcodes	</v>
      <v xml:space="preserve">				</v>
      <v xml:space="preserve">https://worldpostalcode.com/united-states/illinois/dupage	https://www.city-data.com/zips/60515.html	https://www.sec.gov/cgi-bin/browse-edgar?action=getcompany&amp;CIK=0001657201	https://www.unitedstateszipcodes.org/60515/	</v>
      <v xml:space="preserve">				</v>
    </spb>
    <spb s="17">
      <v>5222</v>
      <v>5223</v>
      <v>5223</v>
      <v>5222</v>
    </spb>
    <spb s="0">
      <v xml:space="preserve">Wikipedia	</v>
      <v xml:space="preserve">CC-BY-SA	</v>
      <v xml:space="preserve">http://en.wikipedia.org/wiki/Downers_Grove,_Illinois	</v>
      <v xml:space="preserve">http://creativecommons.org/licenses/by-sa/3.0/	</v>
    </spb>
    <spb s="0">
      <v xml:space="preserve">Wikipedia	Wikipedia	Sec	</v>
      <v xml:space="preserve">CC-BY-SA	CC-BY-SA		</v>
      <v xml:space="preserve">http://en.wikipedia.org/wiki/Downers_Grove,_Illinois	https://en.wikipedia.org/wiki/Downers_Grove,_Illinois	https://www.sec.gov/cgi-bin/browse-edgar?action=getcompany&amp;CIK=0001657201	</v>
      <v xml:space="preserve">http://creativecommons.org/licenses/by-sa/3.0/	http://creativecommons.org/licenses/by-sa/3.0/		</v>
    </spb>
    <spb s="0">
      <v xml:space="preserve">Wikipedia	Wikipedia	</v>
      <v xml:space="preserve">CC-BY-SA	CC-BY-SA	</v>
      <v xml:space="preserve">http://en.wikipedia.org/wiki/Downers_Grove,_Illinois	http://it.wikipedia.org/wiki/Downers_Grove	</v>
      <v xml:space="preserve">http://creativecommons.org/licenses/by-sa/3.0/	http://creativecommons.org/licenses/by-sa/3.0/	</v>
    </spb>
    <spb s="0">
      <v xml:space="preserve">Wikipedia	Wikipedia	</v>
      <v xml:space="preserve">CC-BY-SA	CC-BY-SA	</v>
      <v xml:space="preserve">http://en.wikipedia.org/wiki/Downers_Grove,_Illinois	http://fr.wikipedia.org/wiki/Downers_Grove	</v>
      <v xml:space="preserve">http://creativecommons.org/licenses/by-sa/3.0/	http://creativecommons.org/licenses/by-sa/3.0/	</v>
    </spb>
    <spb s="14">
      <v>5225</v>
      <v>5226</v>
      <v>5227</v>
      <v>5227</v>
      <v>5225</v>
      <v>5226</v>
      <v>5225</v>
      <v>5226</v>
      <v>5226</v>
      <v>5228</v>
    </spb>
    <spb s="0">
      <v xml:space="preserve">Wikipedia	</v>
      <v xml:space="preserve">CC-BY-SA-3.0	</v>
      <v xml:space="preserve">http://zh.wikipedia.org/wiki/當納斯格羅夫	</v>
      <v xml:space="preserve">http://creativecommons.org/licenses/by-sa/3.0/	</v>
    </spb>
    <spb s="0">
      <v xml:space="preserve">Unitedstateszipcodes	</v>
      <v xml:space="preserve">	</v>
      <v xml:space="preserve">https://www.unitedstateszipcodes.org/60521/	</v>
      <v xml:space="preserve">	</v>
    </spb>
    <spb s="0">
      <v xml:space="preserve">Worldpostalcode	City-data	Unitedstateszipcodes	</v>
      <v xml:space="preserve">			</v>
      <v xml:space="preserve">https://worldpostalcode.com/united-states/illinois/dupage	https://www.city-data.com/zips/60521.html	https://www.unitedstateszipcodes.org/60521/	</v>
      <v xml:space="preserve">			</v>
    </spb>
    <spb s="17">
      <v>5231</v>
      <v>5232</v>
      <v>5232</v>
      <v>5231</v>
    </spb>
    <spb s="0">
      <v xml:space="preserve">Wikipedia	</v>
      <v xml:space="preserve">CC-BY-SA	</v>
      <v xml:space="preserve">http://en.wikipedia.org/wiki/Hinsdale,_Illinois	</v>
      <v xml:space="preserve">http://creativecommons.org/licenses/by-sa/3.0/	</v>
    </spb>
    <spb s="0">
      <v xml:space="preserve">Wikipedia	US Census	</v>
      <v xml:space="preserve">CC-BY-SA		</v>
      <v xml:space="preserve">http://en.wikipedia.org/wiki/Hinsdale,_Illinois	http://www.census.gov/quickfacts/table/RHI225213/1735307	</v>
      <v xml:space="preserve">http://creativecommons.org/licenses/by-sa/3.0/		</v>
    </spb>
    <spb s="0">
      <v xml:space="preserve">Wikipedia	Wikipedia	</v>
      <v xml:space="preserve">CC-BY-SA	CC-BY-SA	</v>
      <v xml:space="preserve">http://en.wikipedia.org/wiki/Hinsdale,_Illinois	http://it.wikipedia.org/wiki/Hinsdale_(Illinois)	</v>
      <v xml:space="preserve">http://creativecommons.org/licenses/by-sa/3.0/	http://creativecommons.org/licenses/by-sa/3.0/	</v>
    </spb>
    <spb s="14">
      <v>5234</v>
      <v>5235</v>
      <v>5236</v>
      <v>5236</v>
      <v>5234</v>
      <v>5235</v>
      <v>5234</v>
      <v>5235</v>
      <v>5235</v>
      <v>5235</v>
    </spb>
    <spb s="0">
      <v xml:space="preserve">Sec	Unitedstateszipcodes	</v>
      <v xml:space="preserve">		</v>
      <v xml:space="preserve">https://www.sec.gov/cgi-bin/browse-edgar?action=getcompany&amp;CIK=0001844716	https://www.unitedstateszipcodes.org/60563/	</v>
      <v xml:space="preserve">		</v>
    </spb>
    <spb s="0">
      <v xml:space="preserve">Worldpostalcode	City-data	Sec	Unitedstateszipcodes	</v>
      <v xml:space="preserve">				</v>
      <v xml:space="preserve">https://worldpostalcode.com/united-states/illinois/dupage	https://www.city-data.com/zips/60563.html	https://www.sec.gov/cgi-bin/browse-edgar?action=getcompany&amp;CIK=0001844716	https://www.unitedstateszipcodes.org/60563/	</v>
      <v xml:space="preserve">				</v>
    </spb>
    <spb s="17">
      <v>5238</v>
      <v>5239</v>
      <v>5239</v>
      <v>5238</v>
    </spb>
    <spb s="0">
      <v xml:space="preserve">Wikipedia	</v>
      <v xml:space="preserve">CC-BY-SA	</v>
      <v xml:space="preserve">http://en.wikipedia.org/wiki/Naperville,_Illinois	</v>
      <v xml:space="preserve">http://creativecommons.org/licenses/by-sa/3.0/	</v>
    </spb>
    <spb s="0">
      <v xml:space="preserve">Wikipedia	US Census	Sec	</v>
      <v xml:space="preserve">CC-BY-SA			</v>
      <v xml:space="preserve">http://en.wikipedia.org/wiki/Naperville,_Illinois	http://www.census.gov/quickfacts/table/SEX255214/1751622	https://www.sec.gov/cgi-bin/browse-edgar?action=getcompany&amp;CIK=0001844716	</v>
      <v xml:space="preserve">http://creativecommons.org/licenses/by-sa/3.0/			</v>
    </spb>
    <spb s="0">
      <v xml:space="preserve">Wikipedia	US Census	Wikipedia	Sec	</v>
      <v xml:space="preserve">CC-BY-SA		CC-BY-SA		</v>
      <v xml:space="preserve">http://en.wikipedia.org/wiki/Naperville,_Illinois	http://www.census.gov/quickfacts/table/SEX255214/1751622	https://en.wikipedia.org/wiki/Naperville,_Illinois	https://www.sec.gov/cgi-bin/browse-edgar?action=getcompany&amp;CIK=0001844716	</v>
      <v xml:space="preserve">http://creativecommons.org/licenses/by-sa/3.0/		http://creativecommons.org/licenses/by-sa/3.0/		</v>
    </spb>
    <spb s="14">
      <v>5241</v>
      <v>5242</v>
      <v>5241</v>
      <v>5241</v>
      <v>5241</v>
      <v>5242</v>
      <v>5241</v>
      <v>5243</v>
      <v>5243</v>
      <v>5241</v>
    </spb>
    <spb s="0">
      <v xml:space="preserve">Sec	Unitedstateszipcodes	</v>
      <v xml:space="preserve">		</v>
      <v xml:space="preserve">https://www.sec.gov/cgi-bin/browse-edgar?action=getcompany&amp;CIK=0001893893	https://www.unitedstateszipcodes.org/60614/	</v>
      <v xml:space="preserve">		</v>
    </spb>
    <spb s="0">
      <v xml:space="preserve">Worldpostalcode	City-data	Sec	Unitedstateszipcodes	</v>
      <v xml:space="preserve">				</v>
      <v xml:space="preserve">https://worldpostalcode.com/united-states/illinois/chicago	https://www.city-data.com/zips/60614.html	https://www.sec.gov/cgi-bin/browse-edgar?action=getcompany&amp;CIK=0001893893	https://www.unitedstateszipcodes.org/60614/	</v>
      <v xml:space="preserve">				</v>
    </spb>
    <spb s="17">
      <v>5245</v>
      <v>5246</v>
      <v>5246</v>
      <v>5245</v>
    </spb>
    <spb s="0">
      <v xml:space="preserve">Unitedstateszipcodes	</v>
      <v xml:space="preserve">	</v>
      <v xml:space="preserve">https://www.unitedstateszipcodes.org/60620/	</v>
      <v xml:space="preserve">	</v>
    </spb>
    <spb s="0">
      <v xml:space="preserve">Worldpostalcode	City-data	Unitedstateszipcodes	</v>
      <v xml:space="preserve">			</v>
      <v xml:space="preserve">https://worldpostalcode.com/united-states/illinois/chicago	https://www.city-data.com/zips/60620.html	https://www.unitedstateszipcodes.org/60620/	</v>
      <v xml:space="preserve">			</v>
    </spb>
    <spb s="1">
      <v>5248</v>
      <v>5249</v>
      <v>5249</v>
      <v>5248</v>
      <v>5248</v>
    </spb>
    <spb s="0">
      <v xml:space="preserve">City-data	</v>
      <v xml:space="preserve">	</v>
      <v xml:space="preserve">https://www.city-data.com/zips/60655.html	</v>
      <v xml:space="preserve">	</v>
    </spb>
    <spb s="0">
      <v xml:space="preserve">Worldpostalcode	City-data	</v>
      <v xml:space="preserve">		</v>
      <v xml:space="preserve">https://worldpostalcode.com/united-states/illinois/chicago	https://www.city-data.com/zips/60655.html	</v>
      <v xml:space="preserve">		</v>
    </spb>
    <spb s="1">
      <v>5251</v>
      <v>5252</v>
      <v>5252</v>
      <v>5251</v>
      <v>5251</v>
    </spb>
    <spb s="0">
      <v xml:space="preserve">Unitedstateszipcodes	</v>
      <v xml:space="preserve">	</v>
      <v xml:space="preserve">https://www.unitedstateszipcodes.org/61021/	</v>
      <v xml:space="preserve">	</v>
    </spb>
    <spb s="0">
      <v xml:space="preserve">Worldpostalcode	City-data	Unitedstateszipcodes	</v>
      <v xml:space="preserve">			</v>
      <v xml:space="preserve">https://worldpostalcode.com/united-states/illinois/lee	https://www.city-data.com/zips/61021.html	https://www.unitedstateszipcodes.org/61021/	</v>
      <v xml:space="preserve">			</v>
    </spb>
    <spb s="17">
      <v>5254</v>
      <v>5255</v>
      <v>5255</v>
      <v>5254</v>
    </spb>
    <spb s="0">
      <v xml:space="preserve">Wikipedia	</v>
      <v xml:space="preserve">CC-BY-SA	</v>
      <v xml:space="preserve">http://en.wikipedia.org/wiki/Dixon,_Illinois	</v>
      <v xml:space="preserve">http://creativecommons.org/licenses/by-sa/3.0/	</v>
    </spb>
    <spb s="14">
      <v>5257</v>
      <v>5257</v>
      <v>5257</v>
      <v>5257</v>
      <v>5257</v>
      <v>5257</v>
      <v>5257</v>
      <v>5257</v>
      <v>5257</v>
      <v>5257</v>
    </spb>
    <spb s="0">
      <v xml:space="preserve">Unitedstateszipcodes	</v>
      <v xml:space="preserve">	</v>
      <v xml:space="preserve">https://www.unitedstateszipcodes.org/62002/	</v>
      <v xml:space="preserve">	</v>
    </spb>
    <spb s="0">
      <v xml:space="preserve">Worldpostalcode	City-data	Unitedstateszipcodes	</v>
      <v xml:space="preserve">			</v>
      <v xml:space="preserve">https://worldpostalcode.com/united-states/illinois/madison	https://www.city-data.com/zips/62002.html	https://www.unitedstateszipcodes.org/62002/	</v>
      <v xml:space="preserve">			</v>
    </spb>
    <spb s="17">
      <v>5259</v>
      <v>5260</v>
      <v>5260</v>
      <v>5259</v>
    </spb>
    <spb s="0">
      <v xml:space="preserve">Wikipedia	</v>
      <v xml:space="preserve">CC-BY-SA	</v>
      <v xml:space="preserve">http://en.wikipedia.org/wiki/Alton,_Illinois	</v>
      <v xml:space="preserve">http://creativecommons.org/licenses/by-sa/3.0/	</v>
    </spb>
    <spb s="0">
      <v xml:space="preserve">Wikipedia	Wikipedia	</v>
      <v xml:space="preserve">CC-BY-SA	CC-BY-SA	</v>
      <v xml:space="preserve">http://en.wikipedia.org/wiki/Alton,_Illinois	https://en.wikipedia.org/wiki/Alton,_Illinois	</v>
      <v xml:space="preserve">http://creativecommons.org/licenses/by-sa/3.0/	http://creativecommons.org/licenses/by-sa/3.0/	</v>
    </spb>
    <spb s="14">
      <v>5262</v>
      <v>5262</v>
      <v>5262</v>
      <v>5262</v>
      <v>5262</v>
      <v>5262</v>
      <v>5262</v>
      <v>5263</v>
      <v>5263</v>
      <v>5262</v>
    </spb>
    <spb s="0">
      <v xml:space="preserve">Unitedstateszipcodes	</v>
      <v xml:space="preserve">	</v>
      <v xml:space="preserve">https://www.unitedstateszipcodes.org/62025/	</v>
      <v xml:space="preserve">	</v>
    </spb>
    <spb s="0">
      <v xml:space="preserve">Worldpostalcode	City-data	Sec	Unitedstateszipcodes	</v>
      <v xml:space="preserve">				</v>
      <v xml:space="preserve">https://worldpostalcode.com/united-states/illinois/madison	https://www.city-data.com/zips/62025.html	https://www.sec.gov/cgi-bin/browse-edgar?action=getcompany&amp;CIK=0001272346	https://www.unitedstateszipcodes.org/62025/	</v>
      <v xml:space="preserve">				</v>
    </spb>
    <spb s="0">
      <v xml:space="preserve">Sec	Unitedstateszipcodes	</v>
      <v xml:space="preserve">		</v>
      <v xml:space="preserve">https://www.sec.gov/cgi-bin/browse-edgar?action=getcompany&amp;CIK=0001272346	https://www.unitedstateszipcodes.org/62025/	</v>
      <v xml:space="preserve">		</v>
    </spb>
    <spb s="17">
      <v>5265</v>
      <v>5266</v>
      <v>5266</v>
      <v>5267</v>
    </spb>
    <spb s="0">
      <v xml:space="preserve">Wikipedia	</v>
      <v xml:space="preserve">CC-BY-SA	</v>
      <v xml:space="preserve">http://en.wikipedia.org/wiki/Edwardsville,_Illinois	</v>
      <v xml:space="preserve">http://creativecommons.org/licenses/by-sa/3.0/	</v>
    </spb>
    <spb s="0">
      <v xml:space="preserve">Wikipedia	Wikipedia	</v>
      <v xml:space="preserve">CC-BY-SA	CC-BY-SA	</v>
      <v xml:space="preserve">http://en.wikipedia.org/wiki/Edwardsville,_Illinois	http://it.wikipedia.org/wiki/Edwardsville_(Illinois)	</v>
      <v xml:space="preserve">http://creativecommons.org/licenses/by-sa/3.0/	http://creativecommons.org/licenses/by-sa/3.0/	</v>
    </spb>
    <spb s="0">
      <v xml:space="preserve">Wikipedia	Wikipedia	</v>
      <v xml:space="preserve">CC-BY-SA	CC-BY-SA	</v>
      <v xml:space="preserve">http://en.wikipedia.org/wiki/Edwardsville,_Illinois	https://en.wikipedia.org/wiki/Edwardsville,_Illinois	</v>
      <v xml:space="preserve">http://creativecommons.org/licenses/by-sa/3.0/	http://creativecommons.org/licenses/by-sa/3.0/	</v>
    </spb>
    <spb s="14">
      <v>5269</v>
      <v>5269</v>
      <v>5270</v>
      <v>5270</v>
      <v>5269</v>
      <v>5269</v>
      <v>5269</v>
      <v>5271</v>
      <v>5271</v>
      <v>5269</v>
    </spb>
    <spb s="0">
      <v xml:space="preserve">Wikipedia	</v>
      <v xml:space="preserve">Public domain	</v>
      <v xml:space="preserve">http://en.wikipedia.org/wiki/Edwardsville,_Illinois	</v>
      <v xml:space="preserve">http://en.wikipedia.org/wiki/Public_domain	</v>
    </spb>
    <spb s="0">
      <v xml:space="preserve">Unitedstateszipcodes	</v>
      <v xml:space="preserve">	</v>
      <v xml:space="preserve">https://www.unitedstateszipcodes.org/62221/	</v>
      <v xml:space="preserve">	</v>
    </spb>
    <spb s="0">
      <v xml:space="preserve">Worldpostalcode	City-data	Unitedstateszipcodes	</v>
      <v xml:space="preserve">			</v>
      <v xml:space="preserve">https://worldpostalcode.com/united-states/illinois/st-clair	https://www.city-data.com/zips/62221.html	https://www.unitedstateszipcodes.org/62221/	</v>
      <v xml:space="preserve">			</v>
    </spb>
    <spb s="17">
      <v>5274</v>
      <v>5275</v>
      <v>5275</v>
      <v>5274</v>
    </spb>
    <spb s="0">
      <v xml:space="preserve">Wikipedia	</v>
      <v xml:space="preserve">CC-BY-SA	</v>
      <v xml:space="preserve">http://en.wikipedia.org/wiki/Belleville,_Illinois	</v>
      <v xml:space="preserve">http://creativecommons.org/licenses/by-sa/3.0/	</v>
    </spb>
    <spb s="0">
      <v xml:space="preserve">Wikipedia	Wikidata	US Census	</v>
      <v xml:space="preserve">CC-BY-SA			</v>
      <v xml:space="preserve">http://en.wikipedia.org/wiki/Belleville,_Illinois	https://www.wikidata.org/wiki/Q224516	http://www.census.gov/quickfacts/table/RHI225213/1704845	</v>
      <v xml:space="preserve">http://creativecommons.org/licenses/by-sa/3.0/			</v>
    </spb>
    <spb s="0">
      <v xml:space="preserve">Wikipedia	US Census	Wikipedia	</v>
      <v xml:space="preserve">CC-BY-SA		CC-BY-SA	</v>
      <v xml:space="preserve">http://en.wikipedia.org/wiki/Belleville,_Illinois	http://www.census.gov/quickfacts/table/RHI225213/1704845	https://en.wikipedia.org/wiki/Belleville,_Illinois	</v>
      <v xml:space="preserve">http://creativecommons.org/licenses/by-sa/3.0/		http://creativecommons.org/licenses/by-sa/3.0/	</v>
    </spb>
    <spb s="18">
      <v>5277</v>
      <v>5278</v>
      <v>5277</v>
      <v>5278</v>
      <v>5277</v>
      <v>5279</v>
      <v>5279</v>
      <v>5277</v>
    </spb>
    <spb s="0">
      <v xml:space="preserve">Wikipedia	</v>
      <v xml:space="preserve">Public domain	</v>
      <v xml:space="preserve">http://en.wikipedia.org/wiki/Belleville,_Illinois	</v>
      <v xml:space="preserve">http://en.wikipedia.org/wiki/Public_domain	</v>
    </spb>
    <spb s="0">
      <v xml:space="preserve">Sec	Unitedstateszipcodes	</v>
      <v xml:space="preserve">		</v>
      <v xml:space="preserve">https://www.sec.gov/cgi-bin/browse-edgar?action=getcompany&amp;CIK=0001667840	https://www.unitedstateszipcodes.org/62234/	</v>
      <v xml:space="preserve">		</v>
    </spb>
    <spb s="0">
      <v xml:space="preserve">Worldpostalcode	City-data	Sec	Unitedstateszipcodes	</v>
      <v xml:space="preserve">				</v>
      <v xml:space="preserve">https://worldpostalcode.com/united-states/illinois/madison	https://www.city-data.com/zips/62234.html	https://www.sec.gov/cgi-bin/browse-edgar?action=getcompany&amp;CIK=0001667840	https://www.unitedstateszipcodes.org/62234/	</v>
      <v xml:space="preserve">				</v>
    </spb>
    <spb s="17">
      <v>5282</v>
      <v>5283</v>
      <v>5283</v>
      <v>5282</v>
    </spb>
    <spb s="0">
      <v xml:space="preserve">Wikipedia	</v>
      <v xml:space="preserve">CC-BY-SA	</v>
      <v xml:space="preserve">http://en.wikipedia.org/wiki/Collinsville,_Illinois	</v>
      <v xml:space="preserve">http://creativecommons.org/licenses/by-sa/3.0/	</v>
    </spb>
    <spb s="0">
      <v xml:space="preserve">Wikipedia	Sec	</v>
      <v xml:space="preserve">CC-BY-SA		</v>
      <v xml:space="preserve">http://en.wikipedia.org/wiki/Collinsville,_Illinois	https://www.sec.gov/cgi-bin/browse-edgar?action=getcompany&amp;CIK=0001667840	</v>
      <v xml:space="preserve">http://creativecommons.org/licenses/by-sa/3.0/		</v>
    </spb>
    <spb s="0">
      <v xml:space="preserve">Wikipedia	Wikipedia	</v>
      <v xml:space="preserve">CC-BY-SA	CC-BY-SA	</v>
      <v xml:space="preserve">http://en.wikipedia.org/wiki/Collinsville,_Illinois	http://fr.wikipedia.org/wiki/Collinsville_(Illinois)	</v>
      <v xml:space="preserve">http://creativecommons.org/licenses/by-sa/3.0/	http://creativecommons.org/licenses/by-sa/3.0/	</v>
    </spb>
    <spb s="18">
      <v>5285</v>
      <v>5286</v>
      <v>5285</v>
      <v>5286</v>
      <v>5285</v>
      <v>5286</v>
      <v>5286</v>
      <v>5287</v>
    </spb>
    <spb s="0">
      <v xml:space="preserve">Wikipedia	</v>
      <v xml:space="preserve">CC-BY-SA	</v>
      <v xml:space="preserve">http://en.wikipedia.org/wiki/Altamont,_Illinois	</v>
      <v xml:space="preserve">http://creativecommons.org/licenses/by-sa/3.0/	</v>
    </spb>
    <spb s="14">
      <v>5289</v>
      <v>5289</v>
      <v>5289</v>
      <v>5289</v>
      <v>5289</v>
      <v>5289</v>
      <v>5289</v>
      <v>5289</v>
      <v>5289</v>
      <v>5289</v>
    </spb>
    <spb s="0">
      <v xml:space="preserve">City-data	</v>
      <v xml:space="preserve">	</v>
      <v xml:space="preserve">https://www.city-data.com/zips/63122.html	</v>
      <v xml:space="preserve">	</v>
    </spb>
    <spb s="0">
      <v xml:space="preserve">City-data	Sec	</v>
      <v xml:space="preserve">		</v>
      <v xml:space="preserve">https://www.city-data.com/zips/63122.html	https://www.sec.gov/cgi-bin/browse-edgar?action=getcompany&amp;CIK=0001748930	</v>
      <v xml:space="preserve">		</v>
    </spb>
    <spb s="1">
      <v>5291</v>
      <v>5292</v>
      <v>5292</v>
      <v>5292</v>
      <v>5291</v>
    </spb>
    <spb s="0">
      <v xml:space="preserve">Unitedstateszipcodes	</v>
      <v xml:space="preserve">	</v>
      <v xml:space="preserve">https://www.unitedstateszipcodes.org/63303/	</v>
      <v xml:space="preserve">	</v>
    </spb>
    <spb s="0">
      <v xml:space="preserve">Worldpostalcode	Unitedstateszipcodes	</v>
      <v xml:space="preserve">		</v>
      <v xml:space="preserve">https://worldpostalcode.com/united-states/missouri/saint-charles	https://www.unitedstateszipcodes.org/63303/	</v>
      <v xml:space="preserve">		</v>
    </spb>
    <spb s="17">
      <v>5294</v>
      <v>5295</v>
      <v>5295</v>
      <v>5294</v>
    </spb>
    <spb s="0">
      <v xml:space="preserve">Wikipedia	</v>
      <v xml:space="preserve">CC-BY-SA	</v>
      <v xml:space="preserve">http://en.wikipedia.org/wiki/St._Charles,_Missouri	</v>
      <v xml:space="preserve">http://creativecommons.org/licenses/by-sa/3.0/	</v>
    </spb>
    <spb s="0">
      <v xml:space="preserve">Facebook	</v>
      <v xml:space="preserve">	</v>
      <v xml:space="preserve">https://www.facebook.com/saintcharlescity	</v>
      <v xml:space="preserve">	</v>
    </spb>
    <spb s="0">
      <v xml:space="preserve">Wikipedia	Wikipedia	Facebook	</v>
      <v xml:space="preserve">CC-BY-SA	CC-BY-SA		</v>
      <v xml:space="preserve">http://en.wikipedia.org/wiki/St._Charles,_Missouri	https://en.wikipedia.org/wiki/St._Charles,_Missouri	https://www.facebook.com/saintcharlescity	</v>
      <v xml:space="preserve">http://creativecommons.org/licenses/by-sa/3.0/	http://creativecommons.org/licenses/by-sa/3.0/		</v>
    </spb>
    <spb s="0">
      <v xml:space="preserve">Wikipedia	Wikipedia	Wikipedia	Facebook	</v>
      <v xml:space="preserve">CC-BY-SA	CC-BY-SA	CC-BY-SA		</v>
      <v xml:space="preserve">http://en.wikipedia.org/wiki/St._Charles,_Missouri	http://en.wikipedia.org/wiki/St._Charles_City_Streetcar	https://en.wikipedia.org/wiki/St._Charles,_Missouri	https://www.facebook.com/saintcharlescity	</v>
      <v xml:space="preserve">http://creativecommons.org/licenses/by-sa/3.0/	http://creativecommons.org/licenses/by-sa/3.0/	http://creativecommons.org/licenses/by-sa/3.0/		</v>
    </spb>
    <spb s="31">
      <v>5297</v>
      <v>5298</v>
      <v>5298</v>
      <v>5297</v>
      <v>5299</v>
      <v>5300</v>
      <v>5297</v>
    </spb>
    <spb s="0">
      <v xml:space="preserve">Unitedstateszipcodes	</v>
      <v xml:space="preserve">	</v>
      <v xml:space="preserve">https://www.unitedstateszipcodes.org/64153/	</v>
      <v xml:space="preserve">	</v>
    </spb>
    <spb s="0">
      <v xml:space="preserve">Worldpostalcode	City-data	Unitedstateszipcodes	</v>
      <v xml:space="preserve">			</v>
      <v xml:space="preserve">https://worldpostalcode.com/united-states/missouri/kansas-city	https://www.city-data.com/zips/64153.html	https://www.unitedstateszipcodes.org/64153/	</v>
      <v xml:space="preserve">			</v>
    </spb>
    <spb s="17">
      <v>5302</v>
      <v>5303</v>
      <v>5303</v>
      <v>5302</v>
    </spb>
    <spb s="0">
      <v xml:space="preserve">Unitedstateszipcodes	</v>
      <v xml:space="preserve">	</v>
      <v xml:space="preserve">https://www.unitedstateszipcodes.org/64156/	</v>
      <v xml:space="preserve">	</v>
    </spb>
    <spb s="0">
      <v xml:space="preserve">Worldpostalcode	City-data	Unitedstateszipcodes	</v>
      <v xml:space="preserve">			</v>
      <v xml:space="preserve">https://worldpostalcode.com/united-states/missouri/kansas-city	https://www.city-data.com/zips/64156.html	https://www.unitedstateszipcodes.org/64156/	</v>
      <v xml:space="preserve">			</v>
    </spb>
    <spb s="17">
      <v>5305</v>
      <v>5306</v>
      <v>5306</v>
      <v>5305</v>
    </spb>
    <spb s="0">
      <v xml:space="preserve">Unitedstateszipcodes	</v>
      <v xml:space="preserve">	</v>
      <v xml:space="preserve">https://www.unitedstateszipcodes.org/64506/	</v>
      <v xml:space="preserve">	</v>
    </spb>
    <spb s="0">
      <v xml:space="preserve">Worldpostalcode	Unitedstateszipcodes	</v>
      <v xml:space="preserve">		</v>
      <v xml:space="preserve">https://worldpostalcode.com/united-states/missouri/andrew	https://www.unitedstateszipcodes.org/64506/	</v>
      <v xml:space="preserve">		</v>
    </spb>
    <spb s="17">
      <v>5308</v>
      <v>5309</v>
      <v>5309</v>
      <v>5308</v>
    </spb>
    <spb s="0">
      <v xml:space="preserve">Wikipedia	</v>
      <v xml:space="preserve">CC-BY-SA	</v>
      <v xml:space="preserve">http://en.wikipedia.org/wiki/St._Joseph,_Missouri	</v>
      <v xml:space="preserve">http://creativecommons.org/licenses/by-sa/3.0/	</v>
    </spb>
    <spb s="0">
      <v xml:space="preserve">Wikipedia	Wikipedia	Sec	</v>
      <v xml:space="preserve">CC-BY-SA	CC-BY-SA		</v>
      <v xml:space="preserve">http://en.wikipedia.org/wiki/St._Joseph,_Missouri	https://en.wikipedia.org/wiki/St._Joseph,_Missouri	https://www.sec.gov/cgi-bin/browse-edgar?action=getcompany&amp;CIK=0001698099	</v>
      <v xml:space="preserve">http://creativecommons.org/licenses/by-sa/3.0/	http://creativecommons.org/licenses/by-sa/3.0/		</v>
    </spb>
    <spb s="0">
      <v xml:space="preserve">Wikipedia	Wikipedia	Wikipedia	Sec	</v>
      <v xml:space="preserve">CC-BY-SA	CC-BY-SA	CC-BY-SA		</v>
      <v xml:space="preserve">http://en.wikipedia.org/wiki/St._Joseph,_Missouri	http://en.wikipedia.org/wiki/South_Saint_Joseph,_Missouri	https://en.wikipedia.org/wiki/St._Joseph,_Missouri	https://www.sec.gov/cgi-bin/browse-edgar?action=getcompany&amp;CIK=0001698099	</v>
      <v xml:space="preserve">http://creativecommons.org/licenses/by-sa/3.0/	http://creativecommons.org/licenses/by-sa/3.0/	http://creativecommons.org/licenses/by-sa/3.0/		</v>
    </spb>
    <spb s="0">
      <v xml:space="preserve">Wikipedia	Wikipedia	</v>
      <v xml:space="preserve">CC-BY-SA	CC-BY-SA	</v>
      <v xml:space="preserve">http://en.wikipedia.org/wiki/St._Joseph,_Missouri	http://es.wikipedia.org/wiki/St._Joseph_(Misuri)	</v>
      <v xml:space="preserve">http://creativecommons.org/licenses/by-sa/3.0/	http://creativecommons.org/licenses/by-sa/3.0/	</v>
    </spb>
    <spb s="14">
      <v>5311</v>
      <v>5311</v>
      <v>5311</v>
      <v>5311</v>
      <v>5311</v>
      <v>5311</v>
      <v>5311</v>
      <v>5312</v>
      <v>5313</v>
      <v>5314</v>
    </spb>
    <spb s="0">
      <v xml:space="preserve">Worldpostalcode	City-data	</v>
      <v xml:space="preserve">		</v>
      <v xml:space="preserve">https://worldpostalcode.com/united-states/kansas/douglas	https://www.city-data.com/zips/66046.html	</v>
      <v xml:space="preserve">		</v>
    </spb>
    <spb s="49">
      <v>5316</v>
      <v>5316</v>
    </spb>
    <spb s="0">
      <v xml:space="preserve">Worldpostalcode	City-data	Unitedstateszipcodes	</v>
      <v xml:space="preserve">			</v>
      <v xml:space="preserve">https://worldpostalcode.com/united-states/kansas/riley	https://www.city-data.com/zips/66531.html	https://www.unitedstateszipcodes.org/66531/	</v>
      <v xml:space="preserve">			</v>
    </spb>
    <spb s="0">
      <v xml:space="preserve">Unitedstateszipcodes	</v>
      <v xml:space="preserve">	</v>
      <v xml:space="preserve">https://www.unitedstateszipcodes.org/66531/	</v>
      <v xml:space="preserve">	</v>
    </spb>
    <spb s="17">
      <v>5318</v>
      <v>5318</v>
      <v>5318</v>
      <v>5319</v>
    </spb>
    <spb s="0">
      <v xml:space="preserve">Wikipedia	</v>
      <v xml:space="preserve">CC-BY-SA	</v>
      <v xml:space="preserve">http://en.wikipedia.org/wiki/Riley,_Kansas	</v>
      <v xml:space="preserve">http://creativecommons.org/licenses/by-sa/3.0/	</v>
    </spb>
    <spb s="14">
      <v>5321</v>
      <v>5321</v>
      <v>5321</v>
      <v>5321</v>
      <v>5321</v>
      <v>5321</v>
      <v>5321</v>
      <v>5321</v>
      <v>5321</v>
      <v>5321</v>
    </spb>
    <spb s="0">
      <v xml:space="preserve">Sec	Unitedstateszipcodes	</v>
      <v xml:space="preserve">		</v>
      <v xml:space="preserve">https://www.sec.gov/cgi-bin/browse-edgar?action=getcompany&amp;CIK=0001463913	https://www.unitedstateszipcodes.org/66604/	</v>
      <v xml:space="preserve">		</v>
    </spb>
    <spb s="0">
      <v xml:space="preserve">Worldpostalcode	City-data	Sec	Unitedstateszipcodes	</v>
      <v xml:space="preserve">				</v>
      <v xml:space="preserve">https://worldpostalcode.com/united-states/kansas/shawnee	https://www.city-data.com/zips/66604.html	https://www.sec.gov/cgi-bin/browse-edgar?action=getcompany&amp;CIK=0001463913	https://www.unitedstateszipcodes.org/66604/	</v>
      <v xml:space="preserve">				</v>
    </spb>
    <spb s="17">
      <v>5323</v>
      <v>5324</v>
      <v>5324</v>
      <v>5323</v>
    </spb>
    <spb s="0">
      <v xml:space="preserve">City-data	</v>
      <v xml:space="preserve">	</v>
      <v xml:space="preserve">https://www.city-data.com/zips/66619.html	</v>
      <v xml:space="preserve">	</v>
    </spb>
    <spb s="0">
      <v xml:space="preserve">Worldpostalcode	City-data	</v>
      <v xml:space="preserve">		</v>
      <v xml:space="preserve">https://worldpostalcode.com/united-states/kansas/shawnee	https://www.city-data.com/zips/66619.html	</v>
      <v xml:space="preserve">		</v>
    </spb>
    <spb s="17">
      <v>5326</v>
      <v>5327</v>
      <v>5327</v>
      <v>5326</v>
    </spb>
    <spb s="0">
      <v xml:space="preserve">Worldpostalcode	City-data	</v>
      <v xml:space="preserve">		</v>
      <v xml:space="preserve">https://worldpostalcode.com/united-states/kansas/wilson	https://www.city-data.com/zips/66736.html	</v>
      <v xml:space="preserve">		</v>
    </spb>
    <spb s="0">
      <v xml:space="preserve">City-data	</v>
      <v xml:space="preserve">	</v>
      <v xml:space="preserve">https://www.city-data.com/zips/66736.html	</v>
      <v xml:space="preserve">	</v>
    </spb>
    <spb s="17">
      <v>5329</v>
      <v>5329</v>
      <v>5329</v>
      <v>5330</v>
    </spb>
    <spb s="0">
      <v xml:space="preserve">Wikipedia	</v>
      <v xml:space="preserve">CC-BY-SA	</v>
      <v xml:space="preserve">http://en.wikipedia.org/wiki/Fredonia,_Kansas	</v>
      <v xml:space="preserve">http://creativecommons.org/licenses/by-sa/3.0/	</v>
    </spb>
    <spb s="0">
      <v xml:space="preserve">Wikipedia	Wikipedia	</v>
      <v xml:space="preserve">CC-BY-SA	CC-BY-SA	</v>
      <v xml:space="preserve">http://en.wikipedia.org/wiki/Fredonia,_Kansas	http://es.wikipedia.org/wiki/Fredonia_(Kansas)	</v>
      <v xml:space="preserve">http://creativecommons.org/licenses/by-sa/3.0/	http://creativecommons.org/licenses/by-sa/3.0/	</v>
    </spb>
    <spb s="14">
      <v>5332</v>
      <v>5332</v>
      <v>5332</v>
      <v>5332</v>
      <v>5332</v>
      <v>5332</v>
      <v>5332</v>
      <v>5332</v>
      <v>5332</v>
      <v>5333</v>
    </spb>
    <spb s="0">
      <v xml:space="preserve">Wikipedia	</v>
      <v xml:space="preserve">CC-BY-SA	</v>
      <v xml:space="preserve">http://en.wikipedia.org/wiki/Pittsburg,_Kansas	</v>
      <v xml:space="preserve">http://creativecommons.org/licenses/by-sa/3.0/	</v>
    </spb>
    <spb s="0">
      <v xml:space="preserve">Wikipedia	Wikipedia	</v>
      <v xml:space="preserve">CC-BY-SA	CC-BY-SA	</v>
      <v xml:space="preserve">http://en.wikipedia.org/wiki/Pittsburg,_Kansas	https://en.wikipedia.org/wiki/Pittsburg,_Kansas	</v>
      <v xml:space="preserve">http://creativecommons.org/licenses/by-sa/3.0/	http://creativecommons.org/licenses/by-sa/3.0/	</v>
    </spb>
    <spb s="0">
      <v xml:space="preserve">Wikipedia	Wikipedia	</v>
      <v xml:space="preserve">CC-BY-SA	CC-BY-SA	</v>
      <v xml:space="preserve">http://en.wikipedia.org/wiki/Pittsburg,_Kansas	http://es.wikipedia.org/wiki/Pittsburg_(Kansas)	</v>
      <v xml:space="preserve">http://creativecommons.org/licenses/by-sa/3.0/	http://creativecommons.org/licenses/by-sa/3.0/	</v>
    </spb>
    <spb s="18">
      <v>5335</v>
      <v>5335</v>
      <v>5335</v>
      <v>5335</v>
      <v>5335</v>
      <v>5336</v>
      <v>5336</v>
      <v>5337</v>
    </spb>
    <spb s="0">
      <v xml:space="preserve">Unitedstateszipcodes	</v>
      <v xml:space="preserve">	</v>
      <v xml:space="preserve">https://www.unitedstateszipcodes.org/67211/	</v>
      <v xml:space="preserve">	</v>
    </spb>
    <spb s="0">
      <v xml:space="preserve">Worldpostalcode	City-data	Unitedstateszipcodes	</v>
      <v xml:space="preserve">			</v>
      <v xml:space="preserve">https://worldpostalcode.com/united-states/kansas/sedgwick	https://www.city-data.com/zips/67211.html	https://www.unitedstateszipcodes.org/67211/	</v>
      <v xml:space="preserve">			</v>
    </spb>
    <spb s="17">
      <v>5339</v>
      <v>5340</v>
      <v>5340</v>
      <v>5339</v>
    </spb>
    <spb s="0">
      <v xml:space="preserve">Unitedstateszipcodes	</v>
      <v xml:space="preserve">	</v>
      <v xml:space="preserve">https://www.unitedstateszipcodes.org/67212/	</v>
      <v xml:space="preserve">	</v>
    </spb>
    <spb s="0">
      <v xml:space="preserve">Worldpostalcode	City-data	Unitedstateszipcodes	</v>
      <v xml:space="preserve">			</v>
      <v xml:space="preserve">https://worldpostalcode.com/united-states/kansas/sedgwick	https://www.city-data.com/zips/67212.html	https://www.unitedstateszipcodes.org/67212/	</v>
      <v xml:space="preserve">			</v>
    </spb>
    <spb s="17">
      <v>5342</v>
      <v>5343</v>
      <v>5343</v>
      <v>5342</v>
    </spb>
    <spb s="0">
      <v xml:space="preserve">City-data	</v>
      <v xml:space="preserve">	</v>
      <v xml:space="preserve">https://www.city-data.com/zips/67756.html	</v>
      <v xml:space="preserve">	</v>
    </spb>
    <spb s="19">
      <v>5345</v>
      <v>5345</v>
      <v>5345</v>
    </spb>
    <spb s="0">
      <v xml:space="preserve">Wikipedia	</v>
      <v xml:space="preserve">CC-BY-SA	</v>
      <v xml:space="preserve">http://en.wikipedia.org/wiki/St._Francis,_Kansas	</v>
      <v xml:space="preserve">http://creativecommons.org/licenses/by-sa/3.0/	</v>
    </spb>
    <spb s="0">
      <v xml:space="preserve">Wikipedia	Wikipedia	</v>
      <v xml:space="preserve">CC-BY-SA	CC-BY-SA	</v>
      <v xml:space="preserve">http://en.wikipedia.org/wiki/St._Francis,_Kansas	http://es.wikipedia.org/wiki/St._Francis_(Kansas)	</v>
      <v xml:space="preserve">http://creativecommons.org/licenses/by-sa/3.0/	http://creativecommons.org/licenses/by-sa/3.0/	</v>
    </spb>
    <spb s="40">
      <v>5347</v>
      <v>5347</v>
      <v>5347</v>
      <v>5347</v>
      <v>5347</v>
      <v>5347</v>
      <v>5347</v>
      <v>5348</v>
    </spb>
    <spb s="0">
      <v xml:space="preserve">Sec	Unitedstateszipcodes	</v>
      <v xml:space="preserve">		</v>
      <v xml:space="preserve">https://www.sec.gov/cgi-bin/browse-edgar?action=getcompany&amp;CIK=0001512553	https://www.unitedstateszipcodes.org/71101/	</v>
      <v xml:space="preserve">		</v>
    </spb>
    <spb s="0">
      <v xml:space="preserve">Worldpostalcode	City-data	Sec	Unitedstateszipcodes	</v>
      <v xml:space="preserve">				</v>
      <v xml:space="preserve">https://worldpostalcode.com/united-states/louisiana/shreveport	https://www.city-data.com/zips/71101.html	https://www.sec.gov/cgi-bin/browse-edgar?action=getcompany&amp;CIK=0001512553	https://www.unitedstateszipcodes.org/71101/	</v>
      <v xml:space="preserve">				</v>
    </spb>
    <spb s="17">
      <v>5350</v>
      <v>5351</v>
      <v>5351</v>
      <v>5350</v>
    </spb>
    <spb s="0">
      <v xml:space="preserve">Wikipedia	</v>
      <v xml:space="preserve">CC-BY-SA	</v>
      <v xml:space="preserve">http://en.wikipedia.org/wiki/Shreveport,_Louisiana	</v>
      <v xml:space="preserve">http://creativecommons.org/licenses/by-sa/3.0/	</v>
    </spb>
    <spb s="0">
      <v xml:space="preserve">Wikipedia	Sec	</v>
      <v xml:space="preserve">CC-BY-SA		</v>
      <v xml:space="preserve">http://en.wikipedia.org/wiki/Shreveport,_Louisiana	https://www.sec.gov/cgi-bin/browse-edgar?action=getcompany&amp;CIK=0001512553	</v>
      <v xml:space="preserve">http://creativecommons.org/licenses/by-sa/3.0/		</v>
    </spb>
    <spb s="0">
      <v xml:space="preserve">Wikipedia	Wikipedia	Sec	</v>
      <v xml:space="preserve">CC-BY-SA	CC-BY-SA		</v>
      <v xml:space="preserve">http://en.wikipedia.org/wiki/Shreveport,_Louisiana	https://en.wikipedia.org/wiki/Shreveport,_Louisiana	https://www.sec.gov/cgi-bin/browse-edgar?action=getcompany&amp;CIK=0001512553	</v>
      <v xml:space="preserve">http://creativecommons.org/licenses/by-sa/3.0/	http://creativecommons.org/licenses/by-sa/3.0/		</v>
    </spb>
    <spb s="14">
      <v>5353</v>
      <v>5354</v>
      <v>5353</v>
      <v>5353</v>
      <v>5353</v>
      <v>5354</v>
      <v>5353</v>
      <v>5355</v>
      <v>5355</v>
      <v>5353</v>
    </spb>
    <spb s="0">
      <v xml:space="preserve">Sec	Unitedstateszipcodes	</v>
      <v xml:space="preserve">		</v>
      <v xml:space="preserve">https://www.sec.gov/cgi-bin/browse-edgar?action=getcompany&amp;CIK=0001855567	https://www.unitedstateszipcodes.org/72202/	</v>
      <v xml:space="preserve">		</v>
    </spb>
    <spb s="0">
      <v xml:space="preserve">Worldpostalcode	City-data	Sec	Unitedstateszipcodes	</v>
      <v xml:space="preserve">				</v>
      <v xml:space="preserve">https://worldpostalcode.com/united-states/arkansas/little-rock	https://www.city-data.com/zips/72202.html	https://www.sec.gov/cgi-bin/browse-edgar?action=getcompany&amp;CIK=0001855567	https://www.unitedstateszipcodes.org/72202/	</v>
      <v xml:space="preserve">				</v>
    </spb>
    <spb s="17">
      <v>5357</v>
      <v>5358</v>
      <v>5358</v>
      <v>5357</v>
    </spb>
    <spb s="0">
      <v xml:space="preserve">Worldpostalcode	City-data	Sec	</v>
      <v xml:space="preserve">			</v>
      <v xml:space="preserve">https://worldpostalcode.com/united-states/arkansas/washington	https://www.city-data.com/zips/72703.html	https://www.sec.gov/cgi-bin/browse-edgar?action=getcompany&amp;CIK=0001069680	</v>
      <v xml:space="preserve">			</v>
    </spb>
    <spb s="0">
      <v xml:space="preserve">City-data	Sec	</v>
      <v xml:space="preserve">		</v>
      <v xml:space="preserve">https://www.city-data.com/zips/72703.html	https://www.sec.gov/cgi-bin/browse-edgar?action=getcompany&amp;CIK=0001069680	</v>
      <v xml:space="preserve">		</v>
    </spb>
    <spb s="32">
      <v>5360</v>
      <v>5360</v>
      <v>5361</v>
    </spb>
    <spb s="0">
      <v xml:space="preserve">Unitedstateszipcodes	</v>
      <v xml:space="preserve">	</v>
      <v xml:space="preserve">https://www.unitedstateszipcodes.org/73003/	</v>
      <v xml:space="preserve">	</v>
    </spb>
    <spb s="0">
      <v xml:space="preserve">Worldpostalcode	City-data	Unitedstateszipcodes	</v>
      <v xml:space="preserve">			</v>
      <v xml:space="preserve">https://worldpostalcode.com/united-states/oklahoma/	https://www.city-data.com/zips/73003.html	https://www.unitedstateszipcodes.org/73003/	</v>
      <v xml:space="preserve">			</v>
    </spb>
    <spb s="17">
      <v>5363</v>
      <v>5364</v>
      <v>5364</v>
      <v>5363</v>
    </spb>
    <spb s="0">
      <v xml:space="preserve">Wikipedia	</v>
      <v xml:space="preserve">CC-BY-SA	</v>
      <v xml:space="preserve">http://en.wikipedia.org/wiki/Edmond,_Oklahoma	</v>
      <v xml:space="preserve">http://creativecommons.org/licenses/by-sa/3.0/	</v>
    </spb>
    <spb s="0">
      <v xml:space="preserve">Wikipedia	Wikipedia	US Census	Sec	</v>
      <v xml:space="preserve">CC-BY-SA	CC-BY-SA			</v>
      <v xml:space="preserve">http://en.wikipedia.org/wiki/Edmond,_Oklahoma	http://en.wikipedia.org/wiki/Edmond	http://www.census.gov/quickfacts/table/RHI725213/4023200	https://www.sec.gov/cgi-bin/browse-edgar?action=getcompany&amp;CIK=0001620749	</v>
      <v xml:space="preserve">http://creativecommons.org/licenses/by-sa/3.0/	http://creativecommons.org/licenses/by-sa/3.0/			</v>
    </spb>
    <spb s="0">
      <v xml:space="preserve">Wikipedia	US Census	Wikipedia	Sec	</v>
      <v xml:space="preserve">CC-BY-SA		CC-BY-SA		</v>
      <v xml:space="preserve">http://en.wikipedia.org/wiki/Edmond,_Oklahoma	http://www.census.gov/quickfacts/table/RHI725213/4023200	https://en.wikipedia.org/wiki/Edmond,_Oklahoma	https://www.sec.gov/cgi-bin/browse-edgar?action=getcompany&amp;CIK=0001620749	</v>
      <v xml:space="preserve">http://creativecommons.org/licenses/by-sa/3.0/		http://creativecommons.org/licenses/by-sa/3.0/		</v>
    </spb>
    <spb s="14">
      <v>5366</v>
      <v>5367</v>
      <v>5366</v>
      <v>5366</v>
      <v>5366</v>
      <v>5367</v>
      <v>5366</v>
      <v>5368</v>
      <v>5368</v>
      <v>5366</v>
    </spb>
    <spb s="0">
      <v xml:space="preserve">Wikipedia	</v>
      <v xml:space="preserve">CC BY-SA 2.0	</v>
      <v xml:space="preserve">http://en.wikipedia.org/wiki/Edmond,_Oklahoma	</v>
      <v xml:space="preserve">https://creativecommons.org/licenses/by-sa/2.0	</v>
    </spb>
    <spb s="0">
      <v xml:space="preserve">Unitedstateszipcodes	</v>
      <v xml:space="preserve">	</v>
      <v xml:space="preserve">https://www.unitedstateszipcodes.org/73013/	</v>
      <v xml:space="preserve">	</v>
    </spb>
    <spb s="0">
      <v xml:space="preserve">Worldpostalcode	City-data	Unitedstateszipcodes	</v>
      <v xml:space="preserve">			</v>
      <v xml:space="preserve">https://worldpostalcode.com/united-states/oklahoma/	https://www.city-data.com/zips/73013.html	https://www.unitedstateszipcodes.org/73013/	</v>
      <v xml:space="preserve">			</v>
    </spb>
    <spb s="19">
      <v>5371</v>
      <v>5372</v>
      <v>5372</v>
    </spb>
    <spb s="0">
      <v xml:space="preserve">Worldpostalcode	City-data	Unitedstateszipcodes	</v>
      <v xml:space="preserve">			</v>
      <v xml:space="preserve">https://worldpostalcode.com/united-states/oklahoma/canadian	https://www.city-data.com/zips/73078.html	https://www.unitedstateszipcodes.org/73078/	</v>
      <v xml:space="preserve">			</v>
    </spb>
    <spb s="0">
      <v xml:space="preserve">Unitedstateszipcodes	</v>
      <v xml:space="preserve">	</v>
      <v xml:space="preserve">https://www.unitedstateszipcodes.org/73078/	</v>
      <v xml:space="preserve">	</v>
    </spb>
    <spb s="17">
      <v>5374</v>
      <v>5374</v>
      <v>5374</v>
      <v>5375</v>
    </spb>
    <spb s="0">
      <v xml:space="preserve">Wikipedia	</v>
      <v xml:space="preserve">CC-BY-SA	</v>
      <v xml:space="preserve">http://en.wikipedia.org/wiki/Piedmont,_Oklahoma	</v>
      <v xml:space="preserve">http://creativecommons.org/licenses/by-sa/3.0/	</v>
    </spb>
    <spb s="0">
      <v xml:space="preserve">Wikipedia	Wikipedia	</v>
      <v xml:space="preserve">CC-BY-SA	CC-BY-SA	</v>
      <v xml:space="preserve">http://en.wikipedia.org/wiki/Piedmont,_Oklahoma	http://it.wikipedia.org/wiki/Piedmont_(Oklahoma)	</v>
      <v xml:space="preserve">http://creativecommons.org/licenses/by-sa/3.0/	http://creativecommons.org/licenses/by-sa/3.0/	</v>
    </spb>
    <spb s="29">
      <v>5377</v>
      <v>5377</v>
      <v>5378</v>
      <v>5378</v>
      <v>5377</v>
      <v>5377</v>
      <v>5377</v>
      <v>5377</v>
      <v>5377</v>
    </spb>
    <spb s="0">
      <v xml:space="preserve">Unitedstateszipcodes	</v>
      <v xml:space="preserve">	</v>
      <v xml:space="preserve">https://www.unitedstateszipcodes.org/73179/	</v>
      <v xml:space="preserve">	</v>
    </spb>
    <spb s="0">
      <v xml:space="preserve">Worldpostalcode	City-data	Unitedstateszipcodes	</v>
      <v xml:space="preserve">			</v>
      <v xml:space="preserve">https://worldpostalcode.com/united-states/oklahoma/oklahoma-city	https://www.city-data.com/zips/73179.html	https://www.unitedstateszipcodes.org/73179/	</v>
      <v xml:space="preserve">			</v>
    </spb>
    <spb s="17">
      <v>5380</v>
      <v>5381</v>
      <v>5381</v>
      <v>5380</v>
    </spb>
    <spb s="0">
      <v xml:space="preserve">Unitedstateszipcodes	</v>
      <v xml:space="preserve">	</v>
      <v xml:space="preserve">https://www.unitedstateszipcodes.org/74021/	</v>
      <v xml:space="preserve">	</v>
    </spb>
    <spb s="0">
      <v xml:space="preserve">Worldpostalcode	City-data	Unitedstateszipcodes	</v>
      <v xml:space="preserve">			</v>
      <v xml:space="preserve">https://worldpostalcode.com/united-states/oklahoma/tulsa	https://www.city-data.com/zips/74021.html	https://www.unitedstateszipcodes.org/74021/	</v>
      <v xml:space="preserve">			</v>
    </spb>
    <spb s="17">
      <v>5383</v>
      <v>5384</v>
      <v>5384</v>
      <v>5383</v>
    </spb>
    <spb s="0">
      <v xml:space="preserve">Wikipedia	</v>
      <v xml:space="preserve">CC-BY-SA	</v>
      <v xml:space="preserve">http://en.wikipedia.org/wiki/Collinsville,_Oklahoma	</v>
      <v xml:space="preserve">http://creativecommons.org/licenses/by-sa/3.0/	</v>
    </spb>
    <spb s="0">
      <v xml:space="preserve">Wikipedia	Wikipedia	</v>
      <v xml:space="preserve">CC-BY-SA	CC-BY-SA	</v>
      <v xml:space="preserve">http://en.wikipedia.org/wiki/Collinsville,_Oklahoma	http://it.wikipedia.org/wiki/Collinsville_(Oklahoma)	</v>
      <v xml:space="preserve">http://creativecommons.org/licenses/by-sa/3.0/	http://creativecommons.org/licenses/by-sa/3.0/	</v>
    </spb>
    <spb s="29">
      <v>5386</v>
      <v>5386</v>
      <v>5387</v>
      <v>5387</v>
      <v>5386</v>
      <v>5386</v>
      <v>5386</v>
      <v>5386</v>
      <v>5386</v>
    </spb>
    <spb s="0">
      <v xml:space="preserve">Worldpostalcode	City-data	Unitedstateszipcodes	</v>
      <v xml:space="preserve">			</v>
      <v xml:space="preserve">https://worldpostalcode.com/united-states/oklahoma/tulsa	https://www.city-data.com/zips/74037.html	https://www.unitedstateszipcodes.org/74037/	</v>
      <v xml:space="preserve">			</v>
    </spb>
    <spb s="0">
      <v xml:space="preserve">Unitedstateszipcodes	</v>
      <v xml:space="preserve">	</v>
      <v xml:space="preserve">https://www.unitedstateszipcodes.org/74037/	</v>
      <v xml:space="preserve">	</v>
    </spb>
    <spb s="17">
      <v>5389</v>
      <v>5389</v>
      <v>5389</v>
      <v>5390</v>
    </spb>
    <spb s="0">
      <v xml:space="preserve">Wikipedia	</v>
      <v xml:space="preserve">CC-BY-SA	</v>
      <v xml:space="preserve">http://en.wikipedia.org/wiki/Jenks,_Oklahoma	</v>
      <v xml:space="preserve">http://creativecommons.org/licenses/by-sa/3.0/	</v>
    </spb>
    <spb s="0">
      <v xml:space="preserve">Wikipedia	Walkscore	</v>
      <v xml:space="preserve">CC-BY-SA		</v>
      <v xml:space="preserve">http://en.wikipedia.org/wiki/Jenks,_Oklahoma	https://www.walkscore.com/OK/Jenks	</v>
      <v xml:space="preserve">http://creativecommons.org/licenses/by-sa/3.0/		</v>
    </spb>
    <spb s="0">
      <v xml:space="preserve">Wikipedia	Wikipedia	</v>
      <v xml:space="preserve">CC-BY-SA	CC-BY-SA	</v>
      <v xml:space="preserve">http://en.wikipedia.org/wiki/Jenks,_Oklahoma	http://it.wikipedia.org/wiki/Jenks_(Oklahoma)	</v>
      <v xml:space="preserve">http://creativecommons.org/licenses/by-sa/3.0/	http://creativecommons.org/licenses/by-sa/3.0/	</v>
    </spb>
    <spb s="29">
      <v>5392</v>
      <v>5393</v>
      <v>5394</v>
      <v>5394</v>
      <v>5393</v>
      <v>5392</v>
      <v>5392</v>
      <v>5392</v>
      <v>5392</v>
    </spb>
    <spb s="0">
      <v xml:space="preserve">Worldpostalcode	City-data	Unitedstateszipcodes	</v>
      <v xml:space="preserve">			</v>
      <v xml:space="preserve">https://worldpostalcode.com/united-states/oklahoma/pawnee	https://www.city-data.com/zips/74058.html	https://www.unitedstateszipcodes.org/74058/	</v>
      <v xml:space="preserve">			</v>
    </spb>
    <spb s="0">
      <v xml:space="preserve">Unitedstateszipcodes	</v>
      <v xml:space="preserve">	</v>
      <v xml:space="preserve">https://www.unitedstateszipcodes.org/74058/	</v>
      <v xml:space="preserve">	</v>
    </spb>
    <spb s="17">
      <v>5396</v>
      <v>5396</v>
      <v>5396</v>
      <v>5397</v>
    </spb>
    <spb s="0">
      <v xml:space="preserve">Wikipedia	</v>
      <v xml:space="preserve">CC-BY-SA	</v>
      <v xml:space="preserve">http://en.wikipedia.org/wiki/Pawnee,_Oklahoma	</v>
      <v xml:space="preserve">http://creativecommons.org/licenses/by-sa/3.0/	</v>
    </spb>
    <spb s="0">
      <v xml:space="preserve">Wikipedia	Wikipedia	</v>
      <v xml:space="preserve">CC-BY-SA	CC-BY-SA	</v>
      <v xml:space="preserve">http://en.wikipedia.org/wiki/Pawnee,_Oklahoma	http://it.wikipedia.org/wiki/Pawnee_(Oklahoma)	</v>
      <v xml:space="preserve">http://creativecommons.org/licenses/by-sa/3.0/	http://creativecommons.org/licenses/by-sa/3.0/	</v>
    </spb>
    <spb s="14">
      <v>5399</v>
      <v>5399</v>
      <v>5400</v>
      <v>5400</v>
      <v>5399</v>
      <v>5399</v>
      <v>5399</v>
      <v>5399</v>
      <v>5399</v>
      <v>5399</v>
    </spb>
    <spb s="0">
      <v xml:space="preserve">Worldpostalcode	City-data	Unitedstateszipcodes	</v>
      <v xml:space="preserve">			</v>
      <v xml:space="preserve">https://worldpostalcode.com/united-states/oklahoma/osage	https://www.city-data.com/zips/74070.html	https://www.unitedstateszipcodes.org/74070/	</v>
      <v xml:space="preserve">			</v>
    </spb>
    <spb s="0">
      <v xml:space="preserve">Unitedstateszipcodes	</v>
      <v xml:space="preserve">	</v>
      <v xml:space="preserve">https://www.unitedstateszipcodes.org/74070/	</v>
      <v xml:space="preserve">	</v>
    </spb>
    <spb s="17">
      <v>5402</v>
      <v>5402</v>
      <v>5402</v>
      <v>5403</v>
    </spb>
    <spb s="0">
      <v xml:space="preserve">Wikipedia	</v>
      <v xml:space="preserve">CC-BY-SA	</v>
      <v xml:space="preserve">http://en.wikipedia.org/wiki/Skiatook,_Oklahoma	</v>
      <v xml:space="preserve">http://creativecommons.org/licenses/by-sa/3.0/	</v>
    </spb>
    <spb s="29">
      <v>5405</v>
      <v>5405</v>
      <v>5405</v>
      <v>5405</v>
      <v>5405</v>
      <v>5405</v>
      <v>5405</v>
      <v>5405</v>
      <v>5405</v>
    </spb>
    <spb s="16">
      <v>square km</v>
      <v>2016</v>
    </spb>
    <spb s="0">
      <v xml:space="preserve">Sec	Unitedstateszipcodes	</v>
      <v xml:space="preserve">		</v>
      <v xml:space="preserve">https://www.sec.gov/cgi-bin/browse-edgar?action=getcompany&amp;CIK=0001587246	https://www.unitedstateszipcodes.org/74105/	</v>
      <v xml:space="preserve">		</v>
    </spb>
    <spb s="0">
      <v xml:space="preserve">Worldpostalcode	City-data	Sec	Unitedstateszipcodes	</v>
      <v xml:space="preserve">				</v>
      <v xml:space="preserve">https://worldpostalcode.com/united-states/oklahoma/tulsa	https://www.city-data.com/zips/74105.html	https://www.sec.gov/cgi-bin/browse-edgar?action=getcompany&amp;CIK=0001587246	https://www.unitedstateszipcodes.org/74105/	</v>
      <v xml:space="preserve">				</v>
    </spb>
    <spb s="17">
      <v>5408</v>
      <v>5409</v>
      <v>5409</v>
      <v>5408</v>
    </spb>
    <spb s="0">
      <v xml:space="preserve">Sec	Unitedstateszipcodes	</v>
      <v xml:space="preserve">		</v>
      <v xml:space="preserve">https://www.sec.gov/cgi-bin/browse-edgar?action=getcompany&amp;CIK=0001836259	https://www.unitedstateszipcodes.org/74114/	</v>
      <v xml:space="preserve">		</v>
    </spb>
    <spb s="0">
      <v xml:space="preserve">Worldpostalcode	City-data	Sec	Unitedstateszipcodes	</v>
      <v xml:space="preserve">				</v>
      <v xml:space="preserve">https://worldpostalcode.com/united-states/oklahoma/tulsa	https://www.city-data.com/zips/74114.html	https://www.sec.gov/cgi-bin/browse-edgar?action=getcompany&amp;CIK=0001836259	https://www.unitedstateszipcodes.org/74114/	</v>
      <v xml:space="preserve">				</v>
    </spb>
    <spb s="17">
      <v>5411</v>
      <v>5412</v>
      <v>5412</v>
      <v>5411</v>
    </spb>
    <spb s="0">
      <v xml:space="preserve">Sec	Unitedstateszipcodes	</v>
      <v xml:space="preserve">		</v>
      <v xml:space="preserve">https://www.sec.gov/cgi-bin/browse-edgar?action=getcompany&amp;CIK=0001434524	https://www.unitedstateszipcodes.org/74133/	</v>
      <v xml:space="preserve">		</v>
    </spb>
    <spb s="0">
      <v xml:space="preserve">Worldpostalcode	City-data	Sec	Unitedstateszipcodes	</v>
      <v xml:space="preserve">				</v>
      <v xml:space="preserve">https://worldpostalcode.com/united-states/oklahoma/tulsa	https://www.city-data.com/zips/74133.html	https://www.sec.gov/cgi-bin/browse-edgar?action=getcompany&amp;CIK=0001434524	https://www.unitedstateszipcodes.org/74133/	</v>
      <v xml:space="preserve">				</v>
    </spb>
    <spb s="17">
      <v>5414</v>
      <v>5415</v>
      <v>5415</v>
      <v>5414</v>
    </spb>
    <spb s="0">
      <v xml:space="preserve">Sec	Unitedstateszipcodes	</v>
      <v xml:space="preserve">		</v>
      <v xml:space="preserve">https://www.sec.gov/cgi-bin/browse-edgar?action=getcompany&amp;CIK=0001908900	https://www.unitedstateszipcodes.org/74136/	</v>
      <v xml:space="preserve">		</v>
    </spb>
    <spb s="0">
      <v xml:space="preserve">Worldpostalcode	City-data	Sec	Unitedstateszipcodes	</v>
      <v xml:space="preserve">				</v>
      <v xml:space="preserve">https://worldpostalcode.com/united-states/oklahoma/tulsa	https://www.city-data.com/zips/74136.html	https://www.sec.gov/cgi-bin/browse-edgar?action=getcompany&amp;CIK=0001908900	https://www.unitedstateszipcodes.org/74136/	</v>
      <v xml:space="preserve">				</v>
    </spb>
    <spb s="17">
      <v>5417</v>
      <v>5418</v>
      <v>5418</v>
      <v>5417</v>
    </spb>
    <spb s="0">
      <v xml:space="preserve">Worldpostalcode	</v>
      <v xml:space="preserve">	</v>
      <v xml:space="preserve">https://worldpostalcode.com/united-states/oklahoma/mayes	</v>
      <v xml:space="preserve">	</v>
    </spb>
    <spb s="19">
      <v>5420</v>
      <v>5420</v>
      <v>5420</v>
    </spb>
    <spb s="0">
      <v xml:space="preserve">Wikipedia	</v>
      <v xml:space="preserve">CC-BY-SA	</v>
      <v xml:space="preserve">http://en.wikipedia.org/wiki/Locust_Grove,_Oklahoma	</v>
      <v xml:space="preserve">http://creativecommons.org/licenses/by-sa/3.0/	</v>
    </spb>
    <spb s="31">
      <v>5422</v>
      <v>5422</v>
      <v>5422</v>
      <v>5422</v>
      <v>5422</v>
      <v>5422</v>
      <v>5422</v>
    </spb>
    <spb s="0">
      <v xml:space="preserve">City-data	Sec	</v>
      <v xml:space="preserve">		</v>
      <v xml:space="preserve">https://www.city-data.com/zips/74361.html	https://www.sec.gov/cgi-bin/browse-edgar?action=getcompany&amp;CIK=0001324189	</v>
      <v xml:space="preserve">		</v>
    </spb>
    <spb s="32">
      <v>5424</v>
      <v>5424</v>
      <v>5424</v>
    </spb>
    <spb s="0">
      <v xml:space="preserve">Worldpostalcode	</v>
      <v xml:space="preserve">	</v>
      <v xml:space="preserve">https://worldpostalcode.com/united-states/oklahoma/cherokee	</v>
      <v xml:space="preserve">	</v>
    </spb>
    <spb s="19">
      <v>5426</v>
      <v>5426</v>
      <v>5426</v>
    </spb>
    <spb s="0">
      <v xml:space="preserve">Worldpostalcode	City-data	Unitedstateszipcodes	</v>
      <v xml:space="preserve">			</v>
      <v xml:space="preserve">https://worldpostalcode.com/united-states/oklahoma/kay	https://www.city-data.com/zips/74601.html	https://www.unitedstateszipcodes.org/74601/	</v>
      <v xml:space="preserve">			</v>
    </spb>
    <spb s="0">
      <v xml:space="preserve">Unitedstateszipcodes	</v>
      <v xml:space="preserve">	</v>
      <v xml:space="preserve">https://www.unitedstateszipcodes.org/74601/	</v>
      <v xml:space="preserve">	</v>
    </spb>
    <spb s="17">
      <v>5428</v>
      <v>5428</v>
      <v>5428</v>
      <v>5429</v>
    </spb>
    <spb s="0">
      <v xml:space="preserve">Wikipedia	</v>
      <v xml:space="preserve">CC-BY-SA	</v>
      <v xml:space="preserve">http://en.wikipedia.org/wiki/Ponca_City,_Oklahoma	</v>
      <v xml:space="preserve">http://creativecommons.org/licenses/by-sa/3.0/	</v>
    </spb>
    <spb s="0">
      <v xml:space="preserve">Wikipedia	US Census	Walkscore	</v>
      <v xml:space="preserve">CC-BY-SA			</v>
      <v xml:space="preserve">http://en.wikipedia.org/wiki/Ponca_City,_Oklahoma	http://www.census.gov/quickfacts/table/SEX255213/4059850	https://www.walkscore.com/OK/Ponca_City	</v>
      <v xml:space="preserve">http://creativecommons.org/licenses/by-sa/3.0/			</v>
    </spb>
    <spb s="0">
      <v xml:space="preserve">Wikipedia	Wikipedia	Wikipedia	</v>
      <v xml:space="preserve">CC-BY-SA	CC-BY-SA	CC-BY-SA	</v>
      <v xml:space="preserve">http://en.wikipedia.org/wiki/Ponca_City,_Oklahoma	http://es.wikipedia.org/wiki/Ponca_City_(Oklahoma)	http://it.wikipedia.org/wiki/Ponca_City	</v>
      <v xml:space="preserve">http://creativecommons.org/licenses/by-sa/3.0/	http://creativecommons.org/licenses/by-sa/3.0/	http://creativecommons.org/licenses/by-sa/3.0/	</v>
    </spb>
    <spb s="0">
      <v xml:space="preserve">Wikipedia	US Census	Wikipedia	</v>
      <v xml:space="preserve">CC-BY-SA		CC-BY-SA	</v>
      <v xml:space="preserve">http://en.wikipedia.org/wiki/Ponca_City,_Oklahoma	http://www.census.gov/quickfacts/table/SEX255213/4059850	https://en.wikipedia.org/wiki/Ponca_City,_Oklahoma	</v>
      <v xml:space="preserve">http://creativecommons.org/licenses/by-sa/3.0/		http://creativecommons.org/licenses/by-sa/3.0/	</v>
    </spb>
    <spb s="29">
      <v>5431</v>
      <v>5432</v>
      <v>5433</v>
      <v>5433</v>
      <v>5432</v>
      <v>5431</v>
      <v>5434</v>
      <v>5434</v>
      <v>5431</v>
    </spb>
    <spb s="0">
      <v xml:space="preserve">Unitedstateszipcodes	</v>
      <v xml:space="preserve">	</v>
      <v xml:space="preserve">https://www.unitedstateszipcodes.org/74960/	</v>
      <v xml:space="preserve">	</v>
    </spb>
    <spb s="19">
      <v>5436</v>
      <v>5436</v>
      <v>5436</v>
    </spb>
    <spb s="0">
      <v xml:space="preserve">Wikipedia	</v>
      <v xml:space="preserve">CC-BY-SA	</v>
      <v xml:space="preserve">http://en.wikipedia.org/wiki/Stilwell,_Oklahoma	</v>
      <v xml:space="preserve">http://creativecommons.org/licenses/by-sa/3.0/	</v>
    </spb>
    <spb s="0">
      <v xml:space="preserve">Wikipedia	Wikipedia	</v>
      <v xml:space="preserve">CC-BY-SA	CC-BY-SA	</v>
      <v xml:space="preserve">http://en.wikipedia.org/wiki/Stilwell,_Oklahoma	http://it.wikipedia.org/wiki/Stilwell_(Oklahoma)	</v>
      <v xml:space="preserve">http://creativecommons.org/licenses/by-sa/3.0/	http://creativecommons.org/licenses/by-sa/3.0/	</v>
    </spb>
    <spb s="14">
      <v>5438</v>
      <v>5438</v>
      <v>5439</v>
      <v>5439</v>
      <v>5438</v>
      <v>5438</v>
      <v>5438</v>
      <v>5438</v>
      <v>5438</v>
      <v>5438</v>
    </spb>
    <spb s="0">
      <v xml:space="preserve">Sec	Unitedstateszipcodes	</v>
      <v xml:space="preserve">		</v>
      <v xml:space="preserve">https://www.sec.gov/cgi-bin/browse-edgar?action=getcompany&amp;CIK=0001376321	https://www.unitedstateszipcodes.org/75002/	</v>
      <v xml:space="preserve">		</v>
    </spb>
    <spb s="0">
      <v xml:space="preserve">Worldpostalcode	City-data	Sec	Unitedstateszipcodes	</v>
      <v xml:space="preserve">				</v>
      <v xml:space="preserve">https://worldpostalcode.com/united-states/texas/collin	https://www.city-data.com/zips/75002.html	https://www.sec.gov/cgi-bin/browse-edgar?action=getcompany&amp;CIK=0001376321	https://www.unitedstateszipcodes.org/75002/	</v>
      <v xml:space="preserve">				</v>
    </spb>
    <spb s="0">
      <v xml:space="preserve">Unitedstateszipcodes	</v>
      <v xml:space="preserve">	</v>
      <v xml:space="preserve">https://www.unitedstateszipcodes.org/75002/	</v>
      <v xml:space="preserve">	</v>
    </spb>
    <spb s="1">
      <v>5441</v>
      <v>5442</v>
      <v>5442</v>
      <v>5441</v>
      <v>5443</v>
    </spb>
    <spb s="0">
      <v xml:space="preserve">Wikipedia	</v>
      <v xml:space="preserve">CC-BY-SA	</v>
      <v xml:space="preserve">http://en.wikipedia.org/wiki/Allen,_Texas	</v>
      <v xml:space="preserve">http://creativecommons.org/licenses/by-sa/3.0/	</v>
    </spb>
    <spb s="0">
      <v xml:space="preserve">Wikipedia	Wikipedia	Sec	</v>
      <v xml:space="preserve">CC-BY-SA	CC-BY-SA		</v>
      <v xml:space="preserve">http://en.wikipedia.org/wiki/Allen,_Texas	http://en.wikipedia.org/wiki/Waterford_Parks	https://www.sec.gov/cgi-bin/browse-edgar?action=getcompany&amp;CIK=0001741736	</v>
      <v xml:space="preserve">http://creativecommons.org/licenses/by-sa/3.0/	http://creativecommons.org/licenses/by-sa/3.0/		</v>
    </spb>
    <spb s="0">
      <v xml:space="preserve">Wikipedia	Wikipedia	Sec	</v>
      <v xml:space="preserve">CC-BY-SA	CC-BY-SA		</v>
      <v xml:space="preserve">http://en.wikipedia.org/wiki/Allen,_Texas	https://en.wikipedia.org/wiki/Allen,_Texas	https://www.sec.gov/cgi-bin/browse-edgar?action=getcompany&amp;CIK=0001741736	</v>
      <v xml:space="preserve">http://creativecommons.org/licenses/by-sa/3.0/	http://creativecommons.org/licenses/by-sa/3.0/		</v>
    </spb>
    <spb s="18">
      <v>5445</v>
      <v>5446</v>
      <v>5445</v>
      <v>5446</v>
      <v>5445</v>
      <v>5447</v>
      <v>5447</v>
      <v>5445</v>
    </spb>
    <spb s="0">
      <v xml:space="preserve">Wikipedia	</v>
      <v xml:space="preserve">Public domain	</v>
      <v xml:space="preserve">http://no.wikipedia.org/wiki/Allen_(Texas)	</v>
      <v xml:space="preserve">http://en.wikipedia.org/wiki/Public_domain	</v>
    </spb>
    <spb s="0">
      <v xml:space="preserve">Worldpostalcode	City-data	Sec	Unitedstateszipcodes	</v>
      <v xml:space="preserve">				</v>
      <v xml:space="preserve">https://worldpostalcode.com/united-states/texas/denton	https://www.city-data.com/zips/75028.html	https://www.sec.gov/cgi-bin/browse-edgar?action=getcompany&amp;CIK=0001409999	https://www.unitedstateszipcodes.org/75028/	</v>
      <v xml:space="preserve">				</v>
    </spb>
    <spb s="0">
      <v xml:space="preserve">Sec	Unitedstateszipcodes	</v>
      <v xml:space="preserve">		</v>
      <v xml:space="preserve">https://www.sec.gov/cgi-bin/browse-edgar?action=getcompany&amp;CIK=0001409999	https://www.unitedstateszipcodes.org/75028/	</v>
      <v xml:space="preserve">		</v>
    </spb>
    <spb s="0">
      <v xml:space="preserve">Unitedstateszipcodes	</v>
      <v xml:space="preserve">	</v>
      <v xml:space="preserve">https://www.unitedstateszipcodes.org/75028/	</v>
      <v xml:space="preserve">	</v>
    </spb>
    <spb s="1">
      <v>5450</v>
      <v>5450</v>
      <v>5450</v>
      <v>5451</v>
      <v>5452</v>
    </spb>
    <spb s="0">
      <v xml:space="preserve">Sec	</v>
      <v xml:space="preserve">	</v>
      <v xml:space="preserve">https://www.sec.gov/cgi-bin/browse-edgar?action=getcompany&amp;CIK=0001894961	</v>
      <v xml:space="preserve">	</v>
    </spb>
    <spb s="17">
      <v>5454</v>
      <v>5454</v>
      <v>5454</v>
      <v>5454</v>
    </spb>
    <spb s="0">
      <v xml:space="preserve">Wikipedia	</v>
      <v xml:space="preserve">CC-BY-SA	</v>
      <v xml:space="preserve">http://en.wikipedia.org/wiki/Frisco,_Texas	</v>
      <v xml:space="preserve">http://creativecommons.org/licenses/by-sa/3.0/	</v>
    </spb>
    <spb s="0">
      <v xml:space="preserve">Wikipedia	Facebook	Sec	Walkscore	</v>
      <v xml:space="preserve">CC-BY-SA				</v>
      <v xml:space="preserve">http://en.wikipedia.org/wiki/Frisco,_Texas	https://www.facebook.com/cityoffriscotx	https://www.sec.gov/cgi-bin/browse-edgar?action=getcompany&amp;CIK=0001894961	https://www.walkscore.com/TX/Frisco	</v>
      <v xml:space="preserve">http://creativecommons.org/licenses/by-sa/3.0/				</v>
    </spb>
    <spb s="0">
      <v xml:space="preserve">Wikipedia	Wikipedia	Facebook	Sec	</v>
      <v xml:space="preserve">CC-BY-SA	CC-BY-SA			</v>
      <v xml:space="preserve">http://en.wikipedia.org/wiki/Frisco,_Texas	https://en.wikipedia.org/wiki/Frisco,_Texas	https://www.facebook.com/cityoffriscotx	https://www.sec.gov/cgi-bin/browse-edgar?action=getcompany&amp;CIK=0001894961	</v>
      <v xml:space="preserve">http://creativecommons.org/licenses/by-sa/3.0/	http://creativecommons.org/licenses/by-sa/3.0/			</v>
    </spb>
    <spb s="0">
      <v xml:space="preserve">Wikipedia	Facebook	</v>
      <v xml:space="preserve">CC-BY-SA		</v>
      <v xml:space="preserve">http://en.wikipedia.org/wiki/Frisco,_Texas	https://www.facebook.com/cityoffriscotx	</v>
      <v xml:space="preserve">http://creativecommons.org/licenses/by-sa/3.0/		</v>
    </spb>
    <spb s="14">
      <v>5456</v>
      <v>5457</v>
      <v>5456</v>
      <v>5456</v>
      <v>5456</v>
      <v>5457</v>
      <v>5456</v>
      <v>5458</v>
      <v>5458</v>
      <v>5459</v>
    </spb>
    <spb s="0">
      <v xml:space="preserve">Wikipedia	</v>
      <v xml:space="preserve">Public domain	</v>
      <v xml:space="preserve">http://ko.wikipedia.org/wiki/프리스코_(텍사스주)	</v>
      <v xml:space="preserve">http://en.wikipedia.org/wiki/Public_domain	</v>
    </spb>
    <spb s="0">
      <v xml:space="preserve">Unitedstateszipcodes	</v>
      <v xml:space="preserve">	</v>
      <v xml:space="preserve">https://www.unitedstateszipcodes.org/75115/	</v>
      <v xml:space="preserve">	</v>
    </spb>
    <spb s="0">
      <v xml:space="preserve">Worldpostalcode	City-data	Unitedstateszipcodes	</v>
      <v xml:space="preserve">			</v>
      <v xml:space="preserve">https://worldpostalcode.com/united-states/texas/dallas	https://www.city-data.com/zips/75115.html	https://www.unitedstateszipcodes.org/75115/	</v>
      <v xml:space="preserve">			</v>
    </spb>
    <spb s="1">
      <v>5462</v>
      <v>5463</v>
      <v>5463</v>
      <v>5462</v>
      <v>5462</v>
    </spb>
    <spb s="0">
      <v xml:space="preserve">Wikipedia	</v>
      <v xml:space="preserve">CC-BY-SA	</v>
      <v xml:space="preserve">http://en.wikipedia.org/wiki/DeSoto,_Texas	</v>
      <v xml:space="preserve">http://creativecommons.org/licenses/by-sa/3.0/	</v>
    </spb>
    <spb s="0">
      <v xml:space="preserve">Wikipedia	Wikipedia	</v>
      <v xml:space="preserve">CC-BY-SA	CC-BY-SA	</v>
      <v xml:space="preserve">http://en.wikipedia.org/wiki/DeSoto,_Texas	https://en.wikipedia.org/wiki/DeSoto,_Texas	</v>
      <v xml:space="preserve">http://creativecommons.org/licenses/by-sa/3.0/	http://creativecommons.org/licenses/by-sa/3.0/	</v>
    </spb>
    <spb s="29">
      <v>5465</v>
      <v>5465</v>
      <v>5465</v>
      <v>5465</v>
      <v>5465</v>
      <v>5465</v>
      <v>5466</v>
      <v>5466</v>
      <v>5465</v>
    </spb>
    <spb s="0">
      <v xml:space="preserve">Wikipedia	</v>
      <v xml:space="preserve">CC-BY-SA	</v>
      <v xml:space="preserve">http://en.wikipedia.org/wiki/Mesquite,_Texas	</v>
      <v xml:space="preserve">http://creativecommons.org/licenses/by-sa/3.0/	</v>
    </spb>
    <spb s="0">
      <v xml:space="preserve">Wikipedia	Walkscore	</v>
      <v xml:space="preserve">CC-BY-SA		</v>
      <v xml:space="preserve">http://en.wikipedia.org/wiki/Mesquite,_Texas	https://www.walkscore.com/TX/Mesquite	</v>
      <v xml:space="preserve">http://creativecommons.org/licenses/by-sa/3.0/		</v>
    </spb>
    <spb s="0">
      <v xml:space="preserve">Wikipedia	Wikipedia	</v>
      <v xml:space="preserve">CC-BY-SA	CC-BY-SA	</v>
      <v xml:space="preserve">http://en.wikipedia.org/wiki/Mesquite,_Texas	https://en.wikipedia.org/wiki/Mesquite,_Texas	</v>
      <v xml:space="preserve">http://creativecommons.org/licenses/by-sa/3.0/	http://creativecommons.org/licenses/by-sa/3.0/	</v>
    </spb>
    <spb s="31">
      <v>5468</v>
      <v>5469</v>
      <v>5469</v>
      <v>5468</v>
      <v>5470</v>
      <v>5470</v>
      <v>5468</v>
    </spb>
    <spb s="0">
      <v xml:space="preserve">Wikipedia	</v>
      <v xml:space="preserve">Public domain	</v>
      <v xml:space="preserve">http://de.wikipedia.org/wiki/Mesquite_(Dallas_County,_Texas)	</v>
      <v xml:space="preserve">http://en.wikipedia.org/wiki/Public_domain	</v>
    </spb>
    <spb s="0">
      <v xml:space="preserve">Sec	Unitedstateszipcodes	</v>
      <v xml:space="preserve">		</v>
      <v xml:space="preserve">https://www.sec.gov/cgi-bin/browse-edgar?action=getcompany&amp;CIK=0001176334	https://www.unitedstateszipcodes.org/75662/	</v>
      <v xml:space="preserve">		</v>
    </spb>
    <spb s="0">
      <v xml:space="preserve">Worldpostalcode	City-data	Sec	Unitedstateszipcodes	</v>
      <v xml:space="preserve">				</v>
      <v xml:space="preserve">https://worldpostalcode.com/united-states/texas/gregg	https://www.city-data.com/zips/75662.html	https://www.sec.gov/cgi-bin/browse-edgar?action=getcompany&amp;CIK=0001176334	https://www.unitedstateszipcodes.org/75662/	</v>
      <v xml:space="preserve">				</v>
    </spb>
    <spb s="17">
      <v>5473</v>
      <v>5474</v>
      <v>5474</v>
      <v>5473</v>
    </spb>
    <spb s="0">
      <v xml:space="preserve">Wikipedia	</v>
      <v xml:space="preserve">CC-BY-SA	</v>
      <v xml:space="preserve">http://en.wikipedia.org/wiki/Kilgore,_Texas	</v>
      <v xml:space="preserve">http://creativecommons.org/licenses/by-sa/3.0/	</v>
    </spb>
    <spb s="0">
      <v xml:space="preserve">Wikipedia	Sec	</v>
      <v xml:space="preserve">CC-BY-SA		</v>
      <v xml:space="preserve">http://en.wikipedia.org/wiki/Kilgore,_Texas	https://www.sec.gov/cgi-bin/browse-edgar?action=getcompany&amp;CIK=0001176334	</v>
      <v xml:space="preserve">http://creativecommons.org/licenses/by-sa/3.0/		</v>
    </spb>
    <spb s="0">
      <v xml:space="preserve">Wikipedia	Wikipedia	Sec	</v>
      <v xml:space="preserve">CC-BY-SA	CC-BY-SA		</v>
      <v xml:space="preserve">http://en.wikipedia.org/wiki/Kilgore,_Texas	https://en.wikipedia.org/wiki/Kilgore,_Texas	https://www.sec.gov/cgi-bin/browse-edgar?action=getcompany&amp;CIK=0001176334	</v>
      <v xml:space="preserve">http://creativecommons.org/licenses/by-sa/3.0/	http://creativecommons.org/licenses/by-sa/3.0/		</v>
    </spb>
    <spb s="14">
      <v>5476</v>
      <v>5477</v>
      <v>5476</v>
      <v>5476</v>
      <v>5476</v>
      <v>5477</v>
      <v>5476</v>
      <v>5478</v>
      <v>5478</v>
      <v>5476</v>
    </spb>
    <spb s="0">
      <v xml:space="preserve">Worldpostalcode	City-data	Unitedstateszipcodes	</v>
      <v xml:space="preserve">			</v>
      <v xml:space="preserve">https://worldpostalcode.com/united-states/texas/tarrant	https://www.city-data.com/zips/76063.html	https://www.unitedstateszipcodes.org/76063/	</v>
      <v xml:space="preserve">			</v>
    </spb>
    <spb s="0">
      <v xml:space="preserve">Worldpostalcode	City-data	Sec	Unitedstateszipcodes	</v>
      <v xml:space="preserve">				</v>
      <v xml:space="preserve">https://worldpostalcode.com/united-states/texas/tarrant	https://www.city-data.com/zips/76063.html	https://www.sec.gov/cgi-bin/browse-edgar?action=getcompany&amp;CIK=0001713909	https://www.unitedstateszipcodes.org/76063/	</v>
      <v xml:space="preserve">				</v>
    </spb>
    <spb s="0">
      <v xml:space="preserve">Sec	Unitedstateszipcodes	</v>
      <v xml:space="preserve">		</v>
      <v xml:space="preserve">https://www.sec.gov/cgi-bin/browse-edgar?action=getcompany&amp;CIK=0001713909	https://www.unitedstateszipcodes.org/76063/	</v>
      <v xml:space="preserve">		</v>
    </spb>
    <spb s="0">
      <v xml:space="preserve">Unitedstateszipcodes	</v>
      <v xml:space="preserve">	</v>
      <v xml:space="preserve">https://www.unitedstateszipcodes.org/76063/	</v>
      <v xml:space="preserve">	</v>
    </spb>
    <spb s="1">
      <v>5480</v>
      <v>5481</v>
      <v>5481</v>
      <v>5482</v>
      <v>5483</v>
    </spb>
    <spb s="0">
      <v xml:space="preserve">Wikipedia	</v>
      <v xml:space="preserve">CC-BY-SA	</v>
      <v xml:space="preserve">http://en.wikipedia.org/wiki/Mansfield,_Texas	</v>
      <v xml:space="preserve">http://creativecommons.org/licenses/by-sa/3.0/	</v>
    </spb>
    <spb s="0">
      <v xml:space="preserve">Wikipedia	Walkscore	</v>
      <v xml:space="preserve">CC-BY-SA		</v>
      <v xml:space="preserve">http://en.wikipedia.org/wiki/Mansfield,_Texas	https://www.walkscore.com/TX/Mansfield	</v>
      <v xml:space="preserve">http://creativecommons.org/licenses/by-sa/3.0/		</v>
    </spb>
    <spb s="0">
      <v xml:space="preserve">Wikipedia	Wikipedia	</v>
      <v xml:space="preserve">CC-BY-SA	CC-BY-SA	</v>
      <v xml:space="preserve">http://en.wikipedia.org/wiki/Mansfield,_Texas	http://it.wikipedia.org/wiki/Mansfield_(Texas)	</v>
      <v xml:space="preserve">http://creativecommons.org/licenses/by-sa/3.0/	http://creativecommons.org/licenses/by-sa/3.0/	</v>
    </spb>
    <spb s="29">
      <v>5485</v>
      <v>5486</v>
      <v>5487</v>
      <v>5487</v>
      <v>5486</v>
      <v>5485</v>
      <v>5485</v>
      <v>5485</v>
      <v>5485</v>
    </spb>
    <spb s="0">
      <v xml:space="preserve">Sec	Unitedstateszipcodes	</v>
      <v xml:space="preserve">		</v>
      <v xml:space="preserve">https://www.sec.gov/cgi-bin/browse-edgar?action=getcompany&amp;CIK=0001870600	https://www.unitedstateszipcodes.org/76092/	</v>
      <v xml:space="preserve">		</v>
    </spb>
    <spb s="0">
      <v xml:space="preserve">Worldpostalcode	City-data	Sec	Unitedstateszipcodes	</v>
      <v xml:space="preserve">				</v>
      <v xml:space="preserve">https://worldpostalcode.com/united-states/texas/tarrant	https://www.city-data.com/zips/76092.html	https://www.sec.gov/cgi-bin/browse-edgar?action=getcompany&amp;CIK=0001870600	https://www.unitedstateszipcodes.org/76092/	</v>
      <v xml:space="preserve">				</v>
    </spb>
    <spb s="0">
      <v xml:space="preserve">Unitedstateszipcodes	</v>
      <v xml:space="preserve">	</v>
      <v xml:space="preserve">https://www.unitedstateszipcodes.org/76092/	</v>
      <v xml:space="preserve">	</v>
    </spb>
    <spb s="1">
      <v>5489</v>
      <v>5490</v>
      <v>5490</v>
      <v>5489</v>
      <v>5491</v>
    </spb>
    <spb s="0">
      <v xml:space="preserve">Wikipedia	</v>
      <v xml:space="preserve">CC-BY-SA	</v>
      <v xml:space="preserve">http://en.wikipedia.org/wiki/Southlake,_Texas	</v>
      <v xml:space="preserve">http://creativecommons.org/licenses/by-sa/3.0/	</v>
    </spb>
    <spb s="0">
      <v xml:space="preserve">Wikipedia	Sec	</v>
      <v xml:space="preserve">CC-BY-SA		</v>
      <v xml:space="preserve">http://en.wikipedia.org/wiki/Southlake,_Texas	https://www.sec.gov/cgi-bin/browse-edgar?action=getcompany&amp;CIK=0001870600	</v>
      <v xml:space="preserve">http://creativecommons.org/licenses/by-sa/3.0/		</v>
    </spb>
    <spb s="0">
      <v xml:space="preserve">Wikipedia	Wikipedia	</v>
      <v xml:space="preserve">CC-BY-SA	CC-BY-SA	</v>
      <v xml:space="preserve">http://en.wikipedia.org/wiki/Southlake,_Texas	http://it.wikipedia.org/wiki/Southlake	</v>
      <v xml:space="preserve">http://creativecommons.org/licenses/by-sa/3.0/	http://creativecommons.org/licenses/by-sa/3.0/	</v>
    </spb>
    <spb s="0">
      <v xml:space="preserve">Wikipedia	Wikipedia	Sec	</v>
      <v xml:space="preserve">CC-BY-SA	CC-BY-SA		</v>
      <v xml:space="preserve">http://en.wikipedia.org/wiki/Southlake,_Texas	https://en.wikipedia.org/wiki/Southlake,_Texas	https://www.sec.gov/cgi-bin/browse-edgar?action=getcompany&amp;CIK=0001870600	</v>
      <v xml:space="preserve">http://creativecommons.org/licenses/by-sa/3.0/	http://creativecommons.org/licenses/by-sa/3.0/		</v>
    </spb>
    <spb s="14">
      <v>5493</v>
      <v>5494</v>
      <v>5495</v>
      <v>5495</v>
      <v>5493</v>
      <v>5494</v>
      <v>5493</v>
      <v>5496</v>
      <v>5496</v>
      <v>5493</v>
    </spb>
    <spb s="16">
      <v>square km</v>
      <v>2019</v>
    </spb>
    <spb s="0">
      <v xml:space="preserve">Wikipedia	</v>
      <v xml:space="preserve">Public domain	</v>
      <v xml:space="preserve">http://en.wikipedia.org/wiki/Southlake,_Texas	</v>
      <v xml:space="preserve">http://en.wikipedia.org/wiki/Public_domain	</v>
    </spb>
    <spb s="0">
      <v xml:space="preserve">Unitedstateszipcodes	</v>
      <v xml:space="preserve">	</v>
      <v xml:space="preserve">https://www.unitedstateszipcodes.org/76248/	</v>
      <v xml:space="preserve">	</v>
    </spb>
    <spb s="0">
      <v xml:space="preserve">Worldpostalcode	City-data	Unitedstateszipcodes	</v>
      <v xml:space="preserve">			</v>
      <v xml:space="preserve">https://worldpostalcode.com/united-states/texas/tarrant	https://www.city-data.com/zips/76248.html	https://www.unitedstateszipcodes.org/76248/	</v>
      <v xml:space="preserve">			</v>
    </spb>
    <spb s="1">
      <v>5500</v>
      <v>5501</v>
      <v>5501</v>
      <v>5500</v>
      <v>5500</v>
    </spb>
    <spb s="0">
      <v xml:space="preserve">Wikipedia	</v>
      <v xml:space="preserve">CC-BY-SA	</v>
      <v xml:space="preserve">http://en.wikipedia.org/wiki/Keller,_Texas	</v>
      <v xml:space="preserve">http://creativecommons.org/licenses/by-sa/3.0/	</v>
    </spb>
    <spb s="0">
      <v xml:space="preserve">Wikipedia	Wikipedia	</v>
      <v xml:space="preserve">CC-BY-SA	CC-BY-SA	</v>
      <v xml:space="preserve">http://en.wikipedia.org/wiki/Keller,_Texas	http://it.wikipedia.org/wiki/Keller_(Texas)	</v>
      <v xml:space="preserve">http://creativecommons.org/licenses/by-sa/3.0/	http://creativecommons.org/licenses/by-sa/3.0/	</v>
    </spb>
    <spb s="29">
      <v>5503</v>
      <v>5503</v>
      <v>5504</v>
      <v>5504</v>
      <v>5503</v>
      <v>5503</v>
      <v>5503</v>
      <v>5503</v>
      <v>5503</v>
    </spb>
    <spb s="0">
      <v xml:space="preserve">Unitedstateszipcodes	</v>
      <v xml:space="preserve">	</v>
      <v xml:space="preserve">https://www.unitedstateszipcodes.org/76309/	</v>
      <v xml:space="preserve">	</v>
    </spb>
    <spb s="0">
      <v xml:space="preserve">Worldpostalcode	City-data	Unitedstateszipcodes	</v>
      <v xml:space="preserve">			</v>
      <v xml:space="preserve">https://worldpostalcode.com/united-states/texas/wichita	https://www.city-data.com/zips/76309.html	https://www.unitedstateszipcodes.org/76309/	</v>
      <v xml:space="preserve">			</v>
    </spb>
    <spb s="1">
      <v>5506</v>
      <v>5507</v>
      <v>5507</v>
      <v>5506</v>
      <v>5506</v>
    </spb>
    <spb s="0">
      <v xml:space="preserve">Wikipedia	</v>
      <v xml:space="preserve">CC-BY-SA	</v>
      <v xml:space="preserve">http://en.wikipedia.org/wiki/Wichita_Falls,_Texas	</v>
      <v xml:space="preserve">http://creativecommons.org/licenses/by-sa/3.0/	</v>
    </spb>
    <spb s="0">
      <v xml:space="preserve">Wikipedia	Sec	</v>
      <v xml:space="preserve">CC-BY-SA		</v>
      <v xml:space="preserve">http://en.wikipedia.org/wiki/Wichita_Falls,_Texas	https://www.sec.gov/cgi-bin/browse-edgar?action=getcompany&amp;CIK=0001272164	</v>
      <v xml:space="preserve">http://creativecommons.org/licenses/by-sa/3.0/		</v>
    </spb>
    <spb s="0">
      <v xml:space="preserve">Wikipedia	Wikipedia	Sec	</v>
      <v xml:space="preserve">CC-BY-SA	CC-BY-SA		</v>
      <v xml:space="preserve">http://en.wikipedia.org/wiki/Wichita_Falls,_Texas	https://en.wikipedia.org/wiki/Wichita_Falls,_Texas	https://www.sec.gov/cgi-bin/browse-edgar?action=getcompany&amp;CIK=0001272164	</v>
      <v xml:space="preserve">http://creativecommons.org/licenses/by-sa/3.0/	http://creativecommons.org/licenses/by-sa/3.0/		</v>
    </spb>
    <spb s="31">
      <v>5509</v>
      <v>5510</v>
      <v>5510</v>
      <v>5509</v>
      <v>5511</v>
      <v>5511</v>
      <v>5509</v>
    </spb>
    <spb s="0">
      <v xml:space="preserve">Wikipedia	</v>
      <v xml:space="preserve">CC BY-SA 3.0	</v>
      <v xml:space="preserve">http://nl.wikipedia.org/wiki/Wichita_Falls	</v>
      <v xml:space="preserve">https://creativecommons.org/licenses/by-sa/3.0	</v>
    </spb>
    <spb s="0">
      <v xml:space="preserve">Worldpostalcode	City-data	Unitedstateszipcodes	</v>
      <v xml:space="preserve">			</v>
      <v xml:space="preserve">https://worldpostalcode.com/united-states/texas/comanche	https://www.city-data.com/zips/76442.html	https://www.unitedstateszipcodes.org/76442/	</v>
      <v xml:space="preserve">			</v>
    </spb>
    <spb s="0">
      <v xml:space="preserve">Unitedstateszipcodes	</v>
      <v xml:space="preserve">	</v>
      <v xml:space="preserve">https://www.unitedstateszipcodes.org/76442/	</v>
      <v xml:space="preserve">	</v>
    </spb>
    <spb s="17">
      <v>5514</v>
      <v>5514</v>
      <v>5514</v>
      <v>5515</v>
    </spb>
    <spb s="0">
      <v xml:space="preserve">Wikipedia	</v>
      <v xml:space="preserve">CC-BY-SA	</v>
      <v xml:space="preserve">http://en.wikipedia.org/wiki/Comanche,_Texas	</v>
      <v xml:space="preserve">http://creativecommons.org/licenses/by-sa/3.0/	</v>
    </spb>
    <spb s="0">
      <v xml:space="preserve">Wikipedia	Wikipedia	</v>
      <v xml:space="preserve">CC-BY-SA	CC-BY-SA	</v>
      <v xml:space="preserve">http://en.wikipedia.org/wiki/Comanche,_Texas	http://it.wikipedia.org/wiki/Comanche_(Texas)	</v>
      <v xml:space="preserve">http://creativecommons.org/licenses/by-sa/3.0/	http://creativecommons.org/licenses/by-sa/3.0/	</v>
    </spb>
    <spb s="14">
      <v>5517</v>
      <v>5517</v>
      <v>5518</v>
      <v>5518</v>
      <v>5517</v>
      <v>5517</v>
      <v>5517</v>
      <v>5517</v>
      <v>5517</v>
      <v>5517</v>
    </spb>
    <spb s="0">
      <v xml:space="preserve">Worldpostalcode	City-data	</v>
      <v xml:space="preserve">		</v>
      <v xml:space="preserve">https://worldpostalcode.com/united-states/texas/mclennan	https://www.city-data.com/zips/76633.html	</v>
      <v xml:space="preserve">		</v>
    </spb>
    <spb s="0">
      <v xml:space="preserve">City-data	</v>
      <v xml:space="preserve">	</v>
      <v xml:space="preserve">https://www.city-data.com/zips/76633.html	</v>
      <v xml:space="preserve">	</v>
    </spb>
    <spb s="1">
      <v>5520</v>
      <v>5520</v>
      <v>5520</v>
      <v>5521</v>
      <v>5521</v>
    </spb>
    <spb s="0">
      <v xml:space="preserve">Wikipedia	</v>
      <v xml:space="preserve">CC-BY-SA	</v>
      <v xml:space="preserve">http://en.wikipedia.org/wiki/China_Spring,_Texas	</v>
      <v xml:space="preserve">http://creativecommons.org/licenses/by-sa/3.0/	</v>
    </spb>
    <spb s="26">
      <v>5523</v>
      <v>5523</v>
      <v>5523</v>
      <v>5523</v>
      <v>5523</v>
      <v>5523</v>
      <v>5523</v>
    </spb>
    <spb s="0">
      <v xml:space="preserve">Sec	Unitedstateszipcodes	</v>
      <v xml:space="preserve">		</v>
      <v xml:space="preserve">https://www.sec.gov/cgi-bin/browse-edgar?action=getcompany&amp;CIK=0001835856	https://www.unitedstateszipcodes.org/77077/	</v>
      <v xml:space="preserve">		</v>
    </spb>
    <spb s="0">
      <v xml:space="preserve">Worldpostalcode	City-data	Sec	Unitedstateszipcodes	</v>
      <v xml:space="preserve">				</v>
      <v xml:space="preserve">https://worldpostalcode.com/united-states/texas/harris	https://www.city-data.com/zips/77077.html	https://www.sec.gov/cgi-bin/browse-edgar?action=getcompany&amp;CIK=0001835856	https://www.unitedstateszipcodes.org/77077/	</v>
      <v xml:space="preserve">				</v>
    </spb>
    <spb s="17">
      <v>5525</v>
      <v>5526</v>
      <v>5526</v>
      <v>5525</v>
    </spb>
    <spb s="0">
      <v xml:space="preserve">Sec	Unitedstateszipcodes	</v>
      <v xml:space="preserve">		</v>
      <v xml:space="preserve">https://www.sec.gov/cgi-bin/browse-edgar?action=getcompany&amp;CIK=0001875963	https://www.unitedstateszipcodes.org/77079/	</v>
      <v xml:space="preserve">		</v>
    </spb>
    <spb s="0">
      <v xml:space="preserve">Worldpostalcode	City-data	Sec	Unitedstateszipcodes	</v>
      <v xml:space="preserve">				</v>
      <v xml:space="preserve">https://worldpostalcode.com/united-states/texas/harris	https://www.city-data.com/zips/77079.html	https://www.sec.gov/cgi-bin/browse-edgar?action=getcompany&amp;CIK=0001875963	https://www.unitedstateszipcodes.org/77079/	</v>
      <v xml:space="preserve">				</v>
    </spb>
    <spb s="0">
      <v xml:space="preserve">Unitedstateszipcodes	</v>
      <v xml:space="preserve">	</v>
      <v xml:space="preserve">https://www.unitedstateszipcodes.org/77079/	</v>
      <v xml:space="preserve">	</v>
    </spb>
    <spb s="1">
      <v>5528</v>
      <v>5529</v>
      <v>5529</v>
      <v>5528</v>
      <v>5530</v>
    </spb>
    <spb s="0">
      <v xml:space="preserve">Sec	Unitedstateszipcodes	</v>
      <v xml:space="preserve">		</v>
      <v xml:space="preserve">https://www.sec.gov/cgi-bin/browse-edgar?action=getcompany&amp;CIK=0001701756	https://www.unitedstateszipcodes.org/77573/	</v>
      <v xml:space="preserve">		</v>
    </spb>
    <spb s="0">
      <v xml:space="preserve">Worldpostalcode	City-data	Sec	Unitedstateszipcodes	</v>
      <v xml:space="preserve">				</v>
      <v xml:space="preserve">https://worldpostalcode.com/united-states/texas/galveston	https://www.city-data.com/zips/77573.html	https://www.sec.gov/cgi-bin/browse-edgar?action=getcompany&amp;CIK=0001701756	https://www.unitedstateszipcodes.org/77573/	</v>
      <v xml:space="preserve">				</v>
    </spb>
    <spb s="0">
      <v xml:space="preserve">Unitedstateszipcodes	</v>
      <v xml:space="preserve">	</v>
      <v xml:space="preserve">https://www.unitedstateszipcodes.org/77573/	</v>
      <v xml:space="preserve">	</v>
    </spb>
    <spb s="1">
      <v>5532</v>
      <v>5533</v>
      <v>5533</v>
      <v>5532</v>
      <v>5534</v>
    </spb>
    <spb s="0">
      <v xml:space="preserve">Wikipedia	</v>
      <v xml:space="preserve">CC-BY-SA	</v>
      <v xml:space="preserve">http://en.wikipedia.org/wiki/League_City,_Texas	</v>
      <v xml:space="preserve">http://creativecommons.org/licenses/by-sa/3.0/	</v>
    </spb>
    <spb s="0">
      <v xml:space="preserve">Wikipedia	Sec	</v>
      <v xml:space="preserve">CC-BY-SA		</v>
      <v xml:space="preserve">http://en.wikipedia.org/wiki/League_City,_Texas	https://www.sec.gov/cgi-bin/browse-edgar?action=getcompany&amp;CIK=0001701756	</v>
      <v xml:space="preserve">http://creativecommons.org/licenses/by-sa/3.0/		</v>
    </spb>
    <spb s="0">
      <v xml:space="preserve">Wikipedia	Wikipedia	</v>
      <v xml:space="preserve">CC-BY-SA	CC-BY-SA	</v>
      <v xml:space="preserve">http://en.wikipedia.org/wiki/League_City,_Texas	http://it.wikipedia.org/wiki/League_City	</v>
      <v xml:space="preserve">http://creativecommons.org/licenses/by-sa/3.0/	http://creativecommons.org/licenses/by-sa/3.0/	</v>
    </spb>
    <spb s="14">
      <v>5536</v>
      <v>5537</v>
      <v>5538</v>
      <v>5538</v>
      <v>5536</v>
      <v>5537</v>
      <v>5536</v>
      <v>5537</v>
      <v>5537</v>
      <v>5536</v>
    </spb>
    <spb s="0">
      <v xml:space="preserve">Unitedstateszipcodes	</v>
      <v xml:space="preserve">	</v>
      <v xml:space="preserve">https://www.unitedstateszipcodes.org/77840/	</v>
      <v xml:space="preserve">	</v>
    </spb>
    <spb s="0">
      <v xml:space="preserve">Worldpostalcode	City-data	Unitedstateszipcodes	</v>
      <v xml:space="preserve">			</v>
      <v xml:space="preserve">https://worldpostalcode.com/united-states/texas/brazos	https://www.city-data.com/zips/77840.html	https://www.unitedstateszipcodes.org/77840/	</v>
      <v xml:space="preserve">			</v>
    </spb>
    <spb s="17">
      <v>5540</v>
      <v>5541</v>
      <v>5541</v>
      <v>5540</v>
    </spb>
    <spb s="0">
      <v xml:space="preserve">Wikipedia	</v>
      <v xml:space="preserve">CC-BY-SA	</v>
      <v xml:space="preserve">http://en.wikipedia.org/wiki/College_Station,_Texas	</v>
      <v xml:space="preserve">http://creativecommons.org/licenses/by-sa/3.0/	</v>
    </spb>
    <spb s="0">
      <v xml:space="preserve">Wikipedia	US Census	</v>
      <v xml:space="preserve">CC-BY-SA		</v>
      <v xml:space="preserve">http://en.wikipedia.org/wiki/College_Station,_Texas	http://www.census.gov/quickfacts/table/RHI125214/4815976	</v>
      <v xml:space="preserve">http://creativecommons.org/licenses/by-sa/3.0/		</v>
    </spb>
    <spb s="0">
      <v xml:space="preserve">Wikipedia	US Census	Wikipedia	</v>
      <v xml:space="preserve">CC-BY-SA		CC-BY-SA	</v>
      <v xml:space="preserve">http://en.wikipedia.org/wiki/College_Station,_Texas	http://www.census.gov/quickfacts/table/RHI125214/4815976	https://en.wikipedia.org/wiki/College_Station,_Texas	</v>
      <v xml:space="preserve">http://creativecommons.org/licenses/by-sa/3.0/		http://creativecommons.org/licenses/by-sa/3.0/	</v>
    </spb>
    <spb s="18">
      <v>5543</v>
      <v>5544</v>
      <v>5543</v>
      <v>5544</v>
      <v>5543</v>
      <v>5545</v>
      <v>5545</v>
      <v>5543</v>
    </spb>
    <spb s="0">
      <v xml:space="preserve">Wikipedia	</v>
      <v xml:space="preserve">CC-BY-SA-3.0	</v>
      <v xml:space="preserve">http://en.wikipedia.org/wiki/College_Station,_Texas	</v>
      <v xml:space="preserve">http://creativecommons.org/licenses/by-sa/3.0/	</v>
    </spb>
    <spb s="0">
      <v xml:space="preserve">Wikipedia	</v>
      <v xml:space="preserve">CC-BY-SA	</v>
      <v xml:space="preserve">http://en.wikipedia.org/wiki/Center_Point,_Kerr_County,_Texas	</v>
      <v xml:space="preserve">http://creativecommons.org/licenses/by-sa/3.0/	</v>
    </spb>
    <spb s="44">
      <v>5548</v>
      <v>5548</v>
      <v>5548</v>
      <v>5548</v>
      <v>5548</v>
      <v>5548</v>
      <v>5548</v>
      <v>5548</v>
      <v>5548</v>
    </spb>
    <spb s="0">
      <v xml:space="preserve">Sec	Unitedstateszipcodes	</v>
      <v xml:space="preserve">		</v>
      <v xml:space="preserve">https://www.sec.gov/cgi-bin/browse-edgar?action=getcompany&amp;CIK=0001763181	https://www.unitedstateszipcodes.org/78213/	</v>
      <v xml:space="preserve">		</v>
    </spb>
    <spb s="0">
      <v xml:space="preserve">Worldpostalcode	City-data	Sec	Unitedstateszipcodes	</v>
      <v xml:space="preserve">				</v>
      <v xml:space="preserve">https://worldpostalcode.com/united-states/texas/san-antonio	https://www.city-data.com/zips/78213.html	https://www.sec.gov/cgi-bin/browse-edgar?action=getcompany&amp;CIK=0001763181	https://www.unitedstateszipcodes.org/78213/	</v>
      <v xml:space="preserve">				</v>
    </spb>
    <spb s="0">
      <v xml:space="preserve">Unitedstateszipcodes	</v>
      <v xml:space="preserve">	</v>
      <v xml:space="preserve">https://www.unitedstateszipcodes.org/78213/	</v>
      <v xml:space="preserve">	</v>
    </spb>
    <spb s="1">
      <v>5550</v>
      <v>5551</v>
      <v>5551</v>
      <v>5550</v>
      <v>5552</v>
    </spb>
    <spb s="0">
      <v xml:space="preserve">Sec	Unitedstateszipcodes	</v>
      <v xml:space="preserve">		</v>
      <v xml:space="preserve">https://www.sec.gov/cgi-bin/browse-edgar?action=getcompany&amp;CIK=0001767258	https://www.unitedstateszipcodes.org/78216/	</v>
      <v xml:space="preserve">		</v>
    </spb>
    <spb s="0">
      <v xml:space="preserve">Worldpostalcode	City-data	Sec	Unitedstateszipcodes	</v>
      <v xml:space="preserve">				</v>
      <v xml:space="preserve">https://worldpostalcode.com/united-states/texas/san-antonio	https://www.city-data.com/zips/78216.html	https://www.sec.gov/cgi-bin/browse-edgar?action=getcompany&amp;CIK=0001767258	https://www.unitedstateszipcodes.org/78216/	</v>
      <v xml:space="preserve">				</v>
    </spb>
    <spb s="0">
      <v xml:space="preserve">Unitedstateszipcodes	</v>
      <v xml:space="preserve">	</v>
      <v xml:space="preserve">https://www.unitedstateszipcodes.org/78216/	</v>
      <v xml:space="preserve">	</v>
    </spb>
    <spb s="1">
      <v>5554</v>
      <v>5555</v>
      <v>5555</v>
      <v>5554</v>
      <v>5556</v>
    </spb>
    <spb s="0">
      <v xml:space="preserve">Sec	Unitedstateszipcodes	</v>
      <v xml:space="preserve">		</v>
      <v xml:space="preserve">https://www.sec.gov/cgi-bin/browse-edgar?action=getcompany&amp;CIK=0001726173	https://www.unitedstateszipcodes.org/78257/	</v>
      <v xml:space="preserve">		</v>
    </spb>
    <spb s="0">
      <v xml:space="preserve">Worldpostalcode	City-data	Sec	Unitedstateszipcodes	</v>
      <v xml:space="preserve">				</v>
      <v xml:space="preserve">https://worldpostalcode.com/united-states/texas/san-antonio	https://www.city-data.com/zips/78257.html	https://www.sec.gov/cgi-bin/browse-edgar?action=getcompany&amp;CIK=0001726173	https://www.unitedstateszipcodes.org/78257/	</v>
      <v xml:space="preserve">				</v>
    </spb>
    <spb s="0">
      <v xml:space="preserve">Unitedstateszipcodes	</v>
      <v xml:space="preserve">	</v>
      <v xml:space="preserve">https://www.unitedstateszipcodes.org/78257/	</v>
      <v xml:space="preserve">	</v>
    </spb>
    <spb s="1">
      <v>5558</v>
      <v>5559</v>
      <v>5559</v>
      <v>5558</v>
      <v>5560</v>
    </spb>
    <spb s="0">
      <v xml:space="preserve">Unitedstateszipcodes	</v>
      <v xml:space="preserve">	</v>
      <v xml:space="preserve">https://www.unitedstateszipcodes.org/78626/	</v>
      <v xml:space="preserve">	</v>
    </spb>
    <spb s="0">
      <v xml:space="preserve">Worldpostalcode	City-data	Unitedstateszipcodes	</v>
      <v xml:space="preserve">			</v>
      <v xml:space="preserve">https://worldpostalcode.com/united-states/texas/williamson	https://www.city-data.com/zips/78626.html	https://www.unitedstateszipcodes.org/78626/	</v>
      <v xml:space="preserve">			</v>
    </spb>
    <spb s="1">
      <v>5562</v>
      <v>5563</v>
      <v>5563</v>
      <v>5562</v>
      <v>5562</v>
    </spb>
    <spb s="0">
      <v xml:space="preserve">Wikipedia	</v>
      <v xml:space="preserve">CC-BY-SA	</v>
      <v xml:space="preserve">http://en.wikipedia.org/wiki/Georgetown,_Texas	</v>
      <v xml:space="preserve">http://creativecommons.org/licenses/by-sa/3.0/	</v>
    </spb>
    <spb s="0">
      <v xml:space="preserve">Wikipedia	Facebook	</v>
      <v xml:space="preserve">CC-BY-SA		</v>
      <v xml:space="preserve">http://en.wikipedia.org/wiki/Georgetown,_Texas	https://www.facebook.com/CityofGeorgetown	</v>
      <v xml:space="preserve">http://creativecommons.org/licenses/by-sa/3.0/		</v>
    </spb>
    <spb s="0">
      <v xml:space="preserve">Wikipedia	Wikipedia	Facebook	</v>
      <v xml:space="preserve">CC-BY-SA	CC-BY-SA		</v>
      <v xml:space="preserve">http://en.wikipedia.org/wiki/Georgetown,_Texas	https://en.wikipedia.org/wiki/Georgetown,_Texas	https://www.facebook.com/CityofGeorgetown	</v>
      <v xml:space="preserve">http://creativecommons.org/licenses/by-sa/3.0/	http://creativecommons.org/licenses/by-sa/3.0/		</v>
    </spb>
    <spb s="18">
      <v>5565</v>
      <v>5566</v>
      <v>5565</v>
      <v>5566</v>
      <v>5565</v>
      <v>5567</v>
      <v>5567</v>
      <v>5566</v>
    </spb>
    <spb s="0">
      <v xml:space="preserve">Wikipedia	</v>
      <v xml:space="preserve">CC BY-SA 3.0	</v>
      <v xml:space="preserve">http://sv.wikipedia.org/wiki/Georgetown,_Texas	</v>
      <v xml:space="preserve">https://creativecommons.org/licenses/by-sa/3.0	</v>
    </spb>
    <spb s="0">
      <v xml:space="preserve">Sec	Unitedstateszipcodes	</v>
      <v xml:space="preserve">		</v>
      <v xml:space="preserve">https://www.sec.gov/cgi-bin/browse-edgar?action=getcompany&amp;CIK=0001697665	https://www.unitedstateszipcodes.org/78703/	</v>
      <v xml:space="preserve">		</v>
    </spb>
    <spb s="0">
      <v xml:space="preserve">Worldpostalcode	City-data	Sec	Unitedstateszipcodes	</v>
      <v xml:space="preserve">				</v>
      <v xml:space="preserve">https://worldpostalcode.com/united-states/texas/travis	https://www.city-data.com/zips/78703.html	https://www.sec.gov/cgi-bin/browse-edgar?action=getcompany&amp;CIK=0001697665	https://www.unitedstateszipcodes.org/78703/	</v>
      <v xml:space="preserve">				</v>
    </spb>
    <spb s="0">
      <v xml:space="preserve">Unitedstateszipcodes	</v>
      <v xml:space="preserve">	</v>
      <v xml:space="preserve">https://www.unitedstateszipcodes.org/78703/	</v>
      <v xml:space="preserve">	</v>
    </spb>
    <spb s="1">
      <v>5570</v>
      <v>5571</v>
      <v>5571</v>
      <v>5570</v>
      <v>5572</v>
    </spb>
    <spb s="0">
      <v xml:space="preserve">Unitedstateszipcodes	</v>
      <v xml:space="preserve">	</v>
      <v xml:space="preserve">https://www.unitedstateszipcodes.org/78724/	</v>
      <v xml:space="preserve">	</v>
    </spb>
    <spb s="0">
      <v xml:space="preserve">Worldpostalcode	City-data	Unitedstateszipcodes	</v>
      <v xml:space="preserve">			</v>
      <v xml:space="preserve">https://worldpostalcode.com/united-states/texas/travis	https://www.city-data.com/zips/78724.html	https://www.unitedstateszipcodes.org/78724/	</v>
      <v xml:space="preserve">			</v>
    </spb>
    <spb s="1">
      <v>5574</v>
      <v>5575</v>
      <v>5575</v>
      <v>5574</v>
      <v>5574</v>
    </spb>
    <spb s="0">
      <v xml:space="preserve">Sec	Unitedstateszipcodes	</v>
      <v xml:space="preserve">		</v>
      <v xml:space="preserve">https://www.sec.gov/cgi-bin/browse-edgar?action=getcompany&amp;CIK=0001924772	https://www.unitedstateszipcodes.org/78746/	</v>
      <v xml:space="preserve">		</v>
    </spb>
    <spb s="0">
      <v xml:space="preserve">Worldpostalcode	City-data	Sec	Unitedstateszipcodes	</v>
      <v xml:space="preserve">				</v>
      <v xml:space="preserve">https://worldpostalcode.com/united-states/texas/travis	https://www.city-data.com/zips/78746.html	https://www.sec.gov/cgi-bin/browse-edgar?action=getcompany&amp;CIK=0001924772	https://www.unitedstateszipcodes.org/78746/	</v>
      <v xml:space="preserve">				</v>
    </spb>
    <spb s="0">
      <v xml:space="preserve">Unitedstateszipcodes	</v>
      <v xml:space="preserve">	</v>
      <v xml:space="preserve">https://www.unitedstateszipcodes.org/78746/	</v>
      <v xml:space="preserve">	</v>
    </spb>
    <spb s="1">
      <v>5577</v>
      <v>5578</v>
      <v>5578</v>
      <v>5577</v>
      <v>5579</v>
    </spb>
    <spb s="0">
      <v xml:space="preserve">Sec	Unitedstateszipcodes	</v>
      <v xml:space="preserve">		</v>
      <v xml:space="preserve">https://www.sec.gov/cgi-bin/browse-edgar?action=getcompany&amp;CIK=0001895678	https://www.unitedstateszipcodes.org/78750/	</v>
      <v xml:space="preserve">		</v>
    </spb>
    <spb s="0">
      <v xml:space="preserve">Worldpostalcode	City-data	Sec	Unitedstateszipcodes	</v>
      <v xml:space="preserve">				</v>
      <v xml:space="preserve">https://worldpostalcode.com/united-states/texas/travis	https://www.city-data.com/zips/78750.html	https://www.sec.gov/cgi-bin/browse-edgar?action=getcompany&amp;CIK=0001895678	https://www.unitedstateszipcodes.org/78750/	</v>
      <v xml:space="preserve">				</v>
    </spb>
    <spb s="0">
      <v xml:space="preserve">Unitedstateszipcodes	</v>
      <v xml:space="preserve">	</v>
      <v xml:space="preserve">https://www.unitedstateszipcodes.org/78750/	</v>
      <v xml:space="preserve">	</v>
    </spb>
    <spb s="1">
      <v>5581</v>
      <v>5582</v>
      <v>5582</v>
      <v>5581</v>
      <v>5583</v>
    </spb>
    <spb s="0">
      <v xml:space="preserve">Worldpostalcode	</v>
      <v xml:space="preserve">	</v>
      <v xml:space="preserve">https://worldpostalcode.com/united-states/texas/potter	</v>
      <v xml:space="preserve">	</v>
    </spb>
    <spb s="1">
      <v>5585</v>
      <v>5585</v>
      <v>5585</v>
      <v>5585</v>
      <v>5585</v>
    </spb>
    <spb s="0">
      <v xml:space="preserve">Wikipedia	</v>
      <v xml:space="preserve">CC-BY-SA	</v>
      <v xml:space="preserve">http://en.wikipedia.org/wiki/Amarillo,_Texas	</v>
      <v xml:space="preserve">http://creativecommons.org/licenses/by-sa/3.0/	</v>
    </spb>
    <spb s="0">
      <v xml:space="preserve">Wikipedia	US Census	Facebook	Sec	</v>
      <v xml:space="preserve">CC-BY-SA				</v>
      <v xml:space="preserve">http://en.wikipedia.org/wiki/Amarillo,_Texas	http://www.census.gov/quickfacts/table/PST120214/4803000	https://www.facebook.com/CityOfAmarillo	https://www.sec.gov/cgi-bin/browse-edgar?action=getcompany&amp;CIK=0001899146	</v>
      <v xml:space="preserve">http://creativecommons.org/licenses/by-sa/3.0/				</v>
    </spb>
    <spb s="0">
      <v xml:space="preserve">Wikipedia	Wikipedia	</v>
      <v xml:space="preserve">CC-BY-SA	CC-BY-SA	</v>
      <v xml:space="preserve">http://en.wikipedia.org/wiki/Amarillo,_Texas	http://it.wikipedia.org/wiki/Amarillo	</v>
      <v xml:space="preserve">http://creativecommons.org/licenses/by-sa/3.0/	http://creativecommons.org/licenses/by-sa/3.0/	</v>
    </spb>
    <spb s="0">
      <v xml:space="preserve">Wikipedia	US Census	Wikipedia	Facebook	Sec	</v>
      <v xml:space="preserve">CC-BY-SA		CC-BY-SA			</v>
      <v xml:space="preserve">http://en.wikipedia.org/wiki/Amarillo,_Texas	http://www.census.gov/quickfacts/table/PST120214/4803000	https://en.wikipedia.org/wiki/Amarillo,_Texas	https://www.facebook.com/CityOfAmarillo	https://www.sec.gov/cgi-bin/browse-edgar?action=getcompany&amp;CIK=0001899146	</v>
      <v xml:space="preserve">http://creativecommons.org/licenses/by-sa/3.0/		http://creativecommons.org/licenses/by-sa/3.0/			</v>
    </spb>
    <spb s="0">
      <v xml:space="preserve">Wikipedia	Facebook	</v>
      <v xml:space="preserve">CC-BY-SA		</v>
      <v xml:space="preserve">http://en.wikipedia.org/wiki/Amarillo,_Texas	https://www.facebook.com/CityOfAmarillo	</v>
      <v xml:space="preserve">http://creativecommons.org/licenses/by-sa/3.0/		</v>
    </spb>
    <spb s="14">
      <v>5587</v>
      <v>5588</v>
      <v>5589</v>
      <v>5589</v>
      <v>5587</v>
      <v>5588</v>
      <v>5587</v>
      <v>5590</v>
      <v>5590</v>
      <v>5591</v>
    </spb>
    <spb s="0">
      <v xml:space="preserve">Wikipedia	</v>
      <v xml:space="preserve">CC BY-SA 3.0	</v>
      <v xml:space="preserve">http://nl.wikipedia.org/wiki/Amarillo_(stad)	</v>
      <v xml:space="preserve">https://creativecommons.org/licenses/by-sa/3.0	</v>
    </spb>
    <spb s="0">
      <v xml:space="preserve">Worldpostalcode	City-data	</v>
      <v xml:space="preserve">		</v>
      <v xml:space="preserve">https://worldpostalcode.com/united-states/texas/haskell	https://www.city-data.com/zips/79521.html	</v>
      <v xml:space="preserve">		</v>
    </spb>
    <spb s="0">
      <v xml:space="preserve">City-data	</v>
      <v xml:space="preserve">	</v>
      <v xml:space="preserve">https://www.city-data.com/zips/79521.html	</v>
      <v xml:space="preserve">	</v>
    </spb>
    <spb s="17">
      <v>5594</v>
      <v>5594</v>
      <v>5594</v>
      <v>5595</v>
    </spb>
    <spb s="0">
      <v xml:space="preserve">Wikipedia	</v>
      <v xml:space="preserve">CC-BY-SA	</v>
      <v xml:space="preserve">http://en.wikipedia.org/wiki/Haskell,_Texas	</v>
      <v xml:space="preserve">http://creativecommons.org/licenses/by-sa/3.0/	</v>
    </spb>
    <spb s="0">
      <v xml:space="preserve">Wikipedia	Wikipedia	</v>
      <v xml:space="preserve">CC-BY-SA	CC-BY-SA	</v>
      <v xml:space="preserve">http://en.wikipedia.org/wiki/Haskell,_Texas	http://it.wikipedia.org/wiki/Haskell_(Texas)	</v>
      <v xml:space="preserve">http://creativecommons.org/licenses/by-sa/3.0/	http://creativecommons.org/licenses/by-sa/3.0/	</v>
    </spb>
    <spb s="14">
      <v>5597</v>
      <v>5597</v>
      <v>5598</v>
      <v>5598</v>
      <v>5597</v>
      <v>5597</v>
      <v>5597</v>
      <v>5597</v>
      <v>5597</v>
      <v>5597</v>
    </spb>
    <spb s="0">
      <v xml:space="preserve">City-data	Sec	</v>
      <v xml:space="preserve">		</v>
      <v xml:space="preserve">https://www.city-data.com/zips/79705.html	https://www.sec.gov/cgi-bin/browse-edgar?action=getcompany&amp;CIK=0001719890	</v>
      <v xml:space="preserve">		</v>
    </spb>
    <spb s="0">
      <v xml:space="preserve">Worldpostalcode	City-data	Sec	</v>
      <v xml:space="preserve">			</v>
      <v xml:space="preserve">https://worldpostalcode.com/united-states/texas/midland	https://www.city-data.com/zips/79705.html	https://www.sec.gov/cgi-bin/browse-edgar?action=getcompany&amp;CIK=0001719890	</v>
      <v xml:space="preserve">			</v>
    </spb>
    <spb s="17">
      <v>5600</v>
      <v>5601</v>
      <v>5601</v>
      <v>5600</v>
    </spb>
    <spb s="0">
      <v xml:space="preserve">Wikipedia	</v>
      <v xml:space="preserve">CC-BY-SA	</v>
      <v xml:space="preserve">http://en.wikipedia.org/wiki/Midland,_Texas	</v>
      <v xml:space="preserve">http://creativecommons.org/licenses/by-sa/3.0/	</v>
    </spb>
    <spb s="0">
      <v xml:space="preserve">Wikipedia	US Census	Sec	</v>
      <v xml:space="preserve">CC-BY-SA			</v>
      <v xml:space="preserve">http://en.wikipedia.org/wiki/Midland,_Texas	http://www.census.gov/quickfacts/table/RHI725213/4848072	https://www.sec.gov/cgi-bin/browse-edgar?action=getcompany&amp;CIK=0001930694	</v>
      <v xml:space="preserve">http://creativecommons.org/licenses/by-sa/3.0/			</v>
    </spb>
    <spb s="0">
      <v xml:space="preserve">Wikipedia	US Census	Wikipedia	Sec	</v>
      <v xml:space="preserve">CC-BY-SA		CC-BY-SA		</v>
      <v xml:space="preserve">http://en.wikipedia.org/wiki/Midland,_Texas	http://www.census.gov/quickfacts/table/RHI725213/4848072	https://en.wikipedia.org/wiki/Midland,_Texas	https://www.sec.gov/cgi-bin/browse-edgar?action=getcompany&amp;CIK=0001930694	</v>
      <v xml:space="preserve">http://creativecommons.org/licenses/by-sa/3.0/		http://creativecommons.org/licenses/by-sa/3.0/		</v>
    </spb>
    <spb s="29">
      <v>5603</v>
      <v>5604</v>
      <v>5603</v>
      <v>5603</v>
      <v>5604</v>
      <v>5603</v>
      <v>5605</v>
      <v>5605</v>
      <v>5603</v>
    </spb>
    <spb s="0">
      <v xml:space="preserve">Wikipedia	</v>
      <v xml:space="preserve">Public domain	</v>
      <v xml:space="preserve">http://en.wikipedia.org/wiki/Midland,_Texas	</v>
      <v xml:space="preserve">http://en.wikipedia.org/wiki/Public_domain	</v>
    </spb>
    <spb s="0">
      <v xml:space="preserve">Unitedstateszipcodes	</v>
      <v xml:space="preserve">	</v>
      <v xml:space="preserve">https://www.unitedstateszipcodes.org/80011/	</v>
      <v xml:space="preserve">	</v>
    </spb>
    <spb s="0">
      <v xml:space="preserve">Worldpostalcode	City-data	Unitedstateszipcodes	</v>
      <v xml:space="preserve">			</v>
      <v xml:space="preserve">https://worldpostalcode.com/united-states/colorado/adams	https://www.city-data.com/zips/80011.html	https://www.unitedstateszipcodes.org/80011/	</v>
      <v xml:space="preserve">			</v>
    </spb>
    <spb s="17">
      <v>5608</v>
      <v>5609</v>
      <v>5609</v>
      <v>5608</v>
    </spb>
    <spb s="0">
      <v xml:space="preserve">Unitedstateszipcodes	</v>
      <v xml:space="preserve">	</v>
      <v xml:space="preserve">https://www.unitedstateszipcodes.org/80012/	</v>
      <v xml:space="preserve">	</v>
    </spb>
    <spb s="0">
      <v xml:space="preserve">Worldpostalcode	City-data	Unitedstateszipcodes	</v>
      <v xml:space="preserve">			</v>
      <v xml:space="preserve">https://worldpostalcode.com/united-states/colorado/arapahoe	https://www.city-data.com/zips/80012.html	https://www.unitedstateszipcodes.org/80012/	</v>
      <v xml:space="preserve">			</v>
    </spb>
    <spb s="17">
      <v>5611</v>
      <v>5612</v>
      <v>5612</v>
      <v>5611</v>
    </spb>
    <spb s="0">
      <v xml:space="preserve">Worldpostalcode	Unitedstateszipcodes	</v>
      <v xml:space="preserve">		</v>
      <v xml:space="preserve">https://worldpostalcode.com/united-states/colorado/elbert	https://www.unitedstateszipcodes.org/80107/	</v>
      <v xml:space="preserve">		</v>
    </spb>
    <spb s="0">
      <v xml:space="preserve">Unitedstateszipcodes	</v>
      <v xml:space="preserve">	</v>
      <v xml:space="preserve">https://www.unitedstateszipcodes.org/80107/	</v>
      <v xml:space="preserve">	</v>
    </spb>
    <spb s="17">
      <v>5614</v>
      <v>5614</v>
      <v>5614</v>
      <v>5615</v>
    </spb>
    <spb s="0">
      <v xml:space="preserve">Wikipedia	</v>
      <v xml:space="preserve">CC-BY-SA	</v>
      <v xml:space="preserve">http://en.wikipedia.org/wiki/Elizabeth,_Colorado	</v>
      <v xml:space="preserve">http://creativecommons.org/licenses/by-sa/3.0/	</v>
    </spb>
    <spb s="0">
      <v xml:space="preserve">Wikipedia	Wikipedia	Wikipedia	</v>
      <v xml:space="preserve">CC-BY-SA	CC-BY-SA	CC-BY-SA	</v>
      <v xml:space="preserve">http://en.wikipedia.org/wiki/Elizabeth,_Colorado	http://es.wikipedia.org/wiki/Elizabeth_(Colorado)	http://it.wikipedia.org/wiki/Elizabeth_(Colorado)	</v>
      <v xml:space="preserve">http://creativecommons.org/licenses/by-sa/3.0/	http://creativecommons.org/licenses/by-sa/3.0/	http://creativecommons.org/licenses/by-sa/3.0/	</v>
    </spb>
    <spb s="14">
      <v>5617</v>
      <v>5617</v>
      <v>5618</v>
      <v>5618</v>
      <v>5617</v>
      <v>5617</v>
      <v>5617</v>
      <v>5617</v>
      <v>5617</v>
      <v>5617</v>
    </spb>
    <spb s="0">
      <v xml:space="preserve">Sec	Unitedstateszipcodes	</v>
      <v xml:space="preserve">		</v>
      <v xml:space="preserve">https://www.sec.gov/cgi-bin/browse-edgar?action=getcompany&amp;CIK=0001598013	https://www.unitedstateszipcodes.org/80109/	</v>
      <v xml:space="preserve">		</v>
    </spb>
    <spb s="0">
      <v xml:space="preserve">Worldpostalcode	City-data	Sec	Unitedstateszipcodes	</v>
      <v xml:space="preserve">				</v>
      <v xml:space="preserve">https://worldpostalcode.com/united-states/colorado/douglas	https://www.city-data.com/zips/80109.html	https://www.sec.gov/cgi-bin/browse-edgar?action=getcompany&amp;CIK=0001598013	https://www.unitedstateszipcodes.org/80109/	</v>
      <v xml:space="preserve">				</v>
    </spb>
    <spb s="19">
      <v>5620</v>
      <v>5621</v>
      <v>5621</v>
    </spb>
    <spb s="0">
      <v xml:space="preserve">Sec	Unitedstateszipcodes	</v>
      <v xml:space="preserve">		</v>
      <v xml:space="preserve">https://www.sec.gov/cgi-bin/browse-edgar?action=getcompany&amp;CIK=0001904423	https://www.unitedstateszipcodes.org/80120/	</v>
      <v xml:space="preserve">		</v>
    </spb>
    <spb s="0">
      <v xml:space="preserve">Worldpostalcode	City-data	Sec	Unitedstateszipcodes	</v>
      <v xml:space="preserve">				</v>
      <v xml:space="preserve">https://worldpostalcode.com/united-states/colorado/arapahoe	https://www.city-data.com/zips/80120.html	https://www.sec.gov/cgi-bin/browse-edgar?action=getcompany&amp;CIK=0001904423	https://www.unitedstateszipcodes.org/80120/	</v>
      <v xml:space="preserve">				</v>
    </spb>
    <spb s="17">
      <v>5623</v>
      <v>5624</v>
      <v>5624</v>
      <v>5623</v>
    </spb>
    <spb s="0">
      <v xml:space="preserve">City-data	Sec	</v>
      <v xml:space="preserve">		</v>
      <v xml:space="preserve">https://www.city-data.com/zips/80121.html	https://www.sec.gov/cgi-bin/browse-edgar?action=getcompany&amp;CIK=0001904423	</v>
      <v xml:space="preserve">		</v>
    </spb>
    <spb s="0">
      <v xml:space="preserve">Worldpostalcode	City-data	Sec	</v>
      <v xml:space="preserve">			</v>
      <v xml:space="preserve">https://worldpostalcode.com/united-states/colorado/arapahoe	https://www.city-data.com/zips/80121.html	https://www.sec.gov/cgi-bin/browse-edgar?action=getcompany&amp;CIK=0001904423	</v>
      <v xml:space="preserve">			</v>
    </spb>
    <spb s="17">
      <v>5626</v>
      <v>5627</v>
      <v>5627</v>
      <v>5626</v>
    </spb>
    <spb s="0">
      <v xml:space="preserve">Unitedstateszipcodes	</v>
      <v xml:space="preserve">	</v>
      <v xml:space="preserve">https://www.unitedstateszipcodes.org/80138/	</v>
      <v xml:space="preserve">	</v>
    </spb>
    <spb s="0">
      <v xml:space="preserve">Worldpostalcode	City-data	Unitedstateszipcodes	</v>
      <v xml:space="preserve">			</v>
      <v xml:space="preserve">https://worldpostalcode.com/united-states/colorado/douglas	https://www.city-data.com/zips/80138.html	https://www.unitedstateszipcodes.org/80138/	</v>
      <v xml:space="preserve">			</v>
    </spb>
    <spb s="17">
      <v>5629</v>
      <v>5630</v>
      <v>5630</v>
      <v>5629</v>
    </spb>
    <spb s="0">
      <v xml:space="preserve">Sec	Unitedstateszipcodes	</v>
      <v xml:space="preserve">		</v>
      <v xml:space="preserve">https://www.sec.gov/cgi-bin/browse-edgar?action=getcompany&amp;CIK=0001896447	https://www.unitedstateszipcodes.org/80206/	</v>
      <v xml:space="preserve">		</v>
    </spb>
    <spb s="0">
      <v xml:space="preserve">Worldpostalcode	City-data	Sec	Unitedstateszipcodes	</v>
      <v xml:space="preserve">				</v>
      <v xml:space="preserve">https://worldpostalcode.com/united-states/colorado/denver	https://www.city-data.com/zips/80206.html	https://www.sec.gov/cgi-bin/browse-edgar?action=getcompany&amp;CIK=0001896447	https://www.unitedstateszipcodes.org/80206/	</v>
      <v xml:space="preserve">				</v>
    </spb>
    <spb s="1">
      <v>5632</v>
      <v>5633</v>
      <v>5633</v>
      <v>5632</v>
      <v>5632</v>
    </spb>
    <spb s="0">
      <v xml:space="preserve">Sec	Unitedstateszipcodes	</v>
      <v xml:space="preserve">		</v>
      <v xml:space="preserve">https://www.sec.gov/cgi-bin/browse-edgar?action=getcompany&amp;CIK=0001803227	https://www.unitedstateszipcodes.org/80228/	</v>
      <v xml:space="preserve">		</v>
    </spb>
    <spb s="0">
      <v xml:space="preserve">Worldpostalcode	City-data	Sec	Unitedstateszipcodes	</v>
      <v xml:space="preserve">				</v>
      <v xml:space="preserve">https://worldpostalcode.com/united-states/colorado/jefferson	https://www.city-data.com/zips/80228.html	https://www.sec.gov/cgi-bin/browse-edgar?action=getcompany&amp;CIK=0001803227	https://www.unitedstateszipcodes.org/80228/	</v>
      <v xml:space="preserve">				</v>
    </spb>
    <spb s="1">
      <v>5635</v>
      <v>5636</v>
      <v>5636</v>
      <v>5635</v>
      <v>5635</v>
    </spb>
    <spb s="0">
      <v xml:space="preserve">Sec	Unitedstateszipcodes	</v>
      <v xml:space="preserve">		</v>
      <v xml:space="preserve">https://www.sec.gov/cgi-bin/browse-edgar?action=getcompany&amp;CIK=0001729359	https://www.unitedstateszipcodes.org/80234/	</v>
      <v xml:space="preserve">		</v>
    </spb>
    <spb s="0">
      <v xml:space="preserve">Worldpostalcode	City-data	Sec	Unitedstateszipcodes	</v>
      <v xml:space="preserve">				</v>
      <v xml:space="preserve">https://worldpostalcode.com/united-states/colorado/adams	https://www.city-data.com/zips/80234.html	https://www.sec.gov/cgi-bin/browse-edgar?action=getcompany&amp;CIK=0001729359	https://www.unitedstateszipcodes.org/80234/	</v>
      <v xml:space="preserve">				</v>
    </spb>
    <spb s="1">
      <v>5638</v>
      <v>5639</v>
      <v>5639</v>
      <v>5638</v>
      <v>5638</v>
    </spb>
    <spb s="0">
      <v xml:space="preserve">Sec	Unitedstateszipcodes	</v>
      <v xml:space="preserve">		</v>
      <v xml:space="preserve">https://www.sec.gov/cgi-bin/browse-edgar?action=getcompany&amp;CIK=0001140102	https://www.unitedstateszipcodes.org/80235/	</v>
      <v xml:space="preserve">		</v>
    </spb>
    <spb s="0">
      <v xml:space="preserve">Worldpostalcode	Sec	Unitedstateszipcodes	</v>
      <v xml:space="preserve">			</v>
      <v xml:space="preserve">https://worldpostalcode.com/united-states/colorado/denver	https://www.sec.gov/cgi-bin/browse-edgar?action=getcompany&amp;CIK=0001140102	https://www.unitedstateszipcodes.org/80235/	</v>
      <v xml:space="preserve">			</v>
    </spb>
    <spb s="1">
      <v>5641</v>
      <v>5642</v>
      <v>5642</v>
      <v>5641</v>
      <v>5641</v>
    </spb>
    <spb s="0">
      <v xml:space="preserve">Unitedstateszipcodes	</v>
      <v xml:space="preserve">	</v>
      <v xml:space="preserve">https://www.unitedstateszipcodes.org/80236/	</v>
      <v xml:space="preserve">	</v>
    </spb>
    <spb s="0">
      <v xml:space="preserve">Worldpostalcode	City-data	Unitedstateszipcodes	</v>
      <v xml:space="preserve">			</v>
      <v xml:space="preserve">https://worldpostalcode.com/united-states/colorado/denver	https://www.city-data.com/zips/80236.html	https://www.unitedstateszipcodes.org/80236/	</v>
      <v xml:space="preserve">			</v>
    </spb>
    <spb s="1">
      <v>5644</v>
      <v>5645</v>
      <v>5645</v>
      <v>5644</v>
      <v>5644</v>
    </spb>
    <spb s="0">
      <v xml:space="preserve">Unitedstateszipcodes	</v>
      <v xml:space="preserve">	</v>
      <v xml:space="preserve">https://www.unitedstateszipcodes.org/80238/	</v>
      <v xml:space="preserve">	</v>
    </spb>
    <spb s="0">
      <v xml:space="preserve">Worldpostalcode	City-data	Unitedstateszipcodes	</v>
      <v xml:space="preserve">			</v>
      <v xml:space="preserve">https://worldpostalcode.com/united-states/colorado/denver	https://www.city-data.com/zips/80238.html	https://www.unitedstateszipcodes.org/80238/	</v>
      <v xml:space="preserve">			</v>
    </spb>
    <spb s="42">
      <v>5647</v>
      <v>5648</v>
      <v>5648</v>
      <v>5647</v>
    </spb>
    <spb s="0">
      <v xml:space="preserve">Worldpostalcode	Unitedstateszipcodes	</v>
      <v xml:space="preserve">		</v>
      <v xml:space="preserve">https://worldpostalcode.com/united-states/colorado/park	https://www.unitedstateszipcodes.org/80421/	</v>
      <v xml:space="preserve">		</v>
    </spb>
    <spb s="0">
      <v xml:space="preserve">Unitedstateszipcodes	</v>
      <v xml:space="preserve">	</v>
      <v xml:space="preserve">https://www.unitedstateszipcodes.org/80421/	</v>
      <v xml:space="preserve">	</v>
    </spb>
    <spb s="17">
      <v>5650</v>
      <v>5650</v>
      <v>5650</v>
      <v>5651</v>
    </spb>
    <spb s="0">
      <v xml:space="preserve">Wikipedia	</v>
      <v xml:space="preserve">CC-BY-SA	</v>
      <v xml:space="preserve">http://en.wikipedia.org/wiki/Bailey,_Colorado	</v>
      <v xml:space="preserve">http://creativecommons.org/licenses/by-sa/3.0/	</v>
    </spb>
    <spb s="0">
      <v xml:space="preserve">Wikipedia	Wikipedia	</v>
      <v xml:space="preserve">CC-BY-SA	CC-BY-SA	</v>
      <v xml:space="preserve">http://en.wikipedia.org/wiki/Bailey,_Colorado	http://fr.wikipedia.org/wiki/Bailey_(Colorado)	</v>
      <v xml:space="preserve">http://creativecommons.org/licenses/by-sa/3.0/	http://creativecommons.org/licenses/by-sa/3.0/	</v>
    </spb>
    <spb s="26">
      <v>5653</v>
      <v>5653</v>
      <v>5653</v>
      <v>5653</v>
      <v>5653</v>
      <v>5653</v>
      <v>5654</v>
    </spb>
    <spb s="0">
      <v xml:space="preserve">Unitedstateszipcodes	</v>
      <v xml:space="preserve">	</v>
      <v xml:space="preserve">https://www.unitedstateszipcodes.org/80440/	</v>
      <v xml:space="preserve">	</v>
    </spb>
    <spb s="0">
      <v xml:space="preserve">Worldpostalcode	City-data	Unitedstateszipcodes	</v>
      <v xml:space="preserve">			</v>
      <v xml:space="preserve">https://worldpostalcode.com/united-states/colorado/park	https://www.city-data.com/zips/80440.html	https://www.unitedstateszipcodes.org/80440/	</v>
      <v xml:space="preserve">			</v>
    </spb>
    <spb s="17">
      <v>5656</v>
      <v>5657</v>
      <v>5657</v>
      <v>5656</v>
    </spb>
    <spb s="0">
      <v xml:space="preserve">Wikipedia	</v>
      <v xml:space="preserve">CC-BY-SA	</v>
      <v xml:space="preserve">http://en.wikipedia.org/wiki/Fairplay,_Colorado	</v>
      <v xml:space="preserve">http://creativecommons.org/licenses/by-sa/3.0/	</v>
    </spb>
    <spb s="0">
      <v xml:space="preserve">Wikipedia	Wikipedia	Wikipedia	</v>
      <v xml:space="preserve">CC-BY-SA	CC-BY-SA	CC-BY-SA	</v>
      <v xml:space="preserve">http://en.wikipedia.org/wiki/Fairplay,_Colorado	http://es.wikipedia.org/wiki/Fairplay_(Colorado)	http://fr.wikipedia.org/wiki/Fairplay_(Colorado)	</v>
      <v xml:space="preserve">http://creativecommons.org/licenses/by-sa/3.0/	http://creativecommons.org/licenses/by-sa/3.0/	http://creativecommons.org/licenses/by-sa/3.0/	</v>
    </spb>
    <spb s="14">
      <v>5659</v>
      <v>5659</v>
      <v>5659</v>
      <v>5659</v>
      <v>5659</v>
      <v>5659</v>
      <v>5659</v>
      <v>5659</v>
      <v>5659</v>
      <v>5660</v>
    </spb>
    <spb s="0">
      <v xml:space="preserve">Wikipedia	</v>
      <v xml:space="preserve">CC-BY-SA-3.0	</v>
      <v xml:space="preserve">http://en.wikipedia.org/wiki/Fairplay,_Colorado	</v>
      <v xml:space="preserve">http://creativecommons.org/licenses/by-sa/3.0/	</v>
    </spb>
    <spb s="0">
      <v xml:space="preserve">Worldpostalcode	Unitedstateszipcodes	</v>
      <v xml:space="preserve">		</v>
      <v xml:space="preserve">https://worldpostalcode.com/united-states/colorado/boulder	https://www.unitedstateszipcodes.org/80466/	</v>
      <v xml:space="preserve">		</v>
    </spb>
    <spb s="0">
      <v xml:space="preserve">Unitedstateszipcodes	</v>
      <v xml:space="preserve">	</v>
      <v xml:space="preserve">https://www.unitedstateszipcodes.org/80466/	</v>
      <v xml:space="preserve">	</v>
    </spb>
    <spb s="1">
      <v>5663</v>
      <v>5663</v>
      <v>5663</v>
      <v>5664</v>
      <v>5664</v>
    </spb>
    <spb s="0">
      <v xml:space="preserve">Wikipedia	</v>
      <v xml:space="preserve">CC-BY-SA	</v>
      <v xml:space="preserve">http://en.wikipedia.org/wiki/Nederland,_Colorado	</v>
      <v xml:space="preserve">http://creativecommons.org/licenses/by-sa/3.0/	</v>
    </spb>
    <spb s="0">
      <v xml:space="preserve">Wikipedia	Wikipedia	Wikipedia	</v>
      <v xml:space="preserve">CC-BY-SA	CC-BY-SA	CC-BY-SA	</v>
      <v xml:space="preserve">http://en.wikipedia.org/wiki/Nederland,_Colorado	http://es.wikipedia.org/wiki/Nederland_(Colorado)	http://it.wikipedia.org/wiki/Nederland_(Colorado)	</v>
      <v xml:space="preserve">http://creativecommons.org/licenses/by-sa/3.0/	http://creativecommons.org/licenses/by-sa/3.0/	http://creativecommons.org/licenses/by-sa/3.0/	</v>
    </spb>
    <spb s="0">
      <v xml:space="preserve">Wikipedia	Wikipedia	</v>
      <v xml:space="preserve">CC-BY-SA	CC-BY-SA	</v>
      <v xml:space="preserve">http://en.wikipedia.org/wiki/Nederland,_Colorado	https://en.wikipedia.org/wiki/Nederland,_Colorado	</v>
      <v xml:space="preserve">http://creativecommons.org/licenses/by-sa/3.0/	http://creativecommons.org/licenses/by-sa/3.0/	</v>
    </spb>
    <spb s="0">
      <v xml:space="preserve">Wikipedia	Wikipedia	</v>
      <v xml:space="preserve">CC-BY-SA	CC-BY-SA	</v>
      <v xml:space="preserve">http://en.wikipedia.org/wiki/Nederland,_Colorado	http://es.wikipedia.org/wiki/Nederland_(Colorado)	</v>
      <v xml:space="preserve">http://creativecommons.org/licenses/by-sa/3.0/	http://creativecommons.org/licenses/by-sa/3.0/	</v>
    </spb>
    <spb s="14">
      <v>5666</v>
      <v>5666</v>
      <v>5667</v>
      <v>5667</v>
      <v>5666</v>
      <v>5666</v>
      <v>5666</v>
      <v>5668</v>
      <v>5668</v>
      <v>5669</v>
    </spb>
    <spb s="0">
      <v xml:space="preserve">Wikipedia	</v>
      <v xml:space="preserve">CC-BY-SA-3.0	</v>
      <v xml:space="preserve">http://en.wikipedia.org/wiki/Nederland,_Colorado	</v>
      <v xml:space="preserve">http://creativecommons.org/licenses/by-sa/3.0/	</v>
    </spb>
    <spb s="0">
      <v xml:space="preserve">Unitedstateszipcodes	</v>
      <v xml:space="preserve">	</v>
      <v xml:space="preserve">https://www.unitedstateszipcodes.org/80477/	</v>
      <v xml:space="preserve">	</v>
    </spb>
    <spb s="0">
      <v xml:space="preserve">Worldpostalcode	City-data	Unitedstateszipcodes	</v>
      <v xml:space="preserve">			</v>
      <v xml:space="preserve">https://worldpostalcode.com/united-states/colorado/routt	https://www.city-data.com/zips/80477.html	https://www.unitedstateszipcodes.org/80477/	</v>
      <v xml:space="preserve">			</v>
    </spb>
    <spb s="19">
      <v>5672</v>
      <v>5673</v>
      <v>5673</v>
    </spb>
    <spb s="0">
      <v xml:space="preserve">Unitedstateszipcodes	</v>
      <v xml:space="preserve">	</v>
      <v xml:space="preserve">https://www.unitedstateszipcodes.org/80516/	</v>
      <v xml:space="preserve">	</v>
    </spb>
    <spb s="0">
      <v xml:space="preserve">Worldpostalcode	City-data	Unitedstateszipcodes	</v>
      <v xml:space="preserve">			</v>
      <v xml:space="preserve">https://worldpostalcode.com/united-states/colorado/weld	https://www.city-data.com/zips/80516.html	https://www.unitedstateszipcodes.org/80516/	</v>
      <v xml:space="preserve">			</v>
    </spb>
    <spb s="17">
      <v>5675</v>
      <v>5676</v>
      <v>5676</v>
      <v>5675</v>
    </spb>
    <spb s="0">
      <v xml:space="preserve">Wikipedia	</v>
      <v xml:space="preserve">CC-BY-SA	</v>
      <v xml:space="preserve">http://en.wikipedia.org/wiki/Erie,_Colorado	</v>
      <v xml:space="preserve">http://creativecommons.org/licenses/by-sa/3.0/	</v>
    </spb>
    <spb s="0">
      <v xml:space="preserve">Wikipedia	Wikipedia	</v>
      <v xml:space="preserve">CC-BY-SA	CC-BY-SA	</v>
      <v xml:space="preserve">http://en.wikipedia.org/wiki/Erie,_Colorado	https://en.wikipedia.org/wiki/Erie,_Colorado	</v>
      <v xml:space="preserve">http://creativecommons.org/licenses/by-sa/3.0/	http://creativecommons.org/licenses/by-sa/3.0/	</v>
    </spb>
    <spb s="18">
      <v>5678</v>
      <v>5678</v>
      <v>5678</v>
      <v>5678</v>
      <v>5678</v>
      <v>5679</v>
      <v>5679</v>
      <v>5678</v>
    </spb>
    <spb s="0">
      <v xml:space="preserve">Sec	Unitedstateszipcodes	</v>
      <v xml:space="preserve">		</v>
      <v xml:space="preserve">https://www.sec.gov/cgi-bin/browse-edgar?action=getcompany&amp;CIK=0001911013	https://www.unitedstateszipcodes.org/80525/	</v>
      <v xml:space="preserve">		</v>
    </spb>
    <spb s="0">
      <v xml:space="preserve">Worldpostalcode	City-data	Sec	Unitedstateszipcodes	</v>
      <v xml:space="preserve">				</v>
      <v xml:space="preserve">https://worldpostalcode.com/united-states/colorado/fort-collins	https://www.city-data.com/zips/80525.html	https://www.sec.gov/cgi-bin/browse-edgar?action=getcompany&amp;CIK=0001911013	https://www.unitedstateszipcodes.org/80525/	</v>
      <v xml:space="preserve">				</v>
    </spb>
    <spb s="0">
      <v xml:space="preserve">Unitedstateszipcodes	</v>
      <v xml:space="preserve">	</v>
      <v xml:space="preserve">https://www.unitedstateszipcodes.org/80525/	</v>
      <v xml:space="preserve">	</v>
    </spb>
    <spb s="1">
      <v>5681</v>
      <v>5682</v>
      <v>5682</v>
      <v>5681</v>
      <v>5683</v>
    </spb>
    <spb s="0">
      <v xml:space="preserve">Unitedstateszipcodes	</v>
      <v xml:space="preserve">	</v>
      <v xml:space="preserve">https://www.unitedstateszipcodes.org/80526/	</v>
      <v xml:space="preserve">	</v>
    </spb>
    <spb s="0">
      <v xml:space="preserve">Worldpostalcode	City-data	Unitedstateszipcodes	</v>
      <v xml:space="preserve">			</v>
      <v xml:space="preserve">https://worldpostalcode.com/united-states/colorado/fort-collins	https://www.city-data.com/zips/80526.html	https://www.unitedstateszipcodes.org/80526/	</v>
      <v xml:space="preserve">			</v>
    </spb>
    <spb s="1">
      <v>5685</v>
      <v>5686</v>
      <v>5686</v>
      <v>5685</v>
      <v>5685</v>
    </spb>
    <spb s="0">
      <v xml:space="preserve">Unitedstateszipcodes	</v>
      <v xml:space="preserve">	</v>
      <v xml:space="preserve">https://www.unitedstateszipcodes.org/80528/	</v>
      <v xml:space="preserve">	</v>
    </spb>
    <spb s="0">
      <v xml:space="preserve">Worldpostalcode	City-data	Unitedstateszipcodes	</v>
      <v xml:space="preserve">			</v>
      <v xml:space="preserve">https://worldpostalcode.com/united-states/colorado/fort-collins	https://www.city-data.com/zips/80528.html	https://www.unitedstateszipcodes.org/80528/	</v>
      <v xml:space="preserve">			</v>
    </spb>
    <spb s="1">
      <v>5688</v>
      <v>5689</v>
      <v>5689</v>
      <v>5688</v>
      <v>5688</v>
    </spb>
    <spb s="0">
      <v xml:space="preserve">Unitedstateszipcodes	</v>
      <v xml:space="preserve">	</v>
      <v xml:space="preserve">https://www.unitedstateszipcodes.org/80530/	</v>
      <v xml:space="preserve">	</v>
    </spb>
    <spb s="0">
      <v xml:space="preserve">Worldpostalcode	City-data	Unitedstateszipcodes	</v>
      <v xml:space="preserve">			</v>
      <v xml:space="preserve">https://worldpostalcode.com/united-states/colorado/weld	https://www.city-data.com/zips/80530.html	https://www.unitedstateszipcodes.org/80530/	</v>
      <v xml:space="preserve">			</v>
    </spb>
    <spb s="19">
      <v>5691</v>
      <v>5692</v>
      <v>5692</v>
    </spb>
    <spb s="0">
      <v xml:space="preserve">Wikipedia	</v>
      <v xml:space="preserve">CC-BY-SA	</v>
      <v xml:space="preserve">http://en.wikipedia.org/wiki/Frederick,_Colorado	</v>
      <v xml:space="preserve">http://creativecommons.org/licenses/by-sa/3.0/	</v>
    </spb>
    <spb s="0">
      <v xml:space="preserve">Wikipedia	Sec	</v>
      <v xml:space="preserve">CC-BY-SA		</v>
      <v xml:space="preserve">http://en.wikipedia.org/wiki/Frederick,_Colorado	https://www.sec.gov/cgi-bin/browse-edgar?action=getcompany&amp;CIK=0001524741	</v>
      <v xml:space="preserve">http://creativecommons.org/licenses/by-sa/3.0/		</v>
    </spb>
    <spb s="0">
      <v xml:space="preserve">Wikipedia	Wikipedia	</v>
      <v xml:space="preserve">CC-BY-SA	CC-BY-SA	</v>
      <v xml:space="preserve">http://en.wikipedia.org/wiki/Frederick,_Colorado	http://it.wikipedia.org/wiki/Frederick_(Colorado)	</v>
      <v xml:space="preserve">http://creativecommons.org/licenses/by-sa/3.0/	http://creativecommons.org/licenses/by-sa/3.0/	</v>
    </spb>
    <spb s="14">
      <v>5694</v>
      <v>5695</v>
      <v>5696</v>
      <v>5696</v>
      <v>5694</v>
      <v>5695</v>
      <v>5694</v>
      <v>5695</v>
      <v>5695</v>
      <v>5694</v>
    </spb>
    <spb s="0">
      <v xml:space="preserve">Unitedstateszipcodes	</v>
      <v xml:space="preserve">	</v>
      <v xml:space="preserve">https://www.unitedstateszipcodes.org/80550/	</v>
      <v xml:space="preserve">	</v>
    </spb>
    <spb s="0">
      <v xml:space="preserve">Worldpostalcode	City-data	Unitedstateszipcodes	</v>
      <v xml:space="preserve">			</v>
      <v xml:space="preserve">https://worldpostalcode.com/united-states/colorado/weld	https://www.city-data.com/zips/80550.html	https://www.unitedstateszipcodes.org/80550/	</v>
      <v xml:space="preserve">			</v>
    </spb>
    <spb s="17">
      <v>5698</v>
      <v>5699</v>
      <v>5699</v>
      <v>5698</v>
    </spb>
    <spb s="0">
      <v xml:space="preserve">Wikipedia	</v>
      <v xml:space="preserve">CC-BY-SA	</v>
      <v xml:space="preserve">http://en.wikipedia.org/wiki/Windsor,_Colorado	</v>
      <v xml:space="preserve">http://creativecommons.org/licenses/by-sa/3.0/	</v>
    </spb>
    <spb s="0">
      <v xml:space="preserve">Wikipedia	Wikipedia	</v>
      <v xml:space="preserve">CC-BY-SA	CC-BY-SA	</v>
      <v xml:space="preserve">http://en.wikipedia.org/wiki/Windsor,_Colorado	http://it.wikipedia.org/wiki/Windsor_(Colorado)	</v>
      <v xml:space="preserve">http://creativecommons.org/licenses/by-sa/3.0/	http://creativecommons.org/licenses/by-sa/3.0/	</v>
    </spb>
    <spb s="0">
      <v xml:space="preserve">Wikipedia	Wikipedia	</v>
      <v xml:space="preserve">CC-BY-SA	CC-BY-SA	</v>
      <v xml:space="preserve">http://en.wikipedia.org/wiki/Windsor,_Colorado	https://en.wikipedia.org/wiki/Windsor,_Colorado	</v>
      <v xml:space="preserve">http://creativecommons.org/licenses/by-sa/3.0/	http://creativecommons.org/licenses/by-sa/3.0/	</v>
    </spb>
    <spb s="29">
      <v>5701</v>
      <v>5701</v>
      <v>5702</v>
      <v>5702</v>
      <v>5701</v>
      <v>5701</v>
      <v>5703</v>
      <v>5703</v>
      <v>5701</v>
    </spb>
    <spb s="0">
      <v xml:space="preserve">Wikipedia	</v>
      <v xml:space="preserve">CC-BY-SA-3.0	</v>
      <v xml:space="preserve">http://zh.wikipedia.org/wiki/温莎_(科罗拉多州)	</v>
      <v xml:space="preserve">http://creativecommons.org/licenses/by-sa/3.0/	</v>
    </spb>
    <spb s="0">
      <v xml:space="preserve">Unitedstateszipcodes	</v>
      <v xml:space="preserve">	</v>
      <v xml:space="preserve">https://www.unitedstateszipcodes.org/80602/	</v>
      <v xml:space="preserve">	</v>
    </spb>
    <spb s="0">
      <v xml:space="preserve">Worldpostalcode	City-data	Unitedstateszipcodes	</v>
      <v xml:space="preserve">			</v>
      <v xml:space="preserve">https://worldpostalcode.com/united-states/colorado/adams	https://www.city-data.com/zips/80602.html	https://www.unitedstateszipcodes.org/80602/	</v>
      <v xml:space="preserve">			</v>
    </spb>
    <spb s="19">
      <v>5706</v>
      <v>5707</v>
      <v>5707</v>
    </spb>
    <spb s="0">
      <v xml:space="preserve">Worldpostalcode	City-data	</v>
      <v xml:space="preserve">		</v>
      <v xml:space="preserve">https://worldpostalcode.com/united-states/colorado/washington	https://www.city-data.com/zips/80743.html	</v>
      <v xml:space="preserve">		</v>
    </spb>
    <spb s="0">
      <v xml:space="preserve">City-data	</v>
      <v xml:space="preserve">	</v>
      <v xml:space="preserve">https://www.city-data.com/zips/80743.html	</v>
      <v xml:space="preserve">	</v>
    </spb>
    <spb s="17">
      <v>5709</v>
      <v>5709</v>
      <v>5709</v>
      <v>5710</v>
    </spb>
    <spb s="0">
      <v xml:space="preserve">Wikipedia	</v>
      <v xml:space="preserve">CC-BY-SA	</v>
      <v xml:space="preserve">http://en.wikipedia.org/wiki/Otis,_Colorado	</v>
      <v xml:space="preserve">http://creativecommons.org/licenses/by-sa/3.0/	</v>
    </spb>
    <spb s="29">
      <v>5712</v>
      <v>5712</v>
      <v>5712</v>
      <v>5712</v>
      <v>5712</v>
      <v>5712</v>
      <v>5712</v>
      <v>5712</v>
      <v>5712</v>
    </spb>
    <spb s="0">
      <v xml:space="preserve">Sec	Unitedstateszipcodes	</v>
      <v xml:space="preserve">		</v>
      <v xml:space="preserve">https://www.sec.gov/cgi-bin/browse-edgar?action=getcompany&amp;CIK=0001911342	https://www.unitedstateszipcodes.org/80903/	</v>
      <v xml:space="preserve">		</v>
    </spb>
    <spb s="0">
      <v xml:space="preserve">Worldpostalcode	City-data	Sec	Unitedstateszipcodes	</v>
      <v xml:space="preserve">				</v>
      <v xml:space="preserve">https://worldpostalcode.com/united-states/colorado/colorado-springs	https://www.city-data.com/zips/80903.html	https://www.sec.gov/cgi-bin/browse-edgar?action=getcompany&amp;CIK=0001911342	https://www.unitedstateszipcodes.org/80903/	</v>
      <v xml:space="preserve">				</v>
    </spb>
    <spb s="17">
      <v>5714</v>
      <v>5715</v>
      <v>5715</v>
      <v>5714</v>
    </spb>
    <spb s="0">
      <v xml:space="preserve">Unitedstateszipcodes	</v>
      <v xml:space="preserve">	</v>
      <v xml:space="preserve">https://www.unitedstateszipcodes.org/80904/	</v>
      <v xml:space="preserve">	</v>
    </spb>
    <spb s="0">
      <v xml:space="preserve">Worldpostalcode	City-data	Unitedstateszipcodes	</v>
      <v xml:space="preserve">			</v>
      <v xml:space="preserve">https://worldpostalcode.com/united-states/colorado/colorado-springs	https://www.city-data.com/zips/80904.html	https://www.unitedstateszipcodes.org/80904/	</v>
      <v xml:space="preserve">			</v>
    </spb>
    <spb s="17">
      <v>5717</v>
      <v>5718</v>
      <v>5718</v>
      <v>5717</v>
    </spb>
    <spb s="19">
      <v>2552</v>
      <v>2552</v>
      <v>2552</v>
    </spb>
    <spb s="0">
      <v xml:space="preserve">Worldpostalcode	City-data	</v>
      <v xml:space="preserve">		</v>
      <v xml:space="preserve">https://worldpostalcode.com/united-states/colorado/otero	https://www.city-data.com/zips/81039.html	</v>
      <v xml:space="preserve">		</v>
    </spb>
    <spb s="19">
      <v>5721</v>
      <v>5721</v>
      <v>5721</v>
    </spb>
    <spb s="0">
      <v xml:space="preserve">Wikipedia	</v>
      <v xml:space="preserve">CC-BY-SA	</v>
      <v xml:space="preserve">http://en.wikipedia.org/wiki/Fowler,_Colorado	</v>
      <v xml:space="preserve">http://creativecommons.org/licenses/by-sa/3.0/	</v>
    </spb>
    <spb s="14">
      <v>5723</v>
      <v>5723</v>
      <v>5723</v>
      <v>5723</v>
      <v>5723</v>
      <v>5723</v>
      <v>5723</v>
      <v>5723</v>
      <v>5723</v>
      <v>5723</v>
    </spb>
    <spb s="0">
      <v xml:space="preserve">Worldpostalcode	Unitedstateszipcodes	</v>
      <v xml:space="preserve">		</v>
      <v xml:space="preserve">https://worldpostalcode.com/united-states/colorado/la-plata	https://www.unitedstateszipcodes.org/81137/	</v>
      <v xml:space="preserve">		</v>
    </spb>
    <spb s="0">
      <v xml:space="preserve">Unitedstateszipcodes	</v>
      <v xml:space="preserve">	</v>
      <v xml:space="preserve">https://www.unitedstateszipcodes.org/81137/	</v>
      <v xml:space="preserve">	</v>
    </spb>
    <spb s="17">
      <v>5725</v>
      <v>5725</v>
      <v>5725</v>
      <v>5726</v>
    </spb>
    <spb s="0">
      <v xml:space="preserve">Wikipedia	</v>
      <v xml:space="preserve">CC-BY-SA	</v>
      <v xml:space="preserve">http://en.wikipedia.org/wiki/Ignacio,_Colorado	</v>
      <v xml:space="preserve">http://creativecommons.org/licenses/by-sa/3.0/	</v>
    </spb>
    <spb s="18">
      <v>5728</v>
      <v>5728</v>
      <v>5728</v>
      <v>5728</v>
      <v>5728</v>
      <v>5728</v>
      <v>5728</v>
      <v>5728</v>
    </spb>
    <spb s="0">
      <v xml:space="preserve">Worldpostalcode	Unitedstateszipcodes	</v>
      <v xml:space="preserve">		</v>
      <v xml:space="preserve">https://worldpostalcode.com/united-states/colorado/chaffee	https://www.unitedstateszipcodes.org/81201/	</v>
      <v xml:space="preserve">		</v>
    </spb>
    <spb s="0">
      <v xml:space="preserve">Worldpostalcode	City-data	Unitedstateszipcodes	</v>
      <v xml:space="preserve">			</v>
      <v xml:space="preserve">https://worldpostalcode.com/united-states/colorado/chaffee	https://www.city-data.com/zips/81201.html	https://www.unitedstateszipcodes.org/81201/	</v>
      <v xml:space="preserve">			</v>
    </spb>
    <spb s="0">
      <v xml:space="preserve">Unitedstateszipcodes	</v>
      <v xml:space="preserve">	</v>
      <v xml:space="preserve">https://www.unitedstateszipcodes.org/81201/	</v>
      <v xml:space="preserve">	</v>
    </spb>
    <spb s="17">
      <v>5730</v>
      <v>5731</v>
      <v>5731</v>
      <v>5732</v>
    </spb>
    <spb s="0">
      <v xml:space="preserve">Wikipedia	Wikipedia	</v>
      <v xml:space="preserve">CC-BY-SA	CC-BY-SA	</v>
      <v xml:space="preserve">http://en.wikipedia.org/wiki/Salida,_Colorado	http://fr.wikipedia.org/wiki/Salida_(Colorado)	</v>
      <v xml:space="preserve">http://creativecommons.org/licenses/by-sa/3.0/	http://creativecommons.org/licenses/by-sa/3.0/	</v>
    </spb>
    <spb s="0">
      <v xml:space="preserve">Wikipedia	</v>
      <v xml:space="preserve">CC-BY-SA	</v>
      <v xml:space="preserve">http://en.wikipedia.org/wiki/Salida,_Colorado	</v>
      <v xml:space="preserve">http://creativecommons.org/licenses/by-sa/3.0/	</v>
    </spb>
    <spb s="0">
      <v xml:space="preserve">Wikipedia	Wikipedia	</v>
      <v xml:space="preserve">CC-BY-SA	CC-BY-SA	</v>
      <v xml:space="preserve">http://en.wikipedia.org/wiki/Salida,_Colorado	http://it.wikipedia.org/wiki/Salida_(Colorado)	</v>
      <v xml:space="preserve">http://creativecommons.org/licenses/by-sa/3.0/	http://creativecommons.org/licenses/by-sa/3.0/	</v>
    </spb>
    <spb s="0">
      <v xml:space="preserve">Wikipedia	Wikipedia	</v>
      <v xml:space="preserve">CC-BY-SA	CC-BY-SA	</v>
      <v xml:space="preserve">http://en.wikipedia.org/wiki/Salida,_Colorado	http://es.wikipedia.org/wiki/Salida_(Colorado)	</v>
      <v xml:space="preserve">http://creativecommons.org/licenses/by-sa/3.0/	http://creativecommons.org/licenses/by-sa/3.0/	</v>
    </spb>
    <spb s="14">
      <v>5734</v>
      <v>5735</v>
      <v>5736</v>
      <v>5736</v>
      <v>5735</v>
      <v>5735</v>
      <v>5735</v>
      <v>5735</v>
      <v>5735</v>
      <v>5737</v>
    </spb>
    <spb s="0">
      <v xml:space="preserve">Wikipedia	</v>
      <v xml:space="preserve">CC-BY-SA-3.0	</v>
      <v xml:space="preserve">http://zh.wikipedia.org/wiki/萨利达_(科罗拉多州)	</v>
      <v xml:space="preserve">http://creativecommons.org/licenses/by-sa/3.0/	</v>
    </spb>
    <spb s="0">
      <v xml:space="preserve">Canoncity	</v>
      <v xml:space="preserve">	</v>
      <v xml:space="preserve">http://www.canoncity.org/	</v>
      <v xml:space="preserve">	</v>
    </spb>
    <spb s="0">
      <v xml:space="preserve">US Census	</v>
      <v xml:space="preserve">	</v>
      <v xml:space="preserve">http://www.census.gov/quickfacts/table/RHI225213/0811810	</v>
      <v xml:space="preserve">	</v>
    </spb>
    <spb s="0">
      <v xml:space="preserve">Wikipedia	</v>
      <v xml:space="preserve">CC-BY-SA	</v>
      <v xml:space="preserve">http://en.wikipedia.org/wiki/Cañon_City,_Colorado	</v>
      <v xml:space="preserve">http://creativecommons.org/licenses/by-sa/3.0/	</v>
    </spb>
    <spb s="0">
      <v xml:space="preserve">Wikipedia	Canoncity	US Census	</v>
      <v xml:space="preserve">CC-BY-SA			</v>
      <v xml:space="preserve">http://en.wikipedia.org/wiki/Cañon_City,_Colorado	http://www.canoncity.org/	http://www.census.gov/quickfacts/table/RHI225213/0811810	</v>
      <v xml:space="preserve">http://creativecommons.org/licenses/by-sa/3.0/			</v>
    </spb>
    <spb s="0">
      <v xml:space="preserve">Wikipedia	Canoncity	</v>
      <v xml:space="preserve">CC-BY-SA		</v>
      <v xml:space="preserve">http://en.wikipedia.org/wiki/Cañon_City,_Colorado	http://www.canoncity.org/	</v>
      <v xml:space="preserve">http://creativecommons.org/licenses/by-sa/3.0/		</v>
    </spb>
    <spb s="14">
      <v>5740</v>
      <v>5741</v>
      <v>5740</v>
      <v>5740</v>
      <v>5742</v>
      <v>5741</v>
      <v>5742</v>
      <v>5743</v>
      <v>5743</v>
      <v>5744</v>
    </spb>
    <spb s="0">
      <v xml:space="preserve">Wikipedia	</v>
      <v xml:space="preserve">CC BY-SA 3.0	</v>
      <v xml:space="preserve">http://zh.wikipedia.org/wiki/峽谷城	</v>
      <v xml:space="preserve">https://creativecommons.org/licenses/by-sa/3.0	</v>
    </spb>
    <spb s="0">
      <v xml:space="preserve">Worldpostalcode	Unitedstateszipcodes	</v>
      <v xml:space="preserve">		</v>
      <v xml:space="preserve">https://worldpostalcode.com/united-states/colorado/fremont	https://www.unitedstateszipcodes.org/81223/	</v>
      <v xml:space="preserve">		</v>
    </spb>
    <spb s="0">
      <v xml:space="preserve">Worldpostalcode	City-data	Unitedstateszipcodes	</v>
      <v xml:space="preserve">			</v>
      <v xml:space="preserve">https://worldpostalcode.com/united-states/colorado/fremont	https://www.city-data.com/zips/81223.html	https://www.unitedstateszipcodes.org/81223/	</v>
      <v xml:space="preserve">			</v>
    </spb>
    <spb s="0">
      <v xml:space="preserve">Unitedstateszipcodes	</v>
      <v xml:space="preserve">	</v>
      <v xml:space="preserve">https://www.unitedstateszipcodes.org/81223/	</v>
      <v xml:space="preserve">	</v>
    </spb>
    <spb s="17">
      <v>5747</v>
      <v>5748</v>
      <v>5748</v>
      <v>5749</v>
    </spb>
    <spb s="0">
      <v xml:space="preserve">Wikipedia	</v>
      <v xml:space="preserve">CC-BY-SA	</v>
      <v xml:space="preserve">http://en.wikipedia.org/wiki/Cotopaxi,_Colorado	</v>
      <v xml:space="preserve">http://creativecommons.org/licenses/by-sa/3.0/	</v>
    </spb>
    <spb s="18">
      <v>5751</v>
      <v>5751</v>
      <v>5751</v>
      <v>5751</v>
      <v>5751</v>
      <v>5751</v>
      <v>5751</v>
      <v>5751</v>
    </spb>
    <spb s="0">
      <v xml:space="preserve">Wikipedia	</v>
      <v xml:space="preserve">CC BY-SA 4.0	</v>
      <v xml:space="preserve">http://it.wikipedia.org/wiki/Cotopaxi_(Colorado)	</v>
      <v xml:space="preserve">https://creativecommons.org/licenses/by-sa/4.0	</v>
    </spb>
    <spb s="0">
      <v xml:space="preserve">Worldpostalcode	City-data	Unitedstateszipcodes	</v>
      <v xml:space="preserve">			</v>
      <v xml:space="preserve">https://worldpostalcode.com/united-states/colorado/fremont	https://www.city-data.com/zips/81226.html	https://www.unitedstateszipcodes.org/81226/	</v>
      <v xml:space="preserve">			</v>
    </spb>
    <spb s="0">
      <v xml:space="preserve">Unitedstateszipcodes	</v>
      <v xml:space="preserve">	</v>
      <v xml:space="preserve">https://www.unitedstateszipcodes.org/81226/	</v>
      <v xml:space="preserve">	</v>
    </spb>
    <spb s="17">
      <v>5754</v>
      <v>5754</v>
      <v>5754</v>
      <v>5755</v>
    </spb>
    <spb s="0">
      <v xml:space="preserve">Wikipedia	</v>
      <v xml:space="preserve">CC-BY-SA	</v>
      <v xml:space="preserve">http://en.wikipedia.org/wiki/Florence,_Colorado	</v>
      <v xml:space="preserve">http://creativecommons.org/licenses/by-sa/3.0/	</v>
    </spb>
    <spb s="0">
      <v xml:space="preserve">Wikipedia	Wikipedia	</v>
      <v xml:space="preserve">CC-BY-SA	CC-BY-SA	</v>
      <v xml:space="preserve">http://en.wikipedia.org/wiki/Florence,_Colorado	http://it.wikipedia.org/wiki/Florence_(Colorado)	</v>
      <v xml:space="preserve">http://creativecommons.org/licenses/by-sa/3.0/	http://creativecommons.org/licenses/by-sa/3.0/	</v>
    </spb>
    <spb s="0">
      <v xml:space="preserve">Wikipedia	Wikipedia	</v>
      <v xml:space="preserve">CC-BY-SA	CC-BY-SA	</v>
      <v xml:space="preserve">http://en.wikipedia.org/wiki/Florence,_Colorado	http://es.wikipedia.org/wiki/Florence_(Colorado)	</v>
      <v xml:space="preserve">http://creativecommons.org/licenses/by-sa/3.0/	http://creativecommons.org/licenses/by-sa/3.0/	</v>
    </spb>
    <spb s="14">
      <v>5757</v>
      <v>5757</v>
      <v>5758</v>
      <v>5758</v>
      <v>5757</v>
      <v>5757</v>
      <v>5757</v>
      <v>5757</v>
      <v>5757</v>
      <v>5759</v>
    </spb>
    <spb s="0">
      <v xml:space="preserve">Wikipedia	</v>
      <v xml:space="preserve">CC-BY-SA-3.0	</v>
      <v xml:space="preserve">http://zh.wikipedia.org/wiki/佛罗伦萨_(科罗拉多州)	</v>
      <v xml:space="preserve">http://creativecommons.org/licenses/by-sa/3.0/	</v>
    </spb>
    <spb s="0">
      <v xml:space="preserve">Worldpostalcode	City-data	Unitedstateszipcodes	</v>
      <v xml:space="preserve">			</v>
      <v xml:space="preserve">https://worldpostalcode.com/united-states/colorado/dolores	https://www.city-data.com/zips/81324.html	https://www.unitedstateszipcodes.org/81324/	</v>
      <v xml:space="preserve">			</v>
    </spb>
    <spb s="0">
      <v xml:space="preserve">Unitedstateszipcodes	</v>
      <v xml:space="preserve">	</v>
      <v xml:space="preserve">https://www.unitedstateszipcodes.org/81324/	</v>
      <v xml:space="preserve">	</v>
    </spb>
    <spb s="17">
      <v>5762</v>
      <v>5762</v>
      <v>5762</v>
      <v>5763</v>
    </spb>
    <spb s="0">
      <v xml:space="preserve">Wikipedia	</v>
      <v xml:space="preserve">CC-BY-SA	</v>
      <v xml:space="preserve">http://en.wikipedia.org/wiki/Dove_Creek,_Colorado	</v>
      <v xml:space="preserve">http://creativecommons.org/licenses/by-sa/3.0/	</v>
    </spb>
    <spb s="0">
      <v xml:space="preserve">Wikipedia	Wikipedia	</v>
      <v xml:space="preserve">CC-BY-SA	CC-BY-SA	</v>
      <v xml:space="preserve">http://en.wikipedia.org/wiki/Dove_Creek,_Colorado	https://en.wikipedia.org/wiki/Dove_Creek,_Colorado	</v>
      <v xml:space="preserve">http://creativecommons.org/licenses/by-sa/3.0/	http://creativecommons.org/licenses/by-sa/3.0/	</v>
    </spb>
    <spb s="18">
      <v>5765</v>
      <v>5765</v>
      <v>5765</v>
      <v>5765</v>
      <v>5765</v>
      <v>5766</v>
      <v>5766</v>
      <v>5765</v>
    </spb>
    <spb s="0">
      <v xml:space="preserve">Worldpostalcode	Unitedstateszipcodes	</v>
      <v xml:space="preserve">		</v>
      <v xml:space="preserve">https://worldpostalcode.com/united-states/colorado/san-miguel	https://www.unitedstateszipcodes.org/81423/	</v>
      <v xml:space="preserve">		</v>
    </spb>
    <spb s="0">
      <v xml:space="preserve">Unitedstateszipcodes	</v>
      <v xml:space="preserve">	</v>
      <v xml:space="preserve">https://www.unitedstateszipcodes.org/81423/	</v>
      <v xml:space="preserve">	</v>
    </spb>
    <spb s="17">
      <v>5768</v>
      <v>5768</v>
      <v>5768</v>
      <v>5769</v>
    </spb>
    <spb s="0">
      <v xml:space="preserve">Wikipedia	</v>
      <v xml:space="preserve">CC-BY-SA	</v>
      <v xml:space="preserve">http://en.wikipedia.org/wiki/Norwood,_Colorado	</v>
      <v xml:space="preserve">http://creativecommons.org/licenses/by-sa/3.0/	</v>
    </spb>
    <spb s="0">
      <v xml:space="preserve">Wikipedia	Wikipedia	</v>
      <v xml:space="preserve">CC-BY-SA	CC-BY-SA	</v>
      <v xml:space="preserve">http://en.wikipedia.org/wiki/Norwood,_Colorado	http://es.wikipedia.org/wiki/Norwood_(Colorado)	</v>
      <v xml:space="preserve">http://creativecommons.org/licenses/by-sa/3.0/	http://creativecommons.org/licenses/by-sa/3.0/	</v>
    </spb>
    <spb s="29">
      <v>5771</v>
      <v>5771</v>
      <v>5771</v>
      <v>5771</v>
      <v>5771</v>
      <v>5771</v>
      <v>5771</v>
      <v>5771</v>
      <v>5772</v>
    </spb>
    <spb s="0">
      <v xml:space="preserve">Wikipedia	</v>
      <v xml:space="preserve">CC-BY-SA-3.0	</v>
      <v xml:space="preserve">http://zh.wikipedia.org/wiki/诺伍德_(科罗拉多州)	</v>
      <v xml:space="preserve">http://creativecommons.org/licenses/by-sa/3.0/	</v>
    </spb>
    <spb s="0">
      <v xml:space="preserve">Worldpostalcode	Unitedstateszipcodes	</v>
      <v xml:space="preserve">		</v>
      <v xml:space="preserve">https://worldpostalcode.com/united-states/colorado/ouray	https://www.unitedstateszipcodes.org/81427/	</v>
      <v xml:space="preserve">		</v>
    </spb>
    <spb s="0">
      <v xml:space="preserve">Unitedstateszipcodes	</v>
      <v xml:space="preserve">	</v>
      <v xml:space="preserve">https://www.unitedstateszipcodes.org/81427/	</v>
      <v xml:space="preserve">	</v>
    </spb>
    <spb s="17">
      <v>5775</v>
      <v>5775</v>
      <v>5775</v>
      <v>5776</v>
    </spb>
    <spb s="0">
      <v xml:space="preserve">Wikipedia	</v>
      <v xml:space="preserve">CC-BY-SA	</v>
      <v xml:space="preserve">http://en.wikipedia.org/wiki/Ouray,_Colorado	</v>
      <v xml:space="preserve">http://creativecommons.org/licenses/by-sa/3.0/	</v>
    </spb>
    <spb s="0">
      <v xml:space="preserve">Wikipedia	Wikipedia	</v>
      <v xml:space="preserve">CC-BY-SA	CC-BY-SA	</v>
      <v xml:space="preserve">http://en.wikipedia.org/wiki/Ouray,_Colorado	https://en.wikipedia.org/wiki/Ouray,_Colorado	</v>
      <v xml:space="preserve">http://creativecommons.org/licenses/by-sa/3.0/	http://creativecommons.org/licenses/by-sa/3.0/	</v>
    </spb>
    <spb s="14">
      <v>5778</v>
      <v>5778</v>
      <v>5778</v>
      <v>5778</v>
      <v>5778</v>
      <v>5778</v>
      <v>5778</v>
      <v>5779</v>
      <v>5779</v>
      <v>5778</v>
    </spb>
    <spb s="0">
      <v xml:space="preserve">Worldpostalcode	Unitedstateszipcodes	</v>
      <v xml:space="preserve">		</v>
      <v xml:space="preserve">https://worldpostalcode.com/united-states/colorado/ouray	https://www.unitedstateszipcodes.org/81432/	</v>
      <v xml:space="preserve">		</v>
    </spb>
    <spb s="0">
      <v xml:space="preserve">Unitedstateszipcodes	</v>
      <v xml:space="preserve">	</v>
      <v xml:space="preserve">https://www.unitedstateszipcodes.org/81432/	</v>
      <v xml:space="preserve">	</v>
    </spb>
    <spb s="17">
      <v>5781</v>
      <v>5781</v>
      <v>5781</v>
      <v>5782</v>
    </spb>
    <spb s="0">
      <v xml:space="preserve">Wikipedia	</v>
      <v xml:space="preserve">CC-BY-SA	</v>
      <v xml:space="preserve">http://en.wikipedia.org/wiki/Ridgway,_Colorado	</v>
      <v xml:space="preserve">http://creativecommons.org/licenses/by-sa/3.0/	</v>
    </spb>
    <spb s="0">
      <v xml:space="preserve">Wikipedia	Wikipedia	</v>
      <v xml:space="preserve">CC-BY-SA	CC-BY-SA	</v>
      <v xml:space="preserve">http://en.wikipedia.org/wiki/Ridgway,_Colorado	http://it.wikipedia.org/wiki/Ridgway_(Colorado)	</v>
      <v xml:space="preserve">http://creativecommons.org/licenses/by-sa/3.0/	http://creativecommons.org/licenses/by-sa/3.0/	</v>
    </spb>
    <spb s="0">
      <v xml:space="preserve">Wikipedia	Wikipedia	</v>
      <v xml:space="preserve">CC-BY-SA	CC-BY-SA	</v>
      <v xml:space="preserve">http://en.wikipedia.org/wiki/Ridgway,_Colorado	https://en.wikipedia.org/wiki/Ridgway,_Colorado	</v>
      <v xml:space="preserve">http://creativecommons.org/licenses/by-sa/3.0/	http://creativecommons.org/licenses/by-sa/3.0/	</v>
    </spb>
    <spb s="14">
      <v>5784</v>
      <v>5784</v>
      <v>5785</v>
      <v>5785</v>
      <v>5784</v>
      <v>5784</v>
      <v>5784</v>
      <v>5786</v>
      <v>5786</v>
      <v>5784</v>
    </spb>
    <spb s="0">
      <v xml:space="preserve">Worldpostalcode	City-data	</v>
      <v xml:space="preserve">		</v>
      <v xml:space="preserve">https://worldpostalcode.com/united-states/colorado/san-juan	https://www.city-data.com/zips/81433.html	</v>
      <v xml:space="preserve">		</v>
    </spb>
    <spb s="0">
      <v xml:space="preserve">City-data	</v>
      <v xml:space="preserve">	</v>
      <v xml:space="preserve">https://www.city-data.com/zips/81433.html	</v>
      <v xml:space="preserve">	</v>
    </spb>
    <spb s="17">
      <v>5788</v>
      <v>5788</v>
      <v>5788</v>
      <v>5789</v>
    </spb>
    <spb s="0">
      <v xml:space="preserve">Wikipedia	</v>
      <v xml:space="preserve">CC-BY-SA	</v>
      <v xml:space="preserve">http://en.wikipedia.org/wiki/Silverton,_Colorado	</v>
      <v xml:space="preserve">http://creativecommons.org/licenses/by-sa/3.0/	</v>
    </spb>
    <spb s="0">
      <v xml:space="preserve">Wikipedia	Wikipedia	</v>
      <v xml:space="preserve">CC-BY-SA	CC-BY-SA	</v>
      <v xml:space="preserve">http://en.wikipedia.org/wiki/Silverton,_Colorado	http://it.wikipedia.org/wiki/Silverton_(Colorado)	</v>
      <v xml:space="preserve">http://creativecommons.org/licenses/by-sa/3.0/	http://creativecommons.org/licenses/by-sa/3.0/	</v>
    </spb>
    <spb s="0">
      <v xml:space="preserve">Wikipedia	Wikipedia	</v>
      <v xml:space="preserve">CC-BY-SA	CC-BY-SA	</v>
      <v xml:space="preserve">http://en.wikipedia.org/wiki/Silverton,_Colorado	http://es.wikipedia.org/wiki/Silverton_(Colorado)	</v>
      <v xml:space="preserve">http://creativecommons.org/licenses/by-sa/3.0/	http://creativecommons.org/licenses/by-sa/3.0/	</v>
    </spb>
    <spb s="14">
      <v>5791</v>
      <v>5791</v>
      <v>5792</v>
      <v>5792</v>
      <v>5791</v>
      <v>5791</v>
      <v>5791</v>
      <v>5791</v>
      <v>5791</v>
      <v>5793</v>
    </spb>
    <spb s="0">
      <v xml:space="preserve">Wikipedia	</v>
      <v xml:space="preserve">CC-BY-SA-3.0	</v>
      <v xml:space="preserve">http://zh.wikipedia.org/wiki/锡尔弗顿_(科罗拉多州)	</v>
      <v xml:space="preserve">http://creativecommons.org/licenses/by-sa/3.0/	</v>
    </spb>
    <spb s="0">
      <v xml:space="preserve">Unitedstateszipcodes	</v>
      <v xml:space="preserve">	</v>
      <v xml:space="preserve">https://www.unitedstateszipcodes.org/81504/	</v>
      <v xml:space="preserve">	</v>
    </spb>
    <spb s="0">
      <v xml:space="preserve">Worldpostalcode	City-data	Unitedstateszipcodes	</v>
      <v xml:space="preserve">			</v>
      <v xml:space="preserve">https://worldpostalcode.com/united-states/colorado/mesa	https://www.city-data.com/zips/81504.html	https://www.unitedstateszipcodes.org/81504/	</v>
      <v xml:space="preserve">			</v>
    </spb>
    <spb s="17">
      <v>5796</v>
      <v>5797</v>
      <v>5797</v>
      <v>5796</v>
    </spb>
    <spb s="0">
      <v xml:space="preserve">Worldpostalcode	City-data	</v>
      <v xml:space="preserve">		</v>
      <v xml:space="preserve">https://worldpostalcode.com/united-states/colorado/eagle	https://www.city-data.com/zips/81631.html	</v>
      <v xml:space="preserve">		</v>
    </spb>
    <spb s="0">
      <v xml:space="preserve">City-data	</v>
      <v xml:space="preserve">	</v>
      <v xml:space="preserve">https://www.city-data.com/zips/81631.html	</v>
      <v xml:space="preserve">	</v>
    </spb>
    <spb s="17">
      <v>5799</v>
      <v>5799</v>
      <v>5799</v>
      <v>5800</v>
    </spb>
    <spb s="0">
      <v xml:space="preserve">Wikipedia	</v>
      <v xml:space="preserve">CC-BY-SA	</v>
      <v xml:space="preserve">http://en.wikipedia.org/wiki/Eagle,_Colorado	</v>
      <v xml:space="preserve">http://creativecommons.org/licenses/by-sa/3.0/	</v>
    </spb>
    <spb s="0">
      <v xml:space="preserve">Wikipedia	Wikipedia	</v>
      <v xml:space="preserve">CC-BY-SA	CC-BY-SA	</v>
      <v xml:space="preserve">http://en.wikipedia.org/wiki/Eagle,_Colorado	http://es.wikipedia.org/wiki/Eagle_(Colorado)	</v>
      <v xml:space="preserve">http://creativecommons.org/licenses/by-sa/3.0/	http://creativecommons.org/licenses/by-sa/3.0/	</v>
    </spb>
    <spb s="18">
      <v>5802</v>
      <v>5802</v>
      <v>5802</v>
      <v>5802</v>
      <v>5802</v>
      <v>5802</v>
      <v>5802</v>
      <v>5803</v>
    </spb>
    <spb s="0">
      <v xml:space="preserve">Worldpostalcode	City-data	</v>
      <v xml:space="preserve">		</v>
      <v xml:space="preserve">https://worldpostalcode.com/united-states/colorado/eagle	https://www.city-data.com/zips/81637.html	</v>
      <v xml:space="preserve">		</v>
    </spb>
    <spb s="0">
      <v xml:space="preserve">City-data	</v>
      <v xml:space="preserve">	</v>
      <v xml:space="preserve">https://www.city-data.com/zips/81637.html	</v>
      <v xml:space="preserve">	</v>
    </spb>
    <spb s="17">
      <v>5805</v>
      <v>5805</v>
      <v>5805</v>
      <v>5806</v>
    </spb>
    <spb s="0">
      <v xml:space="preserve">Wikipedia	</v>
      <v xml:space="preserve">CC-BY-SA	</v>
      <v xml:space="preserve">http://en.wikipedia.org/wiki/Gypsum,_Colorado	</v>
      <v xml:space="preserve">http://creativecommons.org/licenses/by-sa/3.0/	</v>
    </spb>
    <spb s="0">
      <v xml:space="preserve">Wikipedia	Wikipedia	</v>
      <v xml:space="preserve">CC-BY-SA	CC-BY-SA	</v>
      <v xml:space="preserve">http://en.wikipedia.org/wiki/Gypsum,_Colorado	http://es.wikipedia.org/wiki/Gypsum_(Colorado)	</v>
      <v xml:space="preserve">http://creativecommons.org/licenses/by-sa/3.0/	http://creativecommons.org/licenses/by-sa/3.0/	</v>
    </spb>
    <spb s="18">
      <v>5808</v>
      <v>5808</v>
      <v>5808</v>
      <v>5808</v>
      <v>5808</v>
      <v>5808</v>
      <v>5808</v>
      <v>5809</v>
    </spb>
    <spb s="0">
      <v xml:space="preserve">Wikipedia	</v>
      <v xml:space="preserve">CC-BY-SA-3.0	</v>
      <v xml:space="preserve">http://zh.wikipedia.org/wiki/吉普瑟姆_(科罗拉多州)	</v>
      <v xml:space="preserve">http://creativecommons.org/licenses/by-sa/3.0/	</v>
    </spb>
    <spb s="0">
      <v xml:space="preserve">Unitedstateszipcodes	</v>
      <v xml:space="preserve">	</v>
      <v xml:space="preserve">https://www.unitedstateszipcodes.org/81647/	</v>
      <v xml:space="preserve">	</v>
    </spb>
    <spb s="0">
      <v xml:space="preserve">Worldpostalcode	City-data	Unitedstateszipcodes	</v>
      <v xml:space="preserve">			</v>
      <v xml:space="preserve">https://worldpostalcode.com/united-states/colorado/garfield	https://www.city-data.com/zips/81647.html	https://www.unitedstateszipcodes.org/81647/	</v>
      <v xml:space="preserve">			</v>
    </spb>
    <spb s="17">
      <v>5812</v>
      <v>5813</v>
      <v>5813</v>
      <v>5812</v>
    </spb>
    <spb s="0">
      <v xml:space="preserve">Wikipedia	</v>
      <v xml:space="preserve">CC-BY-SA	</v>
      <v xml:space="preserve">http://en.wikipedia.org/wiki/New_Castle,_Colorado	</v>
      <v xml:space="preserve">http://creativecommons.org/licenses/by-sa/3.0/	</v>
    </spb>
    <spb s="0">
      <v xml:space="preserve">Wikipedia	Wikipedia	</v>
      <v xml:space="preserve">CC-BY-SA	CC-BY-SA	</v>
      <v xml:space="preserve">http://en.wikipedia.org/wiki/New_Castle,_Colorado	http://es.wikipedia.org/wiki/New_Castle_(Colorado)	</v>
      <v xml:space="preserve">http://creativecommons.org/licenses/by-sa/3.0/	http://creativecommons.org/licenses/by-sa/3.0/	</v>
    </spb>
    <spb s="14">
      <v>5815</v>
      <v>5815</v>
      <v>5815</v>
      <v>5815</v>
      <v>5815</v>
      <v>5815</v>
      <v>5815</v>
      <v>5815</v>
      <v>5815</v>
      <v>5816</v>
    </spb>
    <spb s="0">
      <v xml:space="preserve">Unitedstateszipcodes	</v>
      <v xml:space="preserve">	</v>
      <v xml:space="preserve">https://www.unitedstateszipcodes.org/82414/	</v>
      <v xml:space="preserve">	</v>
    </spb>
    <spb s="0">
      <v xml:space="preserve">Worldpostalcode	City-data	Unitedstateszipcodes	</v>
      <v xml:space="preserve">			</v>
      <v xml:space="preserve">https://worldpostalcode.com/united-states/wyoming/park	https://www.city-data.com/zips/82414.html	https://www.unitedstateszipcodes.org/82414/	</v>
      <v xml:space="preserve">			</v>
    </spb>
    <spb s="19">
      <v>5818</v>
      <v>5819</v>
      <v>5819</v>
    </spb>
    <spb s="0">
      <v xml:space="preserve">Wikipedia	</v>
      <v xml:space="preserve">CC-BY-SA	</v>
      <v xml:space="preserve">http://en.wikipedia.org/wiki/Cody,_Wyoming	</v>
      <v xml:space="preserve">http://creativecommons.org/licenses/by-sa/3.0/	</v>
    </spb>
    <spb s="0">
      <v xml:space="preserve">Wikipedia	Wikipedia	</v>
      <v xml:space="preserve">CC-BY-SA	CC-BY-SA	</v>
      <v xml:space="preserve">http://en.wikipedia.org/wiki/Cody,_Wyoming	http://es.wikipedia.org/wiki/Cody_(Wyoming)	</v>
      <v xml:space="preserve">http://creativecommons.org/licenses/by-sa/3.0/	http://creativecommons.org/licenses/by-sa/3.0/	</v>
    </spb>
    <spb s="31">
      <v>5821</v>
      <v>5821</v>
      <v>5821</v>
      <v>5821</v>
      <v>5821</v>
      <v>5821</v>
      <v>5822</v>
    </spb>
    <spb s="0">
      <v xml:space="preserve">Wikipedia	</v>
      <v xml:space="preserve">CC-BY-SA-3.0	</v>
      <v xml:space="preserve">http://fr.wikipedia.org/wiki/Cody_(Wyoming)	</v>
      <v xml:space="preserve">http://creativecommons.org/licenses/by-sa/3.0/	</v>
    </spb>
    <spb s="0">
      <v xml:space="preserve">Unitedstateszipcodes	</v>
      <v xml:space="preserve">	</v>
      <v xml:space="preserve">https://www.unitedstateszipcodes.org/82520/	</v>
      <v xml:space="preserve">	</v>
    </spb>
    <spb s="0">
      <v xml:space="preserve">Worldpostalcode	Unitedstateszipcodes	</v>
      <v xml:space="preserve">		</v>
      <v xml:space="preserve">https://worldpostalcode.com/united-states/wyoming/fremont	https://www.unitedstateszipcodes.org/82520/	</v>
      <v xml:space="preserve">		</v>
    </spb>
    <spb s="19">
      <v>5825</v>
      <v>5826</v>
      <v>5826</v>
    </spb>
    <spb s="0">
      <v xml:space="preserve">Wikipedia	</v>
      <v xml:space="preserve">CC-BY-SA	</v>
      <v xml:space="preserve">http://en.wikipedia.org/wiki/Lander,_Wyoming	</v>
      <v xml:space="preserve">http://creativecommons.org/licenses/by-sa/3.0/	</v>
    </spb>
    <spb s="0">
      <v xml:space="preserve">Wikipedia	US Census	</v>
      <v xml:space="preserve">CC-BY-SA		</v>
      <v xml:space="preserve">http://en.wikipedia.org/wiki/Lander,_Wyoming	http://www.census.gov/quickfacts/table/PST045215/5644760	</v>
      <v xml:space="preserve">http://creativecommons.org/licenses/by-sa/3.0/		</v>
    </spb>
    <spb s="0">
      <v xml:space="preserve">Wikipedia	Wikipedia	</v>
      <v xml:space="preserve">CC-BY-SA	CC-BY-SA	</v>
      <v xml:space="preserve">http://en.wikipedia.org/wiki/Lander,_Wyoming	http://it.wikipedia.org/wiki/Lander_(Wyoming)	</v>
      <v xml:space="preserve">http://creativecommons.org/licenses/by-sa/3.0/	http://creativecommons.org/licenses/by-sa/3.0/	</v>
    </spb>
    <spb s="0">
      <v xml:space="preserve">Wikipedia	US Census	Wikipedia	</v>
      <v xml:space="preserve">CC-BY-SA		CC-BY-SA	</v>
      <v xml:space="preserve">http://en.wikipedia.org/wiki/Lander,_Wyoming	http://www.census.gov/quickfacts/table/PST045215/5644760	https://en.wikipedia.org/wiki/Lander,_Wyoming	</v>
      <v xml:space="preserve">http://creativecommons.org/licenses/by-sa/3.0/		http://creativecommons.org/licenses/by-sa/3.0/	</v>
    </spb>
    <spb s="0">
      <v xml:space="preserve">Wikipedia	Wikipedia	</v>
      <v xml:space="preserve">CC-BY-SA	CC-BY-SA	</v>
      <v xml:space="preserve">http://en.wikipedia.org/wiki/Lander,_Wyoming	http://es.wikipedia.org/wiki/Lander_(Wyoming)	</v>
      <v xml:space="preserve">http://creativecommons.org/licenses/by-sa/3.0/	http://creativecommons.org/licenses/by-sa/3.0/	</v>
    </spb>
    <spb s="14">
      <v>5828</v>
      <v>5829</v>
      <v>5830</v>
      <v>5830</v>
      <v>5828</v>
      <v>5829</v>
      <v>5828</v>
      <v>5831</v>
      <v>5831</v>
      <v>5832</v>
    </spb>
    <spb s="0">
      <v xml:space="preserve">Wikipedia	</v>
      <v xml:space="preserve">CC BY 2.0	</v>
      <v xml:space="preserve">http://en.wikipedia.org/wiki/Lander,_Wyoming	</v>
      <v xml:space="preserve">https://creativecommons.org/licenses/by/2.0	</v>
    </spb>
    <spb s="0">
      <v xml:space="preserve">Worldpostalcode	</v>
      <v xml:space="preserve">	</v>
      <v xml:space="preserve">https://worldpostalcode.com/united-states/wyoming/uinta	</v>
      <v xml:space="preserve">	</v>
    </spb>
    <spb s="19">
      <v>5835</v>
      <v>5835</v>
      <v>5835</v>
    </spb>
    <spb s="0">
      <v xml:space="preserve">Wikipedia	</v>
      <v xml:space="preserve">CC-BY-SA	</v>
      <v xml:space="preserve">http://en.wikipedia.org/wiki/Evanston,_Wyoming	</v>
      <v xml:space="preserve">http://creativecommons.org/licenses/by-sa/3.0/	</v>
    </spb>
    <spb s="0">
      <v xml:space="preserve">Wikipedia	US Census	</v>
      <v xml:space="preserve">CC-BY-SA		</v>
      <v xml:space="preserve">http://en.wikipedia.org/wiki/Evanston,_Wyoming	http://www.census.gov/quickfacts/table/PST045215/5625620	</v>
      <v xml:space="preserve">http://creativecommons.org/licenses/by-sa/3.0/		</v>
    </spb>
    <spb s="31">
      <v>5837</v>
      <v>5838</v>
      <v>5838</v>
      <v>5837</v>
      <v>5838</v>
      <v>5838</v>
      <v>5837</v>
    </spb>
    <spb s="0">
      <v xml:space="preserve">Worldpostalcode	Unitedstateszipcodes	</v>
      <v xml:space="preserve">		</v>
      <v xml:space="preserve">https://worldpostalcode.com/united-states/idaho/camas	https://www.unitedstateszipcodes.org/83327/	</v>
      <v xml:space="preserve">		</v>
    </spb>
    <spb s="0">
      <v xml:space="preserve">Unitedstateszipcodes	</v>
      <v xml:space="preserve">	</v>
      <v xml:space="preserve">https://www.unitedstateszipcodes.org/83327/	</v>
      <v xml:space="preserve">	</v>
    </spb>
    <spb s="17">
      <v>5840</v>
      <v>5840</v>
      <v>5840</v>
      <v>5841</v>
    </spb>
    <spb s="0">
      <v xml:space="preserve">Wikipedia	</v>
      <v xml:space="preserve">CC-BY-SA	</v>
      <v xml:space="preserve">http://en.wikipedia.org/wiki/Fairfield,_Idaho	</v>
      <v xml:space="preserve">http://creativecommons.org/licenses/by-sa/3.0/	</v>
    </spb>
    <spb s="31">
      <v>5843</v>
      <v>5843</v>
      <v>5843</v>
      <v>5843</v>
      <v>5843</v>
      <v>5843</v>
      <v>5843</v>
    </spb>
    <spb s="0">
      <v xml:space="preserve">Worldpostalcode	City-data	Unitedstateszipcodes	</v>
      <v xml:space="preserve">			</v>
      <v xml:space="preserve">https://worldpostalcode.com/united-states/idaho/blaine	https://www.city-data.com/zips/83333.html	https://www.unitedstateszipcodes.org/83333/	</v>
      <v xml:space="preserve">			</v>
    </spb>
    <spb s="0">
      <v xml:space="preserve">Unitedstateszipcodes	</v>
      <v xml:space="preserve">	</v>
      <v xml:space="preserve">https://www.unitedstateszipcodes.org/83333/	</v>
      <v xml:space="preserve">	</v>
    </spb>
    <spb s="17">
      <v>5845</v>
      <v>5845</v>
      <v>5845</v>
      <v>5846</v>
    </spb>
    <spb s="0">
      <v xml:space="preserve">Wikipedia	</v>
      <v xml:space="preserve">CC-BY-SA	</v>
      <v xml:space="preserve">http://en.wikipedia.org/wiki/Hailey,_Idaho	</v>
      <v xml:space="preserve">http://creativecommons.org/licenses/by-sa/3.0/	</v>
    </spb>
    <spb s="0">
      <v xml:space="preserve">Wikipedia	US Census	</v>
      <v xml:space="preserve">CC-BY-SA		</v>
      <v xml:space="preserve">http://en.wikipedia.org/wiki/Hailey,_Idaho	http://www.census.gov/quickfacts/table/RHI225213/1634390	</v>
      <v xml:space="preserve">http://creativecommons.org/licenses/by-sa/3.0/		</v>
    </spb>
    <spb s="0">
      <v xml:space="preserve">Wikipedia	Wikipedia	</v>
      <v xml:space="preserve">CC-BY-SA	CC-BY-SA	</v>
      <v xml:space="preserve">http://en.wikipedia.org/wiki/Hailey,_Idaho	http://it.wikipedia.org/wiki/Hailey_(Idaho)	</v>
      <v xml:space="preserve">http://creativecommons.org/licenses/by-sa/3.0/	http://creativecommons.org/licenses/by-sa/3.0/	</v>
    </spb>
    <spb s="0">
      <v xml:space="preserve">Wikipedia	Wikipedia	</v>
      <v xml:space="preserve">CC-BY-SA	CC-BY-SA	</v>
      <v xml:space="preserve">http://en.wikipedia.org/wiki/Hailey,_Idaho	http://es.wikipedia.org/wiki/Hailey_(Idaho)	</v>
      <v xml:space="preserve">http://creativecommons.org/licenses/by-sa/3.0/	http://creativecommons.org/licenses/by-sa/3.0/	</v>
    </spb>
    <spb s="14">
      <v>5848</v>
      <v>5849</v>
      <v>5850</v>
      <v>5850</v>
      <v>5848</v>
      <v>5849</v>
      <v>5848</v>
      <v>5849</v>
      <v>5849</v>
      <v>5851</v>
    </spb>
    <spb s="0">
      <v xml:space="preserve">Unitedstateszipcodes	</v>
      <v xml:space="preserve">	</v>
      <v xml:space="preserve">https://www.unitedstateszipcodes.org/83353/	</v>
      <v xml:space="preserve">	</v>
    </spb>
    <spb s="0">
      <v xml:space="preserve">Worldpostalcode	City-data	Sec	Unitedstateszipcodes	</v>
      <v xml:space="preserve">				</v>
      <v xml:space="preserve">https://worldpostalcode.com/united-states/idaho/blaine	https://www.city-data.com/zips/83353.html	https://www.sec.gov/cgi-bin/browse-edgar?action=getcompany&amp;CIK=0001280493	https://www.unitedstateszipcodes.org/83353/	</v>
      <v xml:space="preserve">				</v>
    </spb>
    <spb s="0">
      <v xml:space="preserve">Sec	Unitedstateszipcodes	</v>
      <v xml:space="preserve">		</v>
      <v xml:space="preserve">https://www.sec.gov/cgi-bin/browse-edgar?action=getcompany&amp;CIK=0001280493	https://www.unitedstateszipcodes.org/83353/	</v>
      <v xml:space="preserve">		</v>
    </spb>
    <spb s="17">
      <v>5853</v>
      <v>5854</v>
      <v>5854</v>
      <v>5855</v>
    </spb>
    <spb s="0">
      <v xml:space="preserve">Wikipedia	</v>
      <v xml:space="preserve">CC-BY-SA	</v>
      <v xml:space="preserve">http://en.wikipedia.org/wiki/Sun_Valley,_Idaho	</v>
      <v xml:space="preserve">http://creativecommons.org/licenses/by-sa/3.0/	</v>
    </spb>
    <spb s="0">
      <v xml:space="preserve">Wikipedia	Yelp	</v>
      <v xml:space="preserve">CC-BY-SA		</v>
      <v xml:space="preserve">http://en.wikipedia.org/wiki/Sun_Valley,_Idaho	https://www.yelp.com/biz/sun-valley-resort-sun-valley?ylist=idaho-udaho-ketchum	</v>
      <v xml:space="preserve">http://creativecommons.org/licenses/by-sa/3.0/		</v>
    </spb>
    <spb s="0">
      <v xml:space="preserve">Wikipedia	Wikipedia	</v>
      <v xml:space="preserve">CC-BY-SA	CC-BY-SA	</v>
      <v xml:space="preserve">http://en.wikipedia.org/wiki/Sun_Valley,_Idaho	http://it.wikipedia.org/wiki/Sun_Valley_(Idaho)	</v>
      <v xml:space="preserve">http://creativecommons.org/licenses/by-sa/3.0/	http://creativecommons.org/licenses/by-sa/3.0/	</v>
    </spb>
    <spb s="0">
      <v xml:space="preserve">Wikipedia	Yelp	Wikipedia	</v>
      <v xml:space="preserve">CC-BY-SA		CC-BY-SA	</v>
      <v xml:space="preserve">http://en.wikipedia.org/wiki/Sun_Valley,_Idaho	https://www.yelp.com/biz/sun-valley-resort-sun-valley?ylist=idaho-udaho-ketchum	https://en.wikipedia.org/wiki/Sun_Valley,_Idaho	</v>
      <v xml:space="preserve">http://creativecommons.org/licenses/by-sa/3.0/		http://creativecommons.org/licenses/by-sa/3.0/	</v>
    </spb>
    <spb s="29">
      <v>5857</v>
      <v>5858</v>
      <v>5859</v>
      <v>5859</v>
      <v>5858</v>
      <v>5857</v>
      <v>5860</v>
      <v>5860</v>
      <v>5857</v>
    </spb>
    <spb s="0">
      <v xml:space="preserve">Wikipedia	</v>
      <v xml:space="preserve">CC-BY-SA-3.0	</v>
      <v xml:space="preserve">http://en.wikipedia.org/wiki/Sun_Valley,_Idaho	</v>
      <v xml:space="preserve">http://creativecommons.org/licenses/by-sa/3.0/	</v>
    </spb>
    <spb s="0">
      <v xml:space="preserve">Unitedstateszipcodes	</v>
      <v xml:space="preserve">	</v>
      <v xml:space="preserve">https://www.unitedstateszipcodes.org/83642/	</v>
      <v xml:space="preserve">	</v>
    </spb>
    <spb s="0">
      <v xml:space="preserve">Worldpostalcode	City-data	Unitedstateszipcodes	</v>
      <v xml:space="preserve">			</v>
      <v xml:space="preserve">https://worldpostalcode.com/united-states/idaho/ada	https://www.city-data.com/zips/83642.html	https://www.unitedstateszipcodes.org/83642/	</v>
      <v xml:space="preserve">			</v>
    </spb>
    <spb s="17">
      <v>5863</v>
      <v>5864</v>
      <v>5864</v>
      <v>5863</v>
    </spb>
    <spb s="0">
      <v xml:space="preserve">Wikipedia	Wikipedia	</v>
      <v xml:space="preserve">CC-BY-SA	CC-BY-SA	</v>
      <v xml:space="preserve">http://en.wikipedia.org/wiki/Meridian,_Idaho	http://es.wikipedia.org/wiki/Meridian_(Idaho)	</v>
      <v xml:space="preserve">http://creativecommons.org/licenses/by-sa/3.0/	http://creativecommons.org/licenses/by-sa/3.0/	</v>
    </spb>
    <spb s="0">
      <v xml:space="preserve">Wikipedia	Sec	</v>
      <v xml:space="preserve">CC-BY-SA		</v>
      <v xml:space="preserve">http://en.wikipedia.org/wiki/Meridian,_Idaho	https://www.sec.gov/cgi-bin/browse-edgar?action=getcompany&amp;CIK=0001806425	</v>
      <v xml:space="preserve">http://creativecommons.org/licenses/by-sa/3.0/		</v>
    </spb>
    <spb s="0">
      <v xml:space="preserve">Wikipedia	</v>
      <v xml:space="preserve">CC-BY-SA	</v>
      <v xml:space="preserve">http://en.wikipedia.org/wiki/Meridian,_Idaho	</v>
      <v xml:space="preserve">http://creativecommons.org/licenses/by-sa/3.0/	</v>
    </spb>
    <spb s="0">
      <v xml:space="preserve">Wikipedia	Wikipedia	Sec	</v>
      <v xml:space="preserve">CC-BY-SA	CC-BY-SA		</v>
      <v xml:space="preserve">http://en.wikipedia.org/wiki/Meridian,_Idaho	https://en.wikipedia.org/wiki/Meridian,_Idaho	https://www.sec.gov/cgi-bin/browse-edgar?action=getcompany&amp;CIK=0001806425	</v>
      <v xml:space="preserve">http://creativecommons.org/licenses/by-sa/3.0/	http://creativecommons.org/licenses/by-sa/3.0/		</v>
    </spb>
    <spb s="14">
      <v>5866</v>
      <v>5867</v>
      <v>5868</v>
      <v>5868</v>
      <v>5868</v>
      <v>5867</v>
      <v>5868</v>
      <v>5869</v>
      <v>5869</v>
      <v>5868</v>
    </spb>
    <spb s="0">
      <v xml:space="preserve">Wikipedia	</v>
      <v xml:space="preserve">Public domain	</v>
      <v xml:space="preserve">http://en.wikipedia.org/wiki/Meridian,_Idaho	</v>
      <v xml:space="preserve">http://en.wikipedia.org/wiki/Public_domain	</v>
    </spb>
    <spb s="0">
      <v xml:space="preserve">Unitedstateszipcodes	</v>
      <v xml:space="preserve">	</v>
      <v xml:space="preserve">https://www.unitedstateszipcodes.org/83704/	</v>
      <v xml:space="preserve">	</v>
    </spb>
    <spb s="0">
      <v xml:space="preserve">Worldpostalcode	City-data	Unitedstateszipcodes	</v>
      <v xml:space="preserve">			</v>
      <v xml:space="preserve">https://worldpostalcode.com/united-states/idaho/ada	https://www.city-data.com/zips/83704.html	https://www.unitedstateszipcodes.org/83704/	</v>
      <v xml:space="preserve">			</v>
    </spb>
    <spb s="17">
      <v>5872</v>
      <v>5873</v>
      <v>5873</v>
      <v>5872</v>
    </spb>
    <spb s="0">
      <v xml:space="preserve">Unitedstateszipcodes	</v>
      <v xml:space="preserve">	</v>
      <v xml:space="preserve">https://www.unitedstateszipcodes.org/83864/	</v>
      <v xml:space="preserve">	</v>
    </spb>
    <spb s="0">
      <v xml:space="preserve">Worldpostalcode	City-data	Unitedstateszipcodes	</v>
      <v xml:space="preserve">			</v>
      <v xml:space="preserve">https://worldpostalcode.com/united-states/idaho/bonner	https://www.city-data.com/zips/83864.html	https://www.unitedstateszipcodes.org/83864/	</v>
      <v xml:space="preserve">			</v>
    </spb>
    <spb s="17">
      <v>5875</v>
      <v>5876</v>
      <v>5876</v>
      <v>5875</v>
    </spb>
    <spb s="0">
      <v xml:space="preserve">Wikipedia	</v>
      <v xml:space="preserve">CC-BY-SA	</v>
      <v xml:space="preserve">http://en.wikipedia.org/wiki/Sandpoint,_Idaho	</v>
      <v xml:space="preserve">http://creativecommons.org/licenses/by-sa/3.0/	</v>
    </spb>
    <spb s="0">
      <v xml:space="preserve">Wikipedia	US Census	</v>
      <v xml:space="preserve">CC-BY-SA		</v>
      <v xml:space="preserve">http://en.wikipedia.org/wiki/Sandpoint,_Idaho	http://www.census.gov/quickfacts/table/PST120214/1672100	</v>
      <v xml:space="preserve">http://creativecommons.org/licenses/by-sa/3.0/		</v>
    </spb>
    <spb s="0">
      <v xml:space="preserve">Wikipedia	US Census	Wikipedia	</v>
      <v xml:space="preserve">CC-BY-SA		CC-BY-SA	</v>
      <v xml:space="preserve">http://en.wikipedia.org/wiki/Sandpoint,_Idaho	http://www.census.gov/quickfacts/table/PST120214/1672100	https://en.wikipedia.org/wiki/Sandpoint,_Idaho	</v>
      <v xml:space="preserve">http://creativecommons.org/licenses/by-sa/3.0/		http://creativecommons.org/licenses/by-sa/3.0/	</v>
    </spb>
    <spb s="14">
      <v>5878</v>
      <v>5879</v>
      <v>5878</v>
      <v>5878</v>
      <v>5878</v>
      <v>5879</v>
      <v>5878</v>
      <v>5880</v>
      <v>5880</v>
      <v>5878</v>
    </spb>
    <spb s="0">
      <v xml:space="preserve">Wikipedia	</v>
      <v xml:space="preserve">CC BY-SA 3.0	</v>
      <v xml:space="preserve">http://es.wikipedia.org/wiki/Sandpoint	</v>
      <v xml:space="preserve">https://creativecommons.org/licenses/by-sa/3.0	</v>
    </spb>
    <spb s="0">
      <v xml:space="preserve">Worldpostalcode	City-data	Unitedstateszipcodes	</v>
      <v xml:space="preserve">			</v>
      <v xml:space="preserve">https://worldpostalcode.com/united-states/utah/davis	https://www.city-data.com/zips/84037.html	https://www.unitedstateszipcodes.org/84037/	</v>
      <v xml:space="preserve">			</v>
    </spb>
    <spb s="0">
      <v xml:space="preserve">Unitedstateszipcodes	</v>
      <v xml:space="preserve">	</v>
      <v xml:space="preserve">https://www.unitedstateszipcodes.org/84037/	</v>
      <v xml:space="preserve">	</v>
    </spb>
    <spb s="17">
      <v>5883</v>
      <v>5883</v>
      <v>5883</v>
      <v>5884</v>
    </spb>
    <spb s="0">
      <v xml:space="preserve">Wikipedia	</v>
      <v xml:space="preserve">CC-BY-SA	</v>
      <v xml:space="preserve">http://en.wikipedia.org/wiki/Kaysville,_Utah	</v>
      <v xml:space="preserve">http://creativecommons.org/licenses/by-sa/3.0/	</v>
    </spb>
    <spb s="0">
      <v xml:space="preserve">Wikipedia	Walkscore	</v>
      <v xml:space="preserve">CC-BY-SA		</v>
      <v xml:space="preserve">http://en.wikipedia.org/wiki/Kaysville,_Utah	https://www.walkscore.com/UT/Kaysville	</v>
      <v xml:space="preserve">http://creativecommons.org/licenses/by-sa/3.0/		</v>
    </spb>
    <spb s="0">
      <v xml:space="preserve">Wikipedia	Wikipedia	</v>
      <v xml:space="preserve">CC-BY-SA	CC-BY-SA	</v>
      <v xml:space="preserve">http://en.wikipedia.org/wiki/Kaysville,_Utah	http://it.wikipedia.org/wiki/Kaysville	</v>
      <v xml:space="preserve">http://creativecommons.org/licenses/by-sa/3.0/	http://creativecommons.org/licenses/by-sa/3.0/	</v>
    </spb>
    <spb s="0">
      <v xml:space="preserve">Wikipedia	Wikipedia	</v>
      <v xml:space="preserve">CC-BY-SA	CC-BY-SA	</v>
      <v xml:space="preserve">http://en.wikipedia.org/wiki/Kaysville,_Utah	https://en.wikipedia.org/wiki/Kaysville,_Utah	</v>
      <v xml:space="preserve">http://creativecommons.org/licenses/by-sa/3.0/	http://creativecommons.org/licenses/by-sa/3.0/	</v>
    </spb>
    <spb s="29">
      <v>5886</v>
      <v>5887</v>
      <v>5888</v>
      <v>5888</v>
      <v>5887</v>
      <v>5886</v>
      <v>5889</v>
      <v>5889</v>
      <v>5886</v>
    </spb>
    <spb s="0">
      <v xml:space="preserve">Wikipedia	</v>
      <v xml:space="preserve">Public domain	</v>
      <v xml:space="preserve">http://en.wikipedia.org/wiki/Kaysville,_Utah	</v>
      <v xml:space="preserve">http://en.wikipedia.org/wiki/Public_domain	</v>
    </spb>
    <spb s="0">
      <v xml:space="preserve">Worldpostalcode	City-data	Unitedstateszipcodes	</v>
      <v xml:space="preserve">			</v>
      <v xml:space="preserve">https://worldpostalcode.com/united-states/utah/davis	https://www.city-data.com/zips/84041.html	https://www.unitedstateszipcodes.org/84041/	</v>
      <v xml:space="preserve">			</v>
    </spb>
    <spb s="0">
      <v xml:space="preserve">Unitedstateszipcodes	</v>
      <v xml:space="preserve">	</v>
      <v xml:space="preserve">https://www.unitedstateszipcodes.org/84041/	</v>
      <v xml:space="preserve">	</v>
    </spb>
    <spb s="17">
      <v>5892</v>
      <v>5892</v>
      <v>5892</v>
      <v>5893</v>
    </spb>
    <spb s="0">
      <v xml:space="preserve">Unitedstateszipcodes	</v>
      <v xml:space="preserve">	</v>
      <v xml:space="preserve">https://www.unitedstateszipcodes.org/84120/	</v>
      <v xml:space="preserve">	</v>
    </spb>
    <spb s="0">
      <v xml:space="preserve">Worldpostalcode	City-data	Unitedstateszipcodes	</v>
      <v xml:space="preserve">			</v>
      <v xml:space="preserve">https://worldpostalcode.com/united-states/utah/salt-lake	https://www.city-data.com/zips/84120.html	https://www.unitedstateszipcodes.org/84120/	</v>
      <v xml:space="preserve">			</v>
    </spb>
    <spb s="17">
      <v>5895</v>
      <v>5896</v>
      <v>5896</v>
      <v>5895</v>
    </spb>
    <spb s="0">
      <v xml:space="preserve">Wikipedia	</v>
      <v xml:space="preserve">CC-BY-SA	</v>
      <v xml:space="preserve">http://en.wikipedia.org/wiki/West_Valley_City,_Utah	</v>
      <v xml:space="preserve">http://creativecommons.org/licenses/by-sa/3.0/	</v>
    </spb>
    <spb s="0">
      <v xml:space="preserve">Wikipedia	US Census	Sec	</v>
      <v xml:space="preserve">CC-BY-SA			</v>
      <v xml:space="preserve">http://en.wikipedia.org/wiki/West_Valley_City,_Utah	http://www.census.gov/quickfacts/table/PST045215/4983470	https://www.sec.gov/cgi-bin/browse-edgar?action=getcompany&amp;CIK=0000813716	</v>
      <v xml:space="preserve">http://creativecommons.org/licenses/by-sa/3.0/			</v>
    </spb>
    <spb s="0">
      <v xml:space="preserve">Wikipedia	US Census	Wikipedia	Sec	</v>
      <v xml:space="preserve">CC-BY-SA		CC-BY-SA		</v>
      <v xml:space="preserve">http://en.wikipedia.org/wiki/West_Valley_City,_Utah	http://www.census.gov/quickfacts/table/PST045215/4983470	https://en.wikipedia.org/wiki/West_Valley_City,_Utah	https://www.sec.gov/cgi-bin/browse-edgar?action=getcompany&amp;CIK=0000813716	</v>
      <v xml:space="preserve">http://creativecommons.org/licenses/by-sa/3.0/		http://creativecommons.org/licenses/by-sa/3.0/		</v>
    </spb>
    <spb s="0">
      <v xml:space="preserve">Wikipedia	Wikipedia	</v>
      <v xml:space="preserve">CC-BY-SA	CC-BY-SA	</v>
      <v xml:space="preserve">http://en.wikipedia.org/wiki/West_Valley_City,_Utah	http://es.wikipedia.org/wiki/West_Valley_City	</v>
      <v xml:space="preserve">http://creativecommons.org/licenses/by-sa/3.0/	http://creativecommons.org/licenses/by-sa/3.0/	</v>
    </spb>
    <spb s="18">
      <v>5898</v>
      <v>5899</v>
      <v>5898</v>
      <v>5899</v>
      <v>5898</v>
      <v>5900</v>
      <v>5900</v>
      <v>5901</v>
    </spb>
    <spb s="0">
      <v xml:space="preserve">Wikipedia	</v>
      <v xml:space="preserve">CC BY-SA 3.0	</v>
      <v xml:space="preserve">http://ja.wikipedia.org/wiki/ウェストバレーシティ_(ユタ州)	</v>
      <v xml:space="preserve">https://creativecommons.org/licenses/by-sa/3.0	</v>
    </spb>
    <spb s="0">
      <v xml:space="preserve">Wikipedia	</v>
      <v xml:space="preserve">CC-BY-SA	</v>
      <v xml:space="preserve">http://en.wikipedia.org/wiki/Navajo_Mountain,_Utah	</v>
      <v xml:space="preserve">http://creativecommons.org/licenses/by-sa/3.0/	</v>
    </spb>
    <spb s="0">
      <v xml:space="preserve">Wikipedia	Wikipedia	</v>
      <v xml:space="preserve">CC-BY-SA	CC-BY-SA	</v>
      <v xml:space="preserve">http://en.wikipedia.org/wiki/Navajo_Mountain,_Utah	http://es.wikipedia.org/wiki/Navajo_Mountain	</v>
      <v xml:space="preserve">http://creativecommons.org/licenses/by-sa/3.0/	http://creativecommons.org/licenses/by-sa/3.0/	</v>
    </spb>
    <spb s="18">
      <v>5904</v>
      <v>5904</v>
      <v>5904</v>
      <v>5904</v>
      <v>5904</v>
      <v>5904</v>
      <v>5904</v>
      <v>5905</v>
    </spb>
    <spb s="0">
      <v xml:space="preserve">Worldpostalcode	</v>
      <v xml:space="preserve">	</v>
      <v xml:space="preserve">https://worldpostalcode.com/united-states/utah/provo	</v>
      <v xml:space="preserve">	</v>
    </spb>
    <spb s="19">
      <v>5907</v>
      <v>5907</v>
      <v>5907</v>
    </spb>
    <spb s="0">
      <v xml:space="preserve">Wikipedia	</v>
      <v xml:space="preserve">CC-BY-SA	</v>
      <v xml:space="preserve">http://en.wikipedia.org/wiki/Provo,_Utah	</v>
      <v xml:space="preserve">http://creativecommons.org/licenses/by-sa/3.0/	</v>
    </spb>
    <spb s="0">
      <v xml:space="preserve">Wikipedia	US Census	Sec	</v>
      <v xml:space="preserve">CC-BY-SA			</v>
      <v xml:space="preserve">http://en.wikipedia.org/wiki/Provo,_Utah	http://www.census.gov/quickfacts/table/PST120214/4962470	https://www.sec.gov/cgi-bin/browse-edgar?action=getcompany&amp;CIK=0001761755	</v>
      <v xml:space="preserve">http://creativecommons.org/licenses/by-sa/3.0/			</v>
    </spb>
    <spb s="0">
      <v xml:space="preserve">Wikipedia	US Census	Wikipedia	Sec	</v>
      <v xml:space="preserve">CC-BY-SA		CC-BY-SA		</v>
      <v xml:space="preserve">http://en.wikipedia.org/wiki/Provo,_Utah	http://www.census.gov/quickfacts/table/PST120214/4962470	https://en.wikipedia.org/wiki/Provo,_Utah	https://www.sec.gov/cgi-bin/browse-edgar?action=getcompany&amp;CIK=0001761755	</v>
      <v xml:space="preserve">http://creativecommons.org/licenses/by-sa/3.0/		http://creativecommons.org/licenses/by-sa/3.0/		</v>
    </spb>
    <spb s="0">
      <v xml:space="preserve">Wikipedia	Wikipedia	</v>
      <v xml:space="preserve">CC-BY-SA	CC-BY-SA	</v>
      <v xml:space="preserve">http://en.wikipedia.org/wiki/Provo,_Utah	http://es.wikipedia.org/wiki/Provo_(Utah)	</v>
      <v xml:space="preserve">http://creativecommons.org/licenses/by-sa/3.0/	http://creativecommons.org/licenses/by-sa/3.0/	</v>
    </spb>
    <spb s="18">
      <v>5909</v>
      <v>5910</v>
      <v>5909</v>
      <v>5910</v>
      <v>5909</v>
      <v>5911</v>
      <v>5911</v>
      <v>5912</v>
    </spb>
    <spb s="0">
      <v xml:space="preserve">Worldpostalcode	City-data	</v>
      <v xml:space="preserve">		</v>
      <v xml:space="preserve">https://worldpostalcode.com/united-states/utah/wayne	https://www.city-data.com/zips/84715.html	</v>
      <v xml:space="preserve">		</v>
    </spb>
    <spb s="0">
      <v xml:space="preserve">City-data	</v>
      <v xml:space="preserve">	</v>
      <v xml:space="preserve">https://www.city-data.com/zips/84715.html	</v>
      <v xml:space="preserve">	</v>
    </spb>
    <spb s="17">
      <v>5914</v>
      <v>5914</v>
      <v>5914</v>
      <v>5915</v>
    </spb>
    <spb s="0">
      <v xml:space="preserve">Wikipedia	</v>
      <v xml:space="preserve">CC-BY-SA	</v>
      <v xml:space="preserve">http://en.wikipedia.org/wiki/Bicknell,_Utah	</v>
      <v xml:space="preserve">http://creativecommons.org/licenses/by-sa/3.0/	</v>
    </spb>
    <spb s="31">
      <v>5917</v>
      <v>5917</v>
      <v>5917</v>
      <v>5917</v>
      <v>5917</v>
      <v>5917</v>
      <v>5917</v>
    </spb>
    <spb s="0">
      <v xml:space="preserve">Sec	Unitedstateszipcodes	</v>
      <v xml:space="preserve">		</v>
      <v xml:space="preserve">https://www.sec.gov/cgi-bin/browse-edgar?action=getcompany&amp;CIK=0001694435	https://www.unitedstateszipcodes.org/85012/	</v>
      <v xml:space="preserve">		</v>
    </spb>
    <spb s="0">
      <v xml:space="preserve">Worldpostalcode	City-data	Sec	Unitedstateszipcodes	</v>
      <v xml:space="preserve">				</v>
      <v xml:space="preserve">https://worldpostalcode.com/united-states/arizona/phoenix	https://www.city-data.com/zips/85012.html	https://www.sec.gov/cgi-bin/browse-edgar?action=getcompany&amp;CIK=0001694435	https://www.unitedstateszipcodes.org/85012/	</v>
      <v xml:space="preserve">				</v>
    </spb>
    <spb s="0">
      <v xml:space="preserve">Unitedstateszipcodes	</v>
      <v xml:space="preserve">	</v>
      <v xml:space="preserve">https://www.unitedstateszipcodes.org/85012/	</v>
      <v xml:space="preserve">	</v>
    </spb>
    <spb s="1">
      <v>5919</v>
      <v>5920</v>
      <v>5920</v>
      <v>5919</v>
      <v>5921</v>
    </spb>
    <spb s="0">
      <v xml:space="preserve">Sec	Unitedstateszipcodes	</v>
      <v xml:space="preserve">		</v>
      <v xml:space="preserve">https://www.sec.gov/cgi-bin/browse-edgar?action=getcompany&amp;CIK=0001778805	https://www.unitedstateszipcodes.org/85013/	</v>
      <v xml:space="preserve">		</v>
    </spb>
    <spb s="0">
      <v xml:space="preserve">Worldpostalcode	City-data	Sec	Unitedstateszipcodes	</v>
      <v xml:space="preserve">				</v>
      <v xml:space="preserve">https://worldpostalcode.com/united-states/arizona/phoenix	https://www.city-data.com/zips/85013.html	https://www.sec.gov/cgi-bin/browse-edgar?action=getcompany&amp;CIK=0001778805	https://www.unitedstateszipcodes.org/85013/	</v>
      <v xml:space="preserve">				</v>
    </spb>
    <spb s="0">
      <v xml:space="preserve">Unitedstateszipcodes	</v>
      <v xml:space="preserve">	</v>
      <v xml:space="preserve">https://www.unitedstateszipcodes.org/85013/	</v>
      <v xml:space="preserve">	</v>
    </spb>
    <spb s="1">
      <v>5923</v>
      <v>5924</v>
      <v>5924</v>
      <v>5923</v>
      <v>5925</v>
    </spb>
    <spb s="0">
      <v xml:space="preserve">Sec	Unitedstateszipcodes	</v>
      <v xml:space="preserve">		</v>
      <v xml:space="preserve">https://www.sec.gov/cgi-bin/browse-edgar?action=getcompany&amp;CIK=0001904059	https://www.unitedstateszipcodes.org/85018/	</v>
      <v xml:space="preserve">		</v>
    </spb>
    <spb s="17">
      <v>5927</v>
      <v>5927</v>
      <v>5927</v>
      <v>5927</v>
    </spb>
    <spb s="0">
      <v xml:space="preserve">Unitedstateszipcodes	</v>
      <v xml:space="preserve">	</v>
      <v xml:space="preserve">https://www.unitedstateszipcodes.org/85021/	</v>
      <v xml:space="preserve">	</v>
    </spb>
    <spb s="0">
      <v xml:space="preserve">Worldpostalcode	City-data	Unitedstateszipcodes	</v>
      <v xml:space="preserve">			</v>
      <v xml:space="preserve">https://worldpostalcode.com/united-states/arizona/phoenix	https://www.city-data.com/zips/85021.html	https://www.unitedstateszipcodes.org/85021/	</v>
      <v xml:space="preserve">			</v>
    </spb>
    <spb s="1">
      <v>5929</v>
      <v>5930</v>
      <v>5930</v>
      <v>5929</v>
      <v>5929</v>
    </spb>
    <spb s="0">
      <v xml:space="preserve">Unitedstateszipcodes	</v>
      <v xml:space="preserve">	</v>
      <v xml:space="preserve">https://www.unitedstateszipcodes.org/85024/	</v>
      <v xml:space="preserve">	</v>
    </spb>
    <spb s="0">
      <v xml:space="preserve">Worldpostalcode	City-data	Unitedstateszipcodes	</v>
      <v xml:space="preserve">			</v>
      <v xml:space="preserve">https://worldpostalcode.com/united-states/arizona/phoenix	https://www.city-data.com/zips/85024.html	https://www.unitedstateszipcodes.org/85024/	</v>
      <v xml:space="preserve">			</v>
    </spb>
    <spb s="1">
      <v>5932</v>
      <v>5933</v>
      <v>5933</v>
      <v>5932</v>
      <v>5932</v>
    </spb>
    <spb s="0">
      <v xml:space="preserve">Sec	Unitedstateszipcodes	</v>
      <v xml:space="preserve">		</v>
      <v xml:space="preserve">https://www.sec.gov/cgi-bin/browse-edgar?action=getcompany&amp;CIK=0001699803	https://www.unitedstateszipcodes.org/85027/	</v>
      <v xml:space="preserve">		</v>
    </spb>
    <spb s="0">
      <v xml:space="preserve">Worldpostalcode	City-data	Sec	Unitedstateszipcodes	</v>
      <v xml:space="preserve">				</v>
      <v xml:space="preserve">https://worldpostalcode.com/united-states/arizona/phoenix	https://www.city-data.com/zips/85027.html	https://www.sec.gov/cgi-bin/browse-edgar?action=getcompany&amp;CIK=0001699803	https://www.unitedstateszipcodes.org/85027/	</v>
      <v xml:space="preserve">				</v>
    </spb>
    <spb s="0">
      <v xml:space="preserve">Unitedstateszipcodes	</v>
      <v xml:space="preserve">	</v>
      <v xml:space="preserve">https://www.unitedstateszipcodes.org/85027/	</v>
      <v xml:space="preserve">	</v>
    </spb>
    <spb s="1">
      <v>5935</v>
      <v>5936</v>
      <v>5936</v>
      <v>5935</v>
      <v>5937</v>
    </spb>
    <spb s="0">
      <v xml:space="preserve">Unitedstateszipcodes	</v>
      <v xml:space="preserve">	</v>
      <v xml:space="preserve">https://www.unitedstateszipcodes.org/85202/	</v>
      <v xml:space="preserve">	</v>
    </spb>
    <spb s="0">
      <v xml:space="preserve">Worldpostalcode	City-data	Unitedstateszipcodes	</v>
      <v xml:space="preserve">			</v>
      <v xml:space="preserve">https://worldpostalcode.com/united-states/arizona/maricopa	https://www.city-data.com/zips/85202.html	https://www.unitedstateszipcodes.org/85202/	</v>
      <v xml:space="preserve">			</v>
    </spb>
    <spb s="1">
      <v>5939</v>
      <v>5940</v>
      <v>5940</v>
      <v>5939</v>
      <v>5939</v>
    </spb>
    <spb s="0">
      <v xml:space="preserve">Unitedstateszipcodes	</v>
      <v xml:space="preserve">	</v>
      <v xml:space="preserve">https://www.unitedstateszipcodes.org/85203/	</v>
      <v xml:space="preserve">	</v>
    </spb>
    <spb s="0">
      <v xml:space="preserve">Worldpostalcode	City-data	Unitedstateszipcodes	</v>
      <v xml:space="preserve">			</v>
      <v xml:space="preserve">https://worldpostalcode.com/united-states/arizona/maricopa	https://www.city-data.com/zips/85203.html	https://www.unitedstateszipcodes.org/85203/	</v>
      <v xml:space="preserve">			</v>
    </spb>
    <spb s="1">
      <v>5942</v>
      <v>5943</v>
      <v>5943</v>
      <v>5942</v>
      <v>5942</v>
    </spb>
    <spb s="0">
      <v xml:space="preserve">Unitedstateszipcodes	</v>
      <v xml:space="preserve">	</v>
      <v xml:space="preserve">https://www.unitedstateszipcodes.org/85207/	</v>
      <v xml:space="preserve">	</v>
    </spb>
    <spb s="0">
      <v xml:space="preserve">Worldpostalcode	City-data	Unitedstateszipcodes	</v>
      <v xml:space="preserve">			</v>
      <v xml:space="preserve">https://worldpostalcode.com/united-states/arizona/maricopa	https://www.city-data.com/zips/85207.html	https://www.unitedstateszipcodes.org/85207/	</v>
      <v xml:space="preserve">			</v>
    </spb>
    <spb s="1">
      <v>5945</v>
      <v>5946</v>
      <v>5946</v>
      <v>5945</v>
      <v>5945</v>
    </spb>
    <spb s="0">
      <v xml:space="preserve">Sec	Unitedstateszipcodes	</v>
      <v xml:space="preserve">		</v>
      <v xml:space="preserve">https://www.sec.gov/cgi-bin/browse-edgar?action=getcompany&amp;CIK=0001842089	https://www.unitedstateszipcodes.org/85254/	</v>
      <v xml:space="preserve">		</v>
    </spb>
    <spb s="0">
      <v xml:space="preserve">Worldpostalcode	City-data	Sec	Unitedstateszipcodes	</v>
      <v xml:space="preserve">				</v>
      <v xml:space="preserve">https://worldpostalcode.com/united-states/arizona/maricopa	https://www.city-data.com/zips/85254.html	https://www.sec.gov/cgi-bin/browse-edgar?action=getcompany&amp;CIK=0001842089	https://www.unitedstateszipcodes.org/85254/	</v>
      <v xml:space="preserve">				</v>
    </spb>
    <spb s="0">
      <v xml:space="preserve">Unitedstateszipcodes	</v>
      <v xml:space="preserve">	</v>
      <v xml:space="preserve">https://www.unitedstateszipcodes.org/85254/	</v>
      <v xml:space="preserve">	</v>
    </spb>
    <spb s="1">
      <v>5948</v>
      <v>5949</v>
      <v>5949</v>
      <v>5948</v>
      <v>5950</v>
    </spb>
    <spb s="0">
      <v xml:space="preserve">Unitedstateszipcodes	</v>
      <v xml:space="preserve">	</v>
      <v xml:space="preserve">https://www.unitedstateszipcodes.org/85282/	</v>
      <v xml:space="preserve">	</v>
    </spb>
    <spb s="0">
      <v xml:space="preserve">Worldpostalcode	City-data	Unitedstateszipcodes	</v>
      <v xml:space="preserve">			</v>
      <v xml:space="preserve">https://worldpostalcode.com/united-states/arizona/maricopa	https://www.city-data.com/zips/85282.html	https://www.unitedstateszipcodes.org/85282/	</v>
      <v xml:space="preserve">			</v>
    </spb>
    <spb s="1">
      <v>5952</v>
      <v>5953</v>
      <v>5953</v>
      <v>5952</v>
      <v>5952</v>
    </spb>
    <spb s="0">
      <v xml:space="preserve">Unitedstateszipcodes	</v>
      <v xml:space="preserve">	</v>
      <v xml:space="preserve">https://www.unitedstateszipcodes.org/85297/	</v>
      <v xml:space="preserve">	</v>
    </spb>
    <spb s="0">
      <v xml:space="preserve">Worldpostalcode	City-data	Unitedstateszipcodes	</v>
      <v xml:space="preserve">			</v>
      <v xml:space="preserve">https://worldpostalcode.com/united-states/arizona/maricopa	https://www.city-data.com/zips/85297.html	https://www.unitedstateszipcodes.org/85297/	</v>
      <v xml:space="preserve">			</v>
    </spb>
    <spb s="19">
      <v>5955</v>
      <v>5956</v>
      <v>5956</v>
    </spb>
    <spb s="0">
      <v xml:space="preserve">Unitedstateszipcodes	</v>
      <v xml:space="preserve">	</v>
      <v xml:space="preserve">https://www.unitedstateszipcodes.org/85365/	</v>
      <v xml:space="preserve">	</v>
    </spb>
    <spb s="0">
      <v xml:space="preserve">Worldpostalcode	City-data	Unitedstateszipcodes	</v>
      <v xml:space="preserve">			</v>
      <v xml:space="preserve">https://worldpostalcode.com/united-states/arizona/yuma	https://www.city-data.com/zips/85365.html	https://www.unitedstateszipcodes.org/85365/	</v>
      <v xml:space="preserve">			</v>
    </spb>
    <spb s="17">
      <v>5958</v>
      <v>5959</v>
      <v>5959</v>
      <v>5958</v>
    </spb>
    <spb s="0">
      <v xml:space="preserve">Wikipedia	</v>
      <v xml:space="preserve">CC-BY-SA	</v>
      <v xml:space="preserve">http://en.wikipedia.org/wiki/Yuma,_Arizona	</v>
      <v xml:space="preserve">http://creativecommons.org/licenses/by-sa/3.0/	</v>
    </spb>
    <spb s="0">
      <v xml:space="preserve">Wikipedia	US Census	</v>
      <v xml:space="preserve">CC-BY-SA		</v>
      <v xml:space="preserve">http://en.wikipedia.org/wiki/Yuma,_Arizona	http://www.census.gov/quickfacts/table/PST120214/0485540	</v>
      <v xml:space="preserve">http://creativecommons.org/licenses/by-sa/3.0/		</v>
    </spb>
    <spb s="0">
      <v xml:space="preserve">Wikipedia	US Census	Wikipedia	</v>
      <v xml:space="preserve">CC-BY-SA		CC-BY-SA	</v>
      <v xml:space="preserve">http://en.wikipedia.org/wiki/Yuma,_Arizona	http://www.census.gov/quickfacts/table/PST120214/0485540	https://en.wikipedia.org/wiki/Yuma,_Arizona	</v>
      <v xml:space="preserve">http://creativecommons.org/licenses/by-sa/3.0/		http://creativecommons.org/licenses/by-sa/3.0/	</v>
    </spb>
    <spb s="18">
      <v>5961</v>
      <v>5962</v>
      <v>5961</v>
      <v>5962</v>
      <v>5961</v>
      <v>5963</v>
      <v>5963</v>
      <v>5961</v>
    </spb>
    <spb s="0">
      <v xml:space="preserve">Unitedstateszipcodes	</v>
      <v xml:space="preserve">	</v>
      <v xml:space="preserve">https://www.unitedstateszipcodes.org/85383/	</v>
      <v xml:space="preserve">	</v>
    </spb>
    <spb s="0">
      <v xml:space="preserve">Worldpostalcode	City-data	Unitedstateszipcodes	</v>
      <v xml:space="preserve">			</v>
      <v xml:space="preserve">https://worldpostalcode.com/united-states/arizona/maricopa	https://www.city-data.com/zips/85383.html	https://www.unitedstateszipcodes.org/85383/	</v>
      <v xml:space="preserve">			</v>
    </spb>
    <spb s="19">
      <v>5965</v>
      <v>5966</v>
      <v>5966</v>
    </spb>
    <spb s="0">
      <v xml:space="preserve">Wikipedia	</v>
      <v xml:space="preserve">CC-BY-SA	</v>
      <v xml:space="preserve">http://en.wikipedia.org/wiki/Peoria,_Arizona	</v>
      <v xml:space="preserve">http://creativecommons.org/licenses/by-sa/3.0/	</v>
    </spb>
    <spb s="0">
      <v xml:space="preserve">Wikipedia	Sec	</v>
      <v xml:space="preserve">CC-BY-SA		</v>
      <v xml:space="preserve">http://en.wikipedia.org/wiki/Peoria,_Arizona	https://www.sec.gov/cgi-bin/browse-edgar?action=getcompany&amp;CIK=0001778805	</v>
      <v xml:space="preserve">http://creativecommons.org/licenses/by-sa/3.0/		</v>
    </spb>
    <spb s="0">
      <v xml:space="preserve">Wikipedia	Wikipedia	</v>
      <v xml:space="preserve">CC-BY-SA	CC-BY-SA	</v>
      <v xml:space="preserve">http://en.wikipedia.org/wiki/Peoria,_Arizona	http://it.wikipedia.org/wiki/Peoria_(Arizona)	</v>
      <v xml:space="preserve">http://creativecommons.org/licenses/by-sa/3.0/	http://creativecommons.org/licenses/by-sa/3.0/	</v>
    </spb>
    <spb s="0">
      <v xml:space="preserve">Wikipedia	Wikipedia	Sec	</v>
      <v xml:space="preserve">CC-BY-SA	CC-BY-SA		</v>
      <v xml:space="preserve">http://en.wikipedia.org/wiki/Peoria,_Arizona	https://en.wikipedia.org/wiki/Peoria,_Arizona	https://www.sec.gov/cgi-bin/browse-edgar?action=getcompany&amp;CIK=0001778805	</v>
      <v xml:space="preserve">http://creativecommons.org/licenses/by-sa/3.0/	http://creativecommons.org/licenses/by-sa/3.0/		</v>
    </spb>
    <spb s="14">
      <v>5968</v>
      <v>5969</v>
      <v>5970</v>
      <v>5970</v>
      <v>5968</v>
      <v>5969</v>
      <v>5968</v>
      <v>5971</v>
      <v>5971</v>
      <v>5968</v>
    </spb>
    <spb s="0">
      <v xml:space="preserve">Wikipedia	</v>
      <v xml:space="preserve">CC BY-SA 3.0	</v>
      <v xml:space="preserve">http://de.wikipedia.org/wiki/Peoria_(Arizona)	</v>
      <v xml:space="preserve">https://creativecommons.org/licenses/by-sa/3.0	</v>
    </spb>
    <spb s="0">
      <v xml:space="preserve">Worldpostalcode	City-data	Unitedstateszipcodes	</v>
      <v xml:space="preserve">			</v>
      <v xml:space="preserve">https://worldpostalcode.com/united-states/arizona/maricopa	https://www.city-data.com/zips/85390.html	https://www.unitedstateszipcodes.org/85390/	</v>
      <v xml:space="preserve">			</v>
    </spb>
    <spb s="0">
      <v xml:space="preserve">Unitedstateszipcodes	</v>
      <v xml:space="preserve">	</v>
      <v xml:space="preserve">https://www.unitedstateszipcodes.org/85390/	</v>
      <v xml:space="preserve">	</v>
    </spb>
    <spb s="1">
      <v>5974</v>
      <v>5974</v>
      <v>5974</v>
      <v>5975</v>
      <v>5975</v>
    </spb>
    <spb s="0">
      <v xml:space="preserve">Wikipedia	</v>
      <v xml:space="preserve">CC-BY-SA	</v>
      <v xml:space="preserve">http://en.wikipedia.org/wiki/Wickenburg,_Arizona	</v>
      <v xml:space="preserve">http://creativecommons.org/licenses/by-sa/3.0/	</v>
    </spb>
    <spb s="0">
      <v xml:space="preserve">Wikipedia	Wikipedia	</v>
      <v xml:space="preserve">CC-BY-SA	CC-BY-SA	</v>
      <v xml:space="preserve">http://en.wikipedia.org/wiki/Wickenburg,_Arizona	http://it.wikipedia.org/wiki/Wickenburg	</v>
      <v xml:space="preserve">http://creativecommons.org/licenses/by-sa/3.0/	http://creativecommons.org/licenses/by-sa/3.0/	</v>
    </spb>
    <spb s="0">
      <v xml:space="preserve">Wikipedia	Wikipedia	</v>
      <v xml:space="preserve">CC-BY-SA	CC-BY-SA	</v>
      <v xml:space="preserve">http://en.wikipedia.org/wiki/Wickenburg,_Arizona	https://en.wikipedia.org/wiki/Wickenburg_Unified_School_District	</v>
      <v xml:space="preserve">http://creativecommons.org/licenses/by-sa/3.0/	http://creativecommons.org/licenses/by-sa/3.0/	</v>
    </spb>
    <spb s="14">
      <v>5977</v>
      <v>5977</v>
      <v>5978</v>
      <v>5978</v>
      <v>5977</v>
      <v>5977</v>
      <v>5977</v>
      <v>5979</v>
      <v>5979</v>
      <v>5977</v>
    </spb>
    <spb s="0">
      <v xml:space="preserve">Wikipedia	</v>
      <v xml:space="preserve">CC BY-SA 3.0	</v>
      <v xml:space="preserve">http://en.wikipedia.org/wiki/Wickenburg,_Arizona	</v>
      <v xml:space="preserve">https://creativecommons.org/licenses/by-sa/3.0	</v>
    </spb>
    <spb s="0">
      <v xml:space="preserve">Worldpostalcode	</v>
      <v xml:space="preserve">	</v>
      <v xml:space="preserve">https://worldpostalcode.com/united-states/arizona/gila	</v>
      <v xml:space="preserve">	</v>
    </spb>
    <spb s="19">
      <v>5982</v>
      <v>5982</v>
      <v>5982</v>
    </spb>
    <spb s="0">
      <v xml:space="preserve">Wikipedia	</v>
      <v xml:space="preserve">CC-BY-SA	</v>
      <v xml:space="preserve">http://en.wikipedia.org/wiki/Payson,_Arizona	</v>
      <v xml:space="preserve">http://creativecommons.org/licenses/by-sa/3.0/	</v>
    </spb>
    <spb s="0">
      <v xml:space="preserve">Wikipedia	US Census	</v>
      <v xml:space="preserve">CC-BY-SA		</v>
      <v xml:space="preserve">http://en.wikipedia.org/wiki/Payson,_Arizona	http://www.census.gov/quickfacts/table/PST045215/0453700	</v>
      <v xml:space="preserve">http://creativecommons.org/licenses/by-sa/3.0/		</v>
    </spb>
    <spb s="0">
      <v xml:space="preserve">Wikipedia	Wikipedia	</v>
      <v xml:space="preserve">CC-BY-SA	CC-BY-SA	</v>
      <v xml:space="preserve">http://en.wikipedia.org/wiki/Payson,_Arizona	http://it.wikipedia.org/wiki/Payson_(Arizona)	</v>
      <v xml:space="preserve">http://creativecommons.org/licenses/by-sa/3.0/	http://creativecommons.org/licenses/by-sa/3.0/	</v>
    </spb>
    <spb s="14">
      <v>5984</v>
      <v>5985</v>
      <v>5986</v>
      <v>5986</v>
      <v>5984</v>
      <v>5985</v>
      <v>5984</v>
      <v>5985</v>
      <v>5985</v>
      <v>5984</v>
    </spb>
    <spb s="0">
      <v xml:space="preserve">Wikipedia	</v>
      <v xml:space="preserve">Public domain	</v>
      <v xml:space="preserve">http://it.wikipedia.org/wiki/Payson_(Arizona)	</v>
      <v xml:space="preserve">http://en.wikipedia.org/wiki/Public_domain	</v>
    </spb>
    <spb s="0">
      <v xml:space="preserve">Sec	Unitedstateszipcodes	</v>
      <v xml:space="preserve">		</v>
      <v xml:space="preserve">https://www.sec.gov/cgi-bin/browse-edgar?action=getcompany&amp;CIK=0001169987	https://www.unitedstateszipcodes.org/85706/	</v>
      <v xml:space="preserve">		</v>
    </spb>
    <spb s="0">
      <v xml:space="preserve">Worldpostalcode	City-data	Sec	Unitedstateszipcodes	</v>
      <v xml:space="preserve">				</v>
      <v xml:space="preserve">https://worldpostalcode.com/united-states/arizona/tucson	https://www.city-data.com/zips/85706.html	https://www.sec.gov/cgi-bin/browse-edgar?action=getcompany&amp;CIK=0001169987	https://www.unitedstateszipcodes.org/85706/	</v>
      <v xml:space="preserve">				</v>
    </spb>
    <spb s="17">
      <v>5989</v>
      <v>5990</v>
      <v>5990</v>
      <v>5989</v>
    </spb>
    <spb s="0">
      <v xml:space="preserve">Sec	Unitedstateszipcodes	</v>
      <v xml:space="preserve">		</v>
      <v xml:space="preserve">https://www.sec.gov/cgi-bin/browse-edgar?action=getcompany&amp;CIK=0001907552	https://www.unitedstateszipcodes.org/85719/	</v>
      <v xml:space="preserve">		</v>
    </spb>
    <spb s="0">
      <v xml:space="preserve">Worldpostalcode	City-data	Sec	Unitedstateszipcodes	</v>
      <v xml:space="preserve">				</v>
      <v xml:space="preserve">https://worldpostalcode.com/united-states/arizona/tucson	https://www.city-data.com/zips/85719.html	https://www.sec.gov/cgi-bin/browse-edgar?action=getcompany&amp;CIK=0001907552	https://www.unitedstateszipcodes.org/85719/	</v>
      <v xml:space="preserve">				</v>
    </spb>
    <spb s="17">
      <v>5992</v>
      <v>5993</v>
      <v>5993</v>
      <v>5992</v>
    </spb>
    <spb s="0">
      <v xml:space="preserve">Unitedstateszipcodes	</v>
      <v xml:space="preserve">	</v>
      <v xml:space="preserve">https://www.unitedstateszipcodes.org/85737/	</v>
      <v xml:space="preserve">	</v>
    </spb>
    <spb s="0">
      <v xml:space="preserve">Worldpostalcode	City-data	Unitedstateszipcodes	</v>
      <v xml:space="preserve">			</v>
      <v xml:space="preserve">https://worldpostalcode.com/united-states/arizona/tucson	https://www.city-data.com/zips/85737.html	https://www.unitedstateszipcodes.org/85737/	</v>
      <v xml:space="preserve">			</v>
    </spb>
    <spb s="17">
      <v>5995</v>
      <v>5996</v>
      <v>5996</v>
      <v>5995</v>
    </spb>
    <spb s="0">
      <v xml:space="preserve">Worldpostalcode	City-data	</v>
      <v xml:space="preserve">		</v>
      <v xml:space="preserve">https://worldpostalcode.com/united-states/arizona/navajo	https://www.city-data.com/zips/85937.html	</v>
      <v xml:space="preserve">		</v>
    </spb>
    <spb s="0">
      <v xml:space="preserve">City-data	</v>
      <v xml:space="preserve">	</v>
      <v xml:space="preserve">https://www.city-data.com/zips/85937.html	</v>
      <v xml:space="preserve">	</v>
    </spb>
    <spb s="17">
      <v>5998</v>
      <v>5998</v>
      <v>5998</v>
      <v>5999</v>
    </spb>
    <spb s="0">
      <v xml:space="preserve">Wikipedia	</v>
      <v xml:space="preserve">CC-BY-SA	</v>
      <v xml:space="preserve">http://en.wikipedia.org/wiki/Snowflake,_Arizona	</v>
      <v xml:space="preserve">http://creativecommons.org/licenses/by-sa/3.0/	</v>
    </spb>
    <spb s="0">
      <v xml:space="preserve">Wikipedia	Wikipedia	</v>
      <v xml:space="preserve">CC-BY-SA	CC-BY-SA	</v>
      <v xml:space="preserve">http://en.wikipedia.org/wiki/Snowflake,_Arizona	http://it.wikipedia.org/wiki/Snowflake_(Arizona)	</v>
      <v xml:space="preserve">http://creativecommons.org/licenses/by-sa/3.0/	http://creativecommons.org/licenses/by-sa/3.0/	</v>
    </spb>
    <spb s="0">
      <v xml:space="preserve">Wikipedia	Wikipedia	</v>
      <v xml:space="preserve">CC-BY-SA	CC-BY-SA	</v>
      <v xml:space="preserve">http://en.wikipedia.org/wiki/Snowflake,_Arizona	https://en.wikipedia.org/wiki/Snowflake,_Arizona	</v>
      <v xml:space="preserve">http://creativecommons.org/licenses/by-sa/3.0/	http://creativecommons.org/licenses/by-sa/3.0/	</v>
    </spb>
    <spb s="14">
      <v>6001</v>
      <v>6001</v>
      <v>6002</v>
      <v>6002</v>
      <v>6001</v>
      <v>6001</v>
      <v>6001</v>
      <v>6003</v>
      <v>6003</v>
      <v>6001</v>
    </spb>
    <spb s="0">
      <v xml:space="preserve">Wikipedia	</v>
      <v xml:space="preserve">CC-BY-SA-3.0	</v>
      <v xml:space="preserve">http://es.wikipedia.org/wiki/Snowflake	</v>
      <v xml:space="preserve">http://creativecommons.org/licenses/by-sa/3.0/	</v>
    </spb>
    <spb s="0">
      <v xml:space="preserve">Unitedstateszipcodes	</v>
      <v xml:space="preserve">	</v>
      <v xml:space="preserve">https://www.unitedstateszipcodes.org/86025/	</v>
      <v xml:space="preserve">	</v>
    </spb>
    <spb s="0">
      <v xml:space="preserve">Worldpostalcode	City-data	Unitedstateszipcodes	</v>
      <v xml:space="preserve">			</v>
      <v xml:space="preserve">https://worldpostalcode.com/united-states/arizona/navajo	https://www.city-data.com/zips/86025.html	https://www.unitedstateszipcodes.org/86025/	</v>
      <v xml:space="preserve">			</v>
    </spb>
    <spb s="17">
      <v>6006</v>
      <v>6007</v>
      <v>6007</v>
      <v>6006</v>
    </spb>
    <spb s="0">
      <v xml:space="preserve">Wikipedia	</v>
      <v xml:space="preserve">CC-BY-SA	</v>
      <v xml:space="preserve">http://en.wikipedia.org/wiki/Holbrook,_Arizona	</v>
      <v xml:space="preserve">http://creativecommons.org/licenses/by-sa/3.0/	</v>
    </spb>
    <spb s="0">
      <v xml:space="preserve">Wikipedia	US Census	</v>
      <v xml:space="preserve">CC-BY-SA		</v>
      <v xml:space="preserve">http://en.wikipedia.org/wiki/Holbrook,_Arizona	http://www.census.gov/quickfacts/table/PST045215/0433280	</v>
      <v xml:space="preserve">http://creativecommons.org/licenses/by-sa/3.0/		</v>
    </spb>
    <spb s="0">
      <v xml:space="preserve">Wikipedia	Wikipedia	</v>
      <v xml:space="preserve">CC-BY-SA	CC-BY-SA	</v>
      <v xml:space="preserve">http://en.wikipedia.org/wiki/Holbrook,_Arizona	http://it.wikipedia.org/wiki/Holbrook_(Arizona)	</v>
      <v xml:space="preserve">http://creativecommons.org/licenses/by-sa/3.0/	http://creativecommons.org/licenses/by-sa/3.0/	</v>
    </spb>
    <spb s="14">
      <v>6009</v>
      <v>6010</v>
      <v>6011</v>
      <v>6011</v>
      <v>6009</v>
      <v>6010</v>
      <v>6009</v>
      <v>6010</v>
      <v>6010</v>
      <v>6009</v>
    </spb>
    <spb s="0">
      <v xml:space="preserve">Wikipedia	</v>
      <v xml:space="preserve">CC BY 2.0	</v>
      <v xml:space="preserve">http://en.wikipedia.org/wiki/Holbrook,_Arizona	</v>
      <v xml:space="preserve">https://creativecommons.org/licenses/by/2.0	</v>
    </spb>
    <spb s="0">
      <v xml:space="preserve">Worldpostalcode	Unitedstateszipcodes	</v>
      <v xml:space="preserve">		</v>
      <v xml:space="preserve">https://worldpostalcode.com/united-states/arizona/coconino	https://www.unitedstateszipcodes.org/86040/	</v>
      <v xml:space="preserve">		</v>
    </spb>
    <spb s="0">
      <v xml:space="preserve">Unitedstateszipcodes	</v>
      <v xml:space="preserve">	</v>
      <v xml:space="preserve">https://www.unitedstateszipcodes.org/86040/	</v>
      <v xml:space="preserve">	</v>
    </spb>
    <spb s="1">
      <v>6014</v>
      <v>6014</v>
      <v>6014</v>
      <v>6015</v>
      <v>6015</v>
    </spb>
    <spb s="0">
      <v xml:space="preserve">Wikipedia	</v>
      <v xml:space="preserve">CC-BY-SA	</v>
      <v xml:space="preserve">http://en.wikipedia.org/wiki/Page,_Arizona	</v>
      <v xml:space="preserve">http://creativecommons.org/licenses/by-sa/3.0/	</v>
    </spb>
    <spb s="0">
      <v xml:space="preserve">Wikipedia	US Census	</v>
      <v xml:space="preserve">CC-BY-SA		</v>
      <v xml:space="preserve">http://en.wikipedia.org/wiki/Page,_Arizona	http://www.census.gov/quickfacts/table/PST120214/0451810	</v>
      <v xml:space="preserve">http://creativecommons.org/licenses/by-sa/3.0/		</v>
    </spb>
    <spb s="0">
      <v xml:space="preserve">Wikipedia	US Census	Wikipedia	</v>
      <v xml:space="preserve">CC-BY-SA		CC-BY-SA	</v>
      <v xml:space="preserve">http://en.wikipedia.org/wiki/Page,_Arizona	http://www.census.gov/quickfacts/table/PST120214/0451810	https://en.wikipedia.org/wiki/Page,_Arizona	</v>
      <v xml:space="preserve">http://creativecommons.org/licenses/by-sa/3.0/		http://creativecommons.org/licenses/by-sa/3.0/	</v>
    </spb>
    <spb s="14">
      <v>6017</v>
      <v>6018</v>
      <v>6017</v>
      <v>6017</v>
      <v>6017</v>
      <v>6018</v>
      <v>6017</v>
      <v>6019</v>
      <v>6019</v>
      <v>6018</v>
    </spb>
    <spb s="0">
      <v xml:space="preserve">Wikipedia	</v>
      <v xml:space="preserve">CC-BY-SA-3.0	</v>
      <v xml:space="preserve">http://en.wikipedia.org/wiki/Page,_Arizona	</v>
      <v xml:space="preserve">http://creativecommons.org/licenses/by-sa/3.0/	</v>
    </spb>
    <spb s="0">
      <v xml:space="preserve">Worldpostalcode	Unitedstateszipcodes	</v>
      <v xml:space="preserve">		</v>
      <v xml:space="preserve">https://worldpostalcode.com/united-states/arizona/navajo	https://www.unitedstateszipcodes.org/86047/	</v>
      <v xml:space="preserve">		</v>
    </spb>
    <spb s="0">
      <v xml:space="preserve">Unitedstateszipcodes	</v>
      <v xml:space="preserve">	</v>
      <v xml:space="preserve">https://www.unitedstateszipcodes.org/86047/	</v>
      <v xml:space="preserve">	</v>
    </spb>
    <spb s="17">
      <v>6022</v>
      <v>6022</v>
      <v>6022</v>
      <v>6023</v>
    </spb>
    <spb s="0">
      <v xml:space="preserve">Wikipedia	</v>
      <v xml:space="preserve">CC-BY-SA	</v>
      <v xml:space="preserve">http://en.wikipedia.org/wiki/Winslow,_Arizona	</v>
      <v xml:space="preserve">http://creativecommons.org/licenses/by-sa/3.0/	</v>
    </spb>
    <spb s="0">
      <v xml:space="preserve">Wikipedia	Wikipedia	</v>
      <v xml:space="preserve">CC-BY-SA	CC-BY-SA	</v>
      <v xml:space="preserve">http://en.wikipedia.org/wiki/Winslow,_Arizona	http://pt.wikipedia.org/wiki/Winslow	</v>
      <v xml:space="preserve">http://creativecommons.org/licenses/by-sa/3.0/	http://creativecommons.org/licenses/by-sa/3.0/	</v>
    </spb>
    <spb s="18">
      <v>6025</v>
      <v>6026</v>
      <v>6025</v>
      <v>6026</v>
      <v>6025</v>
      <v>6025</v>
      <v>6025</v>
      <v>6025</v>
    </spb>
    <spb s="0">
      <v xml:space="preserve">Wikipedia	</v>
      <v xml:space="preserve">Public domain	</v>
      <v xml:space="preserve">http://zh.wikipedia.org/wiki/温斯洛_(亚利桑那州)	</v>
      <v xml:space="preserve">http://en.wikipedia.org/wiki/Public_domain	</v>
    </spb>
    <spb s="0">
      <v xml:space="preserve">Wikipedia	</v>
      <v xml:space="preserve">CC-BY-SA	</v>
      <v xml:space="preserve">http://en.wikipedia.org/wiki/Shonto,_Arizona	</v>
      <v xml:space="preserve">http://creativecommons.org/licenses/by-sa/3.0/	</v>
    </spb>
    <spb s="0">
      <v xml:space="preserve">Wikipedia	Wikipedia	</v>
      <v xml:space="preserve">CC-BY-SA	CC-BY-SA	</v>
      <v xml:space="preserve">http://en.wikipedia.org/wiki/Shonto,_Arizona	http://it.wikipedia.org/wiki/Shonto	</v>
      <v xml:space="preserve">http://creativecommons.org/licenses/by-sa/3.0/	http://creativecommons.org/licenses/by-sa/3.0/	</v>
    </spb>
    <spb s="14">
      <v>6029</v>
      <v>6029</v>
      <v>6030</v>
      <v>6030</v>
      <v>6029</v>
      <v>6029</v>
      <v>6029</v>
      <v>6029</v>
      <v>6029</v>
      <v>6029</v>
    </spb>
    <spb s="0">
      <v xml:space="preserve">Unitedstateszipcodes	</v>
      <v xml:space="preserve">	</v>
      <v xml:space="preserve">https://www.unitedstateszipcodes.org/86403/	</v>
      <v xml:space="preserve">	</v>
    </spb>
    <spb s="0">
      <v xml:space="preserve">Worldpostalcode	City-data	Unitedstateszipcodes	</v>
      <v xml:space="preserve">			</v>
      <v xml:space="preserve">https://worldpostalcode.com/united-states/arizona/mohave	https://www.city-data.com/zips/86403.html	https://www.unitedstateszipcodes.org/86403/	</v>
      <v xml:space="preserve">			</v>
    </spb>
    <spb s="17">
      <v>6032</v>
      <v>6033</v>
      <v>6033</v>
      <v>6032</v>
    </spb>
    <spb s="0">
      <v xml:space="preserve">Wikipedia	</v>
      <v xml:space="preserve">CC-BY-SA	</v>
      <v xml:space="preserve">http://en.wikipedia.org/wiki/Lake_Havasu_City,_Arizona	</v>
      <v xml:space="preserve">http://creativecommons.org/licenses/by-sa/3.0/	</v>
    </spb>
    <spb s="0">
      <v xml:space="preserve">Wikipedia	US Census	</v>
      <v xml:space="preserve">CC-BY-SA		</v>
      <v xml:space="preserve">http://en.wikipedia.org/wiki/Lake_Havasu_City,_Arizona	http://www.census.gov/quickfacts/table/PST045215/0439370	</v>
      <v xml:space="preserve">http://creativecommons.org/licenses/by-sa/3.0/		</v>
    </spb>
    <spb s="0">
      <v xml:space="preserve">Wikipedia	Wikipedia	</v>
      <v xml:space="preserve">CC-BY-SA	CC-BY-SA	</v>
      <v xml:space="preserve">http://en.wikipedia.org/wiki/Lake_Havasu_City,_Arizona	http://it.wikipedia.org/wiki/Lake_Havasu_City	</v>
      <v xml:space="preserve">http://creativecommons.org/licenses/by-sa/3.0/	http://creativecommons.org/licenses/by-sa/3.0/	</v>
    </spb>
    <spb s="0">
      <v xml:space="preserve">Wikipedia	Wikipedia	</v>
      <v xml:space="preserve">CC-BY-SA	CC-BY-SA	</v>
      <v xml:space="preserve">http://en.wikipedia.org/wiki/Lake_Havasu_City,_Arizona	http://fr.wikipedia.org/wiki/Lake_Havasu_City	</v>
      <v xml:space="preserve">http://creativecommons.org/licenses/by-sa/3.0/	http://creativecommons.org/licenses/by-sa/3.0/	</v>
    </spb>
    <spb s="14">
      <v>6035</v>
      <v>6036</v>
      <v>6037</v>
      <v>6037</v>
      <v>6035</v>
      <v>6036</v>
      <v>6035</v>
      <v>6036</v>
      <v>6036</v>
      <v>6038</v>
    </spb>
    <spb s="0">
      <v xml:space="preserve">Wikipedia	</v>
      <v xml:space="preserve">CC-BY-SA	</v>
      <v xml:space="preserve">http://en.wikipedia.org/wiki/St._Michaels,_Arizona	</v>
      <v xml:space="preserve">http://creativecommons.org/licenses/by-sa/3.0/	</v>
    </spb>
    <spb s="0">
      <v xml:space="preserve">Wikipedia	Wikipedia	</v>
      <v xml:space="preserve">CC-BY-SA	CC-BY-SA	</v>
      <v xml:space="preserve">http://en.wikipedia.org/wiki/St._Michaels,_Arizona	http://es.wikipedia.org/wiki/St._Michaels_(Arizona)	</v>
      <v xml:space="preserve">http://creativecommons.org/licenses/by-sa/3.0/	http://creativecommons.org/licenses/by-sa/3.0/	</v>
    </spb>
    <spb s="14">
      <v>6040</v>
      <v>6040</v>
      <v>6041</v>
      <v>6041</v>
      <v>6040</v>
      <v>6040</v>
      <v>6040</v>
      <v>6040</v>
      <v>6040</v>
      <v>6040</v>
    </spb>
    <spb s="0">
      <v xml:space="preserve">Wikipedia	</v>
      <v xml:space="preserve">CC-BY-SA-3.0	</v>
      <v xml:space="preserve">http://zh.wikipedia.org/wiki/聖邁克爾斯_(亞利桑那州)	</v>
      <v xml:space="preserve">http://creativecommons.org/licenses/by-sa/3.0/	</v>
    </spb>
    <spb s="0">
      <v xml:space="preserve">Worldpostalcode	Unitedstateszipcodes	</v>
      <v xml:space="preserve">		</v>
      <v xml:space="preserve">https://worldpostalcode.com/united-states/arizona/apache	https://www.unitedstateszipcodes.org/86512/	</v>
      <v xml:space="preserve">		</v>
    </spb>
    <spb s="0">
      <v xml:space="preserve">Unitedstateszipcodes	</v>
      <v xml:space="preserve">	</v>
      <v xml:space="preserve">https://www.unitedstateszipcodes.org/86512/	</v>
      <v xml:space="preserve">	</v>
    </spb>
    <spb s="17">
      <v>6044</v>
      <v>6044</v>
      <v>6044</v>
      <v>6045</v>
    </spb>
    <spb s="0">
      <v xml:space="preserve">Wikipedia	</v>
      <v xml:space="preserve">CC-BY-SA	</v>
      <v xml:space="preserve">http://en.wikipedia.org/wiki/Chambers,_Arizona	</v>
      <v xml:space="preserve">http://creativecommons.org/licenses/by-sa/3.0/	</v>
    </spb>
    <spb s="35">
      <v>6047</v>
      <v>6047</v>
      <v>6047</v>
      <v>6047</v>
      <v>6047</v>
      <v>6047</v>
    </spb>
    <spb s="0">
      <v xml:space="preserve">Worldpostalcode	Unitedstateszipcodes	</v>
      <v xml:space="preserve">		</v>
      <v xml:space="preserve">https://worldpostalcode.com/united-states/new-mexico/valencia	https://www.unitedstateszipcodes.org/87002/	</v>
      <v xml:space="preserve">		</v>
    </spb>
    <spb s="0">
      <v xml:space="preserve">Unitedstateszipcodes	</v>
      <v xml:space="preserve">	</v>
      <v xml:space="preserve">https://www.unitedstateszipcodes.org/87002/	</v>
      <v xml:space="preserve">	</v>
    </spb>
    <spb s="17">
      <v>6049</v>
      <v>6049</v>
      <v>6049</v>
      <v>6050</v>
    </spb>
    <spb s="0">
      <v xml:space="preserve">Wikipedia	</v>
      <v xml:space="preserve">CC-BY-SA	</v>
      <v xml:space="preserve">http://en.wikipedia.org/wiki/Belen,_New_Mexico	</v>
      <v xml:space="preserve">http://creativecommons.org/licenses/by-sa/3.0/	</v>
    </spb>
    <spb s="0">
      <v xml:space="preserve">Wikipedia	Wikipedia	</v>
      <v xml:space="preserve">CC-BY-SA	CC-BY-SA	</v>
      <v xml:space="preserve">http://en.wikipedia.org/wiki/Belen,_New_Mexico	http://it.wikipedia.org/wiki/Belen_(Nuovo_Messico)	</v>
      <v xml:space="preserve">http://creativecommons.org/licenses/by-sa/3.0/	http://creativecommons.org/licenses/by-sa/3.0/	</v>
    </spb>
    <spb s="14">
      <v>6052</v>
      <v>6052</v>
      <v>6053</v>
      <v>6053</v>
      <v>6052</v>
      <v>6052</v>
      <v>6052</v>
      <v>6052</v>
      <v>6052</v>
      <v>6052</v>
    </spb>
    <spb s="0">
      <v xml:space="preserve">Wikipedia	</v>
      <v xml:space="preserve">CC-BY-SA	</v>
      <v xml:space="preserve">http://en.wikipedia.org/wiki/Laguna,_New_Mexico	</v>
      <v xml:space="preserve">http://creativecommons.org/licenses/by-sa/3.0/	</v>
    </spb>
    <spb s="14">
      <v>6055</v>
      <v>6055</v>
      <v>6055</v>
      <v>6055</v>
      <v>6055</v>
      <v>6055</v>
      <v>6055</v>
      <v>6055</v>
      <v>6055</v>
      <v>6055</v>
    </spb>
    <spb s="0">
      <v xml:space="preserve">Wikipedia	</v>
      <v xml:space="preserve">Public domain	</v>
      <v xml:space="preserve">http://en.wikipedia.org/wiki/Laguna,_New_Mexico	</v>
      <v xml:space="preserve">http://en.wikipedia.org/wiki/Public_domain	</v>
    </spb>
    <spb s="0">
      <v xml:space="preserve">Worldpostalcode	Unitedstateszipcodes	</v>
      <v xml:space="preserve">		</v>
      <v xml:space="preserve">https://worldpostalcode.com/united-states/new-mexico/torrance	https://www.unitedstateszipcodes.org/87035/	</v>
      <v xml:space="preserve">		</v>
    </spb>
    <spb s="0">
      <v xml:space="preserve">Unitedstateszipcodes	</v>
      <v xml:space="preserve">	</v>
      <v xml:space="preserve">https://www.unitedstateszipcodes.org/87035/	</v>
      <v xml:space="preserve">	</v>
    </spb>
    <spb s="17">
      <v>6058</v>
      <v>6058</v>
      <v>6058</v>
      <v>6059</v>
    </spb>
    <spb s="0">
      <v xml:space="preserve">Wikipedia	</v>
      <v xml:space="preserve">CC-BY-SA	</v>
      <v xml:space="preserve">http://en.wikipedia.org/wiki/Moriarty,_New_Mexico	</v>
      <v xml:space="preserve">http://creativecommons.org/licenses/by-sa/3.0/	</v>
    </spb>
    <spb s="14">
      <v>6061</v>
      <v>6061</v>
      <v>6061</v>
      <v>6061</v>
      <v>6061</v>
      <v>6061</v>
      <v>6061</v>
      <v>6061</v>
      <v>6061</v>
      <v>6061</v>
    </spb>
    <spb s="0">
      <v xml:space="preserve">Unitedstateszipcodes	</v>
      <v xml:space="preserve">	</v>
      <v xml:space="preserve">https://www.unitedstateszipcodes.org/87110/	</v>
      <v xml:space="preserve">	</v>
    </spb>
    <spb s="0">
      <v xml:space="preserve">Worldpostalcode	City-data	Unitedstateszipcodes	</v>
      <v xml:space="preserve">			</v>
      <v xml:space="preserve">https://worldpostalcode.com/united-states/new-mexico/albuquerque	https://www.city-data.com/zips/87110.html	https://www.unitedstateszipcodes.org/87110/	</v>
      <v xml:space="preserve">			</v>
    </spb>
    <spb s="17">
      <v>6063</v>
      <v>6064</v>
      <v>6064</v>
      <v>6063</v>
    </spb>
    <spb s="0">
      <v xml:space="preserve">Unitedstateszipcodes	</v>
      <v xml:space="preserve">	</v>
      <v xml:space="preserve">https://www.unitedstateszipcodes.org/87111/	</v>
      <v xml:space="preserve">	</v>
    </spb>
    <spb s="0">
      <v xml:space="preserve">Worldpostalcode	City-data	Unitedstateszipcodes	</v>
      <v xml:space="preserve">			</v>
      <v xml:space="preserve">https://worldpostalcode.com/united-states/new-mexico/albuquerque	https://www.city-data.com/zips/87111.html	https://www.unitedstateszipcodes.org/87111/	</v>
      <v xml:space="preserve">			</v>
    </spb>
    <spb s="17">
      <v>6066</v>
      <v>6067</v>
      <v>6067</v>
      <v>6066</v>
    </spb>
    <spb s="0">
      <v xml:space="preserve">Unitedstateszipcodes	</v>
      <v xml:space="preserve">	</v>
      <v xml:space="preserve">https://www.unitedstateszipcodes.org/87113/	</v>
      <v xml:space="preserve">	</v>
    </spb>
    <spb s="0">
      <v xml:space="preserve">Worldpostalcode	City-data	Unitedstateszipcodes	</v>
      <v xml:space="preserve">			</v>
      <v xml:space="preserve">https://worldpostalcode.com/united-states/new-mexico/albuquerque	https://www.city-data.com/zips/87113.html	https://www.unitedstateszipcodes.org/87113/	</v>
      <v xml:space="preserve">			</v>
    </spb>
    <spb s="17">
      <v>6069</v>
      <v>6070</v>
      <v>6070</v>
      <v>6069</v>
    </spb>
    <spb s="0">
      <v xml:space="preserve">Unitedstateszipcodes	</v>
      <v xml:space="preserve">	</v>
      <v xml:space="preserve">https://www.unitedstateszipcodes.org/87144/	</v>
      <v xml:space="preserve">	</v>
    </spb>
    <spb s="0">
      <v xml:space="preserve">Worldpostalcode	City-data	Unitedstateszipcodes	</v>
      <v xml:space="preserve">			</v>
      <v xml:space="preserve">https://worldpostalcode.com/united-states/new-mexico/sandoval	https://www.city-data.com/zips/87144.html	https://www.unitedstateszipcodes.org/87144/	</v>
      <v xml:space="preserve">			</v>
    </spb>
    <spb s="19">
      <v>6072</v>
      <v>6073</v>
      <v>6073</v>
    </spb>
    <spb s="0">
      <v xml:space="preserve">Wikipedia	</v>
      <v xml:space="preserve">CC-BY-SA	</v>
      <v xml:space="preserve">http://en.wikipedia.org/wiki/Zuni_Pueblo,_New_Mexico	</v>
      <v xml:space="preserve">http://creativecommons.org/licenses/by-sa/3.0/	</v>
    </spb>
    <spb s="0">
      <v xml:space="preserve">Wikipedia	US Census	</v>
      <v xml:space="preserve">CC-BY-SA		</v>
      <v xml:space="preserve">http://en.wikipedia.org/wiki/Zuni_Pueblo,_New_Mexico	http://www.census.gov/quickfacts/table/PST045213/3586595	</v>
      <v xml:space="preserve">http://creativecommons.org/licenses/by-sa/3.0/		</v>
    </spb>
    <spb s="0">
      <v xml:space="preserve">Wikipedia	Wikipedia	</v>
      <v xml:space="preserve">CC-BY-SA	CC-BY-SA	</v>
      <v xml:space="preserve">http://en.wikipedia.org/wiki/Zuni_Pueblo,_New_Mexico	http://it.wikipedia.org/wiki/Zuni_Pueblo	</v>
      <v xml:space="preserve">http://creativecommons.org/licenses/by-sa/3.0/	http://creativecommons.org/licenses/by-sa/3.0/	</v>
    </spb>
    <spb s="0">
      <v xml:space="preserve">US Census	</v>
      <v xml:space="preserve">	</v>
      <v xml:space="preserve">http://www.census.gov/quickfacts/table/PST045213/3586595	</v>
      <v xml:space="preserve">	</v>
    </spb>
    <spb s="14">
      <v>6075</v>
      <v>6076</v>
      <v>6077</v>
      <v>6077</v>
      <v>6078</v>
      <v>6076</v>
      <v>6075</v>
      <v>6076</v>
      <v>6076</v>
      <v>6075</v>
    </spb>
    <spb s="0">
      <v xml:space="preserve">Wikipedia	</v>
      <v xml:space="preserve">Public domain	</v>
      <v xml:space="preserve">http://en.wikipedia.org/wiki/Zuni_Pueblo,_New_Mexico	</v>
      <v xml:space="preserve">http://en.wikipedia.org/wiki/Public_domain	</v>
    </spb>
    <spb s="0">
      <v xml:space="preserve">Wikipedia	</v>
      <v xml:space="preserve">CC-BY-SA	</v>
      <v xml:space="preserve">http://en.wikipedia.org/wiki/Kirtland,_New_Mexico	</v>
      <v xml:space="preserve">http://creativecommons.org/licenses/by-sa/3.0/	</v>
    </spb>
    <spb s="18">
      <v>6081</v>
      <v>6081</v>
      <v>6081</v>
      <v>6081</v>
      <v>6081</v>
      <v>6081</v>
      <v>6081</v>
      <v>6081</v>
    </spb>
    <spb s="0">
      <v xml:space="preserve">Cityofespanola	</v>
      <v xml:space="preserve">	</v>
      <v xml:space="preserve">http://www.cityofespanola.org/	</v>
      <v xml:space="preserve">	</v>
    </spb>
    <spb s="0">
      <v xml:space="preserve">Wikipedia	</v>
      <v xml:space="preserve">CC-BY-SA	</v>
      <v xml:space="preserve">http://en.wikipedia.org/wiki/Española,_New_Mexico	</v>
      <v xml:space="preserve">http://creativecommons.org/licenses/by-sa/3.0/	</v>
    </spb>
    <spb s="0">
      <v xml:space="preserve">Wikipedia	Cityofespanola	Wikipedia	</v>
      <v xml:space="preserve">CC-BY-SA		CC-BY-SA	</v>
      <v xml:space="preserve">http://en.wikipedia.org/wiki/Española,_New_Mexico	http://www.cityofespanola.org/	https://en.wikipedia.org/wiki/Española,_New_Mexico	</v>
      <v xml:space="preserve">http://creativecommons.org/licenses/by-sa/3.0/		http://creativecommons.org/licenses/by-sa/3.0/	</v>
    </spb>
    <spb s="0">
      <v xml:space="preserve">Wikipedia	Cityofespanola	</v>
      <v xml:space="preserve">CC-BY-SA		</v>
      <v xml:space="preserve">http://en.wikipedia.org/wiki/Española,_New_Mexico	http://www.cityofespanola.org/	</v>
      <v xml:space="preserve">http://creativecommons.org/licenses/by-sa/3.0/		</v>
    </spb>
    <spb s="50">
      <v>6083</v>
      <v>6084</v>
      <v>6084</v>
      <v>6085</v>
      <v>6085</v>
      <v>6086</v>
    </spb>
    <spb s="7">
      <v>33</v>
      <v>Name</v>
      <v>LearnMoreOnLink</v>
    </spb>
    <spb s="0">
      <v xml:space="preserve">Wikipedia	</v>
      <v xml:space="preserve">CC BY-SA 3.0	</v>
      <v xml:space="preserve">http://en.wikipedia.org/wiki/Española,_New_Mexico	</v>
      <v xml:space="preserve">https://creativecommons.org/licenses/by-sa/3.0	</v>
    </spb>
    <spb s="0">
      <v xml:space="preserve">Worldpostalcode	City-data	Unitedstateszipcodes	</v>
      <v xml:space="preserve">			</v>
      <v xml:space="preserve">https://worldpostalcode.com/united-states/new-mexico/colfax	https://www.city-data.com/zips/87710.html	https://www.unitedstateszipcodes.org/87710/	</v>
      <v xml:space="preserve">			</v>
    </spb>
    <spb s="0">
      <v xml:space="preserve">Unitedstateszipcodes	</v>
      <v xml:space="preserve">	</v>
      <v xml:space="preserve">https://www.unitedstateszipcodes.org/87710/	</v>
      <v xml:space="preserve">	</v>
    </spb>
    <spb s="17">
      <v>6090</v>
      <v>6090</v>
      <v>6090</v>
      <v>6091</v>
    </spb>
    <spb s="0">
      <v xml:space="preserve">Wikipedia	</v>
      <v xml:space="preserve">CC-BY-SA	</v>
      <v xml:space="preserve">http://en.wikipedia.org/wiki/Angel_Fire,_New_Mexico	</v>
      <v xml:space="preserve">http://creativecommons.org/licenses/by-sa/3.0/	</v>
    </spb>
    <spb s="29">
      <v>6093</v>
      <v>6093</v>
      <v>6093</v>
      <v>6093</v>
      <v>6093</v>
      <v>6093</v>
      <v>6093</v>
      <v>6093</v>
      <v>6093</v>
    </spb>
    <spb s="0">
      <v xml:space="preserve">Sec	Unitedstateszipcodes	</v>
      <v xml:space="preserve">		</v>
      <v xml:space="preserve">https://www.sec.gov/cgi-bin/browse-edgar?action=getcompany&amp;CIK=0001729269	https://www.unitedstateszipcodes.org/88011/	</v>
      <v xml:space="preserve">		</v>
    </spb>
    <spb s="0">
      <v xml:space="preserve">Worldpostalcode	City-data	Sec	Unitedstateszipcodes	</v>
      <v xml:space="preserve">				</v>
      <v xml:space="preserve">https://worldpostalcode.com/united-states/new-mexico/dona-ana	https://www.city-data.com/zips/88011.html	https://www.sec.gov/cgi-bin/browse-edgar?action=getcompany&amp;CIK=0001729269	https://www.unitedstateszipcodes.org/88011/	</v>
      <v xml:space="preserve">				</v>
    </spb>
    <spb s="17">
      <v>6095</v>
      <v>6096</v>
      <v>6096</v>
      <v>6095</v>
    </spb>
    <spb s="0">
      <v xml:space="preserve">Worldpostalcode	</v>
      <v xml:space="preserve">	</v>
      <v xml:space="preserve">https://worldpostalcode.com/united-states/new-mexico/curry	</v>
      <v xml:space="preserve">	</v>
    </spb>
    <spb s="19">
      <v>6098</v>
      <v>6098</v>
      <v>6098</v>
    </spb>
    <spb s="0">
      <v xml:space="preserve">Wikipedia	</v>
      <v xml:space="preserve">CC-BY-SA	</v>
      <v xml:space="preserve">http://en.wikipedia.org/wiki/Clovis,_New_Mexico	</v>
      <v xml:space="preserve">http://creativecommons.org/licenses/by-sa/3.0/	</v>
    </spb>
    <spb s="0">
      <v xml:space="preserve">Wikipedia	Wikipedia	</v>
      <v xml:space="preserve">CC-BY-SA	CC-BY-SA	</v>
      <v xml:space="preserve">http://en.wikipedia.org/wiki/Clovis,_New_Mexico	https://en.wikipedia.org/wiki/Clovis,_New_Mexico	</v>
      <v xml:space="preserve">http://creativecommons.org/licenses/by-sa/3.0/	http://creativecommons.org/licenses/by-sa/3.0/	</v>
    </spb>
    <spb s="31">
      <v>6100</v>
      <v>6100</v>
      <v>6100</v>
      <v>6100</v>
      <v>6101</v>
      <v>6101</v>
      <v>6100</v>
    </spb>
    <spb s="0">
      <v xml:space="preserve">Wikipedia	</v>
      <v xml:space="preserve">CC-BY-SA	</v>
      <v xml:space="preserve">http://en.wikipedia.org/wiki/Minden,_Nevada	</v>
      <v xml:space="preserve">http://creativecommons.org/licenses/by-sa/3.0/	</v>
    </spb>
    <spb s="0">
      <v xml:space="preserve">Wikipedia	Wikipedia	</v>
      <v xml:space="preserve">CC-BY-SA	CC-BY-SA	</v>
      <v xml:space="preserve">http://en.wikipedia.org/wiki/Minden,_Nevada	https://en.wikipedia.org/wiki/Minden,_Nevada	</v>
      <v xml:space="preserve">http://creativecommons.org/licenses/by-sa/3.0/	http://creativecommons.org/licenses/by-sa/3.0/	</v>
    </spb>
    <spb s="0">
      <v xml:space="preserve">Wikipedia	Wikipedia	</v>
      <v xml:space="preserve">CC-BY-SA	CC-BY-SA	</v>
      <v xml:space="preserve">http://en.wikipedia.org/wiki/Minden,_Nevada	http://es.wikipedia.org/wiki/Minden_(Nevada)	</v>
      <v xml:space="preserve">http://creativecommons.org/licenses/by-sa/3.0/	http://creativecommons.org/licenses/by-sa/3.0/	</v>
    </spb>
    <spb s="18">
      <v>6103</v>
      <v>6103</v>
      <v>6103</v>
      <v>6103</v>
      <v>6103</v>
      <v>6104</v>
      <v>6104</v>
      <v>6105</v>
    </spb>
    <spb s="0">
      <v xml:space="preserve">Unitedstateszipcodes	</v>
      <v xml:space="preserve">	</v>
      <v xml:space="preserve">https://www.unitedstateszipcodes.org/90006/	</v>
      <v xml:space="preserve">	</v>
    </spb>
    <spb s="0">
      <v xml:space="preserve">Worldpostalcode	City-data	Unitedstateszipcodes	</v>
      <v xml:space="preserve">			</v>
      <v xml:space="preserve">https://worldpostalcode.com/united-states/california/los-angeles	https://www.city-data.com/zips/90006.html	https://www.unitedstateszipcodes.org/90006/	</v>
      <v xml:space="preserve">			</v>
    </spb>
    <spb s="19">
      <v>6107</v>
      <v>6108</v>
      <v>6108</v>
    </spb>
    <spb s="0">
      <v xml:space="preserve">Unitedstateszipcodes	</v>
      <v xml:space="preserve">	</v>
      <v xml:space="preserve">https://www.unitedstateszipcodes.org/90713/	</v>
      <v xml:space="preserve">	</v>
    </spb>
    <spb s="0">
      <v xml:space="preserve">Worldpostalcode	City-data	Unitedstateszipcodes	</v>
      <v xml:space="preserve">			</v>
      <v xml:space="preserve">https://worldpostalcode.com/united-states/california/los-angeles	https://www.city-data.com/zips/90713.html	https://www.unitedstateszipcodes.org/90713/	</v>
      <v xml:space="preserve">			</v>
    </spb>
    <spb s="19">
      <v>6110</v>
      <v>6111</v>
      <v>6111</v>
    </spb>
    <spb s="0">
      <v xml:space="preserve">Wikipedia	</v>
      <v xml:space="preserve">CC-BY-SA	</v>
      <v xml:space="preserve">http://en.wikipedia.org/wiki/Lakewood,_California	</v>
      <v xml:space="preserve">http://creativecommons.org/licenses/by-sa/3.0/	</v>
    </spb>
    <spb s="0">
      <v xml:space="preserve">Wikipedia	US Census	</v>
      <v xml:space="preserve">CC-BY-SA		</v>
      <v xml:space="preserve">http://en.wikipedia.org/wiki/Lakewood,_California	http://www.census.gov/quickfacts/table/SEX255213/0639892	</v>
      <v xml:space="preserve">http://creativecommons.org/licenses/by-sa/3.0/		</v>
    </spb>
    <spb s="0">
      <v xml:space="preserve">Wikipedia	Wikipedia	Wikipedia	</v>
      <v xml:space="preserve">CC-BY-SA	CC-BY-SA	CC-BY-SA	</v>
      <v xml:space="preserve">http://en.wikipedia.org/wiki/Lakewood,_California	http://es.wikipedia.org/wiki/Lakewood_(California)	http://it.wikipedia.org/wiki/Lakewood_(California)	</v>
      <v xml:space="preserve">http://creativecommons.org/licenses/by-sa/3.0/	http://creativecommons.org/licenses/by-sa/3.0/	http://creativecommons.org/licenses/by-sa/3.0/	</v>
    </spb>
    <spb s="0">
      <v xml:space="preserve">Wikipedia	US Census	Wikipedia	</v>
      <v xml:space="preserve">CC-BY-SA		CC-BY-SA	</v>
      <v xml:space="preserve">http://en.wikipedia.org/wiki/Lakewood,_California	http://www.census.gov/quickfacts/table/SEX255213/0639892	https://en.wikipedia.org/wiki/Lakewood,_California	</v>
      <v xml:space="preserve">http://creativecommons.org/licenses/by-sa/3.0/		http://creativecommons.org/licenses/by-sa/3.0/	</v>
    </spb>
    <spb s="0">
      <v xml:space="preserve">Wikipedia	Wikipedia	US Census	Wikipedia	</v>
      <v xml:space="preserve">CC-BY-SA	CC-BY-SA		CC-BY-SA	</v>
      <v xml:space="preserve">http://en.wikipedia.org/wiki/Lakewood,_California	http://es.wikipedia.org/wiki/Lakewood_(California)	http://www.census.gov/quickfacts/table/SEX255213/0639892	https://en.wikipedia.org/wiki/Lakewood,_California	</v>
      <v xml:space="preserve">http://creativecommons.org/licenses/by-sa/3.0/	http://creativecommons.org/licenses/by-sa/3.0/		http://creativecommons.org/licenses/by-sa/3.0/	</v>
    </spb>
    <spb s="0">
      <v xml:space="preserve">Wikipedia	Wikipedia	US Census	</v>
      <v xml:space="preserve">CC-BY-SA	CC-BY-SA		</v>
      <v xml:space="preserve">http://en.wikipedia.org/wiki/Lakewood,_California	http://es.wikipedia.org/wiki/Lakewood_(California)	http://www.census.gov/quickfacts/table/SEX255213/0639892	</v>
      <v xml:space="preserve">http://creativecommons.org/licenses/by-sa/3.0/	http://creativecommons.org/licenses/by-sa/3.0/		</v>
    </spb>
    <spb s="29">
      <v>6113</v>
      <v>6114</v>
      <v>6115</v>
      <v>6115</v>
      <v>6114</v>
      <v>6113</v>
      <v>6116</v>
      <v>6117</v>
      <v>6118</v>
    </spb>
    <spb s="0">
      <v xml:space="preserve">Sec	Unitedstateszipcodes	</v>
      <v xml:space="preserve">		</v>
      <v xml:space="preserve">https://www.sec.gov/cgi-bin/browse-edgar?action=getcompany&amp;CIK=0001741231	https://www.unitedstateszipcodes.org/90723/	</v>
      <v xml:space="preserve">		</v>
    </spb>
    <spb s="0">
      <v xml:space="preserve">Worldpostalcode	City-data	Sec	Unitedstateszipcodes	</v>
      <v xml:space="preserve">				</v>
      <v xml:space="preserve">https://worldpostalcode.com/united-states/california/los-angeles	https://www.city-data.com/zips/90723.html	https://www.sec.gov/cgi-bin/browse-edgar?action=getcompany&amp;CIK=0001741231	https://www.unitedstateszipcodes.org/90723/	</v>
      <v xml:space="preserve">				</v>
    </spb>
    <spb s="17">
      <v>6120</v>
      <v>6121</v>
      <v>6121</v>
      <v>6120</v>
    </spb>
    <spb s="0">
      <v xml:space="preserve">Wikipedia	</v>
      <v xml:space="preserve">CC-BY-SA	</v>
      <v xml:space="preserve">http://en.wikipedia.org/wiki/Paramount,_California	</v>
      <v xml:space="preserve">http://creativecommons.org/licenses/by-sa/3.0/	</v>
    </spb>
    <spb s="0">
      <v xml:space="preserve">Wikipedia	Sec	</v>
      <v xml:space="preserve">CC-BY-SA		</v>
      <v xml:space="preserve">http://en.wikipedia.org/wiki/Paramount,_California	https://www.sec.gov/cgi-bin/browse-edgar?action=getcompany&amp;CIK=0001741231	</v>
      <v xml:space="preserve">http://creativecommons.org/licenses/by-sa/3.0/		</v>
    </spb>
    <spb s="0">
      <v xml:space="preserve">Wikipedia	Wikipedia	</v>
      <v xml:space="preserve">CC-BY-SA	CC-BY-SA	</v>
      <v xml:space="preserve">http://en.wikipedia.org/wiki/Paramount,_California	http://it.wikipedia.org/wiki/Paramount_(California)	</v>
      <v xml:space="preserve">http://creativecommons.org/licenses/by-sa/3.0/	http://creativecommons.org/licenses/by-sa/3.0/	</v>
    </spb>
    <spb s="0">
      <v xml:space="preserve">Wikipedia	Wikipedia	Sec	</v>
      <v xml:space="preserve">CC-BY-SA	CC-BY-SA		</v>
      <v xml:space="preserve">http://en.wikipedia.org/wiki/Paramount,_California	https://en.wikipedia.org/wiki/Paramount,_California	https://www.sec.gov/cgi-bin/browse-edgar?action=getcompany&amp;CIK=0001741231	</v>
      <v xml:space="preserve">http://creativecommons.org/licenses/by-sa/3.0/	http://creativecommons.org/licenses/by-sa/3.0/		</v>
    </spb>
    <spb s="0">
      <v xml:space="preserve">Wikipedia	Wikipedia	</v>
      <v xml:space="preserve">CC-BY-SA	CC-BY-SA	</v>
      <v xml:space="preserve">http://en.wikipedia.org/wiki/Paramount,_California	http://es.wikipedia.org/wiki/Paramount_(California)	</v>
      <v xml:space="preserve">http://creativecommons.org/licenses/by-sa/3.0/	http://creativecommons.org/licenses/by-sa/3.0/	</v>
    </spb>
    <spb s="14">
      <v>6123</v>
      <v>6124</v>
      <v>6125</v>
      <v>6125</v>
      <v>6123</v>
      <v>6124</v>
      <v>6123</v>
      <v>6126</v>
      <v>6126</v>
      <v>6127</v>
    </spb>
    <spb s="0">
      <v xml:space="preserve">Sec	Unitedstateszipcodes	</v>
      <v xml:space="preserve">		</v>
      <v xml:space="preserve">https://www.sec.gov/cgi-bin/browse-edgar?action=getcompany&amp;CIK=0001386278	https://www.unitedstateszipcodes.org/91107/	</v>
      <v xml:space="preserve">		</v>
    </spb>
    <spb s="0">
      <v xml:space="preserve">Worldpostalcode	City-data	Sec	Unitedstateszipcodes	</v>
      <v xml:space="preserve">				</v>
      <v xml:space="preserve">https://worldpostalcode.com/united-states/california/los-angeles	https://www.city-data.com/zips/91107.html	https://www.sec.gov/cgi-bin/browse-edgar?action=getcompany&amp;CIK=0001386278	https://www.unitedstateszipcodes.org/91107/	</v>
      <v xml:space="preserve">				</v>
    </spb>
    <spb s="17">
      <v>6129</v>
      <v>6130</v>
      <v>6130</v>
      <v>6129</v>
    </spb>
    <spb s="0">
      <v xml:space="preserve">City-data	</v>
      <v xml:space="preserve">	</v>
      <v xml:space="preserve">https://www.city-data.com/zips/91304.html	</v>
      <v xml:space="preserve">	</v>
    </spb>
    <spb s="49">
      <v>6132</v>
      <v>6132</v>
    </spb>
    <spb s="2">
      <v>34</v>
      <v>Name</v>
    </spb>
    <spb s="0">
      <v xml:space="preserve">Wikipedia	</v>
      <v xml:space="preserve">CC-BY-SA	</v>
      <v xml:space="preserve">http://en.wikipedia.org/wiki/Stevenson_Ranch,_California	</v>
      <v xml:space="preserve">http://creativecommons.org/licenses/by-sa/3.0/	</v>
    </spb>
    <spb s="14">
      <v>6135</v>
      <v>6135</v>
      <v>6135</v>
      <v>6135</v>
      <v>6135</v>
      <v>6135</v>
      <v>6135</v>
      <v>6135</v>
      <v>6135</v>
      <v>6135</v>
    </spb>
    <spb s="0">
      <v xml:space="preserve">City-data	</v>
      <v xml:space="preserve">	</v>
      <v xml:space="preserve">https://www.city-data.com/zips/91405.html	</v>
      <v xml:space="preserve">	</v>
    </spb>
    <spb s="19">
      <v>6137</v>
      <v>6137</v>
      <v>6137</v>
    </spb>
    <spb s="0">
      <v xml:space="preserve">Wikipedia	</v>
      <v xml:space="preserve">CC-BY-SA	</v>
      <v xml:space="preserve">http://it.wikipedia.org/wiki/Van_Nuys	</v>
      <v xml:space="preserve">http://creativecommons.org/licenses/by-sa/3.0/	</v>
    </spb>
    <spb s="0">
      <v xml:space="preserve">Wikipedia	Wikipedia	Sec	</v>
      <v xml:space="preserve">CC-BY-SA	CC-BY-SA		</v>
      <v xml:space="preserve">http://en.wikipedia.org/wiki/Van_Nuys	http://it.wikipedia.org/wiki/Van_Nuys	https://www.sec.gov/cgi-bin/browse-edgar?action=getcompany&amp;CIK=0001144169	</v>
      <v xml:space="preserve">http://creativecommons.org/licenses/by-sa/3.0/	http://creativecommons.org/licenses/by-sa/3.0/		</v>
    </spb>
    <spb s="0">
      <v xml:space="preserve">Wikipedia	</v>
      <v xml:space="preserve">CC-BY-SA	</v>
      <v xml:space="preserve">http://en.wikipedia.org/wiki/Van_Nuys	</v>
      <v xml:space="preserve">http://creativecommons.org/licenses/by-sa/3.0/	</v>
    </spb>
    <spb s="0">
      <v xml:space="preserve">Wikipedia	Wikipedia	Wikipedia	Sec	</v>
      <v xml:space="preserve">CC-BY-SA	CC-BY-SA	CC-BY-SA		</v>
      <v xml:space="preserve">http://en.wikipedia.org/wiki/Van_Nuys	http://it.wikipedia.org/wiki/Van_Nuys	https://en.wikipedia.org/wiki/Van_Nuys	https://www.sec.gov/cgi-bin/browse-edgar?action=getcompany&amp;CIK=0001144169	</v>
      <v xml:space="preserve">http://creativecommons.org/licenses/by-sa/3.0/	http://creativecommons.org/licenses/by-sa/3.0/	http://creativecommons.org/licenses/by-sa/3.0/		</v>
    </spb>
    <spb s="0">
      <v xml:space="preserve">Wikipedia	Wikipedia	Wikipedia	</v>
      <v xml:space="preserve">CC-BY-SA	CC-BY-SA	CC-BY-SA	</v>
      <v xml:space="preserve">http://en.wikipedia.org/wiki/Van_Nuys	http://es.wikipedia.org/wiki/Van_Nuys_(California)	http://it.wikipedia.org/wiki/Van_Nuys	</v>
      <v xml:space="preserve">http://creativecommons.org/licenses/by-sa/3.0/	http://creativecommons.org/licenses/by-sa/3.0/	http://creativecommons.org/licenses/by-sa/3.0/	</v>
    </spb>
    <spb s="18">
      <v>6139</v>
      <v>6140</v>
      <v>6141</v>
      <v>6140</v>
      <v>6141</v>
      <v>6142</v>
      <v>6142</v>
      <v>6143</v>
    </spb>
    <spb s="0">
      <v xml:space="preserve">Wikipedia	</v>
      <v xml:space="preserve">CC-BY-SA-3.0	</v>
      <v xml:space="preserve">http://es.wikipedia.org/wiki/Van_Nuys_(California)	</v>
      <v xml:space="preserve">http://creativecommons.org/licenses/by-sa/3.0/	</v>
    </spb>
    <spb s="0">
      <v xml:space="preserve">Unitedstateszipcodes	</v>
      <v xml:space="preserve">	</v>
      <v xml:space="preserve">https://www.unitedstateszipcodes.org/91746/	</v>
      <v xml:space="preserve">	</v>
    </spb>
    <spb s="0">
      <v xml:space="preserve">City-data	Sec	Unitedstateszipcodes	</v>
      <v xml:space="preserve">			</v>
      <v xml:space="preserve">https://www.city-data.com/zips/91746.html	https://www.sec.gov/cgi-bin/browse-edgar?action=getcompany&amp;CIK=0001653710	https://www.unitedstateszipcodes.org/91746/	</v>
      <v xml:space="preserve">			</v>
    </spb>
    <spb s="0">
      <v xml:space="preserve">Sec	Unitedstateszipcodes	</v>
      <v xml:space="preserve">		</v>
      <v xml:space="preserve">https://www.sec.gov/cgi-bin/browse-edgar?action=getcompany&amp;CIK=0001653710	https://www.unitedstateszipcodes.org/91746/	</v>
      <v xml:space="preserve">		</v>
    </spb>
    <spb s="17">
      <v>6146</v>
      <v>6147</v>
      <v>6147</v>
      <v>6148</v>
    </spb>
    <spb s="0">
      <v xml:space="preserve">Wikipedia	</v>
      <v xml:space="preserve">CC-BY-SA	</v>
      <v xml:space="preserve">http://en.wikipedia.org/wiki/La_Puente,_California	</v>
      <v xml:space="preserve">http://creativecommons.org/licenses/by-sa/3.0/	</v>
    </spb>
    <spb s="0">
      <v xml:space="preserve">Wikipedia	Wikipedia	</v>
      <v xml:space="preserve">CC-BY-SA	CC-BY-SA	</v>
      <v xml:space="preserve">http://en.wikipedia.org/wiki/La_Puente,_California	http://es.wikipedia.org/wiki/La_Puente_(California)	</v>
      <v xml:space="preserve">http://creativecommons.org/licenses/by-sa/3.0/	http://creativecommons.org/licenses/by-sa/3.0/	</v>
    </spb>
    <spb s="18">
      <v>6150</v>
      <v>6150</v>
      <v>6150</v>
      <v>6150</v>
      <v>6150</v>
      <v>6150</v>
      <v>6150</v>
      <v>6151</v>
    </spb>
    <spb s="0">
      <v xml:space="preserve">Wikipedia	</v>
      <v xml:space="preserve">CC BY-SA 4.0	</v>
      <v xml:space="preserve">http://en.wikipedia.org/wiki/La_Puente,_California	</v>
      <v xml:space="preserve">https://creativecommons.org/licenses/by-sa/4.0	</v>
    </spb>
    <spb s="0">
      <v xml:space="preserve">Sec	Unitedstateszipcodes	</v>
      <v xml:space="preserve">		</v>
      <v xml:space="preserve">https://www.sec.gov/cgi-bin/browse-edgar?action=getcompany&amp;CIK=0001482554	https://www.unitedstateszipcodes.org/91770/	</v>
      <v xml:space="preserve">		</v>
    </spb>
    <spb s="0">
      <v xml:space="preserve">Worldpostalcode	City-data	Sec	Unitedstateszipcodes	</v>
      <v xml:space="preserve">				</v>
      <v xml:space="preserve">https://worldpostalcode.com/united-states/california/los-angeles	https://www.city-data.com/zips/91770.html	https://www.sec.gov/cgi-bin/browse-edgar?action=getcompany&amp;CIK=0001482554	https://www.unitedstateszipcodes.org/91770/	</v>
      <v xml:space="preserve">				</v>
    </spb>
    <spb s="17">
      <v>6154</v>
      <v>6155</v>
      <v>6155</v>
      <v>6154</v>
    </spb>
    <spb s="0">
      <v xml:space="preserve">Wikipedia	</v>
      <v xml:space="preserve">CC-BY-SA	</v>
      <v xml:space="preserve">http://en.wikipedia.org/wiki/Rosemead,_California	</v>
      <v xml:space="preserve">http://creativecommons.org/licenses/by-sa/3.0/	</v>
    </spb>
    <spb s="0">
      <v xml:space="preserve">Wikipedia	Sec	</v>
      <v xml:space="preserve">CC-BY-SA		</v>
      <v xml:space="preserve">http://en.wikipedia.org/wiki/Rosemead,_California	https://www.sec.gov/cgi-bin/browse-edgar?action=getcompany&amp;CIK=0001482554	</v>
      <v xml:space="preserve">http://creativecommons.org/licenses/by-sa/3.0/		</v>
    </spb>
    <spb s="0">
      <v xml:space="preserve">Wikipedia	Wikipedia	</v>
      <v xml:space="preserve">CC-BY-SA	CC-BY-SA	</v>
      <v xml:space="preserve">http://en.wikipedia.org/wiki/Rosemead,_California	http://it.wikipedia.org/wiki/Rosemead	</v>
      <v xml:space="preserve">http://creativecommons.org/licenses/by-sa/3.0/	http://creativecommons.org/licenses/by-sa/3.0/	</v>
    </spb>
    <spb s="0">
      <v xml:space="preserve">Wikipedia	Wikipedia	Sec	</v>
      <v xml:space="preserve">CC-BY-SA	CC-BY-SA		</v>
      <v xml:space="preserve">http://en.wikipedia.org/wiki/Rosemead,_California	https://en.wikipedia.org/wiki/Rosemead,_California	https://www.sec.gov/cgi-bin/browse-edgar?action=getcompany&amp;CIK=0001482554	</v>
      <v xml:space="preserve">http://creativecommons.org/licenses/by-sa/3.0/	http://creativecommons.org/licenses/by-sa/3.0/		</v>
    </spb>
    <spb s="14">
      <v>6157</v>
      <v>6158</v>
      <v>6159</v>
      <v>6159</v>
      <v>6157</v>
      <v>6158</v>
      <v>6157</v>
      <v>6160</v>
      <v>6160</v>
      <v>6157</v>
    </spb>
    <spb s="0">
      <v xml:space="preserve">Wikipedia	</v>
      <v xml:space="preserve">CC BY-SA 3.0	</v>
      <v xml:space="preserve">http://es.wikipedia.org/wiki/Rosemead	</v>
      <v xml:space="preserve">https://creativecommons.org/licenses/by-sa/3.0	</v>
    </spb>
    <spb s="0">
      <v xml:space="preserve">Unitedstateszipcodes	</v>
      <v xml:space="preserve">	</v>
      <v xml:space="preserve">https://www.unitedstateszipcodes.org/92019/	</v>
      <v xml:space="preserve">	</v>
    </spb>
    <spb s="0">
      <v xml:space="preserve">Worldpostalcode	Unitedstateszipcodes	</v>
      <v xml:space="preserve">		</v>
      <v xml:space="preserve">https://worldpostalcode.com/united-states/california/san-diego	https://www.unitedstateszipcodes.org/92019/	</v>
      <v xml:space="preserve">		</v>
    </spb>
    <spb s="19">
      <v>6163</v>
      <v>6164</v>
      <v>6164</v>
    </spb>
    <spb s="0">
      <v xml:space="preserve">Wikipedia	Wikipedia	</v>
      <v xml:space="preserve">CC-BY-SA	CC-BY-SA	</v>
      <v xml:space="preserve">http://en.wikipedia.org/wiki/El_Cajon,_California	http://fr.wikipedia.org/wiki/El_Cajon	</v>
      <v xml:space="preserve">http://creativecommons.org/licenses/by-sa/3.0/	http://creativecommons.org/licenses/by-sa/3.0/	</v>
    </spb>
    <spb s="0">
      <v xml:space="preserve">Wikipedia	Sec	</v>
      <v xml:space="preserve">CC-BY-SA		</v>
      <v xml:space="preserve">http://en.wikipedia.org/wiki/El_Cajon,_California	https://www.sec.gov/cgi-bin/browse-edgar?action=getcompany&amp;CIK=0001694617	</v>
      <v xml:space="preserve">http://creativecommons.org/licenses/by-sa/3.0/		</v>
    </spb>
    <spb s="0">
      <v xml:space="preserve">Wikipedia	</v>
      <v xml:space="preserve">CC-BY-SA	</v>
      <v xml:space="preserve">http://en.wikipedia.org/wiki/El_Cajon,_California	</v>
      <v xml:space="preserve">http://creativecommons.org/licenses/by-sa/3.0/	</v>
    </spb>
    <spb s="0">
      <v xml:space="preserve">Wikipedia	Wikipedia	Sec	</v>
      <v xml:space="preserve">CC-BY-SA	CC-BY-SA		</v>
      <v xml:space="preserve">http://en.wikipedia.org/wiki/El_Cajon,_California	https://en.wikipedia.org/wiki/El_Cajon,_California	https://www.sec.gov/cgi-bin/browse-edgar?action=getcompany&amp;CIK=0001694617	</v>
      <v xml:space="preserve">http://creativecommons.org/licenses/by-sa/3.0/	http://creativecommons.org/licenses/by-sa/3.0/		</v>
    </spb>
    <spb s="18">
      <v>6166</v>
      <v>6167</v>
      <v>6168</v>
      <v>6167</v>
      <v>6168</v>
      <v>6169</v>
      <v>6169</v>
      <v>6166</v>
    </spb>
    <spb s="0">
      <v xml:space="preserve">Wikipedia	</v>
      <v xml:space="preserve">CC BY 2.0	</v>
      <v xml:space="preserve">http://en.wikipedia.org/wiki/El_Cajon,_California	</v>
      <v xml:space="preserve">https://creativecommons.org/licenses/by/2.0	</v>
    </spb>
    <spb s="0">
      <v xml:space="preserve">Sec	Unitedstateszipcodes	</v>
      <v xml:space="preserve">		</v>
      <v xml:space="preserve">https://www.sec.gov/cgi-bin/browse-edgar?action=getcompany&amp;CIK=0001905367	https://www.unitedstateszipcodes.org/92024/	</v>
      <v xml:space="preserve">		</v>
    </spb>
    <spb s="0">
      <v xml:space="preserve">Worldpostalcode	City-data	Sec	Unitedstateszipcodes	</v>
      <v xml:space="preserve">				</v>
      <v xml:space="preserve">https://worldpostalcode.com/united-states/california/san-diego	https://www.city-data.com/zips/92024.html	https://www.sec.gov/cgi-bin/browse-edgar?action=getcompany&amp;CIK=0001905367	https://www.unitedstateszipcodes.org/92024/	</v>
      <v xml:space="preserve">				</v>
    </spb>
    <spb s="17">
      <v>6172</v>
      <v>6173</v>
      <v>6173</v>
      <v>6172</v>
    </spb>
    <spb s="0">
      <v xml:space="preserve">Wikipedia	</v>
      <v xml:space="preserve">CC-BY-SA	</v>
      <v xml:space="preserve">http://en.wikipedia.org/wiki/Encinitas,_California	</v>
      <v xml:space="preserve">http://creativecommons.org/licenses/by-sa/3.0/	</v>
    </spb>
    <spb s="0">
      <v xml:space="preserve">Wikipedia	Sec	</v>
      <v xml:space="preserve">CC-BY-SA		</v>
      <v xml:space="preserve">http://en.wikipedia.org/wiki/Encinitas,_California	https://www.sec.gov/cgi-bin/browse-edgar?action=getcompany&amp;CIK=0001905367	</v>
      <v xml:space="preserve">http://creativecommons.org/licenses/by-sa/3.0/		</v>
    </spb>
    <spb s="0">
      <v xml:space="preserve">Wikipedia	Wikipedia	Sec	</v>
      <v xml:space="preserve">CC-BY-SA	CC-BY-SA		</v>
      <v xml:space="preserve">http://en.wikipedia.org/wiki/Encinitas,_California	https://en.wikipedia.org/wiki/Encinitas,_California	https://www.sec.gov/cgi-bin/browse-edgar?action=getcompany&amp;CIK=0001905367	</v>
      <v xml:space="preserve">http://creativecommons.org/licenses/by-sa/3.0/	http://creativecommons.org/licenses/by-sa/3.0/		</v>
    </spb>
    <spb s="29">
      <v>6175</v>
      <v>6176</v>
      <v>6175</v>
      <v>6175</v>
      <v>6176</v>
      <v>6175</v>
      <v>6177</v>
      <v>6177</v>
      <v>6175</v>
    </spb>
    <spb s="0">
      <v xml:space="preserve">Wikipedia	</v>
      <v xml:space="preserve">CC BY 2.0	</v>
      <v xml:space="preserve">http://en.wikipedia.org/wiki/Encinitas,_California	</v>
      <v xml:space="preserve">https://creativecommons.org/licenses/by/2.0	</v>
    </spb>
    <spb s="0">
      <v xml:space="preserve">Unitedstateszipcodes	</v>
      <v xml:space="preserve">	</v>
      <v xml:space="preserve">https://www.unitedstateszipcodes.org/92054/	</v>
      <v xml:space="preserve">	</v>
    </spb>
    <spb s="0">
      <v xml:space="preserve">Worldpostalcode	City-data	Unitedstateszipcodes	</v>
      <v xml:space="preserve">			</v>
      <v xml:space="preserve">https://worldpostalcode.com/united-states/california/san-diego	https://www.city-data.com/zips/92054.html	https://www.unitedstateszipcodes.org/92054/	</v>
      <v xml:space="preserve">			</v>
    </spb>
    <spb s="19">
      <v>6180</v>
      <v>6181</v>
      <v>6181</v>
    </spb>
    <spb s="0">
      <v xml:space="preserve">Wikipedia	</v>
      <v xml:space="preserve">CC-BY-SA	</v>
      <v xml:space="preserve">http://en.wikipedia.org/wiki/Oceanside,_California	</v>
      <v xml:space="preserve">http://creativecommons.org/licenses/by-sa/3.0/	</v>
    </spb>
    <spb s="0">
      <v xml:space="preserve">Wikipedia	US Census	Sec	</v>
      <v xml:space="preserve">CC-BY-SA			</v>
      <v xml:space="preserve">http://en.wikipedia.org/wiki/Oceanside,_California	http://www.census.gov/quickfacts/table/SEX255213/0653322	https://www.sec.gov/cgi-bin/browse-edgar?action=getcompany&amp;CIK=0001419051	</v>
      <v xml:space="preserve">http://creativecommons.org/licenses/by-sa/3.0/			</v>
    </spb>
    <spb s="0">
      <v xml:space="preserve">Wikipedia	US Census	</v>
      <v xml:space="preserve">CC-BY-SA		</v>
      <v xml:space="preserve">http://en.wikipedia.org/wiki/Oceanside,_California	http://www.census.gov/quickfacts/table/SEX255213/0653322	</v>
      <v xml:space="preserve">http://creativecommons.org/licenses/by-sa/3.0/		</v>
    </spb>
    <spb s="29">
      <v>6183</v>
      <v>6184</v>
      <v>6183</v>
      <v>6183</v>
      <v>6184</v>
      <v>6183</v>
      <v>6184</v>
      <v>6184</v>
      <v>6185</v>
    </spb>
    <spb s="0">
      <v xml:space="preserve">Sec	Unitedstateszipcodes	</v>
      <v xml:space="preserve">		</v>
      <v xml:space="preserve">https://www.sec.gov/cgi-bin/browse-edgar?action=getcompany&amp;CIK=0001443388	https://www.unitedstateszipcodes.org/92064/	</v>
      <v xml:space="preserve">		</v>
    </spb>
    <spb s="0">
      <v xml:space="preserve">Worldpostalcode	City-data	Sec	Unitedstateszipcodes	</v>
      <v xml:space="preserve">				</v>
      <v xml:space="preserve">https://worldpostalcode.com/united-states/california/san-diego	https://www.city-data.com/zips/92064.html	https://www.sec.gov/cgi-bin/browse-edgar?action=getcompany&amp;CIK=0001443388	https://www.unitedstateszipcodes.org/92064/	</v>
      <v xml:space="preserve">				</v>
    </spb>
    <spb s="17">
      <v>6187</v>
      <v>6188</v>
      <v>6188</v>
      <v>6187</v>
    </spb>
    <spb s="0">
      <v xml:space="preserve">Wikipedia	</v>
      <v xml:space="preserve">CC-BY-SA	</v>
      <v xml:space="preserve">http://en.wikipedia.org/wiki/Poway,_California	</v>
      <v xml:space="preserve">http://creativecommons.org/licenses/by-sa/3.0/	</v>
    </spb>
    <spb s="0">
      <v xml:space="preserve">Wikipedia	Sec	</v>
      <v xml:space="preserve">CC-BY-SA		</v>
      <v xml:space="preserve">http://en.wikipedia.org/wiki/Poway,_California	https://www.sec.gov/cgi-bin/browse-edgar?action=getcompany&amp;CIK=0001443388	</v>
      <v xml:space="preserve">http://creativecommons.org/licenses/by-sa/3.0/		</v>
    </spb>
    <spb s="0">
      <v xml:space="preserve">Wikipedia	Wikipedia	Sec	</v>
      <v xml:space="preserve">CC-BY-SA	CC-BY-SA		</v>
      <v xml:space="preserve">http://en.wikipedia.org/wiki/Poway,_California	https://en.wikipedia.org/wiki/Poway,_California	https://www.sec.gov/cgi-bin/browse-edgar?action=getcompany&amp;CIK=0001443388	</v>
      <v xml:space="preserve">http://creativecommons.org/licenses/by-sa/3.0/	http://creativecommons.org/licenses/by-sa/3.0/		</v>
    </spb>
    <spb s="29">
      <v>6190</v>
      <v>6191</v>
      <v>6190</v>
      <v>6190</v>
      <v>6191</v>
      <v>6190</v>
      <v>6192</v>
      <v>6192</v>
      <v>6190</v>
    </spb>
    <spb s="0">
      <v xml:space="preserve">Wikipedia	</v>
      <v xml:space="preserve">Public domain	</v>
      <v xml:space="preserve">http://en.wikipedia.org/wiki/Poway,_California	</v>
      <v xml:space="preserve">http://en.wikipedia.org/wiki/Public_domain	</v>
    </spb>
    <spb s="0">
      <v xml:space="preserve">Sec	Unitedstateszipcodes	</v>
      <v xml:space="preserve">		</v>
      <v xml:space="preserve">https://www.sec.gov/cgi-bin/browse-edgar?action=getcompany&amp;CIK=0001689490	https://www.unitedstateszipcodes.org/92104/	</v>
      <v xml:space="preserve">		</v>
    </spb>
    <spb s="0">
      <v xml:space="preserve">Worldpostalcode	City-data	Sec	Unitedstateszipcodes	</v>
      <v xml:space="preserve">				</v>
      <v xml:space="preserve">https://worldpostalcode.com/united-states/california/san-diego	https://www.city-data.com/zips/92104.html	https://www.sec.gov/cgi-bin/browse-edgar?action=getcompany&amp;CIK=0001689490	https://www.unitedstateszipcodes.org/92104/	</v>
      <v xml:space="preserve">				</v>
    </spb>
    <spb s="17">
      <v>6195</v>
      <v>6196</v>
      <v>6196</v>
      <v>6195</v>
    </spb>
    <spb s="0">
      <v xml:space="preserve">Wikipedia	</v>
      <v xml:space="preserve">CC-BY-SA	</v>
      <v xml:space="preserve">http://en.wikipedia.org/wiki/San_Diego	</v>
      <v xml:space="preserve">http://creativecommons.org/licenses/by-sa/3.0/	</v>
    </spb>
    <spb s="0">
      <v xml:space="preserve">Wikipedia	Twitter	Sec	Youtube	</v>
      <v xml:space="preserve">CC-BY-SA				</v>
      <v xml:space="preserve">http://en.wikipedia.org/wiki/San_Diego	https://twitter.com/visitsandiego	https://www.sec.gov/cgi-bin/browse-edgar?action=getcompany&amp;CIK=0001931750	https://www.youtube.com/user/TheCityofSanDiego	</v>
      <v xml:space="preserve">http://creativecommons.org/licenses/by-sa/3.0/				</v>
    </spb>
    <spb s="0">
      <v xml:space="preserve">Wikipedia	Wikipedia	Wikipedia	</v>
      <v xml:space="preserve">CC-BY-SA	CC-BY-SA	CC-BY-SA	</v>
      <v xml:space="preserve">http://en.wikipedia.org/wiki/San_Diego	http://es.wikipedia.org/wiki/San_Diego_(California)	http://it.wikipedia.org/wiki/San_Diego	</v>
      <v xml:space="preserve">http://creativecommons.org/licenses/by-sa/3.0/	http://creativecommons.org/licenses/by-sa/3.0/	http://creativecommons.org/licenses/by-sa/3.0/	</v>
    </spb>
    <spb s="0">
      <v xml:space="preserve">Wikipedia	Wikipedia	Sec	Youtube	</v>
      <v xml:space="preserve">CC-BY-SA	CC-BY-SA			</v>
      <v xml:space="preserve">http://en.wikipedia.org/wiki/San_Diego	https://en.wikipedia.org/wiki/San_Diego	https://www.sec.gov/cgi-bin/browse-edgar?action=getcompany&amp;CIK=0001931750	https://www.youtube.com/user/TheCityofSanDiego	</v>
      <v xml:space="preserve">http://creativecommons.org/licenses/by-sa/3.0/	http://creativecommons.org/licenses/by-sa/3.0/			</v>
    </spb>
    <spb s="0">
      <v xml:space="preserve">Wikipedia	Wikipedia	Youtube	</v>
      <v xml:space="preserve">CC-BY-SA	CC-BY-SA		</v>
      <v xml:space="preserve">http://en.wikipedia.org/wiki/San_Diego	http://fr.wikipedia.org/wiki/San_Diego	https://www.youtube.com/user/TheCityofSanDiego	</v>
      <v xml:space="preserve">http://creativecommons.org/licenses/by-sa/3.0/	http://creativecommons.org/licenses/by-sa/3.0/		</v>
    </spb>
    <spb s="14">
      <v>6198</v>
      <v>6199</v>
      <v>6200</v>
      <v>6200</v>
      <v>6198</v>
      <v>6199</v>
      <v>6198</v>
      <v>6201</v>
      <v>6201</v>
      <v>6202</v>
    </spb>
    <spb s="0">
      <v xml:space="preserve">Wikipedia	</v>
      <v xml:space="preserve">CC-BY-SA-3.0	</v>
      <v xml:space="preserve">http://sv.wikipedia.org/wiki/San_Diego	</v>
      <v xml:space="preserve">http://creativecommons.org/licenses/by-sa/3.0/	</v>
    </spb>
    <spb s="0">
      <v xml:space="preserve">Sec	Unitedstateszipcodes	</v>
      <v xml:space="preserve">		</v>
      <v xml:space="preserve">https://www.sec.gov/cgi-bin/browse-edgar?action=getcompany&amp;CIK=0001526689	https://www.unitedstateszipcodes.org/92117/	</v>
      <v xml:space="preserve">		</v>
    </spb>
    <spb s="0">
      <v xml:space="preserve">Worldpostalcode	City-data	Sec	Unitedstateszipcodes	</v>
      <v xml:space="preserve">				</v>
      <v xml:space="preserve">https://worldpostalcode.com/united-states/california/san-diego	https://www.city-data.com/zips/92117.html	https://www.sec.gov/cgi-bin/browse-edgar?action=getcompany&amp;CIK=0001526689	https://www.unitedstateszipcodes.org/92117/	</v>
      <v xml:space="preserve">				</v>
    </spb>
    <spb s="17">
      <v>6205</v>
      <v>6206</v>
      <v>6206</v>
      <v>6205</v>
    </spb>
    <spb s="0">
      <v xml:space="preserve">Sec	Unitedstateszipcodes	</v>
      <v xml:space="preserve">		</v>
      <v xml:space="preserve">https://www.sec.gov/cgi-bin/browse-edgar?action=getcompany&amp;CIK=0001931750	https://www.unitedstateszipcodes.org/92130/	</v>
      <v xml:space="preserve">		</v>
    </spb>
    <spb s="0">
      <v xml:space="preserve">Worldpostalcode	City-data	Sec	Unitedstateszipcodes	</v>
      <v xml:space="preserve">				</v>
      <v xml:space="preserve">https://worldpostalcode.com/united-states/california/san-diego	https://www.city-data.com/zips/92130.html	https://www.sec.gov/cgi-bin/browse-edgar?action=getcompany&amp;CIK=0001931750	https://www.unitedstateszipcodes.org/92130/	</v>
      <v xml:space="preserve">				</v>
    </spb>
    <spb s="17">
      <v>6208</v>
      <v>6209</v>
      <v>6209</v>
      <v>6208</v>
    </spb>
    <spb s="0">
      <v xml:space="preserve">Wikipedia	Wikipedia	</v>
      <v xml:space="preserve">CC-BY-SA	CC-BY-SA	</v>
      <v xml:space="preserve">http://en.wikipedia.org/wiki/Lake_Arrowhead,_California	http://fr.wikipedia.org/wiki/Lake_Arrowhead	</v>
      <v xml:space="preserve">http://creativecommons.org/licenses/by-sa/3.0/	http://creativecommons.org/licenses/by-sa/3.0/	</v>
    </spb>
    <spb s="0">
      <v xml:space="preserve">Wikipedia	US Census	</v>
      <v xml:space="preserve">CC-BY-SA		</v>
      <v xml:space="preserve">http://en.wikipedia.org/wiki/Lake_Arrowhead,_California	http://www.census.gov/quickfacts/table/RHI225213/0639444	</v>
      <v xml:space="preserve">http://creativecommons.org/licenses/by-sa/3.0/		</v>
    </spb>
    <spb s="0">
      <v xml:space="preserve">Wikipedia	</v>
      <v xml:space="preserve">CC-BY-SA	</v>
      <v xml:space="preserve">http://en.wikipedia.org/wiki/Lake_Arrowhead,_California	</v>
      <v xml:space="preserve">http://creativecommons.org/licenses/by-sa/3.0/	</v>
    </spb>
    <spb s="0">
      <v xml:space="preserve">Wikipedia	Wikipedia	US Census	</v>
      <v xml:space="preserve">CC-BY-SA	CC-BY-SA		</v>
      <v xml:space="preserve">http://en.wikipedia.org/wiki/Lake_Arrowhead,_California	http://es.wikipedia.org/wiki/Lake_Arrowhead_(California)	http://www.census.gov/quickfacts/table/RHI225213/0639444	</v>
      <v xml:space="preserve">http://creativecommons.org/licenses/by-sa/3.0/	http://creativecommons.org/licenses/by-sa/3.0/		</v>
    </spb>
    <spb s="14">
      <v>6211</v>
      <v>6212</v>
      <v>6213</v>
      <v>6213</v>
      <v>6212</v>
      <v>6212</v>
      <v>6213</v>
      <v>6212</v>
      <v>6212</v>
      <v>6214</v>
    </spb>
    <spb s="0">
      <v xml:space="preserve">Wikipedia	</v>
      <v xml:space="preserve">CC BY-SA 2.0	</v>
      <v xml:space="preserve">http://en.wikipedia.org/wiki/Lake_Arrowhead,_California	</v>
      <v xml:space="preserve">https://creativecommons.org/licenses/by-sa/2.0	</v>
    </spb>
    <spb s="0">
      <v xml:space="preserve">Sec	</v>
      <v xml:space="preserve">	</v>
      <v xml:space="preserve">https://www.sec.gov/cgi-bin/browse-edgar?action=getcompany&amp;CIK=0001491829	</v>
      <v xml:space="preserve">	</v>
    </spb>
    <spb s="17">
      <v>6217</v>
      <v>6217</v>
      <v>6217</v>
      <v>6217</v>
    </spb>
    <spb s="0">
      <v xml:space="preserve">Wikipedia	Wikipedia	</v>
      <v xml:space="preserve">CC-BY-SA	CC-BY-SA	</v>
      <v xml:space="preserve">http://en.wikipedia.org/wiki/Anza,_California	http://de.wikipedia.org/wiki/Anza_(Kalifornien)	</v>
      <v xml:space="preserve">http://creativecommons.org/licenses/by-sa/3.0/	http://creativecommons.org/licenses/by-sa/3.0/	</v>
    </spb>
    <spb s="0">
      <v xml:space="preserve">Wikipedia	</v>
      <v xml:space="preserve">CC-BY-SA	</v>
      <v xml:space="preserve">http://en.wikipedia.org/wiki/Anza,_California	</v>
      <v xml:space="preserve">http://creativecommons.org/licenses/by-sa/3.0/	</v>
    </spb>
    <spb s="0">
      <v xml:space="preserve">Wikipedia	Wikipedia	</v>
      <v xml:space="preserve">CC-BY-SA	CC-BY-SA	</v>
      <v xml:space="preserve">http://en.wikipedia.org/wiki/Anza,_California	http://es.wikipedia.org/wiki/Anza_(California)	</v>
      <v xml:space="preserve">http://creativecommons.org/licenses/by-sa/3.0/	http://creativecommons.org/licenses/by-sa/3.0/	</v>
    </spb>
    <spb s="14">
      <v>6219</v>
      <v>6220</v>
      <v>6220</v>
      <v>6220</v>
      <v>6220</v>
      <v>6220</v>
      <v>6220</v>
      <v>6220</v>
      <v>6220</v>
      <v>6221</v>
    </spb>
    <spb s="0">
      <v xml:space="preserve">Sec	Unitedstateszipcodes	</v>
      <v xml:space="preserve">		</v>
      <v xml:space="preserve">https://www.sec.gov/cgi-bin/browse-edgar?action=getcompany&amp;CIK=0001925991	https://www.unitedstateszipcodes.org/92618/	</v>
      <v xml:space="preserve">		</v>
    </spb>
    <spb s="0">
      <v xml:space="preserve">Worldpostalcode	City-data	Sec	Unitedstateszipcodes	</v>
      <v xml:space="preserve">				</v>
      <v xml:space="preserve">https://worldpostalcode.com/united-states/california/orange	https://www.city-data.com/zips/92618.html	https://www.sec.gov/cgi-bin/browse-edgar?action=getcompany&amp;CIK=0001925991	https://www.unitedstateszipcodes.org/92618/	</v>
      <v xml:space="preserve">				</v>
    </spb>
    <spb s="17">
      <v>6223</v>
      <v>6224</v>
      <v>6224</v>
      <v>6223</v>
    </spb>
    <spb s="0">
      <v xml:space="preserve">Wikipedia	</v>
      <v xml:space="preserve">CC-BY-SA	</v>
      <v xml:space="preserve">http://en.wikipedia.org/wiki/Irvine,_California	</v>
      <v xml:space="preserve">http://creativecommons.org/licenses/by-sa/3.0/	</v>
    </spb>
    <spb s="0">
      <v xml:space="preserve">Wikipedia	Wikipedia	Sec	</v>
      <v xml:space="preserve">CC-BY-SA	CC-BY-SA		</v>
      <v xml:space="preserve">http://en.wikipedia.org/wiki/Irvine,_California	https://en.wikipedia.org/wiki/Irvine,_California	https://www.sec.gov/cgi-bin/browse-edgar?action=getcompany&amp;CIK=0001925991	</v>
      <v xml:space="preserve">http://creativecommons.org/licenses/by-sa/3.0/	http://creativecommons.org/licenses/by-sa/3.0/		</v>
    </spb>
    <spb s="14">
      <v>6226</v>
      <v>6227</v>
      <v>6226</v>
      <v>6226</v>
      <v>6226</v>
      <v>6227</v>
      <v>6226</v>
      <v>6227</v>
      <v>6227</v>
      <v>6226</v>
    </spb>
    <spb s="0">
      <v xml:space="preserve">Sec	Unitedstateszipcodes	</v>
      <v xml:space="preserve">		</v>
      <v xml:space="preserve">https://www.sec.gov/cgi-bin/browse-edgar?action=getcompany&amp;CIK=0001722512	https://www.unitedstateszipcodes.org/92647/	</v>
      <v xml:space="preserve">		</v>
    </spb>
    <spb s="0">
      <v xml:space="preserve">Worldpostalcode	City-data	Sec	Unitedstateszipcodes	</v>
      <v xml:space="preserve">				</v>
      <v xml:space="preserve">https://worldpostalcode.com/united-states/california/orange	https://www.city-data.com/zips/92647.html	https://www.sec.gov/cgi-bin/browse-edgar?action=getcompany&amp;CIK=0001722512	https://www.unitedstateszipcodes.org/92647/	</v>
      <v xml:space="preserve">				</v>
    </spb>
    <spb s="17">
      <v>6229</v>
      <v>6230</v>
      <v>6230</v>
      <v>6229</v>
    </spb>
    <spb s="0">
      <v xml:space="preserve">Sec	Unitedstateszipcodes	</v>
      <v xml:space="preserve">		</v>
      <v xml:space="preserve">https://www.sec.gov/cgi-bin/browse-edgar?action=getcompany&amp;CIK=0001849348	https://www.unitedstateszipcodes.org/92672/	</v>
      <v xml:space="preserve">		</v>
    </spb>
    <spb s="0">
      <v xml:space="preserve">Worldpostalcode	City-data	Sec	Unitedstateszipcodes	</v>
      <v xml:space="preserve">				</v>
      <v xml:space="preserve">https://worldpostalcode.com/united-states/california/orange	https://www.city-data.com/zips/92672.html	https://www.sec.gov/cgi-bin/browse-edgar?action=getcompany&amp;CIK=0001849348	https://www.unitedstateszipcodes.org/92672/	</v>
      <v xml:space="preserve">				</v>
    </spb>
    <spb s="17">
      <v>6232</v>
      <v>6233</v>
      <v>6233</v>
      <v>6232</v>
    </spb>
    <spb s="0">
      <v xml:space="preserve">Wikipedia	</v>
      <v xml:space="preserve">CC-BY-SA	</v>
      <v xml:space="preserve">http://en.wikipedia.org/wiki/San_Clemente,_California	</v>
      <v xml:space="preserve">http://creativecommons.org/licenses/by-sa/3.0/	</v>
    </spb>
    <spb s="0">
      <v xml:space="preserve">Wikipedia	Sec	</v>
      <v xml:space="preserve">CC-BY-SA		</v>
      <v xml:space="preserve">http://en.wikipedia.org/wiki/San_Clemente,_California	https://www.sec.gov/cgi-bin/browse-edgar?action=getcompany&amp;CIK=0001849348	</v>
      <v xml:space="preserve">http://creativecommons.org/licenses/by-sa/3.0/		</v>
    </spb>
    <spb s="0">
      <v xml:space="preserve">Wikipedia	Wikipedia	Sec	</v>
      <v xml:space="preserve">CC-BY-SA	CC-BY-SA		</v>
      <v xml:space="preserve">http://en.wikipedia.org/wiki/San_Clemente,_California	https://en.wikipedia.org/wiki/San_Clemente,_California	https://www.sec.gov/cgi-bin/browse-edgar?action=getcompany&amp;CIK=0001849348	</v>
      <v xml:space="preserve">http://creativecommons.org/licenses/by-sa/3.0/	http://creativecommons.org/licenses/by-sa/3.0/		</v>
    </spb>
    <spb s="0">
      <v xml:space="preserve">Wikipedia	Wikipedia	</v>
      <v xml:space="preserve">CC-BY-SA	CC-BY-SA	</v>
      <v xml:space="preserve">http://en.wikipedia.org/wiki/San_Clemente,_California	http://en.wikipedia.org/wiki/Our_Savior's_Lutheran_School_(California)	</v>
      <v xml:space="preserve">http://creativecommons.org/licenses/by-sa/3.0/	http://creativecommons.org/licenses/by-sa/3.0/	</v>
    </spb>
    <spb s="14">
      <v>6235</v>
      <v>6236</v>
      <v>6235</v>
      <v>6235</v>
      <v>6235</v>
      <v>6236</v>
      <v>6235</v>
      <v>6237</v>
      <v>6237</v>
      <v>6238</v>
    </spb>
    <spb s="0">
      <v xml:space="preserve">Sec	Unitedstateszipcodes	</v>
      <v xml:space="preserve">		</v>
      <v xml:space="preserve">https://www.sec.gov/cgi-bin/browse-edgar?action=getcompany&amp;CIK=0001703496	https://www.unitedstateszipcodes.org/92780/	</v>
      <v xml:space="preserve">		</v>
    </spb>
    <spb s="0">
      <v xml:space="preserve">Worldpostalcode	City-data	Sec	Unitedstateszipcodes	</v>
      <v xml:space="preserve">				</v>
      <v xml:space="preserve">https://worldpostalcode.com/united-states/california/orange	https://www.city-data.com/zips/92780.html	https://www.sec.gov/cgi-bin/browse-edgar?action=getcompany&amp;CIK=0001703496	https://www.unitedstateszipcodes.org/92780/	</v>
      <v xml:space="preserve">				</v>
    </spb>
    <spb s="17">
      <v>6240</v>
      <v>6241</v>
      <v>6241</v>
      <v>6240</v>
    </spb>
    <spb s="0">
      <v xml:space="preserve">Wikipedia	</v>
      <v xml:space="preserve">CC-BY-SA	</v>
      <v xml:space="preserve">http://en.wikipedia.org/wiki/Tustin,_California	</v>
      <v xml:space="preserve">http://creativecommons.org/licenses/by-sa/3.0/	</v>
    </spb>
    <spb s="0">
      <v xml:space="preserve">Wikipedia	US Census	Sec	</v>
      <v xml:space="preserve">CC-BY-SA			</v>
      <v xml:space="preserve">http://en.wikipedia.org/wiki/Tustin,_California	http://www.census.gov/quickfacts/table/RHI225213/0680854	https://www.sec.gov/cgi-bin/browse-edgar?action=getcompany&amp;CIK=0001706946	</v>
      <v xml:space="preserve">http://creativecommons.org/licenses/by-sa/3.0/			</v>
    </spb>
    <spb s="0">
      <v xml:space="preserve">Wikipedia	Wikipedia	</v>
      <v xml:space="preserve">CC-BY-SA	CC-BY-SA	</v>
      <v xml:space="preserve">http://en.wikipedia.org/wiki/Tustin,_California	http://it.wikipedia.org/wiki/Tustin	</v>
      <v xml:space="preserve">http://creativecommons.org/licenses/by-sa/3.0/	http://creativecommons.org/licenses/by-sa/3.0/	</v>
    </spb>
    <spb s="0">
      <v xml:space="preserve">Wikipedia	US Census	Wikipedia	Sec	</v>
      <v xml:space="preserve">CC-BY-SA		CC-BY-SA		</v>
      <v xml:space="preserve">http://en.wikipedia.org/wiki/Tustin,_California	http://www.census.gov/quickfacts/table/RHI225213/0680854	https://en.wikipedia.org/wiki/Tustin,_California	https://www.sec.gov/cgi-bin/browse-edgar?action=getcompany&amp;CIK=0001706946	</v>
      <v xml:space="preserve">http://creativecommons.org/licenses/by-sa/3.0/		http://creativecommons.org/licenses/by-sa/3.0/		</v>
    </spb>
    <spb s="0">
      <v xml:space="preserve">Wikipedia	Wikipedia	US Census	</v>
      <v xml:space="preserve">CC-BY-SA	CC-BY-SA		</v>
      <v xml:space="preserve">http://en.wikipedia.org/wiki/Tustin,_California	http://es.wikipedia.org/wiki/Tustin_(California)	http://www.census.gov/quickfacts/table/RHI225213/0680854	</v>
      <v xml:space="preserve">http://creativecommons.org/licenses/by-sa/3.0/	http://creativecommons.org/licenses/by-sa/3.0/		</v>
    </spb>
    <spb s="14">
      <v>6243</v>
      <v>6244</v>
      <v>6245</v>
      <v>6245</v>
      <v>6243</v>
      <v>6244</v>
      <v>6243</v>
      <v>6246</v>
      <v>6246</v>
      <v>6247</v>
    </spb>
    <spb s="0">
      <v xml:space="preserve">Wikipedia	</v>
      <v xml:space="preserve">CC-BY-SA-3.0	</v>
      <v xml:space="preserve">http://es.wikipedia.org/wiki/Tustin_(California)	</v>
      <v xml:space="preserve">http://creativecommons.org/licenses/by-sa/3.0/	</v>
    </spb>
    <spb s="0">
      <v xml:space="preserve">Sec	Unitedstateszipcodes	</v>
      <v xml:space="preserve">		</v>
      <v xml:space="preserve">https://www.sec.gov/cgi-bin/browse-edgar?action=getcompany&amp;CIK=0001757073	https://www.unitedstateszipcodes.org/92821/	</v>
      <v xml:space="preserve">		</v>
    </spb>
    <spb s="0">
      <v xml:space="preserve">Worldpostalcode	City-data	Sec	Unitedstateszipcodes	</v>
      <v xml:space="preserve">				</v>
      <v xml:space="preserve">https://worldpostalcode.com/united-states/california/orange	https://www.city-data.com/zips/92821.html	https://www.sec.gov/cgi-bin/browse-edgar?action=getcompany&amp;CIK=0001757073	https://www.unitedstateszipcodes.org/92821/	</v>
      <v xml:space="preserve">				</v>
    </spb>
    <spb s="17">
      <v>6250</v>
      <v>6251</v>
      <v>6251</v>
      <v>6250</v>
    </spb>
    <spb s="0">
      <v xml:space="preserve">Wikipedia	</v>
      <v xml:space="preserve">CC-BY-SA	</v>
      <v xml:space="preserve">http://en.wikipedia.org/wiki/Brea,_California	</v>
      <v xml:space="preserve">http://creativecommons.org/licenses/by-sa/3.0/	</v>
    </spb>
    <spb s="0">
      <v xml:space="preserve">Wikipedia	Sec	</v>
      <v xml:space="preserve">CC-BY-SA		</v>
      <v xml:space="preserve">http://en.wikipedia.org/wiki/Brea,_California	https://www.sec.gov/cgi-bin/browse-edgar?action=getcompany&amp;CIK=0001757073	</v>
      <v xml:space="preserve">http://creativecommons.org/licenses/by-sa/3.0/		</v>
    </spb>
    <spb s="0">
      <v xml:space="preserve">Wikipedia	Wikipedia	</v>
      <v xml:space="preserve">CC-BY-SA	CC-BY-SA	</v>
      <v xml:space="preserve">http://en.wikipedia.org/wiki/Brea,_California	http://it.wikipedia.org/wiki/Brea_(California)	</v>
      <v xml:space="preserve">http://creativecommons.org/licenses/by-sa/3.0/	http://creativecommons.org/licenses/by-sa/3.0/	</v>
    </spb>
    <spb s="0">
      <v xml:space="preserve">Wikipedia	Wikipedia	Sec	</v>
      <v xml:space="preserve">CC-BY-SA	CC-BY-SA		</v>
      <v xml:space="preserve">http://en.wikipedia.org/wiki/Brea,_California	https://en.wikipedia.org/wiki/Brea,_California	https://www.sec.gov/cgi-bin/browse-edgar?action=getcompany&amp;CIK=0001757073	</v>
      <v xml:space="preserve">http://creativecommons.org/licenses/by-sa/3.0/	http://creativecommons.org/licenses/by-sa/3.0/		</v>
    </spb>
    <spb s="0">
      <v xml:space="preserve">Wikipedia	Wikipedia	</v>
      <v xml:space="preserve">CC-BY-SA	CC-BY-SA	</v>
      <v xml:space="preserve">http://en.wikipedia.org/wiki/Brea,_California	http://en.wikipedia.org/wiki/Brea_Police_Department	</v>
      <v xml:space="preserve">http://creativecommons.org/licenses/by-sa/3.0/	http://creativecommons.org/licenses/by-sa/3.0/	</v>
    </spb>
    <spb s="14">
      <v>6253</v>
      <v>6254</v>
      <v>6255</v>
      <v>6255</v>
      <v>6253</v>
      <v>6254</v>
      <v>6253</v>
      <v>6256</v>
      <v>6256</v>
      <v>6257</v>
    </spb>
    <spb s="0">
      <v xml:space="preserve">Wikipedia	</v>
      <v xml:space="preserve">Public domain	</v>
      <v xml:space="preserve">http://en.wikipedia.org/wiki/Brea,_California	</v>
      <v xml:space="preserve">http://en.wikipedia.org/wiki/Public_domain	</v>
    </spb>
    <spb s="0">
      <v xml:space="preserve">Unitedstateszipcodes	</v>
      <v xml:space="preserve">	</v>
      <v xml:space="preserve">https://www.unitedstateszipcodes.org/92845/	</v>
      <v xml:space="preserve">	</v>
    </spb>
    <spb s="0">
      <v xml:space="preserve">Worldpostalcode	City-data	Unitedstateszipcodes	</v>
      <v xml:space="preserve">			</v>
      <v xml:space="preserve">https://worldpostalcode.com/united-states/california/orange	https://www.city-data.com/zips/92845.html	https://www.unitedstateszipcodes.org/92845/	</v>
      <v xml:space="preserve">			</v>
    </spb>
    <spb s="19">
      <v>6260</v>
      <v>6261</v>
      <v>6261</v>
    </spb>
    <spb s="0">
      <v xml:space="preserve">Wikipedia	</v>
      <v xml:space="preserve">CC-BY-SA	</v>
      <v xml:space="preserve">http://en.wikipedia.org/wiki/Garden_Grove,_California	</v>
      <v xml:space="preserve">http://creativecommons.org/licenses/by-sa/3.0/	</v>
    </spb>
    <spb s="0">
      <v xml:space="preserve">Wikipedia	Wikipedia	US Census	Sec	</v>
      <v xml:space="preserve">CC-BY-SA	CC-BY-SA			</v>
      <v xml:space="preserve">http://en.wikipedia.org/wiki/Garden_Grove,_California	http://sv.wikipedia.org/wiki/Garden_Grove	http://www.census.gov/quickfacts/table/RHI225213/0629000	https://www.sec.gov/cgi-bin/browse-edgar?action=getcompany&amp;CIK=0001604627	</v>
      <v xml:space="preserve">http://creativecommons.org/licenses/by-sa/3.0/	http://creativecommons.org/licenses/by-sa/3.0/			</v>
    </spb>
    <spb s="0">
      <v xml:space="preserve">Wikipedia	Wikipedia	</v>
      <v xml:space="preserve">CC-BY-SA	CC-BY-SA	</v>
      <v xml:space="preserve">http://en.wikipedia.org/wiki/Garden_Grove,_California	http://es.wikipedia.org/wiki/Garden_Grove_(California)	</v>
      <v xml:space="preserve">http://creativecommons.org/licenses/by-sa/3.0/	http://creativecommons.org/licenses/by-sa/3.0/	</v>
    </spb>
    <spb s="0">
      <v xml:space="preserve">Wikipedia	US Census	Wikipedia	Sec	</v>
      <v xml:space="preserve">CC-BY-SA		CC-BY-SA		</v>
      <v xml:space="preserve">http://en.wikipedia.org/wiki/Garden_Grove,_California	http://www.census.gov/quickfacts/table/RHI225213/0629000	https://en.wikipedia.org/wiki/Garden_Grove,_California	https://www.sec.gov/cgi-bin/browse-edgar?action=getcompany&amp;CIK=0001604627	</v>
      <v xml:space="preserve">http://creativecommons.org/licenses/by-sa/3.0/		http://creativecommons.org/licenses/by-sa/3.0/		</v>
    </spb>
    <spb s="0">
      <v xml:space="preserve">Wikipedia	Wikipedia	US Census	</v>
      <v xml:space="preserve">CC-BY-SA	CC-BY-SA		</v>
      <v xml:space="preserve">http://en.wikipedia.org/wiki/Garden_Grove,_California	http://sv.wikipedia.org/wiki/Garden_Grove	http://www.census.gov/quickfacts/table/RHI225213/0629000	</v>
      <v xml:space="preserve">http://creativecommons.org/licenses/by-sa/3.0/	http://creativecommons.org/licenses/by-sa/3.0/		</v>
    </spb>
    <spb s="14">
      <v>6263</v>
      <v>6264</v>
      <v>6265</v>
      <v>6265</v>
      <v>6263</v>
      <v>6264</v>
      <v>6263</v>
      <v>6266</v>
      <v>6266</v>
      <v>6267</v>
    </spb>
    <spb s="0">
      <v xml:space="preserve">Wikipedia	</v>
      <v xml:space="preserve">CC BY-SA 3.0	</v>
      <v xml:space="preserve">http://pt.wikipedia.org/wiki/Garden_Grove_(Califórnia)	</v>
      <v xml:space="preserve">https://creativecommons.org/licenses/by-sa/3.0	</v>
    </spb>
    <spb s="0">
      <v xml:space="preserve">Worldpostalcode	</v>
      <v xml:space="preserve">	</v>
      <v xml:space="preserve">https://worldpostalcode.com/united-states/california/ventura	</v>
      <v xml:space="preserve">	</v>
    </spb>
    <spb s="19">
      <v>6270</v>
      <v>6270</v>
      <v>6270</v>
    </spb>
    <spb s="0">
      <v xml:space="preserve">Worldpostalcode	Unitedstateszipcodes	</v>
      <v xml:space="preserve">		</v>
      <v xml:space="preserve">https://worldpostalcode.com/united-states/california/inyo	https://www.unitedstateszipcodes.org/93514/	</v>
      <v xml:space="preserve">		</v>
    </spb>
    <spb s="19">
      <v>6272</v>
      <v>6272</v>
      <v>6272</v>
    </spb>
    <spb s="0">
      <v xml:space="preserve">Wikipedia	</v>
      <v xml:space="preserve">CC-BY-SA	</v>
      <v xml:space="preserve">http://en.wikipedia.org/wiki/Bishop,_California	</v>
      <v xml:space="preserve">http://creativecommons.org/licenses/by-sa/3.0/	</v>
    </spb>
    <spb s="0">
      <v xml:space="preserve">Wikipedia	Wikipedia	</v>
      <v xml:space="preserve">CC-BY-SA	CC-BY-SA	</v>
      <v xml:space="preserve">http://en.wikipedia.org/wiki/Bishop,_California	http://es.wikipedia.org/wiki/Bishop_(California)	</v>
      <v xml:space="preserve">http://creativecommons.org/licenses/by-sa/3.0/	http://creativecommons.org/licenses/by-sa/3.0/	</v>
    </spb>
    <spb s="14">
      <v>6274</v>
      <v>6274</v>
      <v>6275</v>
      <v>6275</v>
      <v>6274</v>
      <v>6274</v>
      <v>6274</v>
      <v>6274</v>
      <v>6274</v>
      <v>6274</v>
    </spb>
    <spb s="0">
      <v xml:space="preserve">Wikipedia	</v>
      <v xml:space="preserve">CC BY-SA 3.0	</v>
      <v xml:space="preserve">http://de.wikipedia.org/wiki/Bishop_(Kalifornien)	</v>
      <v xml:space="preserve">https://creativecommons.org/licenses/by-sa/3.0	</v>
    </spb>
    <spb s="0">
      <v xml:space="preserve">Unitedstateszipcodes	</v>
      <v xml:space="preserve">	</v>
      <v xml:space="preserve">https://www.unitedstateszipcodes.org/93940/	</v>
      <v xml:space="preserve">	</v>
    </spb>
    <spb s="0">
      <v xml:space="preserve">Worldpostalcode	City-data	Unitedstateszipcodes	</v>
      <v xml:space="preserve">			</v>
      <v xml:space="preserve">https://worldpostalcode.com/united-states/california/monterey	https://www.city-data.com/zips/93940.html	https://www.unitedstateszipcodes.org/93940/	</v>
      <v xml:space="preserve">			</v>
    </spb>
    <spb s="19">
      <v>6278</v>
      <v>6279</v>
      <v>6279</v>
    </spb>
    <spb s="0">
      <v xml:space="preserve">Wikipedia	</v>
      <v xml:space="preserve">CC-BY-SA	</v>
      <v xml:space="preserve">http://en.wikipedia.org/wiki/Monterey,_California	</v>
      <v xml:space="preserve">http://creativecommons.org/licenses/by-sa/3.0/	</v>
    </spb>
    <spb s="0">
      <v xml:space="preserve">Wikipedia	Wikipedia	</v>
      <v xml:space="preserve">CC-BY-SA	CC-BY-SA	</v>
      <v xml:space="preserve">http://en.wikipedia.org/wiki/Monterey,_California	https://en.wikipedia.org/wiki/Monterey,_California	</v>
      <v xml:space="preserve">http://creativecommons.org/licenses/by-sa/3.0/	http://creativecommons.org/licenses/by-sa/3.0/	</v>
    </spb>
    <spb s="14">
      <v>6281</v>
      <v>6281</v>
      <v>6281</v>
      <v>6281</v>
      <v>6281</v>
      <v>6281</v>
      <v>6281</v>
      <v>6282</v>
      <v>6282</v>
      <v>6281</v>
    </spb>
    <spb s="0">
      <v xml:space="preserve">Sec	Unitedstateszipcodes	</v>
      <v xml:space="preserve">		</v>
      <v xml:space="preserve">https://www.sec.gov/cgi-bin/browse-edgar?action=getcompany&amp;CIK=0001089911	https://www.unitedstateszipcodes.org/94044/	</v>
      <v xml:space="preserve">		</v>
    </spb>
    <spb s="0">
      <v xml:space="preserve">Worldpostalcode	City-data	Sec	Unitedstateszipcodes	</v>
      <v xml:space="preserve">				</v>
      <v xml:space="preserve">https://worldpostalcode.com/united-states/california/san-mateo	https://www.city-data.com/zips/94044.html	https://www.sec.gov/cgi-bin/browse-edgar?action=getcompany&amp;CIK=0001089911	https://www.unitedstateszipcodes.org/94044/	</v>
      <v xml:space="preserve">				</v>
    </spb>
    <spb s="17">
      <v>6284</v>
      <v>6285</v>
      <v>6285</v>
      <v>6284</v>
    </spb>
    <spb s="0">
      <v xml:space="preserve">Wikipedia	</v>
      <v xml:space="preserve">CC-BY-SA	</v>
      <v xml:space="preserve">http://en.wikipedia.org/wiki/Pacifica,_California	</v>
      <v xml:space="preserve">http://creativecommons.org/licenses/by-sa/3.0/	</v>
    </spb>
    <spb s="0">
      <v xml:space="preserve">Wikipedia	Sec	</v>
      <v xml:space="preserve">CC-BY-SA		</v>
      <v xml:space="preserve">http://en.wikipedia.org/wiki/Pacifica,_California	https://www.sec.gov/cgi-bin/browse-edgar?action=getcompany&amp;CIK=0001089911	</v>
      <v xml:space="preserve">http://creativecommons.org/licenses/by-sa/3.0/		</v>
    </spb>
    <spb s="18">
      <v>6287</v>
      <v>6288</v>
      <v>6287</v>
      <v>6288</v>
      <v>6287</v>
      <v>6288</v>
      <v>6288</v>
      <v>6287</v>
    </spb>
    <spb s="0">
      <v xml:space="preserve">Unitedstateszipcodes	</v>
      <v xml:space="preserve">	</v>
      <v xml:space="preserve">https://www.unitedstateszipcodes.org/94549/	</v>
      <v xml:space="preserve">	</v>
    </spb>
    <spb s="0">
      <v xml:space="preserve">Worldpostalcode	City-data	Sec	Unitedstateszipcodes	</v>
      <v xml:space="preserve">				</v>
      <v xml:space="preserve">https://worldpostalcode.com/united-states/california/contra-costa	https://www.city-data.com/zips/94549.html	https://www.sec.gov/cgi-bin/browse-edgar?action=getcompany&amp;CIK=0001909993	https://www.unitedstateszipcodes.org/94549/	</v>
      <v xml:space="preserve">				</v>
    </spb>
    <spb s="0">
      <v xml:space="preserve">Sec	Unitedstateszipcodes	</v>
      <v xml:space="preserve">		</v>
      <v xml:space="preserve">https://www.sec.gov/cgi-bin/browse-edgar?action=getcompany&amp;CIK=0001909993	https://www.unitedstateszipcodes.org/94549/	</v>
      <v xml:space="preserve">		</v>
    </spb>
    <spb s="17">
      <v>6290</v>
      <v>6291</v>
      <v>6291</v>
      <v>6292</v>
    </spb>
    <spb s="0">
      <v xml:space="preserve">Wikipedia	</v>
      <v xml:space="preserve">CC-BY-SA	</v>
      <v xml:space="preserve">http://en.wikipedia.org/wiki/Lafayette,_California	</v>
      <v xml:space="preserve">http://creativecommons.org/licenses/by-sa/3.0/	</v>
    </spb>
    <spb s="0">
      <v xml:space="preserve">Wikipedia	Wikipedia	</v>
      <v xml:space="preserve">CC-BY-SA	CC-BY-SA	</v>
      <v xml:space="preserve">http://en.wikipedia.org/wiki/Lafayette,_California	http://fr.wikipedia.org/wiki/Lafayette_(Californie)	</v>
      <v xml:space="preserve">http://creativecommons.org/licenses/by-sa/3.0/	http://creativecommons.org/licenses/by-sa/3.0/	</v>
    </spb>
    <spb s="18">
      <v>6294</v>
      <v>6294</v>
      <v>6294</v>
      <v>6294</v>
      <v>6294</v>
      <v>6294</v>
      <v>6294</v>
      <v>6295</v>
    </spb>
    <spb s="0">
      <v xml:space="preserve">Wikipedia	</v>
      <v xml:space="preserve">Public domain	</v>
      <v xml:space="preserve">http://zh.wikipedia.org/wiki/拉斐特_(加利福尼亚州)	</v>
      <v xml:space="preserve">http://en.wikipedia.org/wiki/Public_domain	</v>
    </spb>
    <spb s="0">
      <v xml:space="preserve">Worldpostalcode	City-data	Sec	Unitedstateszipcodes	</v>
      <v xml:space="preserve">				</v>
      <v xml:space="preserve">https://worldpostalcode.com/united-states/california/contra-costa	https://www.city-data.com/zips/94563.html	https://www.sec.gov/cgi-bin/browse-edgar?action=getcompany&amp;CIK=0001921093	https://www.unitedstateszipcodes.org/94563/	</v>
      <v xml:space="preserve">				</v>
    </spb>
    <spb s="0">
      <v xml:space="preserve">Sec	Unitedstateszipcodes	</v>
      <v xml:space="preserve">		</v>
      <v xml:space="preserve">https://www.sec.gov/cgi-bin/browse-edgar?action=getcompany&amp;CIK=0001921093	https://www.unitedstateszipcodes.org/94563/	</v>
      <v xml:space="preserve">		</v>
    </spb>
    <spb s="17">
      <v>6298</v>
      <v>6298</v>
      <v>6298</v>
      <v>6299</v>
    </spb>
    <spb s="0">
      <v xml:space="preserve">Wikipedia	Wikipedia	</v>
      <v xml:space="preserve">CC-BY-SA	CC-BY-SA	</v>
      <v xml:space="preserve">http://en.wikipedia.org/wiki/Orinda,_California	http://fr.wikipedia.org/wiki/Orinda	</v>
      <v xml:space="preserve">http://creativecommons.org/licenses/by-sa/3.0/	http://creativecommons.org/licenses/by-sa/3.0/	</v>
    </spb>
    <spb s="0">
      <v xml:space="preserve">Wikipedia	Sec	Walkscore	</v>
      <v xml:space="preserve">CC-BY-SA			</v>
      <v xml:space="preserve">http://en.wikipedia.org/wiki/Orinda,_California	https://www.sec.gov/cgi-bin/browse-edgar?action=getcompany&amp;CIK=0001921093	https://www.walkscore.com/CA/Orinda	</v>
      <v xml:space="preserve">http://creativecommons.org/licenses/by-sa/3.0/			</v>
    </spb>
    <spb s="0">
      <v xml:space="preserve">Wikipedia	Wikipedia	</v>
      <v xml:space="preserve">CC-BY-SA	CC-BY-SA	</v>
      <v xml:space="preserve">http://en.wikipedia.org/wiki/Orinda,_California	http://it.wikipedia.org/wiki/Orinda	</v>
      <v xml:space="preserve">http://creativecommons.org/licenses/by-sa/3.0/	http://creativecommons.org/licenses/by-sa/3.0/	</v>
    </spb>
    <spb s="0">
      <v xml:space="preserve">Wikipedia	</v>
      <v xml:space="preserve">CC-BY-SA	</v>
      <v xml:space="preserve">http://en.wikipedia.org/wiki/Orinda,_California	</v>
      <v xml:space="preserve">http://creativecommons.org/licenses/by-sa/3.0/	</v>
    </spb>
    <spb s="0">
      <v xml:space="preserve">Wikipedia	Sec	</v>
      <v xml:space="preserve">CC-BY-SA		</v>
      <v xml:space="preserve">http://en.wikipedia.org/wiki/Orinda,_California	https://www.sec.gov/cgi-bin/browse-edgar?action=getcompany&amp;CIK=0001921093	</v>
      <v xml:space="preserve">http://creativecommons.org/licenses/by-sa/3.0/		</v>
    </spb>
    <spb s="14">
      <v>6301</v>
      <v>6302</v>
      <v>6303</v>
      <v>6303</v>
      <v>6304</v>
      <v>6302</v>
      <v>6304</v>
      <v>6305</v>
      <v>6305</v>
      <v>6301</v>
    </spb>
    <spb s="0">
      <v xml:space="preserve">Wikipedia	</v>
      <v xml:space="preserve">CC-BY-SA-3.0	</v>
      <v xml:space="preserve">http://ja.wikipedia.org/wiki/オリンダ_(カリフォルニア州)	</v>
      <v xml:space="preserve">http://creativecommons.org/licenses/by-sa/3.0/	</v>
    </spb>
    <spb s="0">
      <v xml:space="preserve">Wikipedia	</v>
      <v xml:space="preserve">CC-BY-SA	</v>
      <v xml:space="preserve">http://en.wikipedia.org/wiki/Oakland,_California	</v>
      <v xml:space="preserve">http://creativecommons.org/licenses/by-sa/3.0/	</v>
    </spb>
    <spb s="0">
      <v xml:space="preserve">Wikipedia	Wikipedia	Wikipedia	Sec	Walkscore	</v>
      <v xml:space="preserve">CC-BY-SA	CC-BY-SA	CC-BY-SA			</v>
      <v xml:space="preserve">http://en.wikipedia.org/wiki/Oakland,_California	http://de.wikipedia.org/wiki/Oakland	https://en.wikipedia.org/wiki/Oakland,_California	https://www.sec.gov/cgi-bin/browse-edgar?action=getcompany&amp;CIK=0001894059	https://www.walkscore.com/CA/Oakland	</v>
      <v xml:space="preserve">http://creativecommons.org/licenses/by-sa/3.0/	http://creativecommons.org/licenses/by-sa/3.0/	http://creativecommons.org/licenses/by-sa/3.0/			</v>
    </spb>
    <spb s="0">
      <v xml:space="preserve">Wikipedia	Wikipedia	Sec	</v>
      <v xml:space="preserve">CC-BY-SA	CC-BY-SA		</v>
      <v xml:space="preserve">http://en.wikipedia.org/wiki/Oakland,_California	https://en.wikipedia.org/wiki/Oakland,_California	https://www.sec.gov/cgi-bin/browse-edgar?action=getcompany&amp;CIK=0001894059	</v>
      <v xml:space="preserve">http://creativecommons.org/licenses/by-sa/3.0/	http://creativecommons.org/licenses/by-sa/3.0/		</v>
    </spb>
    <spb s="0">
      <v xml:space="preserve">Wikipedia	Wikipedia	</v>
      <v xml:space="preserve">CC-BY-SA	CC-BY-SA	</v>
      <v xml:space="preserve">http://en.wikipedia.org/wiki/Oakland,_California	http://es.wikipedia.org/wiki/Oakland_(California)	</v>
      <v xml:space="preserve">http://creativecommons.org/licenses/by-sa/3.0/	http://creativecommons.org/licenses/by-sa/3.0/	</v>
    </spb>
    <spb s="18">
      <v>6308</v>
      <v>6309</v>
      <v>6308</v>
      <v>6309</v>
      <v>6308</v>
      <v>6310</v>
      <v>6310</v>
      <v>6311</v>
    </spb>
    <spb s="0">
      <v xml:space="preserve">Sec	Unitedstateszipcodes	</v>
      <v xml:space="preserve">		</v>
      <v xml:space="preserve">https://www.sec.gov/cgi-bin/browse-edgar?action=getcompany&amp;CIK=0001854440	https://www.unitedstateszipcodes.org/94904/	</v>
      <v xml:space="preserve">		</v>
    </spb>
    <spb s="0">
      <v xml:space="preserve">Worldpostalcode	Sec	Unitedstateszipcodes	</v>
      <v xml:space="preserve">			</v>
      <v xml:space="preserve">https://worldpostalcode.com/united-states/california/marin	https://www.sec.gov/cgi-bin/browse-edgar?action=getcompany&amp;CIK=0001854440	https://www.unitedstateszipcodes.org/94904/	</v>
      <v xml:space="preserve">			</v>
    </spb>
    <spb s="17">
      <v>6313</v>
      <v>6314</v>
      <v>6314</v>
      <v>6313</v>
    </spb>
    <spb s="0">
      <v xml:space="preserve">Wikipedia	Sec	</v>
      <v xml:space="preserve">CC-BY-SA		</v>
      <v xml:space="preserve">http://en.wikipedia.org/wiki/Greenbrae,_California	https://www.sec.gov/cgi-bin/browse-edgar?action=getcompany&amp;CIK=0001854440	</v>
      <v xml:space="preserve">http://creativecommons.org/licenses/by-sa/3.0/		</v>
    </spb>
    <spb s="0">
      <v xml:space="preserve">Wikipedia	</v>
      <v xml:space="preserve">CC-BY-SA	</v>
      <v xml:space="preserve">http://en.wikipedia.org/wiki/Greenbrae,_California	</v>
      <v xml:space="preserve">http://creativecommons.org/licenses/by-sa/3.0/	</v>
    </spb>
    <spb s="0">
      <v xml:space="preserve">Wikipedia	Wikipedia	Sec	</v>
      <v xml:space="preserve">CC-BY-SA	CC-BY-SA		</v>
      <v xml:space="preserve">http://en.wikipedia.org/wiki/Greenbrae,_California	https://en.wikipedia.org/wiki/Greenbrae,_California	https://www.sec.gov/cgi-bin/browse-edgar?action=getcompany&amp;CIK=0001854440	</v>
      <v xml:space="preserve">http://creativecommons.org/licenses/by-sa/3.0/	http://creativecommons.org/licenses/by-sa/3.0/		</v>
    </spb>
    <spb s="35">
      <v>6316</v>
      <v>6316</v>
      <v>6317</v>
      <v>6318</v>
      <v>6318</v>
      <v>6317</v>
    </spb>
    <spb s="0">
      <v xml:space="preserve">Unitedstateszipcodes	</v>
      <v xml:space="preserve">	</v>
      <v xml:space="preserve">https://www.unitedstateszipcodes.org/94928/	</v>
      <v xml:space="preserve">	</v>
    </spb>
    <spb s="0">
      <v xml:space="preserve">Worldpostalcode	City-data	Unitedstateszipcodes	</v>
      <v xml:space="preserve">			</v>
      <v xml:space="preserve">https://worldpostalcode.com/united-states/california/sonoma	https://www.city-data.com/zips/94928.html	https://www.unitedstateszipcodes.org/94928/	</v>
      <v xml:space="preserve">			</v>
    </spb>
    <spb s="19">
      <v>6320</v>
      <v>6321</v>
      <v>6321</v>
    </spb>
    <spb s="0">
      <v xml:space="preserve">Wikipedia	</v>
      <v xml:space="preserve">CC-BY-SA	</v>
      <v xml:space="preserve">http://en.wikipedia.org/wiki/Rohnert_Park,_California	</v>
      <v xml:space="preserve">http://creativecommons.org/licenses/by-sa/3.0/	</v>
    </spb>
    <spb s="0">
      <v xml:space="preserve">Wikipedia	US Census	</v>
      <v xml:space="preserve">CC-BY-SA		</v>
      <v xml:space="preserve">http://en.wikipedia.org/wiki/Rohnert_Park,_California	http://www.census.gov/quickfacts/table/PST045215/0662546	</v>
      <v xml:space="preserve">http://creativecommons.org/licenses/by-sa/3.0/		</v>
    </spb>
    <spb s="0">
      <v xml:space="preserve">Wikipedia	Wikipedia	</v>
      <v xml:space="preserve">CC-BY-SA	CC-BY-SA	</v>
      <v xml:space="preserve">http://en.wikipedia.org/wiki/Rohnert_Park,_California	http://it.wikipedia.org/wiki/Rohnert_Park	</v>
      <v xml:space="preserve">http://creativecommons.org/licenses/by-sa/3.0/	http://creativecommons.org/licenses/by-sa/3.0/	</v>
    </spb>
    <spb s="0">
      <v xml:space="preserve">Wikipedia	US Census	Wikipedia	</v>
      <v xml:space="preserve">CC-BY-SA		CC-BY-SA	</v>
      <v xml:space="preserve">http://en.wikipedia.org/wiki/Rohnert_Park,_California	http://www.census.gov/quickfacts/table/PST045215/0662546	https://en.wikipedia.org/wiki/Rohnert_Park,_California	</v>
      <v xml:space="preserve">http://creativecommons.org/licenses/by-sa/3.0/		http://creativecommons.org/licenses/by-sa/3.0/	</v>
    </spb>
    <spb s="14">
      <v>6323</v>
      <v>6324</v>
      <v>6325</v>
      <v>6325</v>
      <v>6323</v>
      <v>6324</v>
      <v>6323</v>
      <v>6326</v>
      <v>6326</v>
      <v>6324</v>
    </spb>
    <spb s="0">
      <v xml:space="preserve">Wikipedia	</v>
      <v xml:space="preserve">Public domain	</v>
      <v xml:space="preserve">http://es.wikipedia.org/wiki/Rohnert_Park	</v>
      <v xml:space="preserve">http://en.wikipedia.org/wiki/Public_domain	</v>
    </spb>
    <spb s="0">
      <v xml:space="preserve">Unitedstateszipcodes	</v>
      <v xml:space="preserve">	</v>
      <v xml:space="preserve">https://www.unitedstateszipcodes.org/95020/	</v>
      <v xml:space="preserve">	</v>
    </spb>
    <spb s="0">
      <v xml:space="preserve">Worldpostalcode	City-data	Unitedstateszipcodes	</v>
      <v xml:space="preserve">			</v>
      <v xml:space="preserve">https://worldpostalcode.com/united-states/california/santa-clara	https://www.city-data.com/zips/95020.html	https://www.unitedstateszipcodes.org/95020/	</v>
      <v xml:space="preserve">			</v>
    </spb>
    <spb s="19">
      <v>6329</v>
      <v>6330</v>
      <v>6330</v>
    </spb>
    <spb s="0">
      <v xml:space="preserve">Wikipedia	Wikipedia	</v>
      <v xml:space="preserve">CC-BY-SA	CC-BY-SA	</v>
      <v xml:space="preserve">http://en.wikipedia.org/wiki/Gilroy,_California	http://fr.wikipedia.org/wiki/Gilroy	</v>
      <v xml:space="preserve">http://creativecommons.org/licenses/by-sa/3.0/	http://creativecommons.org/licenses/by-sa/3.0/	</v>
    </spb>
    <spb s="0">
      <v xml:space="preserve">Wikipedia	US Census	</v>
      <v xml:space="preserve">CC-BY-SA		</v>
      <v xml:space="preserve">http://en.wikipedia.org/wiki/Gilroy,_California	http://www.census.gov/quickfacts/table/RHI225213/0629504	</v>
      <v xml:space="preserve">http://creativecommons.org/licenses/by-sa/3.0/		</v>
    </spb>
    <spb s="0">
      <v xml:space="preserve">Wikipedia	Wikipedia	</v>
      <v xml:space="preserve">CC-BY-SA	CC-BY-SA	</v>
      <v xml:space="preserve">http://en.wikipedia.org/wiki/Gilroy,_California	http://it.wikipedia.org/wiki/Gilroy	</v>
      <v xml:space="preserve">http://creativecommons.org/licenses/by-sa/3.0/	http://creativecommons.org/licenses/by-sa/3.0/	</v>
    </spb>
    <spb s="0">
      <v xml:space="preserve">Wikipedia	</v>
      <v xml:space="preserve">CC-BY-SA	</v>
      <v xml:space="preserve">http://en.wikipedia.org/wiki/Gilroy,_California	</v>
      <v xml:space="preserve">http://creativecommons.org/licenses/by-sa/3.0/	</v>
    </spb>
    <spb s="0">
      <v xml:space="preserve">Wikipedia	US Census	Wikipedia	</v>
      <v xml:space="preserve">CC-BY-SA		CC-BY-SA	</v>
      <v xml:space="preserve">http://en.wikipedia.org/wiki/Gilroy,_California	http://www.census.gov/quickfacts/table/RHI225213/0629504	https://en.wikipedia.org/wiki/Gilroy,_California	</v>
      <v xml:space="preserve">http://creativecommons.org/licenses/by-sa/3.0/		http://creativecommons.org/licenses/by-sa/3.0/	</v>
    </spb>
    <spb s="0">
      <v xml:space="preserve">Wikipedia	Wikipedia	Wikipedia	US Census	</v>
      <v xml:space="preserve">CC-BY-SA	CC-BY-SA	CC-BY-SA		</v>
      <v xml:space="preserve">http://en.wikipedia.org/wiki/Gilroy,_California	http://es.wikipedia.org/wiki/Gilroy_(California)	http://fr.wikipedia.org/wiki/Gilroy	http://www.census.gov/quickfacts/table/RHI225213/0629504	</v>
      <v xml:space="preserve">http://creativecommons.org/licenses/by-sa/3.0/	http://creativecommons.org/licenses/by-sa/3.0/	http://creativecommons.org/licenses/by-sa/3.0/		</v>
    </spb>
    <spb s="29">
      <v>6332</v>
      <v>6333</v>
      <v>6334</v>
      <v>6334</v>
      <v>6333</v>
      <v>6335</v>
      <v>6336</v>
      <v>6336</v>
      <v>6337</v>
    </spb>
    <spb s="0">
      <v xml:space="preserve">Wikipedia	</v>
      <v xml:space="preserve">Public domain	</v>
      <v xml:space="preserve">http://es.wikipedia.org/wiki/Gilroy_(California)	</v>
      <v xml:space="preserve">http://en.wikipedia.org/wiki/Public_domain	</v>
    </spb>
    <spb s="0">
      <v xml:space="preserve">City-data	Sec	</v>
      <v xml:space="preserve">		</v>
      <v xml:space="preserve">https://www.city-data.com/zips/95030.html	https://www.sec.gov/cgi-bin/browse-edgar?action=getcompany&amp;CIK=0001008088	</v>
      <v xml:space="preserve">		</v>
    </spb>
    <spb s="0">
      <v xml:space="preserve">Worldpostalcode	City-data	Sec	</v>
      <v xml:space="preserve">			</v>
      <v xml:space="preserve">https://worldpostalcode.com/united-states/california/santa-clara	https://www.city-data.com/zips/95030.html	https://www.sec.gov/cgi-bin/browse-edgar?action=getcompany&amp;CIK=0001008088	</v>
      <v xml:space="preserve">			</v>
    </spb>
    <spb s="17">
      <v>6340</v>
      <v>6341</v>
      <v>6341</v>
      <v>6340</v>
    </spb>
    <spb s="0">
      <v xml:space="preserve">Wikipedia	Wikipedia	</v>
      <v xml:space="preserve">CC-BY-SA	CC-BY-SA	</v>
      <v xml:space="preserve">http://en.wikipedia.org/wiki/Los_Gatos,_California	http://de.wikipedia.org/wiki/Los_Gatos	</v>
      <v xml:space="preserve">http://creativecommons.org/licenses/by-sa/3.0/	http://creativecommons.org/licenses/by-sa/3.0/	</v>
    </spb>
    <spb s="0">
      <v xml:space="preserve">Wikipedia	Sec	</v>
      <v xml:space="preserve">CC-BY-SA		</v>
      <v xml:space="preserve">http://en.wikipedia.org/wiki/Los_Gatos,_California	https://www.sec.gov/cgi-bin/browse-edgar?action=getcompany&amp;CIK=0001925385	</v>
      <v xml:space="preserve">http://creativecommons.org/licenses/by-sa/3.0/		</v>
    </spb>
    <spb s="0">
      <v xml:space="preserve">Wikipedia	Wikipedia	</v>
      <v xml:space="preserve">CC-BY-SA	CC-BY-SA	</v>
      <v xml:space="preserve">http://en.wikipedia.org/wiki/Los_Gatos,_California	http://it.wikipedia.org/wiki/Los_Gatos	</v>
      <v xml:space="preserve">http://creativecommons.org/licenses/by-sa/3.0/	http://creativecommons.org/licenses/by-sa/3.0/	</v>
    </spb>
    <spb s="0">
      <v xml:space="preserve">Wikipedia	</v>
      <v xml:space="preserve">CC-BY-SA	</v>
      <v xml:space="preserve">http://en.wikipedia.org/wiki/Los_Gatos,_California	</v>
      <v xml:space="preserve">http://creativecommons.org/licenses/by-sa/3.0/	</v>
    </spb>
    <spb s="0">
      <v xml:space="preserve">Wikipedia	Wikipedia	Sec	</v>
      <v xml:space="preserve">CC-BY-SA	CC-BY-SA		</v>
      <v xml:space="preserve">http://en.wikipedia.org/wiki/Los_Gatos,_California	https://en.wikipedia.org/wiki/Los_Gatos,_California	https://www.sec.gov/cgi-bin/browse-edgar?action=getcompany&amp;CIK=0001925385	</v>
      <v xml:space="preserve">http://creativecommons.org/licenses/by-sa/3.0/	http://creativecommons.org/licenses/by-sa/3.0/		</v>
    </spb>
    <spb s="0">
      <v xml:space="preserve">Wikipedia	Wikipedia	</v>
      <v xml:space="preserve">CC-BY-SA	CC-BY-SA	</v>
      <v xml:space="preserve">http://en.wikipedia.org/wiki/Los_Gatos,_California	http://fr.wikipedia.org/wiki/Los_Gatos	</v>
      <v xml:space="preserve">http://creativecommons.org/licenses/by-sa/3.0/	http://creativecommons.org/licenses/by-sa/3.0/	</v>
    </spb>
    <spb s="14">
      <v>6343</v>
      <v>6344</v>
      <v>6345</v>
      <v>6345</v>
      <v>6346</v>
      <v>6344</v>
      <v>6346</v>
      <v>6347</v>
      <v>6347</v>
      <v>6348</v>
    </spb>
    <spb s="0">
      <v xml:space="preserve">Wikipedia	</v>
      <v xml:space="preserve">CC-BY-SA-3.0	</v>
      <v xml:space="preserve">http://zh.wikipedia.org/wiki/洛思加圖斯	</v>
      <v xml:space="preserve">http://creativecommons.org/licenses/by-sa/3.0/	</v>
    </spb>
    <spb s="0">
      <v xml:space="preserve">Unitedstateszipcodes	</v>
      <v xml:space="preserve">	</v>
      <v xml:space="preserve">https://www.unitedstateszipcodes.org/95070/	</v>
      <v xml:space="preserve">	</v>
    </spb>
    <spb s="0">
      <v xml:space="preserve">Worldpostalcode	City-data	Sec	Unitedstateszipcodes	</v>
      <v xml:space="preserve">				</v>
      <v xml:space="preserve">https://worldpostalcode.com/united-states/california/santa-clara	https://www.city-data.com/zips/95070.html	https://www.sec.gov/cgi-bin/browse-edgar?action=getcompany&amp;CIK=0001662684	https://www.unitedstateszipcodes.org/95070/	</v>
      <v xml:space="preserve">				</v>
    </spb>
    <spb s="0">
      <v xml:space="preserve">Sec	Unitedstateszipcodes	</v>
      <v xml:space="preserve">		</v>
      <v xml:space="preserve">https://www.sec.gov/cgi-bin/browse-edgar?action=getcompany&amp;CIK=0001662684	https://www.unitedstateszipcodes.org/95070/	</v>
      <v xml:space="preserve">		</v>
    </spb>
    <spb s="17">
      <v>6351</v>
      <v>6352</v>
      <v>6352</v>
      <v>6353</v>
    </spb>
    <spb s="0">
      <v xml:space="preserve">Wikipedia	</v>
      <v xml:space="preserve">CC-BY-SA	</v>
      <v xml:space="preserve">http://en.wikipedia.org/wiki/Saratoga,_California	</v>
      <v xml:space="preserve">http://creativecommons.org/licenses/by-sa/3.0/	</v>
    </spb>
    <spb s="0">
      <v xml:space="preserve">Wikipedia	Wikipedia	US Census	</v>
      <v xml:space="preserve">CC-BY-SA	CC-BY-SA		</v>
      <v xml:space="preserve">http://en.wikipedia.org/wiki/Saratoga,_California	http://en.wikipedia.org/wiki/Saratoga_City_Council	http://www.census.gov/quickfacts/table/PST045215/0670280	</v>
      <v xml:space="preserve">http://creativecommons.org/licenses/by-sa/3.0/	http://creativecommons.org/licenses/by-sa/3.0/		</v>
    </spb>
    <spb s="0">
      <v xml:space="preserve">Wikipedia	US Census	Wikipedia	</v>
      <v xml:space="preserve">CC-BY-SA		CC-BY-SA	</v>
      <v xml:space="preserve">http://en.wikipedia.org/wiki/Saratoga,_California	http://www.census.gov/quickfacts/table/PST045215/0670280	https://en.wikipedia.org/wiki/Saratoga,_California	</v>
      <v xml:space="preserve">http://creativecommons.org/licenses/by-sa/3.0/		http://creativecommons.org/licenses/by-sa/3.0/	</v>
    </spb>
    <spb s="0">
      <v xml:space="preserve">Wikipedia	Wikipedia	US Census	</v>
      <v xml:space="preserve">CC-BY-SA	CC-BY-SA		</v>
      <v xml:space="preserve">http://en.wikipedia.org/wiki/Saratoga,_California	http://es.wikipedia.org/wiki/Saratoga_(California)	http://www.census.gov/quickfacts/table/PST045215/0670280	</v>
      <v xml:space="preserve">http://creativecommons.org/licenses/by-sa/3.0/	http://creativecommons.org/licenses/by-sa/3.0/		</v>
    </spb>
    <spb s="18">
      <v>6355</v>
      <v>6356</v>
      <v>6355</v>
      <v>6356</v>
      <v>6355</v>
      <v>6357</v>
      <v>6357</v>
      <v>6358</v>
    </spb>
    <spb s="0">
      <v xml:space="preserve">Wikipedia	</v>
      <v xml:space="preserve">CC-BY-SA	</v>
      <v xml:space="preserve">http://en.wikipedia.org/wiki/San_Jose,_California	</v>
      <v xml:space="preserve">http://creativecommons.org/licenses/by-sa/3.0/	</v>
    </spb>
    <spb s="0">
      <v xml:space="preserve">Wikipedia	US Census	Wikipedia	Sec	Walkscore	</v>
      <v xml:space="preserve">CC-BY-SA		CC-BY-SA			</v>
      <v xml:space="preserve">http://en.wikipedia.org/wiki/San_Jose,_California	http://www.census.gov/quickfacts/table/lnd110210/0668000	https://en.wikipedia.org/wiki/San_Jose,_California	https://www.sec.gov/cgi-bin/browse-edgar?action=getcompany&amp;CIK=0001911702	https://www.walkscore.com/CA/San_Jose	</v>
      <v xml:space="preserve">http://creativecommons.org/licenses/by-sa/3.0/		http://creativecommons.org/licenses/by-sa/3.0/			</v>
    </spb>
    <spb s="0">
      <v xml:space="preserve">Wikipedia	US Census	Wikipedia	Sec	</v>
      <v xml:space="preserve">CC-BY-SA		CC-BY-SA		</v>
      <v xml:space="preserve">http://en.wikipedia.org/wiki/San_Jose,_California	http://www.census.gov/quickfacts/table/lnd110210/0668000	https://en.wikipedia.org/wiki/San_Jose,_California	https://www.sec.gov/cgi-bin/browse-edgar?action=getcompany&amp;CIK=0001911702	</v>
      <v xml:space="preserve">http://creativecommons.org/licenses/by-sa/3.0/		http://creativecommons.org/licenses/by-sa/3.0/		</v>
    </spb>
    <spb s="0">
      <v xml:space="preserve">Wikipedia	US Census	</v>
      <v xml:space="preserve">CC-BY-SA		</v>
      <v xml:space="preserve">http://en.wikipedia.org/wiki/San_Jose,_California	http://www.census.gov/quickfacts/table/lnd110210/0668000	</v>
      <v xml:space="preserve">http://creativecommons.org/licenses/by-sa/3.0/		</v>
    </spb>
    <spb s="14">
      <v>6360</v>
      <v>6361</v>
      <v>6360</v>
      <v>6360</v>
      <v>6360</v>
      <v>6361</v>
      <v>6360</v>
      <v>6362</v>
      <v>6362</v>
      <v>6363</v>
    </spb>
    <spb s="0">
      <v xml:space="preserve">Unitedstateszipcodes	</v>
      <v xml:space="preserve">	</v>
      <v xml:space="preserve">https://www.unitedstateszipcodes.org/95207/	</v>
      <v xml:space="preserve">	</v>
    </spb>
    <spb s="0">
      <v xml:space="preserve">Worldpostalcode	City-data	Unitedstateszipcodes	</v>
      <v xml:space="preserve">			</v>
      <v xml:space="preserve">https://worldpostalcode.com/united-states/california/stockton	https://www.city-data.com/zips/95207.html	https://www.unitedstateszipcodes.org/95207/	</v>
      <v xml:space="preserve">			</v>
    </spb>
    <spb s="19">
      <v>6365</v>
      <v>6366</v>
      <v>6366</v>
    </spb>
    <spb s="0">
      <v xml:space="preserve">Wikipedia	</v>
      <v xml:space="preserve">CC-BY-SA	</v>
      <v xml:space="preserve">http://en.wikipedia.org/wiki/Stockton,_California	</v>
      <v xml:space="preserve">http://creativecommons.org/licenses/by-sa/3.0/	</v>
    </spb>
    <spb s="0">
      <v xml:space="preserve">Wikipedia	Wikipedia	</v>
      <v xml:space="preserve">CC-BY-SA	CC-BY-SA	</v>
      <v xml:space="preserve">http://en.wikipedia.org/wiki/Stockton,_California	https://en.wikipedia.org/wiki/Stockton,_California	</v>
      <v xml:space="preserve">http://creativecommons.org/licenses/by-sa/3.0/	http://creativecommons.org/licenses/by-sa/3.0/	</v>
    </spb>
    <spb s="0">
      <v xml:space="preserve">Wikipedia	Wikipedia	</v>
      <v xml:space="preserve">CC-BY-SA	CC-BY-SA	</v>
      <v xml:space="preserve">http://en.wikipedia.org/wiki/Stockton,_California	http://es.wikipedia.org/wiki/Stockton_(California)	</v>
      <v xml:space="preserve">http://creativecommons.org/licenses/by-sa/3.0/	http://creativecommons.org/licenses/by-sa/3.0/	</v>
    </spb>
    <spb s="18">
      <v>6368</v>
      <v>6368</v>
      <v>6368</v>
      <v>6368</v>
      <v>6368</v>
      <v>6369</v>
      <v>6369</v>
      <v>6370</v>
    </spb>
    <spb s="0">
      <v xml:space="preserve">Wikipedia	</v>
      <v xml:space="preserve">CC BY-SA 3.0	</v>
      <v xml:space="preserve">http://de.wikipedia.org/wiki/Stockton_(Kalifornien)	</v>
      <v xml:space="preserve">https://creativecommons.org/licenses/by-sa/3.0	</v>
    </spb>
    <spb s="0">
      <v xml:space="preserve">Unitedstateszipcodes	</v>
      <v xml:space="preserve">	</v>
      <v xml:space="preserve">https://www.unitedstateszipcodes.org/95355/	</v>
      <v xml:space="preserve">	</v>
    </spb>
    <spb s="0">
      <v xml:space="preserve">Worldpostalcode	City-data	Unitedstateszipcodes	</v>
      <v xml:space="preserve">			</v>
      <v xml:space="preserve">https://worldpostalcode.com/united-states/california/modesto	https://www.city-data.com/zips/95355.html	https://www.unitedstateszipcodes.org/95355/	</v>
      <v xml:space="preserve">			</v>
    </spb>
    <spb s="19">
      <v>6373</v>
      <v>6374</v>
      <v>6374</v>
    </spb>
    <spb s="0">
      <v xml:space="preserve">Wikipedia	</v>
      <v xml:space="preserve">CC-BY-SA	</v>
      <v xml:space="preserve">http://en.wikipedia.org/wiki/Modesto,_California	</v>
      <v xml:space="preserve">http://creativecommons.org/licenses/by-sa/3.0/	</v>
    </spb>
    <spb s="0">
      <v xml:space="preserve">Wikipedia	Wikipedia	</v>
      <v xml:space="preserve">CC-BY-SA	CC-BY-SA	</v>
      <v xml:space="preserve">http://en.wikipedia.org/wiki/Modesto,_California	http://fr.wikipedia.org/wiki/Modesto	</v>
      <v xml:space="preserve">http://creativecommons.org/licenses/by-sa/3.0/	http://creativecommons.org/licenses/by-sa/3.0/	</v>
    </spb>
    <spb s="0">
      <v xml:space="preserve">Wikipedia	Wikipedia	</v>
      <v xml:space="preserve">CC-BY-SA	CC-BY-SA	</v>
      <v xml:space="preserve">http://en.wikipedia.org/wiki/Modesto,_California	https://en.wikipedia.org/wiki/Modesto,_California	</v>
      <v xml:space="preserve">http://creativecommons.org/licenses/by-sa/3.0/	http://creativecommons.org/licenses/by-sa/3.0/	</v>
    </spb>
    <spb s="0">
      <v xml:space="preserve">Wikipedia	Wikipedia	</v>
      <v xml:space="preserve">CC-BY-SA	CC-BY-SA	</v>
      <v xml:space="preserve">http://en.wikipedia.org/wiki/Modesto,_California	http://es.wikipedia.org/wiki/Modesto	</v>
      <v xml:space="preserve">http://creativecommons.org/licenses/by-sa/3.0/	http://creativecommons.org/licenses/by-sa/3.0/	</v>
    </spb>
    <spb s="14">
      <v>6376</v>
      <v>6377</v>
      <v>6376</v>
      <v>6376</v>
      <v>6376</v>
      <v>6377</v>
      <v>6376</v>
      <v>6378</v>
      <v>6378</v>
      <v>6379</v>
    </spb>
    <spb s="0">
      <v xml:space="preserve">Wikipedia	</v>
      <v xml:space="preserve">CC BY-SA 3.0	</v>
      <v xml:space="preserve">http://nl.wikipedia.org/wiki/Modesto_(Californië)	</v>
      <v xml:space="preserve">https://creativecommons.org/licenses/by-sa/3.0	</v>
    </spb>
    <spb s="0">
      <v xml:space="preserve">Unitedstateszipcodes	</v>
      <v xml:space="preserve">	</v>
      <v xml:space="preserve">https://www.unitedstateszipcodes.org/95616/	</v>
      <v xml:space="preserve">	</v>
    </spb>
    <spb s="0">
      <v xml:space="preserve">Worldpostalcode	City-data	Unitedstateszipcodes	</v>
      <v xml:space="preserve">			</v>
      <v xml:space="preserve">https://worldpostalcode.com/united-states/california/yolo	https://www.city-data.com/zips/95616.html	https://www.unitedstateszipcodes.org/95616/	</v>
      <v xml:space="preserve">			</v>
    </spb>
    <spb s="19">
      <v>6382</v>
      <v>6383</v>
      <v>6383</v>
    </spb>
    <spb s="0">
      <v xml:space="preserve">Wikipedia	</v>
      <v xml:space="preserve">CC-BY-SA	</v>
      <v xml:space="preserve">http://en.wikipedia.org/wiki/Davis,_California	</v>
      <v xml:space="preserve">http://creativecommons.org/licenses/by-sa/3.0/	</v>
    </spb>
    <spb s="0">
      <v xml:space="preserve">Wikipedia	US Census	Sec	</v>
      <v xml:space="preserve">CC-BY-SA			</v>
      <v xml:space="preserve">http://en.wikipedia.org/wiki/Davis,_California	http://www.census.gov/quickfacts/table/PST045215/0618100	https://www.sec.gov/cgi-bin/browse-edgar?action=getcompany&amp;CIK=0001469443	</v>
      <v xml:space="preserve">http://creativecommons.org/licenses/by-sa/3.0/			</v>
    </spb>
    <spb s="0">
      <v xml:space="preserve">Wikipedia	US Census	Wikipedia	Sec	</v>
      <v xml:space="preserve">CC-BY-SA		CC-BY-SA		</v>
      <v xml:space="preserve">http://en.wikipedia.org/wiki/Davis,_California	http://www.census.gov/quickfacts/table/PST045215/0618100	https://en.wikipedia.org/wiki/Davis,_California	https://www.sec.gov/cgi-bin/browse-edgar?action=getcompany&amp;CIK=0001469443	</v>
      <v xml:space="preserve">http://creativecommons.org/licenses/by-sa/3.0/		http://creativecommons.org/licenses/by-sa/3.0/		</v>
    </spb>
    <spb s="0">
      <v xml:space="preserve">Wikipedia	US Census	</v>
      <v xml:space="preserve">CC-BY-SA		</v>
      <v xml:space="preserve">http://en.wikipedia.org/wiki/Davis,_California	http://www.census.gov/quickfacts/table/PST045215/0618100	</v>
      <v xml:space="preserve">http://creativecommons.org/licenses/by-sa/3.0/		</v>
    </spb>
    <spb s="14">
      <v>6385</v>
      <v>6386</v>
      <v>6385</v>
      <v>6385</v>
      <v>6385</v>
      <v>6386</v>
      <v>6385</v>
      <v>6387</v>
      <v>6387</v>
      <v>6388</v>
    </spb>
    <spb s="0">
      <v xml:space="preserve">Unitedstateszipcodes	</v>
      <v xml:space="preserve">	</v>
      <v xml:space="preserve">https://www.unitedstateszipcodes.org/95688/	</v>
      <v xml:space="preserve">	</v>
    </spb>
    <spb s="0">
      <v xml:space="preserve">Worldpostalcode	City-data	Unitedstateszipcodes	</v>
      <v xml:space="preserve">			</v>
      <v xml:space="preserve">https://worldpostalcode.com/united-states/california/solano	https://www.city-data.com/zips/95688.html	https://www.unitedstateszipcodes.org/95688/	</v>
      <v xml:space="preserve">			</v>
    </spb>
    <spb s="19">
      <v>6390</v>
      <v>6391</v>
      <v>6391</v>
    </spb>
    <spb s="0">
      <v xml:space="preserve">Wikipedia	</v>
      <v xml:space="preserve">CC-BY-SA	</v>
      <v xml:space="preserve">http://en.wikipedia.org/wiki/Vacaville,_California	</v>
      <v xml:space="preserve">http://creativecommons.org/licenses/by-sa/3.0/	</v>
    </spb>
    <spb s="0">
      <v xml:space="preserve">Wikipedia	Sec	Youtube	</v>
      <v xml:space="preserve">CC-BY-SA			</v>
      <v xml:space="preserve">http://en.wikipedia.org/wiki/Vacaville,_California	https://www.sec.gov/cgi-bin/browse-edgar?action=getcompany&amp;CIK=0001515317	https://www.youtube.com/user/CityofVacaville	</v>
      <v xml:space="preserve">http://creativecommons.org/licenses/by-sa/3.0/			</v>
    </spb>
    <spb s="0">
      <v xml:space="preserve">Wikipedia	Wikipedia	Sec	Youtube	</v>
      <v xml:space="preserve">CC-BY-SA	CC-BY-SA			</v>
      <v xml:space="preserve">http://en.wikipedia.org/wiki/Vacaville,_California	https://en.wikipedia.org/wiki/Vacaville,_California	https://www.sec.gov/cgi-bin/browse-edgar?action=getcompany&amp;CIK=0001515317	https://www.youtube.com/user/CityofVacaville	</v>
      <v xml:space="preserve">http://creativecommons.org/licenses/by-sa/3.0/	http://creativecommons.org/licenses/by-sa/3.0/			</v>
    </spb>
    <spb s="0">
      <v xml:space="preserve">Wikipedia	Youtube	</v>
      <v xml:space="preserve">CC-BY-SA		</v>
      <v xml:space="preserve">http://en.wikipedia.org/wiki/Vacaville,_California	https://www.youtube.com/user/CityofVacaville	</v>
      <v xml:space="preserve">http://creativecommons.org/licenses/by-sa/3.0/		</v>
    </spb>
    <spb s="14">
      <v>6393</v>
      <v>6394</v>
      <v>6393</v>
      <v>6393</v>
      <v>6393</v>
      <v>6394</v>
      <v>6393</v>
      <v>6395</v>
      <v>6395</v>
      <v>6396</v>
    </spb>
    <spb s="0">
      <v xml:space="preserve">Unitedstateszipcodes	</v>
      <v xml:space="preserve">	</v>
      <v xml:space="preserve">https://www.unitedstateszipcodes.org/95926/	</v>
      <v xml:space="preserve">	</v>
    </spb>
    <spb s="0">
      <v xml:space="preserve">Worldpostalcode	City-data	Unitedstateszipcodes	</v>
      <v xml:space="preserve">			</v>
      <v xml:space="preserve">https://worldpostalcode.com/united-states/california/butte	https://www.city-data.com/zips/95926.html	https://www.unitedstateszipcodes.org/95926/	</v>
      <v xml:space="preserve">			</v>
    </spb>
    <spb s="19">
      <v>6398</v>
      <v>6399</v>
      <v>6399</v>
    </spb>
    <spb s="0">
      <v xml:space="preserve">Wikipedia	</v>
      <v xml:space="preserve">CC-BY-SA	</v>
      <v xml:space="preserve">http://en.wikipedia.org/wiki/Chico,_California	</v>
      <v xml:space="preserve">http://creativecommons.org/licenses/by-sa/3.0/	</v>
    </spb>
    <spb s="0">
      <v xml:space="preserve">Wikipedia	Wikipedia	Sec	</v>
      <v xml:space="preserve">CC-BY-SA	CC-BY-SA		</v>
      <v xml:space="preserve">http://en.wikipedia.org/wiki/Chico,_California	http://nl.wikipedia.org/wiki/Chico	https://www.sec.gov/cgi-bin/browse-edgar?action=getcompany&amp;CIK=0001926037	</v>
      <v xml:space="preserve">http://creativecommons.org/licenses/by-sa/3.0/	http://creativecommons.org/licenses/by-sa/3.0/		</v>
    </spb>
    <spb s="0">
      <v xml:space="preserve">Wikipedia	Wikipedia	</v>
      <v xml:space="preserve">CC-BY-SA	CC-BY-SA	</v>
      <v xml:space="preserve">http://en.wikipedia.org/wiki/Chico,_California	http://it.wikipedia.org/wiki/Chico_(California)	</v>
      <v xml:space="preserve">http://creativecommons.org/licenses/by-sa/3.0/	http://creativecommons.org/licenses/by-sa/3.0/	</v>
    </spb>
    <spb s="0">
      <v xml:space="preserve">Wikipedia	Wikipedia	Sec	</v>
      <v xml:space="preserve">CC-BY-SA	CC-BY-SA		</v>
      <v xml:space="preserve">http://en.wikipedia.org/wiki/Chico,_California	https://en.wikipedia.org/wiki/Chico,_California	https://www.sec.gov/cgi-bin/browse-edgar?action=getcompany&amp;CIK=0001926037	</v>
      <v xml:space="preserve">http://creativecommons.org/licenses/by-sa/3.0/	http://creativecommons.org/licenses/by-sa/3.0/		</v>
    </spb>
    <spb s="0">
      <v xml:space="preserve">Wikipedia	Wikipedia	</v>
      <v xml:space="preserve">CC-BY-SA	CC-BY-SA	</v>
      <v xml:space="preserve">http://en.wikipedia.org/wiki/Chico,_California	http://es.wikipedia.org/wiki/Chico_(California)	</v>
      <v xml:space="preserve">http://creativecommons.org/licenses/by-sa/3.0/	http://creativecommons.org/licenses/by-sa/3.0/	</v>
    </spb>
    <spb s="14">
      <v>6401</v>
      <v>6402</v>
      <v>6403</v>
      <v>6403</v>
      <v>6401</v>
      <v>6402</v>
      <v>6401</v>
      <v>6404</v>
      <v>6404</v>
      <v>6405</v>
    </spb>
    <spb s="0">
      <v xml:space="preserve">Wikipedia	</v>
      <v xml:space="preserve">CC BY-SA 3.0	</v>
      <v xml:space="preserve">http://zh.wikipedia.org/wiki/奇科_(加利福尼亚州)	</v>
      <v xml:space="preserve">https://creativecommons.org/licenses/by-sa/3.0	</v>
    </spb>
    <spb s="0">
      <v xml:space="preserve">Unitedstateszipcodes	</v>
      <v xml:space="preserve">	</v>
      <v xml:space="preserve">https://www.unitedstateszipcodes.org/96796/	</v>
      <v xml:space="preserve">	</v>
    </spb>
    <spb s="19">
      <v>6408</v>
      <v>6408</v>
      <v>6408</v>
    </spb>
    <spb s="0">
      <v xml:space="preserve">Wikipedia	</v>
      <v xml:space="preserve">CC-BY-SA	</v>
      <v xml:space="preserve">http://en.wikipedia.org/wiki/Waimea,_Kauai_County,_Hawaii	</v>
      <v xml:space="preserve">http://creativecommons.org/licenses/by-sa/3.0/	</v>
    </spb>
    <spb s="14">
      <v>6410</v>
      <v>6410</v>
      <v>6410</v>
      <v>6410</v>
      <v>6410</v>
      <v>6410</v>
      <v>6410</v>
      <v>6410</v>
      <v>6410</v>
      <v>6410</v>
    </spb>
    <spb s="0">
      <v xml:space="preserve">Sec	Unitedstateszipcodes	</v>
      <v xml:space="preserve">		</v>
      <v xml:space="preserve">https://www.sec.gov/cgi-bin/browse-edgar?action=getcompany&amp;CIK=0001091860	https://www.unitedstateszipcodes.org/96817/	</v>
      <v xml:space="preserve">		</v>
    </spb>
    <spb s="0">
      <v xml:space="preserve">Worldpostalcode	Sec	Unitedstateszipcodes	</v>
      <v xml:space="preserve">			</v>
      <v xml:space="preserve">https://worldpostalcode.com/united-states/hawaii/honolulu	https://www.sec.gov/cgi-bin/browse-edgar?action=getcompany&amp;CIK=0001091860	https://www.unitedstateszipcodes.org/96817/	</v>
      <v xml:space="preserve">			</v>
    </spb>
    <spb s="17">
      <v>6412</v>
      <v>6413</v>
      <v>6413</v>
      <v>6412</v>
    </spb>
    <spb s="0">
      <v xml:space="preserve">Unitedstateszipcodes	</v>
      <v xml:space="preserve">	</v>
      <v xml:space="preserve">https://www.unitedstateszipcodes.org/97068/	</v>
      <v xml:space="preserve">	</v>
    </spb>
    <spb s="0">
      <v xml:space="preserve">Worldpostalcode	City-data	Unitedstateszipcodes	</v>
      <v xml:space="preserve">			</v>
      <v xml:space="preserve">https://worldpostalcode.com/united-states/oregon/clackamas	https://www.city-data.com/zips/97068.html	https://www.unitedstateszipcodes.org/97068/	</v>
      <v xml:space="preserve">			</v>
    </spb>
    <spb s="17">
      <v>6415</v>
      <v>6416</v>
      <v>6416</v>
      <v>6415</v>
    </spb>
    <spb s="0">
      <v xml:space="preserve">Wikipedia	</v>
      <v xml:space="preserve">CC-BY-SA	</v>
      <v xml:space="preserve">http://en.wikipedia.org/wiki/West_Linn,_Oregon	</v>
      <v xml:space="preserve">http://creativecommons.org/licenses/by-sa/3.0/	</v>
    </spb>
    <spb s="31">
      <v>6418</v>
      <v>6418</v>
      <v>6418</v>
      <v>6418</v>
      <v>6418</v>
      <v>6418</v>
      <v>6418</v>
    </spb>
    <spb s="0">
      <v xml:space="preserve">Worldpostalcode	City-data	</v>
      <v xml:space="preserve">		</v>
      <v xml:space="preserve">https://worldpostalcode.com/united-states/oregon/washington	https://www.city-data.com/zips/97116.html	</v>
      <v xml:space="preserve">		</v>
    </spb>
    <spb s="0">
      <v xml:space="preserve">City-data	</v>
      <v xml:space="preserve">	</v>
      <v xml:space="preserve">https://www.city-data.com/zips/97116.html	</v>
      <v xml:space="preserve">	</v>
    </spb>
    <spb s="43">
      <v>6420</v>
      <v>6420</v>
      <v>6421</v>
    </spb>
    <spb s="0">
      <v xml:space="preserve">Sec	Unitedstateszipcodes	</v>
      <v xml:space="preserve">		</v>
      <v xml:space="preserve">https://www.sec.gov/cgi-bin/browse-edgar?action=getcompany&amp;CIK=0001906937	https://www.unitedstateszipcodes.org/97205/	</v>
      <v xml:space="preserve">		</v>
    </spb>
    <spb s="0">
      <v xml:space="preserve">Worldpostalcode	City-data	Sec	Unitedstateszipcodes	</v>
      <v xml:space="preserve">				</v>
      <v xml:space="preserve">https://worldpostalcode.com/united-states/oregon/portland	https://www.city-data.com/zips/97205.html	https://www.sec.gov/cgi-bin/browse-edgar?action=getcompany&amp;CIK=0001906937	https://www.unitedstateszipcodes.org/97205/	</v>
      <v xml:space="preserve">				</v>
    </spb>
    <spb s="17">
      <v>6423</v>
      <v>6424</v>
      <v>6424</v>
      <v>6423</v>
    </spb>
    <spb s="0">
      <v xml:space="preserve">Sec	Unitedstateszipcodes	</v>
      <v xml:space="preserve">		</v>
      <v xml:space="preserve">https://www.sec.gov/cgi-bin/browse-edgar?action=getcompany&amp;CIK=0001535227	https://www.unitedstateszipcodes.org/97225/	</v>
      <v xml:space="preserve">		</v>
    </spb>
    <spb s="0">
      <v xml:space="preserve">Worldpostalcode	Sec	Unitedstateszipcodes	</v>
      <v xml:space="preserve">			</v>
      <v xml:space="preserve">https://worldpostalcode.com/united-states/oregon/portland	https://www.sec.gov/cgi-bin/browse-edgar?action=getcompany&amp;CIK=0001535227	https://www.unitedstateszipcodes.org/97225/	</v>
      <v xml:space="preserve">			</v>
    </spb>
    <spb s="17">
      <v>6426</v>
      <v>6427</v>
      <v>6427</v>
      <v>6426</v>
    </spb>
    <spb s="0">
      <v xml:space="preserve">City-data	</v>
      <v xml:space="preserve">	</v>
      <v xml:space="preserve">https://www.city-data.com/zips/97520.html	</v>
      <v xml:space="preserve">	</v>
    </spb>
    <spb s="0">
      <v xml:space="preserve">Worldpostalcode	City-data	Sec	</v>
      <v xml:space="preserve">			</v>
      <v xml:space="preserve">https://worldpostalcode.com/united-states/oregon/jackson	https://www.city-data.com/zips/97520.html	https://www.sec.gov/cgi-bin/browse-edgar?action=getcompany&amp;CIK=0001649147	</v>
      <v xml:space="preserve">			</v>
    </spb>
    <spb s="0">
      <v xml:space="preserve">City-data	Sec	</v>
      <v xml:space="preserve">		</v>
      <v xml:space="preserve">https://www.city-data.com/zips/97520.html	https://www.sec.gov/cgi-bin/browse-edgar?action=getcompany&amp;CIK=0001649147	</v>
      <v xml:space="preserve">		</v>
    </spb>
    <spb s="17">
      <v>6429</v>
      <v>6430</v>
      <v>6430</v>
      <v>6431</v>
    </spb>
    <spb s="0">
      <v xml:space="preserve">Wikipedia	</v>
      <v xml:space="preserve">CC-BY-SA	</v>
      <v xml:space="preserve">http://en.wikipedia.org/wiki/Ashland,_Oregon	</v>
      <v xml:space="preserve">http://creativecommons.org/licenses/by-sa/3.0/	</v>
    </spb>
    <spb s="0">
      <v xml:space="preserve">Wikipedia	Wikipedia	</v>
      <v xml:space="preserve">CC-BY-SA	CC-BY-SA	</v>
      <v xml:space="preserve">http://en.wikipedia.org/wiki/Ashland,_Oregon	http://it.wikipedia.org/wiki/Ashland_(Oregon)	</v>
      <v xml:space="preserve">http://creativecommons.org/licenses/by-sa/3.0/	http://creativecommons.org/licenses/by-sa/3.0/	</v>
    </spb>
    <spb s="0">
      <v xml:space="preserve">Wikipedia	Wikipedia	</v>
      <v xml:space="preserve">CC-BY-SA	CC-BY-SA	</v>
      <v xml:space="preserve">http://en.wikipedia.org/wiki/Ashland,_Oregon	https://en.wikipedia.org/wiki/Ashland,_Oregon	</v>
      <v xml:space="preserve">http://creativecommons.org/licenses/by-sa/3.0/	http://creativecommons.org/licenses/by-sa/3.0/	</v>
    </spb>
    <spb s="14">
      <v>6433</v>
      <v>6433</v>
      <v>6434</v>
      <v>6434</v>
      <v>6433</v>
      <v>6433</v>
      <v>6433</v>
      <v>6435</v>
      <v>6435</v>
      <v>6433</v>
    </spb>
    <spb s="0">
      <v xml:space="preserve">Wikipedia	</v>
      <v xml:space="preserve">CC-BY-SA-3.0	</v>
      <v xml:space="preserve">http://en.wikipedia.org/wiki/Ashland,_Oregon	</v>
      <v xml:space="preserve">http://creativecommons.org/licenses/by-sa/3.0/	</v>
    </spb>
    <spb s="0">
      <v xml:space="preserve">Unitedstateszipcodes	</v>
      <v xml:space="preserve">	</v>
      <v xml:space="preserve">https://www.unitedstateszipcodes.org/98037/	</v>
      <v xml:space="preserve">	</v>
    </spb>
    <spb s="0">
      <v xml:space="preserve">Worldpostalcode	City-data	Unitedstateszipcodes	</v>
      <v xml:space="preserve">			</v>
      <v xml:space="preserve">https://worldpostalcode.com/united-states/washington/snohomish	https://www.city-data.com/zips/98037.html	https://www.unitedstateszipcodes.org/98037/	</v>
      <v xml:space="preserve">			</v>
    </spb>
    <spb s="17">
      <v>6438</v>
      <v>6439</v>
      <v>6439</v>
      <v>6438</v>
    </spb>
    <spb s="0">
      <v xml:space="preserve">Wikipedia	</v>
      <v xml:space="preserve">CC-BY-SA	</v>
      <v xml:space="preserve">http://en.wikipedia.org/wiki/Lynnwood,_Washington	</v>
      <v xml:space="preserve">http://creativecommons.org/licenses/by-sa/3.0/	</v>
    </spb>
    <spb s="0">
      <v xml:space="preserve">Wikipedia	Sec	</v>
      <v xml:space="preserve">CC-BY-SA		</v>
      <v xml:space="preserve">http://en.wikipedia.org/wiki/Lynnwood,_Washington	https://www.sec.gov/cgi-bin/browse-edgar?action=getcompany&amp;CIK=0001898131	</v>
      <v xml:space="preserve">http://creativecommons.org/licenses/by-sa/3.0/		</v>
    </spb>
    <spb s="0">
      <v xml:space="preserve">Wikipedia	Wikipedia	Sec	</v>
      <v xml:space="preserve">CC-BY-SA	CC-BY-SA		</v>
      <v xml:space="preserve">http://en.wikipedia.org/wiki/Lynnwood,_Washington	https://en.wikipedia.org/wiki/Lynnwood,_Washington	https://www.sec.gov/cgi-bin/browse-edgar?action=getcompany&amp;CIK=0001898131	</v>
      <v xml:space="preserve">http://creativecommons.org/licenses/by-sa/3.0/	http://creativecommons.org/licenses/by-sa/3.0/		</v>
    </spb>
    <spb s="0">
      <v xml:space="preserve">Wikipedia	Wikipedia	</v>
      <v xml:space="preserve">CC-BY-SA	CC-BY-SA	</v>
      <v xml:space="preserve">http://en.wikipedia.org/wiki/Lynnwood,_Washington	https://en.wikipedia.org/wiki/Lynnwood,_Washington	</v>
      <v xml:space="preserve">http://creativecommons.org/licenses/by-sa/3.0/	http://creativecommons.org/licenses/by-sa/3.0/	</v>
    </spb>
    <spb s="31">
      <v>6441</v>
      <v>6442</v>
      <v>6442</v>
      <v>6441</v>
      <v>6443</v>
      <v>6444</v>
      <v>6441</v>
    </spb>
    <spb s="0">
      <v xml:space="preserve">Sec	</v>
      <v xml:space="preserve">	</v>
      <v xml:space="preserve">https://www.sec.gov/cgi-bin/browse-edgar?action=getcompany&amp;CIK=0001802830	</v>
      <v xml:space="preserve">	</v>
    </spb>
    <spb s="49">
      <v>6446</v>
      <v>6446</v>
    </spb>
    <spb s="0">
      <v xml:space="preserve">Wikipedia	</v>
      <v xml:space="preserve">CC-BY-SA	</v>
      <v xml:space="preserve">http://en.wikipedia.org/wiki/Silverdale,_Washington	</v>
      <v xml:space="preserve">http://creativecommons.org/licenses/by-sa/3.0/	</v>
    </spb>
    <spb s="18">
      <v>6448</v>
      <v>6448</v>
      <v>6448</v>
      <v>6448</v>
      <v>6448</v>
      <v>6448</v>
      <v>6448</v>
      <v>6448</v>
    </spb>
    <spb s="0">
      <v xml:space="preserve">Wikipedia	</v>
      <v xml:space="preserve">CC-BY-SA-3.0	</v>
      <v xml:space="preserve">http://en.wikipedia.org/wiki/Silverdale,_Washington	</v>
      <v xml:space="preserve">http://creativecommons.org/licenses/by-sa/3.0/	</v>
    </spb>
    <spb s="0">
      <v xml:space="preserve">Wikipedia	</v>
      <v xml:space="preserve">CC-BY-SA	</v>
      <v xml:space="preserve">http://en.wikipedia.org/wiki/Glenwood,_Klickitat_County,_Washington	</v>
      <v xml:space="preserve">http://creativecommons.org/licenses/by-sa/3.0/	</v>
    </spb>
    <spb s="48">
      <v>6451</v>
      <v>6451</v>
      <v>6451</v>
      <v>6451</v>
      <v>6451</v>
      <v>6451</v>
      <v>6451</v>
      <v>6451</v>
    </spb>
    <spb s="0">
      <v xml:space="preserve">Sec	Unitedstateszipcodes	</v>
      <v xml:space="preserve">		</v>
      <v xml:space="preserve">https://www.sec.gov/cgi-bin/browse-edgar?action=getcompany&amp;CIK=0001381954	https://www.unitedstateszipcodes.org/98908/	</v>
      <v xml:space="preserve">		</v>
    </spb>
    <spb s="0">
      <v xml:space="preserve">Worldpostalcode	City-data	Sec	Unitedstateszipcodes	</v>
      <v xml:space="preserve">				</v>
      <v xml:space="preserve">https://worldpostalcode.com/united-states/washington/yakima	https://www.city-data.com/zips/98908.html	https://www.sec.gov/cgi-bin/browse-edgar?action=getcompany&amp;CIK=0001381954	https://www.unitedstateszipcodes.org/98908/	</v>
      <v xml:space="preserve">				</v>
    </spb>
    <spb s="0">
      <v xml:space="preserve">Unitedstateszipcodes	</v>
      <v xml:space="preserve">	</v>
      <v xml:space="preserve">https://www.unitedstateszipcodes.org/98908/	</v>
      <v xml:space="preserve">	</v>
    </spb>
    <spb s="17">
      <v>6453</v>
      <v>6454</v>
      <v>6454</v>
      <v>6455</v>
    </spb>
    <spb s="0">
      <v xml:space="preserve">Wikipedia	</v>
      <v xml:space="preserve">CC-BY-SA	</v>
      <v xml:space="preserve">http://en.wikipedia.org/wiki/Yakima,_Washington	</v>
      <v xml:space="preserve">http://creativecommons.org/licenses/by-sa/3.0/	</v>
    </spb>
    <spb s="0">
      <v xml:space="preserve">Wikipedia	US Census	Sec	</v>
      <v xml:space="preserve">CC-BY-SA			</v>
      <v xml:space="preserve">http://en.wikipedia.org/wiki/Yakima,_Washington	http://www.census.gov/quickfacts/table/PST120214/5380010	https://www.sec.gov/cgi-bin/browse-edgar?action=getcompany&amp;CIK=0001900195	</v>
      <v xml:space="preserve">http://creativecommons.org/licenses/by-sa/3.0/			</v>
    </spb>
    <spb s="0">
      <v xml:space="preserve">Wikipedia	US Census	Wikipedia	Sec	</v>
      <v xml:space="preserve">CC-BY-SA		CC-BY-SA		</v>
      <v xml:space="preserve">http://en.wikipedia.org/wiki/Yakima,_Washington	http://www.census.gov/quickfacts/table/PST120214/5380010	https://en.wikipedia.org/wiki/Yakima,_Washington	https://www.sec.gov/cgi-bin/browse-edgar?action=getcompany&amp;CIK=0001900195	</v>
      <v xml:space="preserve">http://creativecommons.org/licenses/by-sa/3.0/		http://creativecommons.org/licenses/by-sa/3.0/		</v>
    </spb>
    <spb s="0">
      <v xml:space="preserve">Wikipedia	US Census	Wikipedia	</v>
      <v xml:space="preserve">CC-BY-SA		CC-BY-SA	</v>
      <v xml:space="preserve">http://en.wikipedia.org/wiki/Yakima,_Washington	http://www.census.gov/quickfacts/table/PST120214/5380010	https://en.wikipedia.org/wiki/Yakima,_Washington	</v>
      <v xml:space="preserve">http://creativecommons.org/licenses/by-sa/3.0/		http://creativecommons.org/licenses/by-sa/3.0/	</v>
    </spb>
    <spb s="0">
      <v xml:space="preserve">Wikipedia	Wikipedia	</v>
      <v xml:space="preserve">CC-BY-SA	CC-BY-SA	</v>
      <v xml:space="preserve">http://en.wikipedia.org/wiki/Yakima,_Washington	http://fr.wikipedia.org/wiki/Yakima_(Washington)	</v>
      <v xml:space="preserve">http://creativecommons.org/licenses/by-sa/3.0/	http://creativecommons.org/licenses/by-sa/3.0/	</v>
    </spb>
    <spb s="14">
      <v>6457</v>
      <v>6458</v>
      <v>6457</v>
      <v>6457</v>
      <v>6457</v>
      <v>6458</v>
      <v>6457</v>
      <v>6459</v>
      <v>6460</v>
      <v>6461</v>
    </spb>
    <spb s="0">
      <v xml:space="preserve">Worldpostalcode	City-data	Unitedstateszipcodes	</v>
      <v xml:space="preserve">			</v>
      <v xml:space="preserve">https://worldpostalcode.com/united-states/washington/stevens	https://www.city-data.com/zips/99114.html	https://www.unitedstateszipcodes.org/99114/	</v>
      <v xml:space="preserve">			</v>
    </spb>
    <spb s="0">
      <v xml:space="preserve">Unitedstateszipcodes	</v>
      <v xml:space="preserve">	</v>
      <v xml:space="preserve">https://www.unitedstateszipcodes.org/99114/	</v>
      <v xml:space="preserve">	</v>
    </spb>
    <spb s="17">
      <v>6463</v>
      <v>6463</v>
      <v>6463</v>
      <v>6464</v>
    </spb>
    <spb s="0">
      <v xml:space="preserve">Wikipedia	</v>
      <v xml:space="preserve">CC-BY-SA	</v>
      <v xml:space="preserve">http://en.wikipedia.org/wiki/Colville,_Washington	</v>
      <v xml:space="preserve">http://creativecommons.org/licenses/by-sa/3.0/	</v>
    </spb>
    <spb s="0">
      <v xml:space="preserve">Wikipedia	Facebook	</v>
      <v xml:space="preserve">CC-BY-SA		</v>
      <v xml:space="preserve">http://en.wikipedia.org/wiki/Colville,_Washington	https://www.facebook.com/Colville-WA-39770994417/	</v>
      <v xml:space="preserve">http://creativecommons.org/licenses/by-sa/3.0/		</v>
    </spb>
    <spb s="0">
      <v xml:space="preserve">Wikipedia	Wikipedia	</v>
      <v xml:space="preserve">CC-BY-SA	CC-BY-SA	</v>
      <v xml:space="preserve">http://en.wikipedia.org/wiki/Colville,_Washington	http://es.wikipedia.org/wiki/Colville_(Washington)	</v>
      <v xml:space="preserve">http://creativecommons.org/licenses/by-sa/3.0/	http://creativecommons.org/licenses/by-sa/3.0/	</v>
    </spb>
    <spb s="31">
      <v>6466</v>
      <v>6467</v>
      <v>6467</v>
      <v>6466</v>
      <v>6467</v>
      <v>6467</v>
      <v>6468</v>
    </spb>
    <spb s="0">
      <v xml:space="preserve">Wikipedia	</v>
      <v xml:space="preserve">CC BY 3.0	</v>
      <v xml:space="preserve">http://en.wikipedia.org/wiki/Colville,_Washington	</v>
      <v xml:space="preserve">https://creativecommons.org/licenses/by/3.0	</v>
    </spb>
    <spb s="0">
      <v xml:space="preserve">Unitedstateszipcodes	</v>
      <v xml:space="preserve">	</v>
      <v xml:space="preserve">https://www.unitedstateszipcodes.org/99204/	</v>
      <v xml:space="preserve">	</v>
    </spb>
    <spb s="0">
      <v xml:space="preserve">Worldpostalcode	City-data	Unitedstateszipcodes	</v>
      <v xml:space="preserve">			</v>
      <v xml:space="preserve">https://worldpostalcode.com/united-states/washington/spokane	https://www.city-data.com/zips/99204.html	https://www.unitedstateszipcodes.org/99204/	</v>
      <v xml:space="preserve">			</v>
    </spb>
    <spb s="17">
      <v>6471</v>
      <v>6472</v>
      <v>6472</v>
      <v>6471</v>
    </spb>
    <spb s="0">
      <v xml:space="preserve">Unitedstateszipcodes	</v>
      <v xml:space="preserve">	</v>
      <v xml:space="preserve">https://www.unitedstateszipcodes.org/99516/	</v>
      <v xml:space="preserve">	</v>
    </spb>
    <spb s="0">
      <v xml:space="preserve">Worldpostalcode	City-data	Unitedstateszipcodes	</v>
      <v xml:space="preserve">			</v>
      <v xml:space="preserve">https://worldpostalcode.com/united-states/alaska/anchorage-municipality	https://www.city-data.com/zips/99516.html	https://www.unitedstateszipcodes.org/99516/	</v>
      <v xml:space="preserve">			</v>
    </spb>
    <spb s="17">
      <v>6474</v>
      <v>6475</v>
      <v>6475</v>
      <v>6474</v>
    </spb>
    <spb s="0">
      <v xml:space="preserve">Sec	Unitedstateszipcodes	</v>
      <v xml:space="preserve">		</v>
      <v xml:space="preserve">https://www.sec.gov/cgi-bin/browse-edgar?action=getcompany&amp;CIK=0001731601	https://www.unitedstateszipcodes.org/99517/	</v>
      <v xml:space="preserve">		</v>
    </spb>
    <spb s="0">
      <v xml:space="preserve">Worldpostalcode	City-data	Sec	Unitedstateszipcodes	</v>
      <v xml:space="preserve">				</v>
      <v xml:space="preserve">https://worldpostalcode.com/united-states/alaska/anchorage-municipality	https://www.city-data.com/zips/99517.html	https://www.sec.gov/cgi-bin/browse-edgar?action=getcompany&amp;CIK=0001731601	https://www.unitedstateszipcodes.org/99517/	</v>
      <v xml:space="preserve">				</v>
    </spb>
    <spb s="17">
      <v>6477</v>
      <v>6478</v>
      <v>6478</v>
      <v>6477</v>
    </spb>
    <spb s="0">
      <v xml:space="preserve">Worldpostalcode	City-data	Unitedstateszipcodes	</v>
      <v xml:space="preserve">			</v>
      <v xml:space="preserve">https://worldpostalcode.com/united-states/alaska/bethel-census-area	https://www.city-data.com/zips/99559.html	https://www.unitedstateszipcodes.org/99559/	</v>
      <v xml:space="preserve">			</v>
    </spb>
    <spb s="0">
      <v xml:space="preserve">Unitedstateszipcodes	</v>
      <v xml:space="preserve">	</v>
      <v xml:space="preserve">https://www.unitedstateszipcodes.org/99559/	</v>
      <v xml:space="preserve">	</v>
    </spb>
    <spb s="17">
      <v>6480</v>
      <v>6480</v>
      <v>6480</v>
      <v>6481</v>
    </spb>
    <spb s="0">
      <v xml:space="preserve">Wikipedia	</v>
      <v xml:space="preserve">CC-BY-SA	</v>
      <v xml:space="preserve">http://en.wikipedia.org/wiki/Bethel,_Alaska	</v>
      <v xml:space="preserve">http://creativecommons.org/licenses/by-sa/3.0/	</v>
    </spb>
    <spb s="0">
      <v xml:space="preserve">Wikipedia	US Census	</v>
      <v xml:space="preserve">CC-BY-SA		</v>
      <v xml:space="preserve">http://en.wikipedia.org/wiki/Bethel,_Alaska	http://www.census.gov/quickfacts/table/PST120214/0206520	</v>
      <v xml:space="preserve">http://creativecommons.org/licenses/by-sa/3.0/		</v>
    </spb>
    <spb s="0">
      <v xml:space="preserve">Wikipedia	US Census	Wikipedia	</v>
      <v xml:space="preserve">CC-BY-SA		CC-BY-SA	</v>
      <v xml:space="preserve">http://en.wikipedia.org/wiki/Bethel,_Alaska	http://www.census.gov/quickfacts/table/PST120214/0206520	https://en.wikipedia.org/wiki/Bethel,_Alaska	</v>
      <v xml:space="preserve">http://creativecommons.org/licenses/by-sa/3.0/		http://creativecommons.org/licenses/by-sa/3.0/	</v>
    </spb>
    <spb s="0">
      <v xml:space="preserve">Wikipedia	Wikipedia	</v>
      <v xml:space="preserve">CC-BY-SA	CC-BY-SA	</v>
      <v xml:space="preserve">http://en.wikipedia.org/wiki/Bethel,_Alaska	http://es.wikipedia.org/wiki/Bethel_(Alaska)	</v>
      <v xml:space="preserve">http://creativecommons.org/licenses/by-sa/3.0/	http://creativecommons.org/licenses/by-sa/3.0/	</v>
    </spb>
    <spb s="18">
      <v>6483</v>
      <v>6484</v>
      <v>6483</v>
      <v>6484</v>
      <v>6483</v>
      <v>6485</v>
      <v>6485</v>
      <v>6486</v>
    </spb>
    <spb s="0">
      <v xml:space="preserve">Worldpostalcode	City-data	Unitedstateszipcodes	</v>
      <v xml:space="preserve">			</v>
      <v xml:space="preserve">https://worldpostalcode.com/united-states/alaska/valdez-cordova	https://www.city-data.com/zips/99574.html	https://www.unitedstateszipcodes.org/99574/	</v>
      <v xml:space="preserve">			</v>
    </spb>
    <spb s="0">
      <v xml:space="preserve">Unitedstateszipcodes	</v>
      <v xml:space="preserve">	</v>
      <v xml:space="preserve">https://www.unitedstateszipcodes.org/99574/	</v>
      <v xml:space="preserve">	</v>
    </spb>
    <spb s="17">
      <v>6488</v>
      <v>6488</v>
      <v>6488</v>
      <v>6489</v>
    </spb>
    <spb s="0">
      <v xml:space="preserve">Wikipedia	</v>
      <v xml:space="preserve">CC-BY-SA	</v>
      <v xml:space="preserve">http://en.wikipedia.org/wiki/Cordova,_Alaska	</v>
      <v xml:space="preserve">http://creativecommons.org/licenses/by-sa/3.0/	</v>
    </spb>
    <spb s="0">
      <v xml:space="preserve">Wikipedia	Wikipedia	</v>
      <v xml:space="preserve">CC-BY-SA	CC-BY-SA	</v>
      <v xml:space="preserve">http://en.wikipedia.org/wiki/Cordova,_Alaska	https://en.wikipedia.org/wiki/Cordova,_Alaska	</v>
      <v xml:space="preserve">http://creativecommons.org/licenses/by-sa/3.0/	http://creativecommons.org/licenses/by-sa/3.0/	</v>
    </spb>
    <spb s="0">
      <v xml:space="preserve">Wikipedia	Wikipedia	</v>
      <v xml:space="preserve">CC-BY-SA	CC-BY-SA	</v>
      <v xml:space="preserve">http://en.wikipedia.org/wiki/Cordova,_Alaska	http://es.wikipedia.org/wiki/Cordova_(Alaska)	</v>
      <v xml:space="preserve">http://creativecommons.org/licenses/by-sa/3.0/	http://creativecommons.org/licenses/by-sa/3.0/	</v>
    </spb>
    <spb s="14">
      <v>6491</v>
      <v>6491</v>
      <v>6491</v>
      <v>6491</v>
      <v>6491</v>
      <v>6491</v>
      <v>6491</v>
      <v>6492</v>
      <v>6492</v>
      <v>6493</v>
    </spb>
    <spb s="0">
      <v xml:space="preserve">Worldpostalcode	City-data	Unitedstateszipcodes	</v>
      <v xml:space="preserve">			</v>
      <v xml:space="preserve">https://worldpostalcode.com/united-states/alaska/dillingham	https://www.city-data.com/zips/99576.html	https://www.unitedstateszipcodes.org/99576/	</v>
      <v xml:space="preserve">			</v>
    </spb>
    <spb s="0">
      <v xml:space="preserve">Unitedstateszipcodes	</v>
      <v xml:space="preserve">	</v>
      <v xml:space="preserve">https://www.unitedstateszipcodes.org/99576/	</v>
      <v xml:space="preserve">	</v>
    </spb>
    <spb s="17">
      <v>6495</v>
      <v>6495</v>
      <v>6495</v>
      <v>6496</v>
    </spb>
    <spb s="0">
      <v xml:space="preserve">Wikipedia	</v>
      <v xml:space="preserve">CC-BY-SA	</v>
      <v xml:space="preserve">http://en.wikipedia.org/wiki/Dillingham,_Alaska	</v>
      <v xml:space="preserve">http://creativecommons.org/licenses/by-sa/3.0/	</v>
    </spb>
    <spb s="0">
      <v xml:space="preserve">Wikipedia	Wikipedia	</v>
      <v xml:space="preserve">CC-BY-SA	CC-BY-SA	</v>
      <v xml:space="preserve">http://en.wikipedia.org/wiki/Dillingham,_Alaska	http://it.wikipedia.org/wiki/Dillingham	</v>
      <v xml:space="preserve">http://creativecommons.org/licenses/by-sa/3.0/	http://creativecommons.org/licenses/by-sa/3.0/	</v>
    </spb>
    <spb s="0">
      <v xml:space="preserve">Wikipedia	Wikipedia	</v>
      <v xml:space="preserve">CC-BY-SA	CC-BY-SA	</v>
      <v xml:space="preserve">http://en.wikipedia.org/wiki/Dillingham,_Alaska	http://es.wikipedia.org/wiki/Dillingham	</v>
      <v xml:space="preserve">http://creativecommons.org/licenses/by-sa/3.0/	http://creativecommons.org/licenses/by-sa/3.0/	</v>
    </spb>
    <spb s="14">
      <v>6498</v>
      <v>6498</v>
      <v>6499</v>
      <v>6499</v>
      <v>6498</v>
      <v>6498</v>
      <v>6498</v>
      <v>6498</v>
      <v>6498</v>
      <v>6500</v>
    </spb>
    <spb s="0">
      <v xml:space="preserve">Wikipedia	</v>
      <v xml:space="preserve">Public domain	</v>
      <v xml:space="preserve">http://en.wikipedia.org/wiki/Dillingham,_Alaska	</v>
      <v xml:space="preserve">http://en.wikipedia.org/wiki/Public_domain	</v>
    </spb>
    <spb s="0">
      <v xml:space="preserve">Wikipedia	</v>
      <v xml:space="preserve">CC-BY-SA	</v>
      <v xml:space="preserve">http://en.wikipedia.org/wiki/Naknek,_Alaska	</v>
      <v xml:space="preserve">http://creativecommons.org/licenses/by-sa/3.0/	</v>
    </spb>
    <spb s="0">
      <v xml:space="preserve">Wikipedia	Wikipedia	</v>
      <v xml:space="preserve">CC-BY-SA	CC-BY-SA	</v>
      <v xml:space="preserve">http://en.wikipedia.org/wiki/Naknek,_Alaska	http://it.wikipedia.org/wiki/Naknek	</v>
      <v xml:space="preserve">http://creativecommons.org/licenses/by-sa/3.0/	http://creativecommons.org/licenses/by-sa/3.0/	</v>
    </spb>
    <spb s="0">
      <v xml:space="preserve">Wikipedia	Wikipedia	</v>
      <v xml:space="preserve">CC-BY-SA	CC-BY-SA	</v>
      <v xml:space="preserve">http://en.wikipedia.org/wiki/Naknek,_Alaska	http://es.wikipedia.org/wiki/Naknek	</v>
      <v xml:space="preserve">http://creativecommons.org/licenses/by-sa/3.0/	http://creativecommons.org/licenses/by-sa/3.0/	</v>
    </spb>
    <spb s="14">
      <v>6503</v>
      <v>6503</v>
      <v>6504</v>
      <v>6504</v>
      <v>6503</v>
      <v>6503</v>
      <v>6503</v>
      <v>6503</v>
      <v>6503</v>
      <v>6505</v>
    </spb>
    <spb s="0">
      <v xml:space="preserve">Worldpostalcode	City-data	</v>
      <v xml:space="preserve">		</v>
      <v xml:space="preserve">https://worldpostalcode.com/united-states/alaska/dillingham	https://www.city-data.com/zips/99678.html	</v>
      <v xml:space="preserve">		</v>
    </spb>
    <spb s="19">
      <v>6507</v>
      <v>6507</v>
      <v>6507</v>
    </spb>
    <spb s="0">
      <v xml:space="preserve">Wikipedia	</v>
      <v xml:space="preserve">CC-BY-SA	</v>
      <v xml:space="preserve">http://en.wikipedia.org/wiki/Togiak,_Alaska	</v>
      <v xml:space="preserve">http://creativecommons.org/licenses/by-sa/3.0/	</v>
    </spb>
    <spb s="0">
      <v xml:space="preserve">Wikipedia	Wikipedia	</v>
      <v xml:space="preserve">CC-BY-SA	CC-BY-SA	</v>
      <v xml:space="preserve">http://en.wikipedia.org/wiki/Togiak,_Alaska	http://es.wikipedia.org/wiki/Togiak	</v>
      <v xml:space="preserve">http://creativecommons.org/licenses/by-sa/3.0/	http://creativecommons.org/licenses/by-sa/3.0/	</v>
    </spb>
    <spb s="14">
      <v>6509</v>
      <v>6509</v>
      <v>6510</v>
      <v>6510</v>
      <v>6509</v>
      <v>6509</v>
      <v>6509</v>
      <v>6509</v>
      <v>6509</v>
      <v>6510</v>
    </spb>
    <spb s="0">
      <v xml:space="preserve">Unitedstateszipcodes	</v>
      <v xml:space="preserve">	</v>
      <v xml:space="preserve">https://www.unitedstateszipcodes.org/99709/	</v>
      <v xml:space="preserve">	</v>
    </spb>
    <spb s="0">
      <v xml:space="preserve">Worldpostalcode	Unitedstateszipcodes	</v>
      <v xml:space="preserve">		</v>
      <v xml:space="preserve">https://worldpostalcode.com/united-states/alaska/fairbanks-north-star	https://www.unitedstateszipcodes.org/99709/	</v>
      <v xml:space="preserve">		</v>
    </spb>
    <spb s="17">
      <v>6512</v>
      <v>6513</v>
      <v>6513</v>
      <v>6512</v>
    </spb>
    <spb s="0">
      <v xml:space="preserve">Wikipedia	</v>
      <v xml:space="preserve">CC-BY-SA	</v>
      <v xml:space="preserve">http://en.wikipedia.org/wiki/Healy,_Alaska	</v>
      <v xml:space="preserve">http://creativecommons.org/licenses/by-sa/3.0/	</v>
    </spb>
    <spb s="0">
      <v xml:space="preserve">Wikipedia	Wikipedia	</v>
      <v xml:space="preserve">CC-BY-SA	CC-BY-SA	</v>
      <v xml:space="preserve">http://en.wikipedia.org/wiki/Healy,_Alaska	http://es.wikipedia.org/wiki/Healy_(Alaska)	</v>
      <v xml:space="preserve">http://creativecommons.org/licenses/by-sa/3.0/	http://creativecommons.org/licenses/by-sa/3.0/	</v>
    </spb>
    <spb s="18">
      <v>6515</v>
      <v>6515</v>
      <v>6515</v>
      <v>6515</v>
      <v>6515</v>
      <v>6515</v>
      <v>6515</v>
      <v>6516</v>
    </spb>
    <spb s="0">
      <v xml:space="preserve">Worldpostalcode	Unitedstateszipcodes	</v>
      <v xml:space="preserve">		</v>
      <v xml:space="preserve">https://worldpostalcode.com/united-states/alaska/northwest-arctic	https://www.unitedstateszipcodes.org/99752/	</v>
      <v xml:space="preserve">		</v>
    </spb>
    <spb s="0">
      <v xml:space="preserve">Worldpostalcode	City-data	Unitedstateszipcodes	</v>
      <v xml:space="preserve">			</v>
      <v xml:space="preserve">https://worldpostalcode.com/united-states/alaska/northwest-arctic	https://www.city-data.com/zips/99752.html	https://www.unitedstateszipcodes.org/99752/	</v>
      <v xml:space="preserve">			</v>
    </spb>
    <spb s="0">
      <v xml:space="preserve">Unitedstateszipcodes	</v>
      <v xml:space="preserve">	</v>
      <v xml:space="preserve">https://www.unitedstateszipcodes.org/99752/	</v>
      <v xml:space="preserve">	</v>
    </spb>
    <spb s="17">
      <v>6518</v>
      <v>6519</v>
      <v>6519</v>
      <v>6520</v>
    </spb>
    <spb s="0">
      <v xml:space="preserve">Wikipedia	</v>
      <v xml:space="preserve">CC-BY-SA	</v>
      <v xml:space="preserve">http://en.wikipedia.org/wiki/Kotzebue,_Alaska	</v>
      <v xml:space="preserve">http://creativecommons.org/licenses/by-sa/3.0/	</v>
    </spb>
    <spb s="14">
      <v>6522</v>
      <v>6522</v>
      <v>6522</v>
      <v>6522</v>
      <v>6522</v>
      <v>6522</v>
      <v>6522</v>
      <v>6522</v>
      <v>6522</v>
      <v>6522</v>
    </spb>
    <spb s="0">
      <v xml:space="preserve">Wikipedia	</v>
      <v xml:space="preserve">Public domain	</v>
      <v xml:space="preserve">http://en.wikipedia.org/wiki/Kotzebue,_Alaska	</v>
      <v xml:space="preserve">http://en.wikipedia.org/wiki/Public_domain	</v>
    </spb>
    <spb s="0">
      <v xml:space="preserve">Worldpostalcode	Unitedstateszipcodes	</v>
      <v xml:space="preserve">		</v>
      <v xml:space="preserve">https://worldpostalcode.com/united-states/alaska/yukon-koyukuk	https://www.unitedstateszipcodes.org/99760/	</v>
      <v xml:space="preserve">		</v>
    </spb>
    <spb s="0">
      <v xml:space="preserve">Unitedstateszipcodes	</v>
      <v xml:space="preserve">	</v>
      <v xml:space="preserve">https://www.unitedstateszipcodes.org/99760/	</v>
      <v xml:space="preserve">	</v>
    </spb>
    <spb s="17">
      <v>6525</v>
      <v>6525</v>
      <v>6525</v>
      <v>6526</v>
    </spb>
    <spb s="0">
      <v xml:space="preserve">Wikipedia	</v>
      <v xml:space="preserve">CC-BY-SA	</v>
      <v xml:space="preserve">http://en.wikipedia.org/wiki/Nenana,_Alaska	</v>
      <v xml:space="preserve">http://creativecommons.org/licenses/by-sa/3.0/	</v>
    </spb>
    <spb s="0">
      <v xml:space="preserve">Wikipedia	Wikipedia	</v>
      <v xml:space="preserve">CC-BY-SA	CC-BY-SA	</v>
      <v xml:space="preserve">http://en.wikipedia.org/wiki/Nenana,_Alaska	http://es.wikipedia.org/wiki/Nenana	</v>
      <v xml:space="preserve">http://creativecommons.org/licenses/by-sa/3.0/	http://creativecommons.org/licenses/by-sa/3.0/	</v>
    </spb>
    <spb s="14">
      <v>6528</v>
      <v>6528</v>
      <v>6528</v>
      <v>6528</v>
      <v>6528</v>
      <v>6528</v>
      <v>6528</v>
      <v>6528</v>
      <v>6528</v>
      <v>6529</v>
    </spb>
    <spb s="0">
      <v xml:space="preserve">Wikipedia	</v>
      <v xml:space="preserve">Public domain	</v>
      <v xml:space="preserve">http://en.wikipedia.org/wiki/Nenana,_Alaska	</v>
      <v xml:space="preserve">http://en.wikipedia.org/wiki/Public_domain	</v>
    </spb>
    <spb s="0">
      <v xml:space="preserve">Worldpostalcode	City-data	Unitedstateszipcodes	</v>
      <v xml:space="preserve">			</v>
      <v xml:space="preserve">https://worldpostalcode.com/united-states/alaska/nome	https://www.city-data.com/zips/99762.html	https://www.unitedstateszipcodes.org/99762/	</v>
      <v xml:space="preserve">			</v>
    </spb>
    <spb s="0">
      <v xml:space="preserve">Unitedstateszipcodes	</v>
      <v xml:space="preserve">	</v>
      <v xml:space="preserve">https://www.unitedstateszipcodes.org/99762/	</v>
      <v xml:space="preserve">	</v>
    </spb>
    <spb s="17">
      <v>6532</v>
      <v>6532</v>
      <v>6532</v>
      <v>6533</v>
    </spb>
    <spb s="0">
      <v xml:space="preserve">Wikipedia	</v>
      <v xml:space="preserve">CC-BY-SA	</v>
      <v xml:space="preserve">http://en.wikipedia.org/wiki/Nome,_Alaska	</v>
      <v xml:space="preserve">http://creativecommons.org/licenses/by-sa/3.0/	</v>
    </spb>
    <spb s="0">
      <v xml:space="preserve">Wikipedia	Wikipedia	</v>
      <v xml:space="preserve">CC-BY-SA	CC-BY-SA	</v>
      <v xml:space="preserve">http://en.wikipedia.org/wiki/Nome,_Alaska	https://en.wikipedia.org/wiki/Nome,_Alaska	</v>
      <v xml:space="preserve">http://creativecommons.org/licenses/by-sa/3.0/	http://creativecommons.org/licenses/by-sa/3.0/	</v>
    </spb>
    <spb s="14">
      <v>6535</v>
      <v>6535</v>
      <v>6535</v>
      <v>6535</v>
      <v>6535</v>
      <v>6535</v>
      <v>6535</v>
      <v>6536</v>
      <v>6536</v>
      <v>6535</v>
    </spb>
    <spb s="0">
      <v xml:space="preserve">Worldpostalcode	</v>
      <v xml:space="preserve">	</v>
      <v xml:space="preserve">https://worldpostalcode.com/united-states/alaska/prince-of-wales-hyder	</v>
      <v xml:space="preserve">	</v>
    </spb>
    <spb s="17">
      <v>6538</v>
      <v>6538</v>
      <v>6538</v>
      <v>6538</v>
    </spb>
    <spb s="0">
      <v xml:space="preserve">Wikipedia	</v>
      <v xml:space="preserve">CC-BY-SA	</v>
      <v xml:space="preserve">http://en.wikipedia.org/wiki/Craig,_Alaska	</v>
      <v xml:space="preserve">http://creativecommons.org/licenses/by-sa/3.0/	</v>
    </spb>
    <spb s="0">
      <v xml:space="preserve">Wikipedia	Wikipedia	</v>
      <v xml:space="preserve">CC-BY-SA	CC-BY-SA	</v>
      <v xml:space="preserve">http://en.wikipedia.org/wiki/Craig,_Alaska	http://it.wikipedia.org/wiki/Craig_(Alaska)	</v>
      <v xml:space="preserve">http://creativecommons.org/licenses/by-sa/3.0/	http://creativecommons.org/licenses/by-sa/3.0/	</v>
    </spb>
    <spb s="0">
      <v xml:space="preserve">Wikipedia	Wikipedia	</v>
      <v xml:space="preserve">CC-BY-SA	CC-BY-SA	</v>
      <v xml:space="preserve">http://en.wikipedia.org/wiki/Craig,_Alaska	http://es.wikipedia.org/wiki/Craig_(Alaska)	</v>
      <v xml:space="preserve">http://creativecommons.org/licenses/by-sa/3.0/	http://creativecommons.org/licenses/by-sa/3.0/	</v>
    </spb>
    <spb s="14">
      <v>6540</v>
      <v>6540</v>
      <v>6541</v>
      <v>6541</v>
      <v>6540</v>
      <v>6540</v>
      <v>6540</v>
      <v>6540</v>
      <v>6540</v>
      <v>6542</v>
    </spb>
    <spb s="0">
      <v xml:space="preserve">Wikipedia	</v>
      <v xml:space="preserve">Public domain	</v>
      <v xml:space="preserve">http://en.wikipedia.org/wiki/Craig,_Alaska	</v>
      <v xml:space="preserve">http://en.wikipedia.org/wiki/Public_domain	</v>
    </spb>
    <spb s="0">
      <v xml:space="preserve">Wikipedia	</v>
      <v xml:space="preserve">CC-BY-SA	</v>
      <v xml:space="preserve">http://en.wikipedia.org/wiki/Metlakatla,_Alaska	</v>
      <v xml:space="preserve">http://creativecommons.org/licenses/by-sa/3.0/	</v>
    </spb>
    <spb s="0">
      <v xml:space="preserve">Wikipedia	Wikipedia	</v>
      <v xml:space="preserve">CC-BY-SA	CC-BY-SA	</v>
      <v xml:space="preserve">http://en.wikipedia.org/wiki/Metlakatla,_Alaska	http://es.wikipedia.org/wiki/Metlakatla_(Alaska)	</v>
      <v xml:space="preserve">http://creativecommons.org/licenses/by-sa/3.0/	http://creativecommons.org/licenses/by-sa/3.0/	</v>
    </spb>
    <spb s="18">
      <v>6545</v>
      <v>6545</v>
      <v>6545</v>
      <v>6545</v>
      <v>6545</v>
      <v>6545</v>
      <v>6545</v>
      <v>6546</v>
    </spb>
  </spbData>
</supportingPropertyBags>
</file>

<file path=xl/richData/rdsupportingpropertybagstructure.xml><?xml version="1.0" encoding="utf-8"?>
<spbStructures xmlns="http://schemas.microsoft.com/office/spreadsheetml/2017/richdata2" count="51">
  <s>
    <k n="SourceText" t="s"/>
    <k n="LicenseText" t="s"/>
    <k n="SourceAddress" t="s"/>
    <k n="LicenseAddress" t="s"/>
  </s>
  <s>
    <k n="City" t="spb"/>
    <k n="Name" t="spb"/>
    <k n="UniqueName" t="spb"/>
    <k n="Admin Division 1 (State/province/other)" t="spb"/>
    <k n="Admin Division 2 (County/district/other)" t="spb"/>
  </s>
  <s>
    <k n="^Order" t="spba"/>
    <k n="TitleProperty" t="s"/>
  </s>
  <s>
    <k n="ShowInCardView" t="b"/>
    <k n="ShowInDotNotation" t="b"/>
    <k n="ShowInAutoComplete" t="b"/>
  </s>
  <s>
    <k n="UniqueName" t="spb"/>
    <k n="VDPID/VSID" t="spb"/>
  </s>
  <s>
    <k n="Name"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Latitude" t="spb"/>
    <k n="Longitude" t="spb"/>
    <k n="Population" t="spb"/>
    <k n="UniqueName" t="spb"/>
    <k n="Description" t="spb"/>
    <k n="Country/region" t="spb"/>
    <k n="Admin Division 1 (State/province/other)" t="spb"/>
    <k n="Admin Division 2 (County/district/other)" t="spb"/>
  </s>
  <s>
    <k n="Name" t="i"/>
    <k n="Description" t="i"/>
  </s>
  <s>
    <k n="Area" t="s"/>
    <k n="Population" t="s"/>
  </s>
  <s>
    <k n="City" t="spb"/>
    <k n="Name" t="spb"/>
    <k n="UniqueName" t="spb"/>
    <k n="Admin Division 1 (State/province/other)" t="spb"/>
  </s>
  <s>
    <k n="Area" t="spb"/>
    <k n="Name" t="spb"/>
    <k n="Population" t="spb"/>
    <k n="UniqueName" t="spb"/>
    <k n="Description" t="spb"/>
    <k n="Country/region" t="spb"/>
    <k n="Admin Division 1 (State/province/other)" t="spb"/>
    <k n="Admin Division 2 (County/district/other)" t="spb"/>
  </s>
  <s>
    <k n="City" t="spb"/>
    <k n="Name" t="spb"/>
    <k n="UniqueName" t="spb"/>
  </s>
  <s>
    <k n="UniqueName" t="spb"/>
    <k n="VDPID/VSID" t="spb"/>
    <k n="LearnMoreOnLink"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UniqueName"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Name" t="spb"/>
    <k n="Population" t="spb"/>
    <k n="UniqueName" t="spb"/>
    <k n="Description" t="spb"/>
    <k n="Country/region" t="spb"/>
    <k n="Admin Division 1 (State/province/other)" t="spb"/>
    <k n="Admin Division 2 (County/district/other)" t="spb"/>
  </s>
  <s>
    <k n="Population" t="s"/>
  </s>
  <s>
    <k n="Area" t="spb"/>
    <k n="Name" t="spb"/>
    <k n="Population" t="spb"/>
    <k n="UniqueName" t="spb"/>
    <k n="Description" t="spb"/>
    <k n="Country/region" t="spb"/>
  </s>
  <s>
    <k n="Area" t="spb"/>
    <k n="Name" t="spb"/>
    <k n="Latitude" t="spb"/>
    <k n="Longitude" t="spb"/>
    <k n="UniqueName" t="spb"/>
    <k n="Description" t="spb"/>
    <k n="Country/region" t="spb"/>
    <k n="Admin Division 1 (State/province/other)" t="spb"/>
    <k n="Admin Division 2 (County/district/other)" t="spb"/>
  </s>
  <s>
    <k n="Name" t="spb"/>
    <k n="Latitude" t="spb"/>
    <k n="Longitude" t="spb"/>
    <k n="Population" t="spb"/>
    <k n="UniqueName" t="spb"/>
    <k n="Description" t="spb"/>
    <k n="Country/region" t="spb"/>
    <k n="Admin Division 1 (State/province/other)" t="spb"/>
  </s>
  <s>
    <k n="Area" t="spb"/>
    <k n="Name" t="spb"/>
    <k n="UniqueName" t="spb"/>
    <k n="Description" t="spb"/>
    <k n="Country/region" t="spb"/>
    <k n="Admin Division 1 (State/province/other)" t="spb"/>
    <k n="Admin Division 2 (County/district/other)" t="spb"/>
  </s>
  <s>
    <k n="Name" t="spb"/>
    <k n="UniqueName" t="spb"/>
    <k n="Admin Division 1 (State/province/other)" t="spb"/>
  </s>
  <s>
    <k n="Area" t="spb"/>
    <k n="Name" t="spb"/>
    <k n="Population" t="spb"/>
    <k n="UniqueName" t="spb"/>
    <k n="Description" t="spb"/>
    <k n="Country/region" t="spb"/>
    <k n="Admin Division 1 (State/province/other)" t="spb"/>
  </s>
  <s>
    <k n="UniqueName" t="spb"/>
    <k n="VDPID/VSID" t="spb"/>
    <k n="Description" t="spb"/>
    <k n="Time zone(s)" t="spb"/>
    <k n="LearnMoreOnLink" t="spb"/>
  </s>
  <s>
    <k n="Name" t="spb"/>
    <k n="UniqueName" t="spb"/>
    <k n="Description" t="spb"/>
    <k n="Country/region" t="spb"/>
    <k n="Admin Division 1 (State/province/other)" t="spb"/>
    <k n="Admin Division 2 (County/district/other)" t="spb"/>
  </s>
  <s>
    <k n="UniqueName" t="spb"/>
    <k n="VDPID/VSID" t="spb"/>
    <k n="Time zone(s)" t="spb"/>
    <k n="LearnMoreOnLink" t="spb"/>
  </s>
  <s>
    <k n="Name" t="spb"/>
    <k n="UniqueName" t="spb"/>
    <k n="Admin Division 1 (State/province/other)" t="spb"/>
    <k n="Admin Division 2 (County/district/other)" t="spb"/>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Name" t="i"/>
    <k n="Image" t="i"/>
  </s>
  <s>
    <k n="Area" t="spb"/>
    <k n="Latitude" t="spb"/>
    <k n="Longitude" t="spb"/>
    <k n="Population" t="spb"/>
    <k n="Description" t="spb"/>
    <k n="Country/region" t="spb"/>
    <k n="Admin Division 1 (State/province/other)" t="spb"/>
    <k n="Admin Division 2 (County/district/other)" t="spb"/>
  </s>
  <s>
    <k n="UniqueName" t="spb"/>
    <k n="LearnMoreOnLink" t="spb"/>
  </s>
  <s>
    <k n="City" t="spb"/>
    <k n="Name" t="spb"/>
    <k n="UniqueName" t="spb"/>
    <k n="Admin Division 2 (County/district/other)" t="spb"/>
  </s>
  <s>
    <k n="Name" t="spb"/>
    <k n="UniqueName" t="spb"/>
    <k n="Admin Division 2 (County/district/other)" t="spb"/>
  </s>
  <s>
    <k n="Name" t="spb"/>
    <k n="Latitude" t="spb"/>
    <k n="Longitude" t="spb"/>
    <k n="Population" t="spb"/>
    <k n="UniqueName" t="spb"/>
    <k n="Description" t="spb"/>
    <k n="Country/region" t="spb"/>
    <k n="Admin Division 1 (State/province/other)" t="spb"/>
    <k n="Admin Division 2 (County/district/other)"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UniqueName" t="spb"/>
    <k n="Description" t="spb"/>
    <k n="Country/region" t="spb"/>
    <k n="Admin Division 1 (State/province/other)" t="spb"/>
  </s>
  <s>
    <k n="Area" t="s"/>
  </s>
  <s>
    <k n="Name" t="spb"/>
    <k n="Latitude" t="spb"/>
    <k n="Longitude" t="spb"/>
    <k n="UniqueName" t="spb"/>
    <k n="Description" t="spb"/>
    <k n="Country/region" t="spb"/>
    <k n="Admin Division 1 (State/province/other)" t="spb"/>
    <k n="Admin Division 2 (County/district/other)" t="spb"/>
  </s>
  <s>
    <k n="Name" t="spb"/>
    <k n="UniqueName" t="spb"/>
  </s>
  <s>
    <k n="Area" t="spb"/>
    <k n="Population"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0" formatCode="General"/>
    </x:dxf>
    <x:dxf>
      <x:numFmt numFmtId="14" formatCode="0.00%"/>
    </x:dxf>
    <x:dxf>
      <x:numFmt numFmtId="2" formatCode="0.00"/>
    </x:dxf>
    <x:dxf>
      <x:numFmt numFmtId="13" formatCode="0%"/>
    </x:dxf>
  </dxfs>
  <richProperties>
    <rPr n="IsTitleField" t="b"/>
    <rPr n="IsHeroField" t="b"/>
    <rPr n="RequiresInlineAttribution" t="b"/>
    <rPr n="NumberFormat" t="s"/>
  </richProperties>
  <richStyles>
    <rSty>
      <rpv i="0">1</rpv>
    </rSty>
    <rSty>
      <rpv i="1">1</rpv>
    </rSty>
    <rSty>
      <rpv i="2">1</rpv>
    </rSty>
    <rSty dxfid="0">
      <rpv i="3">#,##0</rpv>
    </rSty>
    <rSty dxfid="1">
      <rpv i="3">_([$$-en-US]* #,##0_);_([$$-en-US]* (#,##0);_([$$-en-US]* "-"_);_(@_)</rpv>
    </rSty>
    <rSty dxfid="3">
      <rpv i="3">0.00</rpv>
    </rSty>
    <rSty dxfid="2">
      <rpv i="3">0.0%</rpv>
    </rSty>
    <rSty dxfid="4"/>
    <rSty dxfid="1">
      <rpv i="3">0.0000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DE0256-D14C-FD4D-9722-1DEA0062D1F2}" name="Table1" displayName="Table1" ref="A1:I3550" totalsRowShown="0" headerRowDxfId="1">
  <autoFilter ref="A1:I3550" xr:uid="{76DE0256-D14C-FD4D-9722-1DEA0062D1F2}"/>
  <sortState xmlns:xlrd2="http://schemas.microsoft.com/office/spreadsheetml/2017/richdata2" ref="A2:I3550">
    <sortCondition ref="H1:H3550"/>
  </sortState>
  <tableColumns count="9">
    <tableColumn id="1" xr3:uid="{20D26B1F-9CBB-914B-A3C9-A7205CD18E74}" name="Zip"/>
    <tableColumn id="2" xr3:uid="{D36E4260-8602-9041-8C1D-89E1A06AEC83}" name="State"/>
    <tableColumn id="3" xr3:uid="{70940ECB-7E72-A64E-9758-D7F103B092AD}" name="Column1"/>
    <tableColumn id="4" xr3:uid="{FA5BB126-D2C5-9247-A86F-DC2E4D425E5C}" name="Lat (Y)"/>
    <tableColumn id="5" xr3:uid="{27EA95E3-221A-9B41-955C-B5ACF06B15EB}" name="Long (X)"/>
    <tableColumn id="6" xr3:uid="{1BC92D4E-777F-F145-85B5-754746F1DCB1}" name="Diff Y "/>
    <tableColumn id="7" xr3:uid="{757BA4B6-4666-A545-A965-9B5631DEA4C7}" name="Diff X"/>
    <tableColumn id="8" xr3:uid="{CDECA992-92A4-2949-BDD0-B04A240C713A}" name="Durango Distance"/>
    <tableColumn id="9" xr3:uid="{7AB8900F-BA8C-5741-89A7-BA3460781283}" name="Anchorage Distan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549"/>
  <sheetViews>
    <sheetView workbookViewId="0">
      <selection activeCell="B1" sqref="B1:B1048576"/>
    </sheetView>
  </sheetViews>
  <sheetFormatPr baseColWidth="10" defaultColWidth="8.83203125" defaultRowHeight="15" x14ac:dyDescent="0.2"/>
  <cols>
    <col min="2" max="2" width="8.83203125" style="1"/>
    <col min="3" max="3" width="15" bestFit="1" customWidth="1"/>
  </cols>
  <sheetData>
    <row r="1" spans="1:3" x14ac:dyDescent="0.2">
      <c r="A1">
        <v>1</v>
      </c>
      <c r="B1" s="1" t="e" vm="1">
        <v>#VALUE!</v>
      </c>
      <c r="C1" t="e" cm="1" vm="2">
        <f t="array" ref="C1">_FV(B1,"Admin Division 1 (State/province/other)",TRUE)</f>
        <v>#VALUE!</v>
      </c>
    </row>
    <row r="2" spans="1:3" x14ac:dyDescent="0.2">
      <c r="A2">
        <v>1</v>
      </c>
      <c r="B2" s="1" t="e" vm="3">
        <v>#VALUE!</v>
      </c>
      <c r="C2" t="e" cm="1" vm="2">
        <f t="array" ref="C2">_FV(B2,"Admin Division 1 (State/province/other)",TRUE)</f>
        <v>#VALUE!</v>
      </c>
    </row>
    <row r="3" spans="1:3" x14ac:dyDescent="0.2">
      <c r="A3">
        <v>1</v>
      </c>
      <c r="B3" s="1" t="e" vm="4">
        <v>#VALUE!</v>
      </c>
      <c r="C3" t="e" cm="1" vm="2">
        <f t="array" ref="C3">_FV(B3,"Admin Division 1 (State/province/other)",TRUE)</f>
        <v>#VALUE!</v>
      </c>
    </row>
    <row r="4" spans="1:3" x14ac:dyDescent="0.2">
      <c r="A4">
        <v>1</v>
      </c>
      <c r="B4" s="1" t="e" vm="5">
        <v>#VALUE!</v>
      </c>
      <c r="C4" t="e" cm="1" vm="2">
        <f t="array" ref="C4">_FV(B4,"Admin Division 1 (State/province/other)",TRUE)</f>
        <v>#VALUE!</v>
      </c>
    </row>
    <row r="5" spans="1:3" x14ac:dyDescent="0.2">
      <c r="A5">
        <v>1</v>
      </c>
      <c r="B5" s="1" t="e" vm="6">
        <v>#VALUE!</v>
      </c>
      <c r="C5" t="e" cm="1" vm="2">
        <f t="array" ref="C5">_FV(B5,"Admin Division 1 (State/province/other)",TRUE)</f>
        <v>#VALUE!</v>
      </c>
    </row>
    <row r="6" spans="1:3" x14ac:dyDescent="0.2">
      <c r="A6">
        <v>1</v>
      </c>
      <c r="B6" s="1" t="e" vm="7">
        <v>#VALUE!</v>
      </c>
      <c r="C6" t="e" cm="1" vm="8">
        <f t="array" ref="C6">_FV(B6,"Admin Division 1 (State/province/other)",TRUE)</f>
        <v>#VALUE!</v>
      </c>
    </row>
    <row r="7" spans="1:3" x14ac:dyDescent="0.2">
      <c r="A7">
        <v>1</v>
      </c>
      <c r="B7" s="1" t="e" vm="9">
        <v>#VALUE!</v>
      </c>
      <c r="C7" t="e" cm="1" vm="8">
        <f t="array" ref="C7">_FV(B7,"Admin Division 1 (State/province/other)",TRUE)</f>
        <v>#VALUE!</v>
      </c>
    </row>
    <row r="8" spans="1:3" x14ac:dyDescent="0.2">
      <c r="A8">
        <v>1</v>
      </c>
      <c r="B8" s="1" t="e" vm="10">
        <v>#VALUE!</v>
      </c>
      <c r="C8" t="e" cm="1" vm="8">
        <f t="array" ref="C8">_FV(B8,"Admin Division 1 (State/province/other)",TRUE)</f>
        <v>#VALUE!</v>
      </c>
    </row>
    <row r="9" spans="1:3" x14ac:dyDescent="0.2">
      <c r="A9">
        <v>1</v>
      </c>
      <c r="B9" s="1" t="e" vm="10">
        <v>#VALUE!</v>
      </c>
      <c r="C9" t="e" cm="1" vm="8">
        <f t="array" ref="C9">_FV(B9,"Admin Division 1 (State/province/other)",TRUE)</f>
        <v>#VALUE!</v>
      </c>
    </row>
    <row r="10" spans="1:3" x14ac:dyDescent="0.2">
      <c r="A10">
        <v>1</v>
      </c>
      <c r="B10" s="1" t="e" vm="10">
        <v>#VALUE!</v>
      </c>
      <c r="C10" t="e" cm="1" vm="8">
        <f t="array" ref="C10">_FV(B10,"Admin Division 1 (State/province/other)",TRUE)</f>
        <v>#VALUE!</v>
      </c>
    </row>
    <row r="11" spans="1:3" x14ac:dyDescent="0.2">
      <c r="A11">
        <v>1</v>
      </c>
      <c r="B11" s="1" t="e" vm="11">
        <v>#VALUE!</v>
      </c>
      <c r="C11" t="e" cm="1" vm="8">
        <f t="array" ref="C11">_FV(B11,"Admin Division 1 (State/province/other)",TRUE)</f>
        <v>#VALUE!</v>
      </c>
    </row>
    <row r="12" spans="1:3" x14ac:dyDescent="0.2">
      <c r="A12">
        <v>1</v>
      </c>
      <c r="B12" s="1" t="e" vm="12">
        <v>#VALUE!</v>
      </c>
      <c r="C12" t="e" cm="1" vm="13">
        <f t="array" ref="C12">_FV(B12,"Admin Division 1 (State/province/other)",TRUE)</f>
        <v>#VALUE!</v>
      </c>
    </row>
    <row r="13" spans="1:3" x14ac:dyDescent="0.2">
      <c r="A13">
        <v>1</v>
      </c>
      <c r="B13" s="1" t="e" vm="14">
        <v>#VALUE!</v>
      </c>
      <c r="C13" t="e" cm="1" vm="13">
        <f t="array" ref="C13">_FV(B13,"Admin Division 1 (State/province/other)",TRUE)</f>
        <v>#VALUE!</v>
      </c>
    </row>
    <row r="14" spans="1:3" x14ac:dyDescent="0.2">
      <c r="A14">
        <v>1</v>
      </c>
      <c r="B14" s="1" t="e" vm="15">
        <v>#VALUE!</v>
      </c>
      <c r="C14" t="e" cm="1" vm="16">
        <f t="array" ref="C14">_FV(B14,"Admin Division 1 (State/province/other)",TRUE)</f>
        <v>#VALUE!</v>
      </c>
    </row>
    <row r="15" spans="1:3" x14ac:dyDescent="0.2">
      <c r="A15">
        <v>1</v>
      </c>
      <c r="B15" s="1" t="e" vm="17">
        <v>#VALUE!</v>
      </c>
      <c r="C15" t="e" cm="1" vm="16">
        <f t="array" ref="C15">_FV(B15,"Admin Division 1 (State/province/other)",TRUE)</f>
        <v>#VALUE!</v>
      </c>
    </row>
    <row r="16" spans="1:3" x14ac:dyDescent="0.2">
      <c r="A16">
        <v>1</v>
      </c>
      <c r="B16" s="1" t="e" vm="18">
        <v>#VALUE!</v>
      </c>
      <c r="C16" t="e" cm="1" vm="16">
        <f t="array" ref="C16">_FV(B16,"Admin Division 1 (State/province/other)",TRUE)</f>
        <v>#VALUE!</v>
      </c>
    </row>
    <row r="17" spans="1:3" x14ac:dyDescent="0.2">
      <c r="A17">
        <v>1</v>
      </c>
      <c r="B17" s="1" t="e" vm="19">
        <v>#VALUE!</v>
      </c>
      <c r="C17" t="e" cm="1" vm="20">
        <f t="array" ref="C17">_FV(B17,"Admin Division 1 (State/province/other)",TRUE)</f>
        <v>#VALUE!</v>
      </c>
    </row>
    <row r="18" spans="1:3" x14ac:dyDescent="0.2">
      <c r="A18">
        <v>1</v>
      </c>
      <c r="B18" s="1" t="e" vm="21">
        <v>#VALUE!</v>
      </c>
      <c r="C18" t="e" cm="1" vm="20">
        <f t="array" ref="C18">_FV(B18,"Admin Division 1 (State/province/other)",TRUE)</f>
        <v>#VALUE!</v>
      </c>
    </row>
    <row r="19" spans="1:3" x14ac:dyDescent="0.2">
      <c r="A19">
        <v>1</v>
      </c>
      <c r="B19" s="1" t="e" vm="22">
        <v>#VALUE!</v>
      </c>
      <c r="C19" t="e" cm="1" vm="20">
        <f t="array" ref="C19">_FV(B19,"Admin Division 1 (State/province/other)",TRUE)</f>
        <v>#VALUE!</v>
      </c>
    </row>
    <row r="20" spans="1:3" x14ac:dyDescent="0.2">
      <c r="A20">
        <v>1</v>
      </c>
      <c r="B20" s="1" t="e" vm="23">
        <v>#VALUE!</v>
      </c>
      <c r="C20" t="e" cm="1" vm="20">
        <f t="array" ref="C20">_FV(B20,"Admin Division 1 (State/province/other)",TRUE)</f>
        <v>#VALUE!</v>
      </c>
    </row>
    <row r="21" spans="1:3" x14ac:dyDescent="0.2">
      <c r="A21">
        <v>1</v>
      </c>
      <c r="B21" s="1" t="e" vm="23">
        <v>#VALUE!</v>
      </c>
      <c r="C21" t="e" cm="1" vm="20">
        <f t="array" ref="C21">_FV(B21,"Admin Division 1 (State/province/other)",TRUE)</f>
        <v>#VALUE!</v>
      </c>
    </row>
    <row r="22" spans="1:3" x14ac:dyDescent="0.2">
      <c r="A22">
        <v>1</v>
      </c>
      <c r="B22" s="1" t="e" vm="24">
        <v>#VALUE!</v>
      </c>
      <c r="C22" t="e" cm="1" vm="20">
        <f t="array" ref="C22">_FV(B22,"Admin Division 1 (State/province/other)",TRUE)</f>
        <v>#VALUE!</v>
      </c>
    </row>
    <row r="23" spans="1:3" x14ac:dyDescent="0.2">
      <c r="A23">
        <v>1</v>
      </c>
      <c r="B23" s="1" t="e" vm="25">
        <v>#VALUE!</v>
      </c>
      <c r="C23" t="e" cm="1" vm="20">
        <f t="array" ref="C23">_FV(B23,"Admin Division 1 (State/province/other)",TRUE)</f>
        <v>#VALUE!</v>
      </c>
    </row>
    <row r="24" spans="1:3" x14ac:dyDescent="0.2">
      <c r="A24">
        <v>1</v>
      </c>
      <c r="B24" s="1" t="e" vm="26">
        <v>#VALUE!</v>
      </c>
      <c r="C24" t="e" cm="1" vm="20">
        <f t="array" ref="C24">_FV(B24,"Admin Division 1 (State/province/other)",TRUE)</f>
        <v>#VALUE!</v>
      </c>
    </row>
    <row r="25" spans="1:3" x14ac:dyDescent="0.2">
      <c r="A25">
        <v>1</v>
      </c>
      <c r="B25" s="1" t="e" vm="27">
        <v>#VALUE!</v>
      </c>
      <c r="C25" t="e" cm="1" vm="20">
        <f t="array" ref="C25">_FV(B25,"Admin Division 1 (State/province/other)",TRUE)</f>
        <v>#VALUE!</v>
      </c>
    </row>
    <row r="26" spans="1:3" x14ac:dyDescent="0.2">
      <c r="A26">
        <v>1</v>
      </c>
      <c r="B26" s="1" t="e" vm="28">
        <v>#VALUE!</v>
      </c>
      <c r="C26" t="e" cm="1" vm="20">
        <f t="array" ref="C26">_FV(B26,"Admin Division 1 (State/province/other)",TRUE)</f>
        <v>#VALUE!</v>
      </c>
    </row>
    <row r="27" spans="1:3" x14ac:dyDescent="0.2">
      <c r="A27">
        <v>1</v>
      </c>
      <c r="B27" s="1" t="e" vm="29">
        <v>#VALUE!</v>
      </c>
      <c r="C27" t="e" cm="1" vm="20">
        <f t="array" ref="C27">_FV(B27,"Admin Division 1 (State/province/other)",TRUE)</f>
        <v>#VALUE!</v>
      </c>
    </row>
    <row r="28" spans="1:3" x14ac:dyDescent="0.2">
      <c r="A28">
        <v>1</v>
      </c>
      <c r="B28" s="1" t="e" vm="30">
        <v>#VALUE!</v>
      </c>
      <c r="C28" t="e" cm="1" vm="31">
        <f t="array" ref="C28">_FV(B28,"Admin Division 1 (State/province/other)",TRUE)</f>
        <v>#VALUE!</v>
      </c>
    </row>
    <row r="29" spans="1:3" x14ac:dyDescent="0.2">
      <c r="A29">
        <v>1</v>
      </c>
      <c r="B29" s="1" t="e" vm="32">
        <v>#VALUE!</v>
      </c>
      <c r="C29" t="e" cm="1" vm="31">
        <f t="array" ref="C29">_FV(B29,"Admin Division 1 (State/province/other)",TRUE)</f>
        <v>#VALUE!</v>
      </c>
    </row>
    <row r="30" spans="1:3" x14ac:dyDescent="0.2">
      <c r="A30">
        <v>1</v>
      </c>
      <c r="B30" s="1" t="e" vm="33">
        <v>#VALUE!</v>
      </c>
      <c r="C30" t="e" cm="1" vm="34">
        <f t="array" ref="C30">_FV(B30,"Admin Division 1 (State/province/other)",TRUE)</f>
        <v>#VALUE!</v>
      </c>
    </row>
    <row r="31" spans="1:3" x14ac:dyDescent="0.2">
      <c r="A31">
        <v>1</v>
      </c>
      <c r="B31" s="1" t="e" vm="35">
        <v>#VALUE!</v>
      </c>
      <c r="C31" t="e" cm="1" vm="34">
        <f t="array" ref="C31">_FV(B31,"Admin Division 1 (State/province/other)",TRUE)</f>
        <v>#VALUE!</v>
      </c>
    </row>
    <row r="32" spans="1:3" x14ac:dyDescent="0.2">
      <c r="A32">
        <v>1</v>
      </c>
      <c r="B32" s="1" t="e" vm="36">
        <v>#VALUE!</v>
      </c>
      <c r="C32" t="e" cm="1" vm="34">
        <f t="array" ref="C32">_FV(B32,"Admin Division 1 (State/province/other)",TRUE)</f>
        <v>#VALUE!</v>
      </c>
    </row>
    <row r="33" spans="1:3" x14ac:dyDescent="0.2">
      <c r="A33">
        <v>1</v>
      </c>
      <c r="B33" s="1" t="e" vm="37">
        <v>#VALUE!</v>
      </c>
      <c r="C33" t="e" cm="1" vm="34">
        <f t="array" ref="C33">_FV(B33,"Admin Division 1 (State/province/other)",TRUE)</f>
        <v>#VALUE!</v>
      </c>
    </row>
    <row r="34" spans="1:3" x14ac:dyDescent="0.2">
      <c r="A34">
        <v>1</v>
      </c>
      <c r="B34" s="1" t="e" vm="38">
        <v>#VALUE!</v>
      </c>
      <c r="C34" t="e" cm="1" vm="34">
        <f t="array" ref="C34">_FV(B34,"Admin Division 1 (State/province/other)",TRUE)</f>
        <v>#VALUE!</v>
      </c>
    </row>
    <row r="35" spans="1:3" x14ac:dyDescent="0.2">
      <c r="A35">
        <v>1</v>
      </c>
      <c r="B35" s="1" t="e" vm="39">
        <v>#VALUE!</v>
      </c>
      <c r="C35" t="e" cm="1" vm="34">
        <f t="array" ref="C35">_FV(B35,"Admin Division 1 (State/province/other)",TRUE)</f>
        <v>#VALUE!</v>
      </c>
    </row>
    <row r="36" spans="1:3" x14ac:dyDescent="0.2">
      <c r="A36">
        <v>1</v>
      </c>
      <c r="B36" s="1" t="e" vm="40">
        <v>#VALUE!</v>
      </c>
      <c r="C36" t="e" cm="1" vm="34">
        <f t="array" ref="C36">_FV(B36,"Admin Division 1 (State/province/other)",TRUE)</f>
        <v>#VALUE!</v>
      </c>
    </row>
    <row r="37" spans="1:3" x14ac:dyDescent="0.2">
      <c r="A37">
        <v>1</v>
      </c>
      <c r="B37" s="1" t="e" vm="41">
        <v>#VALUE!</v>
      </c>
      <c r="C37" t="e" cm="1" vm="34">
        <f t="array" ref="C37">_FV(B37,"Admin Division 1 (State/province/other)",TRUE)</f>
        <v>#VALUE!</v>
      </c>
    </row>
    <row r="38" spans="1:3" x14ac:dyDescent="0.2">
      <c r="A38">
        <v>1</v>
      </c>
      <c r="B38" s="1" t="e" vm="42">
        <v>#VALUE!</v>
      </c>
      <c r="C38" t="e" cm="1" vm="34">
        <f t="array" ref="C38">_FV(B38,"Admin Division 1 (State/province/other)",TRUE)</f>
        <v>#VALUE!</v>
      </c>
    </row>
    <row r="39" spans="1:3" x14ac:dyDescent="0.2">
      <c r="A39">
        <v>1</v>
      </c>
      <c r="B39" s="1" t="e" vm="43">
        <v>#VALUE!</v>
      </c>
      <c r="C39" t="e" cm="1" vm="34">
        <f t="array" ref="C39">_FV(B39,"Admin Division 1 (State/province/other)",TRUE)</f>
        <v>#VALUE!</v>
      </c>
    </row>
    <row r="40" spans="1:3" x14ac:dyDescent="0.2">
      <c r="A40">
        <v>1</v>
      </c>
      <c r="B40" s="1" t="e" vm="44">
        <v>#VALUE!</v>
      </c>
      <c r="C40" t="e" cm="1" vm="34">
        <f t="array" ref="C40">_FV(B40,"Admin Division 1 (State/province/other)",TRUE)</f>
        <v>#VALUE!</v>
      </c>
    </row>
    <row r="41" spans="1:3" x14ac:dyDescent="0.2">
      <c r="A41">
        <v>1</v>
      </c>
      <c r="B41" s="1" t="e" vm="45">
        <v>#VALUE!</v>
      </c>
      <c r="C41" t="e" cm="1" vm="34">
        <f t="array" ref="C41">_FV(B41,"Admin Division 1 (State/province/other)",TRUE)</f>
        <v>#VALUE!</v>
      </c>
    </row>
    <row r="42" spans="1:3" x14ac:dyDescent="0.2">
      <c r="A42">
        <v>1</v>
      </c>
      <c r="B42" s="1" t="e" vm="46">
        <v>#VALUE!</v>
      </c>
      <c r="C42" t="e" cm="1" vm="47">
        <f t="array" ref="C42">_FV(B42,"Admin Division 1 (State/province/other)",TRUE)</f>
        <v>#VALUE!</v>
      </c>
    </row>
    <row r="43" spans="1:3" x14ac:dyDescent="0.2">
      <c r="A43">
        <v>1</v>
      </c>
      <c r="B43" s="1" t="e" vm="48">
        <v>#VALUE!</v>
      </c>
      <c r="C43" t="e" cm="1" vm="47">
        <f t="array" ref="C43">_FV(B43,"Admin Division 1 (State/province/other)",TRUE)</f>
        <v>#VALUE!</v>
      </c>
    </row>
    <row r="44" spans="1:3" x14ac:dyDescent="0.2">
      <c r="A44">
        <v>1</v>
      </c>
      <c r="B44" s="1" t="e" vm="49">
        <v>#VALUE!</v>
      </c>
      <c r="C44" t="e" cm="1" vm="47">
        <f t="array" ref="C44">_FV(B44,"Admin Division 1 (State/province/other)",TRUE)</f>
        <v>#VALUE!</v>
      </c>
    </row>
    <row r="45" spans="1:3" x14ac:dyDescent="0.2">
      <c r="A45">
        <v>1</v>
      </c>
      <c r="B45" s="1" t="e" vm="50">
        <v>#VALUE!</v>
      </c>
      <c r="C45" t="e" cm="1" vm="47">
        <f t="array" ref="C45">_FV(B45,"Admin Division 1 (State/province/other)",TRUE)</f>
        <v>#VALUE!</v>
      </c>
    </row>
    <row r="46" spans="1:3" x14ac:dyDescent="0.2">
      <c r="A46">
        <v>1</v>
      </c>
      <c r="B46" s="1" t="e" vm="51">
        <v>#VALUE!</v>
      </c>
      <c r="C46" t="e" cm="1" vm="47">
        <f t="array" ref="C46">_FV(B46,"Admin Division 1 (State/province/other)",TRUE)</f>
        <v>#VALUE!</v>
      </c>
    </row>
    <row r="47" spans="1:3" x14ac:dyDescent="0.2">
      <c r="A47">
        <v>1</v>
      </c>
      <c r="B47" s="1" t="e" vm="52">
        <v>#VALUE!</v>
      </c>
      <c r="C47" t="e" cm="1" vm="47">
        <f t="array" ref="C47">_FV(B47,"Admin Division 1 (State/province/other)",TRUE)</f>
        <v>#VALUE!</v>
      </c>
    </row>
    <row r="48" spans="1:3" x14ac:dyDescent="0.2">
      <c r="A48">
        <v>1</v>
      </c>
      <c r="B48" s="1" t="e" vm="53">
        <v>#VALUE!</v>
      </c>
      <c r="C48" t="e" cm="1" vm="47">
        <f t="array" ref="C48">_FV(B48,"Admin Division 1 (State/province/other)",TRUE)</f>
        <v>#VALUE!</v>
      </c>
    </row>
    <row r="49" spans="1:3" x14ac:dyDescent="0.2">
      <c r="A49">
        <v>1</v>
      </c>
      <c r="B49" s="1" t="e" vm="54">
        <v>#VALUE!</v>
      </c>
      <c r="C49" t="e" cm="1" vm="47">
        <f t="array" ref="C49">_FV(B49,"Admin Division 1 (State/province/other)",TRUE)</f>
        <v>#VALUE!</v>
      </c>
    </row>
    <row r="50" spans="1:3" x14ac:dyDescent="0.2">
      <c r="A50">
        <v>1</v>
      </c>
      <c r="B50" s="1" t="e" vm="55">
        <v>#VALUE!</v>
      </c>
      <c r="C50" t="e" cm="1" vm="47">
        <f t="array" ref="C50">_FV(B50,"Admin Division 1 (State/province/other)",TRUE)</f>
        <v>#VALUE!</v>
      </c>
    </row>
    <row r="51" spans="1:3" x14ac:dyDescent="0.2">
      <c r="A51">
        <v>1</v>
      </c>
      <c r="B51" s="1" t="e" vm="56">
        <v>#VALUE!</v>
      </c>
      <c r="C51" t="e" cm="1" vm="47">
        <f t="array" ref="C51">_FV(B51,"Admin Division 1 (State/province/other)",TRUE)</f>
        <v>#VALUE!</v>
      </c>
    </row>
    <row r="52" spans="1:3" x14ac:dyDescent="0.2">
      <c r="A52">
        <v>1</v>
      </c>
      <c r="B52" s="1" t="e" vm="57">
        <v>#VALUE!</v>
      </c>
      <c r="C52" t="e" cm="1" vm="47">
        <f t="array" ref="C52">_FV(B52,"Admin Division 1 (State/province/other)",TRUE)</f>
        <v>#VALUE!</v>
      </c>
    </row>
    <row r="53" spans="1:3" x14ac:dyDescent="0.2">
      <c r="A53">
        <v>1</v>
      </c>
      <c r="B53" s="1" t="e" vm="58">
        <v>#VALUE!</v>
      </c>
      <c r="C53" t="e" cm="1" vm="47">
        <f t="array" ref="C53">_FV(B53,"Admin Division 1 (State/province/other)",TRUE)</f>
        <v>#VALUE!</v>
      </c>
    </row>
    <row r="54" spans="1:3" x14ac:dyDescent="0.2">
      <c r="A54">
        <v>1</v>
      </c>
      <c r="B54" s="1" t="e" vm="59">
        <v>#VALUE!</v>
      </c>
      <c r="C54" t="e" cm="1" vm="60">
        <f t="array" ref="C54">_FV(B54,"Admin Division 1 (State/province/other)",TRUE)</f>
        <v>#VALUE!</v>
      </c>
    </row>
    <row r="55" spans="1:3" x14ac:dyDescent="0.2">
      <c r="A55">
        <v>1</v>
      </c>
      <c r="B55" s="1" t="e" vm="61">
        <v>#VALUE!</v>
      </c>
      <c r="C55" t="e" cm="1" vm="62">
        <f t="array" ref="C55">_FV(B55,"Admin Division 1 (State/province/other)",TRUE)</f>
        <v>#VALUE!</v>
      </c>
    </row>
    <row r="56" spans="1:3" x14ac:dyDescent="0.2">
      <c r="A56">
        <v>1</v>
      </c>
      <c r="B56" s="1" t="e" vm="63">
        <v>#VALUE!</v>
      </c>
      <c r="C56" t="e" cm="1" vm="62">
        <f t="array" ref="C56">_FV(B56,"Admin Division 1 (State/province/other)",TRUE)</f>
        <v>#VALUE!</v>
      </c>
    </row>
    <row r="57" spans="1:3" x14ac:dyDescent="0.2">
      <c r="A57">
        <v>1</v>
      </c>
      <c r="B57" s="1" t="e" vm="64">
        <v>#VALUE!</v>
      </c>
      <c r="C57" t="e" cm="1" vm="62">
        <f t="array" ref="C57">_FV(B57,"Admin Division 1 (State/province/other)",TRUE)</f>
        <v>#VALUE!</v>
      </c>
    </row>
    <row r="58" spans="1:3" x14ac:dyDescent="0.2">
      <c r="A58">
        <v>1</v>
      </c>
      <c r="B58" s="1" t="e" vm="65">
        <v>#VALUE!</v>
      </c>
      <c r="C58" t="e" cm="1" vm="66">
        <f t="array" ref="C58">_FV(B58,"Admin Division 1 (State/province/other)",TRUE)</f>
        <v>#VALUE!</v>
      </c>
    </row>
    <row r="59" spans="1:3" x14ac:dyDescent="0.2">
      <c r="A59">
        <v>1</v>
      </c>
      <c r="B59" s="1" t="e" vm="67">
        <v>#VALUE!</v>
      </c>
      <c r="C59" t="e" cm="1" vm="66">
        <f t="array" ref="C59">_FV(B59,"Admin Division 1 (State/province/other)",TRUE)</f>
        <v>#VALUE!</v>
      </c>
    </row>
    <row r="60" spans="1:3" x14ac:dyDescent="0.2">
      <c r="A60">
        <v>1</v>
      </c>
      <c r="B60" s="1" t="e" vm="68">
        <v>#VALUE!</v>
      </c>
      <c r="C60" t="e" cm="1" vm="66">
        <f t="array" ref="C60">_FV(B60,"Admin Division 1 (State/province/other)",TRUE)</f>
        <v>#VALUE!</v>
      </c>
    </row>
    <row r="61" spans="1:3" x14ac:dyDescent="0.2">
      <c r="A61">
        <v>1</v>
      </c>
      <c r="B61" s="1" t="e" vm="69">
        <v>#VALUE!</v>
      </c>
      <c r="C61" t="e" cm="1" vm="66">
        <f t="array" ref="C61">_FV(B61,"Admin Division 1 (State/province/other)",TRUE)</f>
        <v>#VALUE!</v>
      </c>
    </row>
    <row r="62" spans="1:3" x14ac:dyDescent="0.2">
      <c r="A62">
        <v>1</v>
      </c>
      <c r="B62" s="1" t="e" vm="70">
        <v>#VALUE!</v>
      </c>
      <c r="C62" t="e" cm="1" vm="66">
        <f t="array" ref="C62">_FV(B62,"Admin Division 1 (State/province/other)",TRUE)</f>
        <v>#VALUE!</v>
      </c>
    </row>
    <row r="63" spans="1:3" x14ac:dyDescent="0.2">
      <c r="A63">
        <v>1</v>
      </c>
      <c r="B63" s="1" t="e" vm="71">
        <v>#VALUE!</v>
      </c>
      <c r="C63" t="e" cm="1" vm="66">
        <f t="array" ref="C63">_FV(B63,"Admin Division 1 (State/province/other)",TRUE)</f>
        <v>#VALUE!</v>
      </c>
    </row>
    <row r="64" spans="1:3" x14ac:dyDescent="0.2">
      <c r="A64">
        <v>1</v>
      </c>
      <c r="B64" s="1" t="e" vm="71">
        <v>#VALUE!</v>
      </c>
      <c r="C64" t="e" cm="1" vm="66">
        <f t="array" ref="C64">_FV(B64,"Admin Division 1 (State/province/other)",TRUE)</f>
        <v>#VALUE!</v>
      </c>
    </row>
    <row r="65" spans="1:3" x14ac:dyDescent="0.2">
      <c r="A65">
        <v>1</v>
      </c>
      <c r="B65" s="1" t="e" vm="72">
        <v>#VALUE!</v>
      </c>
      <c r="C65" t="e" cm="1" vm="66">
        <f t="array" ref="C65">_FV(B65,"Admin Division 1 (State/province/other)",TRUE)</f>
        <v>#VALUE!</v>
      </c>
    </row>
    <row r="66" spans="1:3" x14ac:dyDescent="0.2">
      <c r="A66">
        <v>1</v>
      </c>
      <c r="B66" s="1" t="e" vm="73">
        <v>#VALUE!</v>
      </c>
      <c r="C66" t="e" cm="1" vm="66">
        <f t="array" ref="C66">_FV(B66,"Admin Division 1 (State/province/other)",TRUE)</f>
        <v>#VALUE!</v>
      </c>
    </row>
    <row r="67" spans="1:3" x14ac:dyDescent="0.2">
      <c r="A67">
        <v>1</v>
      </c>
      <c r="B67" s="1" t="e" vm="74">
        <v>#VALUE!</v>
      </c>
      <c r="C67" t="e" cm="1" vm="66">
        <f t="array" ref="C67">_FV(B67,"Admin Division 1 (State/province/other)",TRUE)</f>
        <v>#VALUE!</v>
      </c>
    </row>
    <row r="68" spans="1:3" x14ac:dyDescent="0.2">
      <c r="A68">
        <v>1</v>
      </c>
      <c r="B68" s="1" t="e" vm="75">
        <v>#VALUE!</v>
      </c>
      <c r="C68" t="e" cm="1" vm="66">
        <f t="array" ref="C68">_FV(B68,"Admin Division 1 (State/province/other)",TRUE)</f>
        <v>#VALUE!</v>
      </c>
    </row>
    <row r="69" spans="1:3" x14ac:dyDescent="0.2">
      <c r="A69">
        <v>1</v>
      </c>
      <c r="B69" s="1" t="e" vm="76">
        <v>#VALUE!</v>
      </c>
      <c r="C69" t="e" cm="1" vm="66">
        <f t="array" ref="C69">_FV(B69,"Admin Division 1 (State/province/other)",TRUE)</f>
        <v>#VALUE!</v>
      </c>
    </row>
    <row r="70" spans="1:3" x14ac:dyDescent="0.2">
      <c r="A70">
        <v>1</v>
      </c>
      <c r="B70" s="1" t="e" vm="77">
        <v>#VALUE!</v>
      </c>
      <c r="C70" t="e" cm="1" vm="62">
        <f t="array" ref="C70">_FV(B70,"Admin Division 1 (State/province/other)",TRUE)</f>
        <v>#VALUE!</v>
      </c>
    </row>
    <row r="71" spans="1:3" x14ac:dyDescent="0.2">
      <c r="A71">
        <v>1</v>
      </c>
      <c r="B71" s="1" t="e" vm="78">
        <v>#VALUE!</v>
      </c>
      <c r="C71" t="e" cm="1" vm="62">
        <f t="array" ref="C71">_FV(B71,"Admin Division 1 (State/province/other)",TRUE)</f>
        <v>#VALUE!</v>
      </c>
    </row>
    <row r="72" spans="1:3" x14ac:dyDescent="0.2">
      <c r="A72">
        <v>1</v>
      </c>
      <c r="B72" s="1" t="e" vm="79">
        <v>#VALUE!</v>
      </c>
      <c r="C72" t="e" cm="1" vm="62">
        <f t="array" ref="C72">_FV(B72,"Admin Division 1 (State/province/other)",TRUE)</f>
        <v>#VALUE!</v>
      </c>
    </row>
    <row r="73" spans="1:3" x14ac:dyDescent="0.2">
      <c r="A73">
        <v>1</v>
      </c>
      <c r="B73" s="1" t="e" vm="80">
        <v>#VALUE!</v>
      </c>
      <c r="C73" t="e" cm="1" vm="62">
        <f t="array" ref="C73">_FV(B73,"Admin Division 1 (State/province/other)",TRUE)</f>
        <v>#VALUE!</v>
      </c>
    </row>
    <row r="74" spans="1:3" x14ac:dyDescent="0.2">
      <c r="A74">
        <v>1</v>
      </c>
      <c r="B74" s="1" t="e" vm="81">
        <v>#VALUE!</v>
      </c>
      <c r="C74" t="e" cm="1" vm="62">
        <f t="array" ref="C74">_FV(B74,"Admin Division 1 (State/province/other)",TRUE)</f>
        <v>#VALUE!</v>
      </c>
    </row>
    <row r="75" spans="1:3" x14ac:dyDescent="0.2">
      <c r="A75">
        <v>1</v>
      </c>
      <c r="B75" s="1" t="e" vm="82">
        <v>#VALUE!</v>
      </c>
      <c r="C75" t="e" cm="1" vm="62">
        <f t="array" ref="C75">_FV(B75,"Admin Division 1 (State/province/other)",TRUE)</f>
        <v>#VALUE!</v>
      </c>
    </row>
    <row r="76" spans="1:3" x14ac:dyDescent="0.2">
      <c r="A76">
        <v>1</v>
      </c>
      <c r="B76" s="1" t="e" vm="83">
        <v>#VALUE!</v>
      </c>
      <c r="C76" t="e" cm="1" vm="84">
        <f t="array" ref="C76">_FV(B76,"Admin Division 1 (State/province/other)",TRUE)</f>
        <v>#VALUE!</v>
      </c>
    </row>
    <row r="77" spans="1:3" x14ac:dyDescent="0.2">
      <c r="A77">
        <v>1</v>
      </c>
      <c r="B77" s="1" t="e" vm="85">
        <v>#VALUE!</v>
      </c>
      <c r="C77" t="e" cm="1" vm="84">
        <f t="array" ref="C77">_FV(B77,"Admin Division 1 (State/province/other)",TRUE)</f>
        <v>#VALUE!</v>
      </c>
    </row>
    <row r="78" spans="1:3" x14ac:dyDescent="0.2">
      <c r="A78">
        <v>1</v>
      </c>
      <c r="B78" s="1" t="e" vm="86">
        <v>#VALUE!</v>
      </c>
      <c r="C78" t="e" cm="1" vm="84">
        <f t="array" ref="C78">_FV(B78,"Admin Division 1 (State/province/other)",TRUE)</f>
        <v>#VALUE!</v>
      </c>
    </row>
    <row r="79" spans="1:3" x14ac:dyDescent="0.2">
      <c r="A79">
        <v>1</v>
      </c>
      <c r="B79" s="1" t="e" vm="87">
        <v>#VALUE!</v>
      </c>
      <c r="C79" t="e" cm="1" vm="84">
        <f t="array" ref="C79">_FV(B79,"Admin Division 1 (State/province/other)",TRUE)</f>
        <v>#VALUE!</v>
      </c>
    </row>
    <row r="80" spans="1:3" x14ac:dyDescent="0.2">
      <c r="A80">
        <v>1</v>
      </c>
      <c r="B80" s="1" t="e" vm="88">
        <v>#VALUE!</v>
      </c>
      <c r="C80" t="e" cm="1" vm="89">
        <f t="array" ref="C80">_FV(B80,"Admin Division 1 (State/province/other)",TRUE)</f>
        <v>#VALUE!</v>
      </c>
    </row>
    <row r="81" spans="1:3" x14ac:dyDescent="0.2">
      <c r="A81">
        <v>1</v>
      </c>
      <c r="B81" s="1" t="e" vm="90">
        <v>#VALUE!</v>
      </c>
      <c r="C81" t="e" cm="1" vm="89">
        <f t="array" ref="C81">_FV(B81,"Admin Division 1 (State/province/other)",TRUE)</f>
        <v>#VALUE!</v>
      </c>
    </row>
    <row r="82" spans="1:3" x14ac:dyDescent="0.2">
      <c r="A82">
        <v>1</v>
      </c>
      <c r="B82" s="1" t="e" vm="91">
        <v>#VALUE!</v>
      </c>
      <c r="C82" t="e" cm="1" vm="92">
        <f t="array" ref="C82">_FV(B82,"Admin Division 1 (State/province/other)",TRUE)</f>
        <v>#VALUE!</v>
      </c>
    </row>
    <row r="83" spans="1:3" x14ac:dyDescent="0.2">
      <c r="A83">
        <v>1</v>
      </c>
      <c r="B83" s="1" t="e" vm="93">
        <v>#VALUE!</v>
      </c>
      <c r="C83" t="e" cm="1" vm="92">
        <f t="array" ref="C83">_FV(B83,"Admin Division 1 (State/province/other)",TRUE)</f>
        <v>#VALUE!</v>
      </c>
    </row>
    <row r="84" spans="1:3" x14ac:dyDescent="0.2">
      <c r="A84">
        <v>1</v>
      </c>
      <c r="B84" s="1" t="e" vm="94">
        <v>#VALUE!</v>
      </c>
      <c r="C84" t="e" cm="1" vm="92">
        <f t="array" ref="C84">_FV(B84,"Admin Division 1 (State/province/other)",TRUE)</f>
        <v>#VALUE!</v>
      </c>
    </row>
    <row r="85" spans="1:3" x14ac:dyDescent="0.2">
      <c r="A85">
        <v>1</v>
      </c>
      <c r="B85" s="1" t="e" vm="95">
        <v>#VALUE!</v>
      </c>
      <c r="C85" t="e" cm="1" vm="96">
        <f t="array" ref="C85">_FV(B85,"Admin Division 1 (State/province/other)",TRUE)</f>
        <v>#VALUE!</v>
      </c>
    </row>
    <row r="86" spans="1:3" x14ac:dyDescent="0.2">
      <c r="A86">
        <v>1</v>
      </c>
      <c r="B86" s="1" t="e" vm="97">
        <v>#VALUE!</v>
      </c>
      <c r="C86" t="e" cm="1" vm="96">
        <f t="array" ref="C86">_FV(B86,"Admin Division 1 (State/province/other)",TRUE)</f>
        <v>#VALUE!</v>
      </c>
    </row>
    <row r="87" spans="1:3" x14ac:dyDescent="0.2">
      <c r="A87">
        <v>1</v>
      </c>
      <c r="B87" s="1" t="e" vm="98">
        <v>#VALUE!</v>
      </c>
      <c r="C87" t="e" cm="1" vm="96">
        <f t="array" ref="C87">_FV(B87,"Admin Division 1 (State/province/other)",TRUE)</f>
        <v>#VALUE!</v>
      </c>
    </row>
    <row r="88" spans="1:3" x14ac:dyDescent="0.2">
      <c r="A88">
        <v>1</v>
      </c>
      <c r="B88" s="1" t="e" vm="99">
        <v>#VALUE!</v>
      </c>
      <c r="C88" t="e" cm="1" vm="96">
        <f t="array" ref="C88">_FV(B88,"Admin Division 1 (State/province/other)",TRUE)</f>
        <v>#VALUE!</v>
      </c>
    </row>
    <row r="89" spans="1:3" x14ac:dyDescent="0.2">
      <c r="A89">
        <v>1</v>
      </c>
      <c r="B89" s="1" t="e" vm="100">
        <v>#VALUE!</v>
      </c>
      <c r="C89" t="e" cm="1" vm="96">
        <f t="array" ref="C89">_FV(B89,"Admin Division 1 (State/province/other)",TRUE)</f>
        <v>#VALUE!</v>
      </c>
    </row>
    <row r="90" spans="1:3" x14ac:dyDescent="0.2">
      <c r="A90">
        <v>1</v>
      </c>
      <c r="B90" s="1" t="e" vm="101">
        <v>#VALUE!</v>
      </c>
      <c r="C90" t="e" cm="1" vm="96">
        <f t="array" ref="C90">_FV(B90,"Admin Division 1 (State/province/other)",TRUE)</f>
        <v>#VALUE!</v>
      </c>
    </row>
    <row r="91" spans="1:3" x14ac:dyDescent="0.2">
      <c r="A91">
        <v>1</v>
      </c>
      <c r="B91" s="1" t="e" vm="102">
        <v>#VALUE!</v>
      </c>
      <c r="C91" t="e" cm="1" vm="96">
        <f t="array" ref="C91">_FV(B91,"Admin Division 1 (State/province/other)",TRUE)</f>
        <v>#VALUE!</v>
      </c>
    </row>
    <row r="92" spans="1:3" x14ac:dyDescent="0.2">
      <c r="A92">
        <v>1</v>
      </c>
      <c r="B92" s="1" t="e" vm="103">
        <v>#VALUE!</v>
      </c>
      <c r="C92" t="e" cm="1" vm="96">
        <f t="array" ref="C92">_FV(B92,"Admin Division 1 (State/province/other)",TRUE)</f>
        <v>#VALUE!</v>
      </c>
    </row>
    <row r="93" spans="1:3" x14ac:dyDescent="0.2">
      <c r="A93">
        <v>1</v>
      </c>
      <c r="B93" s="1" t="e" vm="104">
        <v>#VALUE!</v>
      </c>
      <c r="C93" t="e" cm="1" vm="96">
        <f t="array" ref="C93">_FV(B93,"Admin Division 1 (State/province/other)",TRUE)</f>
        <v>#VALUE!</v>
      </c>
    </row>
    <row r="94" spans="1:3" x14ac:dyDescent="0.2">
      <c r="A94">
        <v>1</v>
      </c>
      <c r="B94" s="1">
        <v>34002</v>
      </c>
      <c r="C94" t="e" cm="1" vm="105">
        <f t="array" ref="C94">_FV(B94,"Admin Division 1 (State/province/other)",TRUE)</f>
        <v>#VALUE!</v>
      </c>
    </row>
    <row r="95" spans="1:3" x14ac:dyDescent="0.2">
      <c r="A95">
        <v>1</v>
      </c>
      <c r="B95" s="1" t="e" vm="106">
        <v>#VALUE!</v>
      </c>
      <c r="C95" t="e" cm="1" vm="96">
        <f t="array" ref="C95">_FV(B95,"Admin Division 1 (State/province/other)",TRUE)</f>
        <v>#VALUE!</v>
      </c>
    </row>
    <row r="96" spans="1:3" x14ac:dyDescent="0.2">
      <c r="A96">
        <v>1</v>
      </c>
      <c r="B96" s="1" t="e" vm="107">
        <v>#VALUE!</v>
      </c>
      <c r="C96" t="e" cm="1" vm="96">
        <f t="array" ref="C96">_FV(B96,"Admin Division 1 (State/province/other)",TRUE)</f>
        <v>#VALUE!</v>
      </c>
    </row>
    <row r="97" spans="1:3" x14ac:dyDescent="0.2">
      <c r="A97">
        <v>1</v>
      </c>
      <c r="B97" s="1" t="e" vm="108">
        <v>#VALUE!</v>
      </c>
      <c r="C97" t="e" cm="1" vm="96">
        <f t="array" ref="C97">_FV(B97,"Admin Division 1 (State/province/other)",TRUE)</f>
        <v>#VALUE!</v>
      </c>
    </row>
    <row r="98" spans="1:3" x14ac:dyDescent="0.2">
      <c r="A98">
        <v>1</v>
      </c>
      <c r="B98" s="1" t="e" vm="109">
        <v>#VALUE!</v>
      </c>
      <c r="C98" t="e" cm="1" vm="110">
        <f t="array" ref="C98">_FV(B98,"Admin Division 1 (State/province/other)",TRUE)</f>
        <v>#VALUE!</v>
      </c>
    </row>
    <row r="99" spans="1:3" x14ac:dyDescent="0.2">
      <c r="A99">
        <v>1</v>
      </c>
      <c r="B99" s="1" t="e" vm="111">
        <v>#VALUE!</v>
      </c>
      <c r="C99" t="e" cm="1" vm="110">
        <f t="array" ref="C99">_FV(B99,"Admin Division 1 (State/province/other)",TRUE)</f>
        <v>#VALUE!</v>
      </c>
    </row>
    <row r="100" spans="1:3" x14ac:dyDescent="0.2">
      <c r="A100">
        <v>1</v>
      </c>
      <c r="B100" s="1" t="e" vm="112">
        <v>#VALUE!</v>
      </c>
      <c r="C100" t="e" cm="1" vm="110">
        <f t="array" ref="C100">_FV(B100,"Admin Division 1 (State/province/other)",TRUE)</f>
        <v>#VALUE!</v>
      </c>
    </row>
    <row r="101" spans="1:3" x14ac:dyDescent="0.2">
      <c r="A101">
        <v>1</v>
      </c>
      <c r="B101" s="1" t="e" vm="113">
        <v>#VALUE!</v>
      </c>
      <c r="C101" t="e" cm="1" vm="114">
        <f t="array" ref="C101">_FV(B101,"Admin Division 1 (State/province/other)",TRUE)</f>
        <v>#VALUE!</v>
      </c>
    </row>
    <row r="102" spans="1:3" x14ac:dyDescent="0.2">
      <c r="A102">
        <v>1</v>
      </c>
      <c r="B102" s="1" t="e" vm="115">
        <v>#VALUE!</v>
      </c>
      <c r="C102" t="e" cm="1" vm="116">
        <f t="array" ref="C102">_FV(B102,"Admin Division 1 (State/province/other)",TRUE)</f>
        <v>#VALUE!</v>
      </c>
    </row>
    <row r="103" spans="1:3" x14ac:dyDescent="0.2">
      <c r="A103">
        <v>1</v>
      </c>
      <c r="B103" s="1" t="e" vm="117">
        <v>#VALUE!</v>
      </c>
      <c r="C103" t="e" cm="1" vm="118">
        <f t="array" ref="C103">_FV(B103,"Admin Division 1 (State/province/other)",TRUE)</f>
        <v>#VALUE!</v>
      </c>
    </row>
    <row r="104" spans="1:3" x14ac:dyDescent="0.2">
      <c r="A104">
        <v>1</v>
      </c>
      <c r="B104" s="1" t="e" vm="119">
        <v>#VALUE!</v>
      </c>
      <c r="C104" t="e" cm="1" vm="118">
        <f t="array" ref="C104">_FV(B104,"Admin Division 1 (State/province/other)",TRUE)</f>
        <v>#VALUE!</v>
      </c>
    </row>
    <row r="105" spans="1:3" x14ac:dyDescent="0.2">
      <c r="A105">
        <v>1</v>
      </c>
      <c r="B105" s="1" t="e" vm="120">
        <v>#VALUE!</v>
      </c>
      <c r="C105" t="e" cm="1" vm="118">
        <f t="array" ref="C105">_FV(B105,"Admin Division 1 (State/province/other)",TRUE)</f>
        <v>#VALUE!</v>
      </c>
    </row>
    <row r="106" spans="1:3" x14ac:dyDescent="0.2">
      <c r="A106">
        <v>1</v>
      </c>
      <c r="B106" s="1" t="e" vm="121">
        <v>#VALUE!</v>
      </c>
      <c r="C106" t="e" cm="1" vm="118">
        <f t="array" ref="C106">_FV(B106,"Admin Division 1 (State/province/other)",TRUE)</f>
        <v>#VALUE!</v>
      </c>
    </row>
    <row r="107" spans="1:3" x14ac:dyDescent="0.2">
      <c r="A107">
        <v>1</v>
      </c>
      <c r="B107" s="1" t="e" vm="122">
        <v>#VALUE!</v>
      </c>
      <c r="C107" t="e" cm="1" vm="118">
        <f t="array" ref="C107">_FV(B107,"Admin Division 1 (State/province/other)",TRUE)</f>
        <v>#VALUE!</v>
      </c>
    </row>
    <row r="108" spans="1:3" x14ac:dyDescent="0.2">
      <c r="A108">
        <v>1</v>
      </c>
      <c r="B108" s="1" t="e" vm="122">
        <v>#VALUE!</v>
      </c>
      <c r="C108" t="e" cm="1" vm="118">
        <f t="array" ref="C108">_FV(B108,"Admin Division 1 (State/province/other)",TRUE)</f>
        <v>#VALUE!</v>
      </c>
    </row>
    <row r="109" spans="1:3" x14ac:dyDescent="0.2">
      <c r="A109">
        <v>1</v>
      </c>
      <c r="B109" s="1" t="e" vm="123">
        <v>#VALUE!</v>
      </c>
      <c r="C109" t="e" cm="1" vm="118">
        <f t="array" ref="C109">_FV(B109,"Admin Division 1 (State/province/other)",TRUE)</f>
        <v>#VALUE!</v>
      </c>
    </row>
    <row r="110" spans="1:3" x14ac:dyDescent="0.2">
      <c r="A110">
        <v>1</v>
      </c>
      <c r="B110" s="1" t="e" vm="124">
        <v>#VALUE!</v>
      </c>
      <c r="C110" t="e" cm="1" vm="125">
        <f t="array" ref="C110">_FV(B110,"Admin Division 1 (State/province/other)",TRUE)</f>
        <v>#VALUE!</v>
      </c>
    </row>
    <row r="111" spans="1:3" x14ac:dyDescent="0.2">
      <c r="A111">
        <v>1</v>
      </c>
      <c r="B111" s="1" t="e" vm="124">
        <v>#VALUE!</v>
      </c>
      <c r="C111" t="e" cm="1" vm="125">
        <f t="array" ref="C111">_FV(B111,"Admin Division 1 (State/province/other)",TRUE)</f>
        <v>#VALUE!</v>
      </c>
    </row>
    <row r="112" spans="1:3" x14ac:dyDescent="0.2">
      <c r="A112">
        <v>1</v>
      </c>
      <c r="B112" s="1" t="e" vm="126">
        <v>#VALUE!</v>
      </c>
      <c r="C112" t="e" cm="1" vm="125">
        <f t="array" ref="C112">_FV(B112,"Admin Division 1 (State/province/other)",TRUE)</f>
        <v>#VALUE!</v>
      </c>
    </row>
    <row r="113" spans="1:3" x14ac:dyDescent="0.2">
      <c r="A113">
        <v>1</v>
      </c>
      <c r="B113" s="1" t="e" vm="127">
        <v>#VALUE!</v>
      </c>
      <c r="C113" t="e" cm="1" vm="125">
        <f t="array" ref="C113">_FV(B113,"Admin Division 1 (State/province/other)",TRUE)</f>
        <v>#VALUE!</v>
      </c>
    </row>
    <row r="114" spans="1:3" x14ac:dyDescent="0.2">
      <c r="A114">
        <v>1</v>
      </c>
      <c r="B114" s="1" t="e" vm="128">
        <v>#VALUE!</v>
      </c>
      <c r="C114" t="e" cm="1" vm="125">
        <f t="array" ref="C114">_FV(B114,"Admin Division 1 (State/province/other)",TRUE)</f>
        <v>#VALUE!</v>
      </c>
    </row>
    <row r="115" spans="1:3" x14ac:dyDescent="0.2">
      <c r="A115">
        <v>1</v>
      </c>
      <c r="B115" s="1" t="e" vm="129">
        <v>#VALUE!</v>
      </c>
      <c r="C115" t="e" cm="1" vm="125">
        <f t="array" ref="C115">_FV(B115,"Admin Division 1 (State/province/other)",TRUE)</f>
        <v>#VALUE!</v>
      </c>
    </row>
    <row r="116" spans="1:3" x14ac:dyDescent="0.2">
      <c r="A116">
        <v>1</v>
      </c>
      <c r="B116" s="1" t="e" vm="130">
        <v>#VALUE!</v>
      </c>
      <c r="C116" t="e" cm="1" vm="131">
        <f t="array" ref="C116">_FV(B116,"Admin Division 1 (State/province/other)",TRUE)</f>
        <v>#VALUE!</v>
      </c>
    </row>
    <row r="117" spans="1:3" x14ac:dyDescent="0.2">
      <c r="A117">
        <v>1</v>
      </c>
      <c r="B117" s="1" t="e" vm="132">
        <v>#VALUE!</v>
      </c>
      <c r="C117" t="e" cm="1" vm="131">
        <f t="array" ref="C117">_FV(B117,"Admin Division 1 (State/province/other)",TRUE)</f>
        <v>#VALUE!</v>
      </c>
    </row>
    <row r="118" spans="1:3" x14ac:dyDescent="0.2">
      <c r="A118">
        <v>1</v>
      </c>
      <c r="B118" s="1" t="e" vm="133">
        <v>#VALUE!</v>
      </c>
      <c r="C118" t="e" cm="1" vm="131">
        <f t="array" ref="C118">_FV(B118,"Admin Division 1 (State/province/other)",TRUE)</f>
        <v>#VALUE!</v>
      </c>
    </row>
    <row r="119" spans="1:3" x14ac:dyDescent="0.2">
      <c r="A119">
        <v>1</v>
      </c>
      <c r="B119" s="1" t="e" vm="133">
        <v>#VALUE!</v>
      </c>
      <c r="C119" t="e" cm="1" vm="131">
        <f t="array" ref="C119">_FV(B119,"Admin Division 1 (State/province/other)",TRUE)</f>
        <v>#VALUE!</v>
      </c>
    </row>
    <row r="120" spans="1:3" x14ac:dyDescent="0.2">
      <c r="A120">
        <v>1</v>
      </c>
      <c r="B120" s="1" t="e" vm="133">
        <v>#VALUE!</v>
      </c>
      <c r="C120" t="e" cm="1" vm="131">
        <f t="array" ref="C120">_FV(B120,"Admin Division 1 (State/province/other)",TRUE)</f>
        <v>#VALUE!</v>
      </c>
    </row>
    <row r="121" spans="1:3" x14ac:dyDescent="0.2">
      <c r="A121">
        <v>1</v>
      </c>
      <c r="B121" s="1" t="e" vm="134">
        <v>#VALUE!</v>
      </c>
      <c r="C121" t="e" cm="1" vm="131">
        <f t="array" ref="C121">_FV(B121,"Admin Division 1 (State/province/other)",TRUE)</f>
        <v>#VALUE!</v>
      </c>
    </row>
    <row r="122" spans="1:3" x14ac:dyDescent="0.2">
      <c r="A122">
        <v>1</v>
      </c>
      <c r="B122" s="1" t="e" vm="135">
        <v>#VALUE!</v>
      </c>
      <c r="C122" t="e" cm="1" vm="131">
        <f t="array" ref="C122">_FV(B122,"Admin Division 1 (State/province/other)",TRUE)</f>
        <v>#VALUE!</v>
      </c>
    </row>
    <row r="123" spans="1:3" x14ac:dyDescent="0.2">
      <c r="A123">
        <v>1</v>
      </c>
      <c r="B123" s="1" t="e" vm="136">
        <v>#VALUE!</v>
      </c>
      <c r="C123" t="e" cm="1" vm="131">
        <f t="array" ref="C123">_FV(B123,"Admin Division 1 (State/province/other)",TRUE)</f>
        <v>#VALUE!</v>
      </c>
    </row>
    <row r="124" spans="1:3" x14ac:dyDescent="0.2">
      <c r="A124">
        <v>1</v>
      </c>
      <c r="B124" s="1" t="e" vm="137">
        <v>#VALUE!</v>
      </c>
      <c r="C124" t="e" cm="1" vm="131">
        <f t="array" ref="C124">_FV(B124,"Admin Division 1 (State/province/other)",TRUE)</f>
        <v>#VALUE!</v>
      </c>
    </row>
    <row r="125" spans="1:3" x14ac:dyDescent="0.2">
      <c r="A125">
        <v>1</v>
      </c>
      <c r="B125" s="1" t="e" vm="137">
        <v>#VALUE!</v>
      </c>
      <c r="C125" t="e" cm="1" vm="131">
        <f t="array" ref="C125">_FV(B125,"Admin Division 1 (State/province/other)",TRUE)</f>
        <v>#VALUE!</v>
      </c>
    </row>
    <row r="126" spans="1:3" x14ac:dyDescent="0.2">
      <c r="A126">
        <v>1</v>
      </c>
      <c r="B126" s="1" t="e" vm="138">
        <v>#VALUE!</v>
      </c>
      <c r="C126" t="e" cm="1" vm="131">
        <f t="array" ref="C126">_FV(B126,"Admin Division 1 (State/province/other)",TRUE)</f>
        <v>#VALUE!</v>
      </c>
    </row>
    <row r="127" spans="1:3" x14ac:dyDescent="0.2">
      <c r="A127">
        <v>1</v>
      </c>
      <c r="B127" s="1" t="e" vm="139">
        <v>#VALUE!</v>
      </c>
      <c r="C127" t="e" cm="1" vm="140">
        <f t="array" ref="C127">_FV(B127,"Admin Division 1 (State/province/other)",TRUE)</f>
        <v>#VALUE!</v>
      </c>
    </row>
    <row r="128" spans="1:3" x14ac:dyDescent="0.2">
      <c r="A128">
        <v>1</v>
      </c>
      <c r="B128" s="1" t="e" vm="141">
        <v>#VALUE!</v>
      </c>
      <c r="C128" t="e" cm="1" vm="140">
        <f t="array" ref="C128">_FV(B128,"Admin Division 1 (State/province/other)",TRUE)</f>
        <v>#VALUE!</v>
      </c>
    </row>
    <row r="129" spans="1:3" x14ac:dyDescent="0.2">
      <c r="A129">
        <v>1</v>
      </c>
      <c r="B129" s="1" t="e" vm="142">
        <v>#VALUE!</v>
      </c>
      <c r="C129" t="e" cm="1" vm="140">
        <f t="array" ref="C129">_FV(B129,"Admin Division 1 (State/province/other)",TRUE)</f>
        <v>#VALUE!</v>
      </c>
    </row>
    <row r="130" spans="1:3" x14ac:dyDescent="0.2">
      <c r="A130">
        <v>1</v>
      </c>
      <c r="B130" s="1" t="e" vm="143">
        <v>#VALUE!</v>
      </c>
      <c r="C130" t="e" cm="1" vm="140">
        <f t="array" ref="C130">_FV(B130,"Admin Division 1 (State/province/other)",TRUE)</f>
        <v>#VALUE!</v>
      </c>
    </row>
    <row r="131" spans="1:3" x14ac:dyDescent="0.2">
      <c r="A131">
        <v>1</v>
      </c>
      <c r="B131" s="1" t="e" vm="143">
        <v>#VALUE!</v>
      </c>
      <c r="C131" t="e" cm="1" vm="140">
        <f t="array" ref="C131">_FV(B131,"Admin Division 1 (State/province/other)",TRUE)</f>
        <v>#VALUE!</v>
      </c>
    </row>
    <row r="132" spans="1:3" x14ac:dyDescent="0.2">
      <c r="A132">
        <v>1</v>
      </c>
      <c r="B132" s="1" t="e" vm="143">
        <v>#VALUE!</v>
      </c>
      <c r="C132" t="e" cm="1" vm="140">
        <f t="array" ref="C132">_FV(B132,"Admin Division 1 (State/province/other)",TRUE)</f>
        <v>#VALUE!</v>
      </c>
    </row>
    <row r="133" spans="1:3" x14ac:dyDescent="0.2">
      <c r="A133">
        <v>1</v>
      </c>
      <c r="B133" s="1" t="e" vm="143">
        <v>#VALUE!</v>
      </c>
      <c r="C133" t="e" cm="1" vm="140">
        <f t="array" ref="C133">_FV(B133,"Admin Division 1 (State/province/other)",TRUE)</f>
        <v>#VALUE!</v>
      </c>
    </row>
    <row r="134" spans="1:3" x14ac:dyDescent="0.2">
      <c r="A134">
        <v>1</v>
      </c>
      <c r="B134" s="1" t="e" vm="143">
        <v>#VALUE!</v>
      </c>
      <c r="C134" t="e" cm="1" vm="140">
        <f t="array" ref="C134">_FV(B134,"Admin Division 1 (State/province/other)",TRUE)</f>
        <v>#VALUE!</v>
      </c>
    </row>
    <row r="135" spans="1:3" x14ac:dyDescent="0.2">
      <c r="A135">
        <v>1</v>
      </c>
      <c r="B135" s="1" t="e" vm="143">
        <v>#VALUE!</v>
      </c>
      <c r="C135" t="e" cm="1" vm="140">
        <f t="array" ref="C135">_FV(B135,"Admin Division 1 (State/province/other)",TRUE)</f>
        <v>#VALUE!</v>
      </c>
    </row>
    <row r="136" spans="1:3" x14ac:dyDescent="0.2">
      <c r="A136">
        <v>1</v>
      </c>
      <c r="B136" s="1" t="e" vm="143">
        <v>#VALUE!</v>
      </c>
      <c r="C136" t="e" cm="1" vm="140">
        <f t="array" ref="C136">_FV(B136,"Admin Division 1 (State/province/other)",TRUE)</f>
        <v>#VALUE!</v>
      </c>
    </row>
    <row r="137" spans="1:3" x14ac:dyDescent="0.2">
      <c r="A137">
        <v>1</v>
      </c>
      <c r="B137" s="1" t="e" vm="143">
        <v>#VALUE!</v>
      </c>
      <c r="C137" t="e" cm="1" vm="140">
        <f t="array" ref="C137">_FV(B137,"Admin Division 1 (State/province/other)",TRUE)</f>
        <v>#VALUE!</v>
      </c>
    </row>
    <row r="138" spans="1:3" x14ac:dyDescent="0.2">
      <c r="A138">
        <v>1</v>
      </c>
      <c r="B138" s="1" t="e" vm="143">
        <v>#VALUE!</v>
      </c>
      <c r="C138" t="e" cm="1" vm="140">
        <f t="array" ref="C138">_FV(B138,"Admin Division 1 (State/province/other)",TRUE)</f>
        <v>#VALUE!</v>
      </c>
    </row>
    <row r="139" spans="1:3" x14ac:dyDescent="0.2">
      <c r="A139">
        <v>1</v>
      </c>
      <c r="B139" s="1" t="e" vm="143">
        <v>#VALUE!</v>
      </c>
      <c r="C139" t="e" cm="1" vm="140">
        <f t="array" ref="C139">_FV(B139,"Admin Division 1 (State/province/other)",TRUE)</f>
        <v>#VALUE!</v>
      </c>
    </row>
    <row r="140" spans="1:3" x14ac:dyDescent="0.2">
      <c r="A140">
        <v>1</v>
      </c>
      <c r="B140" s="1" t="e" vm="143">
        <v>#VALUE!</v>
      </c>
      <c r="C140" t="e" cm="1" vm="140">
        <f t="array" ref="C140">_FV(B140,"Admin Division 1 (State/province/other)",TRUE)</f>
        <v>#VALUE!</v>
      </c>
    </row>
    <row r="141" spans="1:3" x14ac:dyDescent="0.2">
      <c r="A141">
        <v>1</v>
      </c>
      <c r="B141" s="1" t="e" vm="143">
        <v>#VALUE!</v>
      </c>
      <c r="C141" t="e" cm="1" vm="140">
        <f t="array" ref="C141">_FV(B141,"Admin Division 1 (State/province/other)",TRUE)</f>
        <v>#VALUE!</v>
      </c>
    </row>
    <row r="142" spans="1:3" x14ac:dyDescent="0.2">
      <c r="A142">
        <v>1</v>
      </c>
      <c r="B142" s="1" t="e" vm="143">
        <v>#VALUE!</v>
      </c>
      <c r="C142" t="e" cm="1" vm="140">
        <f t="array" ref="C142">_FV(B142,"Admin Division 1 (State/province/other)",TRUE)</f>
        <v>#VALUE!</v>
      </c>
    </row>
    <row r="143" spans="1:3" x14ac:dyDescent="0.2">
      <c r="A143">
        <v>1</v>
      </c>
      <c r="B143" s="1" t="e" vm="143">
        <v>#VALUE!</v>
      </c>
      <c r="C143" t="e" cm="1" vm="140">
        <f t="array" ref="C143">_FV(B143,"Admin Division 1 (State/province/other)",TRUE)</f>
        <v>#VALUE!</v>
      </c>
    </row>
    <row r="144" spans="1:3" x14ac:dyDescent="0.2">
      <c r="A144">
        <v>1</v>
      </c>
      <c r="B144" s="1" t="e" vm="143">
        <v>#VALUE!</v>
      </c>
      <c r="C144" t="e" cm="1" vm="140">
        <f t="array" ref="C144">_FV(B144,"Admin Division 1 (State/province/other)",TRUE)</f>
        <v>#VALUE!</v>
      </c>
    </row>
    <row r="145" spans="1:3" x14ac:dyDescent="0.2">
      <c r="A145">
        <v>1</v>
      </c>
      <c r="B145" s="1" t="e" vm="143">
        <v>#VALUE!</v>
      </c>
      <c r="C145" t="e" cm="1" vm="140">
        <f t="array" ref="C145">_FV(B145,"Admin Division 1 (State/province/other)",TRUE)</f>
        <v>#VALUE!</v>
      </c>
    </row>
    <row r="146" spans="1:3" x14ac:dyDescent="0.2">
      <c r="A146">
        <v>1</v>
      </c>
      <c r="B146" s="1" t="e" vm="143">
        <v>#VALUE!</v>
      </c>
      <c r="C146" t="e" cm="1" vm="140">
        <f t="array" ref="C146">_FV(B146,"Admin Division 1 (State/province/other)",TRUE)</f>
        <v>#VALUE!</v>
      </c>
    </row>
    <row r="147" spans="1:3" x14ac:dyDescent="0.2">
      <c r="A147">
        <v>1</v>
      </c>
      <c r="B147" s="1" t="e" vm="143">
        <v>#VALUE!</v>
      </c>
      <c r="C147" t="e" cm="1" vm="140">
        <f t="array" ref="C147">_FV(B147,"Admin Division 1 (State/province/other)",TRUE)</f>
        <v>#VALUE!</v>
      </c>
    </row>
    <row r="148" spans="1:3" x14ac:dyDescent="0.2">
      <c r="A148">
        <v>1</v>
      </c>
      <c r="B148" s="1" t="e" vm="143">
        <v>#VALUE!</v>
      </c>
      <c r="C148" t="e" cm="1" vm="140">
        <f t="array" ref="C148">_FV(B148,"Admin Division 1 (State/province/other)",TRUE)</f>
        <v>#VALUE!</v>
      </c>
    </row>
    <row r="149" spans="1:3" x14ac:dyDescent="0.2">
      <c r="A149">
        <v>1</v>
      </c>
      <c r="B149" s="1" t="e" vm="143">
        <v>#VALUE!</v>
      </c>
      <c r="C149" t="e" cm="1" vm="140">
        <f t="array" ref="C149">_FV(B149,"Admin Division 1 (State/province/other)",TRUE)</f>
        <v>#VALUE!</v>
      </c>
    </row>
    <row r="150" spans="1:3" x14ac:dyDescent="0.2">
      <c r="A150">
        <v>1</v>
      </c>
      <c r="B150" s="1" t="e" vm="143">
        <v>#VALUE!</v>
      </c>
      <c r="C150" t="e" cm="1" vm="140">
        <f t="array" ref="C150">_FV(B150,"Admin Division 1 (State/province/other)",TRUE)</f>
        <v>#VALUE!</v>
      </c>
    </row>
    <row r="151" spans="1:3" x14ac:dyDescent="0.2">
      <c r="A151">
        <v>1</v>
      </c>
      <c r="B151" s="1" t="e" vm="143">
        <v>#VALUE!</v>
      </c>
      <c r="C151" t="e" cm="1" vm="140">
        <f t="array" ref="C151">_FV(B151,"Admin Division 1 (State/province/other)",TRUE)</f>
        <v>#VALUE!</v>
      </c>
    </row>
    <row r="152" spans="1:3" x14ac:dyDescent="0.2">
      <c r="A152">
        <v>1</v>
      </c>
      <c r="B152" s="1" t="e" vm="143">
        <v>#VALUE!</v>
      </c>
      <c r="C152" t="e" cm="1" vm="140">
        <f t="array" ref="C152">_FV(B152,"Admin Division 1 (State/province/other)",TRUE)</f>
        <v>#VALUE!</v>
      </c>
    </row>
    <row r="153" spans="1:3" x14ac:dyDescent="0.2">
      <c r="A153">
        <v>1</v>
      </c>
      <c r="B153" s="1" t="e" vm="143">
        <v>#VALUE!</v>
      </c>
      <c r="C153" t="e" cm="1" vm="140">
        <f t="array" ref="C153">_FV(B153,"Admin Division 1 (State/province/other)",TRUE)</f>
        <v>#VALUE!</v>
      </c>
    </row>
    <row r="154" spans="1:3" x14ac:dyDescent="0.2">
      <c r="A154">
        <v>1</v>
      </c>
      <c r="B154" s="1" t="e" vm="143">
        <v>#VALUE!</v>
      </c>
      <c r="C154" t="e" cm="1" vm="140">
        <f t="array" ref="C154">_FV(B154,"Admin Division 1 (State/province/other)",TRUE)</f>
        <v>#VALUE!</v>
      </c>
    </row>
    <row r="155" spans="1:3" x14ac:dyDescent="0.2">
      <c r="A155">
        <v>1</v>
      </c>
      <c r="B155" s="1" t="e" vm="143">
        <v>#VALUE!</v>
      </c>
      <c r="C155" t="e" cm="1" vm="140">
        <f t="array" ref="C155">_FV(B155,"Admin Division 1 (State/province/other)",TRUE)</f>
        <v>#VALUE!</v>
      </c>
    </row>
    <row r="156" spans="1:3" x14ac:dyDescent="0.2">
      <c r="A156">
        <v>1</v>
      </c>
      <c r="B156" s="1" t="e" vm="144">
        <v>#VALUE!</v>
      </c>
      <c r="C156" t="e" cm="1" vm="145">
        <f t="array" ref="C156">_FV(B156,"Admin Division 1 (State/province/other)",TRUE)</f>
        <v>#VALUE!</v>
      </c>
    </row>
    <row r="157" spans="1:3" x14ac:dyDescent="0.2">
      <c r="A157">
        <v>1</v>
      </c>
      <c r="B157" s="1" t="e" vm="146">
        <v>#VALUE!</v>
      </c>
      <c r="C157" t="e" cm="1" vm="145">
        <f t="array" ref="C157">_FV(B157,"Admin Division 1 (State/province/other)",TRUE)</f>
        <v>#VALUE!</v>
      </c>
    </row>
    <row r="158" spans="1:3" x14ac:dyDescent="0.2">
      <c r="A158">
        <v>1</v>
      </c>
      <c r="B158" s="1" t="e" vm="147">
        <v>#VALUE!</v>
      </c>
      <c r="C158" t="e" cm="1" vm="145">
        <f t="array" ref="C158">_FV(B158,"Admin Division 1 (State/province/other)",TRUE)</f>
        <v>#VALUE!</v>
      </c>
    </row>
    <row r="159" spans="1:3" x14ac:dyDescent="0.2">
      <c r="A159">
        <v>1</v>
      </c>
      <c r="B159" s="1" t="e" vm="148">
        <v>#VALUE!</v>
      </c>
      <c r="C159" t="e" cm="1" vm="145">
        <f t="array" ref="C159">_FV(B159,"Admin Division 1 (State/province/other)",TRUE)</f>
        <v>#VALUE!</v>
      </c>
    </row>
    <row r="160" spans="1:3" x14ac:dyDescent="0.2">
      <c r="A160">
        <v>1</v>
      </c>
      <c r="B160" s="1" t="e" vm="148">
        <v>#VALUE!</v>
      </c>
      <c r="C160" t="e" cm="1" vm="145">
        <f t="array" ref="C160">_FV(B160,"Admin Division 1 (State/province/other)",TRUE)</f>
        <v>#VALUE!</v>
      </c>
    </row>
    <row r="161" spans="1:3" x14ac:dyDescent="0.2">
      <c r="A161">
        <v>1</v>
      </c>
      <c r="B161" s="1" t="e" vm="149">
        <v>#VALUE!</v>
      </c>
      <c r="C161" t="e" cm="1" vm="145">
        <f t="array" ref="C161">_FV(B161,"Admin Division 1 (State/province/other)",TRUE)</f>
        <v>#VALUE!</v>
      </c>
    </row>
    <row r="162" spans="1:3" x14ac:dyDescent="0.2">
      <c r="A162">
        <v>1</v>
      </c>
      <c r="B162" s="1" t="e" vm="150">
        <v>#VALUE!</v>
      </c>
      <c r="C162" t="e" cm="1" vm="145">
        <f t="array" ref="C162">_FV(B162,"Admin Division 1 (State/province/other)",TRUE)</f>
        <v>#VALUE!</v>
      </c>
    </row>
    <row r="163" spans="1:3" x14ac:dyDescent="0.2">
      <c r="A163">
        <v>1</v>
      </c>
      <c r="B163" s="1" t="e" vm="151">
        <v>#VALUE!</v>
      </c>
      <c r="C163" t="e" cm="1" vm="145">
        <f t="array" ref="C163">_FV(B163,"Admin Division 1 (State/province/other)",TRUE)</f>
        <v>#VALUE!</v>
      </c>
    </row>
    <row r="164" spans="1:3" x14ac:dyDescent="0.2">
      <c r="A164">
        <v>1</v>
      </c>
      <c r="B164" s="1" t="e" vm="152">
        <v>#VALUE!</v>
      </c>
      <c r="C164" t="e" cm="1" vm="145">
        <f t="array" ref="C164">_FV(B164,"Admin Division 1 (State/province/other)",TRUE)</f>
        <v>#VALUE!</v>
      </c>
    </row>
    <row r="165" spans="1:3" x14ac:dyDescent="0.2">
      <c r="A165">
        <v>1</v>
      </c>
      <c r="B165" s="1" t="e" vm="152">
        <v>#VALUE!</v>
      </c>
      <c r="C165" t="e" cm="1" vm="145">
        <f t="array" ref="C165">_FV(B165,"Admin Division 1 (State/province/other)",TRUE)</f>
        <v>#VALUE!</v>
      </c>
    </row>
    <row r="166" spans="1:3" x14ac:dyDescent="0.2">
      <c r="A166">
        <v>1</v>
      </c>
      <c r="B166" s="1" t="e" vm="153">
        <v>#VALUE!</v>
      </c>
      <c r="C166" t="e" cm="1" vm="145">
        <f t="array" ref="C166">_FV(B166,"Admin Division 1 (State/province/other)",TRUE)</f>
        <v>#VALUE!</v>
      </c>
    </row>
    <row r="167" spans="1:3" x14ac:dyDescent="0.2">
      <c r="A167">
        <v>1</v>
      </c>
      <c r="B167" s="1" t="e" vm="154">
        <v>#VALUE!</v>
      </c>
      <c r="C167" t="e" cm="1" vm="145">
        <f t="array" ref="C167">_FV(B167,"Admin Division 1 (State/province/other)",TRUE)</f>
        <v>#VALUE!</v>
      </c>
    </row>
    <row r="168" spans="1:3" x14ac:dyDescent="0.2">
      <c r="A168">
        <v>1</v>
      </c>
      <c r="B168" s="1" t="e" vm="155">
        <v>#VALUE!</v>
      </c>
      <c r="C168" t="e" cm="1" vm="145">
        <f t="array" ref="C168">_FV(B168,"Admin Division 1 (State/province/other)",TRUE)</f>
        <v>#VALUE!</v>
      </c>
    </row>
    <row r="169" spans="1:3" x14ac:dyDescent="0.2">
      <c r="A169">
        <v>1</v>
      </c>
      <c r="B169" s="1" t="e" vm="156">
        <v>#VALUE!</v>
      </c>
      <c r="C169" t="e" cm="1" vm="145">
        <f t="array" ref="C169">_FV(B169,"Admin Division 1 (State/province/other)",TRUE)</f>
        <v>#VALUE!</v>
      </c>
    </row>
    <row r="170" spans="1:3" x14ac:dyDescent="0.2">
      <c r="A170">
        <v>1</v>
      </c>
      <c r="B170" s="1" t="e" vm="157">
        <v>#VALUE!</v>
      </c>
      <c r="C170" t="e" cm="1" vm="145">
        <f t="array" ref="C170">_FV(B170,"Admin Division 1 (State/province/other)",TRUE)</f>
        <v>#VALUE!</v>
      </c>
    </row>
    <row r="171" spans="1:3" x14ac:dyDescent="0.2">
      <c r="A171">
        <v>1</v>
      </c>
      <c r="B171" s="1" t="e" vm="158">
        <v>#VALUE!</v>
      </c>
      <c r="C171" t="e" cm="1" vm="145">
        <f t="array" ref="C171">_FV(B171,"Admin Division 1 (State/province/other)",TRUE)</f>
        <v>#VALUE!</v>
      </c>
    </row>
    <row r="172" spans="1:3" x14ac:dyDescent="0.2">
      <c r="A172">
        <v>1</v>
      </c>
      <c r="B172" s="1" t="e" vm="159">
        <v>#VALUE!</v>
      </c>
      <c r="C172" t="e" cm="1" vm="160">
        <f t="array" ref="C172">_FV(B172,"Admin Division 1 (State/province/other)",TRUE)</f>
        <v>#VALUE!</v>
      </c>
    </row>
    <row r="173" spans="1:3" x14ac:dyDescent="0.2">
      <c r="A173">
        <v>1</v>
      </c>
      <c r="B173" s="1" t="e" vm="159">
        <v>#VALUE!</v>
      </c>
      <c r="C173" t="e" cm="1" vm="160">
        <f t="array" ref="C173">_FV(B173,"Admin Division 1 (State/province/other)",TRUE)</f>
        <v>#VALUE!</v>
      </c>
    </row>
    <row r="174" spans="1:3" x14ac:dyDescent="0.2">
      <c r="A174">
        <v>1</v>
      </c>
      <c r="B174" s="1" t="e" vm="161">
        <v>#VALUE!</v>
      </c>
      <c r="C174" t="e" cm="1" vm="160">
        <f t="array" ref="C174">_FV(B174,"Admin Division 1 (State/province/other)",TRUE)</f>
        <v>#VALUE!</v>
      </c>
    </row>
    <row r="175" spans="1:3" x14ac:dyDescent="0.2">
      <c r="A175">
        <v>1</v>
      </c>
      <c r="B175" s="1" t="e" vm="161">
        <v>#VALUE!</v>
      </c>
      <c r="C175" t="e" cm="1" vm="160">
        <f t="array" ref="C175">_FV(B175,"Admin Division 1 (State/province/other)",TRUE)</f>
        <v>#VALUE!</v>
      </c>
    </row>
    <row r="176" spans="1:3" x14ac:dyDescent="0.2">
      <c r="A176">
        <v>1</v>
      </c>
      <c r="B176" s="1" t="e" vm="162">
        <v>#VALUE!</v>
      </c>
      <c r="C176" t="e" cm="1" vm="160">
        <f t="array" ref="C176">_FV(B176,"Admin Division 1 (State/province/other)",TRUE)</f>
        <v>#VALUE!</v>
      </c>
    </row>
    <row r="177" spans="1:3" x14ac:dyDescent="0.2">
      <c r="A177">
        <v>1</v>
      </c>
      <c r="B177" s="1" t="e" vm="163">
        <v>#VALUE!</v>
      </c>
      <c r="C177" t="e" cm="1" vm="160">
        <f t="array" ref="C177">_FV(B177,"Admin Division 1 (State/province/other)",TRUE)</f>
        <v>#VALUE!</v>
      </c>
    </row>
    <row r="178" spans="1:3" x14ac:dyDescent="0.2">
      <c r="A178">
        <v>1</v>
      </c>
      <c r="B178" s="1" t="e" vm="164">
        <v>#VALUE!</v>
      </c>
      <c r="C178" t="e" cm="1" vm="160">
        <f t="array" ref="C178">_FV(B178,"Admin Division 1 (State/province/other)",TRUE)</f>
        <v>#VALUE!</v>
      </c>
    </row>
    <row r="179" spans="1:3" x14ac:dyDescent="0.2">
      <c r="A179">
        <v>1</v>
      </c>
      <c r="B179" s="1" t="e" vm="165">
        <v>#VALUE!</v>
      </c>
      <c r="C179" t="e" cm="1" vm="160">
        <f t="array" ref="C179">_FV(B179,"Admin Division 1 (State/province/other)",TRUE)</f>
        <v>#VALUE!</v>
      </c>
    </row>
    <row r="180" spans="1:3" x14ac:dyDescent="0.2">
      <c r="A180">
        <v>1</v>
      </c>
      <c r="B180" s="1" t="e" vm="166">
        <v>#VALUE!</v>
      </c>
      <c r="C180" t="e" cm="1" vm="160">
        <f t="array" ref="C180">_FV(B180,"Admin Division 1 (State/province/other)",TRUE)</f>
        <v>#VALUE!</v>
      </c>
    </row>
    <row r="181" spans="1:3" x14ac:dyDescent="0.2">
      <c r="A181">
        <v>1</v>
      </c>
      <c r="B181" s="1" t="e" vm="167">
        <v>#VALUE!</v>
      </c>
      <c r="C181" t="e" cm="1" vm="160">
        <f t="array" ref="C181">_FV(B181,"Admin Division 1 (State/province/other)",TRUE)</f>
        <v>#VALUE!</v>
      </c>
    </row>
    <row r="182" spans="1:3" x14ac:dyDescent="0.2">
      <c r="A182">
        <v>1</v>
      </c>
      <c r="B182" s="1" t="e" vm="167">
        <v>#VALUE!</v>
      </c>
      <c r="C182" t="e" cm="1" vm="160">
        <f t="array" ref="C182">_FV(B182,"Admin Division 1 (State/province/other)",TRUE)</f>
        <v>#VALUE!</v>
      </c>
    </row>
    <row r="183" spans="1:3" x14ac:dyDescent="0.2">
      <c r="A183">
        <v>1</v>
      </c>
      <c r="B183" s="1" t="e" vm="168">
        <v>#VALUE!</v>
      </c>
      <c r="C183" t="e" cm="1" vm="160">
        <f t="array" ref="C183">_FV(B183,"Admin Division 1 (State/province/other)",TRUE)</f>
        <v>#VALUE!</v>
      </c>
    </row>
    <row r="184" spans="1:3" x14ac:dyDescent="0.2">
      <c r="A184">
        <v>1</v>
      </c>
      <c r="B184" s="1" t="e" vm="169">
        <v>#VALUE!</v>
      </c>
      <c r="C184" t="e" cm="1" vm="160">
        <f t="array" ref="C184">_FV(B184,"Admin Division 1 (State/province/other)",TRUE)</f>
        <v>#VALUE!</v>
      </c>
    </row>
    <row r="185" spans="1:3" x14ac:dyDescent="0.2">
      <c r="A185">
        <v>1</v>
      </c>
      <c r="B185" s="1" t="e" vm="170">
        <v>#VALUE!</v>
      </c>
      <c r="C185" t="e" cm="1" vm="160">
        <f t="array" ref="C185">_FV(B185,"Admin Division 1 (State/province/other)",TRUE)</f>
        <v>#VALUE!</v>
      </c>
    </row>
    <row r="186" spans="1:3" x14ac:dyDescent="0.2">
      <c r="A186">
        <v>1</v>
      </c>
      <c r="B186" s="1" t="e" vm="171">
        <v>#VALUE!</v>
      </c>
      <c r="C186" t="e" cm="1" vm="160">
        <f t="array" ref="C186">_FV(B186,"Admin Division 1 (State/province/other)",TRUE)</f>
        <v>#VALUE!</v>
      </c>
    </row>
    <row r="187" spans="1:3" x14ac:dyDescent="0.2">
      <c r="A187">
        <v>1</v>
      </c>
      <c r="B187" s="1" t="e" vm="172">
        <v>#VALUE!</v>
      </c>
      <c r="C187" t="e" cm="1" vm="173">
        <f t="array" ref="C187">_FV(B187,"Admin Division 1 (State/province/other)",TRUE)</f>
        <v>#VALUE!</v>
      </c>
    </row>
    <row r="188" spans="1:3" x14ac:dyDescent="0.2">
      <c r="A188">
        <v>1</v>
      </c>
      <c r="B188" s="1" t="e" vm="174">
        <v>#VALUE!</v>
      </c>
      <c r="C188" t="e" cm="1" vm="173">
        <f t="array" ref="C188">_FV(B188,"Admin Division 1 (State/province/other)",TRUE)</f>
        <v>#VALUE!</v>
      </c>
    </row>
    <row r="189" spans="1:3" x14ac:dyDescent="0.2">
      <c r="A189">
        <v>1</v>
      </c>
      <c r="B189" s="1" t="e" vm="175">
        <v>#VALUE!</v>
      </c>
      <c r="C189" t="e" cm="1" vm="173">
        <f t="array" ref="C189">_FV(B189,"Admin Division 1 (State/province/other)",TRUE)</f>
        <v>#VALUE!</v>
      </c>
    </row>
    <row r="190" spans="1:3" x14ac:dyDescent="0.2">
      <c r="A190">
        <v>1</v>
      </c>
      <c r="B190" s="1" t="e" vm="176">
        <v>#VALUE!</v>
      </c>
      <c r="C190" t="e" cm="1" vm="173">
        <f t="array" ref="C190">_FV(B190,"Admin Division 1 (State/province/other)",TRUE)</f>
        <v>#VALUE!</v>
      </c>
    </row>
    <row r="191" spans="1:3" x14ac:dyDescent="0.2">
      <c r="A191">
        <v>1</v>
      </c>
      <c r="B191" s="1" t="e" vm="177">
        <v>#VALUE!</v>
      </c>
      <c r="C191" t="e" cm="1" vm="173">
        <f t="array" ref="C191">_FV(B191,"Admin Division 1 (State/province/other)",TRUE)</f>
        <v>#VALUE!</v>
      </c>
    </row>
    <row r="192" spans="1:3" x14ac:dyDescent="0.2">
      <c r="A192">
        <v>1</v>
      </c>
      <c r="B192" s="1" t="e" vm="178">
        <v>#VALUE!</v>
      </c>
      <c r="C192" t="e" cm="1" vm="173">
        <f t="array" ref="C192">_FV(B192,"Admin Division 1 (State/province/other)",TRUE)</f>
        <v>#VALUE!</v>
      </c>
    </row>
    <row r="193" spans="1:3" x14ac:dyDescent="0.2">
      <c r="A193">
        <v>1</v>
      </c>
      <c r="B193" s="1" t="e" vm="179">
        <v>#VALUE!</v>
      </c>
      <c r="C193" t="e" cm="1" vm="173">
        <f t="array" ref="C193">_FV(B193,"Admin Division 1 (State/province/other)",TRUE)</f>
        <v>#VALUE!</v>
      </c>
    </row>
    <row r="194" spans="1:3" x14ac:dyDescent="0.2">
      <c r="A194">
        <v>1</v>
      </c>
      <c r="B194" s="1" t="e" vm="179">
        <v>#VALUE!</v>
      </c>
      <c r="C194" t="e" cm="1" vm="173">
        <f t="array" ref="C194">_FV(B194,"Admin Division 1 (State/province/other)",TRUE)</f>
        <v>#VALUE!</v>
      </c>
    </row>
    <row r="195" spans="1:3" x14ac:dyDescent="0.2">
      <c r="A195">
        <v>1</v>
      </c>
      <c r="B195" s="1" t="e" vm="179">
        <v>#VALUE!</v>
      </c>
      <c r="C195" t="e" cm="1" vm="173">
        <f t="array" ref="C195">_FV(B195,"Admin Division 1 (State/province/other)",TRUE)</f>
        <v>#VALUE!</v>
      </c>
    </row>
    <row r="196" spans="1:3" x14ac:dyDescent="0.2">
      <c r="A196">
        <v>1</v>
      </c>
      <c r="B196" s="1" t="e" vm="180">
        <v>#VALUE!</v>
      </c>
      <c r="C196" t="e" cm="1" vm="181">
        <f t="array" ref="C196">_FV(B196,"Admin Division 1 (State/province/other)",TRUE)</f>
        <v>#VALUE!</v>
      </c>
    </row>
    <row r="197" spans="1:3" x14ac:dyDescent="0.2">
      <c r="A197">
        <v>1</v>
      </c>
      <c r="B197" s="1" t="e" vm="182">
        <v>#VALUE!</v>
      </c>
      <c r="C197" t="e" cm="1" vm="183">
        <f t="array" ref="C197">_FV(B197,"Admin Division 1 (State/province/other)",TRUE)</f>
        <v>#VALUE!</v>
      </c>
    </row>
    <row r="198" spans="1:3" x14ac:dyDescent="0.2">
      <c r="A198">
        <v>1</v>
      </c>
      <c r="B198" s="1" t="e" vm="184">
        <v>#VALUE!</v>
      </c>
      <c r="C198" t="e" cm="1" vm="183">
        <f t="array" ref="C198">_FV(B198,"Admin Division 1 (State/province/other)",TRUE)</f>
        <v>#VALUE!</v>
      </c>
    </row>
    <row r="199" spans="1:3" x14ac:dyDescent="0.2">
      <c r="A199">
        <v>1</v>
      </c>
      <c r="B199" s="1" t="e" vm="185">
        <v>#VALUE!</v>
      </c>
      <c r="C199" t="e" cm="1" vm="183">
        <f t="array" ref="C199">_FV(B199,"Admin Division 1 (State/province/other)",TRUE)</f>
        <v>#VALUE!</v>
      </c>
    </row>
    <row r="200" spans="1:3" x14ac:dyDescent="0.2">
      <c r="A200">
        <v>1</v>
      </c>
      <c r="B200" s="1" t="e" vm="185">
        <v>#VALUE!</v>
      </c>
      <c r="C200" t="e" cm="1" vm="183">
        <f t="array" ref="C200">_FV(B200,"Admin Division 1 (State/province/other)",TRUE)</f>
        <v>#VALUE!</v>
      </c>
    </row>
    <row r="201" spans="1:3" x14ac:dyDescent="0.2">
      <c r="A201">
        <v>1</v>
      </c>
      <c r="B201" s="1" t="e" vm="185">
        <v>#VALUE!</v>
      </c>
      <c r="C201" t="e" cm="1" vm="183">
        <f t="array" ref="C201">_FV(B201,"Admin Division 1 (State/province/other)",TRUE)</f>
        <v>#VALUE!</v>
      </c>
    </row>
    <row r="202" spans="1:3" x14ac:dyDescent="0.2">
      <c r="A202">
        <v>1</v>
      </c>
      <c r="B202" s="1" t="e" vm="186">
        <v>#VALUE!</v>
      </c>
      <c r="C202" t="e" cm="1" vm="183">
        <f t="array" ref="C202">_FV(B202,"Admin Division 1 (State/province/other)",TRUE)</f>
        <v>#VALUE!</v>
      </c>
    </row>
    <row r="203" spans="1:3" x14ac:dyDescent="0.2">
      <c r="A203">
        <v>1</v>
      </c>
      <c r="B203" s="1" t="e" vm="187">
        <v>#VALUE!</v>
      </c>
      <c r="C203" t="e" cm="1" vm="183">
        <f t="array" ref="C203">_FV(B203,"Admin Division 1 (State/province/other)",TRUE)</f>
        <v>#VALUE!</v>
      </c>
    </row>
    <row r="204" spans="1:3" x14ac:dyDescent="0.2">
      <c r="A204">
        <v>1</v>
      </c>
      <c r="B204" s="1" t="e" vm="188">
        <v>#VALUE!</v>
      </c>
      <c r="C204" t="e" cm="1" vm="189">
        <f t="array" ref="C204">_FV(B204,"Admin Division 1 (State/province/other)",TRUE)</f>
        <v>#VALUE!</v>
      </c>
    </row>
    <row r="205" spans="1:3" x14ac:dyDescent="0.2">
      <c r="A205">
        <v>1</v>
      </c>
      <c r="B205" s="1" t="e" vm="190">
        <v>#VALUE!</v>
      </c>
      <c r="C205" t="e" cm="1" vm="189">
        <f t="array" ref="C205">_FV(B205,"Admin Division 1 (State/province/other)",TRUE)</f>
        <v>#VALUE!</v>
      </c>
    </row>
    <row r="206" spans="1:3" x14ac:dyDescent="0.2">
      <c r="A206">
        <v>1</v>
      </c>
      <c r="B206" s="1" t="e" vm="190">
        <v>#VALUE!</v>
      </c>
      <c r="C206" t="e" cm="1" vm="189">
        <f t="array" ref="C206">_FV(B206,"Admin Division 1 (State/province/other)",TRUE)</f>
        <v>#VALUE!</v>
      </c>
    </row>
    <row r="207" spans="1:3" x14ac:dyDescent="0.2">
      <c r="A207">
        <v>1</v>
      </c>
      <c r="B207" s="1" t="e" vm="191">
        <v>#VALUE!</v>
      </c>
      <c r="C207" t="e" cm="1" vm="189">
        <f t="array" ref="C207">_FV(B207,"Admin Division 1 (State/province/other)",TRUE)</f>
        <v>#VALUE!</v>
      </c>
    </row>
    <row r="208" spans="1:3" x14ac:dyDescent="0.2">
      <c r="A208">
        <v>1</v>
      </c>
      <c r="B208" s="1" t="e" vm="192">
        <v>#VALUE!</v>
      </c>
      <c r="C208" t="e" cm="1" vm="189">
        <f t="array" ref="C208">_FV(B208,"Admin Division 1 (State/province/other)",TRUE)</f>
        <v>#VALUE!</v>
      </c>
    </row>
    <row r="209" spans="1:3" x14ac:dyDescent="0.2">
      <c r="A209">
        <v>1</v>
      </c>
      <c r="B209" s="1" t="e" vm="192">
        <v>#VALUE!</v>
      </c>
      <c r="C209" t="e" cm="1" vm="189">
        <f t="array" ref="C209">_FV(B209,"Admin Division 1 (State/province/other)",TRUE)</f>
        <v>#VALUE!</v>
      </c>
    </row>
    <row r="210" spans="1:3" x14ac:dyDescent="0.2">
      <c r="A210">
        <v>1</v>
      </c>
      <c r="B210" s="1" t="e" vm="193">
        <v>#VALUE!</v>
      </c>
      <c r="C210" t="e" cm="1" vm="189">
        <f t="array" ref="C210">_FV(B210,"Admin Division 1 (State/province/other)",TRUE)</f>
        <v>#VALUE!</v>
      </c>
    </row>
    <row r="211" spans="1:3" x14ac:dyDescent="0.2">
      <c r="A211">
        <v>1</v>
      </c>
      <c r="B211" s="1" t="e" vm="194">
        <v>#VALUE!</v>
      </c>
      <c r="C211" t="e" cm="1" vm="189">
        <f t="array" ref="C211">_FV(B211,"Admin Division 1 (State/province/other)",TRUE)</f>
        <v>#VALUE!</v>
      </c>
    </row>
    <row r="212" spans="1:3" x14ac:dyDescent="0.2">
      <c r="A212">
        <v>1</v>
      </c>
      <c r="B212" s="1" t="e" vm="195">
        <v>#VALUE!</v>
      </c>
      <c r="C212" t="e" cm="1" vm="189">
        <f t="array" ref="C212">_FV(B212,"Admin Division 1 (State/province/other)",TRUE)</f>
        <v>#VALUE!</v>
      </c>
    </row>
    <row r="213" spans="1:3" x14ac:dyDescent="0.2">
      <c r="A213">
        <v>1</v>
      </c>
      <c r="B213" s="1" t="e" vm="196">
        <v>#VALUE!</v>
      </c>
      <c r="C213" t="e" cm="1" vm="189">
        <f t="array" ref="C213">_FV(B213,"Admin Division 1 (State/province/other)",TRUE)</f>
        <v>#VALUE!</v>
      </c>
    </row>
    <row r="214" spans="1:3" x14ac:dyDescent="0.2">
      <c r="A214">
        <v>1</v>
      </c>
      <c r="B214" s="1" t="e" vm="196">
        <v>#VALUE!</v>
      </c>
      <c r="C214" t="e" cm="1" vm="189">
        <f t="array" ref="C214">_FV(B214,"Admin Division 1 (State/province/other)",TRUE)</f>
        <v>#VALUE!</v>
      </c>
    </row>
    <row r="215" spans="1:3" x14ac:dyDescent="0.2">
      <c r="A215">
        <v>1</v>
      </c>
      <c r="B215" s="1" t="e" vm="197">
        <v>#VALUE!</v>
      </c>
      <c r="C215" t="e" cm="1" vm="189">
        <f t="array" ref="C215">_FV(B215,"Admin Division 1 (State/province/other)",TRUE)</f>
        <v>#VALUE!</v>
      </c>
    </row>
    <row r="216" spans="1:3" x14ac:dyDescent="0.2">
      <c r="A216">
        <v>1</v>
      </c>
      <c r="B216" s="1" t="e" vm="197">
        <v>#VALUE!</v>
      </c>
      <c r="C216" t="e" cm="1" vm="189">
        <f t="array" ref="C216">_FV(B216,"Admin Division 1 (State/province/other)",TRUE)</f>
        <v>#VALUE!</v>
      </c>
    </row>
    <row r="217" spans="1:3" x14ac:dyDescent="0.2">
      <c r="A217">
        <v>1</v>
      </c>
      <c r="B217" s="1" t="e" vm="198">
        <v>#VALUE!</v>
      </c>
      <c r="C217" t="e" cm="1" vm="189">
        <f t="array" ref="C217">_FV(B217,"Admin Division 1 (State/province/other)",TRUE)</f>
        <v>#VALUE!</v>
      </c>
    </row>
    <row r="218" spans="1:3" x14ac:dyDescent="0.2">
      <c r="A218">
        <v>1</v>
      </c>
      <c r="B218" s="1" t="e" vm="199">
        <v>#VALUE!</v>
      </c>
      <c r="C218" t="e" cm="1" vm="189">
        <f t="array" ref="C218">_FV(B218,"Admin Division 1 (State/province/other)",TRUE)</f>
        <v>#VALUE!</v>
      </c>
    </row>
    <row r="219" spans="1:3" x14ac:dyDescent="0.2">
      <c r="A219">
        <v>1</v>
      </c>
      <c r="B219" s="1" t="e" vm="200">
        <v>#VALUE!</v>
      </c>
      <c r="C219" t="e" cm="1" vm="189">
        <f t="array" ref="C219">_FV(B219,"Admin Division 1 (State/province/other)",TRUE)</f>
        <v>#VALUE!</v>
      </c>
    </row>
    <row r="220" spans="1:3" x14ac:dyDescent="0.2">
      <c r="A220">
        <v>1</v>
      </c>
      <c r="B220" s="1" t="e" vm="201">
        <v>#VALUE!</v>
      </c>
      <c r="C220" t="e" cm="1" vm="189">
        <f t="array" ref="C220">_FV(B220,"Admin Division 1 (State/province/other)",TRUE)</f>
        <v>#VALUE!</v>
      </c>
    </row>
    <row r="221" spans="1:3" x14ac:dyDescent="0.2">
      <c r="A221">
        <v>1</v>
      </c>
      <c r="B221" s="1" t="e" vm="202">
        <v>#VALUE!</v>
      </c>
      <c r="C221" t="e" cm="1" vm="189">
        <f t="array" ref="C221">_FV(B221,"Admin Division 1 (State/province/other)",TRUE)</f>
        <v>#VALUE!</v>
      </c>
    </row>
    <row r="222" spans="1:3" x14ac:dyDescent="0.2">
      <c r="A222">
        <v>1</v>
      </c>
      <c r="B222" s="1" t="e" vm="203">
        <v>#VALUE!</v>
      </c>
      <c r="C222" t="e" cm="1" vm="189">
        <f t="array" ref="C222">_FV(B222,"Admin Division 1 (State/province/other)",TRUE)</f>
        <v>#VALUE!</v>
      </c>
    </row>
    <row r="223" spans="1:3" x14ac:dyDescent="0.2">
      <c r="A223">
        <v>1</v>
      </c>
      <c r="B223" s="1" t="e" vm="203">
        <v>#VALUE!</v>
      </c>
      <c r="C223" t="e" cm="1" vm="189">
        <f t="array" ref="C223">_FV(B223,"Admin Division 1 (State/province/other)",TRUE)</f>
        <v>#VALUE!</v>
      </c>
    </row>
    <row r="224" spans="1:3" x14ac:dyDescent="0.2">
      <c r="A224">
        <v>1</v>
      </c>
      <c r="B224" s="1" t="e" vm="204">
        <v>#VALUE!</v>
      </c>
      <c r="C224" t="e" cm="1" vm="189">
        <f t="array" ref="C224">_FV(B224,"Admin Division 1 (State/province/other)",TRUE)</f>
        <v>#VALUE!</v>
      </c>
    </row>
    <row r="225" spans="1:3" x14ac:dyDescent="0.2">
      <c r="A225">
        <v>1</v>
      </c>
      <c r="B225" s="1" t="e" vm="204">
        <v>#VALUE!</v>
      </c>
      <c r="C225" t="e" cm="1" vm="189">
        <f t="array" ref="C225">_FV(B225,"Admin Division 1 (State/province/other)",TRUE)</f>
        <v>#VALUE!</v>
      </c>
    </row>
    <row r="226" spans="1:3" x14ac:dyDescent="0.2">
      <c r="A226">
        <v>1</v>
      </c>
      <c r="B226" s="1" t="e" vm="205">
        <v>#VALUE!</v>
      </c>
      <c r="C226" t="e" cm="1" vm="189">
        <f t="array" ref="C226">_FV(B226,"Admin Division 1 (State/province/other)",TRUE)</f>
        <v>#VALUE!</v>
      </c>
    </row>
    <row r="227" spans="1:3" x14ac:dyDescent="0.2">
      <c r="A227">
        <v>1</v>
      </c>
      <c r="B227" s="1" t="e" vm="206">
        <v>#VALUE!</v>
      </c>
      <c r="C227" t="e" cm="1" vm="207">
        <f t="array" ref="C227">_FV(B227,"Admin Division 1 (State/province/other)",TRUE)</f>
        <v>#VALUE!</v>
      </c>
    </row>
    <row r="228" spans="1:3" x14ac:dyDescent="0.2">
      <c r="A228">
        <v>1</v>
      </c>
      <c r="B228" s="1" t="e" vm="206">
        <v>#VALUE!</v>
      </c>
      <c r="C228" t="e" cm="1" vm="207">
        <f t="array" ref="C228">_FV(B228,"Admin Division 1 (State/province/other)",TRUE)</f>
        <v>#VALUE!</v>
      </c>
    </row>
    <row r="229" spans="1:3" x14ac:dyDescent="0.2">
      <c r="A229">
        <v>1</v>
      </c>
      <c r="B229" s="1" t="e" vm="208">
        <v>#VALUE!</v>
      </c>
      <c r="C229" t="e" cm="1" vm="207">
        <f t="array" ref="C229">_FV(B229,"Admin Division 1 (State/province/other)",TRUE)</f>
        <v>#VALUE!</v>
      </c>
    </row>
    <row r="230" spans="1:3" x14ac:dyDescent="0.2">
      <c r="A230">
        <v>1</v>
      </c>
      <c r="B230" s="1" t="e" vm="209">
        <v>#VALUE!</v>
      </c>
      <c r="C230" t="e" cm="1" vm="207">
        <f t="array" ref="C230">_FV(B230,"Admin Division 1 (State/province/other)",TRUE)</f>
        <v>#VALUE!</v>
      </c>
    </row>
    <row r="231" spans="1:3" x14ac:dyDescent="0.2">
      <c r="A231">
        <v>1</v>
      </c>
      <c r="B231" s="1" t="e" vm="209">
        <v>#VALUE!</v>
      </c>
      <c r="C231" t="e" cm="1" vm="207">
        <f t="array" ref="C231">_FV(B231,"Admin Division 1 (State/province/other)",TRUE)</f>
        <v>#VALUE!</v>
      </c>
    </row>
    <row r="232" spans="1:3" x14ac:dyDescent="0.2">
      <c r="A232">
        <v>1</v>
      </c>
      <c r="B232" s="1" t="e" vm="210">
        <v>#VALUE!</v>
      </c>
      <c r="C232" t="e" cm="1" vm="207">
        <f t="array" ref="C232">_FV(B232,"Admin Division 1 (State/province/other)",TRUE)</f>
        <v>#VALUE!</v>
      </c>
    </row>
    <row r="233" spans="1:3" x14ac:dyDescent="0.2">
      <c r="A233">
        <v>1</v>
      </c>
      <c r="B233" s="1" t="e" vm="211">
        <v>#VALUE!</v>
      </c>
      <c r="C233" t="e" cm="1" vm="207">
        <f t="array" ref="C233">_FV(B233,"Admin Division 1 (State/province/other)",TRUE)</f>
        <v>#VALUE!</v>
      </c>
    </row>
    <row r="234" spans="1:3" x14ac:dyDescent="0.2">
      <c r="A234">
        <v>1</v>
      </c>
      <c r="B234" s="1" t="e" vm="212">
        <v>#VALUE!</v>
      </c>
      <c r="C234" t="e" cm="1" vm="207">
        <f t="array" ref="C234">_FV(B234,"Admin Division 1 (State/province/other)",TRUE)</f>
        <v>#VALUE!</v>
      </c>
    </row>
    <row r="235" spans="1:3" x14ac:dyDescent="0.2">
      <c r="A235">
        <v>1</v>
      </c>
      <c r="B235" s="1" t="e" vm="213">
        <v>#VALUE!</v>
      </c>
      <c r="C235" t="e" cm="1" vm="207">
        <f t="array" ref="C235">_FV(B235,"Admin Division 1 (State/province/other)",TRUE)</f>
        <v>#VALUE!</v>
      </c>
    </row>
    <row r="236" spans="1:3" x14ac:dyDescent="0.2">
      <c r="A236">
        <v>1</v>
      </c>
      <c r="B236" s="1" t="e" vm="214">
        <v>#VALUE!</v>
      </c>
      <c r="C236" t="e" cm="1" vm="207">
        <f t="array" ref="C236">_FV(B236,"Admin Division 1 (State/province/other)",TRUE)</f>
        <v>#VALUE!</v>
      </c>
    </row>
    <row r="237" spans="1:3" x14ac:dyDescent="0.2">
      <c r="A237">
        <v>1</v>
      </c>
      <c r="B237" s="1" t="e" vm="215">
        <v>#VALUE!</v>
      </c>
      <c r="C237" t="e" cm="1" vm="207">
        <f t="array" ref="C237">_FV(B237,"Admin Division 1 (State/province/other)",TRUE)</f>
        <v>#VALUE!</v>
      </c>
    </row>
    <row r="238" spans="1:3" x14ac:dyDescent="0.2">
      <c r="A238">
        <v>1</v>
      </c>
      <c r="B238" s="1" t="e" vm="215">
        <v>#VALUE!</v>
      </c>
      <c r="C238" t="e" cm="1" vm="207">
        <f t="array" ref="C238">_FV(B238,"Admin Division 1 (State/province/other)",TRUE)</f>
        <v>#VALUE!</v>
      </c>
    </row>
    <row r="239" spans="1:3" x14ac:dyDescent="0.2">
      <c r="A239">
        <v>1</v>
      </c>
      <c r="B239" s="1" t="e" vm="216">
        <v>#VALUE!</v>
      </c>
      <c r="C239" t="e" cm="1" vm="207">
        <f t="array" ref="C239">_FV(B239,"Admin Division 1 (State/province/other)",TRUE)</f>
        <v>#VALUE!</v>
      </c>
    </row>
    <row r="240" spans="1:3" x14ac:dyDescent="0.2">
      <c r="A240">
        <v>1</v>
      </c>
      <c r="B240" s="1" t="e" vm="217">
        <v>#VALUE!</v>
      </c>
      <c r="C240" t="e" cm="1" vm="207">
        <f t="array" ref="C240">_FV(B240,"Admin Division 1 (State/province/other)",TRUE)</f>
        <v>#VALUE!</v>
      </c>
    </row>
    <row r="241" spans="1:3" x14ac:dyDescent="0.2">
      <c r="A241">
        <v>1</v>
      </c>
      <c r="B241" s="1" t="e" vm="218">
        <v>#VALUE!</v>
      </c>
      <c r="C241" t="e" cm="1" vm="219">
        <f t="array" ref="C241">_FV(B241,"Admin Division 1 (State/province/other)",TRUE)</f>
        <v>#VALUE!</v>
      </c>
    </row>
    <row r="242" spans="1:3" x14ac:dyDescent="0.2">
      <c r="A242">
        <v>1</v>
      </c>
      <c r="B242" s="1" t="e" vm="220">
        <v>#VALUE!</v>
      </c>
      <c r="C242" t="e" cm="1" vm="219">
        <f t="array" ref="C242">_FV(B242,"Admin Division 1 (State/province/other)",TRUE)</f>
        <v>#VALUE!</v>
      </c>
    </row>
    <row r="243" spans="1:3" x14ac:dyDescent="0.2">
      <c r="A243">
        <v>1</v>
      </c>
      <c r="B243" s="1" t="e" vm="221">
        <v>#VALUE!</v>
      </c>
      <c r="C243" t="e" cm="1" vm="219">
        <f t="array" ref="C243">_FV(B243,"Admin Division 1 (State/province/other)",TRUE)</f>
        <v>#VALUE!</v>
      </c>
    </row>
    <row r="244" spans="1:3" x14ac:dyDescent="0.2">
      <c r="A244">
        <v>1</v>
      </c>
      <c r="B244" s="1" t="e" vm="222">
        <v>#VALUE!</v>
      </c>
      <c r="C244" t="e" cm="1" vm="219">
        <f t="array" ref="C244">_FV(B244,"Admin Division 1 (State/province/other)",TRUE)</f>
        <v>#VALUE!</v>
      </c>
    </row>
    <row r="245" spans="1:3" x14ac:dyDescent="0.2">
      <c r="A245">
        <v>1</v>
      </c>
      <c r="B245" s="1" t="e" vm="223">
        <v>#VALUE!</v>
      </c>
      <c r="C245" t="e" cm="1" vm="219">
        <f t="array" ref="C245">_FV(B245,"Admin Division 1 (State/province/other)",TRUE)</f>
        <v>#VALUE!</v>
      </c>
    </row>
    <row r="246" spans="1:3" x14ac:dyDescent="0.2">
      <c r="A246">
        <v>1</v>
      </c>
      <c r="B246" s="1" t="e" vm="224">
        <v>#VALUE!</v>
      </c>
      <c r="C246" t="e" cm="1" vm="219">
        <f t="array" ref="C246">_FV(B246,"Admin Division 1 (State/province/other)",TRUE)</f>
        <v>#VALUE!</v>
      </c>
    </row>
    <row r="247" spans="1:3" x14ac:dyDescent="0.2">
      <c r="A247">
        <v>1</v>
      </c>
      <c r="B247" s="1" t="e" vm="225">
        <v>#VALUE!</v>
      </c>
      <c r="C247" t="e" cm="1" vm="219">
        <f t="array" ref="C247">_FV(B247,"Admin Division 1 (State/province/other)",TRUE)</f>
        <v>#VALUE!</v>
      </c>
    </row>
    <row r="248" spans="1:3" x14ac:dyDescent="0.2">
      <c r="A248">
        <v>1</v>
      </c>
      <c r="B248" s="1" t="e" vm="226">
        <v>#VALUE!</v>
      </c>
      <c r="C248" t="e" cm="1" vm="219">
        <f t="array" ref="C248">_FV(B248,"Admin Division 1 (State/province/other)",TRUE)</f>
        <v>#VALUE!</v>
      </c>
    </row>
    <row r="249" spans="1:3" x14ac:dyDescent="0.2">
      <c r="A249">
        <v>1</v>
      </c>
      <c r="B249" s="1" t="e" vm="227">
        <v>#VALUE!</v>
      </c>
      <c r="C249" t="e" cm="1" vm="219">
        <f t="array" ref="C249">_FV(B249,"Admin Division 1 (State/province/other)",TRUE)</f>
        <v>#VALUE!</v>
      </c>
    </row>
    <row r="250" spans="1:3" x14ac:dyDescent="0.2">
      <c r="A250">
        <v>1</v>
      </c>
      <c r="B250" s="1" t="e" vm="227">
        <v>#VALUE!</v>
      </c>
      <c r="C250" t="e" cm="1" vm="219">
        <f t="array" ref="C250">_FV(B250,"Admin Division 1 (State/province/other)",TRUE)</f>
        <v>#VALUE!</v>
      </c>
    </row>
    <row r="251" spans="1:3" x14ac:dyDescent="0.2">
      <c r="A251">
        <v>1</v>
      </c>
      <c r="B251" s="1" t="e" vm="228">
        <v>#VALUE!</v>
      </c>
      <c r="C251" t="e" cm="1" vm="229">
        <f t="array" ref="C251">_FV(B251,"Admin Division 1 (State/province/other)",TRUE)</f>
        <v>#VALUE!</v>
      </c>
    </row>
    <row r="252" spans="1:3" x14ac:dyDescent="0.2">
      <c r="A252">
        <v>1</v>
      </c>
      <c r="B252" s="1" t="e" vm="230">
        <v>#VALUE!</v>
      </c>
      <c r="C252" t="e" cm="1" vm="229">
        <f t="array" ref="C252">_FV(B252,"Admin Division 1 (State/province/other)",TRUE)</f>
        <v>#VALUE!</v>
      </c>
    </row>
    <row r="253" spans="1:3" x14ac:dyDescent="0.2">
      <c r="A253">
        <v>1</v>
      </c>
      <c r="B253" s="1" t="e" vm="231">
        <v>#VALUE!</v>
      </c>
      <c r="C253" t="e" cm="1" vm="229">
        <f t="array" ref="C253">_FV(B253,"Admin Division 1 (State/province/other)",TRUE)</f>
        <v>#VALUE!</v>
      </c>
    </row>
    <row r="254" spans="1:3" x14ac:dyDescent="0.2">
      <c r="A254">
        <v>1</v>
      </c>
      <c r="B254" s="1" t="e" vm="232">
        <v>#VALUE!</v>
      </c>
      <c r="C254" t="e" cm="1" vm="229">
        <f t="array" ref="C254">_FV(B254,"Admin Division 1 (State/province/other)",TRUE)</f>
        <v>#VALUE!</v>
      </c>
    </row>
    <row r="255" spans="1:3" x14ac:dyDescent="0.2">
      <c r="A255">
        <v>1</v>
      </c>
      <c r="B255" s="1" t="e" vm="233">
        <v>#VALUE!</v>
      </c>
      <c r="C255" t="e" cm="1" vm="234">
        <f t="array" ref="C255">_FV(B255,"Admin Division 1 (State/province/other)",TRUE)</f>
        <v>#VALUE!</v>
      </c>
    </row>
    <row r="256" spans="1:3" x14ac:dyDescent="0.2">
      <c r="A256">
        <v>1</v>
      </c>
      <c r="B256" s="1" t="e" vm="235">
        <v>#VALUE!</v>
      </c>
      <c r="C256" t="e" cm="1" vm="236">
        <f t="array" ref="C256">_FV(B256,"Admin Division 1 (State/province/other)",TRUE)</f>
        <v>#VALUE!</v>
      </c>
    </row>
    <row r="257" spans="1:3" x14ac:dyDescent="0.2">
      <c r="A257">
        <v>1</v>
      </c>
      <c r="B257" s="1" t="e" vm="237">
        <v>#VALUE!</v>
      </c>
      <c r="C257" t="e" cm="1" vm="236">
        <f t="array" ref="C257">_FV(B257,"Admin Division 1 (State/province/other)",TRUE)</f>
        <v>#VALUE!</v>
      </c>
    </row>
    <row r="258" spans="1:3" x14ac:dyDescent="0.2">
      <c r="A258">
        <v>1</v>
      </c>
      <c r="B258" s="1" t="e" vm="238">
        <v>#VALUE!</v>
      </c>
      <c r="C258" t="e" cm="1" vm="236">
        <f t="array" ref="C258">_FV(B258,"Admin Division 1 (State/province/other)",TRUE)</f>
        <v>#VALUE!</v>
      </c>
    </row>
    <row r="259" spans="1:3" x14ac:dyDescent="0.2">
      <c r="A259">
        <v>1</v>
      </c>
      <c r="B259" s="1" t="e" vm="238">
        <v>#VALUE!</v>
      </c>
      <c r="C259" t="e" cm="1" vm="236">
        <f t="array" ref="C259">_FV(B259,"Admin Division 1 (State/province/other)",TRUE)</f>
        <v>#VALUE!</v>
      </c>
    </row>
    <row r="260" spans="1:3" x14ac:dyDescent="0.2">
      <c r="A260">
        <v>1</v>
      </c>
      <c r="B260" s="1" t="e" vm="238">
        <v>#VALUE!</v>
      </c>
      <c r="C260" t="e" cm="1" vm="236">
        <f t="array" ref="C260">_FV(B260,"Admin Division 1 (State/province/other)",TRUE)</f>
        <v>#VALUE!</v>
      </c>
    </row>
    <row r="261" spans="1:3" x14ac:dyDescent="0.2">
      <c r="A261">
        <v>1</v>
      </c>
      <c r="B261" s="1" t="e" vm="239">
        <v>#VALUE!</v>
      </c>
      <c r="C261" t="e" cm="1" vm="236">
        <f t="array" ref="C261">_FV(B261,"Admin Division 1 (State/province/other)",TRUE)</f>
        <v>#VALUE!</v>
      </c>
    </row>
    <row r="262" spans="1:3" x14ac:dyDescent="0.2">
      <c r="A262">
        <v>1</v>
      </c>
      <c r="B262" s="1" t="e" vm="239">
        <v>#VALUE!</v>
      </c>
      <c r="C262" t="e" cm="1" vm="236">
        <f t="array" ref="C262">_FV(B262,"Admin Division 1 (State/province/other)",TRUE)</f>
        <v>#VALUE!</v>
      </c>
    </row>
    <row r="263" spans="1:3" x14ac:dyDescent="0.2">
      <c r="A263">
        <v>1</v>
      </c>
      <c r="B263" s="1" t="e" vm="239">
        <v>#VALUE!</v>
      </c>
      <c r="C263" t="e" cm="1" vm="236">
        <f t="array" ref="C263">_FV(B263,"Admin Division 1 (State/province/other)",TRUE)</f>
        <v>#VALUE!</v>
      </c>
    </row>
    <row r="264" spans="1:3" x14ac:dyDescent="0.2">
      <c r="A264">
        <v>1</v>
      </c>
      <c r="B264" s="1" t="e" vm="240">
        <v>#VALUE!</v>
      </c>
      <c r="C264" t="e" cm="1" vm="241">
        <f t="array" ref="C264">_FV(B264,"Admin Division 1 (State/province/other)",TRUE)</f>
        <v>#VALUE!</v>
      </c>
    </row>
    <row r="265" spans="1:3" x14ac:dyDescent="0.2">
      <c r="A265">
        <v>1</v>
      </c>
      <c r="B265" s="1" t="e" vm="242">
        <v>#VALUE!</v>
      </c>
      <c r="C265" t="e" cm="1" vm="241">
        <f t="array" ref="C265">_FV(B265,"Admin Division 1 (State/province/other)",TRUE)</f>
        <v>#VALUE!</v>
      </c>
    </row>
    <row r="266" spans="1:3" x14ac:dyDescent="0.2">
      <c r="A266">
        <v>1</v>
      </c>
      <c r="B266" s="1" t="e" vm="242">
        <v>#VALUE!</v>
      </c>
      <c r="C266" t="e" cm="1" vm="241">
        <f t="array" ref="C266">_FV(B266,"Admin Division 1 (State/province/other)",TRUE)</f>
        <v>#VALUE!</v>
      </c>
    </row>
    <row r="267" spans="1:3" x14ac:dyDescent="0.2">
      <c r="A267">
        <v>1</v>
      </c>
      <c r="B267" s="1" t="e" vm="242">
        <v>#VALUE!</v>
      </c>
      <c r="C267" t="e" cm="1" vm="241">
        <f t="array" ref="C267">_FV(B267,"Admin Division 1 (State/province/other)",TRUE)</f>
        <v>#VALUE!</v>
      </c>
    </row>
    <row r="268" spans="1:3" x14ac:dyDescent="0.2">
      <c r="A268">
        <v>1</v>
      </c>
      <c r="B268" s="1" t="e" vm="242">
        <v>#VALUE!</v>
      </c>
      <c r="C268" t="e" cm="1" vm="241">
        <f t="array" ref="C268">_FV(B268,"Admin Division 1 (State/province/other)",TRUE)</f>
        <v>#VALUE!</v>
      </c>
    </row>
    <row r="269" spans="1:3" x14ac:dyDescent="0.2">
      <c r="A269">
        <v>1</v>
      </c>
      <c r="B269" s="1" t="e" vm="242">
        <v>#VALUE!</v>
      </c>
      <c r="C269" t="e" cm="1" vm="241">
        <f t="array" ref="C269">_FV(B269,"Admin Division 1 (State/province/other)",TRUE)</f>
        <v>#VALUE!</v>
      </c>
    </row>
    <row r="270" spans="1:3" x14ac:dyDescent="0.2">
      <c r="A270">
        <v>1</v>
      </c>
      <c r="B270" s="1" t="e" vm="242">
        <v>#VALUE!</v>
      </c>
      <c r="C270" t="e" cm="1" vm="241">
        <f t="array" ref="C270">_FV(B270,"Admin Division 1 (State/province/other)",TRUE)</f>
        <v>#VALUE!</v>
      </c>
    </row>
    <row r="271" spans="1:3" x14ac:dyDescent="0.2">
      <c r="A271">
        <v>1</v>
      </c>
      <c r="B271" s="1" t="e" vm="242">
        <v>#VALUE!</v>
      </c>
      <c r="C271" t="e" cm="1" vm="241">
        <f t="array" ref="C271">_FV(B271,"Admin Division 1 (State/province/other)",TRUE)</f>
        <v>#VALUE!</v>
      </c>
    </row>
    <row r="272" spans="1:3" x14ac:dyDescent="0.2">
      <c r="A272">
        <v>1</v>
      </c>
      <c r="B272" s="1" t="e" vm="242">
        <v>#VALUE!</v>
      </c>
      <c r="C272" t="e" cm="1" vm="241">
        <f t="array" ref="C272">_FV(B272,"Admin Division 1 (State/province/other)",TRUE)</f>
        <v>#VALUE!</v>
      </c>
    </row>
    <row r="273" spans="1:3" x14ac:dyDescent="0.2">
      <c r="A273">
        <v>1</v>
      </c>
      <c r="B273" s="1" t="e" vm="242">
        <v>#VALUE!</v>
      </c>
      <c r="C273" t="e" cm="1" vm="241">
        <f t="array" ref="C273">_FV(B273,"Admin Division 1 (State/province/other)",TRUE)</f>
        <v>#VALUE!</v>
      </c>
    </row>
    <row r="274" spans="1:3" x14ac:dyDescent="0.2">
      <c r="A274">
        <v>1</v>
      </c>
      <c r="B274" s="1" t="e" vm="242">
        <v>#VALUE!</v>
      </c>
      <c r="C274" t="e" cm="1" vm="241">
        <f t="array" ref="C274">_FV(B274,"Admin Division 1 (State/province/other)",TRUE)</f>
        <v>#VALUE!</v>
      </c>
    </row>
    <row r="275" spans="1:3" x14ac:dyDescent="0.2">
      <c r="A275">
        <v>1</v>
      </c>
      <c r="B275" s="1" t="e" vm="243">
        <v>#VALUE!</v>
      </c>
      <c r="C275" t="e" cm="1" vm="241">
        <f t="array" ref="C275">_FV(B275,"Admin Division 1 (State/province/other)",TRUE)</f>
        <v>#VALUE!</v>
      </c>
    </row>
    <row r="276" spans="1:3" x14ac:dyDescent="0.2">
      <c r="A276">
        <v>1</v>
      </c>
      <c r="B276" s="1" t="e" vm="244">
        <v>#VALUE!</v>
      </c>
      <c r="C276" t="e" cm="1" vm="241">
        <f t="array" ref="C276">_FV(B276,"Admin Division 1 (State/province/other)",TRUE)</f>
        <v>#VALUE!</v>
      </c>
    </row>
    <row r="277" spans="1:3" x14ac:dyDescent="0.2">
      <c r="A277">
        <v>1</v>
      </c>
      <c r="B277" s="1" t="e" vm="245">
        <v>#VALUE!</v>
      </c>
      <c r="C277" t="e" cm="1" vm="241">
        <f t="array" ref="C277">_FV(B277,"Admin Division 1 (State/province/other)",TRUE)</f>
        <v>#VALUE!</v>
      </c>
    </row>
    <row r="278" spans="1:3" x14ac:dyDescent="0.2">
      <c r="A278">
        <v>1</v>
      </c>
      <c r="B278" s="1" t="e" vm="246">
        <v>#VALUE!</v>
      </c>
      <c r="C278" t="e" cm="1" vm="241">
        <f t="array" ref="C278">_FV(B278,"Admin Division 1 (State/province/other)",TRUE)</f>
        <v>#VALUE!</v>
      </c>
    </row>
    <row r="279" spans="1:3" x14ac:dyDescent="0.2">
      <c r="A279">
        <v>1</v>
      </c>
      <c r="B279" s="1" t="e" vm="247">
        <v>#VALUE!</v>
      </c>
      <c r="C279" t="e" cm="1" vm="241">
        <f t="array" ref="C279">_FV(B279,"Admin Division 1 (State/province/other)",TRUE)</f>
        <v>#VALUE!</v>
      </c>
    </row>
    <row r="280" spans="1:3" x14ac:dyDescent="0.2">
      <c r="A280">
        <v>1</v>
      </c>
      <c r="B280" s="1" t="e" vm="248">
        <v>#VALUE!</v>
      </c>
      <c r="C280" t="e" cm="1" vm="241">
        <f t="array" ref="C280">_FV(B280,"Admin Division 1 (State/province/other)",TRUE)</f>
        <v>#VALUE!</v>
      </c>
    </row>
    <row r="281" spans="1:3" x14ac:dyDescent="0.2">
      <c r="A281">
        <v>1</v>
      </c>
      <c r="B281" s="1" t="e" vm="248">
        <v>#VALUE!</v>
      </c>
      <c r="C281" t="e" cm="1" vm="241">
        <f t="array" ref="C281">_FV(B281,"Admin Division 1 (State/province/other)",TRUE)</f>
        <v>#VALUE!</v>
      </c>
    </row>
    <row r="282" spans="1:3" x14ac:dyDescent="0.2">
      <c r="A282">
        <v>1</v>
      </c>
      <c r="B282" s="1" t="e" vm="248">
        <v>#VALUE!</v>
      </c>
      <c r="C282" t="e" cm="1" vm="241">
        <f t="array" ref="C282">_FV(B282,"Admin Division 1 (State/province/other)",TRUE)</f>
        <v>#VALUE!</v>
      </c>
    </row>
    <row r="283" spans="1:3" x14ac:dyDescent="0.2">
      <c r="A283">
        <v>1</v>
      </c>
      <c r="B283" s="1" t="e" vm="248">
        <v>#VALUE!</v>
      </c>
      <c r="C283" t="e" cm="1" vm="241">
        <f t="array" ref="C283">_FV(B283,"Admin Division 1 (State/province/other)",TRUE)</f>
        <v>#VALUE!</v>
      </c>
    </row>
    <row r="284" spans="1:3" x14ac:dyDescent="0.2">
      <c r="A284">
        <v>1</v>
      </c>
      <c r="B284" s="1" t="e" vm="248">
        <v>#VALUE!</v>
      </c>
      <c r="C284" t="e" cm="1" vm="241">
        <f t="array" ref="C284">_FV(B284,"Admin Division 1 (State/province/other)",TRUE)</f>
        <v>#VALUE!</v>
      </c>
    </row>
    <row r="285" spans="1:3" x14ac:dyDescent="0.2">
      <c r="A285">
        <v>1</v>
      </c>
      <c r="B285" s="1" t="e" vm="249">
        <v>#VALUE!</v>
      </c>
      <c r="C285" t="e" cm="1" vm="241">
        <f t="array" ref="C285">_FV(B285,"Admin Division 1 (State/province/other)",TRUE)</f>
        <v>#VALUE!</v>
      </c>
    </row>
    <row r="286" spans="1:3" x14ac:dyDescent="0.2">
      <c r="A286">
        <v>1</v>
      </c>
      <c r="B286" s="1" t="e" vm="249">
        <v>#VALUE!</v>
      </c>
      <c r="C286" t="e" cm="1" vm="241">
        <f t="array" ref="C286">_FV(B286,"Admin Division 1 (State/province/other)",TRUE)</f>
        <v>#VALUE!</v>
      </c>
    </row>
    <row r="287" spans="1:3" x14ac:dyDescent="0.2">
      <c r="A287">
        <v>1</v>
      </c>
      <c r="B287" s="1" t="e" vm="250">
        <v>#VALUE!</v>
      </c>
      <c r="C287" t="e" cm="1" vm="241">
        <f t="array" ref="C287">_FV(B287,"Admin Division 1 (State/province/other)",TRUE)</f>
        <v>#VALUE!</v>
      </c>
    </row>
    <row r="288" spans="1:3" x14ac:dyDescent="0.2">
      <c r="A288">
        <v>1</v>
      </c>
      <c r="B288" s="1" t="e" vm="251">
        <v>#VALUE!</v>
      </c>
      <c r="C288" t="e" cm="1" vm="241">
        <f t="array" ref="C288">_FV(B288,"Admin Division 1 (State/province/other)",TRUE)</f>
        <v>#VALUE!</v>
      </c>
    </row>
    <row r="289" spans="1:3" x14ac:dyDescent="0.2">
      <c r="A289">
        <v>1</v>
      </c>
      <c r="B289" s="1" t="e" vm="251">
        <v>#VALUE!</v>
      </c>
      <c r="C289" t="e" cm="1" vm="241">
        <f t="array" ref="C289">_FV(B289,"Admin Division 1 (State/province/other)",TRUE)</f>
        <v>#VALUE!</v>
      </c>
    </row>
    <row r="290" spans="1:3" x14ac:dyDescent="0.2">
      <c r="A290">
        <v>1</v>
      </c>
      <c r="B290" s="1" t="e" vm="251">
        <v>#VALUE!</v>
      </c>
      <c r="C290" t="e" cm="1" vm="241">
        <f t="array" ref="C290">_FV(B290,"Admin Division 1 (State/province/other)",TRUE)</f>
        <v>#VALUE!</v>
      </c>
    </row>
    <row r="291" spans="1:3" x14ac:dyDescent="0.2">
      <c r="A291">
        <v>1</v>
      </c>
      <c r="B291" s="1" t="e" vm="252">
        <v>#VALUE!</v>
      </c>
      <c r="C291" t="e" cm="1" vm="241">
        <f t="array" ref="C291">_FV(B291,"Admin Division 1 (State/province/other)",TRUE)</f>
        <v>#VALUE!</v>
      </c>
    </row>
    <row r="292" spans="1:3" x14ac:dyDescent="0.2">
      <c r="A292">
        <v>1</v>
      </c>
      <c r="B292" s="1" t="e" vm="252">
        <v>#VALUE!</v>
      </c>
      <c r="C292" t="e" cm="1" vm="241">
        <f t="array" ref="C292">_FV(B292,"Admin Division 1 (State/province/other)",TRUE)</f>
        <v>#VALUE!</v>
      </c>
    </row>
    <row r="293" spans="1:3" x14ac:dyDescent="0.2">
      <c r="A293">
        <v>1</v>
      </c>
      <c r="B293" s="1" t="e" vm="252">
        <v>#VALUE!</v>
      </c>
      <c r="C293" t="e" cm="1" vm="241">
        <f t="array" ref="C293">_FV(B293,"Admin Division 1 (State/province/other)",TRUE)</f>
        <v>#VALUE!</v>
      </c>
    </row>
    <row r="294" spans="1:3" x14ac:dyDescent="0.2">
      <c r="A294">
        <v>1</v>
      </c>
      <c r="B294" s="1" t="e" vm="252">
        <v>#VALUE!</v>
      </c>
      <c r="C294" t="e" cm="1" vm="241">
        <f t="array" ref="C294">_FV(B294,"Admin Division 1 (State/province/other)",TRUE)</f>
        <v>#VALUE!</v>
      </c>
    </row>
    <row r="295" spans="1:3" x14ac:dyDescent="0.2">
      <c r="A295">
        <v>1</v>
      </c>
      <c r="B295" s="1" t="e" vm="253">
        <v>#VALUE!</v>
      </c>
      <c r="C295" t="e" cm="1" vm="241">
        <f t="array" ref="C295">_FV(B295,"Admin Division 1 (State/province/other)",TRUE)</f>
        <v>#VALUE!</v>
      </c>
    </row>
    <row r="296" spans="1:3" x14ac:dyDescent="0.2">
      <c r="A296">
        <v>1</v>
      </c>
      <c r="B296" s="1" t="e" vm="253">
        <v>#VALUE!</v>
      </c>
      <c r="C296" t="e" cm="1" vm="241">
        <f t="array" ref="C296">_FV(B296,"Admin Division 1 (State/province/other)",TRUE)</f>
        <v>#VALUE!</v>
      </c>
    </row>
    <row r="297" spans="1:3" x14ac:dyDescent="0.2">
      <c r="A297">
        <v>1</v>
      </c>
      <c r="B297" s="1" t="e" vm="254">
        <v>#VALUE!</v>
      </c>
      <c r="C297" t="e" cm="1" vm="241">
        <f t="array" ref="C297">_FV(B297,"Admin Division 1 (State/province/other)",TRUE)</f>
        <v>#VALUE!</v>
      </c>
    </row>
    <row r="298" spans="1:3" x14ac:dyDescent="0.2">
      <c r="A298">
        <v>1</v>
      </c>
      <c r="B298" s="1" t="e" vm="255">
        <v>#VALUE!</v>
      </c>
      <c r="C298" t="e" cm="1" vm="241">
        <f t="array" ref="C298">_FV(B298,"Admin Division 1 (State/province/other)",TRUE)</f>
        <v>#VALUE!</v>
      </c>
    </row>
    <row r="299" spans="1:3" x14ac:dyDescent="0.2">
      <c r="A299">
        <v>1</v>
      </c>
      <c r="B299" s="1" t="e" vm="255">
        <v>#VALUE!</v>
      </c>
      <c r="C299" t="e" cm="1" vm="241">
        <f t="array" ref="C299">_FV(B299,"Admin Division 1 (State/province/other)",TRUE)</f>
        <v>#VALUE!</v>
      </c>
    </row>
    <row r="300" spans="1:3" x14ac:dyDescent="0.2">
      <c r="A300">
        <v>1</v>
      </c>
      <c r="B300" s="1" t="e" vm="255">
        <v>#VALUE!</v>
      </c>
      <c r="C300" t="e" cm="1" vm="241">
        <f t="array" ref="C300">_FV(B300,"Admin Division 1 (State/province/other)",TRUE)</f>
        <v>#VALUE!</v>
      </c>
    </row>
    <row r="301" spans="1:3" x14ac:dyDescent="0.2">
      <c r="A301">
        <v>1</v>
      </c>
      <c r="B301" s="1" t="e" vm="255">
        <v>#VALUE!</v>
      </c>
      <c r="C301" t="e" cm="1" vm="241">
        <f t="array" ref="C301">_FV(B301,"Admin Division 1 (State/province/other)",TRUE)</f>
        <v>#VALUE!</v>
      </c>
    </row>
    <row r="302" spans="1:3" x14ac:dyDescent="0.2">
      <c r="A302">
        <v>1</v>
      </c>
      <c r="B302" s="1" t="e" vm="255">
        <v>#VALUE!</v>
      </c>
      <c r="C302" t="e" cm="1" vm="241">
        <f t="array" ref="C302">_FV(B302,"Admin Division 1 (State/province/other)",TRUE)</f>
        <v>#VALUE!</v>
      </c>
    </row>
    <row r="303" spans="1:3" x14ac:dyDescent="0.2">
      <c r="A303">
        <v>1</v>
      </c>
      <c r="B303" s="1" t="e" vm="255">
        <v>#VALUE!</v>
      </c>
      <c r="C303" t="e" cm="1" vm="241">
        <f t="array" ref="C303">_FV(B303,"Admin Division 1 (State/province/other)",TRUE)</f>
        <v>#VALUE!</v>
      </c>
    </row>
    <row r="304" spans="1:3" x14ac:dyDescent="0.2">
      <c r="A304">
        <v>1</v>
      </c>
      <c r="B304" s="1" t="e" vm="256">
        <v>#VALUE!</v>
      </c>
      <c r="C304" t="e" cm="1" vm="241">
        <f t="array" ref="C304">_FV(B304,"Admin Division 1 (State/province/other)",TRUE)</f>
        <v>#VALUE!</v>
      </c>
    </row>
    <row r="305" spans="1:3" x14ac:dyDescent="0.2">
      <c r="A305">
        <v>1</v>
      </c>
      <c r="B305" s="1" t="e" vm="257">
        <v>#VALUE!</v>
      </c>
      <c r="C305" t="e" cm="1" vm="241">
        <f t="array" ref="C305">_FV(B305,"Admin Division 1 (State/province/other)",TRUE)</f>
        <v>#VALUE!</v>
      </c>
    </row>
    <row r="306" spans="1:3" x14ac:dyDescent="0.2">
      <c r="A306">
        <v>1</v>
      </c>
      <c r="B306" s="1" t="e" vm="257">
        <v>#VALUE!</v>
      </c>
      <c r="C306" t="e" cm="1" vm="241">
        <f t="array" ref="C306">_FV(B306,"Admin Division 1 (State/province/other)",TRUE)</f>
        <v>#VALUE!</v>
      </c>
    </row>
    <row r="307" spans="1:3" x14ac:dyDescent="0.2">
      <c r="A307">
        <v>1</v>
      </c>
      <c r="B307" s="1" t="e" vm="257">
        <v>#VALUE!</v>
      </c>
      <c r="C307" t="e" cm="1" vm="241">
        <f t="array" ref="C307">_FV(B307,"Admin Division 1 (State/province/other)",TRUE)</f>
        <v>#VALUE!</v>
      </c>
    </row>
    <row r="308" spans="1:3" x14ac:dyDescent="0.2">
      <c r="A308">
        <v>1</v>
      </c>
      <c r="B308" s="1" t="e" vm="258">
        <v>#VALUE!</v>
      </c>
      <c r="C308" t="e" cm="1" vm="241">
        <f t="array" ref="C308">_FV(B308,"Admin Division 1 (State/province/other)",TRUE)</f>
        <v>#VALUE!</v>
      </c>
    </row>
    <row r="309" spans="1:3" x14ac:dyDescent="0.2">
      <c r="A309">
        <v>1</v>
      </c>
      <c r="B309" s="1" t="e" vm="258">
        <v>#VALUE!</v>
      </c>
      <c r="C309" t="e" cm="1" vm="241">
        <f t="array" ref="C309">_FV(B309,"Admin Division 1 (State/province/other)",TRUE)</f>
        <v>#VALUE!</v>
      </c>
    </row>
    <row r="310" spans="1:3" x14ac:dyDescent="0.2">
      <c r="A310">
        <v>1</v>
      </c>
      <c r="B310" s="1" t="e" vm="259">
        <v>#VALUE!</v>
      </c>
      <c r="C310" t="e" cm="1" vm="241">
        <f t="array" ref="C310">_FV(B310,"Admin Division 1 (State/province/other)",TRUE)</f>
        <v>#VALUE!</v>
      </c>
    </row>
    <row r="311" spans="1:3" x14ac:dyDescent="0.2">
      <c r="A311">
        <v>1</v>
      </c>
      <c r="B311" s="1" t="e" vm="259">
        <v>#VALUE!</v>
      </c>
      <c r="C311" t="e" cm="1" vm="241">
        <f t="array" ref="C311">_FV(B311,"Admin Division 1 (State/province/other)",TRUE)</f>
        <v>#VALUE!</v>
      </c>
    </row>
    <row r="312" spans="1:3" x14ac:dyDescent="0.2">
      <c r="A312">
        <v>1</v>
      </c>
      <c r="B312" s="1" t="e" vm="259">
        <v>#VALUE!</v>
      </c>
      <c r="C312" t="e" cm="1" vm="241">
        <f t="array" ref="C312">_FV(B312,"Admin Division 1 (State/province/other)",TRUE)</f>
        <v>#VALUE!</v>
      </c>
    </row>
    <row r="313" spans="1:3" x14ac:dyDescent="0.2">
      <c r="A313">
        <v>1</v>
      </c>
      <c r="B313" s="1" t="e" vm="259">
        <v>#VALUE!</v>
      </c>
      <c r="C313" t="e" cm="1" vm="241">
        <f t="array" ref="C313">_FV(B313,"Admin Division 1 (State/province/other)",TRUE)</f>
        <v>#VALUE!</v>
      </c>
    </row>
    <row r="314" spans="1:3" x14ac:dyDescent="0.2">
      <c r="A314">
        <v>1</v>
      </c>
      <c r="B314" s="1" t="e" vm="260">
        <v>#VALUE!</v>
      </c>
      <c r="C314" t="e" cm="1" vm="241">
        <f t="array" ref="C314">_FV(B314,"Admin Division 1 (State/province/other)",TRUE)</f>
        <v>#VALUE!</v>
      </c>
    </row>
    <row r="315" spans="1:3" x14ac:dyDescent="0.2">
      <c r="A315">
        <v>1</v>
      </c>
      <c r="B315" s="1" t="e" vm="260">
        <v>#VALUE!</v>
      </c>
      <c r="C315" t="e" cm="1" vm="241">
        <f t="array" ref="C315">_FV(B315,"Admin Division 1 (State/province/other)",TRUE)</f>
        <v>#VALUE!</v>
      </c>
    </row>
    <row r="316" spans="1:3" x14ac:dyDescent="0.2">
      <c r="A316">
        <v>1</v>
      </c>
      <c r="B316" s="1" t="e" vm="261">
        <v>#VALUE!</v>
      </c>
      <c r="C316" t="e" cm="1" vm="241">
        <f t="array" ref="C316">_FV(B316,"Admin Division 1 (State/province/other)",TRUE)</f>
        <v>#VALUE!</v>
      </c>
    </row>
    <row r="317" spans="1:3" x14ac:dyDescent="0.2">
      <c r="A317">
        <v>1</v>
      </c>
      <c r="B317" s="1" t="e" vm="262">
        <v>#VALUE!</v>
      </c>
      <c r="C317" t="e" cm="1" vm="131">
        <f t="array" ref="C317">_FV(B317,"Admin Division 1 (State/province/other)",TRUE)</f>
        <v>#VALUE!</v>
      </c>
    </row>
    <row r="318" spans="1:3" x14ac:dyDescent="0.2">
      <c r="A318">
        <v>1</v>
      </c>
      <c r="B318" s="1" t="e" vm="263">
        <v>#VALUE!</v>
      </c>
      <c r="C318" t="e" cm="1" vm="241">
        <f t="array" ref="C318">_FV(B318,"Admin Division 1 (State/province/other)",TRUE)</f>
        <v>#VALUE!</v>
      </c>
    </row>
    <row r="319" spans="1:3" x14ac:dyDescent="0.2">
      <c r="A319">
        <v>1</v>
      </c>
      <c r="B319" s="1" t="e" vm="264">
        <v>#VALUE!</v>
      </c>
      <c r="C319" t="e" cm="1" vm="265">
        <f t="array" ref="C319">_FV(B319,"Admin Division 1 (State/province/other)",TRUE)</f>
        <v>#VALUE!</v>
      </c>
    </row>
    <row r="320" spans="1:3" x14ac:dyDescent="0.2">
      <c r="A320">
        <v>1</v>
      </c>
      <c r="B320" s="1" t="e" vm="266">
        <v>#VALUE!</v>
      </c>
      <c r="C320" t="e" cm="1" vm="265">
        <f t="array" ref="C320">_FV(B320,"Admin Division 1 (State/province/other)",TRUE)</f>
        <v>#VALUE!</v>
      </c>
    </row>
    <row r="321" spans="1:3" x14ac:dyDescent="0.2">
      <c r="A321">
        <v>1</v>
      </c>
      <c r="B321" s="1" t="e" vm="267">
        <v>#VALUE!</v>
      </c>
      <c r="C321" t="e" cm="1" vm="265">
        <f t="array" ref="C321">_FV(B321,"Admin Division 1 (State/province/other)",TRUE)</f>
        <v>#VALUE!</v>
      </c>
    </row>
    <row r="322" spans="1:3" x14ac:dyDescent="0.2">
      <c r="A322">
        <v>1</v>
      </c>
      <c r="B322" s="1" t="e" vm="267">
        <v>#VALUE!</v>
      </c>
      <c r="C322" t="e" cm="1" vm="265">
        <f t="array" ref="C322">_FV(B322,"Admin Division 1 (State/province/other)",TRUE)</f>
        <v>#VALUE!</v>
      </c>
    </row>
    <row r="323" spans="1:3" x14ac:dyDescent="0.2">
      <c r="A323">
        <v>1</v>
      </c>
      <c r="B323" s="1" t="e" vm="268">
        <v>#VALUE!</v>
      </c>
      <c r="C323" t="e" cm="1" vm="265">
        <f t="array" ref="C323">_FV(B323,"Admin Division 1 (State/province/other)",TRUE)</f>
        <v>#VALUE!</v>
      </c>
    </row>
    <row r="324" spans="1:3" x14ac:dyDescent="0.2">
      <c r="A324">
        <v>1</v>
      </c>
      <c r="B324" s="1" t="e" vm="269">
        <v>#VALUE!</v>
      </c>
      <c r="C324" t="e" cm="1" vm="265">
        <f t="array" ref="C324">_FV(B324,"Admin Division 1 (State/province/other)",TRUE)</f>
        <v>#VALUE!</v>
      </c>
    </row>
    <row r="325" spans="1:3" x14ac:dyDescent="0.2">
      <c r="A325">
        <v>1</v>
      </c>
      <c r="B325" s="1" t="e" vm="270">
        <v>#VALUE!</v>
      </c>
      <c r="C325" t="e" cm="1" vm="265">
        <f t="array" ref="C325">_FV(B325,"Admin Division 1 (State/province/other)",TRUE)</f>
        <v>#VALUE!</v>
      </c>
    </row>
    <row r="326" spans="1:3" x14ac:dyDescent="0.2">
      <c r="A326">
        <v>1</v>
      </c>
      <c r="B326" s="1" t="e" vm="271">
        <v>#VALUE!</v>
      </c>
      <c r="C326" t="e" cm="1" vm="265">
        <f t="array" ref="C326">_FV(B326,"Admin Division 1 (State/province/other)",TRUE)</f>
        <v>#VALUE!</v>
      </c>
    </row>
    <row r="327" spans="1:3" x14ac:dyDescent="0.2">
      <c r="A327">
        <v>1</v>
      </c>
      <c r="B327" s="1" t="e" vm="272">
        <v>#VALUE!</v>
      </c>
      <c r="C327" t="e" cm="1" vm="265">
        <f t="array" ref="C327">_FV(B327,"Admin Division 1 (State/province/other)",TRUE)</f>
        <v>#VALUE!</v>
      </c>
    </row>
    <row r="328" spans="1:3" x14ac:dyDescent="0.2">
      <c r="A328">
        <v>1</v>
      </c>
      <c r="B328" s="1" t="e" vm="273">
        <v>#VALUE!</v>
      </c>
      <c r="C328" t="e" cm="1" vm="265">
        <f t="array" ref="C328">_FV(B328,"Admin Division 1 (State/province/other)",TRUE)</f>
        <v>#VALUE!</v>
      </c>
    </row>
    <row r="329" spans="1:3" x14ac:dyDescent="0.2">
      <c r="A329">
        <v>1</v>
      </c>
      <c r="B329" s="1" t="e" vm="274">
        <v>#VALUE!</v>
      </c>
      <c r="C329" t="e" cm="1" vm="265">
        <f t="array" ref="C329">_FV(B329,"Admin Division 1 (State/province/other)",TRUE)</f>
        <v>#VALUE!</v>
      </c>
    </row>
    <row r="330" spans="1:3" x14ac:dyDescent="0.2">
      <c r="A330">
        <v>1</v>
      </c>
      <c r="B330" s="1" t="e" vm="275">
        <v>#VALUE!</v>
      </c>
      <c r="C330" t="e" cm="1" vm="265">
        <f t="array" ref="C330">_FV(B330,"Admin Division 1 (State/province/other)",TRUE)</f>
        <v>#VALUE!</v>
      </c>
    </row>
    <row r="331" spans="1:3" x14ac:dyDescent="0.2">
      <c r="A331">
        <v>1</v>
      </c>
      <c r="B331" s="1" t="e" vm="276">
        <v>#VALUE!</v>
      </c>
      <c r="C331" t="e" cm="1" vm="265">
        <f t="array" ref="C331">_FV(B331,"Admin Division 1 (State/province/other)",TRUE)</f>
        <v>#VALUE!</v>
      </c>
    </row>
    <row r="332" spans="1:3" x14ac:dyDescent="0.2">
      <c r="A332">
        <v>1</v>
      </c>
      <c r="B332" s="1" t="e" vm="277">
        <v>#VALUE!</v>
      </c>
      <c r="C332" t="e" cm="1" vm="265">
        <f t="array" ref="C332">_FV(B332,"Admin Division 1 (State/province/other)",TRUE)</f>
        <v>#VALUE!</v>
      </c>
    </row>
    <row r="333" spans="1:3" x14ac:dyDescent="0.2">
      <c r="A333">
        <v>1</v>
      </c>
      <c r="B333" s="1" t="e" vm="278">
        <v>#VALUE!</v>
      </c>
      <c r="C333" t="e" cm="1" vm="265">
        <f t="array" ref="C333">_FV(B333,"Admin Division 1 (State/province/other)",TRUE)</f>
        <v>#VALUE!</v>
      </c>
    </row>
    <row r="334" spans="1:3" x14ac:dyDescent="0.2">
      <c r="A334">
        <v>1</v>
      </c>
      <c r="B334" s="1" t="e" vm="279">
        <v>#VALUE!</v>
      </c>
      <c r="C334" t="e" cm="1" vm="265">
        <f t="array" ref="C334">_FV(B334,"Admin Division 1 (State/province/other)",TRUE)</f>
        <v>#VALUE!</v>
      </c>
    </row>
    <row r="335" spans="1:3" x14ac:dyDescent="0.2">
      <c r="A335">
        <v>1</v>
      </c>
      <c r="B335" s="1" t="e" vm="280">
        <v>#VALUE!</v>
      </c>
      <c r="C335" t="e" cm="1" vm="265">
        <f t="array" ref="C335">_FV(B335,"Admin Division 1 (State/province/other)",TRUE)</f>
        <v>#VALUE!</v>
      </c>
    </row>
    <row r="336" spans="1:3" x14ac:dyDescent="0.2">
      <c r="A336">
        <v>1</v>
      </c>
      <c r="B336" s="1" t="e" vm="281">
        <v>#VALUE!</v>
      </c>
      <c r="C336" t="e" cm="1" vm="265">
        <f t="array" ref="C336">_FV(B336,"Admin Division 1 (State/province/other)",TRUE)</f>
        <v>#VALUE!</v>
      </c>
    </row>
    <row r="337" spans="1:3" x14ac:dyDescent="0.2">
      <c r="A337">
        <v>1</v>
      </c>
      <c r="B337" s="1" t="e" vm="282">
        <v>#VALUE!</v>
      </c>
      <c r="C337" t="e" cm="1" vm="265">
        <f t="array" ref="C337">_FV(B337,"Admin Division 1 (State/province/other)",TRUE)</f>
        <v>#VALUE!</v>
      </c>
    </row>
    <row r="338" spans="1:3" x14ac:dyDescent="0.2">
      <c r="A338">
        <v>1</v>
      </c>
      <c r="B338" s="1" t="e" vm="283">
        <v>#VALUE!</v>
      </c>
      <c r="C338" t="e" cm="1" vm="265">
        <f t="array" ref="C338">_FV(B338,"Admin Division 1 (State/province/other)",TRUE)</f>
        <v>#VALUE!</v>
      </c>
    </row>
    <row r="339" spans="1:3" x14ac:dyDescent="0.2">
      <c r="A339">
        <v>1</v>
      </c>
      <c r="B339" s="1" t="e" vm="283">
        <v>#VALUE!</v>
      </c>
      <c r="C339" t="e" cm="1" vm="265">
        <f t="array" ref="C339">_FV(B339,"Admin Division 1 (State/province/other)",TRUE)</f>
        <v>#VALUE!</v>
      </c>
    </row>
    <row r="340" spans="1:3" x14ac:dyDescent="0.2">
      <c r="A340">
        <v>1</v>
      </c>
      <c r="B340" s="1" t="e" vm="284">
        <v>#VALUE!</v>
      </c>
      <c r="C340" t="e" cm="1" vm="265">
        <f t="array" ref="C340">_FV(B340,"Admin Division 1 (State/province/other)",TRUE)</f>
        <v>#VALUE!</v>
      </c>
    </row>
    <row r="341" spans="1:3" x14ac:dyDescent="0.2">
      <c r="A341">
        <v>1</v>
      </c>
      <c r="B341" s="1" t="e" vm="285">
        <v>#VALUE!</v>
      </c>
      <c r="C341" t="e" cm="1" vm="265">
        <f t="array" ref="C341">_FV(B341,"Admin Division 1 (State/province/other)",TRUE)</f>
        <v>#VALUE!</v>
      </c>
    </row>
    <row r="342" spans="1:3" x14ac:dyDescent="0.2">
      <c r="A342">
        <v>1</v>
      </c>
      <c r="B342" s="1" t="e" vm="286">
        <v>#VALUE!</v>
      </c>
      <c r="C342" t="e" cm="1" vm="265">
        <f t="array" ref="C342">_FV(B342,"Admin Division 1 (State/province/other)",TRUE)</f>
        <v>#VALUE!</v>
      </c>
    </row>
    <row r="343" spans="1:3" x14ac:dyDescent="0.2">
      <c r="A343">
        <v>1</v>
      </c>
      <c r="B343" s="1" t="e" vm="287">
        <v>#VALUE!</v>
      </c>
      <c r="C343" t="e" cm="1" vm="265">
        <f t="array" ref="C343">_FV(B343,"Admin Division 1 (State/province/other)",TRUE)</f>
        <v>#VALUE!</v>
      </c>
    </row>
    <row r="344" spans="1:3" x14ac:dyDescent="0.2">
      <c r="A344">
        <v>1</v>
      </c>
      <c r="B344" s="1" t="e" vm="287">
        <v>#VALUE!</v>
      </c>
      <c r="C344" t="e" cm="1" vm="265">
        <f t="array" ref="C344">_FV(B344,"Admin Division 1 (State/province/other)",TRUE)</f>
        <v>#VALUE!</v>
      </c>
    </row>
    <row r="345" spans="1:3" x14ac:dyDescent="0.2">
      <c r="A345">
        <v>1</v>
      </c>
      <c r="B345" s="1" t="e" vm="288">
        <v>#VALUE!</v>
      </c>
      <c r="C345" t="e" cm="1" vm="265">
        <f t="array" ref="C345">_FV(B345,"Admin Division 1 (State/province/other)",TRUE)</f>
        <v>#VALUE!</v>
      </c>
    </row>
    <row r="346" spans="1:3" x14ac:dyDescent="0.2">
      <c r="A346">
        <v>1</v>
      </c>
      <c r="B346" s="1" t="e" vm="289">
        <v>#VALUE!</v>
      </c>
      <c r="C346" t="e" cm="1" vm="265">
        <f t="array" ref="C346">_FV(B346,"Admin Division 1 (State/province/other)",TRUE)</f>
        <v>#VALUE!</v>
      </c>
    </row>
    <row r="347" spans="1:3" x14ac:dyDescent="0.2">
      <c r="A347">
        <v>1</v>
      </c>
      <c r="B347" s="1" t="e" vm="290">
        <v>#VALUE!</v>
      </c>
      <c r="C347" t="e" cm="1" vm="265">
        <f t="array" ref="C347">_FV(B347,"Admin Division 1 (State/province/other)",TRUE)</f>
        <v>#VALUE!</v>
      </c>
    </row>
    <row r="348" spans="1:3" x14ac:dyDescent="0.2">
      <c r="A348">
        <v>1</v>
      </c>
      <c r="B348" s="1" t="e" vm="291">
        <v>#VALUE!</v>
      </c>
      <c r="C348" t="e" cm="1" vm="265">
        <f t="array" ref="C348">_FV(B348,"Admin Division 1 (State/province/other)",TRUE)</f>
        <v>#VALUE!</v>
      </c>
    </row>
    <row r="349" spans="1:3" x14ac:dyDescent="0.2">
      <c r="A349">
        <v>1</v>
      </c>
      <c r="B349" s="1" t="e" vm="292">
        <v>#VALUE!</v>
      </c>
      <c r="C349" t="e" cm="1" vm="265">
        <f t="array" ref="C349">_FV(B349,"Admin Division 1 (State/province/other)",TRUE)</f>
        <v>#VALUE!</v>
      </c>
    </row>
    <row r="350" spans="1:3" x14ac:dyDescent="0.2">
      <c r="A350">
        <v>1</v>
      </c>
      <c r="B350" s="1" t="e" vm="293">
        <v>#VALUE!</v>
      </c>
      <c r="C350" t="e" cm="1" vm="265">
        <f t="array" ref="C350">_FV(B350,"Admin Division 1 (State/province/other)",TRUE)</f>
        <v>#VALUE!</v>
      </c>
    </row>
    <row r="351" spans="1:3" x14ac:dyDescent="0.2">
      <c r="A351">
        <v>1</v>
      </c>
      <c r="B351" s="1" t="e" vm="293">
        <v>#VALUE!</v>
      </c>
      <c r="C351" t="e" cm="1" vm="265">
        <f t="array" ref="C351">_FV(B351,"Admin Division 1 (State/province/other)",TRUE)</f>
        <v>#VALUE!</v>
      </c>
    </row>
    <row r="352" spans="1:3" x14ac:dyDescent="0.2">
      <c r="A352">
        <v>1</v>
      </c>
      <c r="B352" s="1" t="e" vm="294">
        <v>#VALUE!</v>
      </c>
      <c r="C352" t="e" cm="1" vm="265">
        <f t="array" ref="C352">_FV(B352,"Admin Division 1 (State/province/other)",TRUE)</f>
        <v>#VALUE!</v>
      </c>
    </row>
    <row r="353" spans="1:3" x14ac:dyDescent="0.2">
      <c r="A353">
        <v>1</v>
      </c>
      <c r="B353" s="1" t="e" vm="295">
        <v>#VALUE!</v>
      </c>
      <c r="C353" t="e" cm="1" vm="265">
        <f t="array" ref="C353">_FV(B353,"Admin Division 1 (State/province/other)",TRUE)</f>
        <v>#VALUE!</v>
      </c>
    </row>
    <row r="354" spans="1:3" x14ac:dyDescent="0.2">
      <c r="A354">
        <v>1</v>
      </c>
      <c r="B354" s="1" t="e" vm="296">
        <v>#VALUE!</v>
      </c>
      <c r="C354" t="e" cm="1" vm="265">
        <f t="array" ref="C354">_FV(B354,"Admin Division 1 (State/province/other)",TRUE)</f>
        <v>#VALUE!</v>
      </c>
    </row>
    <row r="355" spans="1:3" x14ac:dyDescent="0.2">
      <c r="A355">
        <v>1</v>
      </c>
      <c r="B355" s="1" t="e" vm="296">
        <v>#VALUE!</v>
      </c>
      <c r="C355" t="e" cm="1" vm="265">
        <f t="array" ref="C355">_FV(B355,"Admin Division 1 (State/province/other)",TRUE)</f>
        <v>#VALUE!</v>
      </c>
    </row>
    <row r="356" spans="1:3" x14ac:dyDescent="0.2">
      <c r="A356">
        <v>1</v>
      </c>
      <c r="B356" s="1" t="e" vm="297">
        <v>#VALUE!</v>
      </c>
      <c r="C356" t="e" cm="1" vm="265">
        <f t="array" ref="C356">_FV(B356,"Admin Division 1 (State/province/other)",TRUE)</f>
        <v>#VALUE!</v>
      </c>
    </row>
    <row r="357" spans="1:3" x14ac:dyDescent="0.2">
      <c r="A357">
        <v>1</v>
      </c>
      <c r="B357" s="1" t="e" vm="298">
        <v>#VALUE!</v>
      </c>
      <c r="C357" t="e" cm="1" vm="265">
        <f t="array" ref="C357">_FV(B357,"Admin Division 1 (State/province/other)",TRUE)</f>
        <v>#VALUE!</v>
      </c>
    </row>
    <row r="358" spans="1:3" x14ac:dyDescent="0.2">
      <c r="A358">
        <v>1</v>
      </c>
      <c r="B358" s="1" t="e" vm="299">
        <v>#VALUE!</v>
      </c>
      <c r="C358" t="e" cm="1" vm="265">
        <f t="array" ref="C358">_FV(B358,"Admin Division 1 (State/province/other)",TRUE)</f>
        <v>#VALUE!</v>
      </c>
    </row>
    <row r="359" spans="1:3" x14ac:dyDescent="0.2">
      <c r="A359">
        <v>1</v>
      </c>
      <c r="B359" s="1" t="e" vm="300">
        <v>#VALUE!</v>
      </c>
      <c r="C359" t="e" cm="1" vm="265">
        <f t="array" ref="C359">_FV(B359,"Admin Division 1 (State/province/other)",TRUE)</f>
        <v>#VALUE!</v>
      </c>
    </row>
    <row r="360" spans="1:3" x14ac:dyDescent="0.2">
      <c r="A360">
        <v>1</v>
      </c>
      <c r="B360" s="1" t="e" vm="300">
        <v>#VALUE!</v>
      </c>
      <c r="C360" t="e" cm="1" vm="265">
        <f t="array" ref="C360">_FV(B360,"Admin Division 1 (State/province/other)",TRUE)</f>
        <v>#VALUE!</v>
      </c>
    </row>
    <row r="361" spans="1:3" x14ac:dyDescent="0.2">
      <c r="A361">
        <v>1</v>
      </c>
      <c r="B361" s="1" t="e" vm="300">
        <v>#VALUE!</v>
      </c>
      <c r="C361" t="e" cm="1" vm="265">
        <f t="array" ref="C361">_FV(B361,"Admin Division 1 (State/province/other)",TRUE)</f>
        <v>#VALUE!</v>
      </c>
    </row>
    <row r="362" spans="1:3" x14ac:dyDescent="0.2">
      <c r="A362">
        <v>1</v>
      </c>
      <c r="B362" s="1" t="e" vm="300">
        <v>#VALUE!</v>
      </c>
      <c r="C362" t="e" cm="1" vm="265">
        <f t="array" ref="C362">_FV(B362,"Admin Division 1 (State/province/other)",TRUE)</f>
        <v>#VALUE!</v>
      </c>
    </row>
    <row r="363" spans="1:3" x14ac:dyDescent="0.2">
      <c r="A363">
        <v>1</v>
      </c>
      <c r="B363" s="1" t="e" vm="301">
        <v>#VALUE!</v>
      </c>
      <c r="C363" t="e" cm="1" vm="265">
        <f t="array" ref="C363">_FV(B363,"Admin Division 1 (State/province/other)",TRUE)</f>
        <v>#VALUE!</v>
      </c>
    </row>
    <row r="364" spans="1:3" x14ac:dyDescent="0.2">
      <c r="A364">
        <v>1</v>
      </c>
      <c r="B364" s="1" t="e" vm="302">
        <v>#VALUE!</v>
      </c>
      <c r="C364" t="e" cm="1" vm="265">
        <f t="array" ref="C364">_FV(B364,"Admin Division 1 (State/province/other)",TRUE)</f>
        <v>#VALUE!</v>
      </c>
    </row>
    <row r="365" spans="1:3" x14ac:dyDescent="0.2">
      <c r="A365">
        <v>1</v>
      </c>
      <c r="B365" s="1" t="e" vm="303">
        <v>#VALUE!</v>
      </c>
      <c r="C365" t="e" cm="1" vm="265">
        <f t="array" ref="C365">_FV(B365,"Admin Division 1 (State/province/other)",TRUE)</f>
        <v>#VALUE!</v>
      </c>
    </row>
    <row r="366" spans="1:3" x14ac:dyDescent="0.2">
      <c r="A366">
        <v>1</v>
      </c>
      <c r="B366" s="1" t="e" vm="304">
        <v>#VALUE!</v>
      </c>
      <c r="C366" t="e" cm="1" vm="265">
        <f t="array" ref="C366">_FV(B366,"Admin Division 1 (State/province/other)",TRUE)</f>
        <v>#VALUE!</v>
      </c>
    </row>
    <row r="367" spans="1:3" x14ac:dyDescent="0.2">
      <c r="A367">
        <v>1</v>
      </c>
      <c r="B367" s="1" t="e" vm="305">
        <v>#VALUE!</v>
      </c>
      <c r="C367" t="e" cm="1" vm="265">
        <f t="array" ref="C367">_FV(B367,"Admin Division 1 (State/province/other)",TRUE)</f>
        <v>#VALUE!</v>
      </c>
    </row>
    <row r="368" spans="1:3" x14ac:dyDescent="0.2">
      <c r="A368">
        <v>1</v>
      </c>
      <c r="B368" s="1" t="e" vm="305">
        <v>#VALUE!</v>
      </c>
      <c r="C368" t="e" cm="1" vm="265">
        <f t="array" ref="C368">_FV(B368,"Admin Division 1 (State/province/other)",TRUE)</f>
        <v>#VALUE!</v>
      </c>
    </row>
    <row r="369" spans="1:3" x14ac:dyDescent="0.2">
      <c r="A369">
        <v>1</v>
      </c>
      <c r="B369" s="1" t="e" vm="306">
        <v>#VALUE!</v>
      </c>
      <c r="C369" t="e" cm="1" vm="265">
        <f t="array" ref="C369">_FV(B369,"Admin Division 1 (State/province/other)",TRUE)</f>
        <v>#VALUE!</v>
      </c>
    </row>
    <row r="370" spans="1:3" x14ac:dyDescent="0.2">
      <c r="A370">
        <v>1</v>
      </c>
      <c r="B370" s="1" t="e" vm="306">
        <v>#VALUE!</v>
      </c>
      <c r="C370" t="e" cm="1" vm="265">
        <f t="array" ref="C370">_FV(B370,"Admin Division 1 (State/province/other)",TRUE)</f>
        <v>#VALUE!</v>
      </c>
    </row>
    <row r="371" spans="1:3" x14ac:dyDescent="0.2">
      <c r="A371">
        <v>1</v>
      </c>
      <c r="B371" s="1" t="e" vm="307">
        <v>#VALUE!</v>
      </c>
      <c r="C371" t="e" cm="1" vm="265">
        <f t="array" ref="C371">_FV(B371,"Admin Division 1 (State/province/other)",TRUE)</f>
        <v>#VALUE!</v>
      </c>
    </row>
    <row r="372" spans="1:3" x14ac:dyDescent="0.2">
      <c r="A372">
        <v>1</v>
      </c>
      <c r="B372" s="1" t="e" vm="308">
        <v>#VALUE!</v>
      </c>
      <c r="C372" t="e" cm="1" vm="265">
        <f t="array" ref="C372">_FV(B372,"Admin Division 1 (State/province/other)",TRUE)</f>
        <v>#VALUE!</v>
      </c>
    </row>
    <row r="373" spans="1:3" x14ac:dyDescent="0.2">
      <c r="A373">
        <v>1</v>
      </c>
      <c r="B373" s="1" t="e" vm="308">
        <v>#VALUE!</v>
      </c>
      <c r="C373" t="e" cm="1" vm="265">
        <f t="array" ref="C373">_FV(B373,"Admin Division 1 (State/province/other)",TRUE)</f>
        <v>#VALUE!</v>
      </c>
    </row>
    <row r="374" spans="1:3" x14ac:dyDescent="0.2">
      <c r="A374">
        <v>1</v>
      </c>
      <c r="B374" s="1" t="e" vm="309">
        <v>#VALUE!</v>
      </c>
      <c r="C374" t="e" cm="1" vm="265">
        <f t="array" ref="C374">_FV(B374,"Admin Division 1 (State/province/other)",TRUE)</f>
        <v>#VALUE!</v>
      </c>
    </row>
    <row r="375" spans="1:3" x14ac:dyDescent="0.2">
      <c r="A375">
        <v>1</v>
      </c>
      <c r="B375" s="1" t="e" vm="310">
        <v>#VALUE!</v>
      </c>
      <c r="C375" t="e" cm="1" vm="265">
        <f t="array" ref="C375">_FV(B375,"Admin Division 1 (State/province/other)",TRUE)</f>
        <v>#VALUE!</v>
      </c>
    </row>
    <row r="376" spans="1:3" x14ac:dyDescent="0.2">
      <c r="A376">
        <v>1</v>
      </c>
      <c r="B376" s="1" t="e" vm="311">
        <v>#VALUE!</v>
      </c>
      <c r="C376" t="e" cm="1" vm="265">
        <f t="array" ref="C376">_FV(B376,"Admin Division 1 (State/province/other)",TRUE)</f>
        <v>#VALUE!</v>
      </c>
    </row>
    <row r="377" spans="1:3" x14ac:dyDescent="0.2">
      <c r="A377">
        <v>1</v>
      </c>
      <c r="B377" s="1" t="e" vm="312">
        <v>#VALUE!</v>
      </c>
      <c r="C377" t="e" cm="1" vm="265">
        <f t="array" ref="C377">_FV(B377,"Admin Division 1 (State/province/other)",TRUE)</f>
        <v>#VALUE!</v>
      </c>
    </row>
    <row r="378" spans="1:3" x14ac:dyDescent="0.2">
      <c r="A378">
        <v>1</v>
      </c>
      <c r="B378" s="1" t="e" vm="313">
        <v>#VALUE!</v>
      </c>
      <c r="C378" t="e" cm="1" vm="314">
        <f t="array" ref="C378">_FV(B378,"Admin Division 1 (State/province/other)",TRUE)</f>
        <v>#VALUE!</v>
      </c>
    </row>
    <row r="379" spans="1:3" x14ac:dyDescent="0.2">
      <c r="A379">
        <v>1</v>
      </c>
      <c r="B379" s="1" t="e" vm="313">
        <v>#VALUE!</v>
      </c>
      <c r="C379" t="e" cm="1" vm="314">
        <f t="array" ref="C379">_FV(B379,"Admin Division 1 (State/province/other)",TRUE)</f>
        <v>#VALUE!</v>
      </c>
    </row>
    <row r="380" spans="1:3" x14ac:dyDescent="0.2">
      <c r="A380">
        <v>1</v>
      </c>
      <c r="B380" s="1" t="e" vm="315">
        <v>#VALUE!</v>
      </c>
      <c r="C380" t="e" cm="1" vm="314">
        <f t="array" ref="C380">_FV(B380,"Admin Division 1 (State/province/other)",TRUE)</f>
        <v>#VALUE!</v>
      </c>
    </row>
    <row r="381" spans="1:3" x14ac:dyDescent="0.2">
      <c r="A381">
        <v>1</v>
      </c>
      <c r="B381" s="1" t="e" vm="315">
        <v>#VALUE!</v>
      </c>
      <c r="C381" t="e" cm="1" vm="314">
        <f t="array" ref="C381">_FV(B381,"Admin Division 1 (State/province/other)",TRUE)</f>
        <v>#VALUE!</v>
      </c>
    </row>
    <row r="382" spans="1:3" x14ac:dyDescent="0.2">
      <c r="A382">
        <v>1</v>
      </c>
      <c r="B382" s="1" t="e" vm="315">
        <v>#VALUE!</v>
      </c>
      <c r="C382" t="e" cm="1" vm="314">
        <f t="array" ref="C382">_FV(B382,"Admin Division 1 (State/province/other)",TRUE)</f>
        <v>#VALUE!</v>
      </c>
    </row>
    <row r="383" spans="1:3" x14ac:dyDescent="0.2">
      <c r="A383">
        <v>1</v>
      </c>
      <c r="B383" s="1" t="e" vm="315">
        <v>#VALUE!</v>
      </c>
      <c r="C383" t="e" cm="1" vm="314">
        <f t="array" ref="C383">_FV(B383,"Admin Division 1 (State/province/other)",TRUE)</f>
        <v>#VALUE!</v>
      </c>
    </row>
    <row r="384" spans="1:3" x14ac:dyDescent="0.2">
      <c r="A384">
        <v>1</v>
      </c>
      <c r="B384" s="1" t="e" vm="315">
        <v>#VALUE!</v>
      </c>
      <c r="C384" t="e" cm="1" vm="314">
        <f t="array" ref="C384">_FV(B384,"Admin Division 1 (State/province/other)",TRUE)</f>
        <v>#VALUE!</v>
      </c>
    </row>
    <row r="385" spans="1:3" x14ac:dyDescent="0.2">
      <c r="A385">
        <v>1</v>
      </c>
      <c r="B385" s="1" t="e" vm="315">
        <v>#VALUE!</v>
      </c>
      <c r="C385" t="e" cm="1" vm="314">
        <f t="array" ref="C385">_FV(B385,"Admin Division 1 (State/province/other)",TRUE)</f>
        <v>#VALUE!</v>
      </c>
    </row>
    <row r="386" spans="1:3" x14ac:dyDescent="0.2">
      <c r="A386">
        <v>1</v>
      </c>
      <c r="B386" s="1" t="e" vm="315">
        <v>#VALUE!</v>
      </c>
      <c r="C386" t="e" cm="1" vm="314">
        <f t="array" ref="C386">_FV(B386,"Admin Division 1 (State/province/other)",TRUE)</f>
        <v>#VALUE!</v>
      </c>
    </row>
    <row r="387" spans="1:3" x14ac:dyDescent="0.2">
      <c r="A387">
        <v>1</v>
      </c>
      <c r="B387" s="1" t="e" vm="315">
        <v>#VALUE!</v>
      </c>
      <c r="C387" t="e" cm="1" vm="314">
        <f t="array" ref="C387">_FV(B387,"Admin Division 1 (State/province/other)",TRUE)</f>
        <v>#VALUE!</v>
      </c>
    </row>
    <row r="388" spans="1:3" x14ac:dyDescent="0.2">
      <c r="A388">
        <v>1</v>
      </c>
      <c r="B388" s="1" t="e" vm="315">
        <v>#VALUE!</v>
      </c>
      <c r="C388" t="e" cm="1" vm="314">
        <f t="array" ref="C388">_FV(B388,"Admin Division 1 (State/province/other)",TRUE)</f>
        <v>#VALUE!</v>
      </c>
    </row>
    <row r="389" spans="1:3" x14ac:dyDescent="0.2">
      <c r="A389">
        <v>1</v>
      </c>
      <c r="B389" s="1" t="e" vm="315">
        <v>#VALUE!</v>
      </c>
      <c r="C389" t="e" cm="1" vm="314">
        <f t="array" ref="C389">_FV(B389,"Admin Division 1 (State/province/other)",TRUE)</f>
        <v>#VALUE!</v>
      </c>
    </row>
    <row r="390" spans="1:3" x14ac:dyDescent="0.2">
      <c r="A390">
        <v>1</v>
      </c>
      <c r="B390" s="1" t="e" vm="315">
        <v>#VALUE!</v>
      </c>
      <c r="C390" t="e" cm="1" vm="314">
        <f t="array" ref="C390">_FV(B390,"Admin Division 1 (State/province/other)",TRUE)</f>
        <v>#VALUE!</v>
      </c>
    </row>
    <row r="391" spans="1:3" x14ac:dyDescent="0.2">
      <c r="A391">
        <v>1</v>
      </c>
      <c r="B391" s="1" t="e" vm="315">
        <v>#VALUE!</v>
      </c>
      <c r="C391" t="e" cm="1" vm="314">
        <f t="array" ref="C391">_FV(B391,"Admin Division 1 (State/province/other)",TRUE)</f>
        <v>#VALUE!</v>
      </c>
    </row>
    <row r="392" spans="1:3" x14ac:dyDescent="0.2">
      <c r="A392">
        <v>1</v>
      </c>
      <c r="B392" s="1" t="e" vm="315">
        <v>#VALUE!</v>
      </c>
      <c r="C392" t="e" cm="1" vm="314">
        <f t="array" ref="C392">_FV(B392,"Admin Division 1 (State/province/other)",TRUE)</f>
        <v>#VALUE!</v>
      </c>
    </row>
    <row r="393" spans="1:3" x14ac:dyDescent="0.2">
      <c r="A393">
        <v>1</v>
      </c>
      <c r="B393" s="1" t="e" vm="316">
        <v>#VALUE!</v>
      </c>
      <c r="C393" t="e" cm="1" vm="314">
        <f t="array" ref="C393">_FV(B393,"Admin Division 1 (State/province/other)",TRUE)</f>
        <v>#VALUE!</v>
      </c>
    </row>
    <row r="394" spans="1:3" x14ac:dyDescent="0.2">
      <c r="A394">
        <v>1</v>
      </c>
      <c r="B394" s="1" t="e" vm="316">
        <v>#VALUE!</v>
      </c>
      <c r="C394" t="e" cm="1" vm="314">
        <f t="array" ref="C394">_FV(B394,"Admin Division 1 (State/province/other)",TRUE)</f>
        <v>#VALUE!</v>
      </c>
    </row>
    <row r="395" spans="1:3" x14ac:dyDescent="0.2">
      <c r="A395">
        <v>1</v>
      </c>
      <c r="B395" s="1" t="e" vm="316">
        <v>#VALUE!</v>
      </c>
      <c r="C395" t="e" cm="1" vm="314">
        <f t="array" ref="C395">_FV(B395,"Admin Division 1 (State/province/other)",TRUE)</f>
        <v>#VALUE!</v>
      </c>
    </row>
    <row r="396" spans="1:3" x14ac:dyDescent="0.2">
      <c r="A396">
        <v>1</v>
      </c>
      <c r="B396" s="1" t="e" vm="316">
        <v>#VALUE!</v>
      </c>
      <c r="C396" t="e" cm="1" vm="314">
        <f t="array" ref="C396">_FV(B396,"Admin Division 1 (State/province/other)",TRUE)</f>
        <v>#VALUE!</v>
      </c>
    </row>
    <row r="397" spans="1:3" x14ac:dyDescent="0.2">
      <c r="A397">
        <v>1</v>
      </c>
      <c r="B397" s="1" t="e" vm="316">
        <v>#VALUE!</v>
      </c>
      <c r="C397" t="e" cm="1" vm="314">
        <f t="array" ref="C397">_FV(B397,"Admin Division 1 (State/province/other)",TRUE)</f>
        <v>#VALUE!</v>
      </c>
    </row>
    <row r="398" spans="1:3" x14ac:dyDescent="0.2">
      <c r="A398">
        <v>1</v>
      </c>
      <c r="B398" s="1" t="e" vm="316">
        <v>#VALUE!</v>
      </c>
      <c r="C398" t="e" cm="1" vm="314">
        <f t="array" ref="C398">_FV(B398,"Admin Division 1 (State/province/other)",TRUE)</f>
        <v>#VALUE!</v>
      </c>
    </row>
    <row r="399" spans="1:3" x14ac:dyDescent="0.2">
      <c r="A399">
        <v>1</v>
      </c>
      <c r="B399" s="1" t="e" vm="316">
        <v>#VALUE!</v>
      </c>
      <c r="C399" t="e" cm="1" vm="314">
        <f t="array" ref="C399">_FV(B399,"Admin Division 1 (State/province/other)",TRUE)</f>
        <v>#VALUE!</v>
      </c>
    </row>
    <row r="400" spans="1:3" x14ac:dyDescent="0.2">
      <c r="A400">
        <v>1</v>
      </c>
      <c r="B400" s="1" t="e" vm="316">
        <v>#VALUE!</v>
      </c>
      <c r="C400" t="e" cm="1" vm="314">
        <f t="array" ref="C400">_FV(B400,"Admin Division 1 (State/province/other)",TRUE)</f>
        <v>#VALUE!</v>
      </c>
    </row>
    <row r="401" spans="1:3" x14ac:dyDescent="0.2">
      <c r="A401">
        <v>1</v>
      </c>
      <c r="B401" s="1" t="e" vm="316">
        <v>#VALUE!</v>
      </c>
      <c r="C401" t="e" cm="1" vm="314">
        <f t="array" ref="C401">_FV(B401,"Admin Division 1 (State/province/other)",TRUE)</f>
        <v>#VALUE!</v>
      </c>
    </row>
    <row r="402" spans="1:3" x14ac:dyDescent="0.2">
      <c r="A402">
        <v>1</v>
      </c>
      <c r="B402" s="1" t="e" vm="316">
        <v>#VALUE!</v>
      </c>
      <c r="C402" t="e" cm="1" vm="314">
        <f t="array" ref="C402">_FV(B402,"Admin Division 1 (State/province/other)",TRUE)</f>
        <v>#VALUE!</v>
      </c>
    </row>
    <row r="403" spans="1:3" x14ac:dyDescent="0.2">
      <c r="A403">
        <v>1</v>
      </c>
      <c r="B403" s="1" t="e" vm="317">
        <v>#VALUE!</v>
      </c>
      <c r="C403" t="e" cm="1" vm="314">
        <f t="array" ref="C403">_FV(B403,"Admin Division 1 (State/province/other)",TRUE)</f>
        <v>#VALUE!</v>
      </c>
    </row>
    <row r="404" spans="1:3" x14ac:dyDescent="0.2">
      <c r="A404">
        <v>1</v>
      </c>
      <c r="B404" s="1" t="e" vm="317">
        <v>#VALUE!</v>
      </c>
      <c r="C404" t="e" cm="1" vm="314">
        <f t="array" ref="C404">_FV(B404,"Admin Division 1 (State/province/other)",TRUE)</f>
        <v>#VALUE!</v>
      </c>
    </row>
    <row r="405" spans="1:3" x14ac:dyDescent="0.2">
      <c r="A405">
        <v>1</v>
      </c>
      <c r="B405" s="1" t="e" vm="317">
        <v>#VALUE!</v>
      </c>
      <c r="C405" t="e" cm="1" vm="314">
        <f t="array" ref="C405">_FV(B405,"Admin Division 1 (State/province/other)",TRUE)</f>
        <v>#VALUE!</v>
      </c>
    </row>
    <row r="406" spans="1:3" x14ac:dyDescent="0.2">
      <c r="A406">
        <v>1</v>
      </c>
      <c r="B406" s="1" t="e" vm="317">
        <v>#VALUE!</v>
      </c>
      <c r="C406" t="e" cm="1" vm="314">
        <f t="array" ref="C406">_FV(B406,"Admin Division 1 (State/province/other)",TRUE)</f>
        <v>#VALUE!</v>
      </c>
    </row>
    <row r="407" spans="1:3" x14ac:dyDescent="0.2">
      <c r="A407">
        <v>1</v>
      </c>
      <c r="B407" s="1" t="e" vm="317">
        <v>#VALUE!</v>
      </c>
      <c r="C407" t="e" cm="1" vm="314">
        <f t="array" ref="C407">_FV(B407,"Admin Division 1 (State/province/other)",TRUE)</f>
        <v>#VALUE!</v>
      </c>
    </row>
    <row r="408" spans="1:3" x14ac:dyDescent="0.2">
      <c r="A408">
        <v>1</v>
      </c>
      <c r="B408" s="1" t="e" vm="317">
        <v>#VALUE!</v>
      </c>
      <c r="C408" t="e" cm="1" vm="314">
        <f t="array" ref="C408">_FV(B408,"Admin Division 1 (State/province/other)",TRUE)</f>
        <v>#VALUE!</v>
      </c>
    </row>
    <row r="409" spans="1:3" x14ac:dyDescent="0.2">
      <c r="A409">
        <v>1</v>
      </c>
      <c r="B409" s="1" t="e" vm="318">
        <v>#VALUE!</v>
      </c>
      <c r="C409" t="e" cm="1" vm="314">
        <f t="array" ref="C409">_FV(B409,"Admin Division 1 (State/province/other)",TRUE)</f>
        <v>#VALUE!</v>
      </c>
    </row>
    <row r="410" spans="1:3" x14ac:dyDescent="0.2">
      <c r="A410">
        <v>1</v>
      </c>
      <c r="B410" s="1" t="e" vm="318">
        <v>#VALUE!</v>
      </c>
      <c r="C410" t="e" cm="1" vm="314">
        <f t="array" ref="C410">_FV(B410,"Admin Division 1 (State/province/other)",TRUE)</f>
        <v>#VALUE!</v>
      </c>
    </row>
    <row r="411" spans="1:3" x14ac:dyDescent="0.2">
      <c r="A411">
        <v>1</v>
      </c>
      <c r="B411" s="1" t="e" vm="318">
        <v>#VALUE!</v>
      </c>
      <c r="C411" t="e" cm="1" vm="314">
        <f t="array" ref="C411">_FV(B411,"Admin Division 1 (State/province/other)",TRUE)</f>
        <v>#VALUE!</v>
      </c>
    </row>
    <row r="412" spans="1:3" x14ac:dyDescent="0.2">
      <c r="A412">
        <v>1</v>
      </c>
      <c r="B412" s="1" t="e" vm="318">
        <v>#VALUE!</v>
      </c>
      <c r="C412" t="e" cm="1" vm="314">
        <f t="array" ref="C412">_FV(B412,"Admin Division 1 (State/province/other)",TRUE)</f>
        <v>#VALUE!</v>
      </c>
    </row>
    <row r="413" spans="1:3" x14ac:dyDescent="0.2">
      <c r="A413">
        <v>1</v>
      </c>
      <c r="B413" s="1" t="e" vm="318">
        <v>#VALUE!</v>
      </c>
      <c r="C413" t="e" cm="1" vm="314">
        <f t="array" ref="C413">_FV(B413,"Admin Division 1 (State/province/other)",TRUE)</f>
        <v>#VALUE!</v>
      </c>
    </row>
    <row r="414" spans="1:3" x14ac:dyDescent="0.2">
      <c r="A414">
        <v>1</v>
      </c>
      <c r="B414" s="1" t="e" vm="318">
        <v>#VALUE!</v>
      </c>
      <c r="C414" t="e" cm="1" vm="314">
        <f t="array" ref="C414">_FV(B414,"Admin Division 1 (State/province/other)",TRUE)</f>
        <v>#VALUE!</v>
      </c>
    </row>
    <row r="415" spans="1:3" x14ac:dyDescent="0.2">
      <c r="A415">
        <v>1</v>
      </c>
      <c r="B415" s="1" t="e" vm="319">
        <v>#VALUE!</v>
      </c>
      <c r="C415" t="e" cm="1" vm="314">
        <f t="array" ref="C415">_FV(B415,"Admin Division 1 (State/province/other)",TRUE)</f>
        <v>#VALUE!</v>
      </c>
    </row>
    <row r="416" spans="1:3" x14ac:dyDescent="0.2">
      <c r="A416">
        <v>1</v>
      </c>
      <c r="B416" s="1" t="e" vm="319">
        <v>#VALUE!</v>
      </c>
      <c r="C416" t="e" cm="1" vm="314">
        <f t="array" ref="C416">_FV(B416,"Admin Division 1 (State/province/other)",TRUE)</f>
        <v>#VALUE!</v>
      </c>
    </row>
    <row r="417" spans="1:3" x14ac:dyDescent="0.2">
      <c r="A417">
        <v>1</v>
      </c>
      <c r="B417" s="1" t="e" vm="319">
        <v>#VALUE!</v>
      </c>
      <c r="C417" t="e" cm="1" vm="314">
        <f t="array" ref="C417">_FV(B417,"Admin Division 1 (State/province/other)",TRUE)</f>
        <v>#VALUE!</v>
      </c>
    </row>
    <row r="418" spans="1:3" x14ac:dyDescent="0.2">
      <c r="A418">
        <v>1</v>
      </c>
      <c r="B418" s="1" t="e" vm="319">
        <v>#VALUE!</v>
      </c>
      <c r="C418" t="e" cm="1" vm="314">
        <f t="array" ref="C418">_FV(B418,"Admin Division 1 (State/province/other)",TRUE)</f>
        <v>#VALUE!</v>
      </c>
    </row>
    <row r="419" spans="1:3" x14ac:dyDescent="0.2">
      <c r="A419">
        <v>1</v>
      </c>
      <c r="B419" s="1" t="e" vm="319">
        <v>#VALUE!</v>
      </c>
      <c r="C419" t="e" cm="1" vm="314">
        <f t="array" ref="C419">_FV(B419,"Admin Division 1 (State/province/other)",TRUE)</f>
        <v>#VALUE!</v>
      </c>
    </row>
    <row r="420" spans="1:3" x14ac:dyDescent="0.2">
      <c r="A420">
        <v>1</v>
      </c>
      <c r="B420" s="1" t="e" vm="319">
        <v>#VALUE!</v>
      </c>
      <c r="C420" t="e" cm="1" vm="314">
        <f t="array" ref="C420">_FV(B420,"Admin Division 1 (State/province/other)",TRUE)</f>
        <v>#VALUE!</v>
      </c>
    </row>
    <row r="421" spans="1:3" x14ac:dyDescent="0.2">
      <c r="A421">
        <v>1</v>
      </c>
      <c r="B421" s="1" t="e" vm="320">
        <v>#VALUE!</v>
      </c>
      <c r="C421" t="e" cm="1" vm="314">
        <f t="array" ref="C421">_FV(B421,"Admin Division 1 (State/province/other)",TRUE)</f>
        <v>#VALUE!</v>
      </c>
    </row>
    <row r="422" spans="1:3" x14ac:dyDescent="0.2">
      <c r="A422">
        <v>1</v>
      </c>
      <c r="B422" s="1" t="e" vm="320">
        <v>#VALUE!</v>
      </c>
      <c r="C422" t="e" cm="1" vm="314">
        <f t="array" ref="C422">_FV(B422,"Admin Division 1 (State/province/other)",TRUE)</f>
        <v>#VALUE!</v>
      </c>
    </row>
    <row r="423" spans="1:3" x14ac:dyDescent="0.2">
      <c r="A423">
        <v>1</v>
      </c>
      <c r="B423" s="1" t="e" vm="320">
        <v>#VALUE!</v>
      </c>
      <c r="C423" t="e" cm="1" vm="314">
        <f t="array" ref="C423">_FV(B423,"Admin Division 1 (State/province/other)",TRUE)</f>
        <v>#VALUE!</v>
      </c>
    </row>
    <row r="424" spans="1:3" x14ac:dyDescent="0.2">
      <c r="A424">
        <v>1</v>
      </c>
      <c r="B424" s="1" t="e" vm="320">
        <v>#VALUE!</v>
      </c>
      <c r="C424" t="e" cm="1" vm="314">
        <f t="array" ref="C424">_FV(B424,"Admin Division 1 (State/province/other)",TRUE)</f>
        <v>#VALUE!</v>
      </c>
    </row>
    <row r="425" spans="1:3" x14ac:dyDescent="0.2">
      <c r="A425">
        <v>1</v>
      </c>
      <c r="B425" s="1" t="e" vm="320">
        <v>#VALUE!</v>
      </c>
      <c r="C425" t="e" cm="1" vm="314">
        <f t="array" ref="C425">_FV(B425,"Admin Division 1 (State/province/other)",TRUE)</f>
        <v>#VALUE!</v>
      </c>
    </row>
    <row r="426" spans="1:3" x14ac:dyDescent="0.2">
      <c r="A426">
        <v>1</v>
      </c>
      <c r="B426" s="1" t="e" vm="320">
        <v>#VALUE!</v>
      </c>
      <c r="C426" t="e" cm="1" vm="314">
        <f t="array" ref="C426">_FV(B426,"Admin Division 1 (State/province/other)",TRUE)</f>
        <v>#VALUE!</v>
      </c>
    </row>
    <row r="427" spans="1:3" x14ac:dyDescent="0.2">
      <c r="A427">
        <v>1</v>
      </c>
      <c r="B427" s="1" t="e" vm="320">
        <v>#VALUE!</v>
      </c>
      <c r="C427" t="e" cm="1" vm="314">
        <f t="array" ref="C427">_FV(B427,"Admin Division 1 (State/province/other)",TRUE)</f>
        <v>#VALUE!</v>
      </c>
    </row>
    <row r="428" spans="1:3" x14ac:dyDescent="0.2">
      <c r="A428">
        <v>1</v>
      </c>
      <c r="B428" s="1" t="e" vm="320">
        <v>#VALUE!</v>
      </c>
      <c r="C428" t="e" cm="1" vm="314">
        <f t="array" ref="C428">_FV(B428,"Admin Division 1 (State/province/other)",TRUE)</f>
        <v>#VALUE!</v>
      </c>
    </row>
    <row r="429" spans="1:3" x14ac:dyDescent="0.2">
      <c r="A429">
        <v>1</v>
      </c>
      <c r="B429" s="1" t="e" vm="320">
        <v>#VALUE!</v>
      </c>
      <c r="C429" t="e" cm="1" vm="314">
        <f t="array" ref="C429">_FV(B429,"Admin Division 1 (State/province/other)",TRUE)</f>
        <v>#VALUE!</v>
      </c>
    </row>
    <row r="430" spans="1:3" x14ac:dyDescent="0.2">
      <c r="A430">
        <v>1</v>
      </c>
      <c r="B430" s="1" t="e" vm="320">
        <v>#VALUE!</v>
      </c>
      <c r="C430" t="e" cm="1" vm="314">
        <f t="array" ref="C430">_FV(B430,"Admin Division 1 (State/province/other)",TRUE)</f>
        <v>#VALUE!</v>
      </c>
    </row>
    <row r="431" spans="1:3" x14ac:dyDescent="0.2">
      <c r="A431">
        <v>1</v>
      </c>
      <c r="B431" s="1" t="e" vm="320">
        <v>#VALUE!</v>
      </c>
      <c r="C431" t="e" cm="1" vm="314">
        <f t="array" ref="C431">_FV(B431,"Admin Division 1 (State/province/other)",TRUE)</f>
        <v>#VALUE!</v>
      </c>
    </row>
    <row r="432" spans="1:3" x14ac:dyDescent="0.2">
      <c r="A432">
        <v>1</v>
      </c>
      <c r="B432" s="1" t="e" vm="320">
        <v>#VALUE!</v>
      </c>
      <c r="C432" t="e" cm="1" vm="314">
        <f t="array" ref="C432">_FV(B432,"Admin Division 1 (State/province/other)",TRUE)</f>
        <v>#VALUE!</v>
      </c>
    </row>
    <row r="433" spans="1:3" x14ac:dyDescent="0.2">
      <c r="A433">
        <v>1</v>
      </c>
      <c r="B433" s="1" t="e" vm="320">
        <v>#VALUE!</v>
      </c>
      <c r="C433" t="e" cm="1" vm="314">
        <f t="array" ref="C433">_FV(B433,"Admin Division 1 (State/province/other)",TRUE)</f>
        <v>#VALUE!</v>
      </c>
    </row>
    <row r="434" spans="1:3" x14ac:dyDescent="0.2">
      <c r="A434">
        <v>1</v>
      </c>
      <c r="B434" s="1" t="e" vm="320">
        <v>#VALUE!</v>
      </c>
      <c r="C434" t="e" cm="1" vm="314">
        <f t="array" ref="C434">_FV(B434,"Admin Division 1 (State/province/other)",TRUE)</f>
        <v>#VALUE!</v>
      </c>
    </row>
    <row r="435" spans="1:3" x14ac:dyDescent="0.2">
      <c r="A435">
        <v>1</v>
      </c>
      <c r="B435" s="1" t="e" vm="320">
        <v>#VALUE!</v>
      </c>
      <c r="C435" t="e" cm="1" vm="314">
        <f t="array" ref="C435">_FV(B435,"Admin Division 1 (State/province/other)",TRUE)</f>
        <v>#VALUE!</v>
      </c>
    </row>
    <row r="436" spans="1:3" x14ac:dyDescent="0.2">
      <c r="A436">
        <v>1</v>
      </c>
      <c r="B436" s="1" t="e" vm="320">
        <v>#VALUE!</v>
      </c>
      <c r="C436" t="e" cm="1" vm="314">
        <f t="array" ref="C436">_FV(B436,"Admin Division 1 (State/province/other)",TRUE)</f>
        <v>#VALUE!</v>
      </c>
    </row>
    <row r="437" spans="1:3" x14ac:dyDescent="0.2">
      <c r="A437">
        <v>1</v>
      </c>
      <c r="B437" s="1" t="e" vm="320">
        <v>#VALUE!</v>
      </c>
      <c r="C437" t="e" cm="1" vm="314">
        <f t="array" ref="C437">_FV(B437,"Admin Division 1 (State/province/other)",TRUE)</f>
        <v>#VALUE!</v>
      </c>
    </row>
    <row r="438" spans="1:3" x14ac:dyDescent="0.2">
      <c r="A438">
        <v>1</v>
      </c>
      <c r="B438" s="1" t="e" vm="321">
        <v>#VALUE!</v>
      </c>
      <c r="C438" t="e" cm="1" vm="314">
        <f t="array" ref="C438">_FV(B438,"Admin Division 1 (State/province/other)",TRUE)</f>
        <v>#VALUE!</v>
      </c>
    </row>
    <row r="439" spans="1:3" x14ac:dyDescent="0.2">
      <c r="A439">
        <v>1</v>
      </c>
      <c r="B439" s="1" t="e" vm="321">
        <v>#VALUE!</v>
      </c>
      <c r="C439" t="e" cm="1" vm="314">
        <f t="array" ref="C439">_FV(B439,"Admin Division 1 (State/province/other)",TRUE)</f>
        <v>#VALUE!</v>
      </c>
    </row>
    <row r="440" spans="1:3" x14ac:dyDescent="0.2">
      <c r="A440">
        <v>1</v>
      </c>
      <c r="B440" s="1" t="e" vm="321">
        <v>#VALUE!</v>
      </c>
      <c r="C440" t="e" cm="1" vm="314">
        <f t="array" ref="C440">_FV(B440,"Admin Division 1 (State/province/other)",TRUE)</f>
        <v>#VALUE!</v>
      </c>
    </row>
    <row r="441" spans="1:3" x14ac:dyDescent="0.2">
      <c r="A441">
        <v>1</v>
      </c>
      <c r="B441" s="1" t="e" vm="321">
        <v>#VALUE!</v>
      </c>
      <c r="C441" t="e" cm="1" vm="314">
        <f t="array" ref="C441">_FV(B441,"Admin Division 1 (State/province/other)",TRUE)</f>
        <v>#VALUE!</v>
      </c>
    </row>
    <row r="442" spans="1:3" x14ac:dyDescent="0.2">
      <c r="A442">
        <v>1</v>
      </c>
      <c r="B442" s="1" t="e" vm="321">
        <v>#VALUE!</v>
      </c>
      <c r="C442" t="e" cm="1" vm="314">
        <f t="array" ref="C442">_FV(B442,"Admin Division 1 (State/province/other)",TRUE)</f>
        <v>#VALUE!</v>
      </c>
    </row>
    <row r="443" spans="1:3" x14ac:dyDescent="0.2">
      <c r="A443">
        <v>1</v>
      </c>
      <c r="B443" s="1" t="e" vm="321">
        <v>#VALUE!</v>
      </c>
      <c r="C443" t="e" cm="1" vm="314">
        <f t="array" ref="C443">_FV(B443,"Admin Division 1 (State/province/other)",TRUE)</f>
        <v>#VALUE!</v>
      </c>
    </row>
    <row r="444" spans="1:3" x14ac:dyDescent="0.2">
      <c r="A444">
        <v>1</v>
      </c>
      <c r="B444" s="1" t="e" vm="322">
        <v>#VALUE!</v>
      </c>
      <c r="C444" t="e" cm="1" vm="314">
        <f t="array" ref="C444">_FV(B444,"Admin Division 1 (State/province/other)",TRUE)</f>
        <v>#VALUE!</v>
      </c>
    </row>
    <row r="445" spans="1:3" x14ac:dyDescent="0.2">
      <c r="A445">
        <v>1</v>
      </c>
      <c r="B445" s="1" t="e" vm="322">
        <v>#VALUE!</v>
      </c>
      <c r="C445" t="e" cm="1" vm="314">
        <f t="array" ref="C445">_FV(B445,"Admin Division 1 (State/province/other)",TRUE)</f>
        <v>#VALUE!</v>
      </c>
    </row>
    <row r="446" spans="1:3" x14ac:dyDescent="0.2">
      <c r="A446">
        <v>1</v>
      </c>
      <c r="B446" s="1" t="e" vm="323">
        <v>#VALUE!</v>
      </c>
      <c r="C446" t="e" cm="1" vm="314">
        <f t="array" ref="C446">_FV(B446,"Admin Division 1 (State/province/other)",TRUE)</f>
        <v>#VALUE!</v>
      </c>
    </row>
    <row r="447" spans="1:3" x14ac:dyDescent="0.2">
      <c r="A447">
        <v>1</v>
      </c>
      <c r="B447" s="1" t="e" vm="323">
        <v>#VALUE!</v>
      </c>
      <c r="C447" t="e" cm="1" vm="314">
        <f t="array" ref="C447">_FV(B447,"Admin Division 1 (State/province/other)",TRUE)</f>
        <v>#VALUE!</v>
      </c>
    </row>
    <row r="448" spans="1:3" x14ac:dyDescent="0.2">
      <c r="A448">
        <v>1</v>
      </c>
      <c r="B448" s="1" t="e" vm="323">
        <v>#VALUE!</v>
      </c>
      <c r="C448" t="e" cm="1" vm="314">
        <f t="array" ref="C448">_FV(B448,"Admin Division 1 (State/province/other)",TRUE)</f>
        <v>#VALUE!</v>
      </c>
    </row>
    <row r="449" spans="1:3" x14ac:dyDescent="0.2">
      <c r="A449">
        <v>1</v>
      </c>
      <c r="B449" s="1" t="e" vm="323">
        <v>#VALUE!</v>
      </c>
      <c r="C449" t="e" cm="1" vm="314">
        <f t="array" ref="C449">_FV(B449,"Admin Division 1 (State/province/other)",TRUE)</f>
        <v>#VALUE!</v>
      </c>
    </row>
    <row r="450" spans="1:3" x14ac:dyDescent="0.2">
      <c r="A450">
        <v>1</v>
      </c>
      <c r="B450" s="1" t="e" vm="323">
        <v>#VALUE!</v>
      </c>
      <c r="C450" t="e" cm="1" vm="314">
        <f t="array" ref="C450">_FV(B450,"Admin Division 1 (State/province/other)",TRUE)</f>
        <v>#VALUE!</v>
      </c>
    </row>
    <row r="451" spans="1:3" x14ac:dyDescent="0.2">
      <c r="A451">
        <v>1</v>
      </c>
      <c r="B451" s="1" t="e" vm="323">
        <v>#VALUE!</v>
      </c>
      <c r="C451" t="e" cm="1" vm="314">
        <f t="array" ref="C451">_FV(B451,"Admin Division 1 (State/province/other)",TRUE)</f>
        <v>#VALUE!</v>
      </c>
    </row>
    <row r="452" spans="1:3" x14ac:dyDescent="0.2">
      <c r="A452">
        <v>1</v>
      </c>
      <c r="B452" s="1" t="e" vm="323">
        <v>#VALUE!</v>
      </c>
      <c r="C452" t="e" cm="1" vm="314">
        <f t="array" ref="C452">_FV(B452,"Admin Division 1 (State/province/other)",TRUE)</f>
        <v>#VALUE!</v>
      </c>
    </row>
    <row r="453" spans="1:3" x14ac:dyDescent="0.2">
      <c r="A453">
        <v>1</v>
      </c>
      <c r="B453" s="1" t="e" vm="323">
        <v>#VALUE!</v>
      </c>
      <c r="C453" t="e" cm="1" vm="314">
        <f t="array" ref="C453">_FV(B453,"Admin Division 1 (State/province/other)",TRUE)</f>
        <v>#VALUE!</v>
      </c>
    </row>
    <row r="454" spans="1:3" x14ac:dyDescent="0.2">
      <c r="A454">
        <v>1</v>
      </c>
      <c r="B454" s="1" t="e" vm="323">
        <v>#VALUE!</v>
      </c>
      <c r="C454" t="e" cm="1" vm="314">
        <f t="array" ref="C454">_FV(B454,"Admin Division 1 (State/province/other)",TRUE)</f>
        <v>#VALUE!</v>
      </c>
    </row>
    <row r="455" spans="1:3" x14ac:dyDescent="0.2">
      <c r="A455">
        <v>1</v>
      </c>
      <c r="B455" s="1" t="e" vm="323">
        <v>#VALUE!</v>
      </c>
      <c r="C455" t="e" cm="1" vm="314">
        <f t="array" ref="C455">_FV(B455,"Admin Division 1 (State/province/other)",TRUE)</f>
        <v>#VALUE!</v>
      </c>
    </row>
    <row r="456" spans="1:3" x14ac:dyDescent="0.2">
      <c r="A456">
        <v>1</v>
      </c>
      <c r="B456" s="1" t="e" vm="324">
        <v>#VALUE!</v>
      </c>
      <c r="C456" t="e" cm="1" vm="314">
        <f t="array" ref="C456">_FV(B456,"Admin Division 1 (State/province/other)",TRUE)</f>
        <v>#VALUE!</v>
      </c>
    </row>
    <row r="457" spans="1:3" x14ac:dyDescent="0.2">
      <c r="A457">
        <v>1</v>
      </c>
      <c r="B457" s="1" t="e" vm="325">
        <v>#VALUE!</v>
      </c>
      <c r="C457" t="e" cm="1" vm="314">
        <f t="array" ref="C457">_FV(B457,"Admin Division 1 (State/province/other)",TRUE)</f>
        <v>#VALUE!</v>
      </c>
    </row>
    <row r="458" spans="1:3" x14ac:dyDescent="0.2">
      <c r="A458">
        <v>1</v>
      </c>
      <c r="B458" s="1" t="e" vm="325">
        <v>#VALUE!</v>
      </c>
      <c r="C458" t="e" cm="1" vm="314">
        <f t="array" ref="C458">_FV(B458,"Admin Division 1 (State/province/other)",TRUE)</f>
        <v>#VALUE!</v>
      </c>
    </row>
    <row r="459" spans="1:3" x14ac:dyDescent="0.2">
      <c r="A459">
        <v>1</v>
      </c>
      <c r="B459" s="1" t="e" vm="325">
        <v>#VALUE!</v>
      </c>
      <c r="C459" t="e" cm="1" vm="314">
        <f t="array" ref="C459">_FV(B459,"Admin Division 1 (State/province/other)",TRUE)</f>
        <v>#VALUE!</v>
      </c>
    </row>
    <row r="460" spans="1:3" x14ac:dyDescent="0.2">
      <c r="A460">
        <v>1</v>
      </c>
      <c r="B460" s="1" t="e" vm="325">
        <v>#VALUE!</v>
      </c>
      <c r="C460" t="e" cm="1" vm="314">
        <f t="array" ref="C460">_FV(B460,"Admin Division 1 (State/province/other)",TRUE)</f>
        <v>#VALUE!</v>
      </c>
    </row>
    <row r="461" spans="1:3" x14ac:dyDescent="0.2">
      <c r="A461">
        <v>1</v>
      </c>
      <c r="B461" s="1" t="e" vm="325">
        <v>#VALUE!</v>
      </c>
      <c r="C461" t="e" cm="1" vm="314">
        <f t="array" ref="C461">_FV(B461,"Admin Division 1 (State/province/other)",TRUE)</f>
        <v>#VALUE!</v>
      </c>
    </row>
    <row r="462" spans="1:3" x14ac:dyDescent="0.2">
      <c r="A462">
        <v>1</v>
      </c>
      <c r="B462" s="1" t="e" vm="325">
        <v>#VALUE!</v>
      </c>
      <c r="C462" t="e" cm="1" vm="314">
        <f t="array" ref="C462">_FV(B462,"Admin Division 1 (State/province/other)",TRUE)</f>
        <v>#VALUE!</v>
      </c>
    </row>
    <row r="463" spans="1:3" x14ac:dyDescent="0.2">
      <c r="A463">
        <v>1</v>
      </c>
      <c r="B463" s="1" t="e" vm="325">
        <v>#VALUE!</v>
      </c>
      <c r="C463" t="e" cm="1" vm="314">
        <f t="array" ref="C463">_FV(B463,"Admin Division 1 (State/province/other)",TRUE)</f>
        <v>#VALUE!</v>
      </c>
    </row>
    <row r="464" spans="1:3" x14ac:dyDescent="0.2">
      <c r="A464">
        <v>1</v>
      </c>
      <c r="B464" s="1" t="e" vm="325">
        <v>#VALUE!</v>
      </c>
      <c r="C464" t="e" cm="1" vm="314">
        <f t="array" ref="C464">_FV(B464,"Admin Division 1 (State/province/other)",TRUE)</f>
        <v>#VALUE!</v>
      </c>
    </row>
    <row r="465" spans="1:7" x14ac:dyDescent="0.2">
      <c r="A465">
        <v>1</v>
      </c>
      <c r="B465" s="1" t="e" vm="325">
        <v>#VALUE!</v>
      </c>
      <c r="C465" t="e" cm="1" vm="314">
        <f t="array" ref="C465">_FV(B465,"Admin Division 1 (State/province/other)",TRUE)</f>
        <v>#VALUE!</v>
      </c>
    </row>
    <row r="466" spans="1:7" x14ac:dyDescent="0.2">
      <c r="A466">
        <v>1</v>
      </c>
      <c r="B466" s="1" t="e" vm="326">
        <v>#VALUE!</v>
      </c>
      <c r="C466" t="e" cm="1" vm="314">
        <f t="array" ref="C466">_FV(B466,"Admin Division 1 (State/province/other)",TRUE)</f>
        <v>#VALUE!</v>
      </c>
      <c r="G466">
        <v>3</v>
      </c>
    </row>
    <row r="467" spans="1:7" x14ac:dyDescent="0.2">
      <c r="A467">
        <v>1</v>
      </c>
      <c r="B467" s="1" t="e" vm="327">
        <v>#VALUE!</v>
      </c>
      <c r="C467" t="e" cm="1" vm="314">
        <f t="array" ref="C467">_FV(B467,"Admin Division 1 (State/province/other)",TRUE)</f>
        <v>#VALUE!</v>
      </c>
    </row>
    <row r="468" spans="1:7" x14ac:dyDescent="0.2">
      <c r="A468">
        <v>1</v>
      </c>
      <c r="B468" s="1" t="e" vm="327">
        <v>#VALUE!</v>
      </c>
      <c r="C468" t="e" cm="1" vm="314">
        <f t="array" ref="C468">_FV(B468,"Admin Division 1 (State/province/other)",TRUE)</f>
        <v>#VALUE!</v>
      </c>
    </row>
    <row r="469" spans="1:7" x14ac:dyDescent="0.2">
      <c r="A469">
        <v>1</v>
      </c>
      <c r="B469" s="1" t="e" vm="327">
        <v>#VALUE!</v>
      </c>
      <c r="C469" t="e" cm="1" vm="314">
        <f t="array" ref="C469">_FV(B469,"Admin Division 1 (State/province/other)",TRUE)</f>
        <v>#VALUE!</v>
      </c>
    </row>
    <row r="470" spans="1:7" x14ac:dyDescent="0.2">
      <c r="A470">
        <v>1</v>
      </c>
      <c r="B470" s="1" t="e" vm="327">
        <v>#VALUE!</v>
      </c>
      <c r="C470" t="e" cm="1" vm="314">
        <f t="array" ref="C470">_FV(B470,"Admin Division 1 (State/province/other)",TRUE)</f>
        <v>#VALUE!</v>
      </c>
    </row>
    <row r="471" spans="1:7" x14ac:dyDescent="0.2">
      <c r="A471">
        <v>1</v>
      </c>
      <c r="B471" s="1" t="e" vm="328">
        <v>#VALUE!</v>
      </c>
      <c r="C471" t="e" cm="1" vm="314">
        <f t="array" ref="C471">_FV(B471,"Admin Division 1 (State/province/other)",TRUE)</f>
        <v>#VALUE!</v>
      </c>
    </row>
    <row r="472" spans="1:7" x14ac:dyDescent="0.2">
      <c r="A472">
        <v>1</v>
      </c>
      <c r="B472" s="1" t="e" vm="329">
        <v>#VALUE!</v>
      </c>
      <c r="C472" t="e" cm="1" vm="314">
        <f t="array" ref="C472">_FV(B472,"Admin Division 1 (State/province/other)",TRUE)</f>
        <v>#VALUE!</v>
      </c>
    </row>
    <row r="473" spans="1:7" x14ac:dyDescent="0.2">
      <c r="A473">
        <v>1</v>
      </c>
      <c r="B473" s="1" t="e" vm="329">
        <v>#VALUE!</v>
      </c>
      <c r="C473" t="e" cm="1" vm="314">
        <f t="array" ref="C473">_FV(B473,"Admin Division 1 (State/province/other)",TRUE)</f>
        <v>#VALUE!</v>
      </c>
    </row>
    <row r="474" spans="1:7" x14ac:dyDescent="0.2">
      <c r="A474">
        <v>1</v>
      </c>
      <c r="B474" s="1" t="e" vm="329">
        <v>#VALUE!</v>
      </c>
      <c r="C474" t="e" cm="1" vm="314">
        <f t="array" ref="C474">_FV(B474,"Admin Division 1 (State/province/other)",TRUE)</f>
        <v>#VALUE!</v>
      </c>
    </row>
    <row r="475" spans="1:7" x14ac:dyDescent="0.2">
      <c r="A475">
        <v>1</v>
      </c>
      <c r="B475" s="1" t="e" vm="329">
        <v>#VALUE!</v>
      </c>
      <c r="C475" t="e" cm="1" vm="314">
        <f t="array" ref="C475">_FV(B475,"Admin Division 1 (State/province/other)",TRUE)</f>
        <v>#VALUE!</v>
      </c>
    </row>
    <row r="476" spans="1:7" x14ac:dyDescent="0.2">
      <c r="A476">
        <v>1</v>
      </c>
      <c r="B476" s="1" t="e" vm="329">
        <v>#VALUE!</v>
      </c>
      <c r="C476" t="e" cm="1" vm="314">
        <f t="array" ref="C476">_FV(B476,"Admin Division 1 (State/province/other)",TRUE)</f>
        <v>#VALUE!</v>
      </c>
    </row>
    <row r="477" spans="1:7" x14ac:dyDescent="0.2">
      <c r="A477">
        <v>1</v>
      </c>
      <c r="B477" s="1" t="e" vm="329">
        <v>#VALUE!</v>
      </c>
      <c r="C477" t="e" cm="1" vm="314">
        <f t="array" ref="C477">_FV(B477,"Admin Division 1 (State/province/other)",TRUE)</f>
        <v>#VALUE!</v>
      </c>
    </row>
    <row r="478" spans="1:7" x14ac:dyDescent="0.2">
      <c r="A478">
        <v>1</v>
      </c>
      <c r="B478" s="1" t="e" vm="329">
        <v>#VALUE!</v>
      </c>
      <c r="C478" t="e" cm="1" vm="314">
        <f t="array" ref="C478">_FV(B478,"Admin Division 1 (State/province/other)",TRUE)</f>
        <v>#VALUE!</v>
      </c>
    </row>
    <row r="479" spans="1:7" x14ac:dyDescent="0.2">
      <c r="A479">
        <v>1</v>
      </c>
      <c r="B479" s="1" t="e" vm="329">
        <v>#VALUE!</v>
      </c>
      <c r="C479" t="e" cm="1" vm="314">
        <f t="array" ref="C479">_FV(B479,"Admin Division 1 (State/province/other)",TRUE)</f>
        <v>#VALUE!</v>
      </c>
    </row>
    <row r="480" spans="1:7" x14ac:dyDescent="0.2">
      <c r="A480">
        <v>1</v>
      </c>
      <c r="B480" s="1" t="e" vm="329">
        <v>#VALUE!</v>
      </c>
      <c r="C480" t="e" cm="1" vm="314">
        <f t="array" ref="C480">_FV(B480,"Admin Division 1 (State/province/other)",TRUE)</f>
        <v>#VALUE!</v>
      </c>
    </row>
    <row r="481" spans="1:3" x14ac:dyDescent="0.2">
      <c r="A481">
        <v>1</v>
      </c>
      <c r="B481" s="1" t="e" vm="329">
        <v>#VALUE!</v>
      </c>
      <c r="C481" t="e" cm="1" vm="314">
        <f t="array" ref="C481">_FV(B481,"Admin Division 1 (State/province/other)",TRUE)</f>
        <v>#VALUE!</v>
      </c>
    </row>
    <row r="482" spans="1:3" x14ac:dyDescent="0.2">
      <c r="A482">
        <v>1</v>
      </c>
      <c r="B482" s="1" t="e" vm="329">
        <v>#VALUE!</v>
      </c>
      <c r="C482" t="e" cm="1" vm="314">
        <f t="array" ref="C482">_FV(B482,"Admin Division 1 (State/province/other)",TRUE)</f>
        <v>#VALUE!</v>
      </c>
    </row>
    <row r="483" spans="1:3" x14ac:dyDescent="0.2">
      <c r="A483">
        <v>1</v>
      </c>
      <c r="B483" s="1" t="e" vm="329">
        <v>#VALUE!</v>
      </c>
      <c r="C483" t="e" cm="1" vm="314">
        <f t="array" ref="C483">_FV(B483,"Admin Division 1 (State/province/other)",TRUE)</f>
        <v>#VALUE!</v>
      </c>
    </row>
    <row r="484" spans="1:3" x14ac:dyDescent="0.2">
      <c r="A484">
        <v>1</v>
      </c>
      <c r="B484" s="1" t="e" vm="329">
        <v>#VALUE!</v>
      </c>
      <c r="C484" t="e" cm="1" vm="314">
        <f t="array" ref="C484">_FV(B484,"Admin Division 1 (State/province/other)",TRUE)</f>
        <v>#VALUE!</v>
      </c>
    </row>
    <row r="485" spans="1:3" x14ac:dyDescent="0.2">
      <c r="A485">
        <v>1</v>
      </c>
      <c r="B485" s="1" t="e" vm="329">
        <v>#VALUE!</v>
      </c>
      <c r="C485" t="e" cm="1" vm="314">
        <f t="array" ref="C485">_FV(B485,"Admin Division 1 (State/province/other)",TRUE)</f>
        <v>#VALUE!</v>
      </c>
    </row>
    <row r="486" spans="1:3" x14ac:dyDescent="0.2">
      <c r="A486">
        <v>1</v>
      </c>
      <c r="B486" s="1" t="e" vm="329">
        <v>#VALUE!</v>
      </c>
      <c r="C486" t="e" cm="1" vm="314">
        <f t="array" ref="C486">_FV(B486,"Admin Division 1 (State/province/other)",TRUE)</f>
        <v>#VALUE!</v>
      </c>
    </row>
    <row r="487" spans="1:3" x14ac:dyDescent="0.2">
      <c r="A487">
        <v>1</v>
      </c>
      <c r="B487" s="1" t="e" vm="329">
        <v>#VALUE!</v>
      </c>
      <c r="C487" t="e" cm="1" vm="314">
        <f t="array" ref="C487">_FV(B487,"Admin Division 1 (State/province/other)",TRUE)</f>
        <v>#VALUE!</v>
      </c>
    </row>
    <row r="488" spans="1:3" x14ac:dyDescent="0.2">
      <c r="A488">
        <v>1</v>
      </c>
      <c r="B488" s="1" t="e" vm="329">
        <v>#VALUE!</v>
      </c>
      <c r="C488" t="e" cm="1" vm="314">
        <f t="array" ref="C488">_FV(B488,"Admin Division 1 (State/province/other)",TRUE)</f>
        <v>#VALUE!</v>
      </c>
    </row>
    <row r="489" spans="1:3" x14ac:dyDescent="0.2">
      <c r="A489">
        <v>1</v>
      </c>
      <c r="B489" s="1" t="e" vm="329">
        <v>#VALUE!</v>
      </c>
      <c r="C489" t="e" cm="1" vm="314">
        <f t="array" ref="C489">_FV(B489,"Admin Division 1 (State/province/other)",TRUE)</f>
        <v>#VALUE!</v>
      </c>
    </row>
    <row r="490" spans="1:3" x14ac:dyDescent="0.2">
      <c r="A490">
        <v>1</v>
      </c>
      <c r="B490" s="1" t="e" vm="329">
        <v>#VALUE!</v>
      </c>
      <c r="C490" t="e" cm="1" vm="314">
        <f t="array" ref="C490">_FV(B490,"Admin Division 1 (State/province/other)",TRUE)</f>
        <v>#VALUE!</v>
      </c>
    </row>
    <row r="491" spans="1:3" x14ac:dyDescent="0.2">
      <c r="A491">
        <v>1</v>
      </c>
      <c r="B491" s="1" t="e" vm="329">
        <v>#VALUE!</v>
      </c>
      <c r="C491" t="e" cm="1" vm="314">
        <f t="array" ref="C491">_FV(B491,"Admin Division 1 (State/province/other)",TRUE)</f>
        <v>#VALUE!</v>
      </c>
    </row>
    <row r="492" spans="1:3" x14ac:dyDescent="0.2">
      <c r="A492">
        <v>1</v>
      </c>
      <c r="B492" s="1" t="e" vm="329">
        <v>#VALUE!</v>
      </c>
      <c r="C492" t="e" cm="1" vm="314">
        <f t="array" ref="C492">_FV(B492,"Admin Division 1 (State/province/other)",TRUE)</f>
        <v>#VALUE!</v>
      </c>
    </row>
    <row r="493" spans="1:3" x14ac:dyDescent="0.2">
      <c r="A493">
        <v>1</v>
      </c>
      <c r="B493" s="1" t="e" vm="329">
        <v>#VALUE!</v>
      </c>
      <c r="C493" t="e" cm="1" vm="314">
        <f t="array" ref="C493">_FV(B493,"Admin Division 1 (State/province/other)",TRUE)</f>
        <v>#VALUE!</v>
      </c>
    </row>
    <row r="494" spans="1:3" x14ac:dyDescent="0.2">
      <c r="A494">
        <v>1</v>
      </c>
      <c r="B494" s="1" t="e" vm="329">
        <v>#VALUE!</v>
      </c>
      <c r="C494" t="e" cm="1" vm="314">
        <f t="array" ref="C494">_FV(B494,"Admin Division 1 (State/province/other)",TRUE)</f>
        <v>#VALUE!</v>
      </c>
    </row>
    <row r="495" spans="1:3" x14ac:dyDescent="0.2">
      <c r="A495">
        <v>1</v>
      </c>
      <c r="B495" s="1" t="e" vm="330">
        <v>#VALUE!</v>
      </c>
      <c r="C495" t="e" cm="1" vm="314">
        <f t="array" ref="C495">_FV(B495,"Admin Division 1 (State/province/other)",TRUE)</f>
        <v>#VALUE!</v>
      </c>
    </row>
    <row r="496" spans="1:3" x14ac:dyDescent="0.2">
      <c r="A496">
        <v>1</v>
      </c>
      <c r="B496" s="1" t="e" vm="330">
        <v>#VALUE!</v>
      </c>
      <c r="C496" t="e" cm="1" vm="314">
        <f t="array" ref="C496">_FV(B496,"Admin Division 1 (State/province/other)",TRUE)</f>
        <v>#VALUE!</v>
      </c>
    </row>
    <row r="497" spans="1:3" x14ac:dyDescent="0.2">
      <c r="A497">
        <v>1</v>
      </c>
      <c r="B497" s="1" t="e" vm="330">
        <v>#VALUE!</v>
      </c>
      <c r="C497" t="e" cm="1" vm="314">
        <f t="array" ref="C497">_FV(B497,"Admin Division 1 (State/province/other)",TRUE)</f>
        <v>#VALUE!</v>
      </c>
    </row>
    <row r="498" spans="1:3" x14ac:dyDescent="0.2">
      <c r="A498">
        <v>1</v>
      </c>
      <c r="B498" s="1" t="e" vm="330">
        <v>#VALUE!</v>
      </c>
      <c r="C498" t="e" cm="1" vm="314">
        <f t="array" ref="C498">_FV(B498,"Admin Division 1 (State/province/other)",TRUE)</f>
        <v>#VALUE!</v>
      </c>
    </row>
    <row r="499" spans="1:3" x14ac:dyDescent="0.2">
      <c r="A499">
        <v>1</v>
      </c>
      <c r="B499" s="1" t="e" vm="330">
        <v>#VALUE!</v>
      </c>
      <c r="C499" t="e" cm="1" vm="314">
        <f t="array" ref="C499">_FV(B499,"Admin Division 1 (State/province/other)",TRUE)</f>
        <v>#VALUE!</v>
      </c>
    </row>
    <row r="500" spans="1:3" x14ac:dyDescent="0.2">
      <c r="A500">
        <v>1</v>
      </c>
      <c r="B500" s="1" t="e" vm="330">
        <v>#VALUE!</v>
      </c>
      <c r="C500" t="e" cm="1" vm="314">
        <f t="array" ref="C500">_FV(B500,"Admin Division 1 (State/province/other)",TRUE)</f>
        <v>#VALUE!</v>
      </c>
    </row>
    <row r="501" spans="1:3" x14ac:dyDescent="0.2">
      <c r="A501">
        <v>1</v>
      </c>
      <c r="B501" s="1" t="e" vm="330">
        <v>#VALUE!</v>
      </c>
      <c r="C501" t="e" cm="1" vm="314">
        <f t="array" ref="C501">_FV(B501,"Admin Division 1 (State/province/other)",TRUE)</f>
        <v>#VALUE!</v>
      </c>
    </row>
    <row r="502" spans="1:3" x14ac:dyDescent="0.2">
      <c r="A502">
        <v>1</v>
      </c>
      <c r="B502" s="1" t="e" vm="330">
        <v>#VALUE!</v>
      </c>
      <c r="C502" t="e" cm="1" vm="314">
        <f t="array" ref="C502">_FV(B502,"Admin Division 1 (State/province/other)",TRUE)</f>
        <v>#VALUE!</v>
      </c>
    </row>
    <row r="503" spans="1:3" x14ac:dyDescent="0.2">
      <c r="A503">
        <v>1</v>
      </c>
      <c r="B503" s="1" t="e" vm="330">
        <v>#VALUE!</v>
      </c>
      <c r="C503" t="e" cm="1" vm="314">
        <f t="array" ref="C503">_FV(B503,"Admin Division 1 (State/province/other)",TRUE)</f>
        <v>#VALUE!</v>
      </c>
    </row>
    <row r="504" spans="1:3" x14ac:dyDescent="0.2">
      <c r="A504">
        <v>1</v>
      </c>
      <c r="B504" s="1" t="e" vm="330">
        <v>#VALUE!</v>
      </c>
      <c r="C504" t="e" cm="1" vm="314">
        <f t="array" ref="C504">_FV(B504,"Admin Division 1 (State/province/other)",TRUE)</f>
        <v>#VALUE!</v>
      </c>
    </row>
    <row r="505" spans="1:3" x14ac:dyDescent="0.2">
      <c r="A505">
        <v>1</v>
      </c>
      <c r="B505" s="1" t="e" vm="330">
        <v>#VALUE!</v>
      </c>
      <c r="C505" t="e" cm="1" vm="314">
        <f t="array" ref="C505">_FV(B505,"Admin Division 1 (State/province/other)",TRUE)</f>
        <v>#VALUE!</v>
      </c>
    </row>
    <row r="506" spans="1:3" x14ac:dyDescent="0.2">
      <c r="A506">
        <v>1</v>
      </c>
      <c r="B506" s="1" t="e" vm="330">
        <v>#VALUE!</v>
      </c>
      <c r="C506" t="e" cm="1" vm="314">
        <f t="array" ref="C506">_FV(B506,"Admin Division 1 (State/province/other)",TRUE)</f>
        <v>#VALUE!</v>
      </c>
    </row>
    <row r="507" spans="1:3" x14ac:dyDescent="0.2">
      <c r="A507">
        <v>1</v>
      </c>
      <c r="B507" s="1" t="e" vm="330">
        <v>#VALUE!</v>
      </c>
      <c r="C507" t="e" cm="1" vm="314">
        <f t="array" ref="C507">_FV(B507,"Admin Division 1 (State/province/other)",TRUE)</f>
        <v>#VALUE!</v>
      </c>
    </row>
    <row r="508" spans="1:3" x14ac:dyDescent="0.2">
      <c r="A508">
        <v>1</v>
      </c>
      <c r="B508" s="1" t="e" vm="330">
        <v>#VALUE!</v>
      </c>
      <c r="C508" t="e" cm="1" vm="314">
        <f t="array" ref="C508">_FV(B508,"Admin Division 1 (State/province/other)",TRUE)</f>
        <v>#VALUE!</v>
      </c>
    </row>
    <row r="509" spans="1:3" x14ac:dyDescent="0.2">
      <c r="A509">
        <v>1</v>
      </c>
      <c r="B509" s="1" t="e" vm="330">
        <v>#VALUE!</v>
      </c>
      <c r="C509" t="e" cm="1" vm="314">
        <f t="array" ref="C509">_FV(B509,"Admin Division 1 (State/province/other)",TRUE)</f>
        <v>#VALUE!</v>
      </c>
    </row>
    <row r="510" spans="1:3" x14ac:dyDescent="0.2">
      <c r="A510">
        <v>1</v>
      </c>
      <c r="B510" s="1" t="e" vm="330">
        <v>#VALUE!</v>
      </c>
      <c r="C510" t="e" cm="1" vm="314">
        <f t="array" ref="C510">_FV(B510,"Admin Division 1 (State/province/other)",TRUE)</f>
        <v>#VALUE!</v>
      </c>
    </row>
    <row r="511" spans="1:3" x14ac:dyDescent="0.2">
      <c r="A511">
        <v>1</v>
      </c>
      <c r="B511" s="1" t="e" vm="330">
        <v>#VALUE!</v>
      </c>
      <c r="C511" t="e" cm="1" vm="314">
        <f t="array" ref="C511">_FV(B511,"Admin Division 1 (State/province/other)",TRUE)</f>
        <v>#VALUE!</v>
      </c>
    </row>
    <row r="512" spans="1:3" x14ac:dyDescent="0.2">
      <c r="A512">
        <v>1</v>
      </c>
      <c r="B512" s="1" t="e" vm="330">
        <v>#VALUE!</v>
      </c>
      <c r="C512" t="e" cm="1" vm="314">
        <f t="array" ref="C512">_FV(B512,"Admin Division 1 (State/province/other)",TRUE)</f>
        <v>#VALUE!</v>
      </c>
    </row>
    <row r="513" spans="1:3" x14ac:dyDescent="0.2">
      <c r="A513">
        <v>1</v>
      </c>
      <c r="B513" s="1" t="e" vm="330">
        <v>#VALUE!</v>
      </c>
      <c r="C513" t="e" cm="1" vm="314">
        <f t="array" ref="C513">_FV(B513,"Admin Division 1 (State/province/other)",TRUE)</f>
        <v>#VALUE!</v>
      </c>
    </row>
    <row r="514" spans="1:3" x14ac:dyDescent="0.2">
      <c r="A514">
        <v>1</v>
      </c>
      <c r="B514" s="1" t="e" vm="330">
        <v>#VALUE!</v>
      </c>
      <c r="C514" t="e" cm="1" vm="314">
        <f t="array" ref="C514">_FV(B514,"Admin Division 1 (State/province/other)",TRUE)</f>
        <v>#VALUE!</v>
      </c>
    </row>
    <row r="515" spans="1:3" x14ac:dyDescent="0.2">
      <c r="A515">
        <v>1</v>
      </c>
      <c r="B515" s="1" t="e" vm="330">
        <v>#VALUE!</v>
      </c>
      <c r="C515" t="e" cm="1" vm="314">
        <f t="array" ref="C515">_FV(B515,"Admin Division 1 (State/province/other)",TRUE)</f>
        <v>#VALUE!</v>
      </c>
    </row>
    <row r="516" spans="1:3" x14ac:dyDescent="0.2">
      <c r="A516">
        <v>1</v>
      </c>
      <c r="B516" s="1" t="e" vm="330">
        <v>#VALUE!</v>
      </c>
      <c r="C516" t="e" cm="1" vm="314">
        <f t="array" ref="C516">_FV(B516,"Admin Division 1 (State/province/other)",TRUE)</f>
        <v>#VALUE!</v>
      </c>
    </row>
    <row r="517" spans="1:3" x14ac:dyDescent="0.2">
      <c r="A517">
        <v>1</v>
      </c>
      <c r="B517" s="1" t="e" vm="330">
        <v>#VALUE!</v>
      </c>
      <c r="C517" t="e" cm="1" vm="314">
        <f t="array" ref="C517">_FV(B517,"Admin Division 1 (State/province/other)",TRUE)</f>
        <v>#VALUE!</v>
      </c>
    </row>
    <row r="518" spans="1:3" x14ac:dyDescent="0.2">
      <c r="A518">
        <v>1</v>
      </c>
      <c r="B518" s="1" t="e" vm="330">
        <v>#VALUE!</v>
      </c>
      <c r="C518" t="e" cm="1" vm="314">
        <f t="array" ref="C518">_FV(B518,"Admin Division 1 (State/province/other)",TRUE)</f>
        <v>#VALUE!</v>
      </c>
    </row>
    <row r="519" spans="1:3" x14ac:dyDescent="0.2">
      <c r="A519">
        <v>1</v>
      </c>
      <c r="B519" s="1" t="e" vm="330">
        <v>#VALUE!</v>
      </c>
      <c r="C519" t="e" cm="1" vm="314">
        <f t="array" ref="C519">_FV(B519,"Admin Division 1 (State/province/other)",TRUE)</f>
        <v>#VALUE!</v>
      </c>
    </row>
    <row r="520" spans="1:3" x14ac:dyDescent="0.2">
      <c r="A520">
        <v>1</v>
      </c>
      <c r="B520" s="1" t="e" vm="331">
        <v>#VALUE!</v>
      </c>
      <c r="C520" t="e" cm="1" vm="314">
        <f t="array" ref="C520">_FV(B520,"Admin Division 1 (State/province/other)",TRUE)</f>
        <v>#VALUE!</v>
      </c>
    </row>
    <row r="521" spans="1:3" x14ac:dyDescent="0.2">
      <c r="A521">
        <v>1</v>
      </c>
      <c r="B521" s="1" t="e" vm="331">
        <v>#VALUE!</v>
      </c>
      <c r="C521" t="e" cm="1" vm="314">
        <f t="array" ref="C521">_FV(B521,"Admin Division 1 (State/province/other)",TRUE)</f>
        <v>#VALUE!</v>
      </c>
    </row>
    <row r="522" spans="1:3" x14ac:dyDescent="0.2">
      <c r="A522">
        <v>1</v>
      </c>
      <c r="B522" s="1" t="e" vm="331">
        <v>#VALUE!</v>
      </c>
      <c r="C522" t="e" cm="1" vm="314">
        <f t="array" ref="C522">_FV(B522,"Admin Division 1 (State/province/other)",TRUE)</f>
        <v>#VALUE!</v>
      </c>
    </row>
    <row r="523" spans="1:3" x14ac:dyDescent="0.2">
      <c r="A523">
        <v>1</v>
      </c>
      <c r="B523" s="1" t="e" vm="331">
        <v>#VALUE!</v>
      </c>
      <c r="C523" t="e" cm="1" vm="314">
        <f t="array" ref="C523">_FV(B523,"Admin Division 1 (State/province/other)",TRUE)</f>
        <v>#VALUE!</v>
      </c>
    </row>
    <row r="524" spans="1:3" x14ac:dyDescent="0.2">
      <c r="A524">
        <v>1</v>
      </c>
      <c r="B524" s="1" t="e" vm="331">
        <v>#VALUE!</v>
      </c>
      <c r="C524" t="e" cm="1" vm="314">
        <f t="array" ref="C524">_FV(B524,"Admin Division 1 (State/province/other)",TRUE)</f>
        <v>#VALUE!</v>
      </c>
    </row>
    <row r="525" spans="1:3" x14ac:dyDescent="0.2">
      <c r="A525">
        <v>1</v>
      </c>
      <c r="B525" s="1" t="e" vm="331">
        <v>#VALUE!</v>
      </c>
      <c r="C525" t="e" cm="1" vm="314">
        <f t="array" ref="C525">_FV(B525,"Admin Division 1 (State/province/other)",TRUE)</f>
        <v>#VALUE!</v>
      </c>
    </row>
    <row r="526" spans="1:3" x14ac:dyDescent="0.2">
      <c r="A526">
        <v>1</v>
      </c>
      <c r="B526" s="1" t="e" vm="331">
        <v>#VALUE!</v>
      </c>
      <c r="C526" t="e" cm="1" vm="314">
        <f t="array" ref="C526">_FV(B526,"Admin Division 1 (State/province/other)",TRUE)</f>
        <v>#VALUE!</v>
      </c>
    </row>
    <row r="527" spans="1:3" x14ac:dyDescent="0.2">
      <c r="A527">
        <v>1</v>
      </c>
      <c r="B527" s="1" t="e" vm="331">
        <v>#VALUE!</v>
      </c>
      <c r="C527" t="e" cm="1" vm="314">
        <f t="array" ref="C527">_FV(B527,"Admin Division 1 (State/province/other)",TRUE)</f>
        <v>#VALUE!</v>
      </c>
    </row>
    <row r="528" spans="1:3" x14ac:dyDescent="0.2">
      <c r="A528">
        <v>1</v>
      </c>
      <c r="B528" s="1" t="e" vm="331">
        <v>#VALUE!</v>
      </c>
      <c r="C528" t="e" cm="1" vm="314">
        <f t="array" ref="C528">_FV(B528,"Admin Division 1 (State/province/other)",TRUE)</f>
        <v>#VALUE!</v>
      </c>
    </row>
    <row r="529" spans="1:3" x14ac:dyDescent="0.2">
      <c r="A529">
        <v>1</v>
      </c>
      <c r="B529" s="1" t="e" vm="331">
        <v>#VALUE!</v>
      </c>
      <c r="C529" t="e" cm="1" vm="314">
        <f t="array" ref="C529">_FV(B529,"Admin Division 1 (State/province/other)",TRUE)</f>
        <v>#VALUE!</v>
      </c>
    </row>
    <row r="530" spans="1:3" x14ac:dyDescent="0.2">
      <c r="A530">
        <v>1</v>
      </c>
      <c r="B530" s="1" t="e" vm="331">
        <v>#VALUE!</v>
      </c>
      <c r="C530" t="e" cm="1" vm="314">
        <f t="array" ref="C530">_FV(B530,"Admin Division 1 (State/province/other)",TRUE)</f>
        <v>#VALUE!</v>
      </c>
    </row>
    <row r="531" spans="1:3" x14ac:dyDescent="0.2">
      <c r="A531">
        <v>1</v>
      </c>
      <c r="B531" s="1" t="e" vm="331">
        <v>#VALUE!</v>
      </c>
      <c r="C531" t="e" cm="1" vm="314">
        <f t="array" ref="C531">_FV(B531,"Admin Division 1 (State/province/other)",TRUE)</f>
        <v>#VALUE!</v>
      </c>
    </row>
    <row r="532" spans="1:3" x14ac:dyDescent="0.2">
      <c r="A532">
        <v>1</v>
      </c>
      <c r="B532" s="1" t="e" vm="331">
        <v>#VALUE!</v>
      </c>
      <c r="C532" t="e" cm="1" vm="314">
        <f t="array" ref="C532">_FV(B532,"Admin Division 1 (State/province/other)",TRUE)</f>
        <v>#VALUE!</v>
      </c>
    </row>
    <row r="533" spans="1:3" x14ac:dyDescent="0.2">
      <c r="A533">
        <v>1</v>
      </c>
      <c r="B533" s="1" t="e" vm="331">
        <v>#VALUE!</v>
      </c>
      <c r="C533" t="e" cm="1" vm="314">
        <f t="array" ref="C533">_FV(B533,"Admin Division 1 (State/province/other)",TRUE)</f>
        <v>#VALUE!</v>
      </c>
    </row>
    <row r="534" spans="1:3" x14ac:dyDescent="0.2">
      <c r="A534">
        <v>1</v>
      </c>
      <c r="B534" s="1" t="e" vm="331">
        <v>#VALUE!</v>
      </c>
      <c r="C534" t="e" cm="1" vm="314">
        <f t="array" ref="C534">_FV(B534,"Admin Division 1 (State/province/other)",TRUE)</f>
        <v>#VALUE!</v>
      </c>
    </row>
    <row r="535" spans="1:3" x14ac:dyDescent="0.2">
      <c r="A535">
        <v>1</v>
      </c>
      <c r="B535" s="1" t="e" vm="331">
        <v>#VALUE!</v>
      </c>
      <c r="C535" t="e" cm="1" vm="314">
        <f t="array" ref="C535">_FV(B535,"Admin Division 1 (State/province/other)",TRUE)</f>
        <v>#VALUE!</v>
      </c>
    </row>
    <row r="536" spans="1:3" x14ac:dyDescent="0.2">
      <c r="A536">
        <v>1</v>
      </c>
      <c r="B536" s="1" t="e" vm="331">
        <v>#VALUE!</v>
      </c>
      <c r="C536" t="e" cm="1" vm="314">
        <f t="array" ref="C536">_FV(B536,"Admin Division 1 (State/province/other)",TRUE)</f>
        <v>#VALUE!</v>
      </c>
    </row>
    <row r="537" spans="1:3" x14ac:dyDescent="0.2">
      <c r="A537">
        <v>1</v>
      </c>
      <c r="B537" s="1" t="e" vm="331">
        <v>#VALUE!</v>
      </c>
      <c r="C537" t="e" cm="1" vm="314">
        <f t="array" ref="C537">_FV(B537,"Admin Division 1 (State/province/other)",TRUE)</f>
        <v>#VALUE!</v>
      </c>
    </row>
    <row r="538" spans="1:3" x14ac:dyDescent="0.2">
      <c r="A538">
        <v>1</v>
      </c>
      <c r="B538" s="1" t="e" vm="331">
        <v>#VALUE!</v>
      </c>
      <c r="C538" t="e" cm="1" vm="314">
        <f t="array" ref="C538">_FV(B538,"Admin Division 1 (State/province/other)",TRUE)</f>
        <v>#VALUE!</v>
      </c>
    </row>
    <row r="539" spans="1:3" x14ac:dyDescent="0.2">
      <c r="A539">
        <v>1</v>
      </c>
      <c r="B539" s="1" t="e" vm="331">
        <v>#VALUE!</v>
      </c>
      <c r="C539" t="e" cm="1" vm="314">
        <f t="array" ref="C539">_FV(B539,"Admin Division 1 (State/province/other)",TRUE)</f>
        <v>#VALUE!</v>
      </c>
    </row>
    <row r="540" spans="1:3" x14ac:dyDescent="0.2">
      <c r="A540">
        <v>1</v>
      </c>
      <c r="B540" s="1" t="e" vm="331">
        <v>#VALUE!</v>
      </c>
      <c r="C540" t="e" cm="1" vm="314">
        <f t="array" ref="C540">_FV(B540,"Admin Division 1 (State/province/other)",TRUE)</f>
        <v>#VALUE!</v>
      </c>
    </row>
    <row r="541" spans="1:3" x14ac:dyDescent="0.2">
      <c r="A541">
        <v>1</v>
      </c>
      <c r="B541" s="1" t="e" vm="331">
        <v>#VALUE!</v>
      </c>
      <c r="C541" t="e" cm="1" vm="314">
        <f t="array" ref="C541">_FV(B541,"Admin Division 1 (State/province/other)",TRUE)</f>
        <v>#VALUE!</v>
      </c>
    </row>
    <row r="542" spans="1:3" x14ac:dyDescent="0.2">
      <c r="A542">
        <v>1</v>
      </c>
      <c r="B542" s="1" t="e" vm="331">
        <v>#VALUE!</v>
      </c>
      <c r="C542" t="e" cm="1" vm="314">
        <f t="array" ref="C542">_FV(B542,"Admin Division 1 (State/province/other)",TRUE)</f>
        <v>#VALUE!</v>
      </c>
    </row>
    <row r="543" spans="1:3" x14ac:dyDescent="0.2">
      <c r="A543">
        <v>1</v>
      </c>
      <c r="B543" s="1" t="e" vm="331">
        <v>#VALUE!</v>
      </c>
      <c r="C543" t="e" cm="1" vm="314">
        <f t="array" ref="C543">_FV(B543,"Admin Division 1 (State/province/other)",TRUE)</f>
        <v>#VALUE!</v>
      </c>
    </row>
    <row r="544" spans="1:3" x14ac:dyDescent="0.2">
      <c r="A544">
        <v>1</v>
      </c>
      <c r="B544" s="1" t="e" vm="331">
        <v>#VALUE!</v>
      </c>
      <c r="C544" t="e" cm="1" vm="314">
        <f t="array" ref="C544">_FV(B544,"Admin Division 1 (State/province/other)",TRUE)</f>
        <v>#VALUE!</v>
      </c>
    </row>
    <row r="545" spans="1:3" x14ac:dyDescent="0.2">
      <c r="A545">
        <v>1</v>
      </c>
      <c r="B545" s="1" t="e" vm="332">
        <v>#VALUE!</v>
      </c>
      <c r="C545" t="e" cm="1" vm="314">
        <f t="array" ref="C545">_FV(B545,"Admin Division 1 (State/province/other)",TRUE)</f>
        <v>#VALUE!</v>
      </c>
    </row>
    <row r="546" spans="1:3" x14ac:dyDescent="0.2">
      <c r="A546">
        <v>1</v>
      </c>
      <c r="B546" s="1" t="e" vm="332">
        <v>#VALUE!</v>
      </c>
      <c r="C546" t="e" cm="1" vm="314">
        <f t="array" ref="C546">_FV(B546,"Admin Division 1 (State/province/other)",TRUE)</f>
        <v>#VALUE!</v>
      </c>
    </row>
    <row r="547" spans="1:3" x14ac:dyDescent="0.2">
      <c r="A547">
        <v>1</v>
      </c>
      <c r="B547" s="1" t="e" vm="332">
        <v>#VALUE!</v>
      </c>
      <c r="C547" t="e" cm="1" vm="314">
        <f t="array" ref="C547">_FV(B547,"Admin Division 1 (State/province/other)",TRUE)</f>
        <v>#VALUE!</v>
      </c>
    </row>
    <row r="548" spans="1:3" x14ac:dyDescent="0.2">
      <c r="A548">
        <v>1</v>
      </c>
      <c r="B548" s="1" t="e" vm="332">
        <v>#VALUE!</v>
      </c>
      <c r="C548" t="e" cm="1" vm="314">
        <f t="array" ref="C548">_FV(B548,"Admin Division 1 (State/province/other)",TRUE)</f>
        <v>#VALUE!</v>
      </c>
    </row>
    <row r="549" spans="1:3" x14ac:dyDescent="0.2">
      <c r="A549">
        <v>1</v>
      </c>
      <c r="B549" s="1" t="e" vm="332">
        <v>#VALUE!</v>
      </c>
      <c r="C549" t="e" cm="1" vm="314">
        <f t="array" ref="C549">_FV(B549,"Admin Division 1 (State/province/other)",TRUE)</f>
        <v>#VALUE!</v>
      </c>
    </row>
    <row r="550" spans="1:3" x14ac:dyDescent="0.2">
      <c r="A550">
        <v>1</v>
      </c>
      <c r="B550" s="1" t="e" vm="332">
        <v>#VALUE!</v>
      </c>
      <c r="C550" t="e" cm="1" vm="314">
        <f t="array" ref="C550">_FV(B550,"Admin Division 1 (State/province/other)",TRUE)</f>
        <v>#VALUE!</v>
      </c>
    </row>
    <row r="551" spans="1:3" x14ac:dyDescent="0.2">
      <c r="A551">
        <v>1</v>
      </c>
      <c r="B551" s="1" t="e" vm="332">
        <v>#VALUE!</v>
      </c>
      <c r="C551" t="e" cm="1" vm="314">
        <f t="array" ref="C551">_FV(B551,"Admin Division 1 (State/province/other)",TRUE)</f>
        <v>#VALUE!</v>
      </c>
    </row>
    <row r="552" spans="1:3" x14ac:dyDescent="0.2">
      <c r="A552">
        <v>1</v>
      </c>
      <c r="B552" s="1" t="e" vm="332">
        <v>#VALUE!</v>
      </c>
      <c r="C552" t="e" cm="1" vm="314">
        <f t="array" ref="C552">_FV(B552,"Admin Division 1 (State/province/other)",TRUE)</f>
        <v>#VALUE!</v>
      </c>
    </row>
    <row r="553" spans="1:3" x14ac:dyDescent="0.2">
      <c r="A553">
        <v>1</v>
      </c>
      <c r="B553" s="1" t="e" vm="332">
        <v>#VALUE!</v>
      </c>
      <c r="C553" t="e" cm="1" vm="314">
        <f t="array" ref="C553">_FV(B553,"Admin Division 1 (State/province/other)",TRUE)</f>
        <v>#VALUE!</v>
      </c>
    </row>
    <row r="554" spans="1:3" x14ac:dyDescent="0.2">
      <c r="A554">
        <v>1</v>
      </c>
      <c r="B554" s="1" t="e" vm="332">
        <v>#VALUE!</v>
      </c>
      <c r="C554" t="e" cm="1" vm="314">
        <f t="array" ref="C554">_FV(B554,"Admin Division 1 (State/province/other)",TRUE)</f>
        <v>#VALUE!</v>
      </c>
    </row>
    <row r="555" spans="1:3" x14ac:dyDescent="0.2">
      <c r="A555">
        <v>1</v>
      </c>
      <c r="B555" s="1" t="e" vm="332">
        <v>#VALUE!</v>
      </c>
      <c r="C555" t="e" cm="1" vm="314">
        <f t="array" ref="C555">_FV(B555,"Admin Division 1 (State/province/other)",TRUE)</f>
        <v>#VALUE!</v>
      </c>
    </row>
    <row r="556" spans="1:3" x14ac:dyDescent="0.2">
      <c r="A556">
        <v>1</v>
      </c>
      <c r="B556" s="1" t="e" vm="332">
        <v>#VALUE!</v>
      </c>
      <c r="C556" t="e" cm="1" vm="314">
        <f t="array" ref="C556">_FV(B556,"Admin Division 1 (State/province/other)",TRUE)</f>
        <v>#VALUE!</v>
      </c>
    </row>
    <row r="557" spans="1:3" x14ac:dyDescent="0.2">
      <c r="A557">
        <v>1</v>
      </c>
      <c r="B557" s="1" t="e" vm="332">
        <v>#VALUE!</v>
      </c>
      <c r="C557" t="e" cm="1" vm="314">
        <f t="array" ref="C557">_FV(B557,"Admin Division 1 (State/province/other)",TRUE)</f>
        <v>#VALUE!</v>
      </c>
    </row>
    <row r="558" spans="1:3" x14ac:dyDescent="0.2">
      <c r="A558">
        <v>1</v>
      </c>
      <c r="B558" s="1" t="e" vm="332">
        <v>#VALUE!</v>
      </c>
      <c r="C558" t="e" cm="1" vm="314">
        <f t="array" ref="C558">_FV(B558,"Admin Division 1 (State/province/other)",TRUE)</f>
        <v>#VALUE!</v>
      </c>
    </row>
    <row r="559" spans="1:3" x14ac:dyDescent="0.2">
      <c r="A559">
        <v>1</v>
      </c>
      <c r="B559" s="1" t="e" vm="332">
        <v>#VALUE!</v>
      </c>
      <c r="C559" t="e" cm="1" vm="314">
        <f t="array" ref="C559">_FV(B559,"Admin Division 1 (State/province/other)",TRUE)</f>
        <v>#VALUE!</v>
      </c>
    </row>
    <row r="560" spans="1:3" x14ac:dyDescent="0.2">
      <c r="A560">
        <v>1</v>
      </c>
      <c r="B560" s="1" t="e" vm="332">
        <v>#VALUE!</v>
      </c>
      <c r="C560" t="e" cm="1" vm="314">
        <f t="array" ref="C560">_FV(B560,"Admin Division 1 (State/province/other)",TRUE)</f>
        <v>#VALUE!</v>
      </c>
    </row>
    <row r="561" spans="1:3" x14ac:dyDescent="0.2">
      <c r="A561">
        <v>1</v>
      </c>
      <c r="B561" s="1" t="e" vm="332">
        <v>#VALUE!</v>
      </c>
      <c r="C561" t="e" cm="1" vm="314">
        <f t="array" ref="C561">_FV(B561,"Admin Division 1 (State/province/other)",TRUE)</f>
        <v>#VALUE!</v>
      </c>
    </row>
    <row r="562" spans="1:3" x14ac:dyDescent="0.2">
      <c r="A562">
        <v>1</v>
      </c>
      <c r="B562" s="1" t="e" vm="332">
        <v>#VALUE!</v>
      </c>
      <c r="C562" t="e" cm="1" vm="314">
        <f t="array" ref="C562">_FV(B562,"Admin Division 1 (State/province/other)",TRUE)</f>
        <v>#VALUE!</v>
      </c>
    </row>
    <row r="563" spans="1:3" x14ac:dyDescent="0.2">
      <c r="A563">
        <v>1</v>
      </c>
      <c r="B563" s="1" t="e" vm="333">
        <v>#VALUE!</v>
      </c>
      <c r="C563" t="e" cm="1" vm="314">
        <f t="array" ref="C563">_FV(B563,"Admin Division 1 (State/province/other)",TRUE)</f>
        <v>#VALUE!</v>
      </c>
    </row>
    <row r="564" spans="1:3" x14ac:dyDescent="0.2">
      <c r="A564">
        <v>1</v>
      </c>
      <c r="B564" s="1" t="e" vm="333">
        <v>#VALUE!</v>
      </c>
      <c r="C564" t="e" cm="1" vm="314">
        <f t="array" ref="C564">_FV(B564,"Admin Division 1 (State/province/other)",TRUE)</f>
        <v>#VALUE!</v>
      </c>
    </row>
    <row r="565" spans="1:3" x14ac:dyDescent="0.2">
      <c r="A565">
        <v>1</v>
      </c>
      <c r="B565" s="1" t="e" vm="333">
        <v>#VALUE!</v>
      </c>
      <c r="C565" t="e" cm="1" vm="314">
        <f t="array" ref="C565">_FV(B565,"Admin Division 1 (State/province/other)",TRUE)</f>
        <v>#VALUE!</v>
      </c>
    </row>
    <row r="566" spans="1:3" x14ac:dyDescent="0.2">
      <c r="A566">
        <v>1</v>
      </c>
      <c r="B566" s="1" t="e" vm="333">
        <v>#VALUE!</v>
      </c>
      <c r="C566" t="e" cm="1" vm="314">
        <f t="array" ref="C566">_FV(B566,"Admin Division 1 (State/province/other)",TRUE)</f>
        <v>#VALUE!</v>
      </c>
    </row>
    <row r="567" spans="1:3" x14ac:dyDescent="0.2">
      <c r="A567">
        <v>1</v>
      </c>
      <c r="B567" s="1" t="e" vm="333">
        <v>#VALUE!</v>
      </c>
      <c r="C567" t="e" cm="1" vm="314">
        <f t="array" ref="C567">_FV(B567,"Admin Division 1 (State/province/other)",TRUE)</f>
        <v>#VALUE!</v>
      </c>
    </row>
    <row r="568" spans="1:3" x14ac:dyDescent="0.2">
      <c r="A568">
        <v>1</v>
      </c>
      <c r="B568" s="1" t="e" vm="333">
        <v>#VALUE!</v>
      </c>
      <c r="C568" t="e" cm="1" vm="314">
        <f t="array" ref="C568">_FV(B568,"Admin Division 1 (State/province/other)",TRUE)</f>
        <v>#VALUE!</v>
      </c>
    </row>
    <row r="569" spans="1:3" x14ac:dyDescent="0.2">
      <c r="A569">
        <v>1</v>
      </c>
      <c r="B569" s="1" t="e" vm="333">
        <v>#VALUE!</v>
      </c>
      <c r="C569" t="e" cm="1" vm="314">
        <f t="array" ref="C569">_FV(B569,"Admin Division 1 (State/province/other)",TRUE)</f>
        <v>#VALUE!</v>
      </c>
    </row>
    <row r="570" spans="1:3" x14ac:dyDescent="0.2">
      <c r="A570">
        <v>1</v>
      </c>
      <c r="B570" s="1" t="e" vm="333">
        <v>#VALUE!</v>
      </c>
      <c r="C570" t="e" cm="1" vm="314">
        <f t="array" ref="C570">_FV(B570,"Admin Division 1 (State/province/other)",TRUE)</f>
        <v>#VALUE!</v>
      </c>
    </row>
    <row r="571" spans="1:3" x14ac:dyDescent="0.2">
      <c r="A571">
        <v>1</v>
      </c>
      <c r="B571" s="1" t="e" vm="333">
        <v>#VALUE!</v>
      </c>
      <c r="C571" t="e" cm="1" vm="314">
        <f t="array" ref="C571">_FV(B571,"Admin Division 1 (State/province/other)",TRUE)</f>
        <v>#VALUE!</v>
      </c>
    </row>
    <row r="572" spans="1:3" x14ac:dyDescent="0.2">
      <c r="A572">
        <v>1</v>
      </c>
      <c r="B572" s="1" t="e" vm="333">
        <v>#VALUE!</v>
      </c>
      <c r="C572" t="e" cm="1" vm="314">
        <f t="array" ref="C572">_FV(B572,"Admin Division 1 (State/province/other)",TRUE)</f>
        <v>#VALUE!</v>
      </c>
    </row>
    <row r="573" spans="1:3" x14ac:dyDescent="0.2">
      <c r="A573">
        <v>1</v>
      </c>
      <c r="B573" s="1" t="e" vm="333">
        <v>#VALUE!</v>
      </c>
      <c r="C573" t="e" cm="1" vm="314">
        <f t="array" ref="C573">_FV(B573,"Admin Division 1 (State/province/other)",TRUE)</f>
        <v>#VALUE!</v>
      </c>
    </row>
    <row r="574" spans="1:3" x14ac:dyDescent="0.2">
      <c r="A574">
        <v>1</v>
      </c>
      <c r="B574" s="1" t="e" vm="333">
        <v>#VALUE!</v>
      </c>
      <c r="C574" t="e" cm="1" vm="314">
        <f t="array" ref="C574">_FV(B574,"Admin Division 1 (State/province/other)",TRUE)</f>
        <v>#VALUE!</v>
      </c>
    </row>
    <row r="575" spans="1:3" x14ac:dyDescent="0.2">
      <c r="A575">
        <v>1</v>
      </c>
      <c r="B575" s="1" t="e" vm="333">
        <v>#VALUE!</v>
      </c>
      <c r="C575" t="e" cm="1" vm="314">
        <f t="array" ref="C575">_FV(B575,"Admin Division 1 (State/province/other)",TRUE)</f>
        <v>#VALUE!</v>
      </c>
    </row>
    <row r="576" spans="1:3" x14ac:dyDescent="0.2">
      <c r="A576">
        <v>1</v>
      </c>
      <c r="B576" s="1" t="e" vm="333">
        <v>#VALUE!</v>
      </c>
      <c r="C576" t="e" cm="1" vm="314">
        <f t="array" ref="C576">_FV(B576,"Admin Division 1 (State/province/other)",TRUE)</f>
        <v>#VALUE!</v>
      </c>
    </row>
    <row r="577" spans="1:3" x14ac:dyDescent="0.2">
      <c r="A577">
        <v>1</v>
      </c>
      <c r="B577" s="1" t="e" vm="334">
        <v>#VALUE!</v>
      </c>
      <c r="C577" t="e" cm="1" vm="314">
        <f t="array" ref="C577">_FV(B577,"Admin Division 1 (State/province/other)",TRUE)</f>
        <v>#VALUE!</v>
      </c>
    </row>
    <row r="578" spans="1:3" x14ac:dyDescent="0.2">
      <c r="A578">
        <v>1</v>
      </c>
      <c r="B578" s="1" t="e" vm="334">
        <v>#VALUE!</v>
      </c>
      <c r="C578" t="e" cm="1" vm="314">
        <f t="array" ref="C578">_FV(B578,"Admin Division 1 (State/province/other)",TRUE)</f>
        <v>#VALUE!</v>
      </c>
    </row>
    <row r="579" spans="1:3" x14ac:dyDescent="0.2">
      <c r="A579">
        <v>1</v>
      </c>
      <c r="B579" s="1" t="e" vm="334">
        <v>#VALUE!</v>
      </c>
      <c r="C579" t="e" cm="1" vm="314">
        <f t="array" ref="C579">_FV(B579,"Admin Division 1 (State/province/other)",TRUE)</f>
        <v>#VALUE!</v>
      </c>
    </row>
    <row r="580" spans="1:3" x14ac:dyDescent="0.2">
      <c r="A580">
        <v>1</v>
      </c>
      <c r="B580" s="1" t="e" vm="334">
        <v>#VALUE!</v>
      </c>
      <c r="C580" t="e" cm="1" vm="314">
        <f t="array" ref="C580">_FV(B580,"Admin Division 1 (State/province/other)",TRUE)</f>
        <v>#VALUE!</v>
      </c>
    </row>
    <row r="581" spans="1:3" x14ac:dyDescent="0.2">
      <c r="A581">
        <v>1</v>
      </c>
      <c r="B581" s="1" t="e" vm="334">
        <v>#VALUE!</v>
      </c>
      <c r="C581" t="e" cm="1" vm="314">
        <f t="array" ref="C581">_FV(B581,"Admin Division 1 (State/province/other)",TRUE)</f>
        <v>#VALUE!</v>
      </c>
    </row>
    <row r="582" spans="1:3" x14ac:dyDescent="0.2">
      <c r="A582">
        <v>1</v>
      </c>
      <c r="B582" s="1" t="e" vm="334">
        <v>#VALUE!</v>
      </c>
      <c r="C582" t="e" cm="1" vm="314">
        <f t="array" ref="C582">_FV(B582,"Admin Division 1 (State/province/other)",TRUE)</f>
        <v>#VALUE!</v>
      </c>
    </row>
    <row r="583" spans="1:3" x14ac:dyDescent="0.2">
      <c r="A583">
        <v>1</v>
      </c>
      <c r="B583" s="1" t="e" vm="334">
        <v>#VALUE!</v>
      </c>
      <c r="C583" t="e" cm="1" vm="314">
        <f t="array" ref="C583">_FV(B583,"Admin Division 1 (State/province/other)",TRUE)</f>
        <v>#VALUE!</v>
      </c>
    </row>
    <row r="584" spans="1:3" x14ac:dyDescent="0.2">
      <c r="A584">
        <v>1</v>
      </c>
      <c r="B584" s="1" t="e" vm="334">
        <v>#VALUE!</v>
      </c>
      <c r="C584" t="e" cm="1" vm="314">
        <f t="array" ref="C584">_FV(B584,"Admin Division 1 (State/province/other)",TRUE)</f>
        <v>#VALUE!</v>
      </c>
    </row>
    <row r="585" spans="1:3" x14ac:dyDescent="0.2">
      <c r="A585">
        <v>1</v>
      </c>
      <c r="B585" s="1" t="e" vm="334">
        <v>#VALUE!</v>
      </c>
      <c r="C585" t="e" cm="1" vm="314">
        <f t="array" ref="C585">_FV(B585,"Admin Division 1 (State/province/other)",TRUE)</f>
        <v>#VALUE!</v>
      </c>
    </row>
    <row r="586" spans="1:3" x14ac:dyDescent="0.2">
      <c r="A586">
        <v>1</v>
      </c>
      <c r="B586" s="1" t="e" vm="334">
        <v>#VALUE!</v>
      </c>
      <c r="C586" t="e" cm="1" vm="314">
        <f t="array" ref="C586">_FV(B586,"Admin Division 1 (State/province/other)",TRUE)</f>
        <v>#VALUE!</v>
      </c>
    </row>
    <row r="587" spans="1:3" x14ac:dyDescent="0.2">
      <c r="A587">
        <v>1</v>
      </c>
      <c r="B587" s="1" t="e" vm="334">
        <v>#VALUE!</v>
      </c>
      <c r="C587" t="e" cm="1" vm="314">
        <f t="array" ref="C587">_FV(B587,"Admin Division 1 (State/province/other)",TRUE)</f>
        <v>#VALUE!</v>
      </c>
    </row>
    <row r="588" spans="1:3" x14ac:dyDescent="0.2">
      <c r="A588">
        <v>1</v>
      </c>
      <c r="B588" s="1" t="e" vm="334">
        <v>#VALUE!</v>
      </c>
      <c r="C588" t="e" cm="1" vm="314">
        <f t="array" ref="C588">_FV(B588,"Admin Division 1 (State/province/other)",TRUE)</f>
        <v>#VALUE!</v>
      </c>
    </row>
    <row r="589" spans="1:3" x14ac:dyDescent="0.2">
      <c r="A589">
        <v>1</v>
      </c>
      <c r="B589" s="1" t="e" vm="334">
        <v>#VALUE!</v>
      </c>
      <c r="C589" t="e" cm="1" vm="314">
        <f t="array" ref="C589">_FV(B589,"Admin Division 1 (State/province/other)",TRUE)</f>
        <v>#VALUE!</v>
      </c>
    </row>
    <row r="590" spans="1:3" x14ac:dyDescent="0.2">
      <c r="A590">
        <v>1</v>
      </c>
      <c r="B590" s="1" t="e" vm="334">
        <v>#VALUE!</v>
      </c>
      <c r="C590" t="e" cm="1" vm="314">
        <f t="array" ref="C590">_FV(B590,"Admin Division 1 (State/province/other)",TRUE)</f>
        <v>#VALUE!</v>
      </c>
    </row>
    <row r="591" spans="1:3" x14ac:dyDescent="0.2">
      <c r="A591">
        <v>1</v>
      </c>
      <c r="B591" s="1" t="e" vm="334">
        <v>#VALUE!</v>
      </c>
      <c r="C591" t="e" cm="1" vm="314">
        <f t="array" ref="C591">_FV(B591,"Admin Division 1 (State/province/other)",TRUE)</f>
        <v>#VALUE!</v>
      </c>
    </row>
    <row r="592" spans="1:3" x14ac:dyDescent="0.2">
      <c r="A592">
        <v>1</v>
      </c>
      <c r="B592" s="1" t="e" vm="334">
        <v>#VALUE!</v>
      </c>
      <c r="C592" t="e" cm="1" vm="314">
        <f t="array" ref="C592">_FV(B592,"Admin Division 1 (State/province/other)",TRUE)</f>
        <v>#VALUE!</v>
      </c>
    </row>
    <row r="593" spans="1:3" x14ac:dyDescent="0.2">
      <c r="A593">
        <v>1</v>
      </c>
      <c r="B593" s="1" t="e" vm="334">
        <v>#VALUE!</v>
      </c>
      <c r="C593" t="e" cm="1" vm="314">
        <f t="array" ref="C593">_FV(B593,"Admin Division 1 (State/province/other)",TRUE)</f>
        <v>#VALUE!</v>
      </c>
    </row>
    <row r="594" spans="1:3" x14ac:dyDescent="0.2">
      <c r="A594">
        <v>1</v>
      </c>
      <c r="B594" s="1" t="e" vm="334">
        <v>#VALUE!</v>
      </c>
      <c r="C594" t="e" cm="1" vm="314">
        <f t="array" ref="C594">_FV(B594,"Admin Division 1 (State/province/other)",TRUE)</f>
        <v>#VALUE!</v>
      </c>
    </row>
    <row r="595" spans="1:3" x14ac:dyDescent="0.2">
      <c r="A595">
        <v>1</v>
      </c>
      <c r="B595" s="1" t="e" vm="334">
        <v>#VALUE!</v>
      </c>
      <c r="C595" t="e" cm="1" vm="314">
        <f t="array" ref="C595">_FV(B595,"Admin Division 1 (State/province/other)",TRUE)</f>
        <v>#VALUE!</v>
      </c>
    </row>
    <row r="596" spans="1:3" x14ac:dyDescent="0.2">
      <c r="A596">
        <v>1</v>
      </c>
      <c r="B596" s="1" t="e" vm="334">
        <v>#VALUE!</v>
      </c>
      <c r="C596" t="e" cm="1" vm="314">
        <f t="array" ref="C596">_FV(B596,"Admin Division 1 (State/province/other)",TRUE)</f>
        <v>#VALUE!</v>
      </c>
    </row>
    <row r="597" spans="1:3" x14ac:dyDescent="0.2">
      <c r="A597">
        <v>1</v>
      </c>
      <c r="B597" s="1" t="e" vm="334">
        <v>#VALUE!</v>
      </c>
      <c r="C597" t="e" cm="1" vm="314">
        <f t="array" ref="C597">_FV(B597,"Admin Division 1 (State/province/other)",TRUE)</f>
        <v>#VALUE!</v>
      </c>
    </row>
    <row r="598" spans="1:3" x14ac:dyDescent="0.2">
      <c r="A598">
        <v>1</v>
      </c>
      <c r="B598" s="1" t="e" vm="334">
        <v>#VALUE!</v>
      </c>
      <c r="C598" t="e" cm="1" vm="314">
        <f t="array" ref="C598">_FV(B598,"Admin Division 1 (State/province/other)",TRUE)</f>
        <v>#VALUE!</v>
      </c>
    </row>
    <row r="599" spans="1:3" x14ac:dyDescent="0.2">
      <c r="A599">
        <v>1</v>
      </c>
      <c r="B599" s="1" t="e" vm="334">
        <v>#VALUE!</v>
      </c>
      <c r="C599" t="e" cm="1" vm="314">
        <f t="array" ref="C599">_FV(B599,"Admin Division 1 (State/province/other)",TRUE)</f>
        <v>#VALUE!</v>
      </c>
    </row>
    <row r="600" spans="1:3" x14ac:dyDescent="0.2">
      <c r="A600">
        <v>1</v>
      </c>
      <c r="B600" s="1" t="e" vm="334">
        <v>#VALUE!</v>
      </c>
      <c r="C600" t="e" cm="1" vm="314">
        <f t="array" ref="C600">_FV(B600,"Admin Division 1 (State/province/other)",TRUE)</f>
        <v>#VALUE!</v>
      </c>
    </row>
    <row r="601" spans="1:3" x14ac:dyDescent="0.2">
      <c r="A601">
        <v>1</v>
      </c>
      <c r="B601" s="1" t="e" vm="334">
        <v>#VALUE!</v>
      </c>
      <c r="C601" t="e" cm="1" vm="314">
        <f t="array" ref="C601">_FV(B601,"Admin Division 1 (State/province/other)",TRUE)</f>
        <v>#VALUE!</v>
      </c>
    </row>
    <row r="602" spans="1:3" x14ac:dyDescent="0.2">
      <c r="A602">
        <v>1</v>
      </c>
      <c r="B602" s="1" t="e" vm="335">
        <v>#VALUE!</v>
      </c>
      <c r="C602" t="e" cm="1" vm="314">
        <f t="array" ref="C602">_FV(B602,"Admin Division 1 (State/province/other)",TRUE)</f>
        <v>#VALUE!</v>
      </c>
    </row>
    <row r="603" spans="1:3" x14ac:dyDescent="0.2">
      <c r="A603">
        <v>1</v>
      </c>
      <c r="B603" s="1" t="e" vm="336">
        <v>#VALUE!</v>
      </c>
      <c r="C603" t="e" cm="1" vm="314">
        <f t="array" ref="C603">_FV(B603,"Admin Division 1 (State/province/other)",TRUE)</f>
        <v>#VALUE!</v>
      </c>
    </row>
    <row r="604" spans="1:3" x14ac:dyDescent="0.2">
      <c r="A604">
        <v>1</v>
      </c>
      <c r="B604" s="1" t="e" vm="336">
        <v>#VALUE!</v>
      </c>
      <c r="C604" t="e" cm="1" vm="314">
        <f t="array" ref="C604">_FV(B604,"Admin Division 1 (State/province/other)",TRUE)</f>
        <v>#VALUE!</v>
      </c>
    </row>
    <row r="605" spans="1:3" x14ac:dyDescent="0.2">
      <c r="A605">
        <v>1</v>
      </c>
      <c r="B605" s="1" t="e" vm="336">
        <v>#VALUE!</v>
      </c>
      <c r="C605" t="e" cm="1" vm="314">
        <f t="array" ref="C605">_FV(B605,"Admin Division 1 (State/province/other)",TRUE)</f>
        <v>#VALUE!</v>
      </c>
    </row>
    <row r="606" spans="1:3" x14ac:dyDescent="0.2">
      <c r="A606">
        <v>1</v>
      </c>
      <c r="B606" s="1" t="e" vm="336">
        <v>#VALUE!</v>
      </c>
      <c r="C606" t="e" cm="1" vm="314">
        <f t="array" ref="C606">_FV(B606,"Admin Division 1 (State/province/other)",TRUE)</f>
        <v>#VALUE!</v>
      </c>
    </row>
    <row r="607" spans="1:3" x14ac:dyDescent="0.2">
      <c r="A607">
        <v>1</v>
      </c>
      <c r="B607" s="1" t="e" vm="336">
        <v>#VALUE!</v>
      </c>
      <c r="C607" t="e" cm="1" vm="314">
        <f t="array" ref="C607">_FV(B607,"Admin Division 1 (State/province/other)",TRUE)</f>
        <v>#VALUE!</v>
      </c>
    </row>
    <row r="608" spans="1:3" x14ac:dyDescent="0.2">
      <c r="A608">
        <v>1</v>
      </c>
      <c r="B608" s="1" t="e" vm="336">
        <v>#VALUE!</v>
      </c>
      <c r="C608" t="e" cm="1" vm="314">
        <f t="array" ref="C608">_FV(B608,"Admin Division 1 (State/province/other)",TRUE)</f>
        <v>#VALUE!</v>
      </c>
    </row>
    <row r="609" spans="1:3" x14ac:dyDescent="0.2">
      <c r="A609">
        <v>1</v>
      </c>
      <c r="B609" s="1" t="e" vm="336">
        <v>#VALUE!</v>
      </c>
      <c r="C609" t="e" cm="1" vm="314">
        <f t="array" ref="C609">_FV(B609,"Admin Division 1 (State/province/other)",TRUE)</f>
        <v>#VALUE!</v>
      </c>
    </row>
    <row r="610" spans="1:3" x14ac:dyDescent="0.2">
      <c r="A610">
        <v>1</v>
      </c>
      <c r="B610" s="1" t="e" vm="336">
        <v>#VALUE!</v>
      </c>
      <c r="C610" t="e" cm="1" vm="314">
        <f t="array" ref="C610">_FV(B610,"Admin Division 1 (State/province/other)",TRUE)</f>
        <v>#VALUE!</v>
      </c>
    </row>
    <row r="611" spans="1:3" x14ac:dyDescent="0.2">
      <c r="A611">
        <v>1</v>
      </c>
      <c r="B611" s="1" t="e" vm="336">
        <v>#VALUE!</v>
      </c>
      <c r="C611" t="e" cm="1" vm="314">
        <f t="array" ref="C611">_FV(B611,"Admin Division 1 (State/province/other)",TRUE)</f>
        <v>#VALUE!</v>
      </c>
    </row>
    <row r="612" spans="1:3" x14ac:dyDescent="0.2">
      <c r="A612">
        <v>1</v>
      </c>
      <c r="B612" s="1" t="e" vm="336">
        <v>#VALUE!</v>
      </c>
      <c r="C612" t="e" cm="1" vm="314">
        <f t="array" ref="C612">_FV(B612,"Admin Division 1 (State/province/other)",TRUE)</f>
        <v>#VALUE!</v>
      </c>
    </row>
    <row r="613" spans="1:3" x14ac:dyDescent="0.2">
      <c r="A613">
        <v>1</v>
      </c>
      <c r="B613" s="1" t="e" vm="336">
        <v>#VALUE!</v>
      </c>
      <c r="C613" t="e" cm="1" vm="314">
        <f t="array" ref="C613">_FV(B613,"Admin Division 1 (State/province/other)",TRUE)</f>
        <v>#VALUE!</v>
      </c>
    </row>
    <row r="614" spans="1:3" x14ac:dyDescent="0.2">
      <c r="A614">
        <v>1</v>
      </c>
      <c r="B614" s="1" t="e" vm="337">
        <v>#VALUE!</v>
      </c>
      <c r="C614" t="e" cm="1" vm="314">
        <f t="array" ref="C614">_FV(B614,"Admin Division 1 (State/province/other)",TRUE)</f>
        <v>#VALUE!</v>
      </c>
    </row>
    <row r="615" spans="1:3" x14ac:dyDescent="0.2">
      <c r="A615">
        <v>1</v>
      </c>
      <c r="B615" s="1" t="e" vm="337">
        <v>#VALUE!</v>
      </c>
      <c r="C615" t="e" cm="1" vm="314">
        <f t="array" ref="C615">_FV(B615,"Admin Division 1 (State/province/other)",TRUE)</f>
        <v>#VALUE!</v>
      </c>
    </row>
    <row r="616" spans="1:3" x14ac:dyDescent="0.2">
      <c r="A616">
        <v>1</v>
      </c>
      <c r="B616" s="1" t="e" vm="337">
        <v>#VALUE!</v>
      </c>
      <c r="C616" t="e" cm="1" vm="314">
        <f t="array" ref="C616">_FV(B616,"Admin Division 1 (State/province/other)",TRUE)</f>
        <v>#VALUE!</v>
      </c>
    </row>
    <row r="617" spans="1:3" x14ac:dyDescent="0.2">
      <c r="A617">
        <v>1</v>
      </c>
      <c r="B617" s="1" t="e" vm="337">
        <v>#VALUE!</v>
      </c>
      <c r="C617" t="e" cm="1" vm="314">
        <f t="array" ref="C617">_FV(B617,"Admin Division 1 (State/province/other)",TRUE)</f>
        <v>#VALUE!</v>
      </c>
    </row>
    <row r="618" spans="1:3" x14ac:dyDescent="0.2">
      <c r="A618">
        <v>1</v>
      </c>
      <c r="B618" s="1" t="e" vm="337">
        <v>#VALUE!</v>
      </c>
      <c r="C618" t="e" cm="1" vm="314">
        <f t="array" ref="C618">_FV(B618,"Admin Division 1 (State/province/other)",TRUE)</f>
        <v>#VALUE!</v>
      </c>
    </row>
    <row r="619" spans="1:3" x14ac:dyDescent="0.2">
      <c r="A619">
        <v>1</v>
      </c>
      <c r="B619" s="1" t="e" vm="337">
        <v>#VALUE!</v>
      </c>
      <c r="C619" t="e" cm="1" vm="314">
        <f t="array" ref="C619">_FV(B619,"Admin Division 1 (State/province/other)",TRUE)</f>
        <v>#VALUE!</v>
      </c>
    </row>
    <row r="620" spans="1:3" x14ac:dyDescent="0.2">
      <c r="A620">
        <v>1</v>
      </c>
      <c r="B620" s="1" t="e" vm="337">
        <v>#VALUE!</v>
      </c>
      <c r="C620" t="e" cm="1" vm="314">
        <f t="array" ref="C620">_FV(B620,"Admin Division 1 (State/province/other)",TRUE)</f>
        <v>#VALUE!</v>
      </c>
    </row>
    <row r="621" spans="1:3" x14ac:dyDescent="0.2">
      <c r="A621">
        <v>1</v>
      </c>
      <c r="B621" s="1" t="e" vm="338">
        <v>#VALUE!</v>
      </c>
      <c r="C621" t="e" cm="1" vm="314">
        <f t="array" ref="C621">_FV(B621,"Admin Division 1 (State/province/other)",TRUE)</f>
        <v>#VALUE!</v>
      </c>
    </row>
    <row r="622" spans="1:3" x14ac:dyDescent="0.2">
      <c r="A622">
        <v>1</v>
      </c>
      <c r="B622" s="1" t="e" vm="338">
        <v>#VALUE!</v>
      </c>
      <c r="C622" t="e" cm="1" vm="314">
        <f t="array" ref="C622">_FV(B622,"Admin Division 1 (State/province/other)",TRUE)</f>
        <v>#VALUE!</v>
      </c>
    </row>
    <row r="623" spans="1:3" x14ac:dyDescent="0.2">
      <c r="A623">
        <v>1</v>
      </c>
      <c r="B623" s="1" t="e" vm="338">
        <v>#VALUE!</v>
      </c>
      <c r="C623" t="e" cm="1" vm="314">
        <f t="array" ref="C623">_FV(B623,"Admin Division 1 (State/province/other)",TRUE)</f>
        <v>#VALUE!</v>
      </c>
    </row>
    <row r="624" spans="1:3" x14ac:dyDescent="0.2">
      <c r="A624">
        <v>1</v>
      </c>
      <c r="B624" s="1" t="e" vm="338">
        <v>#VALUE!</v>
      </c>
      <c r="C624" t="e" cm="1" vm="314">
        <f t="array" ref="C624">_FV(B624,"Admin Division 1 (State/province/other)",TRUE)</f>
        <v>#VALUE!</v>
      </c>
    </row>
    <row r="625" spans="1:3" x14ac:dyDescent="0.2">
      <c r="A625">
        <v>1</v>
      </c>
      <c r="B625" s="1" t="e" vm="338">
        <v>#VALUE!</v>
      </c>
      <c r="C625" t="e" cm="1" vm="314">
        <f t="array" ref="C625">_FV(B625,"Admin Division 1 (State/province/other)",TRUE)</f>
        <v>#VALUE!</v>
      </c>
    </row>
    <row r="626" spans="1:3" x14ac:dyDescent="0.2">
      <c r="A626">
        <v>1</v>
      </c>
      <c r="B626" s="1" t="e" vm="338">
        <v>#VALUE!</v>
      </c>
      <c r="C626" t="e" cm="1" vm="314">
        <f t="array" ref="C626">_FV(B626,"Admin Division 1 (State/province/other)",TRUE)</f>
        <v>#VALUE!</v>
      </c>
    </row>
    <row r="627" spans="1:3" x14ac:dyDescent="0.2">
      <c r="A627">
        <v>1</v>
      </c>
      <c r="B627" s="1" t="e" vm="339">
        <v>#VALUE!</v>
      </c>
      <c r="C627" t="e" cm="1" vm="314">
        <f t="array" ref="C627">_FV(B627,"Admin Division 1 (State/province/other)",TRUE)</f>
        <v>#VALUE!</v>
      </c>
    </row>
    <row r="628" spans="1:3" x14ac:dyDescent="0.2">
      <c r="A628">
        <v>1</v>
      </c>
      <c r="B628" s="1" t="e" vm="339">
        <v>#VALUE!</v>
      </c>
      <c r="C628" t="e" cm="1" vm="314">
        <f t="array" ref="C628">_FV(B628,"Admin Division 1 (State/province/other)",TRUE)</f>
        <v>#VALUE!</v>
      </c>
    </row>
    <row r="629" spans="1:3" x14ac:dyDescent="0.2">
      <c r="A629">
        <v>1</v>
      </c>
      <c r="B629" s="1" t="e" vm="339">
        <v>#VALUE!</v>
      </c>
      <c r="C629" t="e" cm="1" vm="314">
        <f t="array" ref="C629">_FV(B629,"Admin Division 1 (State/province/other)",TRUE)</f>
        <v>#VALUE!</v>
      </c>
    </row>
    <row r="630" spans="1:3" x14ac:dyDescent="0.2">
      <c r="A630">
        <v>1</v>
      </c>
      <c r="B630" s="1" t="e" vm="339">
        <v>#VALUE!</v>
      </c>
      <c r="C630" t="e" cm="1" vm="314">
        <f t="array" ref="C630">_FV(B630,"Admin Division 1 (State/province/other)",TRUE)</f>
        <v>#VALUE!</v>
      </c>
    </row>
    <row r="631" spans="1:3" x14ac:dyDescent="0.2">
      <c r="A631">
        <v>1</v>
      </c>
      <c r="B631" s="1" t="e" vm="339">
        <v>#VALUE!</v>
      </c>
      <c r="C631" t="e" cm="1" vm="314">
        <f t="array" ref="C631">_FV(B631,"Admin Division 1 (State/province/other)",TRUE)</f>
        <v>#VALUE!</v>
      </c>
    </row>
    <row r="632" spans="1:3" x14ac:dyDescent="0.2">
      <c r="A632">
        <v>1</v>
      </c>
      <c r="B632" s="1" t="e" vm="339">
        <v>#VALUE!</v>
      </c>
      <c r="C632" t="e" cm="1" vm="314">
        <f t="array" ref="C632">_FV(B632,"Admin Division 1 (State/province/other)",TRUE)</f>
        <v>#VALUE!</v>
      </c>
    </row>
    <row r="633" spans="1:3" x14ac:dyDescent="0.2">
      <c r="A633">
        <v>1</v>
      </c>
      <c r="B633" s="1" t="e" vm="339">
        <v>#VALUE!</v>
      </c>
      <c r="C633" t="e" cm="1" vm="314">
        <f t="array" ref="C633">_FV(B633,"Admin Division 1 (State/province/other)",TRUE)</f>
        <v>#VALUE!</v>
      </c>
    </row>
    <row r="634" spans="1:3" x14ac:dyDescent="0.2">
      <c r="A634">
        <v>1</v>
      </c>
      <c r="B634" s="1" t="e" vm="339">
        <v>#VALUE!</v>
      </c>
      <c r="C634" t="e" cm="1" vm="314">
        <f t="array" ref="C634">_FV(B634,"Admin Division 1 (State/province/other)",TRUE)</f>
        <v>#VALUE!</v>
      </c>
    </row>
    <row r="635" spans="1:3" x14ac:dyDescent="0.2">
      <c r="A635">
        <v>1</v>
      </c>
      <c r="B635" s="1" t="e" vm="339">
        <v>#VALUE!</v>
      </c>
      <c r="C635" t="e" cm="1" vm="314">
        <f t="array" ref="C635">_FV(B635,"Admin Division 1 (State/province/other)",TRUE)</f>
        <v>#VALUE!</v>
      </c>
    </row>
    <row r="636" spans="1:3" x14ac:dyDescent="0.2">
      <c r="A636">
        <v>1</v>
      </c>
      <c r="B636" s="1" t="e" vm="339">
        <v>#VALUE!</v>
      </c>
      <c r="C636" t="e" cm="1" vm="314">
        <f t="array" ref="C636">_FV(B636,"Admin Division 1 (State/province/other)",TRUE)</f>
        <v>#VALUE!</v>
      </c>
    </row>
    <row r="637" spans="1:3" x14ac:dyDescent="0.2">
      <c r="A637">
        <v>1</v>
      </c>
      <c r="B637" s="1" t="e" vm="339">
        <v>#VALUE!</v>
      </c>
      <c r="C637" t="e" cm="1" vm="314">
        <f t="array" ref="C637">_FV(B637,"Admin Division 1 (State/province/other)",TRUE)</f>
        <v>#VALUE!</v>
      </c>
    </row>
    <row r="638" spans="1:3" x14ac:dyDescent="0.2">
      <c r="A638">
        <v>1</v>
      </c>
      <c r="B638" s="1" t="e" vm="339">
        <v>#VALUE!</v>
      </c>
      <c r="C638" t="e" cm="1" vm="314">
        <f t="array" ref="C638">_FV(B638,"Admin Division 1 (State/province/other)",TRUE)</f>
        <v>#VALUE!</v>
      </c>
    </row>
    <row r="639" spans="1:3" x14ac:dyDescent="0.2">
      <c r="A639">
        <v>1</v>
      </c>
      <c r="B639" s="1" t="e" vm="339">
        <v>#VALUE!</v>
      </c>
      <c r="C639" t="e" cm="1" vm="314">
        <f t="array" ref="C639">_FV(B639,"Admin Division 1 (State/province/other)",TRUE)</f>
        <v>#VALUE!</v>
      </c>
    </row>
    <row r="640" spans="1:3" x14ac:dyDescent="0.2">
      <c r="A640">
        <v>1</v>
      </c>
      <c r="B640" s="1" t="e" vm="339">
        <v>#VALUE!</v>
      </c>
      <c r="C640" t="e" cm="1" vm="314">
        <f t="array" ref="C640">_FV(B640,"Admin Division 1 (State/province/other)",TRUE)</f>
        <v>#VALUE!</v>
      </c>
    </row>
    <row r="641" spans="1:3" x14ac:dyDescent="0.2">
      <c r="A641">
        <v>1</v>
      </c>
      <c r="B641" s="1" t="e" vm="339">
        <v>#VALUE!</v>
      </c>
      <c r="C641" t="e" cm="1" vm="314">
        <f t="array" ref="C641">_FV(B641,"Admin Division 1 (State/province/other)",TRUE)</f>
        <v>#VALUE!</v>
      </c>
    </row>
    <row r="642" spans="1:3" x14ac:dyDescent="0.2">
      <c r="A642">
        <v>1</v>
      </c>
      <c r="B642" s="1" t="e" vm="339">
        <v>#VALUE!</v>
      </c>
      <c r="C642" t="e" cm="1" vm="314">
        <f t="array" ref="C642">_FV(B642,"Admin Division 1 (State/province/other)",TRUE)</f>
        <v>#VALUE!</v>
      </c>
    </row>
    <row r="643" spans="1:3" x14ac:dyDescent="0.2">
      <c r="A643">
        <v>1</v>
      </c>
      <c r="B643" s="1" t="e" vm="339">
        <v>#VALUE!</v>
      </c>
      <c r="C643" t="e" cm="1" vm="314">
        <f t="array" ref="C643">_FV(B643,"Admin Division 1 (State/province/other)",TRUE)</f>
        <v>#VALUE!</v>
      </c>
    </row>
    <row r="644" spans="1:3" x14ac:dyDescent="0.2">
      <c r="A644">
        <v>1</v>
      </c>
      <c r="B644" s="1" t="e" vm="339">
        <v>#VALUE!</v>
      </c>
      <c r="C644" t="e" cm="1" vm="314">
        <f t="array" ref="C644">_FV(B644,"Admin Division 1 (State/province/other)",TRUE)</f>
        <v>#VALUE!</v>
      </c>
    </row>
    <row r="645" spans="1:3" x14ac:dyDescent="0.2">
      <c r="A645">
        <v>1</v>
      </c>
      <c r="B645" s="1" t="e" vm="339">
        <v>#VALUE!</v>
      </c>
      <c r="C645" t="e" cm="1" vm="314">
        <f t="array" ref="C645">_FV(B645,"Admin Division 1 (State/province/other)",TRUE)</f>
        <v>#VALUE!</v>
      </c>
    </row>
    <row r="646" spans="1:3" x14ac:dyDescent="0.2">
      <c r="A646">
        <v>1</v>
      </c>
      <c r="B646" s="1" t="e" vm="339">
        <v>#VALUE!</v>
      </c>
      <c r="C646" t="e" cm="1" vm="314">
        <f t="array" ref="C646">_FV(B646,"Admin Division 1 (State/province/other)",TRUE)</f>
        <v>#VALUE!</v>
      </c>
    </row>
    <row r="647" spans="1:3" x14ac:dyDescent="0.2">
      <c r="A647">
        <v>1</v>
      </c>
      <c r="B647" s="1" t="e" vm="339">
        <v>#VALUE!</v>
      </c>
      <c r="C647" t="e" cm="1" vm="314">
        <f t="array" ref="C647">_FV(B647,"Admin Division 1 (State/province/other)",TRUE)</f>
        <v>#VALUE!</v>
      </c>
    </row>
    <row r="648" spans="1:3" x14ac:dyDescent="0.2">
      <c r="A648">
        <v>1</v>
      </c>
      <c r="B648" s="1" t="e" vm="339">
        <v>#VALUE!</v>
      </c>
      <c r="C648" t="e" cm="1" vm="314">
        <f t="array" ref="C648">_FV(B648,"Admin Division 1 (State/province/other)",TRUE)</f>
        <v>#VALUE!</v>
      </c>
    </row>
    <row r="649" spans="1:3" x14ac:dyDescent="0.2">
      <c r="A649">
        <v>1</v>
      </c>
      <c r="B649" s="1" t="e" vm="339">
        <v>#VALUE!</v>
      </c>
      <c r="C649" t="e" cm="1" vm="314">
        <f t="array" ref="C649">_FV(B649,"Admin Division 1 (State/province/other)",TRUE)</f>
        <v>#VALUE!</v>
      </c>
    </row>
    <row r="650" spans="1:3" x14ac:dyDescent="0.2">
      <c r="A650">
        <v>1</v>
      </c>
      <c r="B650" s="1" t="e" vm="339">
        <v>#VALUE!</v>
      </c>
      <c r="C650" t="e" cm="1" vm="314">
        <f t="array" ref="C650">_FV(B650,"Admin Division 1 (State/province/other)",TRUE)</f>
        <v>#VALUE!</v>
      </c>
    </row>
    <row r="651" spans="1:3" x14ac:dyDescent="0.2">
      <c r="A651">
        <v>1</v>
      </c>
      <c r="B651" s="1" t="e" vm="340">
        <v>#VALUE!</v>
      </c>
      <c r="C651" t="e" cm="1" vm="314">
        <f t="array" ref="C651">_FV(B651,"Admin Division 1 (State/province/other)",TRUE)</f>
        <v>#VALUE!</v>
      </c>
    </row>
    <row r="652" spans="1:3" x14ac:dyDescent="0.2">
      <c r="A652">
        <v>1</v>
      </c>
      <c r="B652" s="1" t="e" vm="340">
        <v>#VALUE!</v>
      </c>
      <c r="C652" t="e" cm="1" vm="314">
        <f t="array" ref="C652">_FV(B652,"Admin Division 1 (State/province/other)",TRUE)</f>
        <v>#VALUE!</v>
      </c>
    </row>
    <row r="653" spans="1:3" x14ac:dyDescent="0.2">
      <c r="A653">
        <v>1</v>
      </c>
      <c r="B653" s="1" t="e" vm="341">
        <v>#VALUE!</v>
      </c>
      <c r="C653" t="e" cm="1" vm="314">
        <f t="array" ref="C653">_FV(B653,"Admin Division 1 (State/province/other)",TRUE)</f>
        <v>#VALUE!</v>
      </c>
    </row>
    <row r="654" spans="1:3" x14ac:dyDescent="0.2">
      <c r="A654">
        <v>1</v>
      </c>
      <c r="B654" s="1" t="e" vm="341">
        <v>#VALUE!</v>
      </c>
      <c r="C654" t="e" cm="1" vm="314">
        <f t="array" ref="C654">_FV(B654,"Admin Division 1 (State/province/other)",TRUE)</f>
        <v>#VALUE!</v>
      </c>
    </row>
    <row r="655" spans="1:3" x14ac:dyDescent="0.2">
      <c r="A655">
        <v>1</v>
      </c>
      <c r="B655" s="1" t="e" vm="341">
        <v>#VALUE!</v>
      </c>
      <c r="C655" t="e" cm="1" vm="314">
        <f t="array" ref="C655">_FV(B655,"Admin Division 1 (State/province/other)",TRUE)</f>
        <v>#VALUE!</v>
      </c>
    </row>
    <row r="656" spans="1:3" x14ac:dyDescent="0.2">
      <c r="A656">
        <v>1</v>
      </c>
      <c r="B656" s="1" t="e" vm="341">
        <v>#VALUE!</v>
      </c>
      <c r="C656" t="e" cm="1" vm="314">
        <f t="array" ref="C656">_FV(B656,"Admin Division 1 (State/province/other)",TRUE)</f>
        <v>#VALUE!</v>
      </c>
    </row>
    <row r="657" spans="1:3" x14ac:dyDescent="0.2">
      <c r="A657">
        <v>1</v>
      </c>
      <c r="B657" s="1" t="e" vm="342">
        <v>#VALUE!</v>
      </c>
      <c r="C657" t="e" cm="1" vm="314">
        <f t="array" ref="C657">_FV(B657,"Admin Division 1 (State/province/other)",TRUE)</f>
        <v>#VALUE!</v>
      </c>
    </row>
    <row r="658" spans="1:3" x14ac:dyDescent="0.2">
      <c r="A658">
        <v>1</v>
      </c>
      <c r="B658" s="1" t="e" vm="342">
        <v>#VALUE!</v>
      </c>
      <c r="C658" t="e" cm="1" vm="314">
        <f t="array" ref="C658">_FV(B658,"Admin Division 1 (State/province/other)",TRUE)</f>
        <v>#VALUE!</v>
      </c>
    </row>
    <row r="659" spans="1:3" x14ac:dyDescent="0.2">
      <c r="A659">
        <v>1</v>
      </c>
      <c r="B659" s="1" t="e" vm="342">
        <v>#VALUE!</v>
      </c>
      <c r="C659" t="e" cm="1" vm="314">
        <f t="array" ref="C659">_FV(B659,"Admin Division 1 (State/province/other)",TRUE)</f>
        <v>#VALUE!</v>
      </c>
    </row>
    <row r="660" spans="1:3" x14ac:dyDescent="0.2">
      <c r="A660">
        <v>1</v>
      </c>
      <c r="B660" s="1" t="e" vm="342">
        <v>#VALUE!</v>
      </c>
      <c r="C660" t="e" cm="1" vm="314">
        <f t="array" ref="C660">_FV(B660,"Admin Division 1 (State/province/other)",TRUE)</f>
        <v>#VALUE!</v>
      </c>
    </row>
    <row r="661" spans="1:3" x14ac:dyDescent="0.2">
      <c r="A661">
        <v>1</v>
      </c>
      <c r="B661" s="1" t="e" vm="342">
        <v>#VALUE!</v>
      </c>
      <c r="C661" t="e" cm="1" vm="314">
        <f t="array" ref="C661">_FV(B661,"Admin Division 1 (State/province/other)",TRUE)</f>
        <v>#VALUE!</v>
      </c>
    </row>
    <row r="662" spans="1:3" x14ac:dyDescent="0.2">
      <c r="A662">
        <v>1</v>
      </c>
      <c r="B662" s="1" t="e" vm="342">
        <v>#VALUE!</v>
      </c>
      <c r="C662" t="e" cm="1" vm="314">
        <f t="array" ref="C662">_FV(B662,"Admin Division 1 (State/province/other)",TRUE)</f>
        <v>#VALUE!</v>
      </c>
    </row>
    <row r="663" spans="1:3" x14ac:dyDescent="0.2">
      <c r="A663">
        <v>1</v>
      </c>
      <c r="B663" s="1" t="e" vm="342">
        <v>#VALUE!</v>
      </c>
      <c r="C663" t="e" cm="1" vm="314">
        <f t="array" ref="C663">_FV(B663,"Admin Division 1 (State/province/other)",TRUE)</f>
        <v>#VALUE!</v>
      </c>
    </row>
    <row r="664" spans="1:3" x14ac:dyDescent="0.2">
      <c r="A664">
        <v>1</v>
      </c>
      <c r="B664" s="1" t="e" vm="342">
        <v>#VALUE!</v>
      </c>
      <c r="C664" t="e" cm="1" vm="314">
        <f t="array" ref="C664">_FV(B664,"Admin Division 1 (State/province/other)",TRUE)</f>
        <v>#VALUE!</v>
      </c>
    </row>
    <row r="665" spans="1:3" x14ac:dyDescent="0.2">
      <c r="A665">
        <v>1</v>
      </c>
      <c r="B665" s="1" t="e" vm="342">
        <v>#VALUE!</v>
      </c>
      <c r="C665" t="e" cm="1" vm="314">
        <f t="array" ref="C665">_FV(B665,"Admin Division 1 (State/province/other)",TRUE)</f>
        <v>#VALUE!</v>
      </c>
    </row>
    <row r="666" spans="1:3" x14ac:dyDescent="0.2">
      <c r="A666">
        <v>1</v>
      </c>
      <c r="B666" s="1" t="e" vm="342">
        <v>#VALUE!</v>
      </c>
      <c r="C666" t="e" cm="1" vm="314">
        <f t="array" ref="C666">_FV(B666,"Admin Division 1 (State/province/other)",TRUE)</f>
        <v>#VALUE!</v>
      </c>
    </row>
    <row r="667" spans="1:3" x14ac:dyDescent="0.2">
      <c r="A667">
        <v>1</v>
      </c>
      <c r="B667" s="1" t="e" vm="343">
        <v>#VALUE!</v>
      </c>
      <c r="C667" t="e" cm="1" vm="314">
        <f t="array" ref="C667">_FV(B667,"Admin Division 1 (State/province/other)",TRUE)</f>
        <v>#VALUE!</v>
      </c>
    </row>
    <row r="668" spans="1:3" x14ac:dyDescent="0.2">
      <c r="A668">
        <v>1</v>
      </c>
      <c r="B668" s="1" t="e" vm="343">
        <v>#VALUE!</v>
      </c>
      <c r="C668" t="e" cm="1" vm="314">
        <f t="array" ref="C668">_FV(B668,"Admin Division 1 (State/province/other)",TRUE)</f>
        <v>#VALUE!</v>
      </c>
    </row>
    <row r="669" spans="1:3" x14ac:dyDescent="0.2">
      <c r="A669">
        <v>1</v>
      </c>
      <c r="B669" s="1" t="e" vm="343">
        <v>#VALUE!</v>
      </c>
      <c r="C669" t="e" cm="1" vm="314">
        <f t="array" ref="C669">_FV(B669,"Admin Division 1 (State/province/other)",TRUE)</f>
        <v>#VALUE!</v>
      </c>
    </row>
    <row r="670" spans="1:3" x14ac:dyDescent="0.2">
      <c r="A670">
        <v>1</v>
      </c>
      <c r="B670" s="1" t="e" vm="344">
        <v>#VALUE!</v>
      </c>
      <c r="C670" t="e" cm="1" vm="314">
        <f t="array" ref="C670">_FV(B670,"Admin Division 1 (State/province/other)",TRUE)</f>
        <v>#VALUE!</v>
      </c>
    </row>
    <row r="671" spans="1:3" x14ac:dyDescent="0.2">
      <c r="A671">
        <v>1</v>
      </c>
      <c r="B671" s="1" t="e" vm="344">
        <v>#VALUE!</v>
      </c>
      <c r="C671" t="e" cm="1" vm="314">
        <f t="array" ref="C671">_FV(B671,"Admin Division 1 (State/province/other)",TRUE)</f>
        <v>#VALUE!</v>
      </c>
    </row>
    <row r="672" spans="1:3" x14ac:dyDescent="0.2">
      <c r="A672">
        <v>1</v>
      </c>
      <c r="B672" s="1" t="e" vm="344">
        <v>#VALUE!</v>
      </c>
      <c r="C672" t="e" cm="1" vm="314">
        <f t="array" ref="C672">_FV(B672,"Admin Division 1 (State/province/other)",TRUE)</f>
        <v>#VALUE!</v>
      </c>
    </row>
    <row r="673" spans="1:3" x14ac:dyDescent="0.2">
      <c r="A673">
        <v>1</v>
      </c>
      <c r="B673" s="1" t="e" vm="344">
        <v>#VALUE!</v>
      </c>
      <c r="C673" t="e" cm="1" vm="314">
        <f t="array" ref="C673">_FV(B673,"Admin Division 1 (State/province/other)",TRUE)</f>
        <v>#VALUE!</v>
      </c>
    </row>
    <row r="674" spans="1:3" x14ac:dyDescent="0.2">
      <c r="A674">
        <v>1</v>
      </c>
      <c r="B674" s="1" t="e" vm="344">
        <v>#VALUE!</v>
      </c>
      <c r="C674" t="e" cm="1" vm="314">
        <f t="array" ref="C674">_FV(B674,"Admin Division 1 (State/province/other)",TRUE)</f>
        <v>#VALUE!</v>
      </c>
    </row>
    <row r="675" spans="1:3" x14ac:dyDescent="0.2">
      <c r="A675">
        <v>1</v>
      </c>
      <c r="B675" s="1" t="e" vm="344">
        <v>#VALUE!</v>
      </c>
      <c r="C675" t="e" cm="1" vm="314">
        <f t="array" ref="C675">_FV(B675,"Admin Division 1 (State/province/other)",TRUE)</f>
        <v>#VALUE!</v>
      </c>
    </row>
    <row r="676" spans="1:3" x14ac:dyDescent="0.2">
      <c r="A676">
        <v>1</v>
      </c>
      <c r="B676" s="1" t="e" vm="344">
        <v>#VALUE!</v>
      </c>
      <c r="C676" t="e" cm="1" vm="314">
        <f t="array" ref="C676">_FV(B676,"Admin Division 1 (State/province/other)",TRUE)</f>
        <v>#VALUE!</v>
      </c>
    </row>
    <row r="677" spans="1:3" x14ac:dyDescent="0.2">
      <c r="A677">
        <v>1</v>
      </c>
      <c r="B677" s="1" t="e" vm="345">
        <v>#VALUE!</v>
      </c>
      <c r="C677" t="e" cm="1" vm="314">
        <f t="array" ref="C677">_FV(B677,"Admin Division 1 (State/province/other)",TRUE)</f>
        <v>#VALUE!</v>
      </c>
    </row>
    <row r="678" spans="1:3" x14ac:dyDescent="0.2">
      <c r="A678">
        <v>1</v>
      </c>
      <c r="B678" s="1" t="e" vm="346">
        <v>#VALUE!</v>
      </c>
      <c r="C678" t="e" cm="1" vm="314">
        <f t="array" ref="C678">_FV(B678,"Admin Division 1 (State/province/other)",TRUE)</f>
        <v>#VALUE!</v>
      </c>
    </row>
    <row r="679" spans="1:3" x14ac:dyDescent="0.2">
      <c r="A679">
        <v>1</v>
      </c>
      <c r="B679" s="1" t="e" vm="346">
        <v>#VALUE!</v>
      </c>
      <c r="C679" t="e" cm="1" vm="314">
        <f t="array" ref="C679">_FV(B679,"Admin Division 1 (State/province/other)",TRUE)</f>
        <v>#VALUE!</v>
      </c>
    </row>
    <row r="680" spans="1:3" x14ac:dyDescent="0.2">
      <c r="A680">
        <v>1</v>
      </c>
      <c r="B680" s="1" t="e" vm="346">
        <v>#VALUE!</v>
      </c>
      <c r="C680" t="e" cm="1" vm="314">
        <f t="array" ref="C680">_FV(B680,"Admin Division 1 (State/province/other)",TRUE)</f>
        <v>#VALUE!</v>
      </c>
    </row>
    <row r="681" spans="1:3" x14ac:dyDescent="0.2">
      <c r="A681">
        <v>1</v>
      </c>
      <c r="B681" s="1" t="e" vm="346">
        <v>#VALUE!</v>
      </c>
      <c r="C681" t="e" cm="1" vm="314">
        <f t="array" ref="C681">_FV(B681,"Admin Division 1 (State/province/other)",TRUE)</f>
        <v>#VALUE!</v>
      </c>
    </row>
    <row r="682" spans="1:3" x14ac:dyDescent="0.2">
      <c r="A682">
        <v>1</v>
      </c>
      <c r="B682" s="1" t="e" vm="346">
        <v>#VALUE!</v>
      </c>
      <c r="C682" t="e" cm="1" vm="314">
        <f t="array" ref="C682">_FV(B682,"Admin Division 1 (State/province/other)",TRUE)</f>
        <v>#VALUE!</v>
      </c>
    </row>
    <row r="683" spans="1:3" x14ac:dyDescent="0.2">
      <c r="A683">
        <v>1</v>
      </c>
      <c r="B683" s="1" t="e" vm="346">
        <v>#VALUE!</v>
      </c>
      <c r="C683" t="e" cm="1" vm="314">
        <f t="array" ref="C683">_FV(B683,"Admin Division 1 (State/province/other)",TRUE)</f>
        <v>#VALUE!</v>
      </c>
    </row>
    <row r="684" spans="1:3" x14ac:dyDescent="0.2">
      <c r="A684">
        <v>1</v>
      </c>
      <c r="B684" s="1" t="e" vm="346">
        <v>#VALUE!</v>
      </c>
      <c r="C684" t="e" cm="1" vm="314">
        <f t="array" ref="C684">_FV(B684,"Admin Division 1 (State/province/other)",TRUE)</f>
        <v>#VALUE!</v>
      </c>
    </row>
    <row r="685" spans="1:3" x14ac:dyDescent="0.2">
      <c r="A685">
        <v>1</v>
      </c>
      <c r="B685" s="1" t="e" vm="346">
        <v>#VALUE!</v>
      </c>
      <c r="C685" t="e" cm="1" vm="314">
        <f t="array" ref="C685">_FV(B685,"Admin Division 1 (State/province/other)",TRUE)</f>
        <v>#VALUE!</v>
      </c>
    </row>
    <row r="686" spans="1:3" x14ac:dyDescent="0.2">
      <c r="A686">
        <v>1</v>
      </c>
      <c r="B686" s="1" t="e" vm="346">
        <v>#VALUE!</v>
      </c>
      <c r="C686" t="e" cm="1" vm="314">
        <f t="array" ref="C686">_FV(B686,"Admin Division 1 (State/province/other)",TRUE)</f>
        <v>#VALUE!</v>
      </c>
    </row>
    <row r="687" spans="1:3" x14ac:dyDescent="0.2">
      <c r="A687">
        <v>1</v>
      </c>
      <c r="B687" s="1" t="e" vm="346">
        <v>#VALUE!</v>
      </c>
      <c r="C687" t="e" cm="1" vm="314">
        <f t="array" ref="C687">_FV(B687,"Admin Division 1 (State/province/other)",TRUE)</f>
        <v>#VALUE!</v>
      </c>
    </row>
    <row r="688" spans="1:3" x14ac:dyDescent="0.2">
      <c r="A688">
        <v>1</v>
      </c>
      <c r="B688" s="1" t="e" vm="346">
        <v>#VALUE!</v>
      </c>
      <c r="C688" t="e" cm="1" vm="314">
        <f t="array" ref="C688">_FV(B688,"Admin Division 1 (State/province/other)",TRUE)</f>
        <v>#VALUE!</v>
      </c>
    </row>
    <row r="689" spans="1:3" x14ac:dyDescent="0.2">
      <c r="A689">
        <v>1</v>
      </c>
      <c r="B689" s="1" t="e" vm="346">
        <v>#VALUE!</v>
      </c>
      <c r="C689" t="e" cm="1" vm="314">
        <f t="array" ref="C689">_FV(B689,"Admin Division 1 (State/province/other)",TRUE)</f>
        <v>#VALUE!</v>
      </c>
    </row>
    <row r="690" spans="1:3" x14ac:dyDescent="0.2">
      <c r="A690">
        <v>1</v>
      </c>
      <c r="B690" s="1" t="e" vm="346">
        <v>#VALUE!</v>
      </c>
      <c r="C690" t="e" cm="1" vm="314">
        <f t="array" ref="C690">_FV(B690,"Admin Division 1 (State/province/other)",TRUE)</f>
        <v>#VALUE!</v>
      </c>
    </row>
    <row r="691" spans="1:3" x14ac:dyDescent="0.2">
      <c r="A691">
        <v>1</v>
      </c>
      <c r="B691" s="1" t="e" vm="346">
        <v>#VALUE!</v>
      </c>
      <c r="C691" t="e" cm="1" vm="314">
        <f t="array" ref="C691">_FV(B691,"Admin Division 1 (State/province/other)",TRUE)</f>
        <v>#VALUE!</v>
      </c>
    </row>
    <row r="692" spans="1:3" x14ac:dyDescent="0.2">
      <c r="A692">
        <v>1</v>
      </c>
      <c r="B692" s="1" t="e" vm="346">
        <v>#VALUE!</v>
      </c>
      <c r="C692" t="e" cm="1" vm="314">
        <f t="array" ref="C692">_FV(B692,"Admin Division 1 (State/province/other)",TRUE)</f>
        <v>#VALUE!</v>
      </c>
    </row>
    <row r="693" spans="1:3" x14ac:dyDescent="0.2">
      <c r="A693">
        <v>1</v>
      </c>
      <c r="B693" s="1" t="e" vm="346">
        <v>#VALUE!</v>
      </c>
      <c r="C693" t="e" cm="1" vm="314">
        <f t="array" ref="C693">_FV(B693,"Admin Division 1 (State/province/other)",TRUE)</f>
        <v>#VALUE!</v>
      </c>
    </row>
    <row r="694" spans="1:3" x14ac:dyDescent="0.2">
      <c r="A694">
        <v>1</v>
      </c>
      <c r="B694" s="1" t="e" vm="346">
        <v>#VALUE!</v>
      </c>
      <c r="C694" t="e" cm="1" vm="314">
        <f t="array" ref="C694">_FV(B694,"Admin Division 1 (State/province/other)",TRUE)</f>
        <v>#VALUE!</v>
      </c>
    </row>
    <row r="695" spans="1:3" x14ac:dyDescent="0.2">
      <c r="A695">
        <v>1</v>
      </c>
      <c r="B695" s="1" t="e" vm="347">
        <v>#VALUE!</v>
      </c>
      <c r="C695" t="e" cm="1" vm="314">
        <f t="array" ref="C695">_FV(B695,"Admin Division 1 (State/province/other)",TRUE)</f>
        <v>#VALUE!</v>
      </c>
    </row>
    <row r="696" spans="1:3" x14ac:dyDescent="0.2">
      <c r="A696">
        <v>1</v>
      </c>
      <c r="B696" s="1" t="e" vm="348">
        <v>#VALUE!</v>
      </c>
      <c r="C696" t="e" cm="1" vm="314">
        <f t="array" ref="C696">_FV(B696,"Admin Division 1 (State/province/other)",TRUE)</f>
        <v>#VALUE!</v>
      </c>
    </row>
    <row r="697" spans="1:3" x14ac:dyDescent="0.2">
      <c r="A697">
        <v>1</v>
      </c>
      <c r="B697" s="1" t="e" vm="349">
        <v>#VALUE!</v>
      </c>
      <c r="C697" t="e" cm="1" vm="314">
        <f t="array" ref="C697">_FV(B697,"Admin Division 1 (State/province/other)",TRUE)</f>
        <v>#VALUE!</v>
      </c>
    </row>
    <row r="698" spans="1:3" x14ac:dyDescent="0.2">
      <c r="A698">
        <v>1</v>
      </c>
      <c r="B698" s="1" t="e" vm="349">
        <v>#VALUE!</v>
      </c>
      <c r="C698" t="e" cm="1" vm="314">
        <f t="array" ref="C698">_FV(B698,"Admin Division 1 (State/province/other)",TRUE)</f>
        <v>#VALUE!</v>
      </c>
    </row>
    <row r="699" spans="1:3" x14ac:dyDescent="0.2">
      <c r="A699">
        <v>1</v>
      </c>
      <c r="B699" s="1" t="e" vm="349">
        <v>#VALUE!</v>
      </c>
      <c r="C699" t="e" cm="1" vm="314">
        <f t="array" ref="C699">_FV(B699,"Admin Division 1 (State/province/other)",TRUE)</f>
        <v>#VALUE!</v>
      </c>
    </row>
    <row r="700" spans="1:3" x14ac:dyDescent="0.2">
      <c r="A700">
        <v>1</v>
      </c>
      <c r="B700" s="1" t="e" vm="349">
        <v>#VALUE!</v>
      </c>
      <c r="C700" t="e" cm="1" vm="314">
        <f t="array" ref="C700">_FV(B700,"Admin Division 1 (State/province/other)",TRUE)</f>
        <v>#VALUE!</v>
      </c>
    </row>
    <row r="701" spans="1:3" x14ac:dyDescent="0.2">
      <c r="A701">
        <v>1</v>
      </c>
      <c r="B701" s="1" t="e" vm="349">
        <v>#VALUE!</v>
      </c>
      <c r="C701" t="e" cm="1" vm="314">
        <f t="array" ref="C701">_FV(B701,"Admin Division 1 (State/province/other)",TRUE)</f>
        <v>#VALUE!</v>
      </c>
    </row>
    <row r="702" spans="1:3" x14ac:dyDescent="0.2">
      <c r="A702">
        <v>1</v>
      </c>
      <c r="B702" s="1" t="e" vm="349">
        <v>#VALUE!</v>
      </c>
      <c r="C702" t="e" cm="1" vm="314">
        <f t="array" ref="C702">_FV(B702,"Admin Division 1 (State/province/other)",TRUE)</f>
        <v>#VALUE!</v>
      </c>
    </row>
    <row r="703" spans="1:3" x14ac:dyDescent="0.2">
      <c r="A703">
        <v>1</v>
      </c>
      <c r="B703" s="1" t="e" vm="349">
        <v>#VALUE!</v>
      </c>
      <c r="C703" t="e" cm="1" vm="314">
        <f t="array" ref="C703">_FV(B703,"Admin Division 1 (State/province/other)",TRUE)</f>
        <v>#VALUE!</v>
      </c>
    </row>
    <row r="704" spans="1:3" x14ac:dyDescent="0.2">
      <c r="A704">
        <v>1</v>
      </c>
      <c r="B704" s="1" t="e" vm="349">
        <v>#VALUE!</v>
      </c>
      <c r="C704" t="e" cm="1" vm="314">
        <f t="array" ref="C704">_FV(B704,"Admin Division 1 (State/province/other)",TRUE)</f>
        <v>#VALUE!</v>
      </c>
    </row>
    <row r="705" spans="1:3" x14ac:dyDescent="0.2">
      <c r="A705">
        <v>1</v>
      </c>
      <c r="B705" s="1" t="e" vm="349">
        <v>#VALUE!</v>
      </c>
      <c r="C705" t="e" cm="1" vm="314">
        <f t="array" ref="C705">_FV(B705,"Admin Division 1 (State/province/other)",TRUE)</f>
        <v>#VALUE!</v>
      </c>
    </row>
    <row r="706" spans="1:3" x14ac:dyDescent="0.2">
      <c r="A706">
        <v>1</v>
      </c>
      <c r="B706" s="1" t="e" vm="350">
        <v>#VALUE!</v>
      </c>
      <c r="C706" t="e" cm="1" vm="314">
        <f t="array" ref="C706">_FV(B706,"Admin Division 1 (State/province/other)",TRUE)</f>
        <v>#VALUE!</v>
      </c>
    </row>
    <row r="707" spans="1:3" x14ac:dyDescent="0.2">
      <c r="A707">
        <v>1</v>
      </c>
      <c r="B707" s="1" t="e" vm="351">
        <v>#VALUE!</v>
      </c>
      <c r="C707" t="e" cm="1" vm="314">
        <f t="array" ref="C707">_FV(B707,"Admin Division 1 (State/province/other)",TRUE)</f>
        <v>#VALUE!</v>
      </c>
    </row>
    <row r="708" spans="1:3" x14ac:dyDescent="0.2">
      <c r="A708">
        <v>1</v>
      </c>
      <c r="B708" s="1" t="e" vm="351">
        <v>#VALUE!</v>
      </c>
      <c r="C708" t="e" cm="1" vm="314">
        <f t="array" ref="C708">_FV(B708,"Admin Division 1 (State/province/other)",TRUE)</f>
        <v>#VALUE!</v>
      </c>
    </row>
    <row r="709" spans="1:3" x14ac:dyDescent="0.2">
      <c r="A709">
        <v>1</v>
      </c>
      <c r="B709" s="1" t="e" vm="351">
        <v>#VALUE!</v>
      </c>
      <c r="C709" t="e" cm="1" vm="314">
        <f t="array" ref="C709">_FV(B709,"Admin Division 1 (State/province/other)",TRUE)</f>
        <v>#VALUE!</v>
      </c>
    </row>
    <row r="710" spans="1:3" x14ac:dyDescent="0.2">
      <c r="A710">
        <v>1</v>
      </c>
      <c r="B710" s="1" t="e" vm="351">
        <v>#VALUE!</v>
      </c>
      <c r="C710" t="e" cm="1" vm="314">
        <f t="array" ref="C710">_FV(B710,"Admin Division 1 (State/province/other)",TRUE)</f>
        <v>#VALUE!</v>
      </c>
    </row>
    <row r="711" spans="1:3" x14ac:dyDescent="0.2">
      <c r="A711">
        <v>1</v>
      </c>
      <c r="B711" s="1" t="e" vm="351">
        <v>#VALUE!</v>
      </c>
      <c r="C711" t="e" cm="1" vm="314">
        <f t="array" ref="C711">_FV(B711,"Admin Division 1 (State/province/other)",TRUE)</f>
        <v>#VALUE!</v>
      </c>
    </row>
    <row r="712" spans="1:3" x14ac:dyDescent="0.2">
      <c r="A712">
        <v>1</v>
      </c>
      <c r="B712" s="1" t="e" vm="351">
        <v>#VALUE!</v>
      </c>
      <c r="C712" t="e" cm="1" vm="314">
        <f t="array" ref="C712">_FV(B712,"Admin Division 1 (State/province/other)",TRUE)</f>
        <v>#VALUE!</v>
      </c>
    </row>
    <row r="713" spans="1:3" x14ac:dyDescent="0.2">
      <c r="A713">
        <v>1</v>
      </c>
      <c r="B713" s="1" t="e" vm="351">
        <v>#VALUE!</v>
      </c>
      <c r="C713" t="e" cm="1" vm="314">
        <f t="array" ref="C713">_FV(B713,"Admin Division 1 (State/province/other)",TRUE)</f>
        <v>#VALUE!</v>
      </c>
    </row>
    <row r="714" spans="1:3" x14ac:dyDescent="0.2">
      <c r="A714">
        <v>1</v>
      </c>
      <c r="B714" s="1" t="e" vm="351">
        <v>#VALUE!</v>
      </c>
      <c r="C714" t="e" cm="1" vm="314">
        <f t="array" ref="C714">_FV(B714,"Admin Division 1 (State/province/other)",TRUE)</f>
        <v>#VALUE!</v>
      </c>
    </row>
    <row r="715" spans="1:3" x14ac:dyDescent="0.2">
      <c r="A715">
        <v>1</v>
      </c>
      <c r="B715" s="1" t="e" vm="351">
        <v>#VALUE!</v>
      </c>
      <c r="C715" t="e" cm="1" vm="314">
        <f t="array" ref="C715">_FV(B715,"Admin Division 1 (State/province/other)",TRUE)</f>
        <v>#VALUE!</v>
      </c>
    </row>
    <row r="716" spans="1:3" x14ac:dyDescent="0.2">
      <c r="A716">
        <v>1</v>
      </c>
      <c r="B716" s="1" t="e" vm="351">
        <v>#VALUE!</v>
      </c>
      <c r="C716" t="e" cm="1" vm="314">
        <f t="array" ref="C716">_FV(B716,"Admin Division 1 (State/province/other)",TRUE)</f>
        <v>#VALUE!</v>
      </c>
    </row>
    <row r="717" spans="1:3" x14ac:dyDescent="0.2">
      <c r="A717">
        <v>1</v>
      </c>
      <c r="B717" s="1" t="e" vm="351">
        <v>#VALUE!</v>
      </c>
      <c r="C717" t="e" cm="1" vm="314">
        <f t="array" ref="C717">_FV(B717,"Admin Division 1 (State/province/other)",TRUE)</f>
        <v>#VALUE!</v>
      </c>
    </row>
    <row r="718" spans="1:3" x14ac:dyDescent="0.2">
      <c r="A718">
        <v>1</v>
      </c>
      <c r="B718" s="1" t="e" vm="351">
        <v>#VALUE!</v>
      </c>
      <c r="C718" t="e" cm="1" vm="314">
        <f t="array" ref="C718">_FV(B718,"Admin Division 1 (State/province/other)",TRUE)</f>
        <v>#VALUE!</v>
      </c>
    </row>
    <row r="719" spans="1:3" x14ac:dyDescent="0.2">
      <c r="A719">
        <v>1</v>
      </c>
      <c r="B719" s="1" t="e" vm="351">
        <v>#VALUE!</v>
      </c>
      <c r="C719" t="e" cm="1" vm="314">
        <f t="array" ref="C719">_FV(B719,"Admin Division 1 (State/province/other)",TRUE)</f>
        <v>#VALUE!</v>
      </c>
    </row>
    <row r="720" spans="1:3" x14ac:dyDescent="0.2">
      <c r="A720">
        <v>1</v>
      </c>
      <c r="B720" s="1" t="e" vm="351">
        <v>#VALUE!</v>
      </c>
      <c r="C720" t="e" cm="1" vm="314">
        <f t="array" ref="C720">_FV(B720,"Admin Division 1 (State/province/other)",TRUE)</f>
        <v>#VALUE!</v>
      </c>
    </row>
    <row r="721" spans="1:3" x14ac:dyDescent="0.2">
      <c r="A721">
        <v>1</v>
      </c>
      <c r="B721" s="1" t="e" vm="351">
        <v>#VALUE!</v>
      </c>
      <c r="C721" t="e" cm="1" vm="314">
        <f t="array" ref="C721">_FV(B721,"Admin Division 1 (State/province/other)",TRUE)</f>
        <v>#VALUE!</v>
      </c>
    </row>
    <row r="722" spans="1:3" x14ac:dyDescent="0.2">
      <c r="A722">
        <v>1</v>
      </c>
      <c r="B722" s="1" t="e" vm="351">
        <v>#VALUE!</v>
      </c>
      <c r="C722" t="e" cm="1" vm="314">
        <f t="array" ref="C722">_FV(B722,"Admin Division 1 (State/province/other)",TRUE)</f>
        <v>#VALUE!</v>
      </c>
    </row>
    <row r="723" spans="1:3" x14ac:dyDescent="0.2">
      <c r="A723">
        <v>1</v>
      </c>
      <c r="B723" s="1" t="e" vm="351">
        <v>#VALUE!</v>
      </c>
      <c r="C723" t="e" cm="1" vm="314">
        <f t="array" ref="C723">_FV(B723,"Admin Division 1 (State/province/other)",TRUE)</f>
        <v>#VALUE!</v>
      </c>
    </row>
    <row r="724" spans="1:3" x14ac:dyDescent="0.2">
      <c r="A724">
        <v>1</v>
      </c>
      <c r="B724" s="1" t="e" vm="351">
        <v>#VALUE!</v>
      </c>
      <c r="C724" t="e" cm="1" vm="314">
        <f t="array" ref="C724">_FV(B724,"Admin Division 1 (State/province/other)",TRUE)</f>
        <v>#VALUE!</v>
      </c>
    </row>
    <row r="725" spans="1:3" x14ac:dyDescent="0.2">
      <c r="A725">
        <v>1</v>
      </c>
      <c r="B725" s="1" t="e" vm="351">
        <v>#VALUE!</v>
      </c>
      <c r="C725" t="e" cm="1" vm="314">
        <f t="array" ref="C725">_FV(B725,"Admin Division 1 (State/province/other)",TRUE)</f>
        <v>#VALUE!</v>
      </c>
    </row>
    <row r="726" spans="1:3" x14ac:dyDescent="0.2">
      <c r="A726">
        <v>1</v>
      </c>
      <c r="B726" s="1" t="e" vm="351">
        <v>#VALUE!</v>
      </c>
      <c r="C726" t="e" cm="1" vm="314">
        <f t="array" ref="C726">_FV(B726,"Admin Division 1 (State/province/other)",TRUE)</f>
        <v>#VALUE!</v>
      </c>
    </row>
    <row r="727" spans="1:3" x14ac:dyDescent="0.2">
      <c r="A727">
        <v>1</v>
      </c>
      <c r="B727" s="1" t="e" vm="351">
        <v>#VALUE!</v>
      </c>
      <c r="C727" t="e" cm="1" vm="314">
        <f t="array" ref="C727">_FV(B727,"Admin Division 1 (State/province/other)",TRUE)</f>
        <v>#VALUE!</v>
      </c>
    </row>
    <row r="728" spans="1:3" x14ac:dyDescent="0.2">
      <c r="A728">
        <v>1</v>
      </c>
      <c r="B728" s="1" t="e" vm="351">
        <v>#VALUE!</v>
      </c>
      <c r="C728" t="e" cm="1" vm="314">
        <f t="array" ref="C728">_FV(B728,"Admin Division 1 (State/province/other)",TRUE)</f>
        <v>#VALUE!</v>
      </c>
    </row>
    <row r="729" spans="1:3" x14ac:dyDescent="0.2">
      <c r="A729">
        <v>1</v>
      </c>
      <c r="B729" s="1" t="e" vm="351">
        <v>#VALUE!</v>
      </c>
      <c r="C729" t="e" cm="1" vm="314">
        <f t="array" ref="C729">_FV(B729,"Admin Division 1 (State/province/other)",TRUE)</f>
        <v>#VALUE!</v>
      </c>
    </row>
    <row r="730" spans="1:3" x14ac:dyDescent="0.2">
      <c r="A730">
        <v>1</v>
      </c>
      <c r="B730" s="1" t="e" vm="351">
        <v>#VALUE!</v>
      </c>
      <c r="C730" t="e" cm="1" vm="314">
        <f t="array" ref="C730">_FV(B730,"Admin Division 1 (State/province/other)",TRUE)</f>
        <v>#VALUE!</v>
      </c>
    </row>
    <row r="731" spans="1:3" x14ac:dyDescent="0.2">
      <c r="A731">
        <v>1</v>
      </c>
      <c r="B731" s="1" t="e" vm="351">
        <v>#VALUE!</v>
      </c>
      <c r="C731" t="e" cm="1" vm="314">
        <f t="array" ref="C731">_FV(B731,"Admin Division 1 (State/province/other)",TRUE)</f>
        <v>#VALUE!</v>
      </c>
    </row>
    <row r="732" spans="1:3" x14ac:dyDescent="0.2">
      <c r="A732">
        <v>1</v>
      </c>
      <c r="B732" s="1" t="e" vm="351">
        <v>#VALUE!</v>
      </c>
      <c r="C732" t="e" cm="1" vm="314">
        <f t="array" ref="C732">_FV(B732,"Admin Division 1 (State/province/other)",TRUE)</f>
        <v>#VALUE!</v>
      </c>
    </row>
    <row r="733" spans="1:3" x14ac:dyDescent="0.2">
      <c r="A733">
        <v>1</v>
      </c>
      <c r="B733" s="1" t="e" vm="351">
        <v>#VALUE!</v>
      </c>
      <c r="C733" t="e" cm="1" vm="314">
        <f t="array" ref="C733">_FV(B733,"Admin Division 1 (State/province/other)",TRUE)</f>
        <v>#VALUE!</v>
      </c>
    </row>
    <row r="734" spans="1:3" x14ac:dyDescent="0.2">
      <c r="A734">
        <v>1</v>
      </c>
      <c r="B734" s="1" t="e" vm="351">
        <v>#VALUE!</v>
      </c>
      <c r="C734" t="e" cm="1" vm="314">
        <f t="array" ref="C734">_FV(B734,"Admin Division 1 (State/province/other)",TRUE)</f>
        <v>#VALUE!</v>
      </c>
    </row>
    <row r="735" spans="1:3" x14ac:dyDescent="0.2">
      <c r="A735">
        <v>1</v>
      </c>
      <c r="B735" s="1" t="e" vm="352">
        <v>#VALUE!</v>
      </c>
      <c r="C735" t="e" cm="1" vm="314">
        <f t="array" ref="C735">_FV(B735,"Admin Division 1 (State/province/other)",TRUE)</f>
        <v>#VALUE!</v>
      </c>
    </row>
    <row r="736" spans="1:3" x14ac:dyDescent="0.2">
      <c r="A736">
        <v>1</v>
      </c>
      <c r="B736" s="1" t="e" vm="352">
        <v>#VALUE!</v>
      </c>
      <c r="C736" t="e" cm="1" vm="314">
        <f t="array" ref="C736">_FV(B736,"Admin Division 1 (State/province/other)",TRUE)</f>
        <v>#VALUE!</v>
      </c>
    </row>
    <row r="737" spans="1:3" x14ac:dyDescent="0.2">
      <c r="A737">
        <v>1</v>
      </c>
      <c r="B737" s="1" t="e" vm="352">
        <v>#VALUE!</v>
      </c>
      <c r="C737" t="e" cm="1" vm="314">
        <f t="array" ref="C737">_FV(B737,"Admin Division 1 (State/province/other)",TRUE)</f>
        <v>#VALUE!</v>
      </c>
    </row>
    <row r="738" spans="1:3" x14ac:dyDescent="0.2">
      <c r="A738">
        <v>1</v>
      </c>
      <c r="B738" s="1" t="e" vm="352">
        <v>#VALUE!</v>
      </c>
      <c r="C738" t="e" cm="1" vm="314">
        <f t="array" ref="C738">_FV(B738,"Admin Division 1 (State/province/other)",TRUE)</f>
        <v>#VALUE!</v>
      </c>
    </row>
    <row r="739" spans="1:3" x14ac:dyDescent="0.2">
      <c r="A739">
        <v>1</v>
      </c>
      <c r="B739" s="1" t="e" vm="352">
        <v>#VALUE!</v>
      </c>
      <c r="C739" t="e" cm="1" vm="314">
        <f t="array" ref="C739">_FV(B739,"Admin Division 1 (State/province/other)",TRUE)</f>
        <v>#VALUE!</v>
      </c>
    </row>
    <row r="740" spans="1:3" x14ac:dyDescent="0.2">
      <c r="A740">
        <v>1</v>
      </c>
      <c r="B740" s="1" t="e" vm="352">
        <v>#VALUE!</v>
      </c>
      <c r="C740" t="e" cm="1" vm="314">
        <f t="array" ref="C740">_FV(B740,"Admin Division 1 (State/province/other)",TRUE)</f>
        <v>#VALUE!</v>
      </c>
    </row>
    <row r="741" spans="1:3" x14ac:dyDescent="0.2">
      <c r="A741">
        <v>1</v>
      </c>
      <c r="B741" s="1" t="e" vm="352">
        <v>#VALUE!</v>
      </c>
      <c r="C741" t="e" cm="1" vm="314">
        <f t="array" ref="C741">_FV(B741,"Admin Division 1 (State/province/other)",TRUE)</f>
        <v>#VALUE!</v>
      </c>
    </row>
    <row r="742" spans="1:3" x14ac:dyDescent="0.2">
      <c r="A742">
        <v>1</v>
      </c>
      <c r="B742" s="1" t="e" vm="352">
        <v>#VALUE!</v>
      </c>
      <c r="C742" t="e" cm="1" vm="314">
        <f t="array" ref="C742">_FV(B742,"Admin Division 1 (State/province/other)",TRUE)</f>
        <v>#VALUE!</v>
      </c>
    </row>
    <row r="743" spans="1:3" x14ac:dyDescent="0.2">
      <c r="A743">
        <v>1</v>
      </c>
      <c r="B743" s="1" t="e" vm="352">
        <v>#VALUE!</v>
      </c>
      <c r="C743" t="e" cm="1" vm="314">
        <f t="array" ref="C743">_FV(B743,"Admin Division 1 (State/province/other)",TRUE)</f>
        <v>#VALUE!</v>
      </c>
    </row>
    <row r="744" spans="1:3" x14ac:dyDescent="0.2">
      <c r="A744">
        <v>1</v>
      </c>
      <c r="B744" s="1" t="e" vm="352">
        <v>#VALUE!</v>
      </c>
      <c r="C744" t="e" cm="1" vm="314">
        <f t="array" ref="C744">_FV(B744,"Admin Division 1 (State/province/other)",TRUE)</f>
        <v>#VALUE!</v>
      </c>
    </row>
    <row r="745" spans="1:3" x14ac:dyDescent="0.2">
      <c r="A745">
        <v>1</v>
      </c>
      <c r="B745" s="1" t="e" vm="352">
        <v>#VALUE!</v>
      </c>
      <c r="C745" t="e" cm="1" vm="314">
        <f t="array" ref="C745">_FV(B745,"Admin Division 1 (State/province/other)",TRUE)</f>
        <v>#VALUE!</v>
      </c>
    </row>
    <row r="746" spans="1:3" x14ac:dyDescent="0.2">
      <c r="A746">
        <v>1</v>
      </c>
      <c r="B746" s="1" t="e" vm="352">
        <v>#VALUE!</v>
      </c>
      <c r="C746" t="e" cm="1" vm="314">
        <f t="array" ref="C746">_FV(B746,"Admin Division 1 (State/province/other)",TRUE)</f>
        <v>#VALUE!</v>
      </c>
    </row>
    <row r="747" spans="1:3" x14ac:dyDescent="0.2">
      <c r="A747">
        <v>1</v>
      </c>
      <c r="B747" s="1" t="e" vm="352">
        <v>#VALUE!</v>
      </c>
      <c r="C747" t="e" cm="1" vm="314">
        <f t="array" ref="C747">_FV(B747,"Admin Division 1 (State/province/other)",TRUE)</f>
        <v>#VALUE!</v>
      </c>
    </row>
    <row r="748" spans="1:3" x14ac:dyDescent="0.2">
      <c r="A748">
        <v>1</v>
      </c>
      <c r="B748" s="1" t="e" vm="352">
        <v>#VALUE!</v>
      </c>
      <c r="C748" t="e" cm="1" vm="314">
        <f t="array" ref="C748">_FV(B748,"Admin Division 1 (State/province/other)",TRUE)</f>
        <v>#VALUE!</v>
      </c>
    </row>
    <row r="749" spans="1:3" x14ac:dyDescent="0.2">
      <c r="A749">
        <v>1</v>
      </c>
      <c r="B749" s="1" t="e" vm="352">
        <v>#VALUE!</v>
      </c>
      <c r="C749" t="e" cm="1" vm="314">
        <f t="array" ref="C749">_FV(B749,"Admin Division 1 (State/province/other)",TRUE)</f>
        <v>#VALUE!</v>
      </c>
    </row>
    <row r="750" spans="1:3" x14ac:dyDescent="0.2">
      <c r="A750">
        <v>1</v>
      </c>
      <c r="B750" s="1" t="e" vm="352">
        <v>#VALUE!</v>
      </c>
      <c r="C750" t="e" cm="1" vm="314">
        <f t="array" ref="C750">_FV(B750,"Admin Division 1 (State/province/other)",TRUE)</f>
        <v>#VALUE!</v>
      </c>
    </row>
    <row r="751" spans="1:3" x14ac:dyDescent="0.2">
      <c r="A751">
        <v>1</v>
      </c>
      <c r="B751" s="1" t="e" vm="352">
        <v>#VALUE!</v>
      </c>
      <c r="C751" t="e" cm="1" vm="314">
        <f t="array" ref="C751">_FV(B751,"Admin Division 1 (State/province/other)",TRUE)</f>
        <v>#VALUE!</v>
      </c>
    </row>
    <row r="752" spans="1:3" x14ac:dyDescent="0.2">
      <c r="A752">
        <v>1</v>
      </c>
      <c r="B752" s="1" t="e" vm="352">
        <v>#VALUE!</v>
      </c>
      <c r="C752" t="e" cm="1" vm="314">
        <f t="array" ref="C752">_FV(B752,"Admin Division 1 (State/province/other)",TRUE)</f>
        <v>#VALUE!</v>
      </c>
    </row>
    <row r="753" spans="1:3" x14ac:dyDescent="0.2">
      <c r="A753">
        <v>1</v>
      </c>
      <c r="B753" s="1" t="e" vm="352">
        <v>#VALUE!</v>
      </c>
      <c r="C753" t="e" cm="1" vm="314">
        <f t="array" ref="C753">_FV(B753,"Admin Division 1 (State/province/other)",TRUE)</f>
        <v>#VALUE!</v>
      </c>
    </row>
    <row r="754" spans="1:3" x14ac:dyDescent="0.2">
      <c r="A754">
        <v>1</v>
      </c>
      <c r="B754" s="1" t="e" vm="352">
        <v>#VALUE!</v>
      </c>
      <c r="C754" t="e" cm="1" vm="314">
        <f t="array" ref="C754">_FV(B754,"Admin Division 1 (State/province/other)",TRUE)</f>
        <v>#VALUE!</v>
      </c>
    </row>
    <row r="755" spans="1:3" x14ac:dyDescent="0.2">
      <c r="A755">
        <v>1</v>
      </c>
      <c r="B755" s="1" t="e" vm="352">
        <v>#VALUE!</v>
      </c>
      <c r="C755" t="e" cm="1" vm="314">
        <f t="array" ref="C755">_FV(B755,"Admin Division 1 (State/province/other)",TRUE)</f>
        <v>#VALUE!</v>
      </c>
    </row>
    <row r="756" spans="1:3" x14ac:dyDescent="0.2">
      <c r="A756">
        <v>1</v>
      </c>
      <c r="B756" s="1" t="e" vm="352">
        <v>#VALUE!</v>
      </c>
      <c r="C756" t="e" cm="1" vm="314">
        <f t="array" ref="C756">_FV(B756,"Admin Division 1 (State/province/other)",TRUE)</f>
        <v>#VALUE!</v>
      </c>
    </row>
    <row r="757" spans="1:3" x14ac:dyDescent="0.2">
      <c r="A757">
        <v>1</v>
      </c>
      <c r="B757" s="1" t="e" vm="352">
        <v>#VALUE!</v>
      </c>
      <c r="C757" t="e" cm="1" vm="314">
        <f t="array" ref="C757">_FV(B757,"Admin Division 1 (State/province/other)",TRUE)</f>
        <v>#VALUE!</v>
      </c>
    </row>
    <row r="758" spans="1:3" x14ac:dyDescent="0.2">
      <c r="A758">
        <v>1</v>
      </c>
      <c r="B758" s="1" t="e" vm="352">
        <v>#VALUE!</v>
      </c>
      <c r="C758" t="e" cm="1" vm="314">
        <f t="array" ref="C758">_FV(B758,"Admin Division 1 (State/province/other)",TRUE)</f>
        <v>#VALUE!</v>
      </c>
    </row>
    <row r="759" spans="1:3" x14ac:dyDescent="0.2">
      <c r="A759">
        <v>1</v>
      </c>
      <c r="B759" s="1" t="e" vm="352">
        <v>#VALUE!</v>
      </c>
      <c r="C759" t="e" cm="1" vm="314">
        <f t="array" ref="C759">_FV(B759,"Admin Division 1 (State/province/other)",TRUE)</f>
        <v>#VALUE!</v>
      </c>
    </row>
    <row r="760" spans="1:3" x14ac:dyDescent="0.2">
      <c r="A760">
        <v>1</v>
      </c>
      <c r="B760" s="1" t="e" vm="352">
        <v>#VALUE!</v>
      </c>
      <c r="C760" t="e" cm="1" vm="314">
        <f t="array" ref="C760">_FV(B760,"Admin Division 1 (State/province/other)",TRUE)</f>
        <v>#VALUE!</v>
      </c>
    </row>
    <row r="761" spans="1:3" x14ac:dyDescent="0.2">
      <c r="A761">
        <v>1</v>
      </c>
      <c r="B761" s="1" t="e" vm="352">
        <v>#VALUE!</v>
      </c>
      <c r="C761" t="e" cm="1" vm="314">
        <f t="array" ref="C761">_FV(B761,"Admin Division 1 (State/province/other)",TRUE)</f>
        <v>#VALUE!</v>
      </c>
    </row>
    <row r="762" spans="1:3" x14ac:dyDescent="0.2">
      <c r="A762">
        <v>1</v>
      </c>
      <c r="B762" s="1" t="e" vm="352">
        <v>#VALUE!</v>
      </c>
      <c r="C762" t="e" cm="1" vm="314">
        <f t="array" ref="C762">_FV(B762,"Admin Division 1 (State/province/other)",TRUE)</f>
        <v>#VALUE!</v>
      </c>
    </row>
    <row r="763" spans="1:3" x14ac:dyDescent="0.2">
      <c r="A763">
        <v>1</v>
      </c>
      <c r="B763" s="1" t="e" vm="352">
        <v>#VALUE!</v>
      </c>
      <c r="C763" t="e" cm="1" vm="314">
        <f t="array" ref="C763">_FV(B763,"Admin Division 1 (State/province/other)",TRUE)</f>
        <v>#VALUE!</v>
      </c>
    </row>
    <row r="764" spans="1:3" x14ac:dyDescent="0.2">
      <c r="A764">
        <v>1</v>
      </c>
      <c r="B764" s="1" t="e" vm="352">
        <v>#VALUE!</v>
      </c>
      <c r="C764" t="e" cm="1" vm="314">
        <f t="array" ref="C764">_FV(B764,"Admin Division 1 (State/province/other)",TRUE)</f>
        <v>#VALUE!</v>
      </c>
    </row>
    <row r="765" spans="1:3" x14ac:dyDescent="0.2">
      <c r="A765">
        <v>1</v>
      </c>
      <c r="B765" s="1" t="e" vm="353">
        <v>#VALUE!</v>
      </c>
      <c r="C765" t="e" cm="1" vm="314">
        <f t="array" ref="C765">_FV(B765,"Admin Division 1 (State/province/other)",TRUE)</f>
        <v>#VALUE!</v>
      </c>
    </row>
    <row r="766" spans="1:3" x14ac:dyDescent="0.2">
      <c r="A766">
        <v>1</v>
      </c>
      <c r="B766" s="1" t="e" vm="354">
        <v>#VALUE!</v>
      </c>
      <c r="C766" t="e" cm="1" vm="314">
        <f t="array" ref="C766">_FV(B766,"Admin Division 1 (State/province/other)",TRUE)</f>
        <v>#VALUE!</v>
      </c>
    </row>
    <row r="767" spans="1:3" x14ac:dyDescent="0.2">
      <c r="A767">
        <v>1</v>
      </c>
      <c r="B767" s="1" t="e" vm="354">
        <v>#VALUE!</v>
      </c>
      <c r="C767" t="e" cm="1" vm="314">
        <f t="array" ref="C767">_FV(B767,"Admin Division 1 (State/province/other)",TRUE)</f>
        <v>#VALUE!</v>
      </c>
    </row>
    <row r="768" spans="1:3" x14ac:dyDescent="0.2">
      <c r="A768">
        <v>1</v>
      </c>
      <c r="B768" s="1" t="e" vm="354">
        <v>#VALUE!</v>
      </c>
      <c r="C768" t="e" cm="1" vm="314">
        <f t="array" ref="C768">_FV(B768,"Admin Division 1 (State/province/other)",TRUE)</f>
        <v>#VALUE!</v>
      </c>
    </row>
    <row r="769" spans="1:3" x14ac:dyDescent="0.2">
      <c r="A769">
        <v>1</v>
      </c>
      <c r="B769" s="1" t="e" vm="354">
        <v>#VALUE!</v>
      </c>
      <c r="C769" t="e" cm="1" vm="314">
        <f t="array" ref="C769">_FV(B769,"Admin Division 1 (State/province/other)",TRUE)</f>
        <v>#VALUE!</v>
      </c>
    </row>
    <row r="770" spans="1:3" x14ac:dyDescent="0.2">
      <c r="A770">
        <v>1</v>
      </c>
      <c r="B770" s="1" t="e" vm="354">
        <v>#VALUE!</v>
      </c>
      <c r="C770" t="e" cm="1" vm="314">
        <f t="array" ref="C770">_FV(B770,"Admin Division 1 (State/province/other)",TRUE)</f>
        <v>#VALUE!</v>
      </c>
    </row>
    <row r="771" spans="1:3" x14ac:dyDescent="0.2">
      <c r="A771">
        <v>1</v>
      </c>
      <c r="B771" s="1" t="e" vm="354">
        <v>#VALUE!</v>
      </c>
      <c r="C771" t="e" cm="1" vm="314">
        <f t="array" ref="C771">_FV(B771,"Admin Division 1 (State/province/other)",TRUE)</f>
        <v>#VALUE!</v>
      </c>
    </row>
    <row r="772" spans="1:3" x14ac:dyDescent="0.2">
      <c r="A772">
        <v>1</v>
      </c>
      <c r="B772" s="1" t="e" vm="354">
        <v>#VALUE!</v>
      </c>
      <c r="C772" t="e" cm="1" vm="314">
        <f t="array" ref="C772">_FV(B772,"Admin Division 1 (State/province/other)",TRUE)</f>
        <v>#VALUE!</v>
      </c>
    </row>
    <row r="773" spans="1:3" x14ac:dyDescent="0.2">
      <c r="A773">
        <v>1</v>
      </c>
      <c r="B773" s="1" t="e" vm="354">
        <v>#VALUE!</v>
      </c>
      <c r="C773" t="e" cm="1" vm="314">
        <f t="array" ref="C773">_FV(B773,"Admin Division 1 (State/province/other)",TRUE)</f>
        <v>#VALUE!</v>
      </c>
    </row>
    <row r="774" spans="1:3" x14ac:dyDescent="0.2">
      <c r="A774">
        <v>1</v>
      </c>
      <c r="B774" s="1" t="e" vm="354">
        <v>#VALUE!</v>
      </c>
      <c r="C774" t="e" cm="1" vm="314">
        <f t="array" ref="C774">_FV(B774,"Admin Division 1 (State/province/other)",TRUE)</f>
        <v>#VALUE!</v>
      </c>
    </row>
    <row r="775" spans="1:3" x14ac:dyDescent="0.2">
      <c r="A775">
        <v>1</v>
      </c>
      <c r="B775" s="1" t="e" vm="354">
        <v>#VALUE!</v>
      </c>
      <c r="C775" t="e" cm="1" vm="314">
        <f t="array" ref="C775">_FV(B775,"Admin Division 1 (State/province/other)",TRUE)</f>
        <v>#VALUE!</v>
      </c>
    </row>
    <row r="776" spans="1:3" x14ac:dyDescent="0.2">
      <c r="A776">
        <v>1</v>
      </c>
      <c r="B776" s="1" t="e" vm="354">
        <v>#VALUE!</v>
      </c>
      <c r="C776" t="e" cm="1" vm="314">
        <f t="array" ref="C776">_FV(B776,"Admin Division 1 (State/province/other)",TRUE)</f>
        <v>#VALUE!</v>
      </c>
    </row>
    <row r="777" spans="1:3" x14ac:dyDescent="0.2">
      <c r="A777">
        <v>1</v>
      </c>
      <c r="B777" s="1" t="e" vm="354">
        <v>#VALUE!</v>
      </c>
      <c r="C777" t="e" cm="1" vm="314">
        <f t="array" ref="C777">_FV(B777,"Admin Division 1 (State/province/other)",TRUE)</f>
        <v>#VALUE!</v>
      </c>
    </row>
    <row r="778" spans="1:3" x14ac:dyDescent="0.2">
      <c r="A778">
        <v>1</v>
      </c>
      <c r="B778" s="1" t="e" vm="354">
        <v>#VALUE!</v>
      </c>
      <c r="C778" t="e" cm="1" vm="314">
        <f t="array" ref="C778">_FV(B778,"Admin Division 1 (State/province/other)",TRUE)</f>
        <v>#VALUE!</v>
      </c>
    </row>
    <row r="779" spans="1:3" x14ac:dyDescent="0.2">
      <c r="A779">
        <v>1</v>
      </c>
      <c r="B779" s="1" t="e" vm="354">
        <v>#VALUE!</v>
      </c>
      <c r="C779" t="e" cm="1" vm="314">
        <f t="array" ref="C779">_FV(B779,"Admin Division 1 (State/province/other)",TRUE)</f>
        <v>#VALUE!</v>
      </c>
    </row>
    <row r="780" spans="1:3" x14ac:dyDescent="0.2">
      <c r="A780">
        <v>1</v>
      </c>
      <c r="B780" s="1" t="e" vm="354">
        <v>#VALUE!</v>
      </c>
      <c r="C780" t="e" cm="1" vm="314">
        <f t="array" ref="C780">_FV(B780,"Admin Division 1 (State/province/other)",TRUE)</f>
        <v>#VALUE!</v>
      </c>
    </row>
    <row r="781" spans="1:3" x14ac:dyDescent="0.2">
      <c r="A781">
        <v>1</v>
      </c>
      <c r="B781" s="1" t="e" vm="354">
        <v>#VALUE!</v>
      </c>
      <c r="C781" t="e" cm="1" vm="314">
        <f t="array" ref="C781">_FV(B781,"Admin Division 1 (State/province/other)",TRUE)</f>
        <v>#VALUE!</v>
      </c>
    </row>
    <row r="782" spans="1:3" x14ac:dyDescent="0.2">
      <c r="A782">
        <v>1</v>
      </c>
      <c r="B782" s="1" t="e" vm="355">
        <v>#VALUE!</v>
      </c>
      <c r="C782" t="e" cm="1" vm="314">
        <f t="array" ref="C782">_FV(B782,"Admin Division 1 (State/province/other)",TRUE)</f>
        <v>#VALUE!</v>
      </c>
    </row>
    <row r="783" spans="1:3" x14ac:dyDescent="0.2">
      <c r="A783">
        <v>1</v>
      </c>
      <c r="B783" s="1" t="e" vm="355">
        <v>#VALUE!</v>
      </c>
      <c r="C783" t="e" cm="1" vm="314">
        <f t="array" ref="C783">_FV(B783,"Admin Division 1 (State/province/other)",TRUE)</f>
        <v>#VALUE!</v>
      </c>
    </row>
    <row r="784" spans="1:3" x14ac:dyDescent="0.2">
      <c r="A784">
        <v>1</v>
      </c>
      <c r="B784" s="1" t="e" vm="355">
        <v>#VALUE!</v>
      </c>
      <c r="C784" t="e" cm="1" vm="314">
        <f t="array" ref="C784">_FV(B784,"Admin Division 1 (State/province/other)",TRUE)</f>
        <v>#VALUE!</v>
      </c>
    </row>
    <row r="785" spans="1:3" x14ac:dyDescent="0.2">
      <c r="A785">
        <v>1</v>
      </c>
      <c r="B785" s="1" t="e" vm="355">
        <v>#VALUE!</v>
      </c>
      <c r="C785" t="e" cm="1" vm="314">
        <f t="array" ref="C785">_FV(B785,"Admin Division 1 (State/province/other)",TRUE)</f>
        <v>#VALUE!</v>
      </c>
    </row>
    <row r="786" spans="1:3" x14ac:dyDescent="0.2">
      <c r="A786">
        <v>1</v>
      </c>
      <c r="B786" s="1" t="e" vm="355">
        <v>#VALUE!</v>
      </c>
      <c r="C786" t="e" cm="1" vm="314">
        <f t="array" ref="C786">_FV(B786,"Admin Division 1 (State/province/other)",TRUE)</f>
        <v>#VALUE!</v>
      </c>
    </row>
    <row r="787" spans="1:3" x14ac:dyDescent="0.2">
      <c r="A787">
        <v>1</v>
      </c>
      <c r="B787" s="1" t="e" vm="355">
        <v>#VALUE!</v>
      </c>
      <c r="C787" t="e" cm="1" vm="314">
        <f t="array" ref="C787">_FV(B787,"Admin Division 1 (State/province/other)",TRUE)</f>
        <v>#VALUE!</v>
      </c>
    </row>
    <row r="788" spans="1:3" x14ac:dyDescent="0.2">
      <c r="A788">
        <v>1</v>
      </c>
      <c r="B788" s="1" t="e" vm="355">
        <v>#VALUE!</v>
      </c>
      <c r="C788" t="e" cm="1" vm="314">
        <f t="array" ref="C788">_FV(B788,"Admin Division 1 (State/province/other)",TRUE)</f>
        <v>#VALUE!</v>
      </c>
    </row>
    <row r="789" spans="1:3" x14ac:dyDescent="0.2">
      <c r="A789">
        <v>1</v>
      </c>
      <c r="B789" s="1" t="e" vm="355">
        <v>#VALUE!</v>
      </c>
      <c r="C789" t="e" cm="1" vm="314">
        <f t="array" ref="C789">_FV(B789,"Admin Division 1 (State/province/other)",TRUE)</f>
        <v>#VALUE!</v>
      </c>
    </row>
    <row r="790" spans="1:3" x14ac:dyDescent="0.2">
      <c r="A790">
        <v>1</v>
      </c>
      <c r="B790" s="1" t="e" vm="355">
        <v>#VALUE!</v>
      </c>
      <c r="C790" t="e" cm="1" vm="314">
        <f t="array" ref="C790">_FV(B790,"Admin Division 1 (State/province/other)",TRUE)</f>
        <v>#VALUE!</v>
      </c>
    </row>
    <row r="791" spans="1:3" x14ac:dyDescent="0.2">
      <c r="A791">
        <v>1</v>
      </c>
      <c r="B791" s="1" t="e" vm="355">
        <v>#VALUE!</v>
      </c>
      <c r="C791" t="e" cm="1" vm="314">
        <f t="array" ref="C791">_FV(B791,"Admin Division 1 (State/province/other)",TRUE)</f>
        <v>#VALUE!</v>
      </c>
    </row>
    <row r="792" spans="1:3" x14ac:dyDescent="0.2">
      <c r="A792">
        <v>1</v>
      </c>
      <c r="B792" s="1" t="e" vm="355">
        <v>#VALUE!</v>
      </c>
      <c r="C792" t="e" cm="1" vm="314">
        <f t="array" ref="C792">_FV(B792,"Admin Division 1 (State/province/other)",TRUE)</f>
        <v>#VALUE!</v>
      </c>
    </row>
    <row r="793" spans="1:3" x14ac:dyDescent="0.2">
      <c r="A793">
        <v>1</v>
      </c>
      <c r="B793" s="1" t="e" vm="355">
        <v>#VALUE!</v>
      </c>
      <c r="C793" t="e" cm="1" vm="314">
        <f t="array" ref="C793">_FV(B793,"Admin Division 1 (State/province/other)",TRUE)</f>
        <v>#VALUE!</v>
      </c>
    </row>
    <row r="794" spans="1:3" x14ac:dyDescent="0.2">
      <c r="A794">
        <v>1</v>
      </c>
      <c r="B794" s="1" t="e" vm="355">
        <v>#VALUE!</v>
      </c>
      <c r="C794" t="e" cm="1" vm="314">
        <f t="array" ref="C794">_FV(B794,"Admin Division 1 (State/province/other)",TRUE)</f>
        <v>#VALUE!</v>
      </c>
    </row>
    <row r="795" spans="1:3" x14ac:dyDescent="0.2">
      <c r="A795">
        <v>1</v>
      </c>
      <c r="B795" s="1" t="e" vm="355">
        <v>#VALUE!</v>
      </c>
      <c r="C795" t="e" cm="1" vm="314">
        <f t="array" ref="C795">_FV(B795,"Admin Division 1 (State/province/other)",TRUE)</f>
        <v>#VALUE!</v>
      </c>
    </row>
    <row r="796" spans="1:3" x14ac:dyDescent="0.2">
      <c r="A796">
        <v>1</v>
      </c>
      <c r="B796" s="1" t="e" vm="355">
        <v>#VALUE!</v>
      </c>
      <c r="C796" t="e" cm="1" vm="314">
        <f t="array" ref="C796">_FV(B796,"Admin Division 1 (State/province/other)",TRUE)</f>
        <v>#VALUE!</v>
      </c>
    </row>
    <row r="797" spans="1:3" x14ac:dyDescent="0.2">
      <c r="A797">
        <v>1</v>
      </c>
      <c r="B797" s="1" t="e" vm="356">
        <v>#VALUE!</v>
      </c>
      <c r="C797" t="e" cm="1" vm="314">
        <f t="array" ref="C797">_FV(B797,"Admin Division 1 (State/province/other)",TRUE)</f>
        <v>#VALUE!</v>
      </c>
    </row>
    <row r="798" spans="1:3" x14ac:dyDescent="0.2">
      <c r="A798">
        <v>1</v>
      </c>
      <c r="B798" s="1" t="e" vm="356">
        <v>#VALUE!</v>
      </c>
      <c r="C798" t="e" cm="1" vm="314">
        <f t="array" ref="C798">_FV(B798,"Admin Division 1 (State/province/other)",TRUE)</f>
        <v>#VALUE!</v>
      </c>
    </row>
    <row r="799" spans="1:3" x14ac:dyDescent="0.2">
      <c r="A799">
        <v>1</v>
      </c>
      <c r="B799" s="1" t="e" vm="356">
        <v>#VALUE!</v>
      </c>
      <c r="C799" t="e" cm="1" vm="314">
        <f t="array" ref="C799">_FV(B799,"Admin Division 1 (State/province/other)",TRUE)</f>
        <v>#VALUE!</v>
      </c>
    </row>
    <row r="800" spans="1:3" x14ac:dyDescent="0.2">
      <c r="A800">
        <v>1</v>
      </c>
      <c r="B800" s="1" t="e" vm="356">
        <v>#VALUE!</v>
      </c>
      <c r="C800" t="e" cm="1" vm="314">
        <f t="array" ref="C800">_FV(B800,"Admin Division 1 (State/province/other)",TRUE)</f>
        <v>#VALUE!</v>
      </c>
    </row>
    <row r="801" spans="1:3" x14ac:dyDescent="0.2">
      <c r="A801">
        <v>1</v>
      </c>
      <c r="B801" s="1" t="e" vm="356">
        <v>#VALUE!</v>
      </c>
      <c r="C801" t="e" cm="1" vm="314">
        <f t="array" ref="C801">_FV(B801,"Admin Division 1 (State/province/other)",TRUE)</f>
        <v>#VALUE!</v>
      </c>
    </row>
    <row r="802" spans="1:3" x14ac:dyDescent="0.2">
      <c r="A802">
        <v>1</v>
      </c>
      <c r="B802" s="1" t="e" vm="356">
        <v>#VALUE!</v>
      </c>
      <c r="C802" t="e" cm="1" vm="314">
        <f t="array" ref="C802">_FV(B802,"Admin Division 1 (State/province/other)",TRUE)</f>
        <v>#VALUE!</v>
      </c>
    </row>
    <row r="803" spans="1:3" x14ac:dyDescent="0.2">
      <c r="A803">
        <v>1</v>
      </c>
      <c r="B803" s="1" t="e" vm="356">
        <v>#VALUE!</v>
      </c>
      <c r="C803" t="e" cm="1" vm="314">
        <f t="array" ref="C803">_FV(B803,"Admin Division 1 (State/province/other)",TRUE)</f>
        <v>#VALUE!</v>
      </c>
    </row>
    <row r="804" spans="1:3" x14ac:dyDescent="0.2">
      <c r="A804">
        <v>1</v>
      </c>
      <c r="B804" s="1" t="e" vm="356">
        <v>#VALUE!</v>
      </c>
      <c r="C804" t="e" cm="1" vm="314">
        <f t="array" ref="C804">_FV(B804,"Admin Division 1 (State/province/other)",TRUE)</f>
        <v>#VALUE!</v>
      </c>
    </row>
    <row r="805" spans="1:3" x14ac:dyDescent="0.2">
      <c r="A805">
        <v>1</v>
      </c>
      <c r="B805" s="1" t="e" vm="356">
        <v>#VALUE!</v>
      </c>
      <c r="C805" t="e" cm="1" vm="314">
        <f t="array" ref="C805">_FV(B805,"Admin Division 1 (State/province/other)",TRUE)</f>
        <v>#VALUE!</v>
      </c>
    </row>
    <row r="806" spans="1:3" x14ac:dyDescent="0.2">
      <c r="A806">
        <v>1</v>
      </c>
      <c r="B806" s="1" t="e" vm="356">
        <v>#VALUE!</v>
      </c>
      <c r="C806" t="e" cm="1" vm="314">
        <f t="array" ref="C806">_FV(B806,"Admin Division 1 (State/province/other)",TRUE)</f>
        <v>#VALUE!</v>
      </c>
    </row>
    <row r="807" spans="1:3" x14ac:dyDescent="0.2">
      <c r="A807">
        <v>1</v>
      </c>
      <c r="B807" s="1" t="e" vm="356">
        <v>#VALUE!</v>
      </c>
      <c r="C807" t="e" cm="1" vm="314">
        <f t="array" ref="C807">_FV(B807,"Admin Division 1 (State/province/other)",TRUE)</f>
        <v>#VALUE!</v>
      </c>
    </row>
    <row r="808" spans="1:3" x14ac:dyDescent="0.2">
      <c r="A808">
        <v>1</v>
      </c>
      <c r="B808" s="1" t="e" vm="356">
        <v>#VALUE!</v>
      </c>
      <c r="C808" t="e" cm="1" vm="314">
        <f t="array" ref="C808">_FV(B808,"Admin Division 1 (State/province/other)",TRUE)</f>
        <v>#VALUE!</v>
      </c>
    </row>
    <row r="809" spans="1:3" x14ac:dyDescent="0.2">
      <c r="A809">
        <v>1</v>
      </c>
      <c r="B809" s="1" t="e" vm="356">
        <v>#VALUE!</v>
      </c>
      <c r="C809" t="e" cm="1" vm="314">
        <f t="array" ref="C809">_FV(B809,"Admin Division 1 (State/province/other)",TRUE)</f>
        <v>#VALUE!</v>
      </c>
    </row>
    <row r="810" spans="1:3" x14ac:dyDescent="0.2">
      <c r="A810">
        <v>1</v>
      </c>
      <c r="B810" s="1" t="e" vm="356">
        <v>#VALUE!</v>
      </c>
      <c r="C810" t="e" cm="1" vm="314">
        <f t="array" ref="C810">_FV(B810,"Admin Division 1 (State/province/other)",TRUE)</f>
        <v>#VALUE!</v>
      </c>
    </row>
    <row r="811" spans="1:3" x14ac:dyDescent="0.2">
      <c r="A811">
        <v>1</v>
      </c>
      <c r="B811" s="1" t="e" vm="356">
        <v>#VALUE!</v>
      </c>
      <c r="C811" t="e" cm="1" vm="314">
        <f t="array" ref="C811">_FV(B811,"Admin Division 1 (State/province/other)",TRUE)</f>
        <v>#VALUE!</v>
      </c>
    </row>
    <row r="812" spans="1:3" x14ac:dyDescent="0.2">
      <c r="A812">
        <v>1</v>
      </c>
      <c r="B812" s="1" t="e" vm="357">
        <v>#VALUE!</v>
      </c>
      <c r="C812" t="e" cm="1" vm="314">
        <f t="array" ref="C812">_FV(B812,"Admin Division 1 (State/province/other)",TRUE)</f>
        <v>#VALUE!</v>
      </c>
    </row>
    <row r="813" spans="1:3" x14ac:dyDescent="0.2">
      <c r="A813">
        <v>1</v>
      </c>
      <c r="B813" s="1" t="e" vm="357">
        <v>#VALUE!</v>
      </c>
      <c r="C813" t="e" cm="1" vm="314">
        <f t="array" ref="C813">_FV(B813,"Admin Division 1 (State/province/other)",TRUE)</f>
        <v>#VALUE!</v>
      </c>
    </row>
    <row r="814" spans="1:3" x14ac:dyDescent="0.2">
      <c r="A814">
        <v>1</v>
      </c>
      <c r="B814" s="1" t="e" vm="357">
        <v>#VALUE!</v>
      </c>
      <c r="C814" t="e" cm="1" vm="314">
        <f t="array" ref="C814">_FV(B814,"Admin Division 1 (State/province/other)",TRUE)</f>
        <v>#VALUE!</v>
      </c>
    </row>
    <row r="815" spans="1:3" x14ac:dyDescent="0.2">
      <c r="A815">
        <v>1</v>
      </c>
      <c r="B815" s="1" t="e" vm="357">
        <v>#VALUE!</v>
      </c>
      <c r="C815" t="e" cm="1" vm="314">
        <f t="array" ref="C815">_FV(B815,"Admin Division 1 (State/province/other)",TRUE)</f>
        <v>#VALUE!</v>
      </c>
    </row>
    <row r="816" spans="1:3" x14ac:dyDescent="0.2">
      <c r="A816">
        <v>1</v>
      </c>
      <c r="B816" s="1" t="e" vm="357">
        <v>#VALUE!</v>
      </c>
      <c r="C816" t="e" cm="1" vm="314">
        <f t="array" ref="C816">_FV(B816,"Admin Division 1 (State/province/other)",TRUE)</f>
        <v>#VALUE!</v>
      </c>
    </row>
    <row r="817" spans="1:3" x14ac:dyDescent="0.2">
      <c r="A817">
        <v>1</v>
      </c>
      <c r="B817" s="1" t="e" vm="357">
        <v>#VALUE!</v>
      </c>
      <c r="C817" t="e" cm="1" vm="314">
        <f t="array" ref="C817">_FV(B817,"Admin Division 1 (State/province/other)",TRUE)</f>
        <v>#VALUE!</v>
      </c>
    </row>
    <row r="818" spans="1:3" x14ac:dyDescent="0.2">
      <c r="A818">
        <v>1</v>
      </c>
      <c r="B818" s="1" t="e" vm="357">
        <v>#VALUE!</v>
      </c>
      <c r="C818" t="e" cm="1" vm="314">
        <f t="array" ref="C818">_FV(B818,"Admin Division 1 (State/province/other)",TRUE)</f>
        <v>#VALUE!</v>
      </c>
    </row>
    <row r="819" spans="1:3" x14ac:dyDescent="0.2">
      <c r="A819">
        <v>1</v>
      </c>
      <c r="B819" s="1" t="e" vm="358">
        <v>#VALUE!</v>
      </c>
      <c r="C819" t="e" cm="1" vm="314">
        <f t="array" ref="C819">_FV(B819,"Admin Division 1 (State/province/other)",TRUE)</f>
        <v>#VALUE!</v>
      </c>
    </row>
    <row r="820" spans="1:3" x14ac:dyDescent="0.2">
      <c r="A820">
        <v>1</v>
      </c>
      <c r="B820" s="1" t="e" vm="358">
        <v>#VALUE!</v>
      </c>
      <c r="C820" t="e" cm="1" vm="314">
        <f t="array" ref="C820">_FV(B820,"Admin Division 1 (State/province/other)",TRUE)</f>
        <v>#VALUE!</v>
      </c>
    </row>
    <row r="821" spans="1:3" x14ac:dyDescent="0.2">
      <c r="A821">
        <v>1</v>
      </c>
      <c r="B821" s="1" t="e" vm="359">
        <v>#VALUE!</v>
      </c>
      <c r="C821" t="e" cm="1" vm="314">
        <f t="array" ref="C821">_FV(B821,"Admin Division 1 (State/province/other)",TRUE)</f>
        <v>#VALUE!</v>
      </c>
    </row>
    <row r="822" spans="1:3" x14ac:dyDescent="0.2">
      <c r="A822">
        <v>1</v>
      </c>
      <c r="B822" s="1" t="e" vm="360">
        <v>#VALUE!</v>
      </c>
      <c r="C822" t="e" cm="1" vm="314">
        <f t="array" ref="C822">_FV(B822,"Admin Division 1 (State/province/other)",TRUE)</f>
        <v>#VALUE!</v>
      </c>
    </row>
    <row r="823" spans="1:3" x14ac:dyDescent="0.2">
      <c r="A823">
        <v>1</v>
      </c>
      <c r="B823" s="1" t="e" vm="361">
        <v>#VALUE!</v>
      </c>
      <c r="C823" t="e" cm="1" vm="314">
        <f t="array" ref="C823">_FV(B823,"Admin Division 1 (State/province/other)",TRUE)</f>
        <v>#VALUE!</v>
      </c>
    </row>
    <row r="824" spans="1:3" x14ac:dyDescent="0.2">
      <c r="A824">
        <v>1</v>
      </c>
      <c r="B824" s="1" t="e" vm="361">
        <v>#VALUE!</v>
      </c>
      <c r="C824" t="e" cm="1" vm="314">
        <f t="array" ref="C824">_FV(B824,"Admin Division 1 (State/province/other)",TRUE)</f>
        <v>#VALUE!</v>
      </c>
    </row>
    <row r="825" spans="1:3" x14ac:dyDescent="0.2">
      <c r="A825">
        <v>1</v>
      </c>
      <c r="B825" s="1" t="e" vm="361">
        <v>#VALUE!</v>
      </c>
      <c r="C825" t="e" cm="1" vm="314">
        <f t="array" ref="C825">_FV(B825,"Admin Division 1 (State/province/other)",TRUE)</f>
        <v>#VALUE!</v>
      </c>
    </row>
    <row r="826" spans="1:3" x14ac:dyDescent="0.2">
      <c r="A826">
        <v>1</v>
      </c>
      <c r="B826" s="1" t="e" vm="361">
        <v>#VALUE!</v>
      </c>
      <c r="C826" t="e" cm="1" vm="314">
        <f t="array" ref="C826">_FV(B826,"Admin Division 1 (State/province/other)",TRUE)</f>
        <v>#VALUE!</v>
      </c>
    </row>
    <row r="827" spans="1:3" x14ac:dyDescent="0.2">
      <c r="A827">
        <v>1</v>
      </c>
      <c r="B827" s="1" t="e" vm="361">
        <v>#VALUE!</v>
      </c>
      <c r="C827" t="e" cm="1" vm="314">
        <f t="array" ref="C827">_FV(B827,"Admin Division 1 (State/province/other)",TRUE)</f>
        <v>#VALUE!</v>
      </c>
    </row>
    <row r="828" spans="1:3" x14ac:dyDescent="0.2">
      <c r="A828">
        <v>1</v>
      </c>
      <c r="B828" s="1" t="e" vm="362">
        <v>#VALUE!</v>
      </c>
      <c r="C828" t="e" cm="1" vm="314">
        <f t="array" ref="C828">_FV(B828,"Admin Division 1 (State/province/other)",TRUE)</f>
        <v>#VALUE!</v>
      </c>
    </row>
    <row r="829" spans="1:3" x14ac:dyDescent="0.2">
      <c r="A829">
        <v>1</v>
      </c>
      <c r="B829" s="1" t="e" vm="362">
        <v>#VALUE!</v>
      </c>
      <c r="C829" t="e" cm="1" vm="314">
        <f t="array" ref="C829">_FV(B829,"Admin Division 1 (State/province/other)",TRUE)</f>
        <v>#VALUE!</v>
      </c>
    </row>
    <row r="830" spans="1:3" x14ac:dyDescent="0.2">
      <c r="A830">
        <v>1</v>
      </c>
      <c r="B830" s="1" t="e" vm="362">
        <v>#VALUE!</v>
      </c>
      <c r="C830" t="e" cm="1" vm="314">
        <f t="array" ref="C830">_FV(B830,"Admin Division 1 (State/province/other)",TRUE)</f>
        <v>#VALUE!</v>
      </c>
    </row>
    <row r="831" spans="1:3" x14ac:dyDescent="0.2">
      <c r="A831">
        <v>1</v>
      </c>
      <c r="B831" s="1" t="e" vm="363">
        <v>#VALUE!</v>
      </c>
      <c r="C831" t="e" cm="1" vm="314">
        <f t="array" ref="C831">_FV(B831,"Admin Division 1 (State/province/other)",TRUE)</f>
        <v>#VALUE!</v>
      </c>
    </row>
    <row r="832" spans="1:3" x14ac:dyDescent="0.2">
      <c r="A832">
        <v>1</v>
      </c>
      <c r="B832" s="1" t="e" vm="363">
        <v>#VALUE!</v>
      </c>
      <c r="C832" t="e" cm="1" vm="314">
        <f t="array" ref="C832">_FV(B832,"Admin Division 1 (State/province/other)",TRUE)</f>
        <v>#VALUE!</v>
      </c>
    </row>
    <row r="833" spans="1:3" x14ac:dyDescent="0.2">
      <c r="A833">
        <v>1</v>
      </c>
      <c r="B833" s="1" t="e" vm="363">
        <v>#VALUE!</v>
      </c>
      <c r="C833" t="e" cm="1" vm="314">
        <f t="array" ref="C833">_FV(B833,"Admin Division 1 (State/province/other)",TRUE)</f>
        <v>#VALUE!</v>
      </c>
    </row>
    <row r="834" spans="1:3" x14ac:dyDescent="0.2">
      <c r="A834">
        <v>1</v>
      </c>
      <c r="B834" s="1" t="e" vm="363">
        <v>#VALUE!</v>
      </c>
      <c r="C834" t="e" cm="1" vm="314">
        <f t="array" ref="C834">_FV(B834,"Admin Division 1 (State/province/other)",TRUE)</f>
        <v>#VALUE!</v>
      </c>
    </row>
    <row r="835" spans="1:3" x14ac:dyDescent="0.2">
      <c r="A835">
        <v>1</v>
      </c>
      <c r="B835" s="1" t="e" vm="363">
        <v>#VALUE!</v>
      </c>
      <c r="C835" t="e" cm="1" vm="314">
        <f t="array" ref="C835">_FV(B835,"Admin Division 1 (State/province/other)",TRUE)</f>
        <v>#VALUE!</v>
      </c>
    </row>
    <row r="836" spans="1:3" x14ac:dyDescent="0.2">
      <c r="A836">
        <v>1</v>
      </c>
      <c r="B836" s="1" t="e" vm="363">
        <v>#VALUE!</v>
      </c>
      <c r="C836" t="e" cm="1" vm="314">
        <f t="array" ref="C836">_FV(B836,"Admin Division 1 (State/province/other)",TRUE)</f>
        <v>#VALUE!</v>
      </c>
    </row>
    <row r="837" spans="1:3" x14ac:dyDescent="0.2">
      <c r="A837">
        <v>1</v>
      </c>
      <c r="B837" s="1" t="e" vm="363">
        <v>#VALUE!</v>
      </c>
      <c r="C837" t="e" cm="1" vm="314">
        <f t="array" ref="C837">_FV(B837,"Admin Division 1 (State/province/other)",TRUE)</f>
        <v>#VALUE!</v>
      </c>
    </row>
    <row r="838" spans="1:3" x14ac:dyDescent="0.2">
      <c r="A838">
        <v>1</v>
      </c>
      <c r="B838" s="1" t="e" vm="363">
        <v>#VALUE!</v>
      </c>
      <c r="C838" t="e" cm="1" vm="314">
        <f t="array" ref="C838">_FV(B838,"Admin Division 1 (State/province/other)",TRUE)</f>
        <v>#VALUE!</v>
      </c>
    </row>
    <row r="839" spans="1:3" x14ac:dyDescent="0.2">
      <c r="A839">
        <v>1</v>
      </c>
      <c r="B839" s="1" t="e" vm="363">
        <v>#VALUE!</v>
      </c>
      <c r="C839" t="e" cm="1" vm="314">
        <f t="array" ref="C839">_FV(B839,"Admin Division 1 (State/province/other)",TRUE)</f>
        <v>#VALUE!</v>
      </c>
    </row>
    <row r="840" spans="1:3" x14ac:dyDescent="0.2">
      <c r="A840">
        <v>1</v>
      </c>
      <c r="B840" s="1" t="e" vm="363">
        <v>#VALUE!</v>
      </c>
      <c r="C840" t="e" cm="1" vm="314">
        <f t="array" ref="C840">_FV(B840,"Admin Division 1 (State/province/other)",TRUE)</f>
        <v>#VALUE!</v>
      </c>
    </row>
    <row r="841" spans="1:3" x14ac:dyDescent="0.2">
      <c r="A841">
        <v>1</v>
      </c>
      <c r="B841" s="1" t="e" vm="363">
        <v>#VALUE!</v>
      </c>
      <c r="C841" t="e" cm="1" vm="314">
        <f t="array" ref="C841">_FV(B841,"Admin Division 1 (State/province/other)",TRUE)</f>
        <v>#VALUE!</v>
      </c>
    </row>
    <row r="842" spans="1:3" x14ac:dyDescent="0.2">
      <c r="A842">
        <v>1</v>
      </c>
      <c r="B842" s="1" t="e" vm="363">
        <v>#VALUE!</v>
      </c>
      <c r="C842" t="e" cm="1" vm="314">
        <f t="array" ref="C842">_FV(B842,"Admin Division 1 (State/province/other)",TRUE)</f>
        <v>#VALUE!</v>
      </c>
    </row>
    <row r="843" spans="1:3" x14ac:dyDescent="0.2">
      <c r="A843">
        <v>1</v>
      </c>
      <c r="B843" s="1" t="e" vm="363">
        <v>#VALUE!</v>
      </c>
      <c r="C843" t="e" cm="1" vm="314">
        <f t="array" ref="C843">_FV(B843,"Admin Division 1 (State/province/other)",TRUE)</f>
        <v>#VALUE!</v>
      </c>
    </row>
    <row r="844" spans="1:3" x14ac:dyDescent="0.2">
      <c r="A844">
        <v>1</v>
      </c>
      <c r="B844" s="1" t="e" vm="363">
        <v>#VALUE!</v>
      </c>
      <c r="C844" t="e" cm="1" vm="314">
        <f t="array" ref="C844">_FV(B844,"Admin Division 1 (State/province/other)",TRUE)</f>
        <v>#VALUE!</v>
      </c>
    </row>
    <row r="845" spans="1:3" x14ac:dyDescent="0.2">
      <c r="A845">
        <v>1</v>
      </c>
      <c r="B845" s="1" t="e" vm="363">
        <v>#VALUE!</v>
      </c>
      <c r="C845" t="e" cm="1" vm="314">
        <f t="array" ref="C845">_FV(B845,"Admin Division 1 (State/province/other)",TRUE)</f>
        <v>#VALUE!</v>
      </c>
    </row>
    <row r="846" spans="1:3" x14ac:dyDescent="0.2">
      <c r="A846">
        <v>1</v>
      </c>
      <c r="B846" s="1" t="e" vm="363">
        <v>#VALUE!</v>
      </c>
      <c r="C846" t="e" cm="1" vm="314">
        <f t="array" ref="C846">_FV(B846,"Admin Division 1 (State/province/other)",TRUE)</f>
        <v>#VALUE!</v>
      </c>
    </row>
    <row r="847" spans="1:3" x14ac:dyDescent="0.2">
      <c r="A847">
        <v>1</v>
      </c>
      <c r="B847" s="1" t="e" vm="363">
        <v>#VALUE!</v>
      </c>
      <c r="C847" t="e" cm="1" vm="314">
        <f t="array" ref="C847">_FV(B847,"Admin Division 1 (State/province/other)",TRUE)</f>
        <v>#VALUE!</v>
      </c>
    </row>
    <row r="848" spans="1:3" x14ac:dyDescent="0.2">
      <c r="A848">
        <v>1</v>
      </c>
      <c r="B848" s="1" t="e" vm="363">
        <v>#VALUE!</v>
      </c>
      <c r="C848" t="e" cm="1" vm="314">
        <f t="array" ref="C848">_FV(B848,"Admin Division 1 (State/province/other)",TRUE)</f>
        <v>#VALUE!</v>
      </c>
    </row>
    <row r="849" spans="1:3" x14ac:dyDescent="0.2">
      <c r="A849">
        <v>1</v>
      </c>
      <c r="B849" s="1" t="e" vm="363">
        <v>#VALUE!</v>
      </c>
      <c r="C849" t="e" cm="1" vm="314">
        <f t="array" ref="C849">_FV(B849,"Admin Division 1 (State/province/other)",TRUE)</f>
        <v>#VALUE!</v>
      </c>
    </row>
    <row r="850" spans="1:3" x14ac:dyDescent="0.2">
      <c r="A850">
        <v>1</v>
      </c>
      <c r="B850" s="1" t="e" vm="363">
        <v>#VALUE!</v>
      </c>
      <c r="C850" t="e" cm="1" vm="314">
        <f t="array" ref="C850">_FV(B850,"Admin Division 1 (State/province/other)",TRUE)</f>
        <v>#VALUE!</v>
      </c>
    </row>
    <row r="851" spans="1:3" x14ac:dyDescent="0.2">
      <c r="A851">
        <v>1</v>
      </c>
      <c r="B851" s="1" t="e" vm="363">
        <v>#VALUE!</v>
      </c>
      <c r="C851" t="e" cm="1" vm="314">
        <f t="array" ref="C851">_FV(B851,"Admin Division 1 (State/province/other)",TRUE)</f>
        <v>#VALUE!</v>
      </c>
    </row>
    <row r="852" spans="1:3" x14ac:dyDescent="0.2">
      <c r="A852">
        <v>1</v>
      </c>
      <c r="B852" s="1" t="e" vm="364">
        <v>#VALUE!</v>
      </c>
      <c r="C852" t="e" cm="1" vm="314">
        <f t="array" ref="C852">_FV(B852,"Admin Division 1 (State/province/other)",TRUE)</f>
        <v>#VALUE!</v>
      </c>
    </row>
    <row r="853" spans="1:3" x14ac:dyDescent="0.2">
      <c r="A853">
        <v>1</v>
      </c>
      <c r="B853" s="1" t="e" vm="364">
        <v>#VALUE!</v>
      </c>
      <c r="C853" t="e" cm="1" vm="314">
        <f t="array" ref="C853">_FV(B853,"Admin Division 1 (State/province/other)",TRUE)</f>
        <v>#VALUE!</v>
      </c>
    </row>
    <row r="854" spans="1:3" x14ac:dyDescent="0.2">
      <c r="A854">
        <v>1</v>
      </c>
      <c r="B854" s="1" t="e" vm="364">
        <v>#VALUE!</v>
      </c>
      <c r="C854" t="e" cm="1" vm="314">
        <f t="array" ref="C854">_FV(B854,"Admin Division 1 (State/province/other)",TRUE)</f>
        <v>#VALUE!</v>
      </c>
    </row>
    <row r="855" spans="1:3" x14ac:dyDescent="0.2">
      <c r="A855">
        <v>1</v>
      </c>
      <c r="B855" s="1" t="e" vm="364">
        <v>#VALUE!</v>
      </c>
      <c r="C855" t="e" cm="1" vm="314">
        <f t="array" ref="C855">_FV(B855,"Admin Division 1 (State/province/other)",TRUE)</f>
        <v>#VALUE!</v>
      </c>
    </row>
    <row r="856" spans="1:3" x14ac:dyDescent="0.2">
      <c r="A856">
        <v>1</v>
      </c>
      <c r="B856" s="1" t="e" vm="364">
        <v>#VALUE!</v>
      </c>
      <c r="C856" t="e" cm="1" vm="314">
        <f t="array" ref="C856">_FV(B856,"Admin Division 1 (State/province/other)",TRUE)</f>
        <v>#VALUE!</v>
      </c>
    </row>
    <row r="857" spans="1:3" x14ac:dyDescent="0.2">
      <c r="A857">
        <v>1</v>
      </c>
      <c r="B857" s="1" t="e" vm="365">
        <v>#VALUE!</v>
      </c>
      <c r="C857" t="e" cm="1" vm="314">
        <f t="array" ref="C857">_FV(B857,"Admin Division 1 (State/province/other)",TRUE)</f>
        <v>#VALUE!</v>
      </c>
    </row>
    <row r="858" spans="1:3" x14ac:dyDescent="0.2">
      <c r="A858">
        <v>1</v>
      </c>
      <c r="B858" s="1" t="e" vm="366">
        <v>#VALUE!</v>
      </c>
      <c r="C858" t="e" cm="1" vm="314">
        <f t="array" ref="C858">_FV(B858,"Admin Division 1 (State/province/other)",TRUE)</f>
        <v>#VALUE!</v>
      </c>
    </row>
    <row r="859" spans="1:3" x14ac:dyDescent="0.2">
      <c r="A859">
        <v>1</v>
      </c>
      <c r="B859" s="1" t="e" vm="366">
        <v>#VALUE!</v>
      </c>
      <c r="C859" t="e" cm="1" vm="314">
        <f t="array" ref="C859">_FV(B859,"Admin Division 1 (State/province/other)",TRUE)</f>
        <v>#VALUE!</v>
      </c>
    </row>
    <row r="860" spans="1:3" x14ac:dyDescent="0.2">
      <c r="A860">
        <v>1</v>
      </c>
      <c r="B860" s="1" t="e" vm="366">
        <v>#VALUE!</v>
      </c>
      <c r="C860" t="e" cm="1" vm="314">
        <f t="array" ref="C860">_FV(B860,"Admin Division 1 (State/province/other)",TRUE)</f>
        <v>#VALUE!</v>
      </c>
    </row>
    <row r="861" spans="1:3" x14ac:dyDescent="0.2">
      <c r="A861">
        <v>1</v>
      </c>
      <c r="B861" s="1" t="e" vm="366">
        <v>#VALUE!</v>
      </c>
      <c r="C861" t="e" cm="1" vm="314">
        <f t="array" ref="C861">_FV(B861,"Admin Division 1 (State/province/other)",TRUE)</f>
        <v>#VALUE!</v>
      </c>
    </row>
    <row r="862" spans="1:3" x14ac:dyDescent="0.2">
      <c r="A862">
        <v>1</v>
      </c>
      <c r="B862" s="1" t="e" vm="366">
        <v>#VALUE!</v>
      </c>
      <c r="C862" t="e" cm="1" vm="314">
        <f t="array" ref="C862">_FV(B862,"Admin Division 1 (State/province/other)",TRUE)</f>
        <v>#VALUE!</v>
      </c>
    </row>
    <row r="863" spans="1:3" x14ac:dyDescent="0.2">
      <c r="A863">
        <v>1</v>
      </c>
      <c r="B863" s="1" t="e" vm="366">
        <v>#VALUE!</v>
      </c>
      <c r="C863" t="e" cm="1" vm="314">
        <f t="array" ref="C863">_FV(B863,"Admin Division 1 (State/province/other)",TRUE)</f>
        <v>#VALUE!</v>
      </c>
    </row>
    <row r="864" spans="1:3" x14ac:dyDescent="0.2">
      <c r="A864">
        <v>1</v>
      </c>
      <c r="B864" s="1" t="e" vm="366">
        <v>#VALUE!</v>
      </c>
      <c r="C864" t="e" cm="1" vm="314">
        <f t="array" ref="C864">_FV(B864,"Admin Division 1 (State/province/other)",TRUE)</f>
        <v>#VALUE!</v>
      </c>
    </row>
    <row r="865" spans="1:3" x14ac:dyDescent="0.2">
      <c r="A865">
        <v>1</v>
      </c>
      <c r="B865" s="1" t="e" vm="366">
        <v>#VALUE!</v>
      </c>
      <c r="C865" t="e" cm="1" vm="314">
        <f t="array" ref="C865">_FV(B865,"Admin Division 1 (State/province/other)",TRUE)</f>
        <v>#VALUE!</v>
      </c>
    </row>
    <row r="866" spans="1:3" x14ac:dyDescent="0.2">
      <c r="A866">
        <v>1</v>
      </c>
      <c r="B866" s="1" t="e" vm="366">
        <v>#VALUE!</v>
      </c>
      <c r="C866" t="e" cm="1" vm="314">
        <f t="array" ref="C866">_FV(B866,"Admin Division 1 (State/province/other)",TRUE)</f>
        <v>#VALUE!</v>
      </c>
    </row>
    <row r="867" spans="1:3" x14ac:dyDescent="0.2">
      <c r="A867">
        <v>1</v>
      </c>
      <c r="B867" s="1" t="e" vm="366">
        <v>#VALUE!</v>
      </c>
      <c r="C867" t="e" cm="1" vm="314">
        <f t="array" ref="C867">_FV(B867,"Admin Division 1 (State/province/other)",TRUE)</f>
        <v>#VALUE!</v>
      </c>
    </row>
    <row r="868" spans="1:3" x14ac:dyDescent="0.2">
      <c r="A868">
        <v>1</v>
      </c>
      <c r="B868" s="1" t="e" vm="366">
        <v>#VALUE!</v>
      </c>
      <c r="C868" t="e" cm="1" vm="314">
        <f t="array" ref="C868">_FV(B868,"Admin Division 1 (State/province/other)",TRUE)</f>
        <v>#VALUE!</v>
      </c>
    </row>
    <row r="869" spans="1:3" x14ac:dyDescent="0.2">
      <c r="A869">
        <v>1</v>
      </c>
      <c r="B869" s="1" t="e" vm="366">
        <v>#VALUE!</v>
      </c>
      <c r="C869" t="e" cm="1" vm="314">
        <f t="array" ref="C869">_FV(B869,"Admin Division 1 (State/province/other)",TRUE)</f>
        <v>#VALUE!</v>
      </c>
    </row>
    <row r="870" spans="1:3" x14ac:dyDescent="0.2">
      <c r="A870">
        <v>1</v>
      </c>
      <c r="B870" s="1" t="e" vm="366">
        <v>#VALUE!</v>
      </c>
      <c r="C870" t="e" cm="1" vm="314">
        <f t="array" ref="C870">_FV(B870,"Admin Division 1 (State/province/other)",TRUE)</f>
        <v>#VALUE!</v>
      </c>
    </row>
    <row r="871" spans="1:3" x14ac:dyDescent="0.2">
      <c r="A871">
        <v>1</v>
      </c>
      <c r="B871" s="1" t="e" vm="366">
        <v>#VALUE!</v>
      </c>
      <c r="C871" t="e" cm="1" vm="314">
        <f t="array" ref="C871">_FV(B871,"Admin Division 1 (State/province/other)",TRUE)</f>
        <v>#VALUE!</v>
      </c>
    </row>
    <row r="872" spans="1:3" x14ac:dyDescent="0.2">
      <c r="A872">
        <v>1</v>
      </c>
      <c r="B872" s="1" t="e" vm="366">
        <v>#VALUE!</v>
      </c>
      <c r="C872" t="e" cm="1" vm="314">
        <f t="array" ref="C872">_FV(B872,"Admin Division 1 (State/province/other)",TRUE)</f>
        <v>#VALUE!</v>
      </c>
    </row>
    <row r="873" spans="1:3" x14ac:dyDescent="0.2">
      <c r="A873">
        <v>1</v>
      </c>
      <c r="B873" s="1" t="e" vm="366">
        <v>#VALUE!</v>
      </c>
      <c r="C873" t="e" cm="1" vm="314">
        <f t="array" ref="C873">_FV(B873,"Admin Division 1 (State/province/other)",TRUE)</f>
        <v>#VALUE!</v>
      </c>
    </row>
    <row r="874" spans="1:3" x14ac:dyDescent="0.2">
      <c r="A874">
        <v>1</v>
      </c>
      <c r="B874" s="1" t="e" vm="367">
        <v>#VALUE!</v>
      </c>
      <c r="C874" t="e" cm="1" vm="314">
        <f t="array" ref="C874">_FV(B874,"Admin Division 1 (State/province/other)",TRUE)</f>
        <v>#VALUE!</v>
      </c>
    </row>
    <row r="875" spans="1:3" x14ac:dyDescent="0.2">
      <c r="A875">
        <v>1</v>
      </c>
      <c r="B875" s="1" t="e" vm="368">
        <v>#VALUE!</v>
      </c>
      <c r="C875" t="e" cm="1" vm="314">
        <f t="array" ref="C875">_FV(B875,"Admin Division 1 (State/province/other)",TRUE)</f>
        <v>#VALUE!</v>
      </c>
    </row>
    <row r="876" spans="1:3" x14ac:dyDescent="0.2">
      <c r="A876">
        <v>1</v>
      </c>
      <c r="B876" s="1" t="e" vm="368">
        <v>#VALUE!</v>
      </c>
      <c r="C876" t="e" cm="1" vm="314">
        <f t="array" ref="C876">_FV(B876,"Admin Division 1 (State/province/other)",TRUE)</f>
        <v>#VALUE!</v>
      </c>
    </row>
    <row r="877" spans="1:3" x14ac:dyDescent="0.2">
      <c r="A877">
        <v>1</v>
      </c>
      <c r="B877" s="1" t="e" vm="369">
        <v>#VALUE!</v>
      </c>
      <c r="C877" t="e" cm="1" vm="314">
        <f t="array" ref="C877">_FV(B877,"Admin Division 1 (State/province/other)",TRUE)</f>
        <v>#VALUE!</v>
      </c>
    </row>
    <row r="878" spans="1:3" x14ac:dyDescent="0.2">
      <c r="A878">
        <v>1</v>
      </c>
      <c r="B878" s="1" t="e" vm="369">
        <v>#VALUE!</v>
      </c>
      <c r="C878" t="e" cm="1" vm="314">
        <f t="array" ref="C878">_FV(B878,"Admin Division 1 (State/province/other)",TRUE)</f>
        <v>#VALUE!</v>
      </c>
    </row>
    <row r="879" spans="1:3" x14ac:dyDescent="0.2">
      <c r="A879">
        <v>1</v>
      </c>
      <c r="B879" s="1" t="e" vm="370">
        <v>#VALUE!</v>
      </c>
      <c r="C879" t="e" cm="1" vm="314">
        <f t="array" ref="C879">_FV(B879,"Admin Division 1 (State/province/other)",TRUE)</f>
        <v>#VALUE!</v>
      </c>
    </row>
    <row r="880" spans="1:3" x14ac:dyDescent="0.2">
      <c r="A880">
        <v>1</v>
      </c>
      <c r="B880" s="1" t="e" vm="370">
        <v>#VALUE!</v>
      </c>
      <c r="C880" t="e" cm="1" vm="314">
        <f t="array" ref="C880">_FV(B880,"Admin Division 1 (State/province/other)",TRUE)</f>
        <v>#VALUE!</v>
      </c>
    </row>
    <row r="881" spans="1:3" x14ac:dyDescent="0.2">
      <c r="A881">
        <v>1</v>
      </c>
      <c r="B881" s="1" t="e" vm="370">
        <v>#VALUE!</v>
      </c>
      <c r="C881" t="e" cm="1" vm="314">
        <f t="array" ref="C881">_FV(B881,"Admin Division 1 (State/province/other)",TRUE)</f>
        <v>#VALUE!</v>
      </c>
    </row>
    <row r="882" spans="1:3" x14ac:dyDescent="0.2">
      <c r="A882">
        <v>1</v>
      </c>
      <c r="B882" s="1" t="e" vm="370">
        <v>#VALUE!</v>
      </c>
      <c r="C882" t="e" cm="1" vm="314">
        <f t="array" ref="C882">_FV(B882,"Admin Division 1 (State/province/other)",TRUE)</f>
        <v>#VALUE!</v>
      </c>
    </row>
    <row r="883" spans="1:3" x14ac:dyDescent="0.2">
      <c r="A883">
        <v>1</v>
      </c>
      <c r="B883" s="1" t="e" vm="370">
        <v>#VALUE!</v>
      </c>
      <c r="C883" t="e" cm="1" vm="314">
        <f t="array" ref="C883">_FV(B883,"Admin Division 1 (State/province/other)",TRUE)</f>
        <v>#VALUE!</v>
      </c>
    </row>
    <row r="884" spans="1:3" x14ac:dyDescent="0.2">
      <c r="A884">
        <v>1</v>
      </c>
      <c r="B884" s="1" t="e" vm="370">
        <v>#VALUE!</v>
      </c>
      <c r="C884" t="e" cm="1" vm="314">
        <f t="array" ref="C884">_FV(B884,"Admin Division 1 (State/province/other)",TRUE)</f>
        <v>#VALUE!</v>
      </c>
    </row>
    <row r="885" spans="1:3" x14ac:dyDescent="0.2">
      <c r="A885">
        <v>1</v>
      </c>
      <c r="B885" s="1" t="e" vm="370">
        <v>#VALUE!</v>
      </c>
      <c r="C885" t="e" cm="1" vm="314">
        <f t="array" ref="C885">_FV(B885,"Admin Division 1 (State/province/other)",TRUE)</f>
        <v>#VALUE!</v>
      </c>
    </row>
    <row r="886" spans="1:3" x14ac:dyDescent="0.2">
      <c r="A886">
        <v>1</v>
      </c>
      <c r="B886" s="1" t="e" vm="370">
        <v>#VALUE!</v>
      </c>
      <c r="C886" t="e" cm="1" vm="314">
        <f t="array" ref="C886">_FV(B886,"Admin Division 1 (State/province/other)",TRUE)</f>
        <v>#VALUE!</v>
      </c>
    </row>
    <row r="887" spans="1:3" x14ac:dyDescent="0.2">
      <c r="A887">
        <v>1</v>
      </c>
      <c r="B887" s="1" t="e" vm="371">
        <v>#VALUE!</v>
      </c>
      <c r="C887" t="e" cm="1" vm="314">
        <f t="array" ref="C887">_FV(B887,"Admin Division 1 (State/province/other)",TRUE)</f>
        <v>#VALUE!</v>
      </c>
    </row>
    <row r="888" spans="1:3" x14ac:dyDescent="0.2">
      <c r="A888">
        <v>1</v>
      </c>
      <c r="B888" s="1" t="e" vm="371">
        <v>#VALUE!</v>
      </c>
      <c r="C888" t="e" cm="1" vm="314">
        <f t="array" ref="C888">_FV(B888,"Admin Division 1 (State/province/other)",TRUE)</f>
        <v>#VALUE!</v>
      </c>
    </row>
    <row r="889" spans="1:3" x14ac:dyDescent="0.2">
      <c r="A889">
        <v>1</v>
      </c>
      <c r="B889" s="1" t="e" vm="372">
        <v>#VALUE!</v>
      </c>
      <c r="C889" t="e" cm="1" vm="314">
        <f t="array" ref="C889">_FV(B889,"Admin Division 1 (State/province/other)",TRUE)</f>
        <v>#VALUE!</v>
      </c>
    </row>
    <row r="890" spans="1:3" x14ac:dyDescent="0.2">
      <c r="A890">
        <v>1</v>
      </c>
      <c r="B890" s="1" t="e" vm="372">
        <v>#VALUE!</v>
      </c>
      <c r="C890" t="e" cm="1" vm="314">
        <f t="array" ref="C890">_FV(B890,"Admin Division 1 (State/province/other)",TRUE)</f>
        <v>#VALUE!</v>
      </c>
    </row>
    <row r="891" spans="1:3" x14ac:dyDescent="0.2">
      <c r="A891">
        <v>1</v>
      </c>
      <c r="B891" s="1" t="e" vm="373">
        <v>#VALUE!</v>
      </c>
      <c r="C891" t="e" cm="1" vm="314">
        <f t="array" ref="C891">_FV(B891,"Admin Division 1 (State/province/other)",TRUE)</f>
        <v>#VALUE!</v>
      </c>
    </row>
    <row r="892" spans="1:3" x14ac:dyDescent="0.2">
      <c r="A892">
        <v>1</v>
      </c>
      <c r="B892" s="1" t="e" vm="374">
        <v>#VALUE!</v>
      </c>
      <c r="C892" t="e" cm="1" vm="314">
        <f t="array" ref="C892">_FV(B892,"Admin Division 1 (State/province/other)",TRUE)</f>
        <v>#VALUE!</v>
      </c>
    </row>
    <row r="893" spans="1:3" x14ac:dyDescent="0.2">
      <c r="A893">
        <v>1</v>
      </c>
      <c r="B893" s="1" t="e" vm="375">
        <v>#VALUE!</v>
      </c>
      <c r="C893" t="e" cm="1" vm="314">
        <f t="array" ref="C893">_FV(B893,"Admin Division 1 (State/province/other)",TRUE)</f>
        <v>#VALUE!</v>
      </c>
    </row>
    <row r="894" spans="1:3" x14ac:dyDescent="0.2">
      <c r="A894">
        <v>1</v>
      </c>
      <c r="B894" s="1" t="e" vm="375">
        <v>#VALUE!</v>
      </c>
      <c r="C894" t="e" cm="1" vm="314">
        <f t="array" ref="C894">_FV(B894,"Admin Division 1 (State/province/other)",TRUE)</f>
        <v>#VALUE!</v>
      </c>
    </row>
    <row r="895" spans="1:3" x14ac:dyDescent="0.2">
      <c r="A895">
        <v>1</v>
      </c>
      <c r="B895" s="1" t="e" vm="375">
        <v>#VALUE!</v>
      </c>
      <c r="C895" t="e" cm="1" vm="314">
        <f t="array" ref="C895">_FV(B895,"Admin Division 1 (State/province/other)",TRUE)</f>
        <v>#VALUE!</v>
      </c>
    </row>
    <row r="896" spans="1:3" x14ac:dyDescent="0.2">
      <c r="A896">
        <v>1</v>
      </c>
      <c r="B896" s="1" t="e" vm="376">
        <v>#VALUE!</v>
      </c>
      <c r="C896" t="e" cm="1" vm="314">
        <f t="array" ref="C896">_FV(B896,"Admin Division 1 (State/province/other)",TRUE)</f>
        <v>#VALUE!</v>
      </c>
    </row>
    <row r="897" spans="1:3" x14ac:dyDescent="0.2">
      <c r="A897">
        <v>1</v>
      </c>
      <c r="B897" s="1" t="e" vm="377">
        <v>#VALUE!</v>
      </c>
      <c r="C897" t="e" cm="1" vm="314">
        <f t="array" ref="C897">_FV(B897,"Admin Division 1 (State/province/other)",TRUE)</f>
        <v>#VALUE!</v>
      </c>
    </row>
    <row r="898" spans="1:3" x14ac:dyDescent="0.2">
      <c r="A898">
        <v>1</v>
      </c>
      <c r="B898" s="1" t="e" vm="378">
        <v>#VALUE!</v>
      </c>
      <c r="C898" t="e" cm="1" vm="314">
        <f t="array" ref="C898">_FV(B898,"Admin Division 1 (State/province/other)",TRUE)</f>
        <v>#VALUE!</v>
      </c>
    </row>
    <row r="899" spans="1:3" x14ac:dyDescent="0.2">
      <c r="A899">
        <v>1</v>
      </c>
      <c r="B899" s="1" t="e" vm="379">
        <v>#VALUE!</v>
      </c>
      <c r="C899" t="e" cm="1" vm="314">
        <f t="array" ref="C899">_FV(B899,"Admin Division 1 (State/province/other)",TRUE)</f>
        <v>#VALUE!</v>
      </c>
    </row>
    <row r="900" spans="1:3" x14ac:dyDescent="0.2">
      <c r="A900">
        <v>1</v>
      </c>
      <c r="B900" s="1" t="e" vm="379">
        <v>#VALUE!</v>
      </c>
      <c r="C900" t="e" cm="1" vm="314">
        <f t="array" ref="C900">_FV(B900,"Admin Division 1 (State/province/other)",TRUE)</f>
        <v>#VALUE!</v>
      </c>
    </row>
    <row r="901" spans="1:3" x14ac:dyDescent="0.2">
      <c r="A901">
        <v>1</v>
      </c>
      <c r="B901" s="1" t="e" vm="379">
        <v>#VALUE!</v>
      </c>
      <c r="C901" t="e" cm="1" vm="314">
        <f t="array" ref="C901">_FV(B901,"Admin Division 1 (State/province/other)",TRUE)</f>
        <v>#VALUE!</v>
      </c>
    </row>
    <row r="902" spans="1:3" x14ac:dyDescent="0.2">
      <c r="A902">
        <v>1</v>
      </c>
      <c r="B902" s="1" t="e" vm="380">
        <v>#VALUE!</v>
      </c>
      <c r="C902" t="e" cm="1" vm="314">
        <f t="array" ref="C902">_FV(B902,"Admin Division 1 (State/province/other)",TRUE)</f>
        <v>#VALUE!</v>
      </c>
    </row>
    <row r="903" spans="1:3" x14ac:dyDescent="0.2">
      <c r="A903">
        <v>1</v>
      </c>
      <c r="B903" s="1" t="e" vm="380">
        <v>#VALUE!</v>
      </c>
      <c r="C903" t="e" cm="1" vm="314">
        <f t="array" ref="C903">_FV(B903,"Admin Division 1 (State/province/other)",TRUE)</f>
        <v>#VALUE!</v>
      </c>
    </row>
    <row r="904" spans="1:3" x14ac:dyDescent="0.2">
      <c r="A904">
        <v>1</v>
      </c>
      <c r="B904" s="1" t="e" vm="381">
        <v>#VALUE!</v>
      </c>
      <c r="C904" t="e" cm="1" vm="314">
        <f t="array" ref="C904">_FV(B904,"Admin Division 1 (State/province/other)",TRUE)</f>
        <v>#VALUE!</v>
      </c>
    </row>
    <row r="905" spans="1:3" x14ac:dyDescent="0.2">
      <c r="A905">
        <v>1</v>
      </c>
      <c r="B905" s="1" t="e" vm="381">
        <v>#VALUE!</v>
      </c>
      <c r="C905" t="e" cm="1" vm="314">
        <f t="array" ref="C905">_FV(B905,"Admin Division 1 (State/province/other)",TRUE)</f>
        <v>#VALUE!</v>
      </c>
    </row>
    <row r="906" spans="1:3" x14ac:dyDescent="0.2">
      <c r="A906">
        <v>1</v>
      </c>
      <c r="B906" s="1" t="e" vm="381">
        <v>#VALUE!</v>
      </c>
      <c r="C906" t="e" cm="1" vm="314">
        <f t="array" ref="C906">_FV(B906,"Admin Division 1 (State/province/other)",TRUE)</f>
        <v>#VALUE!</v>
      </c>
    </row>
    <row r="907" spans="1:3" x14ac:dyDescent="0.2">
      <c r="A907">
        <v>1</v>
      </c>
      <c r="B907" s="1" t="e" vm="381">
        <v>#VALUE!</v>
      </c>
      <c r="C907" t="e" cm="1" vm="314">
        <f t="array" ref="C907">_FV(B907,"Admin Division 1 (State/province/other)",TRUE)</f>
        <v>#VALUE!</v>
      </c>
    </row>
    <row r="908" spans="1:3" x14ac:dyDescent="0.2">
      <c r="A908">
        <v>1</v>
      </c>
      <c r="B908" s="1" t="e" vm="381">
        <v>#VALUE!</v>
      </c>
      <c r="C908" t="e" cm="1" vm="314">
        <f t="array" ref="C908">_FV(B908,"Admin Division 1 (State/province/other)",TRUE)</f>
        <v>#VALUE!</v>
      </c>
    </row>
    <row r="909" spans="1:3" x14ac:dyDescent="0.2">
      <c r="A909">
        <v>1</v>
      </c>
      <c r="B909" s="1" t="e" vm="381">
        <v>#VALUE!</v>
      </c>
      <c r="C909" t="e" cm="1" vm="314">
        <f t="array" ref="C909">_FV(B909,"Admin Division 1 (State/province/other)",TRUE)</f>
        <v>#VALUE!</v>
      </c>
    </row>
    <row r="910" spans="1:3" x14ac:dyDescent="0.2">
      <c r="A910">
        <v>1</v>
      </c>
      <c r="B910" s="1" t="e" vm="381">
        <v>#VALUE!</v>
      </c>
      <c r="C910" t="e" cm="1" vm="314">
        <f t="array" ref="C910">_FV(B910,"Admin Division 1 (State/province/other)",TRUE)</f>
        <v>#VALUE!</v>
      </c>
    </row>
    <row r="911" spans="1:3" x14ac:dyDescent="0.2">
      <c r="A911">
        <v>1</v>
      </c>
      <c r="B911" s="1" t="e" vm="381">
        <v>#VALUE!</v>
      </c>
      <c r="C911" t="e" cm="1" vm="314">
        <f t="array" ref="C911">_FV(B911,"Admin Division 1 (State/province/other)",TRUE)</f>
        <v>#VALUE!</v>
      </c>
    </row>
    <row r="912" spans="1:3" x14ac:dyDescent="0.2">
      <c r="A912">
        <v>1</v>
      </c>
      <c r="B912" s="1" t="e" vm="381">
        <v>#VALUE!</v>
      </c>
      <c r="C912" t="e" cm="1" vm="314">
        <f t="array" ref="C912">_FV(B912,"Admin Division 1 (State/province/other)",TRUE)</f>
        <v>#VALUE!</v>
      </c>
    </row>
    <row r="913" spans="1:3" x14ac:dyDescent="0.2">
      <c r="A913">
        <v>1</v>
      </c>
      <c r="B913" s="1" t="e" vm="381">
        <v>#VALUE!</v>
      </c>
      <c r="C913" t="e" cm="1" vm="314">
        <f t="array" ref="C913">_FV(B913,"Admin Division 1 (State/province/other)",TRUE)</f>
        <v>#VALUE!</v>
      </c>
    </row>
    <row r="914" spans="1:3" x14ac:dyDescent="0.2">
      <c r="A914">
        <v>1</v>
      </c>
      <c r="B914" s="1" t="e" vm="382">
        <v>#VALUE!</v>
      </c>
      <c r="C914" t="e" cm="1" vm="314">
        <f t="array" ref="C914">_FV(B914,"Admin Division 1 (State/province/other)",TRUE)</f>
        <v>#VALUE!</v>
      </c>
    </row>
    <row r="915" spans="1:3" x14ac:dyDescent="0.2">
      <c r="A915">
        <v>1</v>
      </c>
      <c r="B915" s="1" t="e" vm="382">
        <v>#VALUE!</v>
      </c>
      <c r="C915" t="e" cm="1" vm="314">
        <f t="array" ref="C915">_FV(B915,"Admin Division 1 (State/province/other)",TRUE)</f>
        <v>#VALUE!</v>
      </c>
    </row>
    <row r="916" spans="1:3" x14ac:dyDescent="0.2">
      <c r="A916">
        <v>1</v>
      </c>
      <c r="B916" s="1" t="e" vm="382">
        <v>#VALUE!</v>
      </c>
      <c r="C916" t="e" cm="1" vm="314">
        <f t="array" ref="C916">_FV(B916,"Admin Division 1 (State/province/other)",TRUE)</f>
        <v>#VALUE!</v>
      </c>
    </row>
    <row r="917" spans="1:3" x14ac:dyDescent="0.2">
      <c r="A917">
        <v>1</v>
      </c>
      <c r="B917" s="1" t="e" vm="382">
        <v>#VALUE!</v>
      </c>
      <c r="C917" t="e" cm="1" vm="314">
        <f t="array" ref="C917">_FV(B917,"Admin Division 1 (State/province/other)",TRUE)</f>
        <v>#VALUE!</v>
      </c>
    </row>
    <row r="918" spans="1:3" x14ac:dyDescent="0.2">
      <c r="A918">
        <v>1</v>
      </c>
      <c r="B918" s="1" t="e" vm="382">
        <v>#VALUE!</v>
      </c>
      <c r="C918" t="e" cm="1" vm="314">
        <f t="array" ref="C918">_FV(B918,"Admin Division 1 (State/province/other)",TRUE)</f>
        <v>#VALUE!</v>
      </c>
    </row>
    <row r="919" spans="1:3" x14ac:dyDescent="0.2">
      <c r="A919">
        <v>1</v>
      </c>
      <c r="B919" s="1" t="e" vm="382">
        <v>#VALUE!</v>
      </c>
      <c r="C919" t="e" cm="1" vm="314">
        <f t="array" ref="C919">_FV(B919,"Admin Division 1 (State/province/other)",TRUE)</f>
        <v>#VALUE!</v>
      </c>
    </row>
    <row r="920" spans="1:3" x14ac:dyDescent="0.2">
      <c r="A920">
        <v>1</v>
      </c>
      <c r="B920" s="1" t="e" vm="383">
        <v>#VALUE!</v>
      </c>
      <c r="C920" t="e" cm="1" vm="314">
        <f t="array" ref="C920">_FV(B920,"Admin Division 1 (State/province/other)",TRUE)</f>
        <v>#VALUE!</v>
      </c>
    </row>
    <row r="921" spans="1:3" x14ac:dyDescent="0.2">
      <c r="A921">
        <v>1</v>
      </c>
      <c r="B921" s="1" t="e" vm="384">
        <v>#VALUE!</v>
      </c>
      <c r="C921" t="e" cm="1" vm="314">
        <f t="array" ref="C921">_FV(B921,"Admin Division 1 (State/province/other)",TRUE)</f>
        <v>#VALUE!</v>
      </c>
    </row>
    <row r="922" spans="1:3" x14ac:dyDescent="0.2">
      <c r="A922">
        <v>1</v>
      </c>
      <c r="B922" s="1" t="e" vm="384">
        <v>#VALUE!</v>
      </c>
      <c r="C922" t="e" cm="1" vm="314">
        <f t="array" ref="C922">_FV(B922,"Admin Division 1 (State/province/other)",TRUE)</f>
        <v>#VALUE!</v>
      </c>
    </row>
    <row r="923" spans="1:3" x14ac:dyDescent="0.2">
      <c r="A923">
        <v>1</v>
      </c>
      <c r="B923" s="1" t="e" vm="384">
        <v>#VALUE!</v>
      </c>
      <c r="C923" t="e" cm="1" vm="314">
        <f t="array" ref="C923">_FV(B923,"Admin Division 1 (State/province/other)",TRUE)</f>
        <v>#VALUE!</v>
      </c>
    </row>
    <row r="924" spans="1:3" x14ac:dyDescent="0.2">
      <c r="A924">
        <v>1</v>
      </c>
      <c r="B924" s="1" t="e" vm="384">
        <v>#VALUE!</v>
      </c>
      <c r="C924" t="e" cm="1" vm="314">
        <f t="array" ref="C924">_FV(B924,"Admin Division 1 (State/province/other)",TRUE)</f>
        <v>#VALUE!</v>
      </c>
    </row>
    <row r="925" spans="1:3" x14ac:dyDescent="0.2">
      <c r="A925">
        <v>1</v>
      </c>
      <c r="B925" s="1" t="e" vm="384">
        <v>#VALUE!</v>
      </c>
      <c r="C925" t="e" cm="1" vm="314">
        <f t="array" ref="C925">_FV(B925,"Admin Division 1 (State/province/other)",TRUE)</f>
        <v>#VALUE!</v>
      </c>
    </row>
    <row r="926" spans="1:3" x14ac:dyDescent="0.2">
      <c r="A926">
        <v>1</v>
      </c>
      <c r="B926" s="1" t="e" vm="384">
        <v>#VALUE!</v>
      </c>
      <c r="C926" t="e" cm="1" vm="314">
        <f t="array" ref="C926">_FV(B926,"Admin Division 1 (State/province/other)",TRUE)</f>
        <v>#VALUE!</v>
      </c>
    </row>
    <row r="927" spans="1:3" x14ac:dyDescent="0.2">
      <c r="A927">
        <v>1</v>
      </c>
      <c r="B927" s="1" t="e" vm="384">
        <v>#VALUE!</v>
      </c>
      <c r="C927" t="e" cm="1" vm="314">
        <f t="array" ref="C927">_FV(B927,"Admin Division 1 (State/province/other)",TRUE)</f>
        <v>#VALUE!</v>
      </c>
    </row>
    <row r="928" spans="1:3" x14ac:dyDescent="0.2">
      <c r="A928">
        <v>1</v>
      </c>
      <c r="B928" s="1" t="e" vm="384">
        <v>#VALUE!</v>
      </c>
      <c r="C928" t="e" cm="1" vm="314">
        <f t="array" ref="C928">_FV(B928,"Admin Division 1 (State/province/other)",TRUE)</f>
        <v>#VALUE!</v>
      </c>
    </row>
    <row r="929" spans="1:3" x14ac:dyDescent="0.2">
      <c r="A929">
        <v>1</v>
      </c>
      <c r="B929" s="1" t="e" vm="384">
        <v>#VALUE!</v>
      </c>
      <c r="C929" t="e" cm="1" vm="314">
        <f t="array" ref="C929">_FV(B929,"Admin Division 1 (State/province/other)",TRUE)</f>
        <v>#VALUE!</v>
      </c>
    </row>
    <row r="930" spans="1:3" x14ac:dyDescent="0.2">
      <c r="A930">
        <v>1</v>
      </c>
      <c r="B930" s="1" t="e" vm="384">
        <v>#VALUE!</v>
      </c>
      <c r="C930" t="e" cm="1" vm="314">
        <f t="array" ref="C930">_FV(B930,"Admin Division 1 (State/province/other)",TRUE)</f>
        <v>#VALUE!</v>
      </c>
    </row>
    <row r="931" spans="1:3" x14ac:dyDescent="0.2">
      <c r="A931">
        <v>1</v>
      </c>
      <c r="B931" s="1" t="e" vm="384">
        <v>#VALUE!</v>
      </c>
      <c r="C931" t="e" cm="1" vm="314">
        <f t="array" ref="C931">_FV(B931,"Admin Division 1 (State/province/other)",TRUE)</f>
        <v>#VALUE!</v>
      </c>
    </row>
    <row r="932" spans="1:3" x14ac:dyDescent="0.2">
      <c r="A932">
        <v>1</v>
      </c>
      <c r="B932" s="1" t="e" vm="384">
        <v>#VALUE!</v>
      </c>
      <c r="C932" t="e" cm="1" vm="314">
        <f t="array" ref="C932">_FV(B932,"Admin Division 1 (State/province/other)",TRUE)</f>
        <v>#VALUE!</v>
      </c>
    </row>
    <row r="933" spans="1:3" x14ac:dyDescent="0.2">
      <c r="A933">
        <v>1</v>
      </c>
      <c r="B933" s="1" t="e" vm="384">
        <v>#VALUE!</v>
      </c>
      <c r="C933" t="e" cm="1" vm="314">
        <f t="array" ref="C933">_FV(B933,"Admin Division 1 (State/province/other)",TRUE)</f>
        <v>#VALUE!</v>
      </c>
    </row>
    <row r="934" spans="1:3" x14ac:dyDescent="0.2">
      <c r="A934">
        <v>1</v>
      </c>
      <c r="B934" s="1" t="e" vm="385">
        <v>#VALUE!</v>
      </c>
      <c r="C934" t="e" cm="1" vm="314">
        <f t="array" ref="C934">_FV(B934,"Admin Division 1 (State/province/other)",TRUE)</f>
        <v>#VALUE!</v>
      </c>
    </row>
    <row r="935" spans="1:3" x14ac:dyDescent="0.2">
      <c r="A935">
        <v>1</v>
      </c>
      <c r="B935" s="1" t="e" vm="385">
        <v>#VALUE!</v>
      </c>
      <c r="C935" t="e" cm="1" vm="314">
        <f t="array" ref="C935">_FV(B935,"Admin Division 1 (State/province/other)",TRUE)</f>
        <v>#VALUE!</v>
      </c>
    </row>
    <row r="936" spans="1:3" x14ac:dyDescent="0.2">
      <c r="A936">
        <v>1</v>
      </c>
      <c r="B936" s="1" t="e" vm="385">
        <v>#VALUE!</v>
      </c>
      <c r="C936" t="e" cm="1" vm="314">
        <f t="array" ref="C936">_FV(B936,"Admin Division 1 (State/province/other)",TRUE)</f>
        <v>#VALUE!</v>
      </c>
    </row>
    <row r="937" spans="1:3" x14ac:dyDescent="0.2">
      <c r="A937">
        <v>1</v>
      </c>
      <c r="B937" s="1" t="e" vm="385">
        <v>#VALUE!</v>
      </c>
      <c r="C937" t="e" cm="1" vm="314">
        <f t="array" ref="C937">_FV(B937,"Admin Division 1 (State/province/other)",TRUE)</f>
        <v>#VALUE!</v>
      </c>
    </row>
    <row r="938" spans="1:3" x14ac:dyDescent="0.2">
      <c r="A938">
        <v>1</v>
      </c>
      <c r="B938" s="1" t="e" vm="385">
        <v>#VALUE!</v>
      </c>
      <c r="C938" t="e" cm="1" vm="314">
        <f t="array" ref="C938">_FV(B938,"Admin Division 1 (State/province/other)",TRUE)</f>
        <v>#VALUE!</v>
      </c>
    </row>
    <row r="939" spans="1:3" x14ac:dyDescent="0.2">
      <c r="A939">
        <v>1</v>
      </c>
      <c r="B939" s="1" t="e" vm="385">
        <v>#VALUE!</v>
      </c>
      <c r="C939" t="e" cm="1" vm="314">
        <f t="array" ref="C939">_FV(B939,"Admin Division 1 (State/province/other)",TRUE)</f>
        <v>#VALUE!</v>
      </c>
    </row>
    <row r="940" spans="1:3" x14ac:dyDescent="0.2">
      <c r="A940">
        <v>1</v>
      </c>
      <c r="B940" s="1" t="e" vm="385">
        <v>#VALUE!</v>
      </c>
      <c r="C940" t="e" cm="1" vm="314">
        <f t="array" ref="C940">_FV(B940,"Admin Division 1 (State/province/other)",TRUE)</f>
        <v>#VALUE!</v>
      </c>
    </row>
    <row r="941" spans="1:3" x14ac:dyDescent="0.2">
      <c r="A941">
        <v>1</v>
      </c>
      <c r="B941" s="1" t="e" vm="385">
        <v>#VALUE!</v>
      </c>
      <c r="C941" t="e" cm="1" vm="314">
        <f t="array" ref="C941">_FV(B941,"Admin Division 1 (State/province/other)",TRUE)</f>
        <v>#VALUE!</v>
      </c>
    </row>
    <row r="942" spans="1:3" x14ac:dyDescent="0.2">
      <c r="A942">
        <v>1</v>
      </c>
      <c r="B942" s="1" t="e" vm="386">
        <v>#VALUE!</v>
      </c>
      <c r="C942" t="e" cm="1" vm="314">
        <f t="array" ref="C942">_FV(B942,"Admin Division 1 (State/province/other)",TRUE)</f>
        <v>#VALUE!</v>
      </c>
    </row>
    <row r="943" spans="1:3" x14ac:dyDescent="0.2">
      <c r="A943">
        <v>1</v>
      </c>
      <c r="B943" s="1" t="e" vm="386">
        <v>#VALUE!</v>
      </c>
      <c r="C943" t="e" cm="1" vm="314">
        <f t="array" ref="C943">_FV(B943,"Admin Division 1 (State/province/other)",TRUE)</f>
        <v>#VALUE!</v>
      </c>
    </row>
    <row r="944" spans="1:3" x14ac:dyDescent="0.2">
      <c r="A944">
        <v>1</v>
      </c>
      <c r="B944" s="1" t="e" vm="386">
        <v>#VALUE!</v>
      </c>
      <c r="C944" t="e" cm="1" vm="314">
        <f t="array" ref="C944">_FV(B944,"Admin Division 1 (State/province/other)",TRUE)</f>
        <v>#VALUE!</v>
      </c>
    </row>
    <row r="945" spans="1:3" x14ac:dyDescent="0.2">
      <c r="A945">
        <v>1</v>
      </c>
      <c r="B945" s="1" t="e" vm="386">
        <v>#VALUE!</v>
      </c>
      <c r="C945" t="e" cm="1" vm="314">
        <f t="array" ref="C945">_FV(B945,"Admin Division 1 (State/province/other)",TRUE)</f>
        <v>#VALUE!</v>
      </c>
    </row>
    <row r="946" spans="1:3" x14ac:dyDescent="0.2">
      <c r="A946">
        <v>1</v>
      </c>
      <c r="B946" s="1" t="e" vm="386">
        <v>#VALUE!</v>
      </c>
      <c r="C946" t="e" cm="1" vm="314">
        <f t="array" ref="C946">_FV(B946,"Admin Division 1 (State/province/other)",TRUE)</f>
        <v>#VALUE!</v>
      </c>
    </row>
    <row r="947" spans="1:3" x14ac:dyDescent="0.2">
      <c r="A947">
        <v>1</v>
      </c>
      <c r="B947" s="1" t="e" vm="386">
        <v>#VALUE!</v>
      </c>
      <c r="C947" t="e" cm="1" vm="314">
        <f t="array" ref="C947">_FV(B947,"Admin Division 1 (State/province/other)",TRUE)</f>
        <v>#VALUE!</v>
      </c>
    </row>
    <row r="948" spans="1:3" x14ac:dyDescent="0.2">
      <c r="A948">
        <v>1</v>
      </c>
      <c r="B948" s="1" t="e" vm="386">
        <v>#VALUE!</v>
      </c>
      <c r="C948" t="e" cm="1" vm="314">
        <f t="array" ref="C948">_FV(B948,"Admin Division 1 (State/province/other)",TRUE)</f>
        <v>#VALUE!</v>
      </c>
    </row>
    <row r="949" spans="1:3" x14ac:dyDescent="0.2">
      <c r="A949">
        <v>1</v>
      </c>
      <c r="B949" s="1" t="e" vm="386">
        <v>#VALUE!</v>
      </c>
      <c r="C949" t="e" cm="1" vm="314">
        <f t="array" ref="C949">_FV(B949,"Admin Division 1 (State/province/other)",TRUE)</f>
        <v>#VALUE!</v>
      </c>
    </row>
    <row r="950" spans="1:3" x14ac:dyDescent="0.2">
      <c r="A950">
        <v>1</v>
      </c>
      <c r="B950" s="1" t="e" vm="386">
        <v>#VALUE!</v>
      </c>
      <c r="C950" t="e" cm="1" vm="314">
        <f t="array" ref="C950">_FV(B950,"Admin Division 1 (State/province/other)",TRUE)</f>
        <v>#VALUE!</v>
      </c>
    </row>
    <row r="951" spans="1:3" x14ac:dyDescent="0.2">
      <c r="A951">
        <v>1</v>
      </c>
      <c r="B951" s="1" t="e" vm="386">
        <v>#VALUE!</v>
      </c>
      <c r="C951" t="e" cm="1" vm="314">
        <f t="array" ref="C951">_FV(B951,"Admin Division 1 (State/province/other)",TRUE)</f>
        <v>#VALUE!</v>
      </c>
    </row>
    <row r="952" spans="1:3" x14ac:dyDescent="0.2">
      <c r="A952">
        <v>1</v>
      </c>
      <c r="B952" s="1" t="e" vm="386">
        <v>#VALUE!</v>
      </c>
      <c r="C952" t="e" cm="1" vm="314">
        <f t="array" ref="C952">_FV(B952,"Admin Division 1 (State/province/other)",TRUE)</f>
        <v>#VALUE!</v>
      </c>
    </row>
    <row r="953" spans="1:3" x14ac:dyDescent="0.2">
      <c r="A953">
        <v>1</v>
      </c>
      <c r="B953" s="1" t="e" vm="386">
        <v>#VALUE!</v>
      </c>
      <c r="C953" t="e" cm="1" vm="314">
        <f t="array" ref="C953">_FV(B953,"Admin Division 1 (State/province/other)",TRUE)</f>
        <v>#VALUE!</v>
      </c>
    </row>
    <row r="954" spans="1:3" x14ac:dyDescent="0.2">
      <c r="A954">
        <v>1</v>
      </c>
      <c r="B954" s="1" t="e" vm="386">
        <v>#VALUE!</v>
      </c>
      <c r="C954" t="e" cm="1" vm="314">
        <f t="array" ref="C954">_FV(B954,"Admin Division 1 (State/province/other)",TRUE)</f>
        <v>#VALUE!</v>
      </c>
    </row>
    <row r="955" spans="1:3" x14ac:dyDescent="0.2">
      <c r="A955">
        <v>1</v>
      </c>
      <c r="B955" s="1" t="e" vm="386">
        <v>#VALUE!</v>
      </c>
      <c r="C955" t="e" cm="1" vm="314">
        <f t="array" ref="C955">_FV(B955,"Admin Division 1 (State/province/other)",TRUE)</f>
        <v>#VALUE!</v>
      </c>
    </row>
    <row r="956" spans="1:3" x14ac:dyDescent="0.2">
      <c r="A956">
        <v>1</v>
      </c>
      <c r="B956" s="1" t="e" vm="386">
        <v>#VALUE!</v>
      </c>
      <c r="C956" t="e" cm="1" vm="314">
        <f t="array" ref="C956">_FV(B956,"Admin Division 1 (State/province/other)",TRUE)</f>
        <v>#VALUE!</v>
      </c>
    </row>
    <row r="957" spans="1:3" x14ac:dyDescent="0.2">
      <c r="A957">
        <v>1</v>
      </c>
      <c r="B957" s="1" t="e" vm="386">
        <v>#VALUE!</v>
      </c>
      <c r="C957" t="e" cm="1" vm="314">
        <f t="array" ref="C957">_FV(B957,"Admin Division 1 (State/province/other)",TRUE)</f>
        <v>#VALUE!</v>
      </c>
    </row>
    <row r="958" spans="1:3" x14ac:dyDescent="0.2">
      <c r="A958">
        <v>1</v>
      </c>
      <c r="B958" s="1" t="e" vm="386">
        <v>#VALUE!</v>
      </c>
      <c r="C958" t="e" cm="1" vm="314">
        <f t="array" ref="C958">_FV(B958,"Admin Division 1 (State/province/other)",TRUE)</f>
        <v>#VALUE!</v>
      </c>
    </row>
    <row r="959" spans="1:3" x14ac:dyDescent="0.2">
      <c r="A959">
        <v>1</v>
      </c>
      <c r="B959" s="1" t="e" vm="386">
        <v>#VALUE!</v>
      </c>
      <c r="C959" t="e" cm="1" vm="314">
        <f t="array" ref="C959">_FV(B959,"Admin Division 1 (State/province/other)",TRUE)</f>
        <v>#VALUE!</v>
      </c>
    </row>
    <row r="960" spans="1:3" x14ac:dyDescent="0.2">
      <c r="A960">
        <v>1</v>
      </c>
      <c r="B960" s="1" t="e" vm="386">
        <v>#VALUE!</v>
      </c>
      <c r="C960" t="e" cm="1" vm="314">
        <f t="array" ref="C960">_FV(B960,"Admin Division 1 (State/province/other)",TRUE)</f>
        <v>#VALUE!</v>
      </c>
    </row>
    <row r="961" spans="1:3" x14ac:dyDescent="0.2">
      <c r="A961">
        <v>1</v>
      </c>
      <c r="B961" s="1" t="e" vm="386">
        <v>#VALUE!</v>
      </c>
      <c r="C961" t="e" cm="1" vm="314">
        <f t="array" ref="C961">_FV(B961,"Admin Division 1 (State/province/other)",TRUE)</f>
        <v>#VALUE!</v>
      </c>
    </row>
    <row r="962" spans="1:3" x14ac:dyDescent="0.2">
      <c r="A962">
        <v>1</v>
      </c>
      <c r="B962" s="1" t="e" vm="386">
        <v>#VALUE!</v>
      </c>
      <c r="C962" t="e" cm="1" vm="314">
        <f t="array" ref="C962">_FV(B962,"Admin Division 1 (State/province/other)",TRUE)</f>
        <v>#VALUE!</v>
      </c>
    </row>
    <row r="963" spans="1:3" x14ac:dyDescent="0.2">
      <c r="A963">
        <v>1</v>
      </c>
      <c r="B963" s="1" t="e" vm="386">
        <v>#VALUE!</v>
      </c>
      <c r="C963" t="e" cm="1" vm="314">
        <f t="array" ref="C963">_FV(B963,"Admin Division 1 (State/province/other)",TRUE)</f>
        <v>#VALUE!</v>
      </c>
    </row>
    <row r="964" spans="1:3" x14ac:dyDescent="0.2">
      <c r="A964">
        <v>1</v>
      </c>
      <c r="B964" s="1" t="e" vm="386">
        <v>#VALUE!</v>
      </c>
      <c r="C964" t="e" cm="1" vm="314">
        <f t="array" ref="C964">_FV(B964,"Admin Division 1 (State/province/other)",TRUE)</f>
        <v>#VALUE!</v>
      </c>
    </row>
    <row r="965" spans="1:3" x14ac:dyDescent="0.2">
      <c r="A965">
        <v>1</v>
      </c>
      <c r="B965" s="1" t="e" vm="386">
        <v>#VALUE!</v>
      </c>
      <c r="C965" t="e" cm="1" vm="314">
        <f t="array" ref="C965">_FV(B965,"Admin Division 1 (State/province/other)",TRUE)</f>
        <v>#VALUE!</v>
      </c>
    </row>
    <row r="966" spans="1:3" x14ac:dyDescent="0.2">
      <c r="A966">
        <v>1</v>
      </c>
      <c r="B966" s="1" t="e" vm="387">
        <v>#VALUE!</v>
      </c>
      <c r="C966" t="e" cm="1" vm="314">
        <f t="array" ref="C966">_FV(B966,"Admin Division 1 (State/province/other)",TRUE)</f>
        <v>#VALUE!</v>
      </c>
    </row>
    <row r="967" spans="1:3" x14ac:dyDescent="0.2">
      <c r="A967">
        <v>1</v>
      </c>
      <c r="B967" s="1" t="e" vm="387">
        <v>#VALUE!</v>
      </c>
      <c r="C967" t="e" cm="1" vm="314">
        <f t="array" ref="C967">_FV(B967,"Admin Division 1 (State/province/other)",TRUE)</f>
        <v>#VALUE!</v>
      </c>
    </row>
    <row r="968" spans="1:3" x14ac:dyDescent="0.2">
      <c r="A968">
        <v>1</v>
      </c>
      <c r="B968" s="1" t="e" vm="387">
        <v>#VALUE!</v>
      </c>
      <c r="C968" t="e" cm="1" vm="314">
        <f t="array" ref="C968">_FV(B968,"Admin Division 1 (State/province/other)",TRUE)</f>
        <v>#VALUE!</v>
      </c>
    </row>
    <row r="969" spans="1:3" x14ac:dyDescent="0.2">
      <c r="A969">
        <v>1</v>
      </c>
      <c r="B969" s="1" t="e" vm="387">
        <v>#VALUE!</v>
      </c>
      <c r="C969" t="e" cm="1" vm="314">
        <f t="array" ref="C969">_FV(B969,"Admin Division 1 (State/province/other)",TRUE)</f>
        <v>#VALUE!</v>
      </c>
    </row>
    <row r="970" spans="1:3" x14ac:dyDescent="0.2">
      <c r="A970">
        <v>1</v>
      </c>
      <c r="B970" s="1" t="e" vm="387">
        <v>#VALUE!</v>
      </c>
      <c r="C970" t="e" cm="1" vm="314">
        <f t="array" ref="C970">_FV(B970,"Admin Division 1 (State/province/other)",TRUE)</f>
        <v>#VALUE!</v>
      </c>
    </row>
    <row r="971" spans="1:3" x14ac:dyDescent="0.2">
      <c r="A971">
        <v>1</v>
      </c>
      <c r="B971" s="1" t="e" vm="387">
        <v>#VALUE!</v>
      </c>
      <c r="C971" t="e" cm="1" vm="314">
        <f t="array" ref="C971">_FV(B971,"Admin Division 1 (State/province/other)",TRUE)</f>
        <v>#VALUE!</v>
      </c>
    </row>
    <row r="972" spans="1:3" x14ac:dyDescent="0.2">
      <c r="A972">
        <v>1</v>
      </c>
      <c r="B972" s="1" t="e" vm="388">
        <v>#VALUE!</v>
      </c>
      <c r="C972" t="e" cm="1" vm="314">
        <f t="array" ref="C972">_FV(B972,"Admin Division 1 (State/province/other)",TRUE)</f>
        <v>#VALUE!</v>
      </c>
    </row>
    <row r="973" spans="1:3" x14ac:dyDescent="0.2">
      <c r="A973">
        <v>1</v>
      </c>
      <c r="B973" s="1" t="e" vm="389">
        <v>#VALUE!</v>
      </c>
      <c r="C973" t="e" cm="1" vm="314">
        <f t="array" ref="C973">_FV(B973,"Admin Division 1 (State/province/other)",TRUE)</f>
        <v>#VALUE!</v>
      </c>
    </row>
    <row r="974" spans="1:3" x14ac:dyDescent="0.2">
      <c r="A974">
        <v>1</v>
      </c>
      <c r="B974" s="1" t="e" vm="389">
        <v>#VALUE!</v>
      </c>
      <c r="C974" t="e" cm="1" vm="314">
        <f t="array" ref="C974">_FV(B974,"Admin Division 1 (State/province/other)",TRUE)</f>
        <v>#VALUE!</v>
      </c>
    </row>
    <row r="975" spans="1:3" x14ac:dyDescent="0.2">
      <c r="A975">
        <v>1</v>
      </c>
      <c r="B975" s="1" t="e" vm="389">
        <v>#VALUE!</v>
      </c>
      <c r="C975" t="e" cm="1" vm="314">
        <f t="array" ref="C975">_FV(B975,"Admin Division 1 (State/province/other)",TRUE)</f>
        <v>#VALUE!</v>
      </c>
    </row>
    <row r="976" spans="1:3" x14ac:dyDescent="0.2">
      <c r="A976">
        <v>1</v>
      </c>
      <c r="B976" s="1" t="e" vm="390">
        <v>#VALUE!</v>
      </c>
      <c r="C976" t="e" cm="1" vm="314">
        <f t="array" ref="C976">_FV(B976,"Admin Division 1 (State/province/other)",TRUE)</f>
        <v>#VALUE!</v>
      </c>
    </row>
    <row r="977" spans="1:3" x14ac:dyDescent="0.2">
      <c r="A977">
        <v>1</v>
      </c>
      <c r="B977" s="1" t="e" vm="390">
        <v>#VALUE!</v>
      </c>
      <c r="C977" t="e" cm="1" vm="314">
        <f t="array" ref="C977">_FV(B977,"Admin Division 1 (State/province/other)",TRUE)</f>
        <v>#VALUE!</v>
      </c>
    </row>
    <row r="978" spans="1:3" x14ac:dyDescent="0.2">
      <c r="A978">
        <v>1</v>
      </c>
      <c r="B978" s="1" t="e" vm="391">
        <v>#VALUE!</v>
      </c>
      <c r="C978" t="e" cm="1" vm="314">
        <f t="array" ref="C978">_FV(B978,"Admin Division 1 (State/province/other)",TRUE)</f>
        <v>#VALUE!</v>
      </c>
    </row>
    <row r="979" spans="1:3" x14ac:dyDescent="0.2">
      <c r="A979">
        <v>1</v>
      </c>
      <c r="B979" s="1" t="e" vm="391">
        <v>#VALUE!</v>
      </c>
      <c r="C979" t="e" cm="1" vm="314">
        <f t="array" ref="C979">_FV(B979,"Admin Division 1 (State/province/other)",TRUE)</f>
        <v>#VALUE!</v>
      </c>
    </row>
    <row r="980" spans="1:3" x14ac:dyDescent="0.2">
      <c r="A980">
        <v>1</v>
      </c>
      <c r="B980" s="1" t="e" vm="391">
        <v>#VALUE!</v>
      </c>
      <c r="C980" t="e" cm="1" vm="314">
        <f t="array" ref="C980">_FV(B980,"Admin Division 1 (State/province/other)",TRUE)</f>
        <v>#VALUE!</v>
      </c>
    </row>
    <row r="981" spans="1:3" x14ac:dyDescent="0.2">
      <c r="A981">
        <v>1</v>
      </c>
      <c r="B981" s="1" t="e" vm="391">
        <v>#VALUE!</v>
      </c>
      <c r="C981" t="e" cm="1" vm="314">
        <f t="array" ref="C981">_FV(B981,"Admin Division 1 (State/province/other)",TRUE)</f>
        <v>#VALUE!</v>
      </c>
    </row>
    <row r="982" spans="1:3" x14ac:dyDescent="0.2">
      <c r="A982">
        <v>1</v>
      </c>
      <c r="B982" s="1" t="e" vm="391">
        <v>#VALUE!</v>
      </c>
      <c r="C982" t="e" cm="1" vm="314">
        <f t="array" ref="C982">_FV(B982,"Admin Division 1 (State/province/other)",TRUE)</f>
        <v>#VALUE!</v>
      </c>
    </row>
    <row r="983" spans="1:3" x14ac:dyDescent="0.2">
      <c r="A983">
        <v>1</v>
      </c>
      <c r="B983" s="1" t="e" vm="391">
        <v>#VALUE!</v>
      </c>
      <c r="C983" t="e" cm="1" vm="314">
        <f t="array" ref="C983">_FV(B983,"Admin Division 1 (State/province/other)",TRUE)</f>
        <v>#VALUE!</v>
      </c>
    </row>
    <row r="984" spans="1:3" x14ac:dyDescent="0.2">
      <c r="A984">
        <v>1</v>
      </c>
      <c r="B984" s="1" t="e" vm="392">
        <v>#VALUE!</v>
      </c>
      <c r="C984" t="e" cm="1" vm="314">
        <f t="array" ref="C984">_FV(B984,"Admin Division 1 (State/province/other)",TRUE)</f>
        <v>#VALUE!</v>
      </c>
    </row>
    <row r="985" spans="1:3" x14ac:dyDescent="0.2">
      <c r="A985">
        <v>1</v>
      </c>
      <c r="B985" s="1" t="e" vm="392">
        <v>#VALUE!</v>
      </c>
      <c r="C985" t="e" cm="1" vm="314">
        <f t="array" ref="C985">_FV(B985,"Admin Division 1 (State/province/other)",TRUE)</f>
        <v>#VALUE!</v>
      </c>
    </row>
    <row r="986" spans="1:3" x14ac:dyDescent="0.2">
      <c r="A986">
        <v>1</v>
      </c>
      <c r="B986" s="1" t="e" vm="392">
        <v>#VALUE!</v>
      </c>
      <c r="C986" t="e" cm="1" vm="314">
        <f t="array" ref="C986">_FV(B986,"Admin Division 1 (State/province/other)",TRUE)</f>
        <v>#VALUE!</v>
      </c>
    </row>
    <row r="987" spans="1:3" x14ac:dyDescent="0.2">
      <c r="A987">
        <v>1</v>
      </c>
      <c r="B987" s="1" t="e" vm="392">
        <v>#VALUE!</v>
      </c>
      <c r="C987" t="e" cm="1" vm="314">
        <f t="array" ref="C987">_FV(B987,"Admin Division 1 (State/province/other)",TRUE)</f>
        <v>#VALUE!</v>
      </c>
    </row>
    <row r="988" spans="1:3" x14ac:dyDescent="0.2">
      <c r="A988">
        <v>1</v>
      </c>
      <c r="B988" s="1" t="e" vm="392">
        <v>#VALUE!</v>
      </c>
      <c r="C988" t="e" cm="1" vm="314">
        <f t="array" ref="C988">_FV(B988,"Admin Division 1 (State/province/other)",TRUE)</f>
        <v>#VALUE!</v>
      </c>
    </row>
    <row r="989" spans="1:3" x14ac:dyDescent="0.2">
      <c r="A989">
        <v>1</v>
      </c>
      <c r="B989" s="1" t="e" vm="392">
        <v>#VALUE!</v>
      </c>
      <c r="C989" t="e" cm="1" vm="314">
        <f t="array" ref="C989">_FV(B989,"Admin Division 1 (State/province/other)",TRUE)</f>
        <v>#VALUE!</v>
      </c>
    </row>
    <row r="990" spans="1:3" x14ac:dyDescent="0.2">
      <c r="A990">
        <v>1</v>
      </c>
      <c r="B990" s="1" t="e" vm="392">
        <v>#VALUE!</v>
      </c>
      <c r="C990" t="e" cm="1" vm="314">
        <f t="array" ref="C990">_FV(B990,"Admin Division 1 (State/province/other)",TRUE)</f>
        <v>#VALUE!</v>
      </c>
    </row>
    <row r="991" spans="1:3" x14ac:dyDescent="0.2">
      <c r="A991">
        <v>1</v>
      </c>
      <c r="B991" s="1" t="e" vm="392">
        <v>#VALUE!</v>
      </c>
      <c r="C991" t="e" cm="1" vm="314">
        <f t="array" ref="C991">_FV(B991,"Admin Division 1 (State/province/other)",TRUE)</f>
        <v>#VALUE!</v>
      </c>
    </row>
    <row r="992" spans="1:3" x14ac:dyDescent="0.2">
      <c r="A992">
        <v>1</v>
      </c>
      <c r="B992" s="1" t="e" vm="392">
        <v>#VALUE!</v>
      </c>
      <c r="C992" t="e" cm="1" vm="314">
        <f t="array" ref="C992">_FV(B992,"Admin Division 1 (State/province/other)",TRUE)</f>
        <v>#VALUE!</v>
      </c>
    </row>
    <row r="993" spans="1:3" x14ac:dyDescent="0.2">
      <c r="A993">
        <v>1</v>
      </c>
      <c r="B993" s="1" t="e" vm="392">
        <v>#VALUE!</v>
      </c>
      <c r="C993" t="e" cm="1" vm="314">
        <f t="array" ref="C993">_FV(B993,"Admin Division 1 (State/province/other)",TRUE)</f>
        <v>#VALUE!</v>
      </c>
    </row>
    <row r="994" spans="1:3" x14ac:dyDescent="0.2">
      <c r="A994">
        <v>1</v>
      </c>
      <c r="B994" s="1" t="e" vm="392">
        <v>#VALUE!</v>
      </c>
      <c r="C994" t="e" cm="1" vm="314">
        <f t="array" ref="C994">_FV(B994,"Admin Division 1 (State/province/other)",TRUE)</f>
        <v>#VALUE!</v>
      </c>
    </row>
    <row r="995" spans="1:3" x14ac:dyDescent="0.2">
      <c r="A995">
        <v>1</v>
      </c>
      <c r="B995" s="1" t="e" vm="392">
        <v>#VALUE!</v>
      </c>
      <c r="C995" t="e" cm="1" vm="314">
        <f t="array" ref="C995">_FV(B995,"Admin Division 1 (State/province/other)",TRUE)</f>
        <v>#VALUE!</v>
      </c>
    </row>
    <row r="996" spans="1:3" x14ac:dyDescent="0.2">
      <c r="A996">
        <v>1</v>
      </c>
      <c r="B996" s="1" t="e" vm="392">
        <v>#VALUE!</v>
      </c>
      <c r="C996" t="e" cm="1" vm="314">
        <f t="array" ref="C996">_FV(B996,"Admin Division 1 (State/province/other)",TRUE)</f>
        <v>#VALUE!</v>
      </c>
    </row>
    <row r="997" spans="1:3" x14ac:dyDescent="0.2">
      <c r="A997">
        <v>1</v>
      </c>
      <c r="B997" s="1" t="e" vm="393">
        <v>#VALUE!</v>
      </c>
      <c r="C997" t="e" cm="1" vm="314">
        <f t="array" ref="C997">_FV(B997,"Admin Division 1 (State/province/other)",TRUE)</f>
        <v>#VALUE!</v>
      </c>
    </row>
    <row r="998" spans="1:3" x14ac:dyDescent="0.2">
      <c r="A998">
        <v>1</v>
      </c>
      <c r="B998" s="1" t="e" vm="393">
        <v>#VALUE!</v>
      </c>
      <c r="C998" t="e" cm="1" vm="314">
        <f t="array" ref="C998">_FV(B998,"Admin Division 1 (State/province/other)",TRUE)</f>
        <v>#VALUE!</v>
      </c>
    </row>
    <row r="999" spans="1:3" x14ac:dyDescent="0.2">
      <c r="A999">
        <v>1</v>
      </c>
      <c r="B999" s="1" t="e" vm="393">
        <v>#VALUE!</v>
      </c>
      <c r="C999" t="e" cm="1" vm="314">
        <f t="array" ref="C999">_FV(B999,"Admin Division 1 (State/province/other)",TRUE)</f>
        <v>#VALUE!</v>
      </c>
    </row>
    <row r="1000" spans="1:3" x14ac:dyDescent="0.2">
      <c r="A1000">
        <v>1</v>
      </c>
      <c r="B1000" s="1" t="e" vm="393">
        <v>#VALUE!</v>
      </c>
      <c r="C1000" t="e" cm="1" vm="314">
        <f t="array" ref="C1000">_FV(B1000,"Admin Division 1 (State/province/other)",TRUE)</f>
        <v>#VALUE!</v>
      </c>
    </row>
    <row r="1001" spans="1:3" x14ac:dyDescent="0.2">
      <c r="A1001">
        <v>1</v>
      </c>
      <c r="B1001" s="1" t="e" vm="394">
        <v>#VALUE!</v>
      </c>
      <c r="C1001" t="e" cm="1" vm="314">
        <f t="array" ref="C1001">_FV(B1001,"Admin Division 1 (State/province/other)",TRUE)</f>
        <v>#VALUE!</v>
      </c>
    </row>
    <row r="1002" spans="1:3" x14ac:dyDescent="0.2">
      <c r="A1002">
        <v>1</v>
      </c>
      <c r="B1002" s="1" t="e" vm="395">
        <v>#VALUE!</v>
      </c>
      <c r="C1002" t="e" cm="1" vm="314">
        <f t="array" ref="C1002">_FV(B1002,"Admin Division 1 (State/province/other)",TRUE)</f>
        <v>#VALUE!</v>
      </c>
    </row>
    <row r="1003" spans="1:3" x14ac:dyDescent="0.2">
      <c r="A1003">
        <v>1</v>
      </c>
      <c r="B1003" s="1" t="e" vm="395">
        <v>#VALUE!</v>
      </c>
      <c r="C1003" t="e" cm="1" vm="314">
        <f t="array" ref="C1003">_FV(B1003,"Admin Division 1 (State/province/other)",TRUE)</f>
        <v>#VALUE!</v>
      </c>
    </row>
    <row r="1004" spans="1:3" x14ac:dyDescent="0.2">
      <c r="A1004">
        <v>1</v>
      </c>
      <c r="B1004" s="1" t="e" vm="396">
        <v>#VALUE!</v>
      </c>
      <c r="C1004" t="e" cm="1" vm="314">
        <f t="array" ref="C1004">_FV(B1004,"Admin Division 1 (State/province/other)",TRUE)</f>
        <v>#VALUE!</v>
      </c>
    </row>
    <row r="1005" spans="1:3" x14ac:dyDescent="0.2">
      <c r="A1005">
        <v>1</v>
      </c>
      <c r="B1005" s="1" t="e" vm="397">
        <v>#VALUE!</v>
      </c>
      <c r="C1005" t="e" cm="1" vm="314">
        <f t="array" ref="C1005">_FV(B1005,"Admin Division 1 (State/province/other)",TRUE)</f>
        <v>#VALUE!</v>
      </c>
    </row>
    <row r="1006" spans="1:3" x14ac:dyDescent="0.2">
      <c r="A1006">
        <v>1</v>
      </c>
      <c r="B1006" s="1" t="e" vm="398">
        <v>#VALUE!</v>
      </c>
      <c r="C1006" t="e" cm="1" vm="314">
        <f t="array" ref="C1006">_FV(B1006,"Admin Division 1 (State/province/other)",TRUE)</f>
        <v>#VALUE!</v>
      </c>
    </row>
    <row r="1007" spans="1:3" x14ac:dyDescent="0.2">
      <c r="A1007">
        <v>1</v>
      </c>
      <c r="B1007" s="1" t="e" vm="398">
        <v>#VALUE!</v>
      </c>
      <c r="C1007" t="e" cm="1" vm="314">
        <f t="array" ref="C1007">_FV(B1007,"Admin Division 1 (State/province/other)",TRUE)</f>
        <v>#VALUE!</v>
      </c>
    </row>
    <row r="1008" spans="1:3" x14ac:dyDescent="0.2">
      <c r="A1008">
        <v>1</v>
      </c>
      <c r="B1008" s="1" t="e" vm="398">
        <v>#VALUE!</v>
      </c>
      <c r="C1008" t="e" cm="1" vm="314">
        <f t="array" ref="C1008">_FV(B1008,"Admin Division 1 (State/province/other)",TRUE)</f>
        <v>#VALUE!</v>
      </c>
    </row>
    <row r="1009" spans="1:3" x14ac:dyDescent="0.2">
      <c r="A1009">
        <v>1</v>
      </c>
      <c r="B1009" s="1" t="e" vm="399">
        <v>#VALUE!</v>
      </c>
      <c r="C1009" t="e" cm="1" vm="314">
        <f t="array" ref="C1009">_FV(B1009,"Admin Division 1 (State/province/other)",TRUE)</f>
        <v>#VALUE!</v>
      </c>
    </row>
    <row r="1010" spans="1:3" x14ac:dyDescent="0.2">
      <c r="A1010">
        <v>1</v>
      </c>
      <c r="B1010" s="1" t="e" vm="400">
        <v>#VALUE!</v>
      </c>
      <c r="C1010" t="e" cm="1" vm="314">
        <f t="array" ref="C1010">_FV(B1010,"Admin Division 1 (State/province/other)",TRUE)</f>
        <v>#VALUE!</v>
      </c>
    </row>
    <row r="1011" spans="1:3" x14ac:dyDescent="0.2">
      <c r="A1011">
        <v>1</v>
      </c>
      <c r="B1011" s="1" t="e" vm="400">
        <v>#VALUE!</v>
      </c>
      <c r="C1011" t="e" cm="1" vm="314">
        <f t="array" ref="C1011">_FV(B1011,"Admin Division 1 (State/province/other)",TRUE)</f>
        <v>#VALUE!</v>
      </c>
    </row>
    <row r="1012" spans="1:3" x14ac:dyDescent="0.2">
      <c r="A1012">
        <v>1</v>
      </c>
      <c r="B1012" s="1" t="e" vm="401">
        <v>#VALUE!</v>
      </c>
      <c r="C1012" t="e" cm="1" vm="314">
        <f t="array" ref="C1012">_FV(B1012,"Admin Division 1 (State/province/other)",TRUE)</f>
        <v>#VALUE!</v>
      </c>
    </row>
    <row r="1013" spans="1:3" x14ac:dyDescent="0.2">
      <c r="A1013">
        <v>1</v>
      </c>
      <c r="B1013" s="1" t="e" vm="401">
        <v>#VALUE!</v>
      </c>
      <c r="C1013" t="e" cm="1" vm="314">
        <f t="array" ref="C1013">_FV(B1013,"Admin Division 1 (State/province/other)",TRUE)</f>
        <v>#VALUE!</v>
      </c>
    </row>
    <row r="1014" spans="1:3" x14ac:dyDescent="0.2">
      <c r="A1014">
        <v>1</v>
      </c>
      <c r="B1014" s="1" t="e" vm="402">
        <v>#VALUE!</v>
      </c>
      <c r="C1014" t="e" cm="1" vm="314">
        <f t="array" ref="C1014">_FV(B1014,"Admin Division 1 (State/province/other)",TRUE)</f>
        <v>#VALUE!</v>
      </c>
    </row>
    <row r="1015" spans="1:3" x14ac:dyDescent="0.2">
      <c r="A1015">
        <v>1</v>
      </c>
      <c r="B1015" s="1" t="e" vm="403">
        <v>#VALUE!</v>
      </c>
      <c r="C1015" t="e" cm="1" vm="314">
        <f t="array" ref="C1015">_FV(B1015,"Admin Division 1 (State/province/other)",TRUE)</f>
        <v>#VALUE!</v>
      </c>
    </row>
    <row r="1016" spans="1:3" x14ac:dyDescent="0.2">
      <c r="A1016">
        <v>1</v>
      </c>
      <c r="B1016" s="1" t="e" vm="404">
        <v>#VALUE!</v>
      </c>
      <c r="C1016" t="e" cm="1" vm="314">
        <f t="array" ref="C1016">_FV(B1016,"Admin Division 1 (State/province/other)",TRUE)</f>
        <v>#VALUE!</v>
      </c>
    </row>
    <row r="1017" spans="1:3" x14ac:dyDescent="0.2">
      <c r="A1017">
        <v>1</v>
      </c>
      <c r="B1017" s="1" t="e" vm="405">
        <v>#VALUE!</v>
      </c>
      <c r="C1017" t="e" cm="1" vm="314">
        <f t="array" ref="C1017">_FV(B1017,"Admin Division 1 (State/province/other)",TRUE)</f>
        <v>#VALUE!</v>
      </c>
    </row>
    <row r="1018" spans="1:3" x14ac:dyDescent="0.2">
      <c r="A1018">
        <v>1</v>
      </c>
      <c r="B1018" s="1" t="e" vm="406">
        <v>#VALUE!</v>
      </c>
      <c r="C1018" t="e" cm="1" vm="314">
        <f t="array" ref="C1018">_FV(B1018,"Admin Division 1 (State/province/other)",TRUE)</f>
        <v>#VALUE!</v>
      </c>
    </row>
    <row r="1019" spans="1:3" x14ac:dyDescent="0.2">
      <c r="A1019">
        <v>1</v>
      </c>
      <c r="B1019" s="1" t="e" vm="406">
        <v>#VALUE!</v>
      </c>
      <c r="C1019" t="e" cm="1" vm="314">
        <f t="array" ref="C1019">_FV(B1019,"Admin Division 1 (State/province/other)",TRUE)</f>
        <v>#VALUE!</v>
      </c>
    </row>
    <row r="1020" spans="1:3" x14ac:dyDescent="0.2">
      <c r="A1020">
        <v>1</v>
      </c>
      <c r="B1020" s="1" t="e" vm="406">
        <v>#VALUE!</v>
      </c>
      <c r="C1020" t="e" cm="1" vm="314">
        <f t="array" ref="C1020">_FV(B1020,"Admin Division 1 (State/province/other)",TRUE)</f>
        <v>#VALUE!</v>
      </c>
    </row>
    <row r="1021" spans="1:3" x14ac:dyDescent="0.2">
      <c r="A1021">
        <v>1</v>
      </c>
      <c r="B1021" s="1" t="e" vm="406">
        <v>#VALUE!</v>
      </c>
      <c r="C1021" t="e" cm="1" vm="314">
        <f t="array" ref="C1021">_FV(B1021,"Admin Division 1 (State/province/other)",TRUE)</f>
        <v>#VALUE!</v>
      </c>
    </row>
    <row r="1022" spans="1:3" x14ac:dyDescent="0.2">
      <c r="A1022">
        <v>1</v>
      </c>
      <c r="B1022" s="1" t="e" vm="406">
        <v>#VALUE!</v>
      </c>
      <c r="C1022" t="e" cm="1" vm="314">
        <f t="array" ref="C1022">_FV(B1022,"Admin Division 1 (State/province/other)",TRUE)</f>
        <v>#VALUE!</v>
      </c>
    </row>
    <row r="1023" spans="1:3" x14ac:dyDescent="0.2">
      <c r="A1023">
        <v>1</v>
      </c>
      <c r="B1023" s="1" t="e" vm="406">
        <v>#VALUE!</v>
      </c>
      <c r="C1023" t="e" cm="1" vm="314">
        <f t="array" ref="C1023">_FV(B1023,"Admin Division 1 (State/province/other)",TRUE)</f>
        <v>#VALUE!</v>
      </c>
    </row>
    <row r="1024" spans="1:3" x14ac:dyDescent="0.2">
      <c r="A1024">
        <v>1</v>
      </c>
      <c r="B1024" s="1" t="e" vm="406">
        <v>#VALUE!</v>
      </c>
      <c r="C1024" t="e" cm="1" vm="314">
        <f t="array" ref="C1024">_FV(B1024,"Admin Division 1 (State/province/other)",TRUE)</f>
        <v>#VALUE!</v>
      </c>
    </row>
    <row r="1025" spans="1:3" x14ac:dyDescent="0.2">
      <c r="A1025">
        <v>1</v>
      </c>
      <c r="B1025" s="1" t="e" vm="406">
        <v>#VALUE!</v>
      </c>
      <c r="C1025" t="e" cm="1" vm="314">
        <f t="array" ref="C1025">_FV(B1025,"Admin Division 1 (State/province/other)",TRUE)</f>
        <v>#VALUE!</v>
      </c>
    </row>
    <row r="1026" spans="1:3" x14ac:dyDescent="0.2">
      <c r="A1026">
        <v>1</v>
      </c>
      <c r="B1026" s="1" t="e" vm="406">
        <v>#VALUE!</v>
      </c>
      <c r="C1026" t="e" cm="1" vm="314">
        <f t="array" ref="C1026">_FV(B1026,"Admin Division 1 (State/province/other)",TRUE)</f>
        <v>#VALUE!</v>
      </c>
    </row>
    <row r="1027" spans="1:3" x14ac:dyDescent="0.2">
      <c r="A1027">
        <v>1</v>
      </c>
      <c r="B1027" s="1" t="e" vm="406">
        <v>#VALUE!</v>
      </c>
      <c r="C1027" t="e" cm="1" vm="314">
        <f t="array" ref="C1027">_FV(B1027,"Admin Division 1 (State/province/other)",TRUE)</f>
        <v>#VALUE!</v>
      </c>
    </row>
    <row r="1028" spans="1:3" x14ac:dyDescent="0.2">
      <c r="A1028">
        <v>1</v>
      </c>
      <c r="B1028" s="1" t="e" vm="406">
        <v>#VALUE!</v>
      </c>
      <c r="C1028" t="e" cm="1" vm="314">
        <f t="array" ref="C1028">_FV(B1028,"Admin Division 1 (State/province/other)",TRUE)</f>
        <v>#VALUE!</v>
      </c>
    </row>
    <row r="1029" spans="1:3" x14ac:dyDescent="0.2">
      <c r="A1029">
        <v>1</v>
      </c>
      <c r="B1029" s="1" t="e" vm="407">
        <v>#VALUE!</v>
      </c>
      <c r="C1029" t="e" cm="1" vm="314">
        <f t="array" ref="C1029">_FV(B1029,"Admin Division 1 (State/province/other)",TRUE)</f>
        <v>#VALUE!</v>
      </c>
    </row>
    <row r="1030" spans="1:3" x14ac:dyDescent="0.2">
      <c r="A1030">
        <v>1</v>
      </c>
      <c r="B1030" s="1" t="e" vm="407">
        <v>#VALUE!</v>
      </c>
      <c r="C1030" t="e" cm="1" vm="314">
        <f t="array" ref="C1030">_FV(B1030,"Admin Division 1 (State/province/other)",TRUE)</f>
        <v>#VALUE!</v>
      </c>
    </row>
    <row r="1031" spans="1:3" x14ac:dyDescent="0.2">
      <c r="A1031">
        <v>1</v>
      </c>
      <c r="B1031" s="1" t="e" vm="407">
        <v>#VALUE!</v>
      </c>
      <c r="C1031" t="e" cm="1" vm="314">
        <f t="array" ref="C1031">_FV(B1031,"Admin Division 1 (State/province/other)",TRUE)</f>
        <v>#VALUE!</v>
      </c>
    </row>
    <row r="1032" spans="1:3" x14ac:dyDescent="0.2">
      <c r="A1032">
        <v>1</v>
      </c>
      <c r="B1032" s="1" t="e" vm="407">
        <v>#VALUE!</v>
      </c>
      <c r="C1032" t="e" cm="1" vm="314">
        <f t="array" ref="C1032">_FV(B1032,"Admin Division 1 (State/province/other)",TRUE)</f>
        <v>#VALUE!</v>
      </c>
    </row>
    <row r="1033" spans="1:3" x14ac:dyDescent="0.2">
      <c r="A1033">
        <v>1</v>
      </c>
      <c r="B1033" s="1" t="e" vm="407">
        <v>#VALUE!</v>
      </c>
      <c r="C1033" t="e" cm="1" vm="314">
        <f t="array" ref="C1033">_FV(B1033,"Admin Division 1 (State/province/other)",TRUE)</f>
        <v>#VALUE!</v>
      </c>
    </row>
    <row r="1034" spans="1:3" x14ac:dyDescent="0.2">
      <c r="A1034">
        <v>1</v>
      </c>
      <c r="B1034" s="1" t="e" vm="407">
        <v>#VALUE!</v>
      </c>
      <c r="C1034" t="e" cm="1" vm="314">
        <f t="array" ref="C1034">_FV(B1034,"Admin Division 1 (State/province/other)",TRUE)</f>
        <v>#VALUE!</v>
      </c>
    </row>
    <row r="1035" spans="1:3" x14ac:dyDescent="0.2">
      <c r="A1035">
        <v>1</v>
      </c>
      <c r="B1035" s="1" t="e" vm="407">
        <v>#VALUE!</v>
      </c>
      <c r="C1035" t="e" cm="1" vm="314">
        <f t="array" ref="C1035">_FV(B1035,"Admin Division 1 (State/province/other)",TRUE)</f>
        <v>#VALUE!</v>
      </c>
    </row>
    <row r="1036" spans="1:3" x14ac:dyDescent="0.2">
      <c r="A1036">
        <v>1</v>
      </c>
      <c r="B1036" s="1" t="e" vm="407">
        <v>#VALUE!</v>
      </c>
      <c r="C1036" t="e" cm="1" vm="314">
        <f t="array" ref="C1036">_FV(B1036,"Admin Division 1 (State/province/other)",TRUE)</f>
        <v>#VALUE!</v>
      </c>
    </row>
    <row r="1037" spans="1:3" x14ac:dyDescent="0.2">
      <c r="A1037">
        <v>1</v>
      </c>
      <c r="B1037" s="1" t="e" vm="407">
        <v>#VALUE!</v>
      </c>
      <c r="C1037" t="e" cm="1" vm="314">
        <f t="array" ref="C1037">_FV(B1037,"Admin Division 1 (State/province/other)",TRUE)</f>
        <v>#VALUE!</v>
      </c>
    </row>
    <row r="1038" spans="1:3" x14ac:dyDescent="0.2">
      <c r="A1038">
        <v>1</v>
      </c>
      <c r="B1038" s="1" t="e" vm="407">
        <v>#VALUE!</v>
      </c>
      <c r="C1038" t="e" cm="1" vm="314">
        <f t="array" ref="C1038">_FV(B1038,"Admin Division 1 (State/province/other)",TRUE)</f>
        <v>#VALUE!</v>
      </c>
    </row>
    <row r="1039" spans="1:3" x14ac:dyDescent="0.2">
      <c r="A1039">
        <v>1</v>
      </c>
      <c r="B1039" s="1" t="e" vm="407">
        <v>#VALUE!</v>
      </c>
      <c r="C1039" t="e" cm="1" vm="314">
        <f t="array" ref="C1039">_FV(B1039,"Admin Division 1 (State/province/other)",TRUE)</f>
        <v>#VALUE!</v>
      </c>
    </row>
    <row r="1040" spans="1:3" x14ac:dyDescent="0.2">
      <c r="A1040">
        <v>1</v>
      </c>
      <c r="B1040" s="1" t="e" vm="407">
        <v>#VALUE!</v>
      </c>
      <c r="C1040" t="e" cm="1" vm="314">
        <f t="array" ref="C1040">_FV(B1040,"Admin Division 1 (State/province/other)",TRUE)</f>
        <v>#VALUE!</v>
      </c>
    </row>
    <row r="1041" spans="1:3" x14ac:dyDescent="0.2">
      <c r="A1041">
        <v>1</v>
      </c>
      <c r="B1041" s="1" t="e" vm="407">
        <v>#VALUE!</v>
      </c>
      <c r="C1041" t="e" cm="1" vm="314">
        <f t="array" ref="C1041">_FV(B1041,"Admin Division 1 (State/province/other)",TRUE)</f>
        <v>#VALUE!</v>
      </c>
    </row>
    <row r="1042" spans="1:3" x14ac:dyDescent="0.2">
      <c r="A1042">
        <v>1</v>
      </c>
      <c r="B1042" s="1" t="e" vm="407">
        <v>#VALUE!</v>
      </c>
      <c r="C1042" t="e" cm="1" vm="314">
        <f t="array" ref="C1042">_FV(B1042,"Admin Division 1 (State/province/other)",TRUE)</f>
        <v>#VALUE!</v>
      </c>
    </row>
    <row r="1043" spans="1:3" x14ac:dyDescent="0.2">
      <c r="A1043">
        <v>1</v>
      </c>
      <c r="B1043" s="1" t="e" vm="407">
        <v>#VALUE!</v>
      </c>
      <c r="C1043" t="e" cm="1" vm="314">
        <f t="array" ref="C1043">_FV(B1043,"Admin Division 1 (State/province/other)",TRUE)</f>
        <v>#VALUE!</v>
      </c>
    </row>
    <row r="1044" spans="1:3" x14ac:dyDescent="0.2">
      <c r="A1044">
        <v>1</v>
      </c>
      <c r="B1044" s="1" t="e" vm="407">
        <v>#VALUE!</v>
      </c>
      <c r="C1044" t="e" cm="1" vm="314">
        <f t="array" ref="C1044">_FV(B1044,"Admin Division 1 (State/province/other)",TRUE)</f>
        <v>#VALUE!</v>
      </c>
    </row>
    <row r="1045" spans="1:3" x14ac:dyDescent="0.2">
      <c r="A1045">
        <v>1</v>
      </c>
      <c r="B1045" s="1" t="e" vm="407">
        <v>#VALUE!</v>
      </c>
      <c r="C1045" t="e" cm="1" vm="314">
        <f t="array" ref="C1045">_FV(B1045,"Admin Division 1 (State/province/other)",TRUE)</f>
        <v>#VALUE!</v>
      </c>
    </row>
    <row r="1046" spans="1:3" x14ac:dyDescent="0.2">
      <c r="A1046">
        <v>1</v>
      </c>
      <c r="B1046" s="1" t="e" vm="407">
        <v>#VALUE!</v>
      </c>
      <c r="C1046" t="e" cm="1" vm="314">
        <f t="array" ref="C1046">_FV(B1046,"Admin Division 1 (State/province/other)",TRUE)</f>
        <v>#VALUE!</v>
      </c>
    </row>
    <row r="1047" spans="1:3" x14ac:dyDescent="0.2">
      <c r="A1047">
        <v>1</v>
      </c>
      <c r="B1047" s="1" t="e" vm="407">
        <v>#VALUE!</v>
      </c>
      <c r="C1047" t="e" cm="1" vm="314">
        <f t="array" ref="C1047">_FV(B1047,"Admin Division 1 (State/province/other)",TRUE)</f>
        <v>#VALUE!</v>
      </c>
    </row>
    <row r="1048" spans="1:3" x14ac:dyDescent="0.2">
      <c r="A1048">
        <v>1</v>
      </c>
      <c r="B1048" s="1" t="e" vm="407">
        <v>#VALUE!</v>
      </c>
      <c r="C1048" t="e" cm="1" vm="314">
        <f t="array" ref="C1048">_FV(B1048,"Admin Division 1 (State/province/other)",TRUE)</f>
        <v>#VALUE!</v>
      </c>
    </row>
    <row r="1049" spans="1:3" x14ac:dyDescent="0.2">
      <c r="A1049">
        <v>1</v>
      </c>
      <c r="B1049" s="1" t="e" vm="407">
        <v>#VALUE!</v>
      </c>
      <c r="C1049" t="e" cm="1" vm="314">
        <f t="array" ref="C1049">_FV(B1049,"Admin Division 1 (State/province/other)",TRUE)</f>
        <v>#VALUE!</v>
      </c>
    </row>
    <row r="1050" spans="1:3" x14ac:dyDescent="0.2">
      <c r="A1050">
        <v>1</v>
      </c>
      <c r="B1050" s="1" t="e" vm="407">
        <v>#VALUE!</v>
      </c>
      <c r="C1050" t="e" cm="1" vm="314">
        <f t="array" ref="C1050">_FV(B1050,"Admin Division 1 (State/province/other)",TRUE)</f>
        <v>#VALUE!</v>
      </c>
    </row>
    <row r="1051" spans="1:3" x14ac:dyDescent="0.2">
      <c r="A1051">
        <v>1</v>
      </c>
      <c r="B1051" s="1" t="e" vm="407">
        <v>#VALUE!</v>
      </c>
      <c r="C1051" t="e" cm="1" vm="314">
        <f t="array" ref="C1051">_FV(B1051,"Admin Division 1 (State/province/other)",TRUE)</f>
        <v>#VALUE!</v>
      </c>
    </row>
    <row r="1052" spans="1:3" x14ac:dyDescent="0.2">
      <c r="A1052">
        <v>1</v>
      </c>
      <c r="B1052" s="1" t="e" vm="407">
        <v>#VALUE!</v>
      </c>
      <c r="C1052" t="e" cm="1" vm="314">
        <f t="array" ref="C1052">_FV(B1052,"Admin Division 1 (State/province/other)",TRUE)</f>
        <v>#VALUE!</v>
      </c>
    </row>
    <row r="1053" spans="1:3" x14ac:dyDescent="0.2">
      <c r="A1053">
        <v>1</v>
      </c>
      <c r="B1053" s="1" t="e" vm="407">
        <v>#VALUE!</v>
      </c>
      <c r="C1053" t="e" cm="1" vm="314">
        <f t="array" ref="C1053">_FV(B1053,"Admin Division 1 (State/province/other)",TRUE)</f>
        <v>#VALUE!</v>
      </c>
    </row>
    <row r="1054" spans="1:3" x14ac:dyDescent="0.2">
      <c r="A1054">
        <v>1</v>
      </c>
      <c r="B1054" s="1" t="e" vm="407">
        <v>#VALUE!</v>
      </c>
      <c r="C1054" t="e" cm="1" vm="314">
        <f t="array" ref="C1054">_FV(B1054,"Admin Division 1 (State/province/other)",TRUE)</f>
        <v>#VALUE!</v>
      </c>
    </row>
    <row r="1055" spans="1:3" x14ac:dyDescent="0.2">
      <c r="A1055">
        <v>1</v>
      </c>
      <c r="B1055" s="1" t="e" vm="407">
        <v>#VALUE!</v>
      </c>
      <c r="C1055" t="e" cm="1" vm="314">
        <f t="array" ref="C1055">_FV(B1055,"Admin Division 1 (State/province/other)",TRUE)</f>
        <v>#VALUE!</v>
      </c>
    </row>
    <row r="1056" spans="1:3" x14ac:dyDescent="0.2">
      <c r="A1056">
        <v>1</v>
      </c>
      <c r="B1056" s="1" t="e" vm="407">
        <v>#VALUE!</v>
      </c>
      <c r="C1056" t="e" cm="1" vm="314">
        <f t="array" ref="C1056">_FV(B1056,"Admin Division 1 (State/province/other)",TRUE)</f>
        <v>#VALUE!</v>
      </c>
    </row>
    <row r="1057" spans="1:3" x14ac:dyDescent="0.2">
      <c r="A1057">
        <v>1</v>
      </c>
      <c r="B1057" s="1" t="e" vm="407">
        <v>#VALUE!</v>
      </c>
      <c r="C1057" t="e" cm="1" vm="314">
        <f t="array" ref="C1057">_FV(B1057,"Admin Division 1 (State/province/other)",TRUE)</f>
        <v>#VALUE!</v>
      </c>
    </row>
    <row r="1058" spans="1:3" x14ac:dyDescent="0.2">
      <c r="A1058">
        <v>1</v>
      </c>
      <c r="B1058" s="1" t="e" vm="407">
        <v>#VALUE!</v>
      </c>
      <c r="C1058" t="e" cm="1" vm="314">
        <f t="array" ref="C1058">_FV(B1058,"Admin Division 1 (State/province/other)",TRUE)</f>
        <v>#VALUE!</v>
      </c>
    </row>
    <row r="1059" spans="1:3" x14ac:dyDescent="0.2">
      <c r="A1059">
        <v>1</v>
      </c>
      <c r="B1059" s="1" t="e" vm="407">
        <v>#VALUE!</v>
      </c>
      <c r="C1059" t="e" cm="1" vm="314">
        <f t="array" ref="C1059">_FV(B1059,"Admin Division 1 (State/province/other)",TRUE)</f>
        <v>#VALUE!</v>
      </c>
    </row>
    <row r="1060" spans="1:3" x14ac:dyDescent="0.2">
      <c r="A1060">
        <v>1</v>
      </c>
      <c r="B1060" s="1" t="e" vm="407">
        <v>#VALUE!</v>
      </c>
      <c r="C1060" t="e" cm="1" vm="314">
        <f t="array" ref="C1060">_FV(B1060,"Admin Division 1 (State/province/other)",TRUE)</f>
        <v>#VALUE!</v>
      </c>
    </row>
    <row r="1061" spans="1:3" x14ac:dyDescent="0.2">
      <c r="A1061">
        <v>1</v>
      </c>
      <c r="B1061" s="1" t="e" vm="407">
        <v>#VALUE!</v>
      </c>
      <c r="C1061" t="e" cm="1" vm="314">
        <f t="array" ref="C1061">_FV(B1061,"Admin Division 1 (State/province/other)",TRUE)</f>
        <v>#VALUE!</v>
      </c>
    </row>
    <row r="1062" spans="1:3" x14ac:dyDescent="0.2">
      <c r="A1062">
        <v>1</v>
      </c>
      <c r="B1062" s="1" t="e" vm="407">
        <v>#VALUE!</v>
      </c>
      <c r="C1062" t="e" cm="1" vm="314">
        <f t="array" ref="C1062">_FV(B1062,"Admin Division 1 (State/province/other)",TRUE)</f>
        <v>#VALUE!</v>
      </c>
    </row>
    <row r="1063" spans="1:3" x14ac:dyDescent="0.2">
      <c r="A1063">
        <v>1</v>
      </c>
      <c r="B1063" s="1" t="e" vm="407">
        <v>#VALUE!</v>
      </c>
      <c r="C1063" t="e" cm="1" vm="314">
        <f t="array" ref="C1063">_FV(B1063,"Admin Division 1 (State/province/other)",TRUE)</f>
        <v>#VALUE!</v>
      </c>
    </row>
    <row r="1064" spans="1:3" x14ac:dyDescent="0.2">
      <c r="A1064">
        <v>1</v>
      </c>
      <c r="B1064" s="1" t="e" vm="407">
        <v>#VALUE!</v>
      </c>
      <c r="C1064" t="e" cm="1" vm="314">
        <f t="array" ref="C1064">_FV(B1064,"Admin Division 1 (State/province/other)",TRUE)</f>
        <v>#VALUE!</v>
      </c>
    </row>
    <row r="1065" spans="1:3" x14ac:dyDescent="0.2">
      <c r="A1065">
        <v>1</v>
      </c>
      <c r="B1065" s="1" t="e" vm="407">
        <v>#VALUE!</v>
      </c>
      <c r="C1065" t="e" cm="1" vm="314">
        <f t="array" ref="C1065">_FV(B1065,"Admin Division 1 (State/province/other)",TRUE)</f>
        <v>#VALUE!</v>
      </c>
    </row>
    <row r="1066" spans="1:3" x14ac:dyDescent="0.2">
      <c r="A1066">
        <v>1</v>
      </c>
      <c r="B1066" s="1" t="e" vm="407">
        <v>#VALUE!</v>
      </c>
      <c r="C1066" t="e" cm="1" vm="314">
        <f t="array" ref="C1066">_FV(B1066,"Admin Division 1 (State/province/other)",TRUE)</f>
        <v>#VALUE!</v>
      </c>
    </row>
    <row r="1067" spans="1:3" x14ac:dyDescent="0.2">
      <c r="A1067">
        <v>1</v>
      </c>
      <c r="B1067" s="1" t="e" vm="407">
        <v>#VALUE!</v>
      </c>
      <c r="C1067" t="e" cm="1" vm="314">
        <f t="array" ref="C1067">_FV(B1067,"Admin Division 1 (State/province/other)",TRUE)</f>
        <v>#VALUE!</v>
      </c>
    </row>
    <row r="1068" spans="1:3" x14ac:dyDescent="0.2">
      <c r="A1068">
        <v>1</v>
      </c>
      <c r="B1068" s="1" t="e" vm="407">
        <v>#VALUE!</v>
      </c>
      <c r="C1068" t="e" cm="1" vm="314">
        <f t="array" ref="C1068">_FV(B1068,"Admin Division 1 (State/province/other)",TRUE)</f>
        <v>#VALUE!</v>
      </c>
    </row>
    <row r="1069" spans="1:3" x14ac:dyDescent="0.2">
      <c r="A1069">
        <v>1</v>
      </c>
      <c r="B1069" s="1" t="e" vm="407">
        <v>#VALUE!</v>
      </c>
      <c r="C1069" t="e" cm="1" vm="314">
        <f t="array" ref="C1069">_FV(B1069,"Admin Division 1 (State/province/other)",TRUE)</f>
        <v>#VALUE!</v>
      </c>
    </row>
    <row r="1070" spans="1:3" x14ac:dyDescent="0.2">
      <c r="A1070">
        <v>1</v>
      </c>
      <c r="B1070" s="1" t="e" vm="407">
        <v>#VALUE!</v>
      </c>
      <c r="C1070" t="e" cm="1" vm="314">
        <f t="array" ref="C1070">_FV(B1070,"Admin Division 1 (State/province/other)",TRUE)</f>
        <v>#VALUE!</v>
      </c>
    </row>
    <row r="1071" spans="1:3" x14ac:dyDescent="0.2">
      <c r="A1071">
        <v>1</v>
      </c>
      <c r="B1071" s="1" t="e" vm="407">
        <v>#VALUE!</v>
      </c>
      <c r="C1071" t="e" cm="1" vm="314">
        <f t="array" ref="C1071">_FV(B1071,"Admin Division 1 (State/province/other)",TRUE)</f>
        <v>#VALUE!</v>
      </c>
    </row>
    <row r="1072" spans="1:3" x14ac:dyDescent="0.2">
      <c r="A1072">
        <v>1</v>
      </c>
      <c r="B1072" s="1" t="e" vm="407">
        <v>#VALUE!</v>
      </c>
      <c r="C1072" t="e" cm="1" vm="314">
        <f t="array" ref="C1072">_FV(B1072,"Admin Division 1 (State/province/other)",TRUE)</f>
        <v>#VALUE!</v>
      </c>
    </row>
    <row r="1073" spans="1:3" x14ac:dyDescent="0.2">
      <c r="A1073">
        <v>1</v>
      </c>
      <c r="B1073" s="1" t="e" vm="407">
        <v>#VALUE!</v>
      </c>
      <c r="C1073" t="e" cm="1" vm="314">
        <f t="array" ref="C1073">_FV(B1073,"Admin Division 1 (State/province/other)",TRUE)</f>
        <v>#VALUE!</v>
      </c>
    </row>
    <row r="1074" spans="1:3" x14ac:dyDescent="0.2">
      <c r="A1074">
        <v>1</v>
      </c>
      <c r="B1074" s="1" t="e" vm="407">
        <v>#VALUE!</v>
      </c>
      <c r="C1074" t="e" cm="1" vm="314">
        <f t="array" ref="C1074">_FV(B1074,"Admin Division 1 (State/province/other)",TRUE)</f>
        <v>#VALUE!</v>
      </c>
    </row>
    <row r="1075" spans="1:3" x14ac:dyDescent="0.2">
      <c r="A1075">
        <v>1</v>
      </c>
      <c r="B1075" s="1" t="e" vm="407">
        <v>#VALUE!</v>
      </c>
      <c r="C1075" t="e" cm="1" vm="314">
        <f t="array" ref="C1075">_FV(B1075,"Admin Division 1 (State/province/other)",TRUE)</f>
        <v>#VALUE!</v>
      </c>
    </row>
    <row r="1076" spans="1:3" x14ac:dyDescent="0.2">
      <c r="A1076">
        <v>1</v>
      </c>
      <c r="B1076" s="1" t="e" vm="407">
        <v>#VALUE!</v>
      </c>
      <c r="C1076" t="e" cm="1" vm="314">
        <f t="array" ref="C1076">_FV(B1076,"Admin Division 1 (State/province/other)",TRUE)</f>
        <v>#VALUE!</v>
      </c>
    </row>
    <row r="1077" spans="1:3" x14ac:dyDescent="0.2">
      <c r="A1077">
        <v>1</v>
      </c>
      <c r="B1077" s="1" t="e" vm="407">
        <v>#VALUE!</v>
      </c>
      <c r="C1077" t="e" cm="1" vm="314">
        <f t="array" ref="C1077">_FV(B1077,"Admin Division 1 (State/province/other)",TRUE)</f>
        <v>#VALUE!</v>
      </c>
    </row>
    <row r="1078" spans="1:3" x14ac:dyDescent="0.2">
      <c r="A1078">
        <v>1</v>
      </c>
      <c r="B1078" s="1" t="e" vm="407">
        <v>#VALUE!</v>
      </c>
      <c r="C1078" t="e" cm="1" vm="314">
        <f t="array" ref="C1078">_FV(B1078,"Admin Division 1 (State/province/other)",TRUE)</f>
        <v>#VALUE!</v>
      </c>
    </row>
    <row r="1079" spans="1:3" x14ac:dyDescent="0.2">
      <c r="A1079">
        <v>1</v>
      </c>
      <c r="B1079" s="1" t="e" vm="408">
        <v>#VALUE!</v>
      </c>
      <c r="C1079" t="e" cm="1" vm="314">
        <f t="array" ref="C1079">_FV(B1079,"Admin Division 1 (State/province/other)",TRUE)</f>
        <v>#VALUE!</v>
      </c>
    </row>
    <row r="1080" spans="1:3" x14ac:dyDescent="0.2">
      <c r="A1080">
        <v>1</v>
      </c>
      <c r="B1080" s="1" t="e" vm="408">
        <v>#VALUE!</v>
      </c>
      <c r="C1080" t="e" cm="1" vm="314">
        <f t="array" ref="C1080">_FV(B1080,"Admin Division 1 (State/province/other)",TRUE)</f>
        <v>#VALUE!</v>
      </c>
    </row>
    <row r="1081" spans="1:3" x14ac:dyDescent="0.2">
      <c r="A1081">
        <v>1</v>
      </c>
      <c r="B1081" s="1" t="e" vm="408">
        <v>#VALUE!</v>
      </c>
      <c r="C1081" t="e" cm="1" vm="314">
        <f t="array" ref="C1081">_FV(B1081,"Admin Division 1 (State/province/other)",TRUE)</f>
        <v>#VALUE!</v>
      </c>
    </row>
    <row r="1082" spans="1:3" x14ac:dyDescent="0.2">
      <c r="A1082">
        <v>1</v>
      </c>
      <c r="B1082" s="1" t="e" vm="409">
        <v>#VALUE!</v>
      </c>
      <c r="C1082" t="e" cm="1" vm="314">
        <f t="array" ref="C1082">_FV(B1082,"Admin Division 1 (State/province/other)",TRUE)</f>
        <v>#VALUE!</v>
      </c>
    </row>
    <row r="1083" spans="1:3" x14ac:dyDescent="0.2">
      <c r="A1083">
        <v>1</v>
      </c>
      <c r="B1083" s="1" t="e" vm="409">
        <v>#VALUE!</v>
      </c>
      <c r="C1083" t="e" cm="1" vm="314">
        <f t="array" ref="C1083">_FV(B1083,"Admin Division 1 (State/province/other)",TRUE)</f>
        <v>#VALUE!</v>
      </c>
    </row>
    <row r="1084" spans="1:3" x14ac:dyDescent="0.2">
      <c r="A1084">
        <v>1</v>
      </c>
      <c r="B1084" s="1" t="e" vm="409">
        <v>#VALUE!</v>
      </c>
      <c r="C1084" t="e" cm="1" vm="314">
        <f t="array" ref="C1084">_FV(B1084,"Admin Division 1 (State/province/other)",TRUE)</f>
        <v>#VALUE!</v>
      </c>
    </row>
    <row r="1085" spans="1:3" x14ac:dyDescent="0.2">
      <c r="A1085">
        <v>1</v>
      </c>
      <c r="B1085" s="1" t="e" vm="409">
        <v>#VALUE!</v>
      </c>
      <c r="C1085" t="e" cm="1" vm="314">
        <f t="array" ref="C1085">_FV(B1085,"Admin Division 1 (State/province/other)",TRUE)</f>
        <v>#VALUE!</v>
      </c>
    </row>
    <row r="1086" spans="1:3" x14ac:dyDescent="0.2">
      <c r="A1086">
        <v>1</v>
      </c>
      <c r="B1086" s="1" t="e" vm="409">
        <v>#VALUE!</v>
      </c>
      <c r="C1086" t="e" cm="1" vm="314">
        <f t="array" ref="C1086">_FV(B1086,"Admin Division 1 (State/province/other)",TRUE)</f>
        <v>#VALUE!</v>
      </c>
    </row>
    <row r="1087" spans="1:3" x14ac:dyDescent="0.2">
      <c r="A1087">
        <v>1</v>
      </c>
      <c r="B1087" s="1" t="e" vm="409">
        <v>#VALUE!</v>
      </c>
      <c r="C1087" t="e" cm="1" vm="314">
        <f t="array" ref="C1087">_FV(B1087,"Admin Division 1 (State/province/other)",TRUE)</f>
        <v>#VALUE!</v>
      </c>
    </row>
    <row r="1088" spans="1:3" x14ac:dyDescent="0.2">
      <c r="A1088">
        <v>1</v>
      </c>
      <c r="B1088" s="1" t="e" vm="409">
        <v>#VALUE!</v>
      </c>
      <c r="C1088" t="e" cm="1" vm="314">
        <f t="array" ref="C1088">_FV(B1088,"Admin Division 1 (State/province/other)",TRUE)</f>
        <v>#VALUE!</v>
      </c>
    </row>
    <row r="1089" spans="1:3" x14ac:dyDescent="0.2">
      <c r="A1089">
        <v>1</v>
      </c>
      <c r="B1089" s="1" t="e" vm="409">
        <v>#VALUE!</v>
      </c>
      <c r="C1089" t="e" cm="1" vm="314">
        <f t="array" ref="C1089">_FV(B1089,"Admin Division 1 (State/province/other)",TRUE)</f>
        <v>#VALUE!</v>
      </c>
    </row>
    <row r="1090" spans="1:3" x14ac:dyDescent="0.2">
      <c r="A1090">
        <v>1</v>
      </c>
      <c r="B1090" s="1" t="e" vm="409">
        <v>#VALUE!</v>
      </c>
      <c r="C1090" t="e" cm="1" vm="314">
        <f t="array" ref="C1090">_FV(B1090,"Admin Division 1 (State/province/other)",TRUE)</f>
        <v>#VALUE!</v>
      </c>
    </row>
    <row r="1091" spans="1:3" x14ac:dyDescent="0.2">
      <c r="A1091">
        <v>1</v>
      </c>
      <c r="B1091" s="1" t="e" vm="409">
        <v>#VALUE!</v>
      </c>
      <c r="C1091" t="e" cm="1" vm="314">
        <f t="array" ref="C1091">_FV(B1091,"Admin Division 1 (State/province/other)",TRUE)</f>
        <v>#VALUE!</v>
      </c>
    </row>
    <row r="1092" spans="1:3" x14ac:dyDescent="0.2">
      <c r="A1092">
        <v>1</v>
      </c>
      <c r="B1092" s="1" t="e" vm="409">
        <v>#VALUE!</v>
      </c>
      <c r="C1092" t="e" cm="1" vm="314">
        <f t="array" ref="C1092">_FV(B1092,"Admin Division 1 (State/province/other)",TRUE)</f>
        <v>#VALUE!</v>
      </c>
    </row>
    <row r="1093" spans="1:3" x14ac:dyDescent="0.2">
      <c r="A1093">
        <v>1</v>
      </c>
      <c r="B1093" s="1" t="e" vm="409">
        <v>#VALUE!</v>
      </c>
      <c r="C1093" t="e" cm="1" vm="314">
        <f t="array" ref="C1093">_FV(B1093,"Admin Division 1 (State/province/other)",TRUE)</f>
        <v>#VALUE!</v>
      </c>
    </row>
    <row r="1094" spans="1:3" x14ac:dyDescent="0.2">
      <c r="A1094">
        <v>1</v>
      </c>
      <c r="B1094" s="1" t="e" vm="409">
        <v>#VALUE!</v>
      </c>
      <c r="C1094" t="e" cm="1" vm="314">
        <f t="array" ref="C1094">_FV(B1094,"Admin Division 1 (State/province/other)",TRUE)</f>
        <v>#VALUE!</v>
      </c>
    </row>
    <row r="1095" spans="1:3" x14ac:dyDescent="0.2">
      <c r="A1095">
        <v>1</v>
      </c>
      <c r="B1095" s="1" t="e" vm="409">
        <v>#VALUE!</v>
      </c>
      <c r="C1095" t="e" cm="1" vm="314">
        <f t="array" ref="C1095">_FV(B1095,"Admin Division 1 (State/province/other)",TRUE)</f>
        <v>#VALUE!</v>
      </c>
    </row>
    <row r="1096" spans="1:3" x14ac:dyDescent="0.2">
      <c r="A1096">
        <v>1</v>
      </c>
      <c r="B1096" s="1" t="e" vm="409">
        <v>#VALUE!</v>
      </c>
      <c r="C1096" t="e" cm="1" vm="314">
        <f t="array" ref="C1096">_FV(B1096,"Admin Division 1 (State/province/other)",TRUE)</f>
        <v>#VALUE!</v>
      </c>
    </row>
    <row r="1097" spans="1:3" x14ac:dyDescent="0.2">
      <c r="A1097">
        <v>1</v>
      </c>
      <c r="B1097" s="1" t="e" vm="409">
        <v>#VALUE!</v>
      </c>
      <c r="C1097" t="e" cm="1" vm="314">
        <f t="array" ref="C1097">_FV(B1097,"Admin Division 1 (State/province/other)",TRUE)</f>
        <v>#VALUE!</v>
      </c>
    </row>
    <row r="1098" spans="1:3" x14ac:dyDescent="0.2">
      <c r="A1098">
        <v>1</v>
      </c>
      <c r="B1098" s="1" t="e" vm="409">
        <v>#VALUE!</v>
      </c>
      <c r="C1098" t="e" cm="1" vm="314">
        <f t="array" ref="C1098">_FV(B1098,"Admin Division 1 (State/province/other)",TRUE)</f>
        <v>#VALUE!</v>
      </c>
    </row>
    <row r="1099" spans="1:3" x14ac:dyDescent="0.2">
      <c r="A1099">
        <v>1</v>
      </c>
      <c r="B1099" s="1" t="e" vm="409">
        <v>#VALUE!</v>
      </c>
      <c r="C1099" t="e" cm="1" vm="314">
        <f t="array" ref="C1099">_FV(B1099,"Admin Division 1 (State/province/other)",TRUE)</f>
        <v>#VALUE!</v>
      </c>
    </row>
    <row r="1100" spans="1:3" x14ac:dyDescent="0.2">
      <c r="A1100">
        <v>1</v>
      </c>
      <c r="B1100" s="1" t="e" vm="409">
        <v>#VALUE!</v>
      </c>
      <c r="C1100" t="e" cm="1" vm="314">
        <f t="array" ref="C1100">_FV(B1100,"Admin Division 1 (State/province/other)",TRUE)</f>
        <v>#VALUE!</v>
      </c>
    </row>
    <row r="1101" spans="1:3" x14ac:dyDescent="0.2">
      <c r="A1101">
        <v>1</v>
      </c>
      <c r="B1101" s="1" t="e" vm="409">
        <v>#VALUE!</v>
      </c>
      <c r="C1101" t="e" cm="1" vm="314">
        <f t="array" ref="C1101">_FV(B1101,"Admin Division 1 (State/province/other)",TRUE)</f>
        <v>#VALUE!</v>
      </c>
    </row>
    <row r="1102" spans="1:3" x14ac:dyDescent="0.2">
      <c r="A1102">
        <v>1</v>
      </c>
      <c r="B1102" s="1" t="e" vm="409">
        <v>#VALUE!</v>
      </c>
      <c r="C1102" t="e" cm="1" vm="314">
        <f t="array" ref="C1102">_FV(B1102,"Admin Division 1 (State/province/other)",TRUE)</f>
        <v>#VALUE!</v>
      </c>
    </row>
    <row r="1103" spans="1:3" x14ac:dyDescent="0.2">
      <c r="A1103">
        <v>1</v>
      </c>
      <c r="B1103" s="1" t="e" vm="409">
        <v>#VALUE!</v>
      </c>
      <c r="C1103" t="e" cm="1" vm="314">
        <f t="array" ref="C1103">_FV(B1103,"Admin Division 1 (State/province/other)",TRUE)</f>
        <v>#VALUE!</v>
      </c>
    </row>
    <row r="1104" spans="1:3" x14ac:dyDescent="0.2">
      <c r="A1104">
        <v>1</v>
      </c>
      <c r="B1104" s="1" t="e" vm="409">
        <v>#VALUE!</v>
      </c>
      <c r="C1104" t="e" cm="1" vm="314">
        <f t="array" ref="C1104">_FV(B1104,"Admin Division 1 (State/province/other)",TRUE)</f>
        <v>#VALUE!</v>
      </c>
    </row>
    <row r="1105" spans="1:3" x14ac:dyDescent="0.2">
      <c r="A1105">
        <v>1</v>
      </c>
      <c r="B1105" s="1" t="e" vm="409">
        <v>#VALUE!</v>
      </c>
      <c r="C1105" t="e" cm="1" vm="314">
        <f t="array" ref="C1105">_FV(B1105,"Admin Division 1 (State/province/other)",TRUE)</f>
        <v>#VALUE!</v>
      </c>
    </row>
    <row r="1106" spans="1:3" x14ac:dyDescent="0.2">
      <c r="A1106">
        <v>1</v>
      </c>
      <c r="B1106" s="1" t="e" vm="409">
        <v>#VALUE!</v>
      </c>
      <c r="C1106" t="e" cm="1" vm="314">
        <f t="array" ref="C1106">_FV(B1106,"Admin Division 1 (State/province/other)",TRUE)</f>
        <v>#VALUE!</v>
      </c>
    </row>
    <row r="1107" spans="1:3" x14ac:dyDescent="0.2">
      <c r="A1107">
        <v>1</v>
      </c>
      <c r="B1107" s="1" t="e" vm="409">
        <v>#VALUE!</v>
      </c>
      <c r="C1107" t="e" cm="1" vm="314">
        <f t="array" ref="C1107">_FV(B1107,"Admin Division 1 (State/province/other)",TRUE)</f>
        <v>#VALUE!</v>
      </c>
    </row>
    <row r="1108" spans="1:3" x14ac:dyDescent="0.2">
      <c r="A1108">
        <v>1</v>
      </c>
      <c r="B1108" s="1" t="e" vm="409">
        <v>#VALUE!</v>
      </c>
      <c r="C1108" t="e" cm="1" vm="314">
        <f t="array" ref="C1108">_FV(B1108,"Admin Division 1 (State/province/other)",TRUE)</f>
        <v>#VALUE!</v>
      </c>
    </row>
    <row r="1109" spans="1:3" x14ac:dyDescent="0.2">
      <c r="A1109">
        <v>1</v>
      </c>
      <c r="B1109" s="1" t="e" vm="409">
        <v>#VALUE!</v>
      </c>
      <c r="C1109" t="e" cm="1" vm="314">
        <f t="array" ref="C1109">_FV(B1109,"Admin Division 1 (State/province/other)",TRUE)</f>
        <v>#VALUE!</v>
      </c>
    </row>
    <row r="1110" spans="1:3" x14ac:dyDescent="0.2">
      <c r="A1110">
        <v>1</v>
      </c>
      <c r="B1110" s="1" t="e" vm="409">
        <v>#VALUE!</v>
      </c>
      <c r="C1110" t="e" cm="1" vm="314">
        <f t="array" ref="C1110">_FV(B1110,"Admin Division 1 (State/province/other)",TRUE)</f>
        <v>#VALUE!</v>
      </c>
    </row>
    <row r="1111" spans="1:3" x14ac:dyDescent="0.2">
      <c r="A1111">
        <v>1</v>
      </c>
      <c r="B1111" s="1" t="e" vm="409">
        <v>#VALUE!</v>
      </c>
      <c r="C1111" t="e" cm="1" vm="314">
        <f t="array" ref="C1111">_FV(B1111,"Admin Division 1 (State/province/other)",TRUE)</f>
        <v>#VALUE!</v>
      </c>
    </row>
    <row r="1112" spans="1:3" x14ac:dyDescent="0.2">
      <c r="A1112">
        <v>1</v>
      </c>
      <c r="B1112" s="1" t="e" vm="409">
        <v>#VALUE!</v>
      </c>
      <c r="C1112" t="e" cm="1" vm="314">
        <f t="array" ref="C1112">_FV(B1112,"Admin Division 1 (State/province/other)",TRUE)</f>
        <v>#VALUE!</v>
      </c>
    </row>
    <row r="1113" spans="1:3" x14ac:dyDescent="0.2">
      <c r="A1113">
        <v>1</v>
      </c>
      <c r="B1113" s="1" t="e" vm="409">
        <v>#VALUE!</v>
      </c>
      <c r="C1113" t="e" cm="1" vm="314">
        <f t="array" ref="C1113">_FV(B1113,"Admin Division 1 (State/province/other)",TRUE)</f>
        <v>#VALUE!</v>
      </c>
    </row>
    <row r="1114" spans="1:3" x14ac:dyDescent="0.2">
      <c r="A1114">
        <v>1</v>
      </c>
      <c r="B1114" s="1" t="e" vm="409">
        <v>#VALUE!</v>
      </c>
      <c r="C1114" t="e" cm="1" vm="314">
        <f t="array" ref="C1114">_FV(B1114,"Admin Division 1 (State/province/other)",TRUE)</f>
        <v>#VALUE!</v>
      </c>
    </row>
    <row r="1115" spans="1:3" x14ac:dyDescent="0.2">
      <c r="A1115">
        <v>1</v>
      </c>
      <c r="B1115" s="1" t="e" vm="409">
        <v>#VALUE!</v>
      </c>
      <c r="C1115" t="e" cm="1" vm="314">
        <f t="array" ref="C1115">_FV(B1115,"Admin Division 1 (State/province/other)",TRUE)</f>
        <v>#VALUE!</v>
      </c>
    </row>
    <row r="1116" spans="1:3" x14ac:dyDescent="0.2">
      <c r="A1116">
        <v>1</v>
      </c>
      <c r="B1116" s="1" t="e" vm="409">
        <v>#VALUE!</v>
      </c>
      <c r="C1116" t="e" cm="1" vm="314">
        <f t="array" ref="C1116">_FV(B1116,"Admin Division 1 (State/province/other)",TRUE)</f>
        <v>#VALUE!</v>
      </c>
    </row>
    <row r="1117" spans="1:3" x14ac:dyDescent="0.2">
      <c r="A1117">
        <v>1</v>
      </c>
      <c r="B1117" s="1" t="e" vm="409">
        <v>#VALUE!</v>
      </c>
      <c r="C1117" t="e" cm="1" vm="314">
        <f t="array" ref="C1117">_FV(B1117,"Admin Division 1 (State/province/other)",TRUE)</f>
        <v>#VALUE!</v>
      </c>
    </row>
    <row r="1118" spans="1:3" x14ac:dyDescent="0.2">
      <c r="A1118">
        <v>1</v>
      </c>
      <c r="B1118" s="1" t="e" vm="409">
        <v>#VALUE!</v>
      </c>
      <c r="C1118" t="e" cm="1" vm="314">
        <f t="array" ref="C1118">_FV(B1118,"Admin Division 1 (State/province/other)",TRUE)</f>
        <v>#VALUE!</v>
      </c>
    </row>
    <row r="1119" spans="1:3" x14ac:dyDescent="0.2">
      <c r="A1119">
        <v>1</v>
      </c>
      <c r="B1119" s="1" t="e" vm="410">
        <v>#VALUE!</v>
      </c>
      <c r="C1119" t="e" cm="1" vm="314">
        <f t="array" ref="C1119">_FV(B1119,"Admin Division 1 (State/province/other)",TRUE)</f>
        <v>#VALUE!</v>
      </c>
    </row>
    <row r="1120" spans="1:3" x14ac:dyDescent="0.2">
      <c r="A1120">
        <v>1</v>
      </c>
      <c r="B1120" s="1" t="e" vm="410">
        <v>#VALUE!</v>
      </c>
      <c r="C1120" t="e" cm="1" vm="314">
        <f t="array" ref="C1120">_FV(B1120,"Admin Division 1 (State/province/other)",TRUE)</f>
        <v>#VALUE!</v>
      </c>
    </row>
    <row r="1121" spans="1:3" x14ac:dyDescent="0.2">
      <c r="A1121">
        <v>1</v>
      </c>
      <c r="B1121" s="1" t="e" vm="411">
        <v>#VALUE!</v>
      </c>
      <c r="C1121" t="e" cm="1" vm="314">
        <f t="array" ref="C1121">_FV(B1121,"Admin Division 1 (State/province/other)",TRUE)</f>
        <v>#VALUE!</v>
      </c>
    </row>
    <row r="1122" spans="1:3" x14ac:dyDescent="0.2">
      <c r="A1122">
        <v>1</v>
      </c>
      <c r="B1122" s="1" t="e" vm="411">
        <v>#VALUE!</v>
      </c>
      <c r="C1122" t="e" cm="1" vm="314">
        <f t="array" ref="C1122">_FV(B1122,"Admin Division 1 (State/province/other)",TRUE)</f>
        <v>#VALUE!</v>
      </c>
    </row>
    <row r="1123" spans="1:3" x14ac:dyDescent="0.2">
      <c r="A1123">
        <v>1</v>
      </c>
      <c r="B1123" s="1" t="e" vm="411">
        <v>#VALUE!</v>
      </c>
      <c r="C1123" t="e" cm="1" vm="314">
        <f t="array" ref="C1123">_FV(B1123,"Admin Division 1 (State/province/other)",TRUE)</f>
        <v>#VALUE!</v>
      </c>
    </row>
    <row r="1124" spans="1:3" x14ac:dyDescent="0.2">
      <c r="A1124">
        <v>1</v>
      </c>
      <c r="B1124" s="1" t="e" vm="411">
        <v>#VALUE!</v>
      </c>
      <c r="C1124" t="e" cm="1" vm="314">
        <f t="array" ref="C1124">_FV(B1124,"Admin Division 1 (State/province/other)",TRUE)</f>
        <v>#VALUE!</v>
      </c>
    </row>
    <row r="1125" spans="1:3" x14ac:dyDescent="0.2">
      <c r="A1125">
        <v>1</v>
      </c>
      <c r="B1125" s="1" t="e" vm="412">
        <v>#VALUE!</v>
      </c>
      <c r="C1125" t="e" cm="1" vm="314">
        <f t="array" ref="C1125">_FV(B1125,"Admin Division 1 (State/province/other)",TRUE)</f>
        <v>#VALUE!</v>
      </c>
    </row>
    <row r="1126" spans="1:3" x14ac:dyDescent="0.2">
      <c r="A1126">
        <v>1</v>
      </c>
      <c r="B1126" s="1" t="e" vm="412">
        <v>#VALUE!</v>
      </c>
      <c r="C1126" t="e" cm="1" vm="314">
        <f t="array" ref="C1126">_FV(B1126,"Admin Division 1 (State/province/other)",TRUE)</f>
        <v>#VALUE!</v>
      </c>
    </row>
    <row r="1127" spans="1:3" x14ac:dyDescent="0.2">
      <c r="A1127">
        <v>1</v>
      </c>
      <c r="B1127" s="1" t="e" vm="412">
        <v>#VALUE!</v>
      </c>
      <c r="C1127" t="e" cm="1" vm="314">
        <f t="array" ref="C1127">_FV(B1127,"Admin Division 1 (State/province/other)",TRUE)</f>
        <v>#VALUE!</v>
      </c>
    </row>
    <row r="1128" spans="1:3" x14ac:dyDescent="0.2">
      <c r="A1128">
        <v>1</v>
      </c>
      <c r="B1128" s="1" t="e" vm="412">
        <v>#VALUE!</v>
      </c>
      <c r="C1128" t="e" cm="1" vm="314">
        <f t="array" ref="C1128">_FV(B1128,"Admin Division 1 (State/province/other)",TRUE)</f>
        <v>#VALUE!</v>
      </c>
    </row>
    <row r="1129" spans="1:3" x14ac:dyDescent="0.2">
      <c r="A1129">
        <v>1</v>
      </c>
      <c r="B1129" s="1" t="e" vm="412">
        <v>#VALUE!</v>
      </c>
      <c r="C1129" t="e" cm="1" vm="314">
        <f t="array" ref="C1129">_FV(B1129,"Admin Division 1 (State/province/other)",TRUE)</f>
        <v>#VALUE!</v>
      </c>
    </row>
    <row r="1130" spans="1:3" x14ac:dyDescent="0.2">
      <c r="A1130">
        <v>1</v>
      </c>
      <c r="B1130" s="1" t="e" vm="412">
        <v>#VALUE!</v>
      </c>
      <c r="C1130" t="e" cm="1" vm="314">
        <f t="array" ref="C1130">_FV(B1130,"Admin Division 1 (State/province/other)",TRUE)</f>
        <v>#VALUE!</v>
      </c>
    </row>
    <row r="1131" spans="1:3" x14ac:dyDescent="0.2">
      <c r="A1131">
        <v>1</v>
      </c>
      <c r="B1131" s="1" t="e" vm="412">
        <v>#VALUE!</v>
      </c>
      <c r="C1131" t="e" cm="1" vm="314">
        <f t="array" ref="C1131">_FV(B1131,"Admin Division 1 (State/province/other)",TRUE)</f>
        <v>#VALUE!</v>
      </c>
    </row>
    <row r="1132" spans="1:3" x14ac:dyDescent="0.2">
      <c r="A1132">
        <v>1</v>
      </c>
      <c r="B1132" s="1" t="e" vm="412">
        <v>#VALUE!</v>
      </c>
      <c r="C1132" t="e" cm="1" vm="314">
        <f t="array" ref="C1132">_FV(B1132,"Admin Division 1 (State/province/other)",TRUE)</f>
        <v>#VALUE!</v>
      </c>
    </row>
    <row r="1133" spans="1:3" x14ac:dyDescent="0.2">
      <c r="A1133">
        <v>1</v>
      </c>
      <c r="B1133" s="1" t="e" vm="412">
        <v>#VALUE!</v>
      </c>
      <c r="C1133" t="e" cm="1" vm="314">
        <f t="array" ref="C1133">_FV(B1133,"Admin Division 1 (State/province/other)",TRUE)</f>
        <v>#VALUE!</v>
      </c>
    </row>
    <row r="1134" spans="1:3" x14ac:dyDescent="0.2">
      <c r="A1134">
        <v>1</v>
      </c>
      <c r="B1134" s="1" t="e" vm="413">
        <v>#VALUE!</v>
      </c>
      <c r="C1134" t="e" cm="1" vm="314">
        <f t="array" ref="C1134">_FV(B1134,"Admin Division 1 (State/province/other)",TRUE)</f>
        <v>#VALUE!</v>
      </c>
    </row>
    <row r="1135" spans="1:3" x14ac:dyDescent="0.2">
      <c r="A1135">
        <v>1</v>
      </c>
      <c r="B1135" s="1" t="e" vm="414">
        <v>#VALUE!</v>
      </c>
      <c r="C1135" t="e" cm="1" vm="314">
        <f t="array" ref="C1135">_FV(B1135,"Admin Division 1 (State/province/other)",TRUE)</f>
        <v>#VALUE!</v>
      </c>
    </row>
    <row r="1136" spans="1:3" x14ac:dyDescent="0.2">
      <c r="A1136">
        <v>1</v>
      </c>
      <c r="B1136" s="1" t="e" vm="415">
        <v>#VALUE!</v>
      </c>
      <c r="C1136" t="e" cm="1" vm="314">
        <f t="array" ref="C1136">_FV(B1136,"Admin Division 1 (State/province/other)",TRUE)</f>
        <v>#VALUE!</v>
      </c>
    </row>
    <row r="1137" spans="1:3" x14ac:dyDescent="0.2">
      <c r="A1137">
        <v>1</v>
      </c>
      <c r="B1137" s="1" t="e" vm="415">
        <v>#VALUE!</v>
      </c>
      <c r="C1137" t="e" cm="1" vm="314">
        <f t="array" ref="C1137">_FV(B1137,"Admin Division 1 (State/province/other)",TRUE)</f>
        <v>#VALUE!</v>
      </c>
    </row>
    <row r="1138" spans="1:3" x14ac:dyDescent="0.2">
      <c r="A1138">
        <v>1</v>
      </c>
      <c r="B1138" s="1" t="e" vm="415">
        <v>#VALUE!</v>
      </c>
      <c r="C1138" t="e" cm="1" vm="314">
        <f t="array" ref="C1138">_FV(B1138,"Admin Division 1 (State/province/other)",TRUE)</f>
        <v>#VALUE!</v>
      </c>
    </row>
    <row r="1139" spans="1:3" x14ac:dyDescent="0.2">
      <c r="A1139">
        <v>1</v>
      </c>
      <c r="B1139" s="1" t="e" vm="415">
        <v>#VALUE!</v>
      </c>
      <c r="C1139" t="e" cm="1" vm="314">
        <f t="array" ref="C1139">_FV(B1139,"Admin Division 1 (State/province/other)",TRUE)</f>
        <v>#VALUE!</v>
      </c>
    </row>
    <row r="1140" spans="1:3" x14ac:dyDescent="0.2">
      <c r="A1140">
        <v>1</v>
      </c>
      <c r="B1140" s="1" t="e" vm="415">
        <v>#VALUE!</v>
      </c>
      <c r="C1140" t="e" cm="1" vm="314">
        <f t="array" ref="C1140">_FV(B1140,"Admin Division 1 (State/province/other)",TRUE)</f>
        <v>#VALUE!</v>
      </c>
    </row>
    <row r="1141" spans="1:3" x14ac:dyDescent="0.2">
      <c r="A1141">
        <v>1</v>
      </c>
      <c r="B1141" s="1" t="e" vm="415">
        <v>#VALUE!</v>
      </c>
      <c r="C1141" t="e" cm="1" vm="314">
        <f t="array" ref="C1141">_FV(B1141,"Admin Division 1 (State/province/other)",TRUE)</f>
        <v>#VALUE!</v>
      </c>
    </row>
    <row r="1142" spans="1:3" x14ac:dyDescent="0.2">
      <c r="A1142">
        <v>1</v>
      </c>
      <c r="B1142" s="1" t="e" vm="415">
        <v>#VALUE!</v>
      </c>
      <c r="C1142" t="e" cm="1" vm="314">
        <f t="array" ref="C1142">_FV(B1142,"Admin Division 1 (State/province/other)",TRUE)</f>
        <v>#VALUE!</v>
      </c>
    </row>
    <row r="1143" spans="1:3" x14ac:dyDescent="0.2">
      <c r="A1143">
        <v>1</v>
      </c>
      <c r="B1143" s="1" t="e" vm="415">
        <v>#VALUE!</v>
      </c>
      <c r="C1143" t="e" cm="1" vm="314">
        <f t="array" ref="C1143">_FV(B1143,"Admin Division 1 (State/province/other)",TRUE)</f>
        <v>#VALUE!</v>
      </c>
    </row>
    <row r="1144" spans="1:3" x14ac:dyDescent="0.2">
      <c r="A1144">
        <v>1</v>
      </c>
      <c r="B1144" s="1" t="e" vm="415">
        <v>#VALUE!</v>
      </c>
      <c r="C1144" t="e" cm="1" vm="314">
        <f t="array" ref="C1144">_FV(B1144,"Admin Division 1 (State/province/other)",TRUE)</f>
        <v>#VALUE!</v>
      </c>
    </row>
    <row r="1145" spans="1:3" x14ac:dyDescent="0.2">
      <c r="A1145">
        <v>1</v>
      </c>
      <c r="B1145" s="1" t="e" vm="416">
        <v>#VALUE!</v>
      </c>
      <c r="C1145" t="e" cm="1" vm="314">
        <f t="array" ref="C1145">_FV(B1145,"Admin Division 1 (State/province/other)",TRUE)</f>
        <v>#VALUE!</v>
      </c>
    </row>
    <row r="1146" spans="1:3" x14ac:dyDescent="0.2">
      <c r="A1146">
        <v>1</v>
      </c>
      <c r="B1146" s="1" t="e" vm="416">
        <v>#VALUE!</v>
      </c>
      <c r="C1146" t="e" cm="1" vm="314">
        <f t="array" ref="C1146">_FV(B1146,"Admin Division 1 (State/province/other)",TRUE)</f>
        <v>#VALUE!</v>
      </c>
    </row>
    <row r="1147" spans="1:3" x14ac:dyDescent="0.2">
      <c r="A1147">
        <v>1</v>
      </c>
      <c r="B1147" s="1" t="e" vm="416">
        <v>#VALUE!</v>
      </c>
      <c r="C1147" t="e" cm="1" vm="314">
        <f t="array" ref="C1147">_FV(B1147,"Admin Division 1 (State/province/other)",TRUE)</f>
        <v>#VALUE!</v>
      </c>
    </row>
    <row r="1148" spans="1:3" x14ac:dyDescent="0.2">
      <c r="A1148">
        <v>1</v>
      </c>
      <c r="B1148" s="1" t="e" vm="416">
        <v>#VALUE!</v>
      </c>
      <c r="C1148" t="e" cm="1" vm="314">
        <f t="array" ref="C1148">_FV(B1148,"Admin Division 1 (State/province/other)",TRUE)</f>
        <v>#VALUE!</v>
      </c>
    </row>
    <row r="1149" spans="1:3" x14ac:dyDescent="0.2">
      <c r="A1149">
        <v>1</v>
      </c>
      <c r="B1149" s="1" t="e" vm="416">
        <v>#VALUE!</v>
      </c>
      <c r="C1149" t="e" cm="1" vm="314">
        <f t="array" ref="C1149">_FV(B1149,"Admin Division 1 (State/province/other)",TRUE)</f>
        <v>#VALUE!</v>
      </c>
    </row>
    <row r="1150" spans="1:3" x14ac:dyDescent="0.2">
      <c r="A1150">
        <v>1</v>
      </c>
      <c r="B1150" s="1" t="e" vm="416">
        <v>#VALUE!</v>
      </c>
      <c r="C1150" t="e" cm="1" vm="314">
        <f t="array" ref="C1150">_FV(B1150,"Admin Division 1 (State/province/other)",TRUE)</f>
        <v>#VALUE!</v>
      </c>
    </row>
    <row r="1151" spans="1:3" x14ac:dyDescent="0.2">
      <c r="A1151">
        <v>1</v>
      </c>
      <c r="B1151" s="1" t="e" vm="416">
        <v>#VALUE!</v>
      </c>
      <c r="C1151" t="e" cm="1" vm="314">
        <f t="array" ref="C1151">_FV(B1151,"Admin Division 1 (State/province/other)",TRUE)</f>
        <v>#VALUE!</v>
      </c>
    </row>
    <row r="1152" spans="1:3" x14ac:dyDescent="0.2">
      <c r="A1152">
        <v>1</v>
      </c>
      <c r="B1152" s="1" t="e" vm="416">
        <v>#VALUE!</v>
      </c>
      <c r="C1152" t="e" cm="1" vm="314">
        <f t="array" ref="C1152">_FV(B1152,"Admin Division 1 (State/province/other)",TRUE)</f>
        <v>#VALUE!</v>
      </c>
    </row>
    <row r="1153" spans="1:3" x14ac:dyDescent="0.2">
      <c r="A1153">
        <v>1</v>
      </c>
      <c r="B1153" s="1" t="e" vm="416">
        <v>#VALUE!</v>
      </c>
      <c r="C1153" t="e" cm="1" vm="314">
        <f t="array" ref="C1153">_FV(B1153,"Admin Division 1 (State/province/other)",TRUE)</f>
        <v>#VALUE!</v>
      </c>
    </row>
    <row r="1154" spans="1:3" x14ac:dyDescent="0.2">
      <c r="A1154">
        <v>1</v>
      </c>
      <c r="B1154" s="1" t="e" vm="416">
        <v>#VALUE!</v>
      </c>
      <c r="C1154" t="e" cm="1" vm="314">
        <f t="array" ref="C1154">_FV(B1154,"Admin Division 1 (State/province/other)",TRUE)</f>
        <v>#VALUE!</v>
      </c>
    </row>
    <row r="1155" spans="1:3" x14ac:dyDescent="0.2">
      <c r="A1155">
        <v>1</v>
      </c>
      <c r="B1155" s="1" t="e" vm="416">
        <v>#VALUE!</v>
      </c>
      <c r="C1155" t="e" cm="1" vm="314">
        <f t="array" ref="C1155">_FV(B1155,"Admin Division 1 (State/province/other)",TRUE)</f>
        <v>#VALUE!</v>
      </c>
    </row>
    <row r="1156" spans="1:3" x14ac:dyDescent="0.2">
      <c r="A1156">
        <v>1</v>
      </c>
      <c r="B1156" s="1" t="e" vm="416">
        <v>#VALUE!</v>
      </c>
      <c r="C1156" t="e" cm="1" vm="314">
        <f t="array" ref="C1156">_FV(B1156,"Admin Division 1 (State/province/other)",TRUE)</f>
        <v>#VALUE!</v>
      </c>
    </row>
    <row r="1157" spans="1:3" x14ac:dyDescent="0.2">
      <c r="A1157">
        <v>1</v>
      </c>
      <c r="B1157" s="1" t="e" vm="416">
        <v>#VALUE!</v>
      </c>
      <c r="C1157" t="e" cm="1" vm="314">
        <f t="array" ref="C1157">_FV(B1157,"Admin Division 1 (State/province/other)",TRUE)</f>
        <v>#VALUE!</v>
      </c>
    </row>
    <row r="1158" spans="1:3" x14ac:dyDescent="0.2">
      <c r="A1158">
        <v>1</v>
      </c>
      <c r="B1158" s="1" t="e" vm="416">
        <v>#VALUE!</v>
      </c>
      <c r="C1158" t="e" cm="1" vm="314">
        <f t="array" ref="C1158">_FV(B1158,"Admin Division 1 (State/province/other)",TRUE)</f>
        <v>#VALUE!</v>
      </c>
    </row>
    <row r="1159" spans="1:3" x14ac:dyDescent="0.2">
      <c r="A1159">
        <v>1</v>
      </c>
      <c r="B1159" s="1" t="e" vm="416">
        <v>#VALUE!</v>
      </c>
      <c r="C1159" t="e" cm="1" vm="314">
        <f t="array" ref="C1159">_FV(B1159,"Admin Division 1 (State/province/other)",TRUE)</f>
        <v>#VALUE!</v>
      </c>
    </row>
    <row r="1160" spans="1:3" x14ac:dyDescent="0.2">
      <c r="A1160">
        <v>1</v>
      </c>
      <c r="B1160" s="1" t="e" vm="416">
        <v>#VALUE!</v>
      </c>
      <c r="C1160" t="e" cm="1" vm="314">
        <f t="array" ref="C1160">_FV(B1160,"Admin Division 1 (State/province/other)",TRUE)</f>
        <v>#VALUE!</v>
      </c>
    </row>
    <row r="1161" spans="1:3" x14ac:dyDescent="0.2">
      <c r="A1161">
        <v>1</v>
      </c>
      <c r="B1161" s="1" t="e" vm="416">
        <v>#VALUE!</v>
      </c>
      <c r="C1161" t="e" cm="1" vm="314">
        <f t="array" ref="C1161">_FV(B1161,"Admin Division 1 (State/province/other)",TRUE)</f>
        <v>#VALUE!</v>
      </c>
    </row>
    <row r="1162" spans="1:3" x14ac:dyDescent="0.2">
      <c r="A1162">
        <v>1</v>
      </c>
      <c r="B1162" s="1" t="e" vm="416">
        <v>#VALUE!</v>
      </c>
      <c r="C1162" t="e" cm="1" vm="314">
        <f t="array" ref="C1162">_FV(B1162,"Admin Division 1 (State/province/other)",TRUE)</f>
        <v>#VALUE!</v>
      </c>
    </row>
    <row r="1163" spans="1:3" x14ac:dyDescent="0.2">
      <c r="A1163">
        <v>1</v>
      </c>
      <c r="B1163" s="1" t="e" vm="416">
        <v>#VALUE!</v>
      </c>
      <c r="C1163" t="e" cm="1" vm="314">
        <f t="array" ref="C1163">_FV(B1163,"Admin Division 1 (State/province/other)",TRUE)</f>
        <v>#VALUE!</v>
      </c>
    </row>
    <row r="1164" spans="1:3" x14ac:dyDescent="0.2">
      <c r="A1164">
        <v>1</v>
      </c>
      <c r="B1164" s="1" t="e" vm="416">
        <v>#VALUE!</v>
      </c>
      <c r="C1164" t="e" cm="1" vm="314">
        <f t="array" ref="C1164">_FV(B1164,"Admin Division 1 (State/province/other)",TRUE)</f>
        <v>#VALUE!</v>
      </c>
    </row>
    <row r="1165" spans="1:3" x14ac:dyDescent="0.2">
      <c r="A1165">
        <v>1</v>
      </c>
      <c r="B1165" s="1" t="e" vm="416">
        <v>#VALUE!</v>
      </c>
      <c r="C1165" t="e" cm="1" vm="314">
        <f t="array" ref="C1165">_FV(B1165,"Admin Division 1 (State/province/other)",TRUE)</f>
        <v>#VALUE!</v>
      </c>
    </row>
    <row r="1166" spans="1:3" x14ac:dyDescent="0.2">
      <c r="A1166">
        <v>1</v>
      </c>
      <c r="B1166" s="1" t="e" vm="416">
        <v>#VALUE!</v>
      </c>
      <c r="C1166" t="e" cm="1" vm="314">
        <f t="array" ref="C1166">_FV(B1166,"Admin Division 1 (State/province/other)",TRUE)</f>
        <v>#VALUE!</v>
      </c>
    </row>
    <row r="1167" spans="1:3" x14ac:dyDescent="0.2">
      <c r="A1167">
        <v>1</v>
      </c>
      <c r="B1167" s="1" t="e" vm="416">
        <v>#VALUE!</v>
      </c>
      <c r="C1167" t="e" cm="1" vm="314">
        <f t="array" ref="C1167">_FV(B1167,"Admin Division 1 (State/province/other)",TRUE)</f>
        <v>#VALUE!</v>
      </c>
    </row>
    <row r="1168" spans="1:3" x14ac:dyDescent="0.2">
      <c r="A1168">
        <v>1</v>
      </c>
      <c r="B1168" s="1" t="e" vm="416">
        <v>#VALUE!</v>
      </c>
      <c r="C1168" t="e" cm="1" vm="314">
        <f t="array" ref="C1168">_FV(B1168,"Admin Division 1 (State/province/other)",TRUE)</f>
        <v>#VALUE!</v>
      </c>
    </row>
    <row r="1169" spans="1:3" x14ac:dyDescent="0.2">
      <c r="A1169">
        <v>1</v>
      </c>
      <c r="B1169" s="1" t="e" vm="416">
        <v>#VALUE!</v>
      </c>
      <c r="C1169" t="e" cm="1" vm="314">
        <f t="array" ref="C1169">_FV(B1169,"Admin Division 1 (State/province/other)",TRUE)</f>
        <v>#VALUE!</v>
      </c>
    </row>
    <row r="1170" spans="1:3" x14ac:dyDescent="0.2">
      <c r="A1170">
        <v>1</v>
      </c>
      <c r="B1170" s="1" t="e" vm="416">
        <v>#VALUE!</v>
      </c>
      <c r="C1170" t="e" cm="1" vm="314">
        <f t="array" ref="C1170">_FV(B1170,"Admin Division 1 (State/province/other)",TRUE)</f>
        <v>#VALUE!</v>
      </c>
    </row>
    <row r="1171" spans="1:3" x14ac:dyDescent="0.2">
      <c r="A1171">
        <v>1</v>
      </c>
      <c r="B1171" s="1" t="e" vm="416">
        <v>#VALUE!</v>
      </c>
      <c r="C1171" t="e" cm="1" vm="314">
        <f t="array" ref="C1171">_FV(B1171,"Admin Division 1 (State/province/other)",TRUE)</f>
        <v>#VALUE!</v>
      </c>
    </row>
    <row r="1172" spans="1:3" x14ac:dyDescent="0.2">
      <c r="A1172">
        <v>1</v>
      </c>
      <c r="B1172" s="1" t="e" vm="416">
        <v>#VALUE!</v>
      </c>
      <c r="C1172" t="e" cm="1" vm="314">
        <f t="array" ref="C1172">_FV(B1172,"Admin Division 1 (State/province/other)",TRUE)</f>
        <v>#VALUE!</v>
      </c>
    </row>
    <row r="1173" spans="1:3" x14ac:dyDescent="0.2">
      <c r="A1173">
        <v>1</v>
      </c>
      <c r="B1173" s="1" t="e" vm="416">
        <v>#VALUE!</v>
      </c>
      <c r="C1173" t="e" cm="1" vm="314">
        <f t="array" ref="C1173">_FV(B1173,"Admin Division 1 (State/province/other)",TRUE)</f>
        <v>#VALUE!</v>
      </c>
    </row>
    <row r="1174" spans="1:3" x14ac:dyDescent="0.2">
      <c r="A1174">
        <v>1</v>
      </c>
      <c r="B1174" s="1" t="e" vm="416">
        <v>#VALUE!</v>
      </c>
      <c r="C1174" t="e" cm="1" vm="314">
        <f t="array" ref="C1174">_FV(B1174,"Admin Division 1 (State/province/other)",TRUE)</f>
        <v>#VALUE!</v>
      </c>
    </row>
    <row r="1175" spans="1:3" x14ac:dyDescent="0.2">
      <c r="A1175">
        <v>1</v>
      </c>
      <c r="B1175" s="1" t="e" vm="416">
        <v>#VALUE!</v>
      </c>
      <c r="C1175" t="e" cm="1" vm="314">
        <f t="array" ref="C1175">_FV(B1175,"Admin Division 1 (State/province/other)",TRUE)</f>
        <v>#VALUE!</v>
      </c>
    </row>
    <row r="1176" spans="1:3" x14ac:dyDescent="0.2">
      <c r="A1176">
        <v>1</v>
      </c>
      <c r="B1176" s="1" t="e" vm="416">
        <v>#VALUE!</v>
      </c>
      <c r="C1176" t="e" cm="1" vm="314">
        <f t="array" ref="C1176">_FV(B1176,"Admin Division 1 (State/province/other)",TRUE)</f>
        <v>#VALUE!</v>
      </c>
    </row>
    <row r="1177" spans="1:3" x14ac:dyDescent="0.2">
      <c r="A1177">
        <v>1</v>
      </c>
      <c r="B1177" s="1" t="e" vm="416">
        <v>#VALUE!</v>
      </c>
      <c r="C1177" t="e" cm="1" vm="314">
        <f t="array" ref="C1177">_FV(B1177,"Admin Division 1 (State/province/other)",TRUE)</f>
        <v>#VALUE!</v>
      </c>
    </row>
    <row r="1178" spans="1:3" x14ac:dyDescent="0.2">
      <c r="A1178">
        <v>1</v>
      </c>
      <c r="B1178" s="1" t="e" vm="416">
        <v>#VALUE!</v>
      </c>
      <c r="C1178" t="e" cm="1" vm="314">
        <f t="array" ref="C1178">_FV(B1178,"Admin Division 1 (State/province/other)",TRUE)</f>
        <v>#VALUE!</v>
      </c>
    </row>
    <row r="1179" spans="1:3" x14ac:dyDescent="0.2">
      <c r="A1179">
        <v>1</v>
      </c>
      <c r="B1179" s="1" t="e" vm="416">
        <v>#VALUE!</v>
      </c>
      <c r="C1179" t="e" cm="1" vm="314">
        <f t="array" ref="C1179">_FV(B1179,"Admin Division 1 (State/province/other)",TRUE)</f>
        <v>#VALUE!</v>
      </c>
    </row>
    <row r="1180" spans="1:3" x14ac:dyDescent="0.2">
      <c r="A1180">
        <v>1</v>
      </c>
      <c r="B1180" s="1" t="e" vm="416">
        <v>#VALUE!</v>
      </c>
      <c r="C1180" t="e" cm="1" vm="314">
        <f t="array" ref="C1180">_FV(B1180,"Admin Division 1 (State/province/other)",TRUE)</f>
        <v>#VALUE!</v>
      </c>
    </row>
    <row r="1181" spans="1:3" x14ac:dyDescent="0.2">
      <c r="A1181">
        <v>1</v>
      </c>
      <c r="B1181" s="1" t="e" vm="416">
        <v>#VALUE!</v>
      </c>
      <c r="C1181" t="e" cm="1" vm="314">
        <f t="array" ref="C1181">_FV(B1181,"Admin Division 1 (State/province/other)",TRUE)</f>
        <v>#VALUE!</v>
      </c>
    </row>
    <row r="1182" spans="1:3" x14ac:dyDescent="0.2">
      <c r="A1182">
        <v>1</v>
      </c>
      <c r="B1182" s="1" t="e" vm="416">
        <v>#VALUE!</v>
      </c>
      <c r="C1182" t="e" cm="1" vm="314">
        <f t="array" ref="C1182">_FV(B1182,"Admin Division 1 (State/province/other)",TRUE)</f>
        <v>#VALUE!</v>
      </c>
    </row>
    <row r="1183" spans="1:3" x14ac:dyDescent="0.2">
      <c r="A1183">
        <v>1</v>
      </c>
      <c r="B1183" s="1" t="e" vm="416">
        <v>#VALUE!</v>
      </c>
      <c r="C1183" t="e" cm="1" vm="314">
        <f t="array" ref="C1183">_FV(B1183,"Admin Division 1 (State/province/other)",TRUE)</f>
        <v>#VALUE!</v>
      </c>
    </row>
    <row r="1184" spans="1:3" x14ac:dyDescent="0.2">
      <c r="A1184">
        <v>1</v>
      </c>
      <c r="B1184" s="1" t="e" vm="416">
        <v>#VALUE!</v>
      </c>
      <c r="C1184" t="e" cm="1" vm="314">
        <f t="array" ref="C1184">_FV(B1184,"Admin Division 1 (State/province/other)",TRUE)</f>
        <v>#VALUE!</v>
      </c>
    </row>
    <row r="1185" spans="1:3" x14ac:dyDescent="0.2">
      <c r="A1185">
        <v>1</v>
      </c>
      <c r="B1185" s="1" t="e" vm="416">
        <v>#VALUE!</v>
      </c>
      <c r="C1185" t="e" cm="1" vm="314">
        <f t="array" ref="C1185">_FV(B1185,"Admin Division 1 (State/province/other)",TRUE)</f>
        <v>#VALUE!</v>
      </c>
    </row>
    <row r="1186" spans="1:3" x14ac:dyDescent="0.2">
      <c r="A1186">
        <v>1</v>
      </c>
      <c r="B1186" s="1" t="e" vm="416">
        <v>#VALUE!</v>
      </c>
      <c r="C1186" t="e" cm="1" vm="314">
        <f t="array" ref="C1186">_FV(B1186,"Admin Division 1 (State/province/other)",TRUE)</f>
        <v>#VALUE!</v>
      </c>
    </row>
    <row r="1187" spans="1:3" x14ac:dyDescent="0.2">
      <c r="A1187">
        <v>1</v>
      </c>
      <c r="B1187" s="1" t="e" vm="416">
        <v>#VALUE!</v>
      </c>
      <c r="C1187" t="e" cm="1" vm="314">
        <f t="array" ref="C1187">_FV(B1187,"Admin Division 1 (State/province/other)",TRUE)</f>
        <v>#VALUE!</v>
      </c>
    </row>
    <row r="1188" spans="1:3" x14ac:dyDescent="0.2">
      <c r="A1188">
        <v>1</v>
      </c>
      <c r="B1188" s="1" t="e" vm="416">
        <v>#VALUE!</v>
      </c>
      <c r="C1188" t="e" cm="1" vm="314">
        <f t="array" ref="C1188">_FV(B1188,"Admin Division 1 (State/province/other)",TRUE)</f>
        <v>#VALUE!</v>
      </c>
    </row>
    <row r="1189" spans="1:3" x14ac:dyDescent="0.2">
      <c r="A1189">
        <v>1</v>
      </c>
      <c r="B1189" s="1" t="e" vm="416">
        <v>#VALUE!</v>
      </c>
      <c r="C1189" t="e" cm="1" vm="314">
        <f t="array" ref="C1189">_FV(B1189,"Admin Division 1 (State/province/other)",TRUE)</f>
        <v>#VALUE!</v>
      </c>
    </row>
    <row r="1190" spans="1:3" x14ac:dyDescent="0.2">
      <c r="A1190">
        <v>1</v>
      </c>
      <c r="B1190" s="1" t="e" vm="416">
        <v>#VALUE!</v>
      </c>
      <c r="C1190" t="e" cm="1" vm="314">
        <f t="array" ref="C1190">_FV(B1190,"Admin Division 1 (State/province/other)",TRUE)</f>
        <v>#VALUE!</v>
      </c>
    </row>
    <row r="1191" spans="1:3" x14ac:dyDescent="0.2">
      <c r="A1191">
        <v>1</v>
      </c>
      <c r="B1191" s="1" t="e" vm="416">
        <v>#VALUE!</v>
      </c>
      <c r="C1191" t="e" cm="1" vm="314">
        <f t="array" ref="C1191">_FV(B1191,"Admin Division 1 (State/province/other)",TRUE)</f>
        <v>#VALUE!</v>
      </c>
    </row>
    <row r="1192" spans="1:3" x14ac:dyDescent="0.2">
      <c r="A1192">
        <v>1</v>
      </c>
      <c r="B1192" s="1" t="e" vm="416">
        <v>#VALUE!</v>
      </c>
      <c r="C1192" t="e" cm="1" vm="314">
        <f t="array" ref="C1192">_FV(B1192,"Admin Division 1 (State/province/other)",TRUE)</f>
        <v>#VALUE!</v>
      </c>
    </row>
    <row r="1193" spans="1:3" x14ac:dyDescent="0.2">
      <c r="A1193">
        <v>1</v>
      </c>
      <c r="B1193" s="1" t="e" vm="416">
        <v>#VALUE!</v>
      </c>
      <c r="C1193" t="e" cm="1" vm="314">
        <f t="array" ref="C1193">_FV(B1193,"Admin Division 1 (State/province/other)",TRUE)</f>
        <v>#VALUE!</v>
      </c>
    </row>
    <row r="1194" spans="1:3" x14ac:dyDescent="0.2">
      <c r="A1194">
        <v>1</v>
      </c>
      <c r="B1194" s="1" t="e" vm="416">
        <v>#VALUE!</v>
      </c>
      <c r="C1194" t="e" cm="1" vm="314">
        <f t="array" ref="C1194">_FV(B1194,"Admin Division 1 (State/province/other)",TRUE)</f>
        <v>#VALUE!</v>
      </c>
    </row>
    <row r="1195" spans="1:3" x14ac:dyDescent="0.2">
      <c r="A1195">
        <v>1</v>
      </c>
      <c r="B1195" s="1" t="e" vm="416">
        <v>#VALUE!</v>
      </c>
      <c r="C1195" t="e" cm="1" vm="314">
        <f t="array" ref="C1195">_FV(B1195,"Admin Division 1 (State/province/other)",TRUE)</f>
        <v>#VALUE!</v>
      </c>
    </row>
    <row r="1196" spans="1:3" x14ac:dyDescent="0.2">
      <c r="A1196">
        <v>1</v>
      </c>
      <c r="B1196" s="1" t="e" vm="416">
        <v>#VALUE!</v>
      </c>
      <c r="C1196" t="e" cm="1" vm="314">
        <f t="array" ref="C1196">_FV(B1196,"Admin Division 1 (State/province/other)",TRUE)</f>
        <v>#VALUE!</v>
      </c>
    </row>
    <row r="1197" spans="1:3" x14ac:dyDescent="0.2">
      <c r="A1197">
        <v>1</v>
      </c>
      <c r="B1197" s="1" t="e" vm="416">
        <v>#VALUE!</v>
      </c>
      <c r="C1197" t="e" cm="1" vm="314">
        <f t="array" ref="C1197">_FV(B1197,"Admin Division 1 (State/province/other)",TRUE)</f>
        <v>#VALUE!</v>
      </c>
    </row>
    <row r="1198" spans="1:3" x14ac:dyDescent="0.2">
      <c r="A1198">
        <v>1</v>
      </c>
      <c r="B1198" s="1" t="e" vm="416">
        <v>#VALUE!</v>
      </c>
      <c r="C1198" t="e" cm="1" vm="314">
        <f t="array" ref="C1198">_FV(B1198,"Admin Division 1 (State/province/other)",TRUE)</f>
        <v>#VALUE!</v>
      </c>
    </row>
    <row r="1199" spans="1:3" x14ac:dyDescent="0.2">
      <c r="A1199">
        <v>1</v>
      </c>
      <c r="B1199" s="1" t="e" vm="417">
        <v>#VALUE!</v>
      </c>
      <c r="C1199" t="e" cm="1" vm="314">
        <f t="array" ref="C1199">_FV(B1199,"Admin Division 1 (State/province/other)",TRUE)</f>
        <v>#VALUE!</v>
      </c>
    </row>
    <row r="1200" spans="1:3" x14ac:dyDescent="0.2">
      <c r="A1200">
        <v>1</v>
      </c>
      <c r="B1200" s="1" t="e" vm="417">
        <v>#VALUE!</v>
      </c>
      <c r="C1200" t="e" cm="1" vm="314">
        <f t="array" ref="C1200">_FV(B1200,"Admin Division 1 (State/province/other)",TRUE)</f>
        <v>#VALUE!</v>
      </c>
    </row>
    <row r="1201" spans="1:3" x14ac:dyDescent="0.2">
      <c r="A1201">
        <v>1</v>
      </c>
      <c r="B1201" s="1" t="e" vm="417">
        <v>#VALUE!</v>
      </c>
      <c r="C1201" t="e" cm="1" vm="314">
        <f t="array" ref="C1201">_FV(B1201,"Admin Division 1 (State/province/other)",TRUE)</f>
        <v>#VALUE!</v>
      </c>
    </row>
    <row r="1202" spans="1:3" x14ac:dyDescent="0.2">
      <c r="A1202">
        <v>1</v>
      </c>
      <c r="B1202" s="1" t="e" vm="417">
        <v>#VALUE!</v>
      </c>
      <c r="C1202" t="e" cm="1" vm="314">
        <f t="array" ref="C1202">_FV(B1202,"Admin Division 1 (State/province/other)",TRUE)</f>
        <v>#VALUE!</v>
      </c>
    </row>
    <row r="1203" spans="1:3" x14ac:dyDescent="0.2">
      <c r="A1203">
        <v>1</v>
      </c>
      <c r="B1203" s="1" t="e" vm="417">
        <v>#VALUE!</v>
      </c>
      <c r="C1203" t="e" cm="1" vm="314">
        <f t="array" ref="C1203">_FV(B1203,"Admin Division 1 (State/province/other)",TRUE)</f>
        <v>#VALUE!</v>
      </c>
    </row>
    <row r="1204" spans="1:3" x14ac:dyDescent="0.2">
      <c r="A1204">
        <v>1</v>
      </c>
      <c r="B1204" s="1" t="e" vm="417">
        <v>#VALUE!</v>
      </c>
      <c r="C1204" t="e" cm="1" vm="314">
        <f t="array" ref="C1204">_FV(B1204,"Admin Division 1 (State/province/other)",TRUE)</f>
        <v>#VALUE!</v>
      </c>
    </row>
    <row r="1205" spans="1:3" x14ac:dyDescent="0.2">
      <c r="A1205">
        <v>1</v>
      </c>
      <c r="B1205" s="1" t="e" vm="417">
        <v>#VALUE!</v>
      </c>
      <c r="C1205" t="e" cm="1" vm="314">
        <f t="array" ref="C1205">_FV(B1205,"Admin Division 1 (State/province/other)",TRUE)</f>
        <v>#VALUE!</v>
      </c>
    </row>
    <row r="1206" spans="1:3" x14ac:dyDescent="0.2">
      <c r="A1206">
        <v>1</v>
      </c>
      <c r="B1206" s="1" t="e" vm="417">
        <v>#VALUE!</v>
      </c>
      <c r="C1206" t="e" cm="1" vm="314">
        <f t="array" ref="C1206">_FV(B1206,"Admin Division 1 (State/province/other)",TRUE)</f>
        <v>#VALUE!</v>
      </c>
    </row>
    <row r="1207" spans="1:3" x14ac:dyDescent="0.2">
      <c r="A1207">
        <v>1</v>
      </c>
      <c r="B1207" s="1" t="e" vm="417">
        <v>#VALUE!</v>
      </c>
      <c r="C1207" t="e" cm="1" vm="314">
        <f t="array" ref="C1207">_FV(B1207,"Admin Division 1 (State/province/other)",TRUE)</f>
        <v>#VALUE!</v>
      </c>
    </row>
    <row r="1208" spans="1:3" x14ac:dyDescent="0.2">
      <c r="A1208">
        <v>1</v>
      </c>
      <c r="B1208" s="1" t="e" vm="417">
        <v>#VALUE!</v>
      </c>
      <c r="C1208" t="e" cm="1" vm="314">
        <f t="array" ref="C1208">_FV(B1208,"Admin Division 1 (State/province/other)",TRUE)</f>
        <v>#VALUE!</v>
      </c>
    </row>
    <row r="1209" spans="1:3" x14ac:dyDescent="0.2">
      <c r="A1209">
        <v>1</v>
      </c>
      <c r="B1209" s="1" t="e" vm="417">
        <v>#VALUE!</v>
      </c>
      <c r="C1209" t="e" cm="1" vm="314">
        <f t="array" ref="C1209">_FV(B1209,"Admin Division 1 (State/province/other)",TRUE)</f>
        <v>#VALUE!</v>
      </c>
    </row>
    <row r="1210" spans="1:3" x14ac:dyDescent="0.2">
      <c r="A1210">
        <v>1</v>
      </c>
      <c r="B1210" s="1" t="e" vm="417">
        <v>#VALUE!</v>
      </c>
      <c r="C1210" t="e" cm="1" vm="314">
        <f t="array" ref="C1210">_FV(B1210,"Admin Division 1 (State/province/other)",TRUE)</f>
        <v>#VALUE!</v>
      </c>
    </row>
    <row r="1211" spans="1:3" x14ac:dyDescent="0.2">
      <c r="A1211">
        <v>1</v>
      </c>
      <c r="B1211" s="1" t="e" vm="417">
        <v>#VALUE!</v>
      </c>
      <c r="C1211" t="e" cm="1" vm="314">
        <f t="array" ref="C1211">_FV(B1211,"Admin Division 1 (State/province/other)",TRUE)</f>
        <v>#VALUE!</v>
      </c>
    </row>
    <row r="1212" spans="1:3" x14ac:dyDescent="0.2">
      <c r="A1212">
        <v>1</v>
      </c>
      <c r="B1212" s="1" t="e" vm="417">
        <v>#VALUE!</v>
      </c>
      <c r="C1212" t="e" cm="1" vm="314">
        <f t="array" ref="C1212">_FV(B1212,"Admin Division 1 (State/province/other)",TRUE)</f>
        <v>#VALUE!</v>
      </c>
    </row>
    <row r="1213" spans="1:3" x14ac:dyDescent="0.2">
      <c r="A1213">
        <v>1</v>
      </c>
      <c r="B1213" s="1" t="e" vm="417">
        <v>#VALUE!</v>
      </c>
      <c r="C1213" t="e" cm="1" vm="314">
        <f t="array" ref="C1213">_FV(B1213,"Admin Division 1 (State/province/other)",TRUE)</f>
        <v>#VALUE!</v>
      </c>
    </row>
    <row r="1214" spans="1:3" x14ac:dyDescent="0.2">
      <c r="A1214">
        <v>1</v>
      </c>
      <c r="B1214" s="1" t="e" vm="417">
        <v>#VALUE!</v>
      </c>
      <c r="C1214" t="e" cm="1" vm="314">
        <f t="array" ref="C1214">_FV(B1214,"Admin Division 1 (State/province/other)",TRUE)</f>
        <v>#VALUE!</v>
      </c>
    </row>
    <row r="1215" spans="1:3" x14ac:dyDescent="0.2">
      <c r="A1215">
        <v>1</v>
      </c>
      <c r="B1215" s="1" t="e" vm="417">
        <v>#VALUE!</v>
      </c>
      <c r="C1215" t="e" cm="1" vm="314">
        <f t="array" ref="C1215">_FV(B1215,"Admin Division 1 (State/province/other)",TRUE)</f>
        <v>#VALUE!</v>
      </c>
    </row>
    <row r="1216" spans="1:3" x14ac:dyDescent="0.2">
      <c r="A1216">
        <v>1</v>
      </c>
      <c r="B1216" s="1" t="e" vm="417">
        <v>#VALUE!</v>
      </c>
      <c r="C1216" t="e" cm="1" vm="314">
        <f t="array" ref="C1216">_FV(B1216,"Admin Division 1 (State/province/other)",TRUE)</f>
        <v>#VALUE!</v>
      </c>
    </row>
    <row r="1217" spans="1:3" x14ac:dyDescent="0.2">
      <c r="A1217">
        <v>1</v>
      </c>
      <c r="B1217" s="1" t="e" vm="417">
        <v>#VALUE!</v>
      </c>
      <c r="C1217" t="e" cm="1" vm="314">
        <f t="array" ref="C1217">_FV(B1217,"Admin Division 1 (State/province/other)",TRUE)</f>
        <v>#VALUE!</v>
      </c>
    </row>
    <row r="1218" spans="1:3" x14ac:dyDescent="0.2">
      <c r="A1218">
        <v>1</v>
      </c>
      <c r="B1218" s="1" t="e" vm="417">
        <v>#VALUE!</v>
      </c>
      <c r="C1218" t="e" cm="1" vm="314">
        <f t="array" ref="C1218">_FV(B1218,"Admin Division 1 (State/province/other)",TRUE)</f>
        <v>#VALUE!</v>
      </c>
    </row>
    <row r="1219" spans="1:3" x14ac:dyDescent="0.2">
      <c r="A1219">
        <v>1</v>
      </c>
      <c r="B1219" s="1" t="e" vm="417">
        <v>#VALUE!</v>
      </c>
      <c r="C1219" t="e" cm="1" vm="314">
        <f t="array" ref="C1219">_FV(B1219,"Admin Division 1 (State/province/other)",TRUE)</f>
        <v>#VALUE!</v>
      </c>
    </row>
    <row r="1220" spans="1:3" x14ac:dyDescent="0.2">
      <c r="A1220">
        <v>1</v>
      </c>
      <c r="B1220" s="1" t="e" vm="417">
        <v>#VALUE!</v>
      </c>
      <c r="C1220" t="e" cm="1" vm="314">
        <f t="array" ref="C1220">_FV(B1220,"Admin Division 1 (State/province/other)",TRUE)</f>
        <v>#VALUE!</v>
      </c>
    </row>
    <row r="1221" spans="1:3" x14ac:dyDescent="0.2">
      <c r="A1221">
        <v>1</v>
      </c>
      <c r="B1221" s="1" t="e" vm="418">
        <v>#VALUE!</v>
      </c>
      <c r="C1221" t="e" cm="1" vm="314">
        <f t="array" ref="C1221">_FV(B1221,"Admin Division 1 (State/province/other)",TRUE)</f>
        <v>#VALUE!</v>
      </c>
    </row>
    <row r="1222" spans="1:3" x14ac:dyDescent="0.2">
      <c r="A1222">
        <v>1</v>
      </c>
      <c r="B1222" s="1" t="e" vm="418">
        <v>#VALUE!</v>
      </c>
      <c r="C1222" t="e" cm="1" vm="314">
        <f t="array" ref="C1222">_FV(B1222,"Admin Division 1 (State/province/other)",TRUE)</f>
        <v>#VALUE!</v>
      </c>
    </row>
    <row r="1223" spans="1:3" x14ac:dyDescent="0.2">
      <c r="A1223">
        <v>1</v>
      </c>
      <c r="B1223" s="1" t="e" vm="418">
        <v>#VALUE!</v>
      </c>
      <c r="C1223" t="e" cm="1" vm="314">
        <f t="array" ref="C1223">_FV(B1223,"Admin Division 1 (State/province/other)",TRUE)</f>
        <v>#VALUE!</v>
      </c>
    </row>
    <row r="1224" spans="1:3" x14ac:dyDescent="0.2">
      <c r="A1224">
        <v>1</v>
      </c>
      <c r="B1224" s="1" t="e" vm="418">
        <v>#VALUE!</v>
      </c>
      <c r="C1224" t="e" cm="1" vm="314">
        <f t="array" ref="C1224">_FV(B1224,"Admin Division 1 (State/province/other)",TRUE)</f>
        <v>#VALUE!</v>
      </c>
    </row>
    <row r="1225" spans="1:3" x14ac:dyDescent="0.2">
      <c r="A1225">
        <v>1</v>
      </c>
      <c r="B1225" s="1" t="e" vm="418">
        <v>#VALUE!</v>
      </c>
      <c r="C1225" t="e" cm="1" vm="314">
        <f t="array" ref="C1225">_FV(B1225,"Admin Division 1 (State/province/other)",TRUE)</f>
        <v>#VALUE!</v>
      </c>
    </row>
    <row r="1226" spans="1:3" x14ac:dyDescent="0.2">
      <c r="A1226">
        <v>1</v>
      </c>
      <c r="B1226" s="1" t="e" vm="418">
        <v>#VALUE!</v>
      </c>
      <c r="C1226" t="e" cm="1" vm="314">
        <f t="array" ref="C1226">_FV(B1226,"Admin Division 1 (State/province/other)",TRUE)</f>
        <v>#VALUE!</v>
      </c>
    </row>
    <row r="1227" spans="1:3" x14ac:dyDescent="0.2">
      <c r="A1227">
        <v>1</v>
      </c>
      <c r="B1227" s="1" t="e" vm="418">
        <v>#VALUE!</v>
      </c>
      <c r="C1227" t="e" cm="1" vm="314">
        <f t="array" ref="C1227">_FV(B1227,"Admin Division 1 (State/province/other)",TRUE)</f>
        <v>#VALUE!</v>
      </c>
    </row>
    <row r="1228" spans="1:3" x14ac:dyDescent="0.2">
      <c r="A1228">
        <v>1</v>
      </c>
      <c r="B1228" s="1" t="e" vm="418">
        <v>#VALUE!</v>
      </c>
      <c r="C1228" t="e" cm="1" vm="314">
        <f t="array" ref="C1228">_FV(B1228,"Admin Division 1 (State/province/other)",TRUE)</f>
        <v>#VALUE!</v>
      </c>
    </row>
    <row r="1229" spans="1:3" x14ac:dyDescent="0.2">
      <c r="A1229">
        <v>1</v>
      </c>
      <c r="B1229" s="1" t="e" vm="418">
        <v>#VALUE!</v>
      </c>
      <c r="C1229" t="e" cm="1" vm="314">
        <f t="array" ref="C1229">_FV(B1229,"Admin Division 1 (State/province/other)",TRUE)</f>
        <v>#VALUE!</v>
      </c>
    </row>
    <row r="1230" spans="1:3" x14ac:dyDescent="0.2">
      <c r="A1230">
        <v>1</v>
      </c>
      <c r="B1230" s="1" t="e" vm="418">
        <v>#VALUE!</v>
      </c>
      <c r="C1230" t="e" cm="1" vm="314">
        <f t="array" ref="C1230">_FV(B1230,"Admin Division 1 (State/province/other)",TRUE)</f>
        <v>#VALUE!</v>
      </c>
    </row>
    <row r="1231" spans="1:3" x14ac:dyDescent="0.2">
      <c r="A1231">
        <v>1</v>
      </c>
      <c r="B1231" s="1" t="e" vm="418">
        <v>#VALUE!</v>
      </c>
      <c r="C1231" t="e" cm="1" vm="314">
        <f t="array" ref="C1231">_FV(B1231,"Admin Division 1 (State/province/other)",TRUE)</f>
        <v>#VALUE!</v>
      </c>
    </row>
    <row r="1232" spans="1:3" x14ac:dyDescent="0.2">
      <c r="A1232">
        <v>1</v>
      </c>
      <c r="B1232" s="1" t="e" vm="418">
        <v>#VALUE!</v>
      </c>
      <c r="C1232" t="e" cm="1" vm="314">
        <f t="array" ref="C1232">_FV(B1232,"Admin Division 1 (State/province/other)",TRUE)</f>
        <v>#VALUE!</v>
      </c>
    </row>
    <row r="1233" spans="1:3" x14ac:dyDescent="0.2">
      <c r="A1233">
        <v>1</v>
      </c>
      <c r="B1233" s="1" t="e" vm="418">
        <v>#VALUE!</v>
      </c>
      <c r="C1233" t="e" cm="1" vm="314">
        <f t="array" ref="C1233">_FV(B1233,"Admin Division 1 (State/province/other)",TRUE)</f>
        <v>#VALUE!</v>
      </c>
    </row>
    <row r="1234" spans="1:3" x14ac:dyDescent="0.2">
      <c r="A1234">
        <v>1</v>
      </c>
      <c r="B1234" s="1" t="e" vm="418">
        <v>#VALUE!</v>
      </c>
      <c r="C1234" t="e" cm="1" vm="314">
        <f t="array" ref="C1234">_FV(B1234,"Admin Division 1 (State/province/other)",TRUE)</f>
        <v>#VALUE!</v>
      </c>
    </row>
    <row r="1235" spans="1:3" x14ac:dyDescent="0.2">
      <c r="A1235">
        <v>1</v>
      </c>
      <c r="B1235" s="1" t="e" vm="418">
        <v>#VALUE!</v>
      </c>
      <c r="C1235" t="e" cm="1" vm="314">
        <f t="array" ref="C1235">_FV(B1235,"Admin Division 1 (State/province/other)",TRUE)</f>
        <v>#VALUE!</v>
      </c>
    </row>
    <row r="1236" spans="1:3" x14ac:dyDescent="0.2">
      <c r="A1236">
        <v>1</v>
      </c>
      <c r="B1236" s="1" t="e" vm="418">
        <v>#VALUE!</v>
      </c>
      <c r="C1236" t="e" cm="1" vm="314">
        <f t="array" ref="C1236">_FV(B1236,"Admin Division 1 (State/province/other)",TRUE)</f>
        <v>#VALUE!</v>
      </c>
    </row>
    <row r="1237" spans="1:3" x14ac:dyDescent="0.2">
      <c r="A1237">
        <v>1</v>
      </c>
      <c r="B1237" s="1" t="e" vm="418">
        <v>#VALUE!</v>
      </c>
      <c r="C1237" t="e" cm="1" vm="314">
        <f t="array" ref="C1237">_FV(B1237,"Admin Division 1 (State/province/other)",TRUE)</f>
        <v>#VALUE!</v>
      </c>
    </row>
    <row r="1238" spans="1:3" x14ac:dyDescent="0.2">
      <c r="A1238">
        <v>1</v>
      </c>
      <c r="B1238" s="1" t="e" vm="418">
        <v>#VALUE!</v>
      </c>
      <c r="C1238" t="e" cm="1" vm="314">
        <f t="array" ref="C1238">_FV(B1238,"Admin Division 1 (State/province/other)",TRUE)</f>
        <v>#VALUE!</v>
      </c>
    </row>
    <row r="1239" spans="1:3" x14ac:dyDescent="0.2">
      <c r="A1239">
        <v>1</v>
      </c>
      <c r="B1239" s="1" t="e" vm="418">
        <v>#VALUE!</v>
      </c>
      <c r="C1239" t="e" cm="1" vm="314">
        <f t="array" ref="C1239">_FV(B1239,"Admin Division 1 (State/province/other)",TRUE)</f>
        <v>#VALUE!</v>
      </c>
    </row>
    <row r="1240" spans="1:3" x14ac:dyDescent="0.2">
      <c r="A1240">
        <v>1</v>
      </c>
      <c r="B1240" s="1" t="e" vm="419">
        <v>#VALUE!</v>
      </c>
      <c r="C1240" t="e" cm="1" vm="314">
        <f t="array" ref="C1240">_FV(B1240,"Admin Division 1 (State/province/other)",TRUE)</f>
        <v>#VALUE!</v>
      </c>
    </row>
    <row r="1241" spans="1:3" x14ac:dyDescent="0.2">
      <c r="A1241">
        <v>1</v>
      </c>
      <c r="B1241" s="1" t="e" vm="419">
        <v>#VALUE!</v>
      </c>
      <c r="C1241" t="e" cm="1" vm="314">
        <f t="array" ref="C1241">_FV(B1241,"Admin Division 1 (State/province/other)",TRUE)</f>
        <v>#VALUE!</v>
      </c>
    </row>
    <row r="1242" spans="1:3" x14ac:dyDescent="0.2">
      <c r="A1242">
        <v>1</v>
      </c>
      <c r="B1242" s="1" t="e" vm="419">
        <v>#VALUE!</v>
      </c>
      <c r="C1242" t="e" cm="1" vm="314">
        <f t="array" ref="C1242">_FV(B1242,"Admin Division 1 (State/province/other)",TRUE)</f>
        <v>#VALUE!</v>
      </c>
    </row>
    <row r="1243" spans="1:3" x14ac:dyDescent="0.2">
      <c r="A1243">
        <v>1</v>
      </c>
      <c r="B1243" s="1" t="e" vm="419">
        <v>#VALUE!</v>
      </c>
      <c r="C1243" t="e" cm="1" vm="314">
        <f t="array" ref="C1243">_FV(B1243,"Admin Division 1 (State/province/other)",TRUE)</f>
        <v>#VALUE!</v>
      </c>
    </row>
    <row r="1244" spans="1:3" x14ac:dyDescent="0.2">
      <c r="A1244">
        <v>1</v>
      </c>
      <c r="B1244" s="1" t="e" vm="419">
        <v>#VALUE!</v>
      </c>
      <c r="C1244" t="e" cm="1" vm="314">
        <f t="array" ref="C1244">_FV(B1244,"Admin Division 1 (State/province/other)",TRUE)</f>
        <v>#VALUE!</v>
      </c>
    </row>
    <row r="1245" spans="1:3" x14ac:dyDescent="0.2">
      <c r="A1245">
        <v>1</v>
      </c>
      <c r="B1245" s="1" t="e" vm="419">
        <v>#VALUE!</v>
      </c>
      <c r="C1245" t="e" cm="1" vm="314">
        <f t="array" ref="C1245">_FV(B1245,"Admin Division 1 (State/province/other)",TRUE)</f>
        <v>#VALUE!</v>
      </c>
    </row>
    <row r="1246" spans="1:3" x14ac:dyDescent="0.2">
      <c r="A1246">
        <v>1</v>
      </c>
      <c r="B1246" s="1" t="e" vm="419">
        <v>#VALUE!</v>
      </c>
      <c r="C1246" t="e" cm="1" vm="314">
        <f t="array" ref="C1246">_FV(B1246,"Admin Division 1 (State/province/other)",TRUE)</f>
        <v>#VALUE!</v>
      </c>
    </row>
    <row r="1247" spans="1:3" x14ac:dyDescent="0.2">
      <c r="A1247">
        <v>1</v>
      </c>
      <c r="B1247" s="1" t="e" vm="419">
        <v>#VALUE!</v>
      </c>
      <c r="C1247" t="e" cm="1" vm="314">
        <f t="array" ref="C1247">_FV(B1247,"Admin Division 1 (State/province/other)",TRUE)</f>
        <v>#VALUE!</v>
      </c>
    </row>
    <row r="1248" spans="1:3" x14ac:dyDescent="0.2">
      <c r="A1248">
        <v>1</v>
      </c>
      <c r="B1248" s="1" t="e" vm="419">
        <v>#VALUE!</v>
      </c>
      <c r="C1248" t="e" cm="1" vm="314">
        <f t="array" ref="C1248">_FV(B1248,"Admin Division 1 (State/province/other)",TRUE)</f>
        <v>#VALUE!</v>
      </c>
    </row>
    <row r="1249" spans="1:3" x14ac:dyDescent="0.2">
      <c r="A1249">
        <v>1</v>
      </c>
      <c r="B1249" s="1" t="e" vm="419">
        <v>#VALUE!</v>
      </c>
      <c r="C1249" t="e" cm="1" vm="314">
        <f t="array" ref="C1249">_FV(B1249,"Admin Division 1 (State/province/other)",TRUE)</f>
        <v>#VALUE!</v>
      </c>
    </row>
    <row r="1250" spans="1:3" x14ac:dyDescent="0.2">
      <c r="A1250">
        <v>1</v>
      </c>
      <c r="B1250" s="1" t="e" vm="419">
        <v>#VALUE!</v>
      </c>
      <c r="C1250" t="e" cm="1" vm="314">
        <f t="array" ref="C1250">_FV(B1250,"Admin Division 1 (State/province/other)",TRUE)</f>
        <v>#VALUE!</v>
      </c>
    </row>
    <row r="1251" spans="1:3" x14ac:dyDescent="0.2">
      <c r="A1251">
        <v>1</v>
      </c>
      <c r="B1251" s="1" t="e" vm="419">
        <v>#VALUE!</v>
      </c>
      <c r="C1251" t="e" cm="1" vm="314">
        <f t="array" ref="C1251">_FV(B1251,"Admin Division 1 (State/province/other)",TRUE)</f>
        <v>#VALUE!</v>
      </c>
    </row>
    <row r="1252" spans="1:3" x14ac:dyDescent="0.2">
      <c r="A1252">
        <v>1</v>
      </c>
      <c r="B1252" s="1" t="e" vm="419">
        <v>#VALUE!</v>
      </c>
      <c r="C1252" t="e" cm="1" vm="314">
        <f t="array" ref="C1252">_FV(B1252,"Admin Division 1 (State/province/other)",TRUE)</f>
        <v>#VALUE!</v>
      </c>
    </row>
    <row r="1253" spans="1:3" x14ac:dyDescent="0.2">
      <c r="A1253">
        <v>1</v>
      </c>
      <c r="B1253" s="1" t="e" vm="419">
        <v>#VALUE!</v>
      </c>
      <c r="C1253" t="e" cm="1" vm="314">
        <f t="array" ref="C1253">_FV(B1253,"Admin Division 1 (State/province/other)",TRUE)</f>
        <v>#VALUE!</v>
      </c>
    </row>
    <row r="1254" spans="1:3" x14ac:dyDescent="0.2">
      <c r="A1254">
        <v>1</v>
      </c>
      <c r="B1254" s="1" t="e" vm="419">
        <v>#VALUE!</v>
      </c>
      <c r="C1254" t="e" cm="1" vm="314">
        <f t="array" ref="C1254">_FV(B1254,"Admin Division 1 (State/province/other)",TRUE)</f>
        <v>#VALUE!</v>
      </c>
    </row>
    <row r="1255" spans="1:3" x14ac:dyDescent="0.2">
      <c r="A1255">
        <v>1</v>
      </c>
      <c r="B1255" s="1" t="e" vm="419">
        <v>#VALUE!</v>
      </c>
      <c r="C1255" t="e" cm="1" vm="314">
        <f t="array" ref="C1255">_FV(B1255,"Admin Division 1 (State/province/other)",TRUE)</f>
        <v>#VALUE!</v>
      </c>
    </row>
    <row r="1256" spans="1:3" x14ac:dyDescent="0.2">
      <c r="A1256">
        <v>1</v>
      </c>
      <c r="B1256" s="1" t="e" vm="419">
        <v>#VALUE!</v>
      </c>
      <c r="C1256" t="e" cm="1" vm="314">
        <f t="array" ref="C1256">_FV(B1256,"Admin Division 1 (State/province/other)",TRUE)</f>
        <v>#VALUE!</v>
      </c>
    </row>
    <row r="1257" spans="1:3" x14ac:dyDescent="0.2">
      <c r="A1257">
        <v>1</v>
      </c>
      <c r="B1257" s="1" t="e" vm="419">
        <v>#VALUE!</v>
      </c>
      <c r="C1257" t="e" cm="1" vm="314">
        <f t="array" ref="C1257">_FV(B1257,"Admin Division 1 (State/province/other)",TRUE)</f>
        <v>#VALUE!</v>
      </c>
    </row>
    <row r="1258" spans="1:3" x14ac:dyDescent="0.2">
      <c r="A1258">
        <v>1</v>
      </c>
      <c r="B1258" s="1" t="e" vm="419">
        <v>#VALUE!</v>
      </c>
      <c r="C1258" t="e" cm="1" vm="314">
        <f t="array" ref="C1258">_FV(B1258,"Admin Division 1 (State/province/other)",TRUE)</f>
        <v>#VALUE!</v>
      </c>
    </row>
    <row r="1259" spans="1:3" x14ac:dyDescent="0.2">
      <c r="A1259">
        <v>1</v>
      </c>
      <c r="B1259" s="1" t="e" vm="420">
        <v>#VALUE!</v>
      </c>
      <c r="C1259" t="e" cm="1" vm="314">
        <f t="array" ref="C1259">_FV(B1259,"Admin Division 1 (State/province/other)",TRUE)</f>
        <v>#VALUE!</v>
      </c>
    </row>
    <row r="1260" spans="1:3" x14ac:dyDescent="0.2">
      <c r="A1260">
        <v>1</v>
      </c>
      <c r="B1260" s="1" t="e" vm="420">
        <v>#VALUE!</v>
      </c>
      <c r="C1260" t="e" cm="1" vm="314">
        <f t="array" ref="C1260">_FV(B1260,"Admin Division 1 (State/province/other)",TRUE)</f>
        <v>#VALUE!</v>
      </c>
    </row>
    <row r="1261" spans="1:3" x14ac:dyDescent="0.2">
      <c r="A1261">
        <v>1</v>
      </c>
      <c r="B1261" s="1" t="e" vm="420">
        <v>#VALUE!</v>
      </c>
      <c r="C1261" t="e" cm="1" vm="314">
        <f t="array" ref="C1261">_FV(B1261,"Admin Division 1 (State/province/other)",TRUE)</f>
        <v>#VALUE!</v>
      </c>
    </row>
    <row r="1262" spans="1:3" x14ac:dyDescent="0.2">
      <c r="A1262">
        <v>1</v>
      </c>
      <c r="B1262" s="1" t="e" vm="420">
        <v>#VALUE!</v>
      </c>
      <c r="C1262" t="e" cm="1" vm="314">
        <f t="array" ref="C1262">_FV(B1262,"Admin Division 1 (State/province/other)",TRUE)</f>
        <v>#VALUE!</v>
      </c>
    </row>
    <row r="1263" spans="1:3" x14ac:dyDescent="0.2">
      <c r="A1263">
        <v>1</v>
      </c>
      <c r="B1263" s="1" t="e" vm="420">
        <v>#VALUE!</v>
      </c>
      <c r="C1263" t="e" cm="1" vm="314">
        <f t="array" ref="C1263">_FV(B1263,"Admin Division 1 (State/province/other)",TRUE)</f>
        <v>#VALUE!</v>
      </c>
    </row>
    <row r="1264" spans="1:3" x14ac:dyDescent="0.2">
      <c r="A1264">
        <v>1</v>
      </c>
      <c r="B1264" s="1" t="e" vm="421">
        <v>#VALUE!</v>
      </c>
      <c r="C1264" t="e" cm="1" vm="314">
        <f t="array" ref="C1264">_FV(B1264,"Admin Division 1 (State/province/other)",TRUE)</f>
        <v>#VALUE!</v>
      </c>
    </row>
    <row r="1265" spans="1:3" x14ac:dyDescent="0.2">
      <c r="A1265">
        <v>1</v>
      </c>
      <c r="B1265" s="1" t="e" vm="422">
        <v>#VALUE!</v>
      </c>
      <c r="C1265" t="e" cm="1" vm="314">
        <f t="array" ref="C1265">_FV(B1265,"Admin Division 1 (State/province/other)",TRUE)</f>
        <v>#VALUE!</v>
      </c>
    </row>
    <row r="1266" spans="1:3" x14ac:dyDescent="0.2">
      <c r="A1266">
        <v>1</v>
      </c>
      <c r="B1266" s="1" t="e" vm="422">
        <v>#VALUE!</v>
      </c>
      <c r="C1266" t="e" cm="1" vm="314">
        <f t="array" ref="C1266">_FV(B1266,"Admin Division 1 (State/province/other)",TRUE)</f>
        <v>#VALUE!</v>
      </c>
    </row>
    <row r="1267" spans="1:3" x14ac:dyDescent="0.2">
      <c r="A1267">
        <v>1</v>
      </c>
      <c r="B1267" s="1" t="e" vm="423">
        <v>#VALUE!</v>
      </c>
      <c r="C1267" t="e" cm="1" vm="314">
        <f t="array" ref="C1267">_FV(B1267,"Admin Division 1 (State/province/other)",TRUE)</f>
        <v>#VALUE!</v>
      </c>
    </row>
    <row r="1268" spans="1:3" x14ac:dyDescent="0.2">
      <c r="A1268">
        <v>1</v>
      </c>
      <c r="B1268" s="1" t="e" vm="424">
        <v>#VALUE!</v>
      </c>
      <c r="C1268" t="e" cm="1" vm="314">
        <f t="array" ref="C1268">_FV(B1268,"Admin Division 1 (State/province/other)",TRUE)</f>
        <v>#VALUE!</v>
      </c>
    </row>
    <row r="1269" spans="1:3" x14ac:dyDescent="0.2">
      <c r="A1269">
        <v>1</v>
      </c>
      <c r="B1269" s="1" t="e" vm="424">
        <v>#VALUE!</v>
      </c>
      <c r="C1269" t="e" cm="1" vm="314">
        <f t="array" ref="C1269">_FV(B1269,"Admin Division 1 (State/province/other)",TRUE)</f>
        <v>#VALUE!</v>
      </c>
    </row>
    <row r="1270" spans="1:3" x14ac:dyDescent="0.2">
      <c r="A1270">
        <v>1</v>
      </c>
      <c r="B1270" s="1" t="e" vm="424">
        <v>#VALUE!</v>
      </c>
      <c r="C1270" t="e" cm="1" vm="314">
        <f t="array" ref="C1270">_FV(B1270,"Admin Division 1 (State/province/other)",TRUE)</f>
        <v>#VALUE!</v>
      </c>
    </row>
    <row r="1271" spans="1:3" x14ac:dyDescent="0.2">
      <c r="A1271">
        <v>1</v>
      </c>
      <c r="B1271" s="1" t="e" vm="424">
        <v>#VALUE!</v>
      </c>
      <c r="C1271" t="e" cm="1" vm="314">
        <f t="array" ref="C1271">_FV(B1271,"Admin Division 1 (State/province/other)",TRUE)</f>
        <v>#VALUE!</v>
      </c>
    </row>
    <row r="1272" spans="1:3" x14ac:dyDescent="0.2">
      <c r="A1272">
        <v>1</v>
      </c>
      <c r="B1272" s="1" t="e" vm="424">
        <v>#VALUE!</v>
      </c>
      <c r="C1272" t="e" cm="1" vm="314">
        <f t="array" ref="C1272">_FV(B1272,"Admin Division 1 (State/province/other)",TRUE)</f>
        <v>#VALUE!</v>
      </c>
    </row>
    <row r="1273" spans="1:3" x14ac:dyDescent="0.2">
      <c r="A1273">
        <v>1</v>
      </c>
      <c r="B1273" s="1" t="e" vm="424">
        <v>#VALUE!</v>
      </c>
      <c r="C1273" t="e" cm="1" vm="314">
        <f t="array" ref="C1273">_FV(B1273,"Admin Division 1 (State/province/other)",TRUE)</f>
        <v>#VALUE!</v>
      </c>
    </row>
    <row r="1274" spans="1:3" x14ac:dyDescent="0.2">
      <c r="A1274">
        <v>1</v>
      </c>
      <c r="B1274" s="1" t="e" vm="424">
        <v>#VALUE!</v>
      </c>
      <c r="C1274" t="e" cm="1" vm="314">
        <f t="array" ref="C1274">_FV(B1274,"Admin Division 1 (State/province/other)",TRUE)</f>
        <v>#VALUE!</v>
      </c>
    </row>
    <row r="1275" spans="1:3" x14ac:dyDescent="0.2">
      <c r="A1275">
        <v>1</v>
      </c>
      <c r="B1275" s="1" t="e" vm="425">
        <v>#VALUE!</v>
      </c>
      <c r="C1275" t="e" cm="1" vm="314">
        <f t="array" ref="C1275">_FV(B1275,"Admin Division 1 (State/province/other)",TRUE)</f>
        <v>#VALUE!</v>
      </c>
    </row>
    <row r="1276" spans="1:3" x14ac:dyDescent="0.2">
      <c r="A1276">
        <v>1</v>
      </c>
      <c r="B1276" s="1" t="e" vm="425">
        <v>#VALUE!</v>
      </c>
      <c r="C1276" t="e" cm="1" vm="314">
        <f t="array" ref="C1276">_FV(B1276,"Admin Division 1 (State/province/other)",TRUE)</f>
        <v>#VALUE!</v>
      </c>
    </row>
    <row r="1277" spans="1:3" x14ac:dyDescent="0.2">
      <c r="A1277">
        <v>1</v>
      </c>
      <c r="B1277" s="1" t="e" vm="425">
        <v>#VALUE!</v>
      </c>
      <c r="C1277" t="e" cm="1" vm="314">
        <f t="array" ref="C1277">_FV(B1277,"Admin Division 1 (State/province/other)",TRUE)</f>
        <v>#VALUE!</v>
      </c>
    </row>
    <row r="1278" spans="1:3" x14ac:dyDescent="0.2">
      <c r="A1278">
        <v>1</v>
      </c>
      <c r="B1278" s="1" t="e" vm="425">
        <v>#VALUE!</v>
      </c>
      <c r="C1278" t="e" cm="1" vm="314">
        <f t="array" ref="C1278">_FV(B1278,"Admin Division 1 (State/province/other)",TRUE)</f>
        <v>#VALUE!</v>
      </c>
    </row>
    <row r="1279" spans="1:3" x14ac:dyDescent="0.2">
      <c r="A1279">
        <v>1</v>
      </c>
      <c r="B1279" s="1" t="e" vm="425">
        <v>#VALUE!</v>
      </c>
      <c r="C1279" t="e" cm="1" vm="314">
        <f t="array" ref="C1279">_FV(B1279,"Admin Division 1 (State/province/other)",TRUE)</f>
        <v>#VALUE!</v>
      </c>
    </row>
    <row r="1280" spans="1:3" x14ac:dyDescent="0.2">
      <c r="A1280">
        <v>1</v>
      </c>
      <c r="B1280" s="1" t="e" vm="425">
        <v>#VALUE!</v>
      </c>
      <c r="C1280" t="e" cm="1" vm="314">
        <f t="array" ref="C1280">_FV(B1280,"Admin Division 1 (State/province/other)",TRUE)</f>
        <v>#VALUE!</v>
      </c>
    </row>
    <row r="1281" spans="1:3" x14ac:dyDescent="0.2">
      <c r="A1281">
        <v>1</v>
      </c>
      <c r="B1281" s="1" t="e" vm="425">
        <v>#VALUE!</v>
      </c>
      <c r="C1281" t="e" cm="1" vm="314">
        <f t="array" ref="C1281">_FV(B1281,"Admin Division 1 (State/province/other)",TRUE)</f>
        <v>#VALUE!</v>
      </c>
    </row>
    <row r="1282" spans="1:3" x14ac:dyDescent="0.2">
      <c r="A1282">
        <v>1</v>
      </c>
      <c r="B1282" s="1" t="e" vm="426">
        <v>#VALUE!</v>
      </c>
      <c r="C1282" t="e" cm="1" vm="314">
        <f t="array" ref="C1282">_FV(B1282,"Admin Division 1 (State/province/other)",TRUE)</f>
        <v>#VALUE!</v>
      </c>
    </row>
    <row r="1283" spans="1:3" x14ac:dyDescent="0.2">
      <c r="A1283">
        <v>1</v>
      </c>
      <c r="B1283" s="1" t="e" vm="426">
        <v>#VALUE!</v>
      </c>
      <c r="C1283" t="e" cm="1" vm="314">
        <f t="array" ref="C1283">_FV(B1283,"Admin Division 1 (State/province/other)",TRUE)</f>
        <v>#VALUE!</v>
      </c>
    </row>
    <row r="1284" spans="1:3" x14ac:dyDescent="0.2">
      <c r="A1284">
        <v>1</v>
      </c>
      <c r="B1284" s="1" t="e" vm="426">
        <v>#VALUE!</v>
      </c>
      <c r="C1284" t="e" cm="1" vm="314">
        <f t="array" ref="C1284">_FV(B1284,"Admin Division 1 (State/province/other)",TRUE)</f>
        <v>#VALUE!</v>
      </c>
    </row>
    <row r="1285" spans="1:3" x14ac:dyDescent="0.2">
      <c r="A1285">
        <v>1</v>
      </c>
      <c r="B1285" s="1" t="e" vm="426">
        <v>#VALUE!</v>
      </c>
      <c r="C1285" t="e" cm="1" vm="314">
        <f t="array" ref="C1285">_FV(B1285,"Admin Division 1 (State/province/other)",TRUE)</f>
        <v>#VALUE!</v>
      </c>
    </row>
    <row r="1286" spans="1:3" x14ac:dyDescent="0.2">
      <c r="A1286">
        <v>1</v>
      </c>
      <c r="B1286" s="1" t="e" vm="426">
        <v>#VALUE!</v>
      </c>
      <c r="C1286" t="e" cm="1" vm="314">
        <f t="array" ref="C1286">_FV(B1286,"Admin Division 1 (State/province/other)",TRUE)</f>
        <v>#VALUE!</v>
      </c>
    </row>
    <row r="1287" spans="1:3" x14ac:dyDescent="0.2">
      <c r="A1287">
        <v>1</v>
      </c>
      <c r="B1287" s="1" t="e" vm="426">
        <v>#VALUE!</v>
      </c>
      <c r="C1287" t="e" cm="1" vm="314">
        <f t="array" ref="C1287">_FV(B1287,"Admin Division 1 (State/province/other)",TRUE)</f>
        <v>#VALUE!</v>
      </c>
    </row>
    <row r="1288" spans="1:3" x14ac:dyDescent="0.2">
      <c r="A1288">
        <v>1</v>
      </c>
      <c r="B1288" s="1" t="e" vm="426">
        <v>#VALUE!</v>
      </c>
      <c r="C1288" t="e" cm="1" vm="314">
        <f t="array" ref="C1288">_FV(B1288,"Admin Division 1 (State/province/other)",TRUE)</f>
        <v>#VALUE!</v>
      </c>
    </row>
    <row r="1289" spans="1:3" x14ac:dyDescent="0.2">
      <c r="A1289">
        <v>1</v>
      </c>
      <c r="B1289" s="1" t="e" vm="426">
        <v>#VALUE!</v>
      </c>
      <c r="C1289" t="e" cm="1" vm="314">
        <f t="array" ref="C1289">_FV(B1289,"Admin Division 1 (State/province/other)",TRUE)</f>
        <v>#VALUE!</v>
      </c>
    </row>
    <row r="1290" spans="1:3" x14ac:dyDescent="0.2">
      <c r="A1290">
        <v>1</v>
      </c>
      <c r="B1290" s="1" t="e" vm="426">
        <v>#VALUE!</v>
      </c>
      <c r="C1290" t="e" cm="1" vm="314">
        <f t="array" ref="C1290">_FV(B1290,"Admin Division 1 (State/province/other)",TRUE)</f>
        <v>#VALUE!</v>
      </c>
    </row>
    <row r="1291" spans="1:3" x14ac:dyDescent="0.2">
      <c r="A1291">
        <v>1</v>
      </c>
      <c r="B1291" s="1" t="e" vm="426">
        <v>#VALUE!</v>
      </c>
      <c r="C1291" t="e" cm="1" vm="314">
        <f t="array" ref="C1291">_FV(B1291,"Admin Division 1 (State/province/other)",TRUE)</f>
        <v>#VALUE!</v>
      </c>
    </row>
    <row r="1292" spans="1:3" x14ac:dyDescent="0.2">
      <c r="A1292">
        <v>1</v>
      </c>
      <c r="B1292" s="1" t="e" vm="426">
        <v>#VALUE!</v>
      </c>
      <c r="C1292" t="e" cm="1" vm="314">
        <f t="array" ref="C1292">_FV(B1292,"Admin Division 1 (State/province/other)",TRUE)</f>
        <v>#VALUE!</v>
      </c>
    </row>
    <row r="1293" spans="1:3" x14ac:dyDescent="0.2">
      <c r="A1293">
        <v>1</v>
      </c>
      <c r="B1293" s="1" t="e" vm="426">
        <v>#VALUE!</v>
      </c>
      <c r="C1293" t="e" cm="1" vm="314">
        <f t="array" ref="C1293">_FV(B1293,"Admin Division 1 (State/province/other)",TRUE)</f>
        <v>#VALUE!</v>
      </c>
    </row>
    <row r="1294" spans="1:3" x14ac:dyDescent="0.2">
      <c r="A1294">
        <v>1</v>
      </c>
      <c r="B1294" s="1" t="e" vm="426">
        <v>#VALUE!</v>
      </c>
      <c r="C1294" t="e" cm="1" vm="314">
        <f t="array" ref="C1294">_FV(B1294,"Admin Division 1 (State/province/other)",TRUE)</f>
        <v>#VALUE!</v>
      </c>
    </row>
    <row r="1295" spans="1:3" x14ac:dyDescent="0.2">
      <c r="A1295">
        <v>1</v>
      </c>
      <c r="B1295" s="1" t="e" vm="427">
        <v>#VALUE!</v>
      </c>
      <c r="C1295" t="e" cm="1" vm="314">
        <f t="array" ref="C1295">_FV(B1295,"Admin Division 1 (State/province/other)",TRUE)</f>
        <v>#VALUE!</v>
      </c>
    </row>
    <row r="1296" spans="1:3" x14ac:dyDescent="0.2">
      <c r="A1296">
        <v>1</v>
      </c>
      <c r="B1296" s="1" t="e" vm="427">
        <v>#VALUE!</v>
      </c>
      <c r="C1296" t="e" cm="1" vm="314">
        <f t="array" ref="C1296">_FV(B1296,"Admin Division 1 (State/province/other)",TRUE)</f>
        <v>#VALUE!</v>
      </c>
    </row>
    <row r="1297" spans="1:3" x14ac:dyDescent="0.2">
      <c r="A1297">
        <v>1</v>
      </c>
      <c r="B1297" s="1" t="e" vm="427">
        <v>#VALUE!</v>
      </c>
      <c r="C1297" t="e" cm="1" vm="314">
        <f t="array" ref="C1297">_FV(B1297,"Admin Division 1 (State/province/other)",TRUE)</f>
        <v>#VALUE!</v>
      </c>
    </row>
    <row r="1298" spans="1:3" x14ac:dyDescent="0.2">
      <c r="A1298">
        <v>1</v>
      </c>
      <c r="B1298" s="1" t="e" vm="428">
        <v>#VALUE!</v>
      </c>
      <c r="C1298" t="e" cm="1" vm="314">
        <f t="array" ref="C1298">_FV(B1298,"Admin Division 1 (State/province/other)",TRUE)</f>
        <v>#VALUE!</v>
      </c>
    </row>
    <row r="1299" spans="1:3" x14ac:dyDescent="0.2">
      <c r="A1299">
        <v>1</v>
      </c>
      <c r="B1299" s="1" t="e" vm="428">
        <v>#VALUE!</v>
      </c>
      <c r="C1299" t="e" cm="1" vm="314">
        <f t="array" ref="C1299">_FV(B1299,"Admin Division 1 (State/province/other)",TRUE)</f>
        <v>#VALUE!</v>
      </c>
    </row>
    <row r="1300" spans="1:3" x14ac:dyDescent="0.2">
      <c r="A1300">
        <v>1</v>
      </c>
      <c r="B1300" s="1" t="e" vm="429">
        <v>#VALUE!</v>
      </c>
      <c r="C1300" t="e" cm="1" vm="314">
        <f t="array" ref="C1300">_FV(B1300,"Admin Division 1 (State/province/other)",TRUE)</f>
        <v>#VALUE!</v>
      </c>
    </row>
    <row r="1301" spans="1:3" x14ac:dyDescent="0.2">
      <c r="A1301">
        <v>1</v>
      </c>
      <c r="B1301" s="1" t="e" vm="429">
        <v>#VALUE!</v>
      </c>
      <c r="C1301" t="e" cm="1" vm="314">
        <f t="array" ref="C1301">_FV(B1301,"Admin Division 1 (State/province/other)",TRUE)</f>
        <v>#VALUE!</v>
      </c>
    </row>
    <row r="1302" spans="1:3" x14ac:dyDescent="0.2">
      <c r="A1302">
        <v>1</v>
      </c>
      <c r="B1302" s="1" t="e" vm="429">
        <v>#VALUE!</v>
      </c>
      <c r="C1302" t="e" cm="1" vm="314">
        <f t="array" ref="C1302">_FV(B1302,"Admin Division 1 (State/province/other)",TRUE)</f>
        <v>#VALUE!</v>
      </c>
    </row>
    <row r="1303" spans="1:3" x14ac:dyDescent="0.2">
      <c r="A1303">
        <v>1</v>
      </c>
      <c r="B1303" s="1" t="e" vm="429">
        <v>#VALUE!</v>
      </c>
      <c r="C1303" t="e" cm="1" vm="314">
        <f t="array" ref="C1303">_FV(B1303,"Admin Division 1 (State/province/other)",TRUE)</f>
        <v>#VALUE!</v>
      </c>
    </row>
    <row r="1304" spans="1:3" x14ac:dyDescent="0.2">
      <c r="A1304">
        <v>1</v>
      </c>
      <c r="B1304" s="1" t="e" vm="429">
        <v>#VALUE!</v>
      </c>
      <c r="C1304" t="e" cm="1" vm="314">
        <f t="array" ref="C1304">_FV(B1304,"Admin Division 1 (State/province/other)",TRUE)</f>
        <v>#VALUE!</v>
      </c>
    </row>
    <row r="1305" spans="1:3" x14ac:dyDescent="0.2">
      <c r="A1305">
        <v>1</v>
      </c>
      <c r="B1305" s="1" t="e" vm="429">
        <v>#VALUE!</v>
      </c>
      <c r="C1305" t="e" cm="1" vm="314">
        <f t="array" ref="C1305">_FV(B1305,"Admin Division 1 (State/province/other)",TRUE)</f>
        <v>#VALUE!</v>
      </c>
    </row>
    <row r="1306" spans="1:3" x14ac:dyDescent="0.2">
      <c r="A1306">
        <v>1</v>
      </c>
      <c r="B1306" s="1" t="e" vm="429">
        <v>#VALUE!</v>
      </c>
      <c r="C1306" t="e" cm="1" vm="314">
        <f t="array" ref="C1306">_FV(B1306,"Admin Division 1 (State/province/other)",TRUE)</f>
        <v>#VALUE!</v>
      </c>
    </row>
    <row r="1307" spans="1:3" x14ac:dyDescent="0.2">
      <c r="A1307">
        <v>1</v>
      </c>
      <c r="B1307" s="1" t="e" vm="430">
        <v>#VALUE!</v>
      </c>
      <c r="C1307" t="e" cm="1" vm="314">
        <f t="array" ref="C1307">_FV(B1307,"Admin Division 1 (State/province/other)",TRUE)</f>
        <v>#VALUE!</v>
      </c>
    </row>
    <row r="1308" spans="1:3" x14ac:dyDescent="0.2">
      <c r="A1308">
        <v>1</v>
      </c>
      <c r="B1308" s="1" t="e" vm="430">
        <v>#VALUE!</v>
      </c>
      <c r="C1308" t="e" cm="1" vm="314">
        <f t="array" ref="C1308">_FV(B1308,"Admin Division 1 (State/province/other)",TRUE)</f>
        <v>#VALUE!</v>
      </c>
    </row>
    <row r="1309" spans="1:3" x14ac:dyDescent="0.2">
      <c r="A1309">
        <v>1</v>
      </c>
      <c r="B1309" s="1" t="e" vm="430">
        <v>#VALUE!</v>
      </c>
      <c r="C1309" t="e" cm="1" vm="314">
        <f t="array" ref="C1309">_FV(B1309,"Admin Division 1 (State/province/other)",TRUE)</f>
        <v>#VALUE!</v>
      </c>
    </row>
    <row r="1310" spans="1:3" x14ac:dyDescent="0.2">
      <c r="A1310">
        <v>1</v>
      </c>
      <c r="B1310" s="1" t="e" vm="430">
        <v>#VALUE!</v>
      </c>
      <c r="C1310" t="e" cm="1" vm="314">
        <f t="array" ref="C1310">_FV(B1310,"Admin Division 1 (State/province/other)",TRUE)</f>
        <v>#VALUE!</v>
      </c>
    </row>
    <row r="1311" spans="1:3" x14ac:dyDescent="0.2">
      <c r="A1311">
        <v>1</v>
      </c>
      <c r="B1311" s="1" t="e" vm="430">
        <v>#VALUE!</v>
      </c>
      <c r="C1311" t="e" cm="1" vm="314">
        <f t="array" ref="C1311">_FV(B1311,"Admin Division 1 (State/province/other)",TRUE)</f>
        <v>#VALUE!</v>
      </c>
    </row>
    <row r="1312" spans="1:3" x14ac:dyDescent="0.2">
      <c r="A1312">
        <v>1</v>
      </c>
      <c r="B1312" s="1" t="e" vm="430">
        <v>#VALUE!</v>
      </c>
      <c r="C1312" t="e" cm="1" vm="314">
        <f t="array" ref="C1312">_FV(B1312,"Admin Division 1 (State/province/other)",TRUE)</f>
        <v>#VALUE!</v>
      </c>
    </row>
    <row r="1313" spans="1:3" x14ac:dyDescent="0.2">
      <c r="A1313">
        <v>1</v>
      </c>
      <c r="B1313" s="1" t="e" vm="431">
        <v>#VALUE!</v>
      </c>
      <c r="C1313" t="e" cm="1" vm="314">
        <f t="array" ref="C1313">_FV(B1313,"Admin Division 1 (State/province/other)",TRUE)</f>
        <v>#VALUE!</v>
      </c>
    </row>
    <row r="1314" spans="1:3" x14ac:dyDescent="0.2">
      <c r="A1314">
        <v>1</v>
      </c>
      <c r="B1314" s="1" t="e" vm="431">
        <v>#VALUE!</v>
      </c>
      <c r="C1314" t="e" cm="1" vm="314">
        <f t="array" ref="C1314">_FV(B1314,"Admin Division 1 (State/province/other)",TRUE)</f>
        <v>#VALUE!</v>
      </c>
    </row>
    <row r="1315" spans="1:3" x14ac:dyDescent="0.2">
      <c r="A1315">
        <v>1</v>
      </c>
      <c r="B1315" s="1" t="e" vm="431">
        <v>#VALUE!</v>
      </c>
      <c r="C1315" t="e" cm="1" vm="314">
        <f t="array" ref="C1315">_FV(B1315,"Admin Division 1 (State/province/other)",TRUE)</f>
        <v>#VALUE!</v>
      </c>
    </row>
    <row r="1316" spans="1:3" x14ac:dyDescent="0.2">
      <c r="A1316">
        <v>1</v>
      </c>
      <c r="B1316" s="1" t="e" vm="431">
        <v>#VALUE!</v>
      </c>
      <c r="C1316" t="e" cm="1" vm="314">
        <f t="array" ref="C1316">_FV(B1316,"Admin Division 1 (State/province/other)",TRUE)</f>
        <v>#VALUE!</v>
      </c>
    </row>
    <row r="1317" spans="1:3" x14ac:dyDescent="0.2">
      <c r="A1317">
        <v>1</v>
      </c>
      <c r="B1317" s="1" t="e" vm="431">
        <v>#VALUE!</v>
      </c>
      <c r="C1317" t="e" cm="1" vm="314">
        <f t="array" ref="C1317">_FV(B1317,"Admin Division 1 (State/province/other)",TRUE)</f>
        <v>#VALUE!</v>
      </c>
    </row>
    <row r="1318" spans="1:3" x14ac:dyDescent="0.2">
      <c r="A1318">
        <v>1</v>
      </c>
      <c r="B1318" s="1" t="e" vm="431">
        <v>#VALUE!</v>
      </c>
      <c r="C1318" t="e" cm="1" vm="314">
        <f t="array" ref="C1318">_FV(B1318,"Admin Division 1 (State/province/other)",TRUE)</f>
        <v>#VALUE!</v>
      </c>
    </row>
    <row r="1319" spans="1:3" x14ac:dyDescent="0.2">
      <c r="A1319">
        <v>1</v>
      </c>
      <c r="B1319" s="1" t="e" vm="431">
        <v>#VALUE!</v>
      </c>
      <c r="C1319" t="e" cm="1" vm="314">
        <f t="array" ref="C1319">_FV(B1319,"Admin Division 1 (State/province/other)",TRUE)</f>
        <v>#VALUE!</v>
      </c>
    </row>
    <row r="1320" spans="1:3" x14ac:dyDescent="0.2">
      <c r="A1320">
        <v>1</v>
      </c>
      <c r="B1320" s="1" t="e" vm="431">
        <v>#VALUE!</v>
      </c>
      <c r="C1320" t="e" cm="1" vm="314">
        <f t="array" ref="C1320">_FV(B1320,"Admin Division 1 (State/province/other)",TRUE)</f>
        <v>#VALUE!</v>
      </c>
    </row>
    <row r="1321" spans="1:3" x14ac:dyDescent="0.2">
      <c r="A1321">
        <v>1</v>
      </c>
      <c r="B1321" s="1" t="e" vm="431">
        <v>#VALUE!</v>
      </c>
      <c r="C1321" t="e" cm="1" vm="314">
        <f t="array" ref="C1321">_FV(B1321,"Admin Division 1 (State/province/other)",TRUE)</f>
        <v>#VALUE!</v>
      </c>
    </row>
    <row r="1322" spans="1:3" x14ac:dyDescent="0.2">
      <c r="A1322">
        <v>1</v>
      </c>
      <c r="B1322" s="1" t="e" vm="432">
        <v>#VALUE!</v>
      </c>
      <c r="C1322" t="e" cm="1" vm="314">
        <f t="array" ref="C1322">_FV(B1322,"Admin Division 1 (State/province/other)",TRUE)</f>
        <v>#VALUE!</v>
      </c>
    </row>
    <row r="1323" spans="1:3" x14ac:dyDescent="0.2">
      <c r="A1323">
        <v>1</v>
      </c>
      <c r="B1323" s="1" t="e" vm="432">
        <v>#VALUE!</v>
      </c>
      <c r="C1323" t="e" cm="1" vm="314">
        <f t="array" ref="C1323">_FV(B1323,"Admin Division 1 (State/province/other)",TRUE)</f>
        <v>#VALUE!</v>
      </c>
    </row>
    <row r="1324" spans="1:3" x14ac:dyDescent="0.2">
      <c r="A1324">
        <v>1</v>
      </c>
      <c r="B1324" s="1" t="e" vm="432">
        <v>#VALUE!</v>
      </c>
      <c r="C1324" t="e" cm="1" vm="314">
        <f t="array" ref="C1324">_FV(B1324,"Admin Division 1 (State/province/other)",TRUE)</f>
        <v>#VALUE!</v>
      </c>
    </row>
    <row r="1325" spans="1:3" x14ac:dyDescent="0.2">
      <c r="A1325">
        <v>1</v>
      </c>
      <c r="B1325" s="1" t="e" vm="433">
        <v>#VALUE!</v>
      </c>
      <c r="C1325" t="e" cm="1" vm="314">
        <f t="array" ref="C1325">_FV(B1325,"Admin Division 1 (State/province/other)",TRUE)</f>
        <v>#VALUE!</v>
      </c>
    </row>
    <row r="1326" spans="1:3" x14ac:dyDescent="0.2">
      <c r="A1326">
        <v>1</v>
      </c>
      <c r="B1326" s="1" t="e" vm="433">
        <v>#VALUE!</v>
      </c>
      <c r="C1326" t="e" cm="1" vm="314">
        <f t="array" ref="C1326">_FV(B1326,"Admin Division 1 (State/province/other)",TRUE)</f>
        <v>#VALUE!</v>
      </c>
    </row>
    <row r="1327" spans="1:3" x14ac:dyDescent="0.2">
      <c r="A1327">
        <v>1</v>
      </c>
      <c r="B1327" s="1" t="e" vm="433">
        <v>#VALUE!</v>
      </c>
      <c r="C1327" t="e" cm="1" vm="314">
        <f t="array" ref="C1327">_FV(B1327,"Admin Division 1 (State/province/other)",TRUE)</f>
        <v>#VALUE!</v>
      </c>
    </row>
    <row r="1328" spans="1:3" x14ac:dyDescent="0.2">
      <c r="A1328">
        <v>1</v>
      </c>
      <c r="B1328" s="1" t="e" vm="433">
        <v>#VALUE!</v>
      </c>
      <c r="C1328" t="e" cm="1" vm="314">
        <f t="array" ref="C1328">_FV(B1328,"Admin Division 1 (State/province/other)",TRUE)</f>
        <v>#VALUE!</v>
      </c>
    </row>
    <row r="1329" spans="1:3" x14ac:dyDescent="0.2">
      <c r="A1329">
        <v>1</v>
      </c>
      <c r="B1329" s="1" t="e" vm="433">
        <v>#VALUE!</v>
      </c>
      <c r="C1329" t="e" cm="1" vm="314">
        <f t="array" ref="C1329">_FV(B1329,"Admin Division 1 (State/province/other)",TRUE)</f>
        <v>#VALUE!</v>
      </c>
    </row>
    <row r="1330" spans="1:3" x14ac:dyDescent="0.2">
      <c r="A1330">
        <v>1</v>
      </c>
      <c r="B1330" s="1" t="e" vm="433">
        <v>#VALUE!</v>
      </c>
      <c r="C1330" t="e" cm="1" vm="314">
        <f t="array" ref="C1330">_FV(B1330,"Admin Division 1 (State/province/other)",TRUE)</f>
        <v>#VALUE!</v>
      </c>
    </row>
    <row r="1331" spans="1:3" x14ac:dyDescent="0.2">
      <c r="A1331">
        <v>1</v>
      </c>
      <c r="B1331" s="1" t="e" vm="433">
        <v>#VALUE!</v>
      </c>
      <c r="C1331" t="e" cm="1" vm="314">
        <f t="array" ref="C1331">_FV(B1331,"Admin Division 1 (State/province/other)",TRUE)</f>
        <v>#VALUE!</v>
      </c>
    </row>
    <row r="1332" spans="1:3" x14ac:dyDescent="0.2">
      <c r="A1332">
        <v>1</v>
      </c>
      <c r="B1332" s="1" t="e" vm="433">
        <v>#VALUE!</v>
      </c>
      <c r="C1332" t="e" cm="1" vm="314">
        <f t="array" ref="C1332">_FV(B1332,"Admin Division 1 (State/province/other)",TRUE)</f>
        <v>#VALUE!</v>
      </c>
    </row>
    <row r="1333" spans="1:3" x14ac:dyDescent="0.2">
      <c r="A1333">
        <v>1</v>
      </c>
      <c r="B1333" s="1" t="e" vm="433">
        <v>#VALUE!</v>
      </c>
      <c r="C1333" t="e" cm="1" vm="314">
        <f t="array" ref="C1333">_FV(B1333,"Admin Division 1 (State/province/other)",TRUE)</f>
        <v>#VALUE!</v>
      </c>
    </row>
    <row r="1334" spans="1:3" x14ac:dyDescent="0.2">
      <c r="A1334">
        <v>1</v>
      </c>
      <c r="B1334" s="1" t="e" vm="433">
        <v>#VALUE!</v>
      </c>
      <c r="C1334" t="e" cm="1" vm="314">
        <f t="array" ref="C1334">_FV(B1334,"Admin Division 1 (State/province/other)",TRUE)</f>
        <v>#VALUE!</v>
      </c>
    </row>
    <row r="1335" spans="1:3" x14ac:dyDescent="0.2">
      <c r="A1335">
        <v>1</v>
      </c>
      <c r="B1335" s="1" t="e" vm="433">
        <v>#VALUE!</v>
      </c>
      <c r="C1335" t="e" cm="1" vm="314">
        <f t="array" ref="C1335">_FV(B1335,"Admin Division 1 (State/province/other)",TRUE)</f>
        <v>#VALUE!</v>
      </c>
    </row>
    <row r="1336" spans="1:3" x14ac:dyDescent="0.2">
      <c r="A1336">
        <v>1</v>
      </c>
      <c r="B1336" s="1" t="e" vm="433">
        <v>#VALUE!</v>
      </c>
      <c r="C1336" t="e" cm="1" vm="314">
        <f t="array" ref="C1336">_FV(B1336,"Admin Division 1 (State/province/other)",TRUE)</f>
        <v>#VALUE!</v>
      </c>
    </row>
    <row r="1337" spans="1:3" x14ac:dyDescent="0.2">
      <c r="A1337">
        <v>1</v>
      </c>
      <c r="B1337" s="1" t="e" vm="433">
        <v>#VALUE!</v>
      </c>
      <c r="C1337" t="e" cm="1" vm="314">
        <f t="array" ref="C1337">_FV(B1337,"Admin Division 1 (State/province/other)",TRUE)</f>
        <v>#VALUE!</v>
      </c>
    </row>
    <row r="1338" spans="1:3" x14ac:dyDescent="0.2">
      <c r="A1338">
        <v>1</v>
      </c>
      <c r="B1338" s="1" t="e" vm="434">
        <v>#VALUE!</v>
      </c>
      <c r="C1338" t="e" cm="1" vm="314">
        <f t="array" ref="C1338">_FV(B1338,"Admin Division 1 (State/province/other)",TRUE)</f>
        <v>#VALUE!</v>
      </c>
    </row>
    <row r="1339" spans="1:3" x14ac:dyDescent="0.2">
      <c r="A1339">
        <v>1</v>
      </c>
      <c r="B1339" s="1" t="e" vm="434">
        <v>#VALUE!</v>
      </c>
      <c r="C1339" t="e" cm="1" vm="314">
        <f t="array" ref="C1339">_FV(B1339,"Admin Division 1 (State/province/other)",TRUE)</f>
        <v>#VALUE!</v>
      </c>
    </row>
    <row r="1340" spans="1:3" x14ac:dyDescent="0.2">
      <c r="A1340">
        <v>1</v>
      </c>
      <c r="B1340" s="1" t="e" vm="434">
        <v>#VALUE!</v>
      </c>
      <c r="C1340" t="e" cm="1" vm="314">
        <f t="array" ref="C1340">_FV(B1340,"Admin Division 1 (State/province/other)",TRUE)</f>
        <v>#VALUE!</v>
      </c>
    </row>
    <row r="1341" spans="1:3" x14ac:dyDescent="0.2">
      <c r="A1341">
        <v>1</v>
      </c>
      <c r="B1341" s="1" t="e" vm="434">
        <v>#VALUE!</v>
      </c>
      <c r="C1341" t="e" cm="1" vm="314">
        <f t="array" ref="C1341">_FV(B1341,"Admin Division 1 (State/province/other)",TRUE)</f>
        <v>#VALUE!</v>
      </c>
    </row>
    <row r="1342" spans="1:3" x14ac:dyDescent="0.2">
      <c r="A1342">
        <v>1</v>
      </c>
      <c r="B1342" s="1" t="e" vm="435">
        <v>#VALUE!</v>
      </c>
      <c r="C1342" t="e" cm="1" vm="314">
        <f t="array" ref="C1342">_FV(B1342,"Admin Division 1 (State/province/other)",TRUE)</f>
        <v>#VALUE!</v>
      </c>
    </row>
    <row r="1343" spans="1:3" x14ac:dyDescent="0.2">
      <c r="A1343">
        <v>1</v>
      </c>
      <c r="B1343" s="1" t="e" vm="435">
        <v>#VALUE!</v>
      </c>
      <c r="C1343" t="e" cm="1" vm="314">
        <f t="array" ref="C1343">_FV(B1343,"Admin Division 1 (State/province/other)",TRUE)</f>
        <v>#VALUE!</v>
      </c>
    </row>
    <row r="1344" spans="1:3" x14ac:dyDescent="0.2">
      <c r="A1344">
        <v>1</v>
      </c>
      <c r="B1344" s="1" t="e" vm="436">
        <v>#VALUE!</v>
      </c>
      <c r="C1344" t="e" cm="1" vm="314">
        <f t="array" ref="C1344">_FV(B1344,"Admin Division 1 (State/province/other)",TRUE)</f>
        <v>#VALUE!</v>
      </c>
    </row>
    <row r="1345" spans="1:3" x14ac:dyDescent="0.2">
      <c r="A1345">
        <v>1</v>
      </c>
      <c r="B1345" s="1" t="e" vm="436">
        <v>#VALUE!</v>
      </c>
      <c r="C1345" t="e" cm="1" vm="314">
        <f t="array" ref="C1345">_FV(B1345,"Admin Division 1 (State/province/other)",TRUE)</f>
        <v>#VALUE!</v>
      </c>
    </row>
    <row r="1346" spans="1:3" x14ac:dyDescent="0.2">
      <c r="A1346">
        <v>1</v>
      </c>
      <c r="B1346" s="1" t="e" vm="436">
        <v>#VALUE!</v>
      </c>
      <c r="C1346" t="e" cm="1" vm="314">
        <f t="array" ref="C1346">_FV(B1346,"Admin Division 1 (State/province/other)",TRUE)</f>
        <v>#VALUE!</v>
      </c>
    </row>
    <row r="1347" spans="1:3" x14ac:dyDescent="0.2">
      <c r="A1347">
        <v>1</v>
      </c>
      <c r="B1347" s="1" t="e" vm="437">
        <v>#VALUE!</v>
      </c>
      <c r="C1347" t="e" cm="1" vm="438">
        <f t="array" ref="C1347">_FV(B1347,"Admin Division 1 (State/province/other)",TRUE)</f>
        <v>#VALUE!</v>
      </c>
    </row>
    <row r="1348" spans="1:3" x14ac:dyDescent="0.2">
      <c r="A1348">
        <v>1</v>
      </c>
      <c r="B1348" s="1" t="e" vm="439">
        <v>#VALUE!</v>
      </c>
      <c r="C1348" t="e" cm="1" vm="438">
        <f t="array" ref="C1348">_FV(B1348,"Admin Division 1 (State/province/other)",TRUE)</f>
        <v>#VALUE!</v>
      </c>
    </row>
    <row r="1349" spans="1:3" x14ac:dyDescent="0.2">
      <c r="A1349">
        <v>1</v>
      </c>
      <c r="B1349" s="1" t="e" vm="440">
        <v>#VALUE!</v>
      </c>
      <c r="C1349" t="e" cm="1" vm="441">
        <f t="array" ref="C1349">_FV(B1349,"Admin Division 1 (State/province/other)",TRUE)</f>
        <v>#VALUE!</v>
      </c>
    </row>
    <row r="1350" spans="1:3" x14ac:dyDescent="0.2">
      <c r="A1350">
        <v>1</v>
      </c>
      <c r="B1350" s="1" t="e" vm="442">
        <v>#VALUE!</v>
      </c>
      <c r="C1350" t="e" cm="1" vm="441">
        <f t="array" ref="C1350">_FV(B1350,"Admin Division 1 (State/province/other)",TRUE)</f>
        <v>#VALUE!</v>
      </c>
    </row>
    <row r="1351" spans="1:3" x14ac:dyDescent="0.2">
      <c r="A1351">
        <v>1</v>
      </c>
      <c r="B1351" s="1" t="e" vm="443">
        <v>#VALUE!</v>
      </c>
      <c r="C1351" t="e" cm="1" vm="441">
        <f t="array" ref="C1351">_FV(B1351,"Admin Division 1 (State/province/other)",TRUE)</f>
        <v>#VALUE!</v>
      </c>
    </row>
    <row r="1352" spans="1:3" x14ac:dyDescent="0.2">
      <c r="A1352">
        <v>1</v>
      </c>
      <c r="B1352" s="1" t="e" vm="444">
        <v>#VALUE!</v>
      </c>
      <c r="C1352" t="e" cm="1" vm="441">
        <f t="array" ref="C1352">_FV(B1352,"Admin Division 1 (State/province/other)",TRUE)</f>
        <v>#VALUE!</v>
      </c>
    </row>
    <row r="1353" spans="1:3" x14ac:dyDescent="0.2">
      <c r="A1353">
        <v>1</v>
      </c>
      <c r="B1353" s="1" t="e" vm="444">
        <v>#VALUE!</v>
      </c>
      <c r="C1353" t="e" cm="1" vm="441">
        <f t="array" ref="C1353">_FV(B1353,"Admin Division 1 (State/province/other)",TRUE)</f>
        <v>#VALUE!</v>
      </c>
    </row>
    <row r="1354" spans="1:3" x14ac:dyDescent="0.2">
      <c r="A1354">
        <v>1</v>
      </c>
      <c r="B1354" s="1" t="e" vm="445">
        <v>#VALUE!</v>
      </c>
      <c r="C1354" t="e" cm="1" vm="441">
        <f t="array" ref="C1354">_FV(B1354,"Admin Division 1 (State/province/other)",TRUE)</f>
        <v>#VALUE!</v>
      </c>
    </row>
    <row r="1355" spans="1:3" x14ac:dyDescent="0.2">
      <c r="A1355">
        <v>1</v>
      </c>
      <c r="B1355" s="1" t="e" vm="446">
        <v>#VALUE!</v>
      </c>
      <c r="C1355" t="e" cm="1" vm="447">
        <f t="array" ref="C1355">_FV(B1355,"Admin Division 1 (State/province/other)",TRUE)</f>
        <v>#VALUE!</v>
      </c>
    </row>
    <row r="1356" spans="1:3" x14ac:dyDescent="0.2">
      <c r="A1356">
        <v>1</v>
      </c>
      <c r="B1356" s="1" t="e" vm="448">
        <v>#VALUE!</v>
      </c>
      <c r="C1356" t="e" cm="1" vm="447">
        <f t="array" ref="C1356">_FV(B1356,"Admin Division 1 (State/province/other)",TRUE)</f>
        <v>#VALUE!</v>
      </c>
    </row>
    <row r="1357" spans="1:3" x14ac:dyDescent="0.2">
      <c r="A1357">
        <v>1</v>
      </c>
      <c r="B1357" s="1" t="e" vm="449">
        <v>#VALUE!</v>
      </c>
      <c r="C1357" t="e" cm="1" vm="447">
        <f t="array" ref="C1357">_FV(B1357,"Admin Division 1 (State/province/other)",TRUE)</f>
        <v>#VALUE!</v>
      </c>
    </row>
    <row r="1358" spans="1:3" x14ac:dyDescent="0.2">
      <c r="A1358">
        <v>1</v>
      </c>
      <c r="B1358" s="1" t="e" vm="450">
        <v>#VALUE!</v>
      </c>
      <c r="C1358" t="e" cm="1" vm="447">
        <f t="array" ref="C1358">_FV(B1358,"Admin Division 1 (State/province/other)",TRUE)</f>
        <v>#VALUE!</v>
      </c>
    </row>
    <row r="1359" spans="1:3" x14ac:dyDescent="0.2">
      <c r="A1359">
        <v>1</v>
      </c>
      <c r="B1359" s="1" t="e" vm="451">
        <v>#VALUE!</v>
      </c>
      <c r="C1359" t="e" cm="1" vm="447">
        <f t="array" ref="C1359">_FV(B1359,"Admin Division 1 (State/province/other)",TRUE)</f>
        <v>#VALUE!</v>
      </c>
    </row>
    <row r="1360" spans="1:3" x14ac:dyDescent="0.2">
      <c r="A1360">
        <v>1</v>
      </c>
      <c r="B1360" s="1" t="e" vm="451">
        <v>#VALUE!</v>
      </c>
      <c r="C1360" t="e" cm="1" vm="447">
        <f t="array" ref="C1360">_FV(B1360,"Admin Division 1 (State/province/other)",TRUE)</f>
        <v>#VALUE!</v>
      </c>
    </row>
    <row r="1361" spans="1:3" x14ac:dyDescent="0.2">
      <c r="A1361">
        <v>1</v>
      </c>
      <c r="B1361" s="1" t="e" vm="451">
        <v>#VALUE!</v>
      </c>
      <c r="C1361" t="e" cm="1" vm="447">
        <f t="array" ref="C1361">_FV(B1361,"Admin Division 1 (State/province/other)",TRUE)</f>
        <v>#VALUE!</v>
      </c>
    </row>
    <row r="1362" spans="1:3" x14ac:dyDescent="0.2">
      <c r="A1362">
        <v>1</v>
      </c>
      <c r="B1362" s="1" t="e" vm="451">
        <v>#VALUE!</v>
      </c>
      <c r="C1362" t="e" cm="1" vm="447">
        <f t="array" ref="C1362">_FV(B1362,"Admin Division 1 (State/province/other)",TRUE)</f>
        <v>#VALUE!</v>
      </c>
    </row>
    <row r="1363" spans="1:3" x14ac:dyDescent="0.2">
      <c r="A1363">
        <v>1</v>
      </c>
      <c r="B1363" s="1" t="e" vm="451">
        <v>#VALUE!</v>
      </c>
      <c r="C1363" t="e" cm="1" vm="447">
        <f t="array" ref="C1363">_FV(B1363,"Admin Division 1 (State/province/other)",TRUE)</f>
        <v>#VALUE!</v>
      </c>
    </row>
    <row r="1364" spans="1:3" x14ac:dyDescent="0.2">
      <c r="A1364">
        <v>1</v>
      </c>
      <c r="B1364" s="1" t="e" vm="452">
        <v>#VALUE!</v>
      </c>
      <c r="C1364" t="e" cm="1" vm="447">
        <f t="array" ref="C1364">_FV(B1364,"Admin Division 1 (State/province/other)",TRUE)</f>
        <v>#VALUE!</v>
      </c>
    </row>
    <row r="1365" spans="1:3" x14ac:dyDescent="0.2">
      <c r="A1365">
        <v>1</v>
      </c>
      <c r="B1365" s="1" t="e" vm="453">
        <v>#VALUE!</v>
      </c>
      <c r="C1365" t="e" cm="1" vm="447">
        <f t="array" ref="C1365">_FV(B1365,"Admin Division 1 (State/province/other)",TRUE)</f>
        <v>#VALUE!</v>
      </c>
    </row>
    <row r="1366" spans="1:3" x14ac:dyDescent="0.2">
      <c r="A1366">
        <v>1</v>
      </c>
      <c r="B1366" s="1" t="e" vm="453">
        <v>#VALUE!</v>
      </c>
      <c r="C1366" t="e" cm="1" vm="447">
        <f t="array" ref="C1366">_FV(B1366,"Admin Division 1 (State/province/other)",TRUE)</f>
        <v>#VALUE!</v>
      </c>
    </row>
    <row r="1367" spans="1:3" x14ac:dyDescent="0.2">
      <c r="A1367">
        <v>1</v>
      </c>
      <c r="B1367" s="1" t="e" vm="454">
        <v>#VALUE!</v>
      </c>
      <c r="C1367" t="e" cm="1" vm="447">
        <f t="array" ref="C1367">_FV(B1367,"Admin Division 1 (State/province/other)",TRUE)</f>
        <v>#VALUE!</v>
      </c>
    </row>
    <row r="1368" spans="1:3" x14ac:dyDescent="0.2">
      <c r="A1368">
        <v>1</v>
      </c>
      <c r="B1368" s="1" t="e" vm="454">
        <v>#VALUE!</v>
      </c>
      <c r="C1368" t="e" cm="1" vm="447">
        <f t="array" ref="C1368">_FV(B1368,"Admin Division 1 (State/province/other)",TRUE)</f>
        <v>#VALUE!</v>
      </c>
    </row>
    <row r="1369" spans="1:3" x14ac:dyDescent="0.2">
      <c r="A1369">
        <v>1</v>
      </c>
      <c r="B1369" s="1" t="e" vm="455">
        <v>#VALUE!</v>
      </c>
      <c r="C1369" t="e" cm="1" vm="447">
        <f t="array" ref="C1369">_FV(B1369,"Admin Division 1 (State/province/other)",TRUE)</f>
        <v>#VALUE!</v>
      </c>
    </row>
    <row r="1370" spans="1:3" x14ac:dyDescent="0.2">
      <c r="A1370">
        <v>1</v>
      </c>
      <c r="B1370" s="1" t="e" vm="456">
        <v>#VALUE!</v>
      </c>
      <c r="C1370" t="e" cm="1" vm="447">
        <f t="array" ref="C1370">_FV(B1370,"Admin Division 1 (State/province/other)",TRUE)</f>
        <v>#VALUE!</v>
      </c>
    </row>
    <row r="1371" spans="1:3" x14ac:dyDescent="0.2">
      <c r="A1371">
        <v>1</v>
      </c>
      <c r="B1371" s="1" t="e" vm="457">
        <v>#VALUE!</v>
      </c>
      <c r="C1371" t="e" cm="1" vm="447">
        <f t="array" ref="C1371">_FV(B1371,"Admin Division 1 (State/province/other)",TRUE)</f>
        <v>#VALUE!</v>
      </c>
    </row>
    <row r="1372" spans="1:3" x14ac:dyDescent="0.2">
      <c r="A1372">
        <v>1</v>
      </c>
      <c r="B1372" s="1" t="e" vm="457">
        <v>#VALUE!</v>
      </c>
      <c r="C1372" t="e" cm="1" vm="447">
        <f t="array" ref="C1372">_FV(B1372,"Admin Division 1 (State/province/other)",TRUE)</f>
        <v>#VALUE!</v>
      </c>
    </row>
    <row r="1373" spans="1:3" x14ac:dyDescent="0.2">
      <c r="A1373">
        <v>1</v>
      </c>
      <c r="B1373" s="1" t="e" vm="457">
        <v>#VALUE!</v>
      </c>
      <c r="C1373" t="e" cm="1" vm="447">
        <f t="array" ref="C1373">_FV(B1373,"Admin Division 1 (State/province/other)",TRUE)</f>
        <v>#VALUE!</v>
      </c>
    </row>
    <row r="1374" spans="1:3" x14ac:dyDescent="0.2">
      <c r="A1374">
        <v>1</v>
      </c>
      <c r="B1374" s="1" t="e" vm="457">
        <v>#VALUE!</v>
      </c>
      <c r="C1374" t="e" cm="1" vm="447">
        <f t="array" ref="C1374">_FV(B1374,"Admin Division 1 (State/province/other)",TRUE)</f>
        <v>#VALUE!</v>
      </c>
    </row>
    <row r="1375" spans="1:3" x14ac:dyDescent="0.2">
      <c r="A1375">
        <v>1</v>
      </c>
      <c r="B1375" s="1" t="e" vm="458">
        <v>#VALUE!</v>
      </c>
      <c r="C1375" t="e" cm="1" vm="447">
        <f t="array" ref="C1375">_FV(B1375,"Admin Division 1 (State/province/other)",TRUE)</f>
        <v>#VALUE!</v>
      </c>
    </row>
    <row r="1376" spans="1:3" x14ac:dyDescent="0.2">
      <c r="A1376">
        <v>1</v>
      </c>
      <c r="B1376" s="1" t="e" vm="458">
        <v>#VALUE!</v>
      </c>
      <c r="C1376" t="e" cm="1" vm="447">
        <f t="array" ref="C1376">_FV(B1376,"Admin Division 1 (State/province/other)",TRUE)</f>
        <v>#VALUE!</v>
      </c>
    </row>
    <row r="1377" spans="1:3" x14ac:dyDescent="0.2">
      <c r="A1377">
        <v>1</v>
      </c>
      <c r="B1377" s="1" t="e" vm="458">
        <v>#VALUE!</v>
      </c>
      <c r="C1377" t="e" cm="1" vm="447">
        <f t="array" ref="C1377">_FV(B1377,"Admin Division 1 (State/province/other)",TRUE)</f>
        <v>#VALUE!</v>
      </c>
    </row>
    <row r="1378" spans="1:3" x14ac:dyDescent="0.2">
      <c r="A1378">
        <v>1</v>
      </c>
      <c r="B1378" s="1" t="e" vm="458">
        <v>#VALUE!</v>
      </c>
      <c r="C1378" t="e" cm="1" vm="447">
        <f t="array" ref="C1378">_FV(B1378,"Admin Division 1 (State/province/other)",TRUE)</f>
        <v>#VALUE!</v>
      </c>
    </row>
    <row r="1379" spans="1:3" x14ac:dyDescent="0.2">
      <c r="A1379">
        <v>1</v>
      </c>
      <c r="B1379" s="1" t="e" vm="459">
        <v>#VALUE!</v>
      </c>
      <c r="C1379" t="e" cm="1" vm="460">
        <f t="array" ref="C1379">_FV(B1379,"Admin Division 1 (State/province/other)",TRUE)</f>
        <v>#VALUE!</v>
      </c>
    </row>
    <row r="1380" spans="1:3" x14ac:dyDescent="0.2">
      <c r="A1380">
        <v>1</v>
      </c>
      <c r="B1380" s="1" t="e" vm="459">
        <v>#VALUE!</v>
      </c>
      <c r="C1380" t="e" cm="1" vm="460">
        <f t="array" ref="C1380">_FV(B1380,"Admin Division 1 (State/province/other)",TRUE)</f>
        <v>#VALUE!</v>
      </c>
    </row>
    <row r="1381" spans="1:3" x14ac:dyDescent="0.2">
      <c r="A1381">
        <v>1</v>
      </c>
      <c r="B1381" s="1" t="e" vm="461">
        <v>#VALUE!</v>
      </c>
      <c r="C1381" t="e" cm="1" vm="460">
        <f t="array" ref="C1381">_FV(B1381,"Admin Division 1 (State/province/other)",TRUE)</f>
        <v>#VALUE!</v>
      </c>
    </row>
    <row r="1382" spans="1:3" x14ac:dyDescent="0.2">
      <c r="A1382">
        <v>1</v>
      </c>
      <c r="B1382" s="1" t="e" vm="461">
        <v>#VALUE!</v>
      </c>
      <c r="C1382" t="e" cm="1" vm="460">
        <f t="array" ref="C1382">_FV(B1382,"Admin Division 1 (State/province/other)",TRUE)</f>
        <v>#VALUE!</v>
      </c>
    </row>
    <row r="1383" spans="1:3" x14ac:dyDescent="0.2">
      <c r="A1383">
        <v>1</v>
      </c>
      <c r="B1383" s="1" t="e" vm="462">
        <v>#VALUE!</v>
      </c>
      <c r="C1383" t="e" cm="1" vm="460">
        <f t="array" ref="C1383">_FV(B1383,"Admin Division 1 (State/province/other)",TRUE)</f>
        <v>#VALUE!</v>
      </c>
    </row>
    <row r="1384" spans="1:3" x14ac:dyDescent="0.2">
      <c r="A1384">
        <v>1</v>
      </c>
      <c r="B1384" s="1" t="e" vm="463">
        <v>#VALUE!</v>
      </c>
      <c r="C1384" t="e" cm="1" vm="460">
        <f t="array" ref="C1384">_FV(B1384,"Admin Division 1 (State/province/other)",TRUE)</f>
        <v>#VALUE!</v>
      </c>
    </row>
    <row r="1385" spans="1:3" x14ac:dyDescent="0.2">
      <c r="A1385">
        <v>1</v>
      </c>
      <c r="B1385" s="1" t="e" vm="464">
        <v>#VALUE!</v>
      </c>
      <c r="C1385" t="e" cm="1" vm="460">
        <f t="array" ref="C1385">_FV(B1385,"Admin Division 1 (State/province/other)",TRUE)</f>
        <v>#VALUE!</v>
      </c>
    </row>
    <row r="1386" spans="1:3" x14ac:dyDescent="0.2">
      <c r="A1386">
        <v>1</v>
      </c>
      <c r="B1386" s="1" t="e" vm="464">
        <v>#VALUE!</v>
      </c>
      <c r="C1386" t="e" cm="1" vm="460">
        <f t="array" ref="C1386">_FV(B1386,"Admin Division 1 (State/province/other)",TRUE)</f>
        <v>#VALUE!</v>
      </c>
    </row>
    <row r="1387" spans="1:3" x14ac:dyDescent="0.2">
      <c r="A1387">
        <v>1</v>
      </c>
      <c r="B1387" s="1" t="e" vm="464">
        <v>#VALUE!</v>
      </c>
      <c r="C1387" t="e" cm="1" vm="460">
        <f t="array" ref="C1387">_FV(B1387,"Admin Division 1 (State/province/other)",TRUE)</f>
        <v>#VALUE!</v>
      </c>
    </row>
    <row r="1388" spans="1:3" x14ac:dyDescent="0.2">
      <c r="A1388">
        <v>1</v>
      </c>
      <c r="B1388" s="1" t="e" vm="465">
        <v>#VALUE!</v>
      </c>
      <c r="C1388" t="e" cm="1" vm="460">
        <f t="array" ref="C1388">_FV(B1388,"Admin Division 1 (State/province/other)",TRUE)</f>
        <v>#VALUE!</v>
      </c>
    </row>
    <row r="1389" spans="1:3" x14ac:dyDescent="0.2">
      <c r="A1389">
        <v>1</v>
      </c>
      <c r="B1389" s="1" t="e" vm="466">
        <v>#VALUE!</v>
      </c>
      <c r="C1389" t="e" cm="1" vm="460">
        <f t="array" ref="C1389">_FV(B1389,"Admin Division 1 (State/province/other)",TRUE)</f>
        <v>#VALUE!</v>
      </c>
    </row>
    <row r="1390" spans="1:3" x14ac:dyDescent="0.2">
      <c r="A1390">
        <v>1</v>
      </c>
      <c r="B1390" s="1" t="e" vm="467">
        <v>#VALUE!</v>
      </c>
      <c r="C1390" t="e" cm="1" vm="460">
        <f t="array" ref="C1390">_FV(B1390,"Admin Division 1 (State/province/other)",TRUE)</f>
        <v>#VALUE!</v>
      </c>
    </row>
    <row r="1391" spans="1:3" x14ac:dyDescent="0.2">
      <c r="A1391">
        <v>1</v>
      </c>
      <c r="B1391" s="1" t="e" vm="468">
        <v>#VALUE!</v>
      </c>
      <c r="C1391" t="e" cm="1" vm="460">
        <f t="array" ref="C1391">_FV(B1391,"Admin Division 1 (State/province/other)",TRUE)</f>
        <v>#VALUE!</v>
      </c>
    </row>
    <row r="1392" spans="1:3" x14ac:dyDescent="0.2">
      <c r="A1392">
        <v>1</v>
      </c>
      <c r="B1392" s="1" t="e" vm="468">
        <v>#VALUE!</v>
      </c>
      <c r="C1392" t="e" cm="1" vm="460">
        <f t="array" ref="C1392">_FV(B1392,"Admin Division 1 (State/province/other)",TRUE)</f>
        <v>#VALUE!</v>
      </c>
    </row>
    <row r="1393" spans="1:3" x14ac:dyDescent="0.2">
      <c r="A1393">
        <v>1</v>
      </c>
      <c r="B1393" s="1" t="e" vm="469">
        <v>#VALUE!</v>
      </c>
      <c r="C1393" t="e" cm="1" vm="460">
        <f t="array" ref="C1393">_FV(B1393,"Admin Division 1 (State/province/other)",TRUE)</f>
        <v>#VALUE!</v>
      </c>
    </row>
    <row r="1394" spans="1:3" x14ac:dyDescent="0.2">
      <c r="A1394">
        <v>1</v>
      </c>
      <c r="B1394" s="1" t="e" vm="469">
        <v>#VALUE!</v>
      </c>
      <c r="C1394" t="e" cm="1" vm="460">
        <f t="array" ref="C1394">_FV(B1394,"Admin Division 1 (State/province/other)",TRUE)</f>
        <v>#VALUE!</v>
      </c>
    </row>
    <row r="1395" spans="1:3" x14ac:dyDescent="0.2">
      <c r="A1395">
        <v>1</v>
      </c>
      <c r="B1395" s="1" t="e" vm="470">
        <v>#VALUE!</v>
      </c>
      <c r="C1395" t="e" cm="1" vm="460">
        <f t="array" ref="C1395">_FV(B1395,"Admin Division 1 (State/province/other)",TRUE)</f>
        <v>#VALUE!</v>
      </c>
    </row>
    <row r="1396" spans="1:3" x14ac:dyDescent="0.2">
      <c r="A1396">
        <v>1</v>
      </c>
      <c r="B1396" s="1" t="e" vm="470">
        <v>#VALUE!</v>
      </c>
      <c r="C1396" t="e" cm="1" vm="460">
        <f t="array" ref="C1396">_FV(B1396,"Admin Division 1 (State/province/other)",TRUE)</f>
        <v>#VALUE!</v>
      </c>
    </row>
    <row r="1397" spans="1:3" x14ac:dyDescent="0.2">
      <c r="A1397">
        <v>1</v>
      </c>
      <c r="B1397" s="1" t="e" vm="470">
        <v>#VALUE!</v>
      </c>
      <c r="C1397" t="e" cm="1" vm="460">
        <f t="array" ref="C1397">_FV(B1397,"Admin Division 1 (State/province/other)",TRUE)</f>
        <v>#VALUE!</v>
      </c>
    </row>
    <row r="1398" spans="1:3" x14ac:dyDescent="0.2">
      <c r="A1398">
        <v>1</v>
      </c>
      <c r="B1398" s="1" t="e" vm="471">
        <v>#VALUE!</v>
      </c>
      <c r="C1398" t="e" cm="1" vm="460">
        <f t="array" ref="C1398">_FV(B1398,"Admin Division 1 (State/province/other)",TRUE)</f>
        <v>#VALUE!</v>
      </c>
    </row>
    <row r="1399" spans="1:3" x14ac:dyDescent="0.2">
      <c r="A1399">
        <v>1</v>
      </c>
      <c r="B1399" s="1" t="e" vm="471">
        <v>#VALUE!</v>
      </c>
      <c r="C1399" t="e" cm="1" vm="460">
        <f t="array" ref="C1399">_FV(B1399,"Admin Division 1 (State/province/other)",TRUE)</f>
        <v>#VALUE!</v>
      </c>
    </row>
    <row r="1400" spans="1:3" x14ac:dyDescent="0.2">
      <c r="A1400">
        <v>1</v>
      </c>
      <c r="B1400" s="1" t="e" vm="471">
        <v>#VALUE!</v>
      </c>
      <c r="C1400" t="e" cm="1" vm="460">
        <f t="array" ref="C1400">_FV(B1400,"Admin Division 1 (State/province/other)",TRUE)</f>
        <v>#VALUE!</v>
      </c>
    </row>
    <row r="1401" spans="1:3" x14ac:dyDescent="0.2">
      <c r="A1401">
        <v>1</v>
      </c>
      <c r="B1401" s="1" t="e" vm="471">
        <v>#VALUE!</v>
      </c>
      <c r="C1401" t="e" cm="1" vm="460">
        <f t="array" ref="C1401">_FV(B1401,"Admin Division 1 (State/province/other)",TRUE)</f>
        <v>#VALUE!</v>
      </c>
    </row>
    <row r="1402" spans="1:3" x14ac:dyDescent="0.2">
      <c r="A1402">
        <v>1</v>
      </c>
      <c r="B1402" s="1" t="e" vm="472">
        <v>#VALUE!</v>
      </c>
      <c r="C1402" t="e" cm="1" vm="460">
        <f t="array" ref="C1402">_FV(B1402,"Admin Division 1 (State/province/other)",TRUE)</f>
        <v>#VALUE!</v>
      </c>
    </row>
    <row r="1403" spans="1:3" x14ac:dyDescent="0.2">
      <c r="A1403">
        <v>1</v>
      </c>
      <c r="B1403" s="1" t="e" vm="472">
        <v>#VALUE!</v>
      </c>
      <c r="C1403" t="e" cm="1" vm="460">
        <f t="array" ref="C1403">_FV(B1403,"Admin Division 1 (State/province/other)",TRUE)</f>
        <v>#VALUE!</v>
      </c>
    </row>
    <row r="1404" spans="1:3" x14ac:dyDescent="0.2">
      <c r="A1404">
        <v>1</v>
      </c>
      <c r="B1404" s="1" t="e" vm="472">
        <v>#VALUE!</v>
      </c>
      <c r="C1404" t="e" cm="1" vm="460">
        <f t="array" ref="C1404">_FV(B1404,"Admin Division 1 (State/province/other)",TRUE)</f>
        <v>#VALUE!</v>
      </c>
    </row>
    <row r="1405" spans="1:3" x14ac:dyDescent="0.2">
      <c r="A1405">
        <v>1</v>
      </c>
      <c r="B1405" s="1" t="e" vm="473">
        <v>#VALUE!</v>
      </c>
      <c r="C1405" t="e" cm="1" vm="460">
        <f t="array" ref="C1405">_FV(B1405,"Admin Division 1 (State/province/other)",TRUE)</f>
        <v>#VALUE!</v>
      </c>
    </row>
    <row r="1406" spans="1:3" x14ac:dyDescent="0.2">
      <c r="A1406">
        <v>1</v>
      </c>
      <c r="B1406" s="1" t="e" vm="474">
        <v>#VALUE!</v>
      </c>
      <c r="C1406" t="e" cm="1" vm="460">
        <f t="array" ref="C1406">_FV(B1406,"Admin Division 1 (State/province/other)",TRUE)</f>
        <v>#VALUE!</v>
      </c>
    </row>
    <row r="1407" spans="1:3" x14ac:dyDescent="0.2">
      <c r="A1407">
        <v>1</v>
      </c>
      <c r="B1407" s="1" t="e" vm="475">
        <v>#VALUE!</v>
      </c>
      <c r="C1407" t="e" cm="1" vm="460">
        <f t="array" ref="C1407">_FV(B1407,"Admin Division 1 (State/province/other)",TRUE)</f>
        <v>#VALUE!</v>
      </c>
    </row>
    <row r="1408" spans="1:3" x14ac:dyDescent="0.2">
      <c r="A1408">
        <v>1</v>
      </c>
      <c r="B1408" s="1" t="e" vm="475">
        <v>#VALUE!</v>
      </c>
      <c r="C1408" t="e" cm="1" vm="460">
        <f t="array" ref="C1408">_FV(B1408,"Admin Division 1 (State/province/other)",TRUE)</f>
        <v>#VALUE!</v>
      </c>
    </row>
    <row r="1409" spans="1:3" x14ac:dyDescent="0.2">
      <c r="A1409">
        <v>1</v>
      </c>
      <c r="B1409" s="1" t="e" vm="476">
        <v>#VALUE!</v>
      </c>
      <c r="C1409" t="e" cm="1" vm="460">
        <f t="array" ref="C1409">_FV(B1409,"Admin Division 1 (State/province/other)",TRUE)</f>
        <v>#VALUE!</v>
      </c>
    </row>
    <row r="1410" spans="1:3" x14ac:dyDescent="0.2">
      <c r="A1410">
        <v>1</v>
      </c>
      <c r="B1410" s="1" t="e" vm="477">
        <v>#VALUE!</v>
      </c>
      <c r="C1410" t="e" cm="1" vm="460">
        <f t="array" ref="C1410">_FV(B1410,"Admin Division 1 (State/province/other)",TRUE)</f>
        <v>#VALUE!</v>
      </c>
    </row>
    <row r="1411" spans="1:3" x14ac:dyDescent="0.2">
      <c r="A1411">
        <v>1</v>
      </c>
      <c r="B1411" s="1" t="e" vm="477">
        <v>#VALUE!</v>
      </c>
      <c r="C1411" t="e" cm="1" vm="460">
        <f t="array" ref="C1411">_FV(B1411,"Admin Division 1 (State/province/other)",TRUE)</f>
        <v>#VALUE!</v>
      </c>
    </row>
    <row r="1412" spans="1:3" x14ac:dyDescent="0.2">
      <c r="A1412">
        <v>1</v>
      </c>
      <c r="B1412" s="1" t="e" vm="478">
        <v>#VALUE!</v>
      </c>
      <c r="C1412" t="e" cm="1" vm="460">
        <f t="array" ref="C1412">_FV(B1412,"Admin Division 1 (State/province/other)",TRUE)</f>
        <v>#VALUE!</v>
      </c>
    </row>
    <row r="1413" spans="1:3" x14ac:dyDescent="0.2">
      <c r="A1413">
        <v>1</v>
      </c>
      <c r="B1413" s="1" t="e" vm="478">
        <v>#VALUE!</v>
      </c>
      <c r="C1413" t="e" cm="1" vm="460">
        <f t="array" ref="C1413">_FV(B1413,"Admin Division 1 (State/province/other)",TRUE)</f>
        <v>#VALUE!</v>
      </c>
    </row>
    <row r="1414" spans="1:3" x14ac:dyDescent="0.2">
      <c r="A1414">
        <v>1</v>
      </c>
      <c r="B1414" s="1" t="e" vm="478">
        <v>#VALUE!</v>
      </c>
      <c r="C1414" t="e" cm="1" vm="460">
        <f t="array" ref="C1414">_FV(B1414,"Admin Division 1 (State/province/other)",TRUE)</f>
        <v>#VALUE!</v>
      </c>
    </row>
    <row r="1415" spans="1:3" x14ac:dyDescent="0.2">
      <c r="A1415">
        <v>1</v>
      </c>
      <c r="B1415" s="1" t="e" vm="478">
        <v>#VALUE!</v>
      </c>
      <c r="C1415" t="e" cm="1" vm="460">
        <f t="array" ref="C1415">_FV(B1415,"Admin Division 1 (State/province/other)",TRUE)</f>
        <v>#VALUE!</v>
      </c>
    </row>
    <row r="1416" spans="1:3" x14ac:dyDescent="0.2">
      <c r="A1416">
        <v>1</v>
      </c>
      <c r="B1416" s="1" t="e" vm="479">
        <v>#VALUE!</v>
      </c>
      <c r="C1416" t="e" cm="1" vm="460">
        <f t="array" ref="C1416">_FV(B1416,"Admin Division 1 (State/province/other)",TRUE)</f>
        <v>#VALUE!</v>
      </c>
    </row>
    <row r="1417" spans="1:3" x14ac:dyDescent="0.2">
      <c r="A1417">
        <v>1</v>
      </c>
      <c r="B1417" s="1" t="e" vm="479">
        <v>#VALUE!</v>
      </c>
      <c r="C1417" t="e" cm="1" vm="460">
        <f t="array" ref="C1417">_FV(B1417,"Admin Division 1 (State/province/other)",TRUE)</f>
        <v>#VALUE!</v>
      </c>
    </row>
    <row r="1418" spans="1:3" x14ac:dyDescent="0.2">
      <c r="A1418">
        <v>1</v>
      </c>
      <c r="B1418" s="1" t="e" vm="480">
        <v>#VALUE!</v>
      </c>
      <c r="C1418" t="e" cm="1" vm="460">
        <f t="array" ref="C1418">_FV(B1418,"Admin Division 1 (State/province/other)",TRUE)</f>
        <v>#VALUE!</v>
      </c>
    </row>
    <row r="1419" spans="1:3" x14ac:dyDescent="0.2">
      <c r="A1419">
        <v>1</v>
      </c>
      <c r="B1419" s="1" t="e" vm="481">
        <v>#VALUE!</v>
      </c>
      <c r="C1419" t="e" cm="1" vm="460">
        <f t="array" ref="C1419">_FV(B1419,"Admin Division 1 (State/province/other)",TRUE)</f>
        <v>#VALUE!</v>
      </c>
    </row>
    <row r="1420" spans="1:3" x14ac:dyDescent="0.2">
      <c r="A1420">
        <v>1</v>
      </c>
      <c r="B1420" s="1" t="e" vm="481">
        <v>#VALUE!</v>
      </c>
      <c r="C1420" t="e" cm="1" vm="460">
        <f t="array" ref="C1420">_FV(B1420,"Admin Division 1 (State/province/other)",TRUE)</f>
        <v>#VALUE!</v>
      </c>
    </row>
    <row r="1421" spans="1:3" x14ac:dyDescent="0.2">
      <c r="A1421">
        <v>1</v>
      </c>
      <c r="B1421" s="1" t="e" vm="482">
        <v>#VALUE!</v>
      </c>
      <c r="C1421" t="e" cm="1" vm="460">
        <f t="array" ref="C1421">_FV(B1421,"Admin Division 1 (State/province/other)",TRUE)</f>
        <v>#VALUE!</v>
      </c>
    </row>
    <row r="1422" spans="1:3" x14ac:dyDescent="0.2">
      <c r="A1422">
        <v>1</v>
      </c>
      <c r="B1422" s="1" t="e" vm="483">
        <v>#VALUE!</v>
      </c>
      <c r="C1422" t="e" cm="1" vm="460">
        <f t="array" ref="C1422">_FV(B1422,"Admin Division 1 (State/province/other)",TRUE)</f>
        <v>#VALUE!</v>
      </c>
    </row>
    <row r="1423" spans="1:3" x14ac:dyDescent="0.2">
      <c r="A1423">
        <v>1</v>
      </c>
      <c r="B1423" s="1" t="e" vm="483">
        <v>#VALUE!</v>
      </c>
      <c r="C1423" t="e" cm="1" vm="460">
        <f t="array" ref="C1423">_FV(B1423,"Admin Division 1 (State/province/other)",TRUE)</f>
        <v>#VALUE!</v>
      </c>
    </row>
    <row r="1424" spans="1:3" x14ac:dyDescent="0.2">
      <c r="A1424">
        <v>1</v>
      </c>
      <c r="B1424" s="1" t="e" vm="483">
        <v>#VALUE!</v>
      </c>
      <c r="C1424" t="e" cm="1" vm="460">
        <f t="array" ref="C1424">_FV(B1424,"Admin Division 1 (State/province/other)",TRUE)</f>
        <v>#VALUE!</v>
      </c>
    </row>
    <row r="1425" spans="1:3" x14ac:dyDescent="0.2">
      <c r="A1425">
        <v>1</v>
      </c>
      <c r="B1425" s="1" t="e" vm="484">
        <v>#VALUE!</v>
      </c>
      <c r="C1425" t="e" cm="1" vm="460">
        <f t="array" ref="C1425">_FV(B1425,"Admin Division 1 (State/province/other)",TRUE)</f>
        <v>#VALUE!</v>
      </c>
    </row>
    <row r="1426" spans="1:3" x14ac:dyDescent="0.2">
      <c r="A1426">
        <v>1</v>
      </c>
      <c r="B1426" s="1" t="e" vm="484">
        <v>#VALUE!</v>
      </c>
      <c r="C1426" t="e" cm="1" vm="460">
        <f t="array" ref="C1426">_FV(B1426,"Admin Division 1 (State/province/other)",TRUE)</f>
        <v>#VALUE!</v>
      </c>
    </row>
    <row r="1427" spans="1:3" x14ac:dyDescent="0.2">
      <c r="A1427">
        <v>1</v>
      </c>
      <c r="B1427" s="1" t="e" vm="485">
        <v>#VALUE!</v>
      </c>
      <c r="C1427" t="e" cm="1" vm="460">
        <f t="array" ref="C1427">_FV(B1427,"Admin Division 1 (State/province/other)",TRUE)</f>
        <v>#VALUE!</v>
      </c>
    </row>
    <row r="1428" spans="1:3" x14ac:dyDescent="0.2">
      <c r="A1428">
        <v>1</v>
      </c>
      <c r="B1428" s="1" t="e" vm="486">
        <v>#VALUE!</v>
      </c>
      <c r="C1428" t="e" cm="1" vm="460">
        <f t="array" ref="C1428">_FV(B1428,"Admin Division 1 (State/province/other)",TRUE)</f>
        <v>#VALUE!</v>
      </c>
    </row>
    <row r="1429" spans="1:3" x14ac:dyDescent="0.2">
      <c r="A1429">
        <v>1</v>
      </c>
      <c r="B1429" s="1" t="e" vm="487">
        <v>#VALUE!</v>
      </c>
      <c r="C1429" t="e" cm="1" vm="460">
        <f t="array" ref="C1429">_FV(B1429,"Admin Division 1 (State/province/other)",TRUE)</f>
        <v>#VALUE!</v>
      </c>
    </row>
    <row r="1430" spans="1:3" x14ac:dyDescent="0.2">
      <c r="A1430">
        <v>1</v>
      </c>
      <c r="B1430" s="1" t="e" vm="488">
        <v>#VALUE!</v>
      </c>
      <c r="C1430" t="e" cm="1" vm="460">
        <f t="array" ref="C1430">_FV(B1430,"Admin Division 1 (State/province/other)",TRUE)</f>
        <v>#VALUE!</v>
      </c>
    </row>
    <row r="1431" spans="1:3" x14ac:dyDescent="0.2">
      <c r="A1431">
        <v>1</v>
      </c>
      <c r="B1431" s="1" t="e" vm="488">
        <v>#VALUE!</v>
      </c>
      <c r="C1431" t="e" cm="1" vm="460">
        <f t="array" ref="C1431">_FV(B1431,"Admin Division 1 (State/province/other)",TRUE)</f>
        <v>#VALUE!</v>
      </c>
    </row>
    <row r="1432" spans="1:3" x14ac:dyDescent="0.2">
      <c r="A1432">
        <v>1</v>
      </c>
      <c r="B1432" s="1" t="e" vm="489">
        <v>#VALUE!</v>
      </c>
      <c r="C1432" t="e" cm="1" vm="460">
        <f t="array" ref="C1432">_FV(B1432,"Admin Division 1 (State/province/other)",TRUE)</f>
        <v>#VALUE!</v>
      </c>
    </row>
    <row r="1433" spans="1:3" x14ac:dyDescent="0.2">
      <c r="A1433">
        <v>1</v>
      </c>
      <c r="B1433" s="1" t="e" vm="489">
        <v>#VALUE!</v>
      </c>
      <c r="C1433" t="e" cm="1" vm="460">
        <f t="array" ref="C1433">_FV(B1433,"Admin Division 1 (State/province/other)",TRUE)</f>
        <v>#VALUE!</v>
      </c>
    </row>
    <row r="1434" spans="1:3" x14ac:dyDescent="0.2">
      <c r="A1434">
        <v>1</v>
      </c>
      <c r="B1434" s="1" t="e" vm="489">
        <v>#VALUE!</v>
      </c>
      <c r="C1434" t="e" cm="1" vm="460">
        <f t="array" ref="C1434">_FV(B1434,"Admin Division 1 (State/province/other)",TRUE)</f>
        <v>#VALUE!</v>
      </c>
    </row>
    <row r="1435" spans="1:3" x14ac:dyDescent="0.2">
      <c r="A1435">
        <v>1</v>
      </c>
      <c r="B1435" s="1" t="e" vm="489">
        <v>#VALUE!</v>
      </c>
      <c r="C1435" t="e" cm="1" vm="460">
        <f t="array" ref="C1435">_FV(B1435,"Admin Division 1 (State/province/other)",TRUE)</f>
        <v>#VALUE!</v>
      </c>
    </row>
    <row r="1436" spans="1:3" x14ac:dyDescent="0.2">
      <c r="A1436">
        <v>1</v>
      </c>
      <c r="B1436" s="1" t="e" vm="489">
        <v>#VALUE!</v>
      </c>
      <c r="C1436" t="e" cm="1" vm="460">
        <f t="array" ref="C1436">_FV(B1436,"Admin Division 1 (State/province/other)",TRUE)</f>
        <v>#VALUE!</v>
      </c>
    </row>
    <row r="1437" spans="1:3" x14ac:dyDescent="0.2">
      <c r="A1437">
        <v>1</v>
      </c>
      <c r="B1437" s="1" t="e" vm="490">
        <v>#VALUE!</v>
      </c>
      <c r="C1437" t="e" cm="1" vm="460">
        <f t="array" ref="C1437">_FV(B1437,"Admin Division 1 (State/province/other)",TRUE)</f>
        <v>#VALUE!</v>
      </c>
    </row>
    <row r="1438" spans="1:3" x14ac:dyDescent="0.2">
      <c r="A1438">
        <v>1</v>
      </c>
      <c r="B1438" s="1" t="e" vm="490">
        <v>#VALUE!</v>
      </c>
      <c r="C1438" t="e" cm="1" vm="460">
        <f t="array" ref="C1438">_FV(B1438,"Admin Division 1 (State/province/other)",TRUE)</f>
        <v>#VALUE!</v>
      </c>
    </row>
    <row r="1439" spans="1:3" x14ac:dyDescent="0.2">
      <c r="A1439">
        <v>1</v>
      </c>
      <c r="B1439" s="1" t="e" vm="490">
        <v>#VALUE!</v>
      </c>
      <c r="C1439" t="e" cm="1" vm="460">
        <f t="array" ref="C1439">_FV(B1439,"Admin Division 1 (State/province/other)",TRUE)</f>
        <v>#VALUE!</v>
      </c>
    </row>
    <row r="1440" spans="1:3" x14ac:dyDescent="0.2">
      <c r="A1440">
        <v>1</v>
      </c>
      <c r="B1440" s="1" t="e" vm="490">
        <v>#VALUE!</v>
      </c>
      <c r="C1440" t="e" cm="1" vm="460">
        <f t="array" ref="C1440">_FV(B1440,"Admin Division 1 (State/province/other)",TRUE)</f>
        <v>#VALUE!</v>
      </c>
    </row>
    <row r="1441" spans="1:3" x14ac:dyDescent="0.2">
      <c r="A1441">
        <v>1</v>
      </c>
      <c r="B1441" s="1" t="e" vm="490">
        <v>#VALUE!</v>
      </c>
      <c r="C1441" t="e" cm="1" vm="460">
        <f t="array" ref="C1441">_FV(B1441,"Admin Division 1 (State/province/other)",TRUE)</f>
        <v>#VALUE!</v>
      </c>
    </row>
    <row r="1442" spans="1:3" x14ac:dyDescent="0.2">
      <c r="A1442">
        <v>1</v>
      </c>
      <c r="B1442" s="1" t="e" vm="490">
        <v>#VALUE!</v>
      </c>
      <c r="C1442" t="e" cm="1" vm="460">
        <f t="array" ref="C1442">_FV(B1442,"Admin Division 1 (State/province/other)",TRUE)</f>
        <v>#VALUE!</v>
      </c>
    </row>
    <row r="1443" spans="1:3" x14ac:dyDescent="0.2">
      <c r="A1443">
        <v>1</v>
      </c>
      <c r="B1443" s="1" t="e" vm="490">
        <v>#VALUE!</v>
      </c>
      <c r="C1443" t="e" cm="1" vm="460">
        <f t="array" ref="C1443">_FV(B1443,"Admin Division 1 (State/province/other)",TRUE)</f>
        <v>#VALUE!</v>
      </c>
    </row>
    <row r="1444" spans="1:3" x14ac:dyDescent="0.2">
      <c r="A1444">
        <v>1</v>
      </c>
      <c r="B1444" s="1" t="e" vm="490">
        <v>#VALUE!</v>
      </c>
      <c r="C1444" t="e" cm="1" vm="460">
        <f t="array" ref="C1444">_FV(B1444,"Admin Division 1 (State/province/other)",TRUE)</f>
        <v>#VALUE!</v>
      </c>
    </row>
    <row r="1445" spans="1:3" x14ac:dyDescent="0.2">
      <c r="A1445">
        <v>1</v>
      </c>
      <c r="B1445" s="1" t="e" vm="490">
        <v>#VALUE!</v>
      </c>
      <c r="C1445" t="e" cm="1" vm="460">
        <f t="array" ref="C1445">_FV(B1445,"Admin Division 1 (State/province/other)",TRUE)</f>
        <v>#VALUE!</v>
      </c>
    </row>
    <row r="1446" spans="1:3" x14ac:dyDescent="0.2">
      <c r="A1446">
        <v>1</v>
      </c>
      <c r="B1446" s="1" t="e" vm="490">
        <v>#VALUE!</v>
      </c>
      <c r="C1446" t="e" cm="1" vm="460">
        <f t="array" ref="C1446">_FV(B1446,"Admin Division 1 (State/province/other)",TRUE)</f>
        <v>#VALUE!</v>
      </c>
    </row>
    <row r="1447" spans="1:3" x14ac:dyDescent="0.2">
      <c r="A1447">
        <v>1</v>
      </c>
      <c r="B1447" s="1" t="e" vm="490">
        <v>#VALUE!</v>
      </c>
      <c r="C1447" t="e" cm="1" vm="460">
        <f t="array" ref="C1447">_FV(B1447,"Admin Division 1 (State/province/other)",TRUE)</f>
        <v>#VALUE!</v>
      </c>
    </row>
    <row r="1448" spans="1:3" x14ac:dyDescent="0.2">
      <c r="A1448">
        <v>1</v>
      </c>
      <c r="B1448" s="1" t="e" vm="491">
        <v>#VALUE!</v>
      </c>
      <c r="C1448" t="e" cm="1" vm="460">
        <f t="array" ref="C1448">_FV(B1448,"Admin Division 1 (State/province/other)",TRUE)</f>
        <v>#VALUE!</v>
      </c>
    </row>
    <row r="1449" spans="1:3" x14ac:dyDescent="0.2">
      <c r="A1449">
        <v>1</v>
      </c>
      <c r="B1449" s="1" t="e" vm="491">
        <v>#VALUE!</v>
      </c>
      <c r="C1449" t="e" cm="1" vm="460">
        <f t="array" ref="C1449">_FV(B1449,"Admin Division 1 (State/province/other)",TRUE)</f>
        <v>#VALUE!</v>
      </c>
    </row>
    <row r="1450" spans="1:3" x14ac:dyDescent="0.2">
      <c r="A1450">
        <v>1</v>
      </c>
      <c r="B1450" s="1" t="e" vm="491">
        <v>#VALUE!</v>
      </c>
      <c r="C1450" t="e" cm="1" vm="460">
        <f t="array" ref="C1450">_FV(B1450,"Admin Division 1 (State/province/other)",TRUE)</f>
        <v>#VALUE!</v>
      </c>
    </row>
    <row r="1451" spans="1:3" x14ac:dyDescent="0.2">
      <c r="A1451">
        <v>1</v>
      </c>
      <c r="B1451" s="1" t="e" vm="491">
        <v>#VALUE!</v>
      </c>
      <c r="C1451" t="e" cm="1" vm="460">
        <f t="array" ref="C1451">_FV(B1451,"Admin Division 1 (State/province/other)",TRUE)</f>
        <v>#VALUE!</v>
      </c>
    </row>
    <row r="1452" spans="1:3" x14ac:dyDescent="0.2">
      <c r="A1452">
        <v>1</v>
      </c>
      <c r="B1452" s="1" t="e" vm="491">
        <v>#VALUE!</v>
      </c>
      <c r="C1452" t="e" cm="1" vm="460">
        <f t="array" ref="C1452">_FV(B1452,"Admin Division 1 (State/province/other)",TRUE)</f>
        <v>#VALUE!</v>
      </c>
    </row>
    <row r="1453" spans="1:3" x14ac:dyDescent="0.2">
      <c r="A1453">
        <v>1</v>
      </c>
      <c r="B1453" s="1" t="e" vm="491">
        <v>#VALUE!</v>
      </c>
      <c r="C1453" t="e" cm="1" vm="460">
        <f t="array" ref="C1453">_FV(B1453,"Admin Division 1 (State/province/other)",TRUE)</f>
        <v>#VALUE!</v>
      </c>
    </row>
    <row r="1454" spans="1:3" x14ac:dyDescent="0.2">
      <c r="A1454">
        <v>1</v>
      </c>
      <c r="B1454" s="1" t="e" vm="491">
        <v>#VALUE!</v>
      </c>
      <c r="C1454" t="e" cm="1" vm="460">
        <f t="array" ref="C1454">_FV(B1454,"Admin Division 1 (State/province/other)",TRUE)</f>
        <v>#VALUE!</v>
      </c>
    </row>
    <row r="1455" spans="1:3" x14ac:dyDescent="0.2">
      <c r="A1455">
        <v>1</v>
      </c>
      <c r="B1455" s="1" t="e" vm="491">
        <v>#VALUE!</v>
      </c>
      <c r="C1455" t="e" cm="1" vm="460">
        <f t="array" ref="C1455">_FV(B1455,"Admin Division 1 (State/province/other)",TRUE)</f>
        <v>#VALUE!</v>
      </c>
    </row>
    <row r="1456" spans="1:3" x14ac:dyDescent="0.2">
      <c r="A1456">
        <v>1</v>
      </c>
      <c r="B1456" s="1" t="e" vm="491">
        <v>#VALUE!</v>
      </c>
      <c r="C1456" t="e" cm="1" vm="460">
        <f t="array" ref="C1456">_FV(B1456,"Admin Division 1 (State/province/other)",TRUE)</f>
        <v>#VALUE!</v>
      </c>
    </row>
    <row r="1457" spans="1:3" x14ac:dyDescent="0.2">
      <c r="A1457">
        <v>1</v>
      </c>
      <c r="B1457" s="1" t="e" vm="491">
        <v>#VALUE!</v>
      </c>
      <c r="C1457" t="e" cm="1" vm="460">
        <f t="array" ref="C1457">_FV(B1457,"Admin Division 1 (State/province/other)",TRUE)</f>
        <v>#VALUE!</v>
      </c>
    </row>
    <row r="1458" spans="1:3" x14ac:dyDescent="0.2">
      <c r="A1458">
        <v>1</v>
      </c>
      <c r="B1458" s="1" t="e" vm="491">
        <v>#VALUE!</v>
      </c>
      <c r="C1458" t="e" cm="1" vm="460">
        <f t="array" ref="C1458">_FV(B1458,"Admin Division 1 (State/province/other)",TRUE)</f>
        <v>#VALUE!</v>
      </c>
    </row>
    <row r="1459" spans="1:3" x14ac:dyDescent="0.2">
      <c r="A1459">
        <v>1</v>
      </c>
      <c r="B1459" s="1" t="e" vm="491">
        <v>#VALUE!</v>
      </c>
      <c r="C1459" t="e" cm="1" vm="460">
        <f t="array" ref="C1459">_FV(B1459,"Admin Division 1 (State/province/other)",TRUE)</f>
        <v>#VALUE!</v>
      </c>
    </row>
    <row r="1460" spans="1:3" x14ac:dyDescent="0.2">
      <c r="A1460">
        <v>1</v>
      </c>
      <c r="B1460" s="1" t="e" vm="491">
        <v>#VALUE!</v>
      </c>
      <c r="C1460" t="e" cm="1" vm="460">
        <f t="array" ref="C1460">_FV(B1460,"Admin Division 1 (State/province/other)",TRUE)</f>
        <v>#VALUE!</v>
      </c>
    </row>
    <row r="1461" spans="1:3" x14ac:dyDescent="0.2">
      <c r="A1461">
        <v>1</v>
      </c>
      <c r="B1461" s="1" t="e" vm="491">
        <v>#VALUE!</v>
      </c>
      <c r="C1461" t="e" cm="1" vm="460">
        <f t="array" ref="C1461">_FV(B1461,"Admin Division 1 (State/province/other)",TRUE)</f>
        <v>#VALUE!</v>
      </c>
    </row>
    <row r="1462" spans="1:3" x14ac:dyDescent="0.2">
      <c r="A1462">
        <v>1</v>
      </c>
      <c r="B1462" s="1" t="e" vm="491">
        <v>#VALUE!</v>
      </c>
      <c r="C1462" t="e" cm="1" vm="460">
        <f t="array" ref="C1462">_FV(B1462,"Admin Division 1 (State/province/other)",TRUE)</f>
        <v>#VALUE!</v>
      </c>
    </row>
    <row r="1463" spans="1:3" x14ac:dyDescent="0.2">
      <c r="A1463">
        <v>1</v>
      </c>
      <c r="B1463" s="1" t="e" vm="491">
        <v>#VALUE!</v>
      </c>
      <c r="C1463" t="e" cm="1" vm="460">
        <f t="array" ref="C1463">_FV(B1463,"Admin Division 1 (State/province/other)",TRUE)</f>
        <v>#VALUE!</v>
      </c>
    </row>
    <row r="1464" spans="1:3" x14ac:dyDescent="0.2">
      <c r="A1464">
        <v>1</v>
      </c>
      <c r="B1464" s="1" t="e" vm="491">
        <v>#VALUE!</v>
      </c>
      <c r="C1464" t="e" cm="1" vm="460">
        <f t="array" ref="C1464">_FV(B1464,"Admin Division 1 (State/province/other)",TRUE)</f>
        <v>#VALUE!</v>
      </c>
    </row>
    <row r="1465" spans="1:3" x14ac:dyDescent="0.2">
      <c r="A1465">
        <v>1</v>
      </c>
      <c r="B1465" s="1" t="e" vm="491">
        <v>#VALUE!</v>
      </c>
      <c r="C1465" t="e" cm="1" vm="460">
        <f t="array" ref="C1465">_FV(B1465,"Admin Division 1 (State/province/other)",TRUE)</f>
        <v>#VALUE!</v>
      </c>
    </row>
    <row r="1466" spans="1:3" x14ac:dyDescent="0.2">
      <c r="A1466">
        <v>1</v>
      </c>
      <c r="B1466" s="1" t="e" vm="491">
        <v>#VALUE!</v>
      </c>
      <c r="C1466" t="e" cm="1" vm="460">
        <f t="array" ref="C1466">_FV(B1466,"Admin Division 1 (State/province/other)",TRUE)</f>
        <v>#VALUE!</v>
      </c>
    </row>
    <row r="1467" spans="1:3" x14ac:dyDescent="0.2">
      <c r="A1467">
        <v>1</v>
      </c>
      <c r="B1467" s="1" t="e" vm="492">
        <v>#VALUE!</v>
      </c>
      <c r="C1467" t="e" cm="1" vm="460">
        <f t="array" ref="C1467">_FV(B1467,"Admin Division 1 (State/province/other)",TRUE)</f>
        <v>#VALUE!</v>
      </c>
    </row>
    <row r="1468" spans="1:3" x14ac:dyDescent="0.2">
      <c r="A1468">
        <v>1</v>
      </c>
      <c r="B1468" s="1" t="e" vm="492">
        <v>#VALUE!</v>
      </c>
      <c r="C1468" t="e" cm="1" vm="460">
        <f t="array" ref="C1468">_FV(B1468,"Admin Division 1 (State/province/other)",TRUE)</f>
        <v>#VALUE!</v>
      </c>
    </row>
    <row r="1469" spans="1:3" x14ac:dyDescent="0.2">
      <c r="A1469">
        <v>1</v>
      </c>
      <c r="B1469" s="1" t="e" vm="492">
        <v>#VALUE!</v>
      </c>
      <c r="C1469" t="e" cm="1" vm="460">
        <f t="array" ref="C1469">_FV(B1469,"Admin Division 1 (State/province/other)",TRUE)</f>
        <v>#VALUE!</v>
      </c>
    </row>
    <row r="1470" spans="1:3" x14ac:dyDescent="0.2">
      <c r="A1470">
        <v>1</v>
      </c>
      <c r="B1470" s="1" t="e" vm="493">
        <v>#VALUE!</v>
      </c>
      <c r="C1470" t="e" cm="1" vm="460">
        <f t="array" ref="C1470">_FV(B1470,"Admin Division 1 (State/province/other)",TRUE)</f>
        <v>#VALUE!</v>
      </c>
    </row>
    <row r="1471" spans="1:3" x14ac:dyDescent="0.2">
      <c r="A1471">
        <v>1</v>
      </c>
      <c r="B1471" s="1" t="e" vm="493">
        <v>#VALUE!</v>
      </c>
      <c r="C1471" t="e" cm="1" vm="460">
        <f t="array" ref="C1471">_FV(B1471,"Admin Division 1 (State/province/other)",TRUE)</f>
        <v>#VALUE!</v>
      </c>
    </row>
    <row r="1472" spans="1:3" x14ac:dyDescent="0.2">
      <c r="A1472">
        <v>1</v>
      </c>
      <c r="B1472" s="1" t="e" vm="493">
        <v>#VALUE!</v>
      </c>
      <c r="C1472" t="e" cm="1" vm="460">
        <f t="array" ref="C1472">_FV(B1472,"Admin Division 1 (State/province/other)",TRUE)</f>
        <v>#VALUE!</v>
      </c>
    </row>
    <row r="1473" spans="1:3" x14ac:dyDescent="0.2">
      <c r="A1473">
        <v>1</v>
      </c>
      <c r="B1473" s="1" t="e" vm="493">
        <v>#VALUE!</v>
      </c>
      <c r="C1473" t="e" cm="1" vm="460">
        <f t="array" ref="C1473">_FV(B1473,"Admin Division 1 (State/province/other)",TRUE)</f>
        <v>#VALUE!</v>
      </c>
    </row>
    <row r="1474" spans="1:3" x14ac:dyDescent="0.2">
      <c r="A1474">
        <v>1</v>
      </c>
      <c r="B1474" s="1" t="e" vm="493">
        <v>#VALUE!</v>
      </c>
      <c r="C1474" t="e" cm="1" vm="460">
        <f t="array" ref="C1474">_FV(B1474,"Admin Division 1 (State/province/other)",TRUE)</f>
        <v>#VALUE!</v>
      </c>
    </row>
    <row r="1475" spans="1:3" x14ac:dyDescent="0.2">
      <c r="A1475">
        <v>1</v>
      </c>
      <c r="B1475" s="1" t="e" vm="493">
        <v>#VALUE!</v>
      </c>
      <c r="C1475" t="e" cm="1" vm="460">
        <f t="array" ref="C1475">_FV(B1475,"Admin Division 1 (State/province/other)",TRUE)</f>
        <v>#VALUE!</v>
      </c>
    </row>
    <row r="1476" spans="1:3" x14ac:dyDescent="0.2">
      <c r="A1476">
        <v>1</v>
      </c>
      <c r="B1476" s="1" t="e" vm="493">
        <v>#VALUE!</v>
      </c>
      <c r="C1476" t="e" cm="1" vm="460">
        <f t="array" ref="C1476">_FV(B1476,"Admin Division 1 (State/province/other)",TRUE)</f>
        <v>#VALUE!</v>
      </c>
    </row>
    <row r="1477" spans="1:3" x14ac:dyDescent="0.2">
      <c r="A1477">
        <v>1</v>
      </c>
      <c r="B1477" s="1" t="e" vm="493">
        <v>#VALUE!</v>
      </c>
      <c r="C1477" t="e" cm="1" vm="460">
        <f t="array" ref="C1477">_FV(B1477,"Admin Division 1 (State/province/other)",TRUE)</f>
        <v>#VALUE!</v>
      </c>
    </row>
    <row r="1478" spans="1:3" x14ac:dyDescent="0.2">
      <c r="A1478">
        <v>1</v>
      </c>
      <c r="B1478" s="1" t="e" vm="493">
        <v>#VALUE!</v>
      </c>
      <c r="C1478" t="e" cm="1" vm="460">
        <f t="array" ref="C1478">_FV(B1478,"Admin Division 1 (State/province/other)",TRUE)</f>
        <v>#VALUE!</v>
      </c>
    </row>
    <row r="1479" spans="1:3" x14ac:dyDescent="0.2">
      <c r="A1479">
        <v>1</v>
      </c>
      <c r="B1479" s="1" t="e" vm="493">
        <v>#VALUE!</v>
      </c>
      <c r="C1479" t="e" cm="1" vm="460">
        <f t="array" ref="C1479">_FV(B1479,"Admin Division 1 (State/province/other)",TRUE)</f>
        <v>#VALUE!</v>
      </c>
    </row>
    <row r="1480" spans="1:3" x14ac:dyDescent="0.2">
      <c r="A1480">
        <v>1</v>
      </c>
      <c r="B1480" s="1" t="e" vm="493">
        <v>#VALUE!</v>
      </c>
      <c r="C1480" t="e" cm="1" vm="460">
        <f t="array" ref="C1480">_FV(B1480,"Admin Division 1 (State/province/other)",TRUE)</f>
        <v>#VALUE!</v>
      </c>
    </row>
    <row r="1481" spans="1:3" x14ac:dyDescent="0.2">
      <c r="A1481">
        <v>1</v>
      </c>
      <c r="B1481" s="1" t="e" vm="493">
        <v>#VALUE!</v>
      </c>
      <c r="C1481" t="e" cm="1" vm="460">
        <f t="array" ref="C1481">_FV(B1481,"Admin Division 1 (State/province/other)",TRUE)</f>
        <v>#VALUE!</v>
      </c>
    </row>
    <row r="1482" spans="1:3" x14ac:dyDescent="0.2">
      <c r="A1482">
        <v>1</v>
      </c>
      <c r="B1482" s="1" t="e" vm="493">
        <v>#VALUE!</v>
      </c>
      <c r="C1482" t="e" cm="1" vm="460">
        <f t="array" ref="C1482">_FV(B1482,"Admin Division 1 (State/province/other)",TRUE)</f>
        <v>#VALUE!</v>
      </c>
    </row>
    <row r="1483" spans="1:3" x14ac:dyDescent="0.2">
      <c r="A1483">
        <v>1</v>
      </c>
      <c r="B1483" s="1" t="e" vm="493">
        <v>#VALUE!</v>
      </c>
      <c r="C1483" t="e" cm="1" vm="460">
        <f t="array" ref="C1483">_FV(B1483,"Admin Division 1 (State/province/other)",TRUE)</f>
        <v>#VALUE!</v>
      </c>
    </row>
    <row r="1484" spans="1:3" x14ac:dyDescent="0.2">
      <c r="A1484">
        <v>1</v>
      </c>
      <c r="B1484" s="1" t="e" vm="493">
        <v>#VALUE!</v>
      </c>
      <c r="C1484" t="e" cm="1" vm="460">
        <f t="array" ref="C1484">_FV(B1484,"Admin Division 1 (State/province/other)",TRUE)</f>
        <v>#VALUE!</v>
      </c>
    </row>
    <row r="1485" spans="1:3" x14ac:dyDescent="0.2">
      <c r="A1485">
        <v>1</v>
      </c>
      <c r="B1485" s="1" t="e" vm="493">
        <v>#VALUE!</v>
      </c>
      <c r="C1485" t="e" cm="1" vm="460">
        <f t="array" ref="C1485">_FV(B1485,"Admin Division 1 (State/province/other)",TRUE)</f>
        <v>#VALUE!</v>
      </c>
    </row>
    <row r="1486" spans="1:3" x14ac:dyDescent="0.2">
      <c r="A1486">
        <v>1</v>
      </c>
      <c r="B1486" s="1" t="e" vm="493">
        <v>#VALUE!</v>
      </c>
      <c r="C1486" t="e" cm="1" vm="460">
        <f t="array" ref="C1486">_FV(B1486,"Admin Division 1 (State/province/other)",TRUE)</f>
        <v>#VALUE!</v>
      </c>
    </row>
    <row r="1487" spans="1:3" x14ac:dyDescent="0.2">
      <c r="A1487">
        <v>1</v>
      </c>
      <c r="B1487" s="1" t="e" vm="493">
        <v>#VALUE!</v>
      </c>
      <c r="C1487" t="e" cm="1" vm="460">
        <f t="array" ref="C1487">_FV(B1487,"Admin Division 1 (State/province/other)",TRUE)</f>
        <v>#VALUE!</v>
      </c>
    </row>
    <row r="1488" spans="1:3" x14ac:dyDescent="0.2">
      <c r="A1488">
        <v>1</v>
      </c>
      <c r="B1488" s="1" t="e" vm="493">
        <v>#VALUE!</v>
      </c>
      <c r="C1488" t="e" cm="1" vm="460">
        <f t="array" ref="C1488">_FV(B1488,"Admin Division 1 (State/province/other)",TRUE)</f>
        <v>#VALUE!</v>
      </c>
    </row>
    <row r="1489" spans="1:3" x14ac:dyDescent="0.2">
      <c r="A1489">
        <v>1</v>
      </c>
      <c r="B1489" s="1" t="e" vm="493">
        <v>#VALUE!</v>
      </c>
      <c r="C1489" t="e" cm="1" vm="460">
        <f t="array" ref="C1489">_FV(B1489,"Admin Division 1 (State/province/other)",TRUE)</f>
        <v>#VALUE!</v>
      </c>
    </row>
    <row r="1490" spans="1:3" x14ac:dyDescent="0.2">
      <c r="A1490">
        <v>1</v>
      </c>
      <c r="B1490" s="1" t="e" vm="493">
        <v>#VALUE!</v>
      </c>
      <c r="C1490" t="e" cm="1" vm="460">
        <f t="array" ref="C1490">_FV(B1490,"Admin Division 1 (State/province/other)",TRUE)</f>
        <v>#VALUE!</v>
      </c>
    </row>
    <row r="1491" spans="1:3" x14ac:dyDescent="0.2">
      <c r="A1491">
        <v>1</v>
      </c>
      <c r="B1491" s="1" t="e" vm="493">
        <v>#VALUE!</v>
      </c>
      <c r="C1491" t="e" cm="1" vm="460">
        <f t="array" ref="C1491">_FV(B1491,"Admin Division 1 (State/province/other)",TRUE)</f>
        <v>#VALUE!</v>
      </c>
    </row>
    <row r="1492" spans="1:3" x14ac:dyDescent="0.2">
      <c r="A1492">
        <v>1</v>
      </c>
      <c r="B1492" s="1" t="e" vm="493">
        <v>#VALUE!</v>
      </c>
      <c r="C1492" t="e" cm="1" vm="460">
        <f t="array" ref="C1492">_FV(B1492,"Admin Division 1 (State/province/other)",TRUE)</f>
        <v>#VALUE!</v>
      </c>
    </row>
    <row r="1493" spans="1:3" x14ac:dyDescent="0.2">
      <c r="A1493">
        <v>1</v>
      </c>
      <c r="B1493" s="1" t="e" vm="493">
        <v>#VALUE!</v>
      </c>
      <c r="C1493" t="e" cm="1" vm="460">
        <f t="array" ref="C1493">_FV(B1493,"Admin Division 1 (State/province/other)",TRUE)</f>
        <v>#VALUE!</v>
      </c>
    </row>
    <row r="1494" spans="1:3" x14ac:dyDescent="0.2">
      <c r="A1494">
        <v>1</v>
      </c>
      <c r="B1494" s="1" t="e" vm="493">
        <v>#VALUE!</v>
      </c>
      <c r="C1494" t="e" cm="1" vm="460">
        <f t="array" ref="C1494">_FV(B1494,"Admin Division 1 (State/province/other)",TRUE)</f>
        <v>#VALUE!</v>
      </c>
    </row>
    <row r="1495" spans="1:3" x14ac:dyDescent="0.2">
      <c r="A1495">
        <v>1</v>
      </c>
      <c r="B1495" s="1" t="e" vm="493">
        <v>#VALUE!</v>
      </c>
      <c r="C1495" t="e" cm="1" vm="460">
        <f t="array" ref="C1495">_FV(B1495,"Admin Division 1 (State/province/other)",TRUE)</f>
        <v>#VALUE!</v>
      </c>
    </row>
    <row r="1496" spans="1:3" x14ac:dyDescent="0.2">
      <c r="A1496">
        <v>1</v>
      </c>
      <c r="B1496" s="1" t="e" vm="493">
        <v>#VALUE!</v>
      </c>
      <c r="C1496" t="e" cm="1" vm="460">
        <f t="array" ref="C1496">_FV(B1496,"Admin Division 1 (State/province/other)",TRUE)</f>
        <v>#VALUE!</v>
      </c>
    </row>
    <row r="1497" spans="1:3" x14ac:dyDescent="0.2">
      <c r="A1497">
        <v>1</v>
      </c>
      <c r="B1497" s="1" t="e" vm="493">
        <v>#VALUE!</v>
      </c>
      <c r="C1497" t="e" cm="1" vm="460">
        <f t="array" ref="C1497">_FV(B1497,"Admin Division 1 (State/province/other)",TRUE)</f>
        <v>#VALUE!</v>
      </c>
    </row>
    <row r="1498" spans="1:3" x14ac:dyDescent="0.2">
      <c r="A1498">
        <v>1</v>
      </c>
      <c r="B1498" s="1" t="e" vm="493">
        <v>#VALUE!</v>
      </c>
      <c r="C1498" t="e" cm="1" vm="460">
        <f t="array" ref="C1498">_FV(B1498,"Admin Division 1 (State/province/other)",TRUE)</f>
        <v>#VALUE!</v>
      </c>
    </row>
    <row r="1499" spans="1:3" x14ac:dyDescent="0.2">
      <c r="A1499">
        <v>1</v>
      </c>
      <c r="B1499" s="1" t="e" vm="493">
        <v>#VALUE!</v>
      </c>
      <c r="C1499" t="e" cm="1" vm="460">
        <f t="array" ref="C1499">_FV(B1499,"Admin Division 1 (State/province/other)",TRUE)</f>
        <v>#VALUE!</v>
      </c>
    </row>
    <row r="1500" spans="1:3" x14ac:dyDescent="0.2">
      <c r="A1500">
        <v>1</v>
      </c>
      <c r="B1500" s="1" t="e" vm="493">
        <v>#VALUE!</v>
      </c>
      <c r="C1500" t="e" cm="1" vm="460">
        <f t="array" ref="C1500">_FV(B1500,"Admin Division 1 (State/province/other)",TRUE)</f>
        <v>#VALUE!</v>
      </c>
    </row>
    <row r="1501" spans="1:3" x14ac:dyDescent="0.2">
      <c r="A1501">
        <v>1</v>
      </c>
      <c r="B1501" s="1" t="e" vm="494">
        <v>#VALUE!</v>
      </c>
      <c r="C1501" t="e" cm="1" vm="460">
        <f t="array" ref="C1501">_FV(B1501,"Admin Division 1 (State/province/other)",TRUE)</f>
        <v>#VALUE!</v>
      </c>
    </row>
    <row r="1502" spans="1:3" x14ac:dyDescent="0.2">
      <c r="A1502">
        <v>1</v>
      </c>
      <c r="B1502" s="1" t="e" vm="494">
        <v>#VALUE!</v>
      </c>
      <c r="C1502" t="e" cm="1" vm="460">
        <f t="array" ref="C1502">_FV(B1502,"Admin Division 1 (State/province/other)",TRUE)</f>
        <v>#VALUE!</v>
      </c>
    </row>
    <row r="1503" spans="1:3" x14ac:dyDescent="0.2">
      <c r="A1503">
        <v>1</v>
      </c>
      <c r="B1503" s="1" t="e" vm="494">
        <v>#VALUE!</v>
      </c>
      <c r="C1503" t="e" cm="1" vm="460">
        <f t="array" ref="C1503">_FV(B1503,"Admin Division 1 (State/province/other)",TRUE)</f>
        <v>#VALUE!</v>
      </c>
    </row>
    <row r="1504" spans="1:3" x14ac:dyDescent="0.2">
      <c r="A1504">
        <v>1</v>
      </c>
      <c r="B1504" s="1" t="e" vm="494">
        <v>#VALUE!</v>
      </c>
      <c r="C1504" t="e" cm="1" vm="460">
        <f t="array" ref="C1504">_FV(B1504,"Admin Division 1 (State/province/other)",TRUE)</f>
        <v>#VALUE!</v>
      </c>
    </row>
    <row r="1505" spans="1:3" x14ac:dyDescent="0.2">
      <c r="A1505">
        <v>1</v>
      </c>
      <c r="B1505" s="1" t="e" vm="494">
        <v>#VALUE!</v>
      </c>
      <c r="C1505" t="e" cm="1" vm="460">
        <f t="array" ref="C1505">_FV(B1505,"Admin Division 1 (State/province/other)",TRUE)</f>
        <v>#VALUE!</v>
      </c>
    </row>
    <row r="1506" spans="1:3" x14ac:dyDescent="0.2">
      <c r="A1506">
        <v>1</v>
      </c>
      <c r="B1506" s="1" t="e" vm="494">
        <v>#VALUE!</v>
      </c>
      <c r="C1506" t="e" cm="1" vm="460">
        <f t="array" ref="C1506">_FV(B1506,"Admin Division 1 (State/province/other)",TRUE)</f>
        <v>#VALUE!</v>
      </c>
    </row>
    <row r="1507" spans="1:3" x14ac:dyDescent="0.2">
      <c r="A1507">
        <v>1</v>
      </c>
      <c r="B1507" s="1" t="e" vm="495">
        <v>#VALUE!</v>
      </c>
      <c r="C1507" t="e" cm="1" vm="460">
        <f t="array" ref="C1507">_FV(B1507,"Admin Division 1 (State/province/other)",TRUE)</f>
        <v>#VALUE!</v>
      </c>
    </row>
    <row r="1508" spans="1:3" x14ac:dyDescent="0.2">
      <c r="A1508">
        <v>1</v>
      </c>
      <c r="B1508" s="1" t="e" vm="495">
        <v>#VALUE!</v>
      </c>
      <c r="C1508" t="e" cm="1" vm="460">
        <f t="array" ref="C1508">_FV(B1508,"Admin Division 1 (State/province/other)",TRUE)</f>
        <v>#VALUE!</v>
      </c>
    </row>
    <row r="1509" spans="1:3" x14ac:dyDescent="0.2">
      <c r="A1509">
        <v>1</v>
      </c>
      <c r="B1509" s="1" t="e" vm="495">
        <v>#VALUE!</v>
      </c>
      <c r="C1509" t="e" cm="1" vm="460">
        <f t="array" ref="C1509">_FV(B1509,"Admin Division 1 (State/province/other)",TRUE)</f>
        <v>#VALUE!</v>
      </c>
    </row>
    <row r="1510" spans="1:3" x14ac:dyDescent="0.2">
      <c r="A1510">
        <v>1</v>
      </c>
      <c r="B1510" s="1" t="e" vm="495">
        <v>#VALUE!</v>
      </c>
      <c r="C1510" t="e" cm="1" vm="460">
        <f t="array" ref="C1510">_FV(B1510,"Admin Division 1 (State/province/other)",TRUE)</f>
        <v>#VALUE!</v>
      </c>
    </row>
    <row r="1511" spans="1:3" x14ac:dyDescent="0.2">
      <c r="A1511">
        <v>1</v>
      </c>
      <c r="B1511" s="1" t="e" vm="495">
        <v>#VALUE!</v>
      </c>
      <c r="C1511" t="e" cm="1" vm="460">
        <f t="array" ref="C1511">_FV(B1511,"Admin Division 1 (State/province/other)",TRUE)</f>
        <v>#VALUE!</v>
      </c>
    </row>
    <row r="1512" spans="1:3" x14ac:dyDescent="0.2">
      <c r="A1512">
        <v>1</v>
      </c>
      <c r="B1512" s="1" t="e" vm="495">
        <v>#VALUE!</v>
      </c>
      <c r="C1512" t="e" cm="1" vm="460">
        <f t="array" ref="C1512">_FV(B1512,"Admin Division 1 (State/province/other)",TRUE)</f>
        <v>#VALUE!</v>
      </c>
    </row>
    <row r="1513" spans="1:3" x14ac:dyDescent="0.2">
      <c r="A1513">
        <v>1</v>
      </c>
      <c r="B1513" s="1" t="e" vm="495">
        <v>#VALUE!</v>
      </c>
      <c r="C1513" t="e" cm="1" vm="460">
        <f t="array" ref="C1513">_FV(B1513,"Admin Division 1 (State/province/other)",TRUE)</f>
        <v>#VALUE!</v>
      </c>
    </row>
    <row r="1514" spans="1:3" x14ac:dyDescent="0.2">
      <c r="A1514">
        <v>1</v>
      </c>
      <c r="B1514" s="1" t="e" vm="495">
        <v>#VALUE!</v>
      </c>
      <c r="C1514" t="e" cm="1" vm="460">
        <f t="array" ref="C1514">_FV(B1514,"Admin Division 1 (State/province/other)",TRUE)</f>
        <v>#VALUE!</v>
      </c>
    </row>
    <row r="1515" spans="1:3" x14ac:dyDescent="0.2">
      <c r="A1515">
        <v>1</v>
      </c>
      <c r="B1515" s="1" t="e" vm="495">
        <v>#VALUE!</v>
      </c>
      <c r="C1515" t="e" cm="1" vm="460">
        <f t="array" ref="C1515">_FV(B1515,"Admin Division 1 (State/province/other)",TRUE)</f>
        <v>#VALUE!</v>
      </c>
    </row>
    <row r="1516" spans="1:3" x14ac:dyDescent="0.2">
      <c r="A1516">
        <v>1</v>
      </c>
      <c r="B1516" s="1" t="e" vm="495">
        <v>#VALUE!</v>
      </c>
      <c r="C1516" t="e" cm="1" vm="460">
        <f t="array" ref="C1516">_FV(B1516,"Admin Division 1 (State/province/other)",TRUE)</f>
        <v>#VALUE!</v>
      </c>
    </row>
    <row r="1517" spans="1:3" x14ac:dyDescent="0.2">
      <c r="A1517">
        <v>1</v>
      </c>
      <c r="B1517" s="1" t="e" vm="496">
        <v>#VALUE!</v>
      </c>
      <c r="C1517" t="e" cm="1" vm="460">
        <f t="array" ref="C1517">_FV(B1517,"Admin Division 1 (State/province/other)",TRUE)</f>
        <v>#VALUE!</v>
      </c>
    </row>
    <row r="1518" spans="1:3" x14ac:dyDescent="0.2">
      <c r="A1518">
        <v>1</v>
      </c>
      <c r="B1518" s="1" t="e" vm="497">
        <v>#VALUE!</v>
      </c>
      <c r="C1518" t="e" cm="1" vm="460">
        <f t="array" ref="C1518">_FV(B1518,"Admin Division 1 (State/province/other)",TRUE)</f>
        <v>#VALUE!</v>
      </c>
    </row>
    <row r="1519" spans="1:3" x14ac:dyDescent="0.2">
      <c r="A1519">
        <v>1</v>
      </c>
      <c r="B1519" s="1" t="e" vm="498">
        <v>#VALUE!</v>
      </c>
      <c r="C1519" t="e" cm="1" vm="460">
        <f t="array" ref="C1519">_FV(B1519,"Admin Division 1 (State/province/other)",TRUE)</f>
        <v>#VALUE!</v>
      </c>
    </row>
    <row r="1520" spans="1:3" x14ac:dyDescent="0.2">
      <c r="A1520">
        <v>1</v>
      </c>
      <c r="B1520" s="1" t="e" vm="499">
        <v>#VALUE!</v>
      </c>
      <c r="C1520" t="e" cm="1" vm="460">
        <f t="array" ref="C1520">_FV(B1520,"Admin Division 1 (State/province/other)",TRUE)</f>
        <v>#VALUE!</v>
      </c>
    </row>
    <row r="1521" spans="1:3" x14ac:dyDescent="0.2">
      <c r="A1521">
        <v>1</v>
      </c>
      <c r="B1521" s="1" t="e" vm="499">
        <v>#VALUE!</v>
      </c>
      <c r="C1521" t="e" cm="1" vm="460">
        <f t="array" ref="C1521">_FV(B1521,"Admin Division 1 (State/province/other)",TRUE)</f>
        <v>#VALUE!</v>
      </c>
    </row>
    <row r="1522" spans="1:3" x14ac:dyDescent="0.2">
      <c r="A1522">
        <v>1</v>
      </c>
      <c r="B1522" s="1" t="e" vm="499">
        <v>#VALUE!</v>
      </c>
      <c r="C1522" t="e" cm="1" vm="460">
        <f t="array" ref="C1522">_FV(B1522,"Admin Division 1 (State/province/other)",TRUE)</f>
        <v>#VALUE!</v>
      </c>
    </row>
    <row r="1523" spans="1:3" x14ac:dyDescent="0.2">
      <c r="A1523">
        <v>1</v>
      </c>
      <c r="B1523" s="1" t="e" vm="499">
        <v>#VALUE!</v>
      </c>
      <c r="C1523" t="e" cm="1" vm="460">
        <f t="array" ref="C1523">_FV(B1523,"Admin Division 1 (State/province/other)",TRUE)</f>
        <v>#VALUE!</v>
      </c>
    </row>
    <row r="1524" spans="1:3" x14ac:dyDescent="0.2">
      <c r="A1524">
        <v>1</v>
      </c>
      <c r="B1524" s="1" t="e" vm="500">
        <v>#VALUE!</v>
      </c>
      <c r="C1524" t="e" cm="1" vm="460">
        <f t="array" ref="C1524">_FV(B1524,"Admin Division 1 (State/province/other)",TRUE)</f>
        <v>#VALUE!</v>
      </c>
    </row>
    <row r="1525" spans="1:3" x14ac:dyDescent="0.2">
      <c r="A1525">
        <v>1</v>
      </c>
      <c r="B1525" s="1" t="e" vm="501">
        <v>#VALUE!</v>
      </c>
      <c r="C1525" t="e" cm="1" vm="460">
        <f t="array" ref="C1525">_FV(B1525,"Admin Division 1 (State/province/other)",TRUE)</f>
        <v>#VALUE!</v>
      </c>
    </row>
    <row r="1526" spans="1:3" x14ac:dyDescent="0.2">
      <c r="A1526">
        <v>1</v>
      </c>
      <c r="B1526" s="1" t="e" vm="501">
        <v>#VALUE!</v>
      </c>
      <c r="C1526" t="e" cm="1" vm="460">
        <f t="array" ref="C1526">_FV(B1526,"Admin Division 1 (State/province/other)",TRUE)</f>
        <v>#VALUE!</v>
      </c>
    </row>
    <row r="1527" spans="1:3" x14ac:dyDescent="0.2">
      <c r="A1527">
        <v>1</v>
      </c>
      <c r="B1527" s="1" t="e" vm="501">
        <v>#VALUE!</v>
      </c>
      <c r="C1527" t="e" cm="1" vm="460">
        <f t="array" ref="C1527">_FV(B1527,"Admin Division 1 (State/province/other)",TRUE)</f>
        <v>#VALUE!</v>
      </c>
    </row>
    <row r="1528" spans="1:3" x14ac:dyDescent="0.2">
      <c r="A1528">
        <v>1</v>
      </c>
      <c r="B1528" s="1" t="e" vm="501">
        <v>#VALUE!</v>
      </c>
      <c r="C1528" t="e" cm="1" vm="460">
        <f t="array" ref="C1528">_FV(B1528,"Admin Division 1 (State/province/other)",TRUE)</f>
        <v>#VALUE!</v>
      </c>
    </row>
    <row r="1529" spans="1:3" x14ac:dyDescent="0.2">
      <c r="A1529">
        <v>1</v>
      </c>
      <c r="B1529" s="1" t="e" vm="501">
        <v>#VALUE!</v>
      </c>
      <c r="C1529" t="e" cm="1" vm="460">
        <f t="array" ref="C1529">_FV(B1529,"Admin Division 1 (State/province/other)",TRUE)</f>
        <v>#VALUE!</v>
      </c>
    </row>
    <row r="1530" spans="1:3" x14ac:dyDescent="0.2">
      <c r="A1530">
        <v>1</v>
      </c>
      <c r="B1530" s="1" t="e" vm="501">
        <v>#VALUE!</v>
      </c>
      <c r="C1530" t="e" cm="1" vm="460">
        <f t="array" ref="C1530">_FV(B1530,"Admin Division 1 (State/province/other)",TRUE)</f>
        <v>#VALUE!</v>
      </c>
    </row>
    <row r="1531" spans="1:3" x14ac:dyDescent="0.2">
      <c r="A1531">
        <v>1</v>
      </c>
      <c r="B1531" s="1" t="e" vm="501">
        <v>#VALUE!</v>
      </c>
      <c r="C1531" t="e" cm="1" vm="460">
        <f t="array" ref="C1531">_FV(B1531,"Admin Division 1 (State/province/other)",TRUE)</f>
        <v>#VALUE!</v>
      </c>
    </row>
    <row r="1532" spans="1:3" x14ac:dyDescent="0.2">
      <c r="A1532">
        <v>1</v>
      </c>
      <c r="B1532" s="1" t="e" vm="501">
        <v>#VALUE!</v>
      </c>
      <c r="C1532" t="e" cm="1" vm="460">
        <f t="array" ref="C1532">_FV(B1532,"Admin Division 1 (State/province/other)",TRUE)</f>
        <v>#VALUE!</v>
      </c>
    </row>
    <row r="1533" spans="1:3" x14ac:dyDescent="0.2">
      <c r="A1533">
        <v>1</v>
      </c>
      <c r="B1533" s="1" t="e" vm="501">
        <v>#VALUE!</v>
      </c>
      <c r="C1533" t="e" cm="1" vm="460">
        <f t="array" ref="C1533">_FV(B1533,"Admin Division 1 (State/province/other)",TRUE)</f>
        <v>#VALUE!</v>
      </c>
    </row>
    <row r="1534" spans="1:3" x14ac:dyDescent="0.2">
      <c r="A1534">
        <v>1</v>
      </c>
      <c r="B1534" s="1" t="e" vm="501">
        <v>#VALUE!</v>
      </c>
      <c r="C1534" t="e" cm="1" vm="460">
        <f t="array" ref="C1534">_FV(B1534,"Admin Division 1 (State/province/other)",TRUE)</f>
        <v>#VALUE!</v>
      </c>
    </row>
    <row r="1535" spans="1:3" x14ac:dyDescent="0.2">
      <c r="A1535">
        <v>1</v>
      </c>
      <c r="B1535" s="1" t="e" vm="501">
        <v>#VALUE!</v>
      </c>
      <c r="C1535" t="e" cm="1" vm="460">
        <f t="array" ref="C1535">_FV(B1535,"Admin Division 1 (State/province/other)",TRUE)</f>
        <v>#VALUE!</v>
      </c>
    </row>
    <row r="1536" spans="1:3" x14ac:dyDescent="0.2">
      <c r="A1536">
        <v>1</v>
      </c>
      <c r="B1536" s="1" t="e" vm="501">
        <v>#VALUE!</v>
      </c>
      <c r="C1536" t="e" cm="1" vm="460">
        <f t="array" ref="C1536">_FV(B1536,"Admin Division 1 (State/province/other)",TRUE)</f>
        <v>#VALUE!</v>
      </c>
    </row>
    <row r="1537" spans="1:3" x14ac:dyDescent="0.2">
      <c r="A1537">
        <v>1</v>
      </c>
      <c r="B1537" s="1" t="e" vm="501">
        <v>#VALUE!</v>
      </c>
      <c r="C1537" t="e" cm="1" vm="460">
        <f t="array" ref="C1537">_FV(B1537,"Admin Division 1 (State/province/other)",TRUE)</f>
        <v>#VALUE!</v>
      </c>
    </row>
    <row r="1538" spans="1:3" x14ac:dyDescent="0.2">
      <c r="A1538">
        <v>1</v>
      </c>
      <c r="B1538" s="1" t="e" vm="502">
        <v>#VALUE!</v>
      </c>
      <c r="C1538" t="e" cm="1" vm="460">
        <f t="array" ref="C1538">_FV(B1538,"Admin Division 1 (State/province/other)",TRUE)</f>
        <v>#VALUE!</v>
      </c>
    </row>
    <row r="1539" spans="1:3" x14ac:dyDescent="0.2">
      <c r="A1539">
        <v>1</v>
      </c>
      <c r="B1539" s="1" t="e" vm="502">
        <v>#VALUE!</v>
      </c>
      <c r="C1539" t="e" cm="1" vm="460">
        <f t="array" ref="C1539">_FV(B1539,"Admin Division 1 (State/province/other)",TRUE)</f>
        <v>#VALUE!</v>
      </c>
    </row>
    <row r="1540" spans="1:3" x14ac:dyDescent="0.2">
      <c r="A1540">
        <v>1</v>
      </c>
      <c r="B1540" s="1" t="e" vm="502">
        <v>#VALUE!</v>
      </c>
      <c r="C1540" t="e" cm="1" vm="460">
        <f t="array" ref="C1540">_FV(B1540,"Admin Division 1 (State/province/other)",TRUE)</f>
        <v>#VALUE!</v>
      </c>
    </row>
    <row r="1541" spans="1:3" x14ac:dyDescent="0.2">
      <c r="A1541">
        <v>1</v>
      </c>
      <c r="B1541" s="1" t="e" vm="502">
        <v>#VALUE!</v>
      </c>
      <c r="C1541" t="e" cm="1" vm="460">
        <f t="array" ref="C1541">_FV(B1541,"Admin Division 1 (State/province/other)",TRUE)</f>
        <v>#VALUE!</v>
      </c>
    </row>
    <row r="1542" spans="1:3" x14ac:dyDescent="0.2">
      <c r="A1542">
        <v>1</v>
      </c>
      <c r="B1542" s="1" t="e" vm="502">
        <v>#VALUE!</v>
      </c>
      <c r="C1542" t="e" cm="1" vm="460">
        <f t="array" ref="C1542">_FV(B1542,"Admin Division 1 (State/province/other)",TRUE)</f>
        <v>#VALUE!</v>
      </c>
    </row>
    <row r="1543" spans="1:3" x14ac:dyDescent="0.2">
      <c r="A1543">
        <v>1</v>
      </c>
      <c r="B1543" s="1" t="e" vm="502">
        <v>#VALUE!</v>
      </c>
      <c r="C1543" t="e" cm="1" vm="460">
        <f t="array" ref="C1543">_FV(B1543,"Admin Division 1 (State/province/other)",TRUE)</f>
        <v>#VALUE!</v>
      </c>
    </row>
    <row r="1544" spans="1:3" x14ac:dyDescent="0.2">
      <c r="A1544">
        <v>1</v>
      </c>
      <c r="B1544" s="1" t="e" vm="502">
        <v>#VALUE!</v>
      </c>
      <c r="C1544" t="e" cm="1" vm="460">
        <f t="array" ref="C1544">_FV(B1544,"Admin Division 1 (State/province/other)",TRUE)</f>
        <v>#VALUE!</v>
      </c>
    </row>
    <row r="1545" spans="1:3" x14ac:dyDescent="0.2">
      <c r="A1545">
        <v>1</v>
      </c>
      <c r="B1545" s="1" t="e" vm="502">
        <v>#VALUE!</v>
      </c>
      <c r="C1545" t="e" cm="1" vm="460">
        <f t="array" ref="C1545">_FV(B1545,"Admin Division 1 (State/province/other)",TRUE)</f>
        <v>#VALUE!</v>
      </c>
    </row>
    <row r="1546" spans="1:3" x14ac:dyDescent="0.2">
      <c r="A1546">
        <v>1</v>
      </c>
      <c r="B1546" s="1" t="e" vm="502">
        <v>#VALUE!</v>
      </c>
      <c r="C1546" t="e" cm="1" vm="460">
        <f t="array" ref="C1546">_FV(B1546,"Admin Division 1 (State/province/other)",TRUE)</f>
        <v>#VALUE!</v>
      </c>
    </row>
    <row r="1547" spans="1:3" x14ac:dyDescent="0.2">
      <c r="A1547">
        <v>1</v>
      </c>
      <c r="B1547" s="1" t="e" vm="502">
        <v>#VALUE!</v>
      </c>
      <c r="C1547" t="e" cm="1" vm="460">
        <f t="array" ref="C1547">_FV(B1547,"Admin Division 1 (State/province/other)",TRUE)</f>
        <v>#VALUE!</v>
      </c>
    </row>
    <row r="1548" spans="1:3" x14ac:dyDescent="0.2">
      <c r="A1548">
        <v>1</v>
      </c>
      <c r="B1548" s="1" t="e" vm="502">
        <v>#VALUE!</v>
      </c>
      <c r="C1548" t="e" cm="1" vm="460">
        <f t="array" ref="C1548">_FV(B1548,"Admin Division 1 (State/province/other)",TRUE)</f>
        <v>#VALUE!</v>
      </c>
    </row>
    <row r="1549" spans="1:3" x14ac:dyDescent="0.2">
      <c r="A1549">
        <v>1</v>
      </c>
      <c r="B1549" s="1" t="e" vm="502">
        <v>#VALUE!</v>
      </c>
      <c r="C1549" t="e" cm="1" vm="460">
        <f t="array" ref="C1549">_FV(B1549,"Admin Division 1 (State/province/other)",TRUE)</f>
        <v>#VALUE!</v>
      </c>
    </row>
    <row r="1550" spans="1:3" x14ac:dyDescent="0.2">
      <c r="A1550">
        <v>1</v>
      </c>
      <c r="B1550" s="1" t="e" vm="502">
        <v>#VALUE!</v>
      </c>
      <c r="C1550" t="e" cm="1" vm="460">
        <f t="array" ref="C1550">_FV(B1550,"Admin Division 1 (State/province/other)",TRUE)</f>
        <v>#VALUE!</v>
      </c>
    </row>
    <row r="1551" spans="1:3" x14ac:dyDescent="0.2">
      <c r="A1551">
        <v>1</v>
      </c>
      <c r="B1551" s="1" t="e" vm="502">
        <v>#VALUE!</v>
      </c>
      <c r="C1551" t="e" cm="1" vm="460">
        <f t="array" ref="C1551">_FV(B1551,"Admin Division 1 (State/province/other)",TRUE)</f>
        <v>#VALUE!</v>
      </c>
    </row>
    <row r="1552" spans="1:3" x14ac:dyDescent="0.2">
      <c r="A1552">
        <v>1</v>
      </c>
      <c r="B1552" s="1" t="e" vm="502">
        <v>#VALUE!</v>
      </c>
      <c r="C1552" t="e" cm="1" vm="460">
        <f t="array" ref="C1552">_FV(B1552,"Admin Division 1 (State/province/other)",TRUE)</f>
        <v>#VALUE!</v>
      </c>
    </row>
    <row r="1553" spans="1:3" x14ac:dyDescent="0.2">
      <c r="A1553">
        <v>1</v>
      </c>
      <c r="B1553" s="1" t="e" vm="502">
        <v>#VALUE!</v>
      </c>
      <c r="C1553" t="e" cm="1" vm="460">
        <f t="array" ref="C1553">_FV(B1553,"Admin Division 1 (State/province/other)",TRUE)</f>
        <v>#VALUE!</v>
      </c>
    </row>
    <row r="1554" spans="1:3" x14ac:dyDescent="0.2">
      <c r="A1554">
        <v>1</v>
      </c>
      <c r="B1554" s="1" t="e" vm="503">
        <v>#VALUE!</v>
      </c>
      <c r="C1554" t="e" cm="1" vm="460">
        <f t="array" ref="C1554">_FV(B1554,"Admin Division 1 (State/province/other)",TRUE)</f>
        <v>#VALUE!</v>
      </c>
    </row>
    <row r="1555" spans="1:3" x14ac:dyDescent="0.2">
      <c r="A1555">
        <v>1</v>
      </c>
      <c r="B1555" s="1" t="e" vm="503">
        <v>#VALUE!</v>
      </c>
      <c r="C1555" t="e" cm="1" vm="460">
        <f t="array" ref="C1555">_FV(B1555,"Admin Division 1 (State/province/other)",TRUE)</f>
        <v>#VALUE!</v>
      </c>
    </row>
    <row r="1556" spans="1:3" x14ac:dyDescent="0.2">
      <c r="A1556">
        <v>1</v>
      </c>
      <c r="B1556" s="1" t="e" vm="503">
        <v>#VALUE!</v>
      </c>
      <c r="C1556" t="e" cm="1" vm="460">
        <f t="array" ref="C1556">_FV(B1556,"Admin Division 1 (State/province/other)",TRUE)</f>
        <v>#VALUE!</v>
      </c>
    </row>
    <row r="1557" spans="1:3" x14ac:dyDescent="0.2">
      <c r="A1557">
        <v>1</v>
      </c>
      <c r="B1557" s="1" t="e" vm="503">
        <v>#VALUE!</v>
      </c>
      <c r="C1557" t="e" cm="1" vm="460">
        <f t="array" ref="C1557">_FV(B1557,"Admin Division 1 (State/province/other)",TRUE)</f>
        <v>#VALUE!</v>
      </c>
    </row>
    <row r="1558" spans="1:3" x14ac:dyDescent="0.2">
      <c r="A1558">
        <v>1</v>
      </c>
      <c r="B1558" s="1" t="e" vm="503">
        <v>#VALUE!</v>
      </c>
      <c r="C1558" t="e" cm="1" vm="460">
        <f t="array" ref="C1558">_FV(B1558,"Admin Division 1 (State/province/other)",TRUE)</f>
        <v>#VALUE!</v>
      </c>
    </row>
    <row r="1559" spans="1:3" x14ac:dyDescent="0.2">
      <c r="A1559">
        <v>1</v>
      </c>
      <c r="B1559" s="1" t="e" vm="503">
        <v>#VALUE!</v>
      </c>
      <c r="C1559" t="e" cm="1" vm="460">
        <f t="array" ref="C1559">_FV(B1559,"Admin Division 1 (State/province/other)",TRUE)</f>
        <v>#VALUE!</v>
      </c>
    </row>
    <row r="1560" spans="1:3" x14ac:dyDescent="0.2">
      <c r="A1560">
        <v>1</v>
      </c>
      <c r="B1560" s="1" t="e" vm="503">
        <v>#VALUE!</v>
      </c>
      <c r="C1560" t="e" cm="1" vm="460">
        <f t="array" ref="C1560">_FV(B1560,"Admin Division 1 (State/province/other)",TRUE)</f>
        <v>#VALUE!</v>
      </c>
    </row>
    <row r="1561" spans="1:3" x14ac:dyDescent="0.2">
      <c r="A1561">
        <v>1</v>
      </c>
      <c r="B1561" s="1" t="e" vm="503">
        <v>#VALUE!</v>
      </c>
      <c r="C1561" t="e" cm="1" vm="460">
        <f t="array" ref="C1561">_FV(B1561,"Admin Division 1 (State/province/other)",TRUE)</f>
        <v>#VALUE!</v>
      </c>
    </row>
    <row r="1562" spans="1:3" x14ac:dyDescent="0.2">
      <c r="A1562">
        <v>1</v>
      </c>
      <c r="B1562" s="1" t="e" vm="504">
        <v>#VALUE!</v>
      </c>
      <c r="C1562" t="e" cm="1" vm="460">
        <f t="array" ref="C1562">_FV(B1562,"Admin Division 1 (State/province/other)",TRUE)</f>
        <v>#VALUE!</v>
      </c>
    </row>
    <row r="1563" spans="1:3" x14ac:dyDescent="0.2">
      <c r="A1563">
        <v>1</v>
      </c>
      <c r="B1563" s="1" t="e" vm="504">
        <v>#VALUE!</v>
      </c>
      <c r="C1563" t="e" cm="1" vm="460">
        <f t="array" ref="C1563">_FV(B1563,"Admin Division 1 (State/province/other)",TRUE)</f>
        <v>#VALUE!</v>
      </c>
    </row>
    <row r="1564" spans="1:3" x14ac:dyDescent="0.2">
      <c r="A1564">
        <v>1</v>
      </c>
      <c r="B1564" s="1" t="e" vm="504">
        <v>#VALUE!</v>
      </c>
      <c r="C1564" t="e" cm="1" vm="460">
        <f t="array" ref="C1564">_FV(B1564,"Admin Division 1 (State/province/other)",TRUE)</f>
        <v>#VALUE!</v>
      </c>
    </row>
    <row r="1565" spans="1:3" x14ac:dyDescent="0.2">
      <c r="A1565">
        <v>1</v>
      </c>
      <c r="B1565" s="1" t="e" vm="504">
        <v>#VALUE!</v>
      </c>
      <c r="C1565" t="e" cm="1" vm="460">
        <f t="array" ref="C1565">_FV(B1565,"Admin Division 1 (State/province/other)",TRUE)</f>
        <v>#VALUE!</v>
      </c>
    </row>
    <row r="1566" spans="1:3" x14ac:dyDescent="0.2">
      <c r="A1566">
        <v>1</v>
      </c>
      <c r="B1566" s="1" t="e" vm="504">
        <v>#VALUE!</v>
      </c>
      <c r="C1566" t="e" cm="1" vm="460">
        <f t="array" ref="C1566">_FV(B1566,"Admin Division 1 (State/province/other)",TRUE)</f>
        <v>#VALUE!</v>
      </c>
    </row>
    <row r="1567" spans="1:3" x14ac:dyDescent="0.2">
      <c r="A1567">
        <v>1</v>
      </c>
      <c r="B1567" s="1" t="e" vm="504">
        <v>#VALUE!</v>
      </c>
      <c r="C1567" t="e" cm="1" vm="460">
        <f t="array" ref="C1567">_FV(B1567,"Admin Division 1 (State/province/other)",TRUE)</f>
        <v>#VALUE!</v>
      </c>
    </row>
    <row r="1568" spans="1:3" x14ac:dyDescent="0.2">
      <c r="A1568">
        <v>1</v>
      </c>
      <c r="B1568" s="1" t="e" vm="505">
        <v>#VALUE!</v>
      </c>
      <c r="C1568" t="e" cm="1" vm="460">
        <f t="array" ref="C1568">_FV(B1568,"Admin Division 1 (State/province/other)",TRUE)</f>
        <v>#VALUE!</v>
      </c>
    </row>
    <row r="1569" spans="1:3" x14ac:dyDescent="0.2">
      <c r="A1569">
        <v>1</v>
      </c>
      <c r="B1569" s="1" t="e" vm="505">
        <v>#VALUE!</v>
      </c>
      <c r="C1569" t="e" cm="1" vm="460">
        <f t="array" ref="C1569">_FV(B1569,"Admin Division 1 (State/province/other)",TRUE)</f>
        <v>#VALUE!</v>
      </c>
    </row>
    <row r="1570" spans="1:3" x14ac:dyDescent="0.2">
      <c r="A1570">
        <v>1</v>
      </c>
      <c r="B1570" s="1" t="e" vm="505">
        <v>#VALUE!</v>
      </c>
      <c r="C1570" t="e" cm="1" vm="460">
        <f t="array" ref="C1570">_FV(B1570,"Admin Division 1 (State/province/other)",TRUE)</f>
        <v>#VALUE!</v>
      </c>
    </row>
    <row r="1571" spans="1:3" x14ac:dyDescent="0.2">
      <c r="A1571">
        <v>1</v>
      </c>
      <c r="B1571" s="1" t="e" vm="505">
        <v>#VALUE!</v>
      </c>
      <c r="C1571" t="e" cm="1" vm="460">
        <f t="array" ref="C1571">_FV(B1571,"Admin Division 1 (State/province/other)",TRUE)</f>
        <v>#VALUE!</v>
      </c>
    </row>
    <row r="1572" spans="1:3" x14ac:dyDescent="0.2">
      <c r="A1572">
        <v>1</v>
      </c>
      <c r="B1572" s="1" t="e" vm="505">
        <v>#VALUE!</v>
      </c>
      <c r="C1572" t="e" cm="1" vm="460">
        <f t="array" ref="C1572">_FV(B1572,"Admin Division 1 (State/province/other)",TRUE)</f>
        <v>#VALUE!</v>
      </c>
    </row>
    <row r="1573" spans="1:3" x14ac:dyDescent="0.2">
      <c r="A1573">
        <v>1</v>
      </c>
      <c r="B1573" s="1" t="e" vm="505">
        <v>#VALUE!</v>
      </c>
      <c r="C1573" t="e" cm="1" vm="460">
        <f t="array" ref="C1573">_FV(B1573,"Admin Division 1 (State/province/other)",TRUE)</f>
        <v>#VALUE!</v>
      </c>
    </row>
    <row r="1574" spans="1:3" x14ac:dyDescent="0.2">
      <c r="A1574">
        <v>1</v>
      </c>
      <c r="B1574" s="1" t="e" vm="505">
        <v>#VALUE!</v>
      </c>
      <c r="C1574" t="e" cm="1" vm="460">
        <f t="array" ref="C1574">_FV(B1574,"Admin Division 1 (State/province/other)",TRUE)</f>
        <v>#VALUE!</v>
      </c>
    </row>
    <row r="1575" spans="1:3" x14ac:dyDescent="0.2">
      <c r="A1575">
        <v>1</v>
      </c>
      <c r="B1575" s="1" t="e" vm="505">
        <v>#VALUE!</v>
      </c>
      <c r="C1575" t="e" cm="1" vm="460">
        <f t="array" ref="C1575">_FV(B1575,"Admin Division 1 (State/province/other)",TRUE)</f>
        <v>#VALUE!</v>
      </c>
    </row>
    <row r="1576" spans="1:3" x14ac:dyDescent="0.2">
      <c r="A1576">
        <v>1</v>
      </c>
      <c r="B1576" s="1" t="e" vm="506">
        <v>#VALUE!</v>
      </c>
      <c r="C1576" t="e" cm="1" vm="460">
        <f t="array" ref="C1576">_FV(B1576,"Admin Division 1 (State/province/other)",TRUE)</f>
        <v>#VALUE!</v>
      </c>
    </row>
    <row r="1577" spans="1:3" x14ac:dyDescent="0.2">
      <c r="A1577">
        <v>1</v>
      </c>
      <c r="B1577" s="1" t="e" vm="506">
        <v>#VALUE!</v>
      </c>
      <c r="C1577" t="e" cm="1" vm="460">
        <f t="array" ref="C1577">_FV(B1577,"Admin Division 1 (State/province/other)",TRUE)</f>
        <v>#VALUE!</v>
      </c>
    </row>
    <row r="1578" spans="1:3" x14ac:dyDescent="0.2">
      <c r="A1578">
        <v>1</v>
      </c>
      <c r="B1578" s="1" t="e" vm="506">
        <v>#VALUE!</v>
      </c>
      <c r="C1578" t="e" cm="1" vm="460">
        <f t="array" ref="C1578">_FV(B1578,"Admin Division 1 (State/province/other)",TRUE)</f>
        <v>#VALUE!</v>
      </c>
    </row>
    <row r="1579" spans="1:3" x14ac:dyDescent="0.2">
      <c r="A1579">
        <v>1</v>
      </c>
      <c r="B1579" s="1" t="e" vm="506">
        <v>#VALUE!</v>
      </c>
      <c r="C1579" t="e" cm="1" vm="460">
        <f t="array" ref="C1579">_FV(B1579,"Admin Division 1 (State/province/other)",TRUE)</f>
        <v>#VALUE!</v>
      </c>
    </row>
    <row r="1580" spans="1:3" x14ac:dyDescent="0.2">
      <c r="A1580">
        <v>1</v>
      </c>
      <c r="B1580" s="1" t="e" vm="506">
        <v>#VALUE!</v>
      </c>
      <c r="C1580" t="e" cm="1" vm="460">
        <f t="array" ref="C1580">_FV(B1580,"Admin Division 1 (State/province/other)",TRUE)</f>
        <v>#VALUE!</v>
      </c>
    </row>
    <row r="1581" spans="1:3" x14ac:dyDescent="0.2">
      <c r="A1581">
        <v>1</v>
      </c>
      <c r="B1581" s="1" t="e" vm="506">
        <v>#VALUE!</v>
      </c>
      <c r="C1581" t="e" cm="1" vm="460">
        <f t="array" ref="C1581">_FV(B1581,"Admin Division 1 (State/province/other)",TRUE)</f>
        <v>#VALUE!</v>
      </c>
    </row>
    <row r="1582" spans="1:3" x14ac:dyDescent="0.2">
      <c r="A1582">
        <v>1</v>
      </c>
      <c r="B1582" s="1" t="e" vm="506">
        <v>#VALUE!</v>
      </c>
      <c r="C1582" t="e" cm="1" vm="460">
        <f t="array" ref="C1582">_FV(B1582,"Admin Division 1 (State/province/other)",TRUE)</f>
        <v>#VALUE!</v>
      </c>
    </row>
    <row r="1583" spans="1:3" x14ac:dyDescent="0.2">
      <c r="A1583">
        <v>1</v>
      </c>
      <c r="B1583" s="1" t="e" vm="506">
        <v>#VALUE!</v>
      </c>
      <c r="C1583" t="e" cm="1" vm="460">
        <f t="array" ref="C1583">_FV(B1583,"Admin Division 1 (State/province/other)",TRUE)</f>
        <v>#VALUE!</v>
      </c>
    </row>
    <row r="1584" spans="1:3" x14ac:dyDescent="0.2">
      <c r="A1584">
        <v>1</v>
      </c>
      <c r="B1584" s="1" t="e" vm="507">
        <v>#VALUE!</v>
      </c>
      <c r="C1584" t="e" cm="1" vm="460">
        <f t="array" ref="C1584">_FV(B1584,"Admin Division 1 (State/province/other)",TRUE)</f>
        <v>#VALUE!</v>
      </c>
    </row>
    <row r="1585" spans="1:3" x14ac:dyDescent="0.2">
      <c r="A1585">
        <v>1</v>
      </c>
      <c r="B1585" s="1" t="e" vm="507">
        <v>#VALUE!</v>
      </c>
      <c r="C1585" t="e" cm="1" vm="460">
        <f t="array" ref="C1585">_FV(B1585,"Admin Division 1 (State/province/other)",TRUE)</f>
        <v>#VALUE!</v>
      </c>
    </row>
    <row r="1586" spans="1:3" x14ac:dyDescent="0.2">
      <c r="A1586">
        <v>1</v>
      </c>
      <c r="B1586" s="1" t="e" vm="508">
        <v>#VALUE!</v>
      </c>
      <c r="C1586" t="e" cm="1" vm="509">
        <f t="array" ref="C1586">_FV(B1586,"Admin Division 1 (State/province/other)",TRUE)</f>
        <v>#VALUE!</v>
      </c>
    </row>
    <row r="1587" spans="1:3" x14ac:dyDescent="0.2">
      <c r="A1587">
        <v>1</v>
      </c>
      <c r="B1587" s="1" t="e" vm="508">
        <v>#VALUE!</v>
      </c>
      <c r="C1587" t="e" cm="1" vm="509">
        <f t="array" ref="C1587">_FV(B1587,"Admin Division 1 (State/province/other)",TRUE)</f>
        <v>#VALUE!</v>
      </c>
    </row>
    <row r="1588" spans="1:3" x14ac:dyDescent="0.2">
      <c r="A1588">
        <v>1</v>
      </c>
      <c r="B1588" s="1" t="e" vm="508">
        <v>#VALUE!</v>
      </c>
      <c r="C1588" t="e" cm="1" vm="509">
        <f t="array" ref="C1588">_FV(B1588,"Admin Division 1 (State/province/other)",TRUE)</f>
        <v>#VALUE!</v>
      </c>
    </row>
    <row r="1589" spans="1:3" x14ac:dyDescent="0.2">
      <c r="A1589">
        <v>1</v>
      </c>
      <c r="B1589" s="1" t="e" vm="508">
        <v>#VALUE!</v>
      </c>
      <c r="C1589" t="e" cm="1" vm="509">
        <f t="array" ref="C1589">_FV(B1589,"Admin Division 1 (State/province/other)",TRUE)</f>
        <v>#VALUE!</v>
      </c>
    </row>
    <row r="1590" spans="1:3" x14ac:dyDescent="0.2">
      <c r="A1590">
        <v>1</v>
      </c>
      <c r="B1590" s="1" t="e" vm="508">
        <v>#VALUE!</v>
      </c>
      <c r="C1590" t="e" cm="1" vm="509">
        <f t="array" ref="C1590">_FV(B1590,"Admin Division 1 (State/province/other)",TRUE)</f>
        <v>#VALUE!</v>
      </c>
    </row>
    <row r="1591" spans="1:3" x14ac:dyDescent="0.2">
      <c r="A1591">
        <v>1</v>
      </c>
      <c r="B1591" s="1" t="e" vm="510">
        <v>#VALUE!</v>
      </c>
      <c r="C1591" t="e" cm="1" vm="509">
        <f t="array" ref="C1591">_FV(B1591,"Admin Division 1 (State/province/other)",TRUE)</f>
        <v>#VALUE!</v>
      </c>
    </row>
    <row r="1592" spans="1:3" x14ac:dyDescent="0.2">
      <c r="A1592">
        <v>1</v>
      </c>
      <c r="B1592" s="1" t="e" vm="510">
        <v>#VALUE!</v>
      </c>
      <c r="C1592" t="e" cm="1" vm="509">
        <f t="array" ref="C1592">_FV(B1592,"Admin Division 1 (State/province/other)",TRUE)</f>
        <v>#VALUE!</v>
      </c>
    </row>
    <row r="1593" spans="1:3" x14ac:dyDescent="0.2">
      <c r="A1593">
        <v>1</v>
      </c>
      <c r="B1593" s="1" t="e" vm="510">
        <v>#VALUE!</v>
      </c>
      <c r="C1593" t="e" cm="1" vm="509">
        <f t="array" ref="C1593">_FV(B1593,"Admin Division 1 (State/province/other)",TRUE)</f>
        <v>#VALUE!</v>
      </c>
    </row>
    <row r="1594" spans="1:3" x14ac:dyDescent="0.2">
      <c r="A1594">
        <v>1</v>
      </c>
      <c r="B1594" s="1" t="e" vm="511">
        <v>#VALUE!</v>
      </c>
      <c r="C1594" t="e" cm="1" vm="509">
        <f t="array" ref="C1594">_FV(B1594,"Admin Division 1 (State/province/other)",TRUE)</f>
        <v>#VALUE!</v>
      </c>
    </row>
    <row r="1595" spans="1:3" x14ac:dyDescent="0.2">
      <c r="A1595">
        <v>1</v>
      </c>
      <c r="B1595" s="1" t="e" vm="511">
        <v>#VALUE!</v>
      </c>
      <c r="C1595" t="e" cm="1" vm="509">
        <f t="array" ref="C1595">_FV(B1595,"Admin Division 1 (State/province/other)",TRUE)</f>
        <v>#VALUE!</v>
      </c>
    </row>
    <row r="1596" spans="1:3" x14ac:dyDescent="0.2">
      <c r="A1596">
        <v>1</v>
      </c>
      <c r="B1596" s="1" t="e" vm="511">
        <v>#VALUE!</v>
      </c>
      <c r="C1596" t="e" cm="1" vm="509">
        <f t="array" ref="C1596">_FV(B1596,"Admin Division 1 (State/province/other)",TRUE)</f>
        <v>#VALUE!</v>
      </c>
    </row>
    <row r="1597" spans="1:3" x14ac:dyDescent="0.2">
      <c r="A1597">
        <v>1</v>
      </c>
      <c r="B1597" s="1" t="e" vm="511">
        <v>#VALUE!</v>
      </c>
      <c r="C1597" t="e" cm="1" vm="509">
        <f t="array" ref="C1597">_FV(B1597,"Admin Division 1 (State/province/other)",TRUE)</f>
        <v>#VALUE!</v>
      </c>
    </row>
    <row r="1598" spans="1:3" x14ac:dyDescent="0.2">
      <c r="A1598">
        <v>1</v>
      </c>
      <c r="B1598" s="1" t="e" vm="512">
        <v>#VALUE!</v>
      </c>
      <c r="C1598" t="e" cm="1" vm="509">
        <f t="array" ref="C1598">_FV(B1598,"Admin Division 1 (State/province/other)",TRUE)</f>
        <v>#VALUE!</v>
      </c>
    </row>
    <row r="1599" spans="1:3" x14ac:dyDescent="0.2">
      <c r="A1599">
        <v>1</v>
      </c>
      <c r="B1599" s="1" t="e" vm="512">
        <v>#VALUE!</v>
      </c>
      <c r="C1599" t="e" cm="1" vm="509">
        <f t="array" ref="C1599">_FV(B1599,"Admin Division 1 (State/province/other)",TRUE)</f>
        <v>#VALUE!</v>
      </c>
    </row>
    <row r="1600" spans="1:3" x14ac:dyDescent="0.2">
      <c r="A1600">
        <v>1</v>
      </c>
      <c r="B1600" s="1" t="e" vm="512">
        <v>#VALUE!</v>
      </c>
      <c r="C1600" t="e" cm="1" vm="509">
        <f t="array" ref="C1600">_FV(B1600,"Admin Division 1 (State/province/other)",TRUE)</f>
        <v>#VALUE!</v>
      </c>
    </row>
    <row r="1601" spans="1:3" x14ac:dyDescent="0.2">
      <c r="A1601">
        <v>1</v>
      </c>
      <c r="B1601" s="1" t="e" vm="512">
        <v>#VALUE!</v>
      </c>
      <c r="C1601" t="e" cm="1" vm="509">
        <f t="array" ref="C1601">_FV(B1601,"Admin Division 1 (State/province/other)",TRUE)</f>
        <v>#VALUE!</v>
      </c>
    </row>
    <row r="1602" spans="1:3" x14ac:dyDescent="0.2">
      <c r="A1602">
        <v>1</v>
      </c>
      <c r="B1602" s="1" t="e" vm="512">
        <v>#VALUE!</v>
      </c>
      <c r="C1602" t="e" cm="1" vm="509">
        <f t="array" ref="C1602">_FV(B1602,"Admin Division 1 (State/province/other)",TRUE)</f>
        <v>#VALUE!</v>
      </c>
    </row>
    <row r="1603" spans="1:3" x14ac:dyDescent="0.2">
      <c r="A1603">
        <v>1</v>
      </c>
      <c r="B1603" s="1" t="e" vm="512">
        <v>#VALUE!</v>
      </c>
      <c r="C1603" t="e" cm="1" vm="509">
        <f t="array" ref="C1603">_FV(B1603,"Admin Division 1 (State/province/other)",TRUE)</f>
        <v>#VALUE!</v>
      </c>
    </row>
    <row r="1604" spans="1:3" x14ac:dyDescent="0.2">
      <c r="A1604">
        <v>1</v>
      </c>
      <c r="B1604" s="1" t="e" vm="513">
        <v>#VALUE!</v>
      </c>
      <c r="C1604" t="e" cm="1" vm="509">
        <f t="array" ref="C1604">_FV(B1604,"Admin Division 1 (State/province/other)",TRUE)</f>
        <v>#VALUE!</v>
      </c>
    </row>
    <row r="1605" spans="1:3" x14ac:dyDescent="0.2">
      <c r="A1605">
        <v>1</v>
      </c>
      <c r="B1605" s="1" t="e" vm="513">
        <v>#VALUE!</v>
      </c>
      <c r="C1605" t="e" cm="1" vm="509">
        <f t="array" ref="C1605">_FV(B1605,"Admin Division 1 (State/province/other)",TRUE)</f>
        <v>#VALUE!</v>
      </c>
    </row>
    <row r="1606" spans="1:3" x14ac:dyDescent="0.2">
      <c r="A1606">
        <v>1</v>
      </c>
      <c r="B1606" s="1" t="e" vm="513">
        <v>#VALUE!</v>
      </c>
      <c r="C1606" t="e" cm="1" vm="509">
        <f t="array" ref="C1606">_FV(B1606,"Admin Division 1 (State/province/other)",TRUE)</f>
        <v>#VALUE!</v>
      </c>
    </row>
    <row r="1607" spans="1:3" x14ac:dyDescent="0.2">
      <c r="A1607">
        <v>1</v>
      </c>
      <c r="B1607" s="1" t="e" vm="513">
        <v>#VALUE!</v>
      </c>
      <c r="C1607" t="e" cm="1" vm="509">
        <f t="array" ref="C1607">_FV(B1607,"Admin Division 1 (State/province/other)",TRUE)</f>
        <v>#VALUE!</v>
      </c>
    </row>
    <row r="1608" spans="1:3" x14ac:dyDescent="0.2">
      <c r="A1608">
        <v>1</v>
      </c>
      <c r="B1608" s="1" t="e" vm="513">
        <v>#VALUE!</v>
      </c>
      <c r="C1608" t="e" cm="1" vm="509">
        <f t="array" ref="C1608">_FV(B1608,"Admin Division 1 (State/province/other)",TRUE)</f>
        <v>#VALUE!</v>
      </c>
    </row>
    <row r="1609" spans="1:3" x14ac:dyDescent="0.2">
      <c r="A1609">
        <v>1</v>
      </c>
      <c r="B1609" s="1" t="e" vm="513">
        <v>#VALUE!</v>
      </c>
      <c r="C1609" t="e" cm="1" vm="509">
        <f t="array" ref="C1609">_FV(B1609,"Admin Division 1 (State/province/other)",TRUE)</f>
        <v>#VALUE!</v>
      </c>
    </row>
    <row r="1610" spans="1:3" x14ac:dyDescent="0.2">
      <c r="A1610">
        <v>1</v>
      </c>
      <c r="B1610" s="1" t="e" vm="514">
        <v>#VALUE!</v>
      </c>
      <c r="C1610" t="e" cm="1" vm="509">
        <f t="array" ref="C1610">_FV(B1610,"Admin Division 1 (State/province/other)",TRUE)</f>
        <v>#VALUE!</v>
      </c>
    </row>
    <row r="1611" spans="1:3" x14ac:dyDescent="0.2">
      <c r="A1611">
        <v>1</v>
      </c>
      <c r="B1611" s="1" t="e" vm="514">
        <v>#VALUE!</v>
      </c>
      <c r="C1611" t="e" cm="1" vm="509">
        <f t="array" ref="C1611">_FV(B1611,"Admin Division 1 (State/province/other)",TRUE)</f>
        <v>#VALUE!</v>
      </c>
    </row>
    <row r="1612" spans="1:3" x14ac:dyDescent="0.2">
      <c r="A1612">
        <v>1</v>
      </c>
      <c r="B1612" s="1" t="e" vm="514">
        <v>#VALUE!</v>
      </c>
      <c r="C1612" t="e" cm="1" vm="509">
        <f t="array" ref="C1612">_FV(B1612,"Admin Division 1 (State/province/other)",TRUE)</f>
        <v>#VALUE!</v>
      </c>
    </row>
    <row r="1613" spans="1:3" x14ac:dyDescent="0.2">
      <c r="A1613">
        <v>1</v>
      </c>
      <c r="B1613" s="1" t="e" vm="514">
        <v>#VALUE!</v>
      </c>
      <c r="C1613" t="e" cm="1" vm="509">
        <f t="array" ref="C1613">_FV(B1613,"Admin Division 1 (State/province/other)",TRUE)</f>
        <v>#VALUE!</v>
      </c>
    </row>
    <row r="1614" spans="1:3" x14ac:dyDescent="0.2">
      <c r="A1614">
        <v>1</v>
      </c>
      <c r="B1614" s="1" t="e" vm="514">
        <v>#VALUE!</v>
      </c>
      <c r="C1614" t="e" cm="1" vm="509">
        <f t="array" ref="C1614">_FV(B1614,"Admin Division 1 (State/province/other)",TRUE)</f>
        <v>#VALUE!</v>
      </c>
    </row>
    <row r="1615" spans="1:3" x14ac:dyDescent="0.2">
      <c r="A1615">
        <v>1</v>
      </c>
      <c r="B1615" s="1" t="e" vm="514">
        <v>#VALUE!</v>
      </c>
      <c r="C1615" t="e" cm="1" vm="509">
        <f t="array" ref="C1615">_FV(B1615,"Admin Division 1 (State/province/other)",TRUE)</f>
        <v>#VALUE!</v>
      </c>
    </row>
    <row r="1616" spans="1:3" x14ac:dyDescent="0.2">
      <c r="A1616">
        <v>1</v>
      </c>
      <c r="B1616" s="1" t="e" vm="514">
        <v>#VALUE!</v>
      </c>
      <c r="C1616" t="e" cm="1" vm="509">
        <f t="array" ref="C1616">_FV(B1616,"Admin Division 1 (State/province/other)",TRUE)</f>
        <v>#VALUE!</v>
      </c>
    </row>
    <row r="1617" spans="1:3" x14ac:dyDescent="0.2">
      <c r="A1617">
        <v>1</v>
      </c>
      <c r="B1617" s="1" t="e" vm="514">
        <v>#VALUE!</v>
      </c>
      <c r="C1617" t="e" cm="1" vm="509">
        <f t="array" ref="C1617">_FV(B1617,"Admin Division 1 (State/province/other)",TRUE)</f>
        <v>#VALUE!</v>
      </c>
    </row>
    <row r="1618" spans="1:3" x14ac:dyDescent="0.2">
      <c r="A1618">
        <v>1</v>
      </c>
      <c r="B1618" s="1" t="e" vm="514">
        <v>#VALUE!</v>
      </c>
      <c r="C1618" t="e" cm="1" vm="509">
        <f t="array" ref="C1618">_FV(B1618,"Admin Division 1 (State/province/other)",TRUE)</f>
        <v>#VALUE!</v>
      </c>
    </row>
    <row r="1619" spans="1:3" x14ac:dyDescent="0.2">
      <c r="A1619">
        <v>1</v>
      </c>
      <c r="B1619" s="1" t="e" vm="515">
        <v>#VALUE!</v>
      </c>
      <c r="C1619" t="e" cm="1" vm="509">
        <f t="array" ref="C1619">_FV(B1619,"Admin Division 1 (State/province/other)",TRUE)</f>
        <v>#VALUE!</v>
      </c>
    </row>
    <row r="1620" spans="1:3" x14ac:dyDescent="0.2">
      <c r="A1620">
        <v>1</v>
      </c>
      <c r="B1620" s="1" t="e" vm="516">
        <v>#VALUE!</v>
      </c>
      <c r="C1620" t="e" cm="1" vm="509">
        <f t="array" ref="C1620">_FV(B1620,"Admin Division 1 (State/province/other)",TRUE)</f>
        <v>#VALUE!</v>
      </c>
    </row>
    <row r="1621" spans="1:3" x14ac:dyDescent="0.2">
      <c r="A1621">
        <v>1</v>
      </c>
      <c r="B1621" s="1" t="e" vm="516">
        <v>#VALUE!</v>
      </c>
      <c r="C1621" t="e" cm="1" vm="509">
        <f t="array" ref="C1621">_FV(B1621,"Admin Division 1 (State/province/other)",TRUE)</f>
        <v>#VALUE!</v>
      </c>
    </row>
    <row r="1622" spans="1:3" x14ac:dyDescent="0.2">
      <c r="A1622">
        <v>1</v>
      </c>
      <c r="B1622" s="1" t="e" vm="516">
        <v>#VALUE!</v>
      </c>
      <c r="C1622" t="e" cm="1" vm="509">
        <f t="array" ref="C1622">_FV(B1622,"Admin Division 1 (State/province/other)",TRUE)</f>
        <v>#VALUE!</v>
      </c>
    </row>
    <row r="1623" spans="1:3" x14ac:dyDescent="0.2">
      <c r="A1623">
        <v>1</v>
      </c>
      <c r="B1623" s="1" t="e" vm="516">
        <v>#VALUE!</v>
      </c>
      <c r="C1623" t="e" cm="1" vm="509">
        <f t="array" ref="C1623">_FV(B1623,"Admin Division 1 (State/province/other)",TRUE)</f>
        <v>#VALUE!</v>
      </c>
    </row>
    <row r="1624" spans="1:3" x14ac:dyDescent="0.2">
      <c r="A1624">
        <v>1</v>
      </c>
      <c r="B1624" s="1" t="e" vm="517">
        <v>#VALUE!</v>
      </c>
      <c r="C1624" t="e" cm="1" vm="509">
        <f t="array" ref="C1624">_FV(B1624,"Admin Division 1 (State/province/other)",TRUE)</f>
        <v>#VALUE!</v>
      </c>
    </row>
    <row r="1625" spans="1:3" x14ac:dyDescent="0.2">
      <c r="A1625">
        <v>1</v>
      </c>
      <c r="B1625" s="1" t="e" vm="517">
        <v>#VALUE!</v>
      </c>
      <c r="C1625" t="e" cm="1" vm="509">
        <f t="array" ref="C1625">_FV(B1625,"Admin Division 1 (State/province/other)",TRUE)</f>
        <v>#VALUE!</v>
      </c>
    </row>
    <row r="1626" spans="1:3" x14ac:dyDescent="0.2">
      <c r="A1626">
        <v>1</v>
      </c>
      <c r="B1626" s="1" t="e" vm="517">
        <v>#VALUE!</v>
      </c>
      <c r="C1626" t="e" cm="1" vm="509">
        <f t="array" ref="C1626">_FV(B1626,"Admin Division 1 (State/province/other)",TRUE)</f>
        <v>#VALUE!</v>
      </c>
    </row>
    <row r="1627" spans="1:3" x14ac:dyDescent="0.2">
      <c r="A1627">
        <v>1</v>
      </c>
      <c r="B1627" s="1" t="e" vm="518">
        <v>#VALUE!</v>
      </c>
      <c r="C1627" t="e" cm="1" vm="509">
        <f t="array" ref="C1627">_FV(B1627,"Admin Division 1 (State/province/other)",TRUE)</f>
        <v>#VALUE!</v>
      </c>
    </row>
    <row r="1628" spans="1:3" x14ac:dyDescent="0.2">
      <c r="A1628">
        <v>1</v>
      </c>
      <c r="B1628" s="1" t="e" vm="519">
        <v>#VALUE!</v>
      </c>
      <c r="C1628" t="e" cm="1" vm="509">
        <f t="array" ref="C1628">_FV(B1628,"Admin Division 1 (State/province/other)",TRUE)</f>
        <v>#VALUE!</v>
      </c>
    </row>
    <row r="1629" spans="1:3" x14ac:dyDescent="0.2">
      <c r="A1629">
        <v>1</v>
      </c>
      <c r="B1629" s="1" t="e" vm="519">
        <v>#VALUE!</v>
      </c>
      <c r="C1629" t="e" cm="1" vm="509">
        <f t="array" ref="C1629">_FV(B1629,"Admin Division 1 (State/province/other)",TRUE)</f>
        <v>#VALUE!</v>
      </c>
    </row>
    <row r="1630" spans="1:3" x14ac:dyDescent="0.2">
      <c r="A1630">
        <v>1</v>
      </c>
      <c r="B1630" s="1" t="e" vm="520">
        <v>#VALUE!</v>
      </c>
      <c r="C1630" t="e" cm="1" vm="509">
        <f t="array" ref="C1630">_FV(B1630,"Admin Division 1 (State/province/other)",TRUE)</f>
        <v>#VALUE!</v>
      </c>
    </row>
    <row r="1631" spans="1:3" x14ac:dyDescent="0.2">
      <c r="A1631">
        <v>1</v>
      </c>
      <c r="B1631" s="1" t="e" vm="521">
        <v>#VALUE!</v>
      </c>
      <c r="C1631" t="e" cm="1" vm="509">
        <f t="array" ref="C1631">_FV(B1631,"Admin Division 1 (State/province/other)",TRUE)</f>
        <v>#VALUE!</v>
      </c>
    </row>
    <row r="1632" spans="1:3" x14ac:dyDescent="0.2">
      <c r="A1632">
        <v>1</v>
      </c>
      <c r="B1632" s="1" t="e" vm="521">
        <v>#VALUE!</v>
      </c>
      <c r="C1632" t="e" cm="1" vm="509">
        <f t="array" ref="C1632">_FV(B1632,"Admin Division 1 (State/province/other)",TRUE)</f>
        <v>#VALUE!</v>
      </c>
    </row>
    <row r="1633" spans="1:3" x14ac:dyDescent="0.2">
      <c r="A1633">
        <v>1</v>
      </c>
      <c r="B1633" s="1" t="e" vm="522">
        <v>#VALUE!</v>
      </c>
      <c r="C1633" t="e" cm="1" vm="509">
        <f t="array" ref="C1633">_FV(B1633,"Admin Division 1 (State/province/other)",TRUE)</f>
        <v>#VALUE!</v>
      </c>
    </row>
    <row r="1634" spans="1:3" x14ac:dyDescent="0.2">
      <c r="A1634">
        <v>1</v>
      </c>
      <c r="B1634" s="1" t="e" vm="522">
        <v>#VALUE!</v>
      </c>
      <c r="C1634" t="e" cm="1" vm="509">
        <f t="array" ref="C1634">_FV(B1634,"Admin Division 1 (State/province/other)",TRUE)</f>
        <v>#VALUE!</v>
      </c>
    </row>
    <row r="1635" spans="1:3" x14ac:dyDescent="0.2">
      <c r="A1635">
        <v>1</v>
      </c>
      <c r="B1635" s="1" t="e" vm="522">
        <v>#VALUE!</v>
      </c>
      <c r="C1635" t="e" cm="1" vm="509">
        <f t="array" ref="C1635">_FV(B1635,"Admin Division 1 (State/province/other)",TRUE)</f>
        <v>#VALUE!</v>
      </c>
    </row>
    <row r="1636" spans="1:3" x14ac:dyDescent="0.2">
      <c r="A1636">
        <v>1</v>
      </c>
      <c r="B1636" s="1" t="e" vm="522">
        <v>#VALUE!</v>
      </c>
      <c r="C1636" t="e" cm="1" vm="509">
        <f t="array" ref="C1636">_FV(B1636,"Admin Division 1 (State/province/other)",TRUE)</f>
        <v>#VALUE!</v>
      </c>
    </row>
    <row r="1637" spans="1:3" x14ac:dyDescent="0.2">
      <c r="A1637">
        <v>1</v>
      </c>
      <c r="B1637" s="1" t="e" vm="523">
        <v>#VALUE!</v>
      </c>
      <c r="C1637" t="e" cm="1" vm="509">
        <f t="array" ref="C1637">_FV(B1637,"Admin Division 1 (State/province/other)",TRUE)</f>
        <v>#VALUE!</v>
      </c>
    </row>
    <row r="1638" spans="1:3" x14ac:dyDescent="0.2">
      <c r="A1638">
        <v>1</v>
      </c>
      <c r="B1638" s="1" t="e" vm="523">
        <v>#VALUE!</v>
      </c>
      <c r="C1638" t="e" cm="1" vm="509">
        <f t="array" ref="C1638">_FV(B1638,"Admin Division 1 (State/province/other)",TRUE)</f>
        <v>#VALUE!</v>
      </c>
    </row>
    <row r="1639" spans="1:3" x14ac:dyDescent="0.2">
      <c r="A1639">
        <v>1</v>
      </c>
      <c r="B1639" s="1" t="e" vm="523">
        <v>#VALUE!</v>
      </c>
      <c r="C1639" t="e" cm="1" vm="509">
        <f t="array" ref="C1639">_FV(B1639,"Admin Division 1 (State/province/other)",TRUE)</f>
        <v>#VALUE!</v>
      </c>
    </row>
    <row r="1640" spans="1:3" x14ac:dyDescent="0.2">
      <c r="A1640">
        <v>1</v>
      </c>
      <c r="B1640" s="1" t="e" vm="523">
        <v>#VALUE!</v>
      </c>
      <c r="C1640" t="e" cm="1" vm="509">
        <f t="array" ref="C1640">_FV(B1640,"Admin Division 1 (State/province/other)",TRUE)</f>
        <v>#VALUE!</v>
      </c>
    </row>
    <row r="1641" spans="1:3" x14ac:dyDescent="0.2">
      <c r="A1641">
        <v>1</v>
      </c>
      <c r="B1641" s="1" t="e" vm="523">
        <v>#VALUE!</v>
      </c>
      <c r="C1641" t="e" cm="1" vm="509">
        <f t="array" ref="C1641">_FV(B1641,"Admin Division 1 (State/province/other)",TRUE)</f>
        <v>#VALUE!</v>
      </c>
    </row>
    <row r="1642" spans="1:3" x14ac:dyDescent="0.2">
      <c r="A1642">
        <v>1</v>
      </c>
      <c r="B1642" s="1" t="e" vm="523">
        <v>#VALUE!</v>
      </c>
      <c r="C1642" t="e" cm="1" vm="509">
        <f t="array" ref="C1642">_FV(B1642,"Admin Division 1 (State/province/other)",TRUE)</f>
        <v>#VALUE!</v>
      </c>
    </row>
    <row r="1643" spans="1:3" x14ac:dyDescent="0.2">
      <c r="A1643">
        <v>1</v>
      </c>
      <c r="B1643" s="1" t="e" vm="523">
        <v>#VALUE!</v>
      </c>
      <c r="C1643" t="e" cm="1" vm="509">
        <f t="array" ref="C1643">_FV(B1643,"Admin Division 1 (State/province/other)",TRUE)</f>
        <v>#VALUE!</v>
      </c>
    </row>
    <row r="1644" spans="1:3" x14ac:dyDescent="0.2">
      <c r="A1644">
        <v>1</v>
      </c>
      <c r="B1644" s="1" t="e" vm="523">
        <v>#VALUE!</v>
      </c>
      <c r="C1644" t="e" cm="1" vm="509">
        <f t="array" ref="C1644">_FV(B1644,"Admin Division 1 (State/province/other)",TRUE)</f>
        <v>#VALUE!</v>
      </c>
    </row>
    <row r="1645" spans="1:3" x14ac:dyDescent="0.2">
      <c r="A1645">
        <v>1</v>
      </c>
      <c r="B1645" s="1" t="e" vm="523">
        <v>#VALUE!</v>
      </c>
      <c r="C1645" t="e" cm="1" vm="509">
        <f t="array" ref="C1645">_FV(B1645,"Admin Division 1 (State/province/other)",TRUE)</f>
        <v>#VALUE!</v>
      </c>
    </row>
    <row r="1646" spans="1:3" x14ac:dyDescent="0.2">
      <c r="A1646">
        <v>1</v>
      </c>
      <c r="B1646" s="1" t="e" vm="523">
        <v>#VALUE!</v>
      </c>
      <c r="C1646" t="e" cm="1" vm="509">
        <f t="array" ref="C1646">_FV(B1646,"Admin Division 1 (State/province/other)",TRUE)</f>
        <v>#VALUE!</v>
      </c>
    </row>
    <row r="1647" spans="1:3" x14ac:dyDescent="0.2">
      <c r="A1647">
        <v>1</v>
      </c>
      <c r="B1647" s="1" t="e" vm="523">
        <v>#VALUE!</v>
      </c>
      <c r="C1647" t="e" cm="1" vm="509">
        <f t="array" ref="C1647">_FV(B1647,"Admin Division 1 (State/province/other)",TRUE)</f>
        <v>#VALUE!</v>
      </c>
    </row>
    <row r="1648" spans="1:3" x14ac:dyDescent="0.2">
      <c r="A1648">
        <v>1</v>
      </c>
      <c r="B1648" s="1" t="e" vm="523">
        <v>#VALUE!</v>
      </c>
      <c r="C1648" t="e" cm="1" vm="509">
        <f t="array" ref="C1648">_FV(B1648,"Admin Division 1 (State/province/other)",TRUE)</f>
        <v>#VALUE!</v>
      </c>
    </row>
    <row r="1649" spans="1:3" x14ac:dyDescent="0.2">
      <c r="A1649">
        <v>1</v>
      </c>
      <c r="B1649" s="1" t="e" vm="524">
        <v>#VALUE!</v>
      </c>
      <c r="C1649" t="e" cm="1" vm="509">
        <f t="array" ref="C1649">_FV(B1649,"Admin Division 1 (State/province/other)",TRUE)</f>
        <v>#VALUE!</v>
      </c>
    </row>
    <row r="1650" spans="1:3" x14ac:dyDescent="0.2">
      <c r="A1650">
        <v>1</v>
      </c>
      <c r="B1650" s="1" t="e" vm="525">
        <v>#VALUE!</v>
      </c>
      <c r="C1650" t="e" cm="1" vm="509">
        <f t="array" ref="C1650">_FV(B1650,"Admin Division 1 (State/province/other)",TRUE)</f>
        <v>#VALUE!</v>
      </c>
    </row>
    <row r="1651" spans="1:3" x14ac:dyDescent="0.2">
      <c r="A1651">
        <v>1</v>
      </c>
      <c r="B1651" s="1" t="e" vm="525">
        <v>#VALUE!</v>
      </c>
      <c r="C1651" t="e" cm="1" vm="509">
        <f t="array" ref="C1651">_FV(B1651,"Admin Division 1 (State/province/other)",TRUE)</f>
        <v>#VALUE!</v>
      </c>
    </row>
    <row r="1652" spans="1:3" x14ac:dyDescent="0.2">
      <c r="A1652">
        <v>1</v>
      </c>
      <c r="B1652" s="1" t="e" vm="526">
        <v>#VALUE!</v>
      </c>
      <c r="C1652" t="e" cm="1" vm="509">
        <f t="array" ref="C1652">_FV(B1652,"Admin Division 1 (State/province/other)",TRUE)</f>
        <v>#VALUE!</v>
      </c>
    </row>
    <row r="1653" spans="1:3" x14ac:dyDescent="0.2">
      <c r="A1653">
        <v>1</v>
      </c>
      <c r="B1653" s="1" t="e" vm="526">
        <v>#VALUE!</v>
      </c>
      <c r="C1653" t="e" cm="1" vm="509">
        <f t="array" ref="C1653">_FV(B1653,"Admin Division 1 (State/province/other)",TRUE)</f>
        <v>#VALUE!</v>
      </c>
    </row>
    <row r="1654" spans="1:3" x14ac:dyDescent="0.2">
      <c r="A1654">
        <v>1</v>
      </c>
      <c r="B1654" s="1" t="e" vm="526">
        <v>#VALUE!</v>
      </c>
      <c r="C1654" t="e" cm="1" vm="509">
        <f t="array" ref="C1654">_FV(B1654,"Admin Division 1 (State/province/other)",TRUE)</f>
        <v>#VALUE!</v>
      </c>
    </row>
    <row r="1655" spans="1:3" x14ac:dyDescent="0.2">
      <c r="A1655">
        <v>1</v>
      </c>
      <c r="B1655" s="1" t="e" vm="526">
        <v>#VALUE!</v>
      </c>
      <c r="C1655" t="e" cm="1" vm="509">
        <f t="array" ref="C1655">_FV(B1655,"Admin Division 1 (State/province/other)",TRUE)</f>
        <v>#VALUE!</v>
      </c>
    </row>
    <row r="1656" spans="1:3" x14ac:dyDescent="0.2">
      <c r="A1656">
        <v>1</v>
      </c>
      <c r="B1656" s="1" t="e" vm="526">
        <v>#VALUE!</v>
      </c>
      <c r="C1656" t="e" cm="1" vm="509">
        <f t="array" ref="C1656">_FV(B1656,"Admin Division 1 (State/province/other)",TRUE)</f>
        <v>#VALUE!</v>
      </c>
    </row>
    <row r="1657" spans="1:3" x14ac:dyDescent="0.2">
      <c r="A1657">
        <v>1</v>
      </c>
      <c r="B1657" s="1" t="e" vm="526">
        <v>#VALUE!</v>
      </c>
      <c r="C1657" t="e" cm="1" vm="509">
        <f t="array" ref="C1657">_FV(B1657,"Admin Division 1 (State/province/other)",TRUE)</f>
        <v>#VALUE!</v>
      </c>
    </row>
    <row r="1658" spans="1:3" x14ac:dyDescent="0.2">
      <c r="A1658">
        <v>1</v>
      </c>
      <c r="B1658" s="1" t="e" vm="526">
        <v>#VALUE!</v>
      </c>
      <c r="C1658" t="e" cm="1" vm="509">
        <f t="array" ref="C1658">_FV(B1658,"Admin Division 1 (State/province/other)",TRUE)</f>
        <v>#VALUE!</v>
      </c>
    </row>
    <row r="1659" spans="1:3" x14ac:dyDescent="0.2">
      <c r="A1659">
        <v>1</v>
      </c>
      <c r="B1659" s="1" t="e" vm="526">
        <v>#VALUE!</v>
      </c>
      <c r="C1659" t="e" cm="1" vm="509">
        <f t="array" ref="C1659">_FV(B1659,"Admin Division 1 (State/province/other)",TRUE)</f>
        <v>#VALUE!</v>
      </c>
    </row>
    <row r="1660" spans="1:3" x14ac:dyDescent="0.2">
      <c r="A1660">
        <v>1</v>
      </c>
      <c r="B1660" s="1" t="e" vm="526">
        <v>#VALUE!</v>
      </c>
      <c r="C1660" t="e" cm="1" vm="509">
        <f t="array" ref="C1660">_FV(B1660,"Admin Division 1 (State/province/other)",TRUE)</f>
        <v>#VALUE!</v>
      </c>
    </row>
    <row r="1661" spans="1:3" x14ac:dyDescent="0.2">
      <c r="A1661">
        <v>1</v>
      </c>
      <c r="B1661" s="1" t="e" vm="526">
        <v>#VALUE!</v>
      </c>
      <c r="C1661" t="e" cm="1" vm="509">
        <f t="array" ref="C1661">_FV(B1661,"Admin Division 1 (State/province/other)",TRUE)</f>
        <v>#VALUE!</v>
      </c>
    </row>
    <row r="1662" spans="1:3" x14ac:dyDescent="0.2">
      <c r="A1662">
        <v>1</v>
      </c>
      <c r="B1662" s="1" t="e" vm="526">
        <v>#VALUE!</v>
      </c>
      <c r="C1662" t="e" cm="1" vm="509">
        <f t="array" ref="C1662">_FV(B1662,"Admin Division 1 (State/province/other)",TRUE)</f>
        <v>#VALUE!</v>
      </c>
    </row>
    <row r="1663" spans="1:3" x14ac:dyDescent="0.2">
      <c r="A1663">
        <v>1</v>
      </c>
      <c r="B1663" s="1" t="e" vm="526">
        <v>#VALUE!</v>
      </c>
      <c r="C1663" t="e" cm="1" vm="509">
        <f t="array" ref="C1663">_FV(B1663,"Admin Division 1 (State/province/other)",TRUE)</f>
        <v>#VALUE!</v>
      </c>
    </row>
    <row r="1664" spans="1:3" x14ac:dyDescent="0.2">
      <c r="A1664">
        <v>1</v>
      </c>
      <c r="B1664" s="1" t="e" vm="526">
        <v>#VALUE!</v>
      </c>
      <c r="C1664" t="e" cm="1" vm="509">
        <f t="array" ref="C1664">_FV(B1664,"Admin Division 1 (State/province/other)",TRUE)</f>
        <v>#VALUE!</v>
      </c>
    </row>
    <row r="1665" spans="1:3" x14ac:dyDescent="0.2">
      <c r="A1665">
        <v>1</v>
      </c>
      <c r="B1665" s="1" t="e" vm="526">
        <v>#VALUE!</v>
      </c>
      <c r="C1665" t="e" cm="1" vm="509">
        <f t="array" ref="C1665">_FV(B1665,"Admin Division 1 (State/province/other)",TRUE)</f>
        <v>#VALUE!</v>
      </c>
    </row>
    <row r="1666" spans="1:3" x14ac:dyDescent="0.2">
      <c r="A1666">
        <v>1</v>
      </c>
      <c r="B1666" s="1" t="e" vm="526">
        <v>#VALUE!</v>
      </c>
      <c r="C1666" t="e" cm="1" vm="509">
        <f t="array" ref="C1666">_FV(B1666,"Admin Division 1 (State/province/other)",TRUE)</f>
        <v>#VALUE!</v>
      </c>
    </row>
    <row r="1667" spans="1:3" x14ac:dyDescent="0.2">
      <c r="A1667">
        <v>1</v>
      </c>
      <c r="B1667" s="1" t="e" vm="527">
        <v>#VALUE!</v>
      </c>
      <c r="C1667" t="e" cm="1" vm="509">
        <f t="array" ref="C1667">_FV(B1667,"Admin Division 1 (State/province/other)",TRUE)</f>
        <v>#VALUE!</v>
      </c>
    </row>
    <row r="1668" spans="1:3" x14ac:dyDescent="0.2">
      <c r="A1668">
        <v>1</v>
      </c>
      <c r="B1668" s="1" t="e" vm="527">
        <v>#VALUE!</v>
      </c>
      <c r="C1668" t="e" cm="1" vm="509">
        <f t="array" ref="C1668">_FV(B1668,"Admin Division 1 (State/province/other)",TRUE)</f>
        <v>#VALUE!</v>
      </c>
    </row>
    <row r="1669" spans="1:3" x14ac:dyDescent="0.2">
      <c r="A1669">
        <v>1</v>
      </c>
      <c r="B1669" s="1" t="e" vm="527">
        <v>#VALUE!</v>
      </c>
      <c r="C1669" t="e" cm="1" vm="509">
        <f t="array" ref="C1669">_FV(B1669,"Admin Division 1 (State/province/other)",TRUE)</f>
        <v>#VALUE!</v>
      </c>
    </row>
    <row r="1670" spans="1:3" x14ac:dyDescent="0.2">
      <c r="A1670">
        <v>1</v>
      </c>
      <c r="B1670" s="1" t="e" vm="527">
        <v>#VALUE!</v>
      </c>
      <c r="C1670" t="e" cm="1" vm="509">
        <f t="array" ref="C1670">_FV(B1670,"Admin Division 1 (State/province/other)",TRUE)</f>
        <v>#VALUE!</v>
      </c>
    </row>
    <row r="1671" spans="1:3" x14ac:dyDescent="0.2">
      <c r="A1671">
        <v>1</v>
      </c>
      <c r="B1671" s="1" t="e" vm="527">
        <v>#VALUE!</v>
      </c>
      <c r="C1671" t="e" cm="1" vm="509">
        <f t="array" ref="C1671">_FV(B1671,"Admin Division 1 (State/province/other)",TRUE)</f>
        <v>#VALUE!</v>
      </c>
    </row>
    <row r="1672" spans="1:3" x14ac:dyDescent="0.2">
      <c r="A1672">
        <v>1</v>
      </c>
      <c r="B1672" s="1" t="e" vm="527">
        <v>#VALUE!</v>
      </c>
      <c r="C1672" t="e" cm="1" vm="509">
        <f t="array" ref="C1672">_FV(B1672,"Admin Division 1 (State/province/other)",TRUE)</f>
        <v>#VALUE!</v>
      </c>
    </row>
    <row r="1673" spans="1:3" x14ac:dyDescent="0.2">
      <c r="A1673">
        <v>1</v>
      </c>
      <c r="B1673" s="1" t="e" vm="527">
        <v>#VALUE!</v>
      </c>
      <c r="C1673" t="e" cm="1" vm="509">
        <f t="array" ref="C1673">_FV(B1673,"Admin Division 1 (State/province/other)",TRUE)</f>
        <v>#VALUE!</v>
      </c>
    </row>
    <row r="1674" spans="1:3" x14ac:dyDescent="0.2">
      <c r="A1674">
        <v>1</v>
      </c>
      <c r="B1674" s="1" t="e" vm="527">
        <v>#VALUE!</v>
      </c>
      <c r="C1674" t="e" cm="1" vm="509">
        <f t="array" ref="C1674">_FV(B1674,"Admin Division 1 (State/province/other)",TRUE)</f>
        <v>#VALUE!</v>
      </c>
    </row>
    <row r="1675" spans="1:3" x14ac:dyDescent="0.2">
      <c r="A1675">
        <v>1</v>
      </c>
      <c r="B1675" s="1" t="e" vm="527">
        <v>#VALUE!</v>
      </c>
      <c r="C1675" t="e" cm="1" vm="509">
        <f t="array" ref="C1675">_FV(B1675,"Admin Division 1 (State/province/other)",TRUE)</f>
        <v>#VALUE!</v>
      </c>
    </row>
    <row r="1676" spans="1:3" x14ac:dyDescent="0.2">
      <c r="A1676">
        <v>1</v>
      </c>
      <c r="B1676" s="1" t="e" vm="528">
        <v>#VALUE!</v>
      </c>
      <c r="C1676" t="e" cm="1" vm="509">
        <f t="array" ref="C1676">_FV(B1676,"Admin Division 1 (State/province/other)",TRUE)</f>
        <v>#VALUE!</v>
      </c>
    </row>
    <row r="1677" spans="1:3" x14ac:dyDescent="0.2">
      <c r="A1677">
        <v>1</v>
      </c>
      <c r="B1677" s="1" t="e" vm="528">
        <v>#VALUE!</v>
      </c>
      <c r="C1677" t="e" cm="1" vm="509">
        <f t="array" ref="C1677">_FV(B1677,"Admin Division 1 (State/province/other)",TRUE)</f>
        <v>#VALUE!</v>
      </c>
    </row>
    <row r="1678" spans="1:3" x14ac:dyDescent="0.2">
      <c r="A1678">
        <v>1</v>
      </c>
      <c r="B1678" s="1" t="e" vm="528">
        <v>#VALUE!</v>
      </c>
      <c r="C1678" t="e" cm="1" vm="509">
        <f t="array" ref="C1678">_FV(B1678,"Admin Division 1 (State/province/other)",TRUE)</f>
        <v>#VALUE!</v>
      </c>
    </row>
    <row r="1679" spans="1:3" x14ac:dyDescent="0.2">
      <c r="A1679">
        <v>1</v>
      </c>
      <c r="B1679" s="1" t="e" vm="528">
        <v>#VALUE!</v>
      </c>
      <c r="C1679" t="e" cm="1" vm="509">
        <f t="array" ref="C1679">_FV(B1679,"Admin Division 1 (State/province/other)",TRUE)</f>
        <v>#VALUE!</v>
      </c>
    </row>
    <row r="1680" spans="1:3" x14ac:dyDescent="0.2">
      <c r="A1680">
        <v>1</v>
      </c>
      <c r="B1680" s="1" t="e" vm="528">
        <v>#VALUE!</v>
      </c>
      <c r="C1680" t="e" cm="1" vm="509">
        <f t="array" ref="C1680">_FV(B1680,"Admin Division 1 (State/province/other)",TRUE)</f>
        <v>#VALUE!</v>
      </c>
    </row>
    <row r="1681" spans="1:3" x14ac:dyDescent="0.2">
      <c r="A1681">
        <v>1</v>
      </c>
      <c r="B1681" s="1" t="e" vm="528">
        <v>#VALUE!</v>
      </c>
      <c r="C1681" t="e" cm="1" vm="509">
        <f t="array" ref="C1681">_FV(B1681,"Admin Division 1 (State/province/other)",TRUE)</f>
        <v>#VALUE!</v>
      </c>
    </row>
    <row r="1682" spans="1:3" x14ac:dyDescent="0.2">
      <c r="A1682">
        <v>1</v>
      </c>
      <c r="B1682" s="1" t="e" vm="528">
        <v>#VALUE!</v>
      </c>
      <c r="C1682" t="e" cm="1" vm="509">
        <f t="array" ref="C1682">_FV(B1682,"Admin Division 1 (State/province/other)",TRUE)</f>
        <v>#VALUE!</v>
      </c>
    </row>
    <row r="1683" spans="1:3" x14ac:dyDescent="0.2">
      <c r="A1683">
        <v>1</v>
      </c>
      <c r="B1683" s="1" t="e" vm="528">
        <v>#VALUE!</v>
      </c>
      <c r="C1683" t="e" cm="1" vm="509">
        <f t="array" ref="C1683">_FV(B1683,"Admin Division 1 (State/province/other)",TRUE)</f>
        <v>#VALUE!</v>
      </c>
    </row>
    <row r="1684" spans="1:3" x14ac:dyDescent="0.2">
      <c r="A1684">
        <v>1</v>
      </c>
      <c r="B1684" s="1" t="e" vm="528">
        <v>#VALUE!</v>
      </c>
      <c r="C1684" t="e" cm="1" vm="509">
        <f t="array" ref="C1684">_FV(B1684,"Admin Division 1 (State/province/other)",TRUE)</f>
        <v>#VALUE!</v>
      </c>
    </row>
    <row r="1685" spans="1:3" x14ac:dyDescent="0.2">
      <c r="A1685">
        <v>1</v>
      </c>
      <c r="B1685" s="1" t="e" vm="528">
        <v>#VALUE!</v>
      </c>
      <c r="C1685" t="e" cm="1" vm="509">
        <f t="array" ref="C1685">_FV(B1685,"Admin Division 1 (State/province/other)",TRUE)</f>
        <v>#VALUE!</v>
      </c>
    </row>
    <row r="1686" spans="1:3" x14ac:dyDescent="0.2">
      <c r="A1686">
        <v>1</v>
      </c>
      <c r="B1686" s="1" t="e" vm="528">
        <v>#VALUE!</v>
      </c>
      <c r="C1686" t="e" cm="1" vm="509">
        <f t="array" ref="C1686">_FV(B1686,"Admin Division 1 (State/province/other)",TRUE)</f>
        <v>#VALUE!</v>
      </c>
    </row>
    <row r="1687" spans="1:3" x14ac:dyDescent="0.2">
      <c r="A1687">
        <v>1</v>
      </c>
      <c r="B1687" s="1" t="e" vm="528">
        <v>#VALUE!</v>
      </c>
      <c r="C1687" t="e" cm="1" vm="509">
        <f t="array" ref="C1687">_FV(B1687,"Admin Division 1 (State/province/other)",TRUE)</f>
        <v>#VALUE!</v>
      </c>
    </row>
    <row r="1688" spans="1:3" x14ac:dyDescent="0.2">
      <c r="A1688">
        <v>1</v>
      </c>
      <c r="B1688" s="1" t="e" vm="528">
        <v>#VALUE!</v>
      </c>
      <c r="C1688" t="e" cm="1" vm="509">
        <f t="array" ref="C1688">_FV(B1688,"Admin Division 1 (State/province/other)",TRUE)</f>
        <v>#VALUE!</v>
      </c>
    </row>
    <row r="1689" spans="1:3" x14ac:dyDescent="0.2">
      <c r="A1689">
        <v>1</v>
      </c>
      <c r="B1689" s="1" t="e" vm="528">
        <v>#VALUE!</v>
      </c>
      <c r="C1689" t="e" cm="1" vm="509">
        <f t="array" ref="C1689">_FV(B1689,"Admin Division 1 (State/province/other)",TRUE)</f>
        <v>#VALUE!</v>
      </c>
    </row>
    <row r="1690" spans="1:3" x14ac:dyDescent="0.2">
      <c r="A1690">
        <v>1</v>
      </c>
      <c r="B1690" s="1" t="e" vm="528">
        <v>#VALUE!</v>
      </c>
      <c r="C1690" t="e" cm="1" vm="509">
        <f t="array" ref="C1690">_FV(B1690,"Admin Division 1 (State/province/other)",TRUE)</f>
        <v>#VALUE!</v>
      </c>
    </row>
    <row r="1691" spans="1:3" x14ac:dyDescent="0.2">
      <c r="A1691">
        <v>1</v>
      </c>
      <c r="B1691" s="1" t="e" vm="528">
        <v>#VALUE!</v>
      </c>
      <c r="C1691" t="e" cm="1" vm="509">
        <f t="array" ref="C1691">_FV(B1691,"Admin Division 1 (State/province/other)",TRUE)</f>
        <v>#VALUE!</v>
      </c>
    </row>
    <row r="1692" spans="1:3" x14ac:dyDescent="0.2">
      <c r="A1692">
        <v>1</v>
      </c>
      <c r="B1692" s="1" t="e" vm="528">
        <v>#VALUE!</v>
      </c>
      <c r="C1692" t="e" cm="1" vm="509">
        <f t="array" ref="C1692">_FV(B1692,"Admin Division 1 (State/province/other)",TRUE)</f>
        <v>#VALUE!</v>
      </c>
    </row>
    <row r="1693" spans="1:3" x14ac:dyDescent="0.2">
      <c r="A1693">
        <v>1</v>
      </c>
      <c r="B1693" s="1" t="e" vm="528">
        <v>#VALUE!</v>
      </c>
      <c r="C1693" t="e" cm="1" vm="509">
        <f t="array" ref="C1693">_FV(B1693,"Admin Division 1 (State/province/other)",TRUE)</f>
        <v>#VALUE!</v>
      </c>
    </row>
    <row r="1694" spans="1:3" x14ac:dyDescent="0.2">
      <c r="A1694">
        <v>1</v>
      </c>
      <c r="B1694" s="1" t="e" vm="528">
        <v>#VALUE!</v>
      </c>
      <c r="C1694" t="e" cm="1" vm="509">
        <f t="array" ref="C1694">_FV(B1694,"Admin Division 1 (State/province/other)",TRUE)</f>
        <v>#VALUE!</v>
      </c>
    </row>
    <row r="1695" spans="1:3" x14ac:dyDescent="0.2">
      <c r="A1695">
        <v>1</v>
      </c>
      <c r="B1695" s="1" t="e" vm="528">
        <v>#VALUE!</v>
      </c>
      <c r="C1695" t="e" cm="1" vm="509">
        <f t="array" ref="C1695">_FV(B1695,"Admin Division 1 (State/province/other)",TRUE)</f>
        <v>#VALUE!</v>
      </c>
    </row>
    <row r="1696" spans="1:3" x14ac:dyDescent="0.2">
      <c r="A1696">
        <v>1</v>
      </c>
      <c r="B1696" s="1" t="e" vm="528">
        <v>#VALUE!</v>
      </c>
      <c r="C1696" t="e" cm="1" vm="509">
        <f t="array" ref="C1696">_FV(B1696,"Admin Division 1 (State/province/other)",TRUE)</f>
        <v>#VALUE!</v>
      </c>
    </row>
    <row r="1697" spans="1:3" x14ac:dyDescent="0.2">
      <c r="A1697">
        <v>1</v>
      </c>
      <c r="B1697" s="1" t="e" vm="528">
        <v>#VALUE!</v>
      </c>
      <c r="C1697" t="e" cm="1" vm="509">
        <f t="array" ref="C1697">_FV(B1697,"Admin Division 1 (State/province/other)",TRUE)</f>
        <v>#VALUE!</v>
      </c>
    </row>
    <row r="1698" spans="1:3" x14ac:dyDescent="0.2">
      <c r="A1698">
        <v>1</v>
      </c>
      <c r="B1698" s="1" t="e" vm="528">
        <v>#VALUE!</v>
      </c>
      <c r="C1698" t="e" cm="1" vm="509">
        <f t="array" ref="C1698">_FV(B1698,"Admin Division 1 (State/province/other)",TRUE)</f>
        <v>#VALUE!</v>
      </c>
    </row>
    <row r="1699" spans="1:3" x14ac:dyDescent="0.2">
      <c r="A1699">
        <v>1</v>
      </c>
      <c r="B1699" s="1" t="e" vm="528">
        <v>#VALUE!</v>
      </c>
      <c r="C1699" t="e" cm="1" vm="509">
        <f t="array" ref="C1699">_FV(B1699,"Admin Division 1 (State/province/other)",TRUE)</f>
        <v>#VALUE!</v>
      </c>
    </row>
    <row r="1700" spans="1:3" x14ac:dyDescent="0.2">
      <c r="A1700">
        <v>1</v>
      </c>
      <c r="B1700" s="1" t="e" vm="528">
        <v>#VALUE!</v>
      </c>
      <c r="C1700" t="e" cm="1" vm="509">
        <f t="array" ref="C1700">_FV(B1700,"Admin Division 1 (State/province/other)",TRUE)</f>
        <v>#VALUE!</v>
      </c>
    </row>
    <row r="1701" spans="1:3" x14ac:dyDescent="0.2">
      <c r="A1701">
        <v>1</v>
      </c>
      <c r="B1701" s="1" t="e" vm="528">
        <v>#VALUE!</v>
      </c>
      <c r="C1701" t="e" cm="1" vm="509">
        <f t="array" ref="C1701">_FV(B1701,"Admin Division 1 (State/province/other)",TRUE)</f>
        <v>#VALUE!</v>
      </c>
    </row>
    <row r="1702" spans="1:3" x14ac:dyDescent="0.2">
      <c r="A1702">
        <v>1</v>
      </c>
      <c r="B1702" s="1" t="e" vm="528">
        <v>#VALUE!</v>
      </c>
      <c r="C1702" t="e" cm="1" vm="509">
        <f t="array" ref="C1702">_FV(B1702,"Admin Division 1 (State/province/other)",TRUE)</f>
        <v>#VALUE!</v>
      </c>
    </row>
    <row r="1703" spans="1:3" x14ac:dyDescent="0.2">
      <c r="A1703">
        <v>1</v>
      </c>
      <c r="B1703" s="1" t="e" vm="528">
        <v>#VALUE!</v>
      </c>
      <c r="C1703" t="e" cm="1" vm="509">
        <f t="array" ref="C1703">_FV(B1703,"Admin Division 1 (State/province/other)",TRUE)</f>
        <v>#VALUE!</v>
      </c>
    </row>
    <row r="1704" spans="1:3" x14ac:dyDescent="0.2">
      <c r="A1704">
        <v>1</v>
      </c>
      <c r="B1704" s="1" t="e" vm="528">
        <v>#VALUE!</v>
      </c>
      <c r="C1704" t="e" cm="1" vm="509">
        <f t="array" ref="C1704">_FV(B1704,"Admin Division 1 (State/province/other)",TRUE)</f>
        <v>#VALUE!</v>
      </c>
    </row>
    <row r="1705" spans="1:3" x14ac:dyDescent="0.2">
      <c r="A1705">
        <v>1</v>
      </c>
      <c r="B1705" s="1" t="e" vm="528">
        <v>#VALUE!</v>
      </c>
      <c r="C1705" t="e" cm="1" vm="509">
        <f t="array" ref="C1705">_FV(B1705,"Admin Division 1 (State/province/other)",TRUE)</f>
        <v>#VALUE!</v>
      </c>
    </row>
    <row r="1706" spans="1:3" x14ac:dyDescent="0.2">
      <c r="A1706">
        <v>1</v>
      </c>
      <c r="B1706" s="1" t="e" vm="528">
        <v>#VALUE!</v>
      </c>
      <c r="C1706" t="e" cm="1" vm="509">
        <f t="array" ref="C1706">_FV(B1706,"Admin Division 1 (State/province/other)",TRUE)</f>
        <v>#VALUE!</v>
      </c>
    </row>
    <row r="1707" spans="1:3" x14ac:dyDescent="0.2">
      <c r="A1707">
        <v>1</v>
      </c>
      <c r="B1707" s="1" t="e" vm="528">
        <v>#VALUE!</v>
      </c>
      <c r="C1707" t="e" cm="1" vm="509">
        <f t="array" ref="C1707">_FV(B1707,"Admin Division 1 (State/province/other)",TRUE)</f>
        <v>#VALUE!</v>
      </c>
    </row>
    <row r="1708" spans="1:3" x14ac:dyDescent="0.2">
      <c r="A1708">
        <v>1</v>
      </c>
      <c r="B1708" s="1" t="e" vm="528">
        <v>#VALUE!</v>
      </c>
      <c r="C1708" t="e" cm="1" vm="509">
        <f t="array" ref="C1708">_FV(B1708,"Admin Division 1 (State/province/other)",TRUE)</f>
        <v>#VALUE!</v>
      </c>
    </row>
    <row r="1709" spans="1:3" x14ac:dyDescent="0.2">
      <c r="A1709">
        <v>1</v>
      </c>
      <c r="B1709" s="1" t="e" vm="528">
        <v>#VALUE!</v>
      </c>
      <c r="C1709" t="e" cm="1" vm="509">
        <f t="array" ref="C1709">_FV(B1709,"Admin Division 1 (State/province/other)",TRUE)</f>
        <v>#VALUE!</v>
      </c>
    </row>
    <row r="1710" spans="1:3" x14ac:dyDescent="0.2">
      <c r="A1710">
        <v>1</v>
      </c>
      <c r="B1710" s="1" t="e" vm="528">
        <v>#VALUE!</v>
      </c>
      <c r="C1710" t="e" cm="1" vm="509">
        <f t="array" ref="C1710">_FV(B1710,"Admin Division 1 (State/province/other)",TRUE)</f>
        <v>#VALUE!</v>
      </c>
    </row>
    <row r="1711" spans="1:3" x14ac:dyDescent="0.2">
      <c r="A1711">
        <v>1</v>
      </c>
      <c r="B1711" s="1" t="e" vm="529">
        <v>#VALUE!</v>
      </c>
      <c r="C1711" t="e" cm="1" vm="509">
        <f t="array" ref="C1711">_FV(B1711,"Admin Division 1 (State/province/other)",TRUE)</f>
        <v>#VALUE!</v>
      </c>
    </row>
    <row r="1712" spans="1:3" x14ac:dyDescent="0.2">
      <c r="A1712">
        <v>1</v>
      </c>
      <c r="B1712" s="1" t="e" vm="529">
        <v>#VALUE!</v>
      </c>
      <c r="C1712" t="e" cm="1" vm="509">
        <f t="array" ref="C1712">_FV(B1712,"Admin Division 1 (State/province/other)",TRUE)</f>
        <v>#VALUE!</v>
      </c>
    </row>
    <row r="1713" spans="1:3" x14ac:dyDescent="0.2">
      <c r="A1713">
        <v>1</v>
      </c>
      <c r="B1713" s="1" t="e" vm="529">
        <v>#VALUE!</v>
      </c>
      <c r="C1713" t="e" cm="1" vm="509">
        <f t="array" ref="C1713">_FV(B1713,"Admin Division 1 (State/province/other)",TRUE)</f>
        <v>#VALUE!</v>
      </c>
    </row>
    <row r="1714" spans="1:3" x14ac:dyDescent="0.2">
      <c r="A1714">
        <v>1</v>
      </c>
      <c r="B1714" s="1" t="e" vm="529">
        <v>#VALUE!</v>
      </c>
      <c r="C1714" t="e" cm="1" vm="509">
        <f t="array" ref="C1714">_FV(B1714,"Admin Division 1 (State/province/other)",TRUE)</f>
        <v>#VALUE!</v>
      </c>
    </row>
    <row r="1715" spans="1:3" x14ac:dyDescent="0.2">
      <c r="A1715">
        <v>1</v>
      </c>
      <c r="B1715" s="1" t="e" vm="529">
        <v>#VALUE!</v>
      </c>
      <c r="C1715" t="e" cm="1" vm="509">
        <f t="array" ref="C1715">_FV(B1715,"Admin Division 1 (State/province/other)",TRUE)</f>
        <v>#VALUE!</v>
      </c>
    </row>
    <row r="1716" spans="1:3" x14ac:dyDescent="0.2">
      <c r="A1716">
        <v>1</v>
      </c>
      <c r="B1716" s="1" t="e" vm="529">
        <v>#VALUE!</v>
      </c>
      <c r="C1716" t="e" cm="1" vm="509">
        <f t="array" ref="C1716">_FV(B1716,"Admin Division 1 (State/province/other)",TRUE)</f>
        <v>#VALUE!</v>
      </c>
    </row>
    <row r="1717" spans="1:3" x14ac:dyDescent="0.2">
      <c r="A1717">
        <v>1</v>
      </c>
      <c r="B1717" s="1" t="e" vm="529">
        <v>#VALUE!</v>
      </c>
      <c r="C1717" t="e" cm="1" vm="509">
        <f t="array" ref="C1717">_FV(B1717,"Admin Division 1 (State/province/other)",TRUE)</f>
        <v>#VALUE!</v>
      </c>
    </row>
    <row r="1718" spans="1:3" x14ac:dyDescent="0.2">
      <c r="A1718">
        <v>1</v>
      </c>
      <c r="B1718" s="1" t="e" vm="529">
        <v>#VALUE!</v>
      </c>
      <c r="C1718" t="e" cm="1" vm="509">
        <f t="array" ref="C1718">_FV(B1718,"Admin Division 1 (State/province/other)",TRUE)</f>
        <v>#VALUE!</v>
      </c>
    </row>
    <row r="1719" spans="1:3" x14ac:dyDescent="0.2">
      <c r="A1719">
        <v>1</v>
      </c>
      <c r="B1719" s="1" t="e" vm="529">
        <v>#VALUE!</v>
      </c>
      <c r="C1719" t="e" cm="1" vm="509">
        <f t="array" ref="C1719">_FV(B1719,"Admin Division 1 (State/province/other)",TRUE)</f>
        <v>#VALUE!</v>
      </c>
    </row>
    <row r="1720" spans="1:3" x14ac:dyDescent="0.2">
      <c r="A1720">
        <v>1</v>
      </c>
      <c r="B1720" s="1" t="e" vm="529">
        <v>#VALUE!</v>
      </c>
      <c r="C1720" t="e" cm="1" vm="509">
        <f t="array" ref="C1720">_FV(B1720,"Admin Division 1 (State/province/other)",TRUE)</f>
        <v>#VALUE!</v>
      </c>
    </row>
    <row r="1721" spans="1:3" x14ac:dyDescent="0.2">
      <c r="A1721">
        <v>1</v>
      </c>
      <c r="B1721" s="1" t="e" vm="529">
        <v>#VALUE!</v>
      </c>
      <c r="C1721" t="e" cm="1" vm="509">
        <f t="array" ref="C1721">_FV(B1721,"Admin Division 1 (State/province/other)",TRUE)</f>
        <v>#VALUE!</v>
      </c>
    </row>
    <row r="1722" spans="1:3" x14ac:dyDescent="0.2">
      <c r="A1722">
        <v>1</v>
      </c>
      <c r="B1722" s="1" t="e" vm="530">
        <v>#VALUE!</v>
      </c>
      <c r="C1722" t="e" cm="1" vm="509">
        <f t="array" ref="C1722">_FV(B1722,"Admin Division 1 (State/province/other)",TRUE)</f>
        <v>#VALUE!</v>
      </c>
    </row>
    <row r="1723" spans="1:3" x14ac:dyDescent="0.2">
      <c r="A1723">
        <v>1</v>
      </c>
      <c r="B1723" s="1" t="e" vm="530">
        <v>#VALUE!</v>
      </c>
      <c r="C1723" t="e" cm="1" vm="509">
        <f t="array" ref="C1723">_FV(B1723,"Admin Division 1 (State/province/other)",TRUE)</f>
        <v>#VALUE!</v>
      </c>
    </row>
    <row r="1724" spans="1:3" x14ac:dyDescent="0.2">
      <c r="A1724">
        <v>1</v>
      </c>
      <c r="B1724" s="1" t="e" vm="531">
        <v>#VALUE!</v>
      </c>
      <c r="C1724" t="e" cm="1" vm="509">
        <f t="array" ref="C1724">_FV(B1724,"Admin Division 1 (State/province/other)",TRUE)</f>
        <v>#VALUE!</v>
      </c>
    </row>
    <row r="1725" spans="1:3" x14ac:dyDescent="0.2">
      <c r="A1725">
        <v>1</v>
      </c>
      <c r="B1725" s="1" t="e" vm="531">
        <v>#VALUE!</v>
      </c>
      <c r="C1725" t="e" cm="1" vm="509">
        <f t="array" ref="C1725">_FV(B1725,"Admin Division 1 (State/province/other)",TRUE)</f>
        <v>#VALUE!</v>
      </c>
    </row>
    <row r="1726" spans="1:3" x14ac:dyDescent="0.2">
      <c r="A1726">
        <v>1</v>
      </c>
      <c r="B1726" s="1" t="e" vm="531">
        <v>#VALUE!</v>
      </c>
      <c r="C1726" t="e" cm="1" vm="509">
        <f t="array" ref="C1726">_FV(B1726,"Admin Division 1 (State/province/other)",TRUE)</f>
        <v>#VALUE!</v>
      </c>
    </row>
    <row r="1727" spans="1:3" x14ac:dyDescent="0.2">
      <c r="A1727">
        <v>1</v>
      </c>
      <c r="B1727" s="1" t="e" vm="531">
        <v>#VALUE!</v>
      </c>
      <c r="C1727" t="e" cm="1" vm="509">
        <f t="array" ref="C1727">_FV(B1727,"Admin Division 1 (State/province/other)",TRUE)</f>
        <v>#VALUE!</v>
      </c>
    </row>
    <row r="1728" spans="1:3" x14ac:dyDescent="0.2">
      <c r="A1728">
        <v>1</v>
      </c>
      <c r="B1728" s="1" t="e" vm="532">
        <v>#VALUE!</v>
      </c>
      <c r="C1728" t="e" cm="1" vm="509">
        <f t="array" ref="C1728">_FV(B1728,"Admin Division 1 (State/province/other)",TRUE)</f>
        <v>#VALUE!</v>
      </c>
    </row>
    <row r="1729" spans="1:3" x14ac:dyDescent="0.2">
      <c r="A1729">
        <v>1</v>
      </c>
      <c r="B1729" s="1" t="e" vm="532">
        <v>#VALUE!</v>
      </c>
      <c r="C1729" t="e" cm="1" vm="509">
        <f t="array" ref="C1729">_FV(B1729,"Admin Division 1 (State/province/other)",TRUE)</f>
        <v>#VALUE!</v>
      </c>
    </row>
    <row r="1730" spans="1:3" x14ac:dyDescent="0.2">
      <c r="A1730">
        <v>1</v>
      </c>
      <c r="B1730" s="1" t="e" vm="532">
        <v>#VALUE!</v>
      </c>
      <c r="C1730" t="e" cm="1" vm="509">
        <f t="array" ref="C1730">_FV(B1730,"Admin Division 1 (State/province/other)",TRUE)</f>
        <v>#VALUE!</v>
      </c>
    </row>
    <row r="1731" spans="1:3" x14ac:dyDescent="0.2">
      <c r="A1731">
        <v>1</v>
      </c>
      <c r="B1731" s="1" t="e" vm="532">
        <v>#VALUE!</v>
      </c>
      <c r="C1731" t="e" cm="1" vm="509">
        <f t="array" ref="C1731">_FV(B1731,"Admin Division 1 (State/province/other)",TRUE)</f>
        <v>#VALUE!</v>
      </c>
    </row>
    <row r="1732" spans="1:3" x14ac:dyDescent="0.2">
      <c r="A1732">
        <v>1</v>
      </c>
      <c r="B1732" s="1" t="e" vm="533">
        <v>#VALUE!</v>
      </c>
      <c r="C1732" t="e" cm="1" vm="509">
        <f t="array" ref="C1732">_FV(B1732,"Admin Division 1 (State/province/other)",TRUE)</f>
        <v>#VALUE!</v>
      </c>
    </row>
    <row r="1733" spans="1:3" x14ac:dyDescent="0.2">
      <c r="A1733">
        <v>1</v>
      </c>
      <c r="B1733" s="1" t="e" vm="533">
        <v>#VALUE!</v>
      </c>
      <c r="C1733" t="e" cm="1" vm="509">
        <f t="array" ref="C1733">_FV(B1733,"Admin Division 1 (State/province/other)",TRUE)</f>
        <v>#VALUE!</v>
      </c>
    </row>
    <row r="1734" spans="1:3" x14ac:dyDescent="0.2">
      <c r="A1734">
        <v>1</v>
      </c>
      <c r="B1734" s="1" t="e" vm="533">
        <v>#VALUE!</v>
      </c>
      <c r="C1734" t="e" cm="1" vm="509">
        <f t="array" ref="C1734">_FV(B1734,"Admin Division 1 (State/province/other)",TRUE)</f>
        <v>#VALUE!</v>
      </c>
    </row>
    <row r="1735" spans="1:3" x14ac:dyDescent="0.2">
      <c r="A1735">
        <v>1</v>
      </c>
      <c r="B1735" s="1" t="e" vm="534">
        <v>#VALUE!</v>
      </c>
      <c r="C1735" t="e" cm="1" vm="509">
        <f t="array" ref="C1735">_FV(B1735,"Admin Division 1 (State/province/other)",TRUE)</f>
        <v>#VALUE!</v>
      </c>
    </row>
    <row r="1736" spans="1:3" x14ac:dyDescent="0.2">
      <c r="A1736">
        <v>1</v>
      </c>
      <c r="B1736" s="1" t="e" vm="534">
        <v>#VALUE!</v>
      </c>
      <c r="C1736" t="e" cm="1" vm="509">
        <f t="array" ref="C1736">_FV(B1736,"Admin Division 1 (State/province/other)",TRUE)</f>
        <v>#VALUE!</v>
      </c>
    </row>
    <row r="1737" spans="1:3" x14ac:dyDescent="0.2">
      <c r="A1737">
        <v>1</v>
      </c>
      <c r="B1737" s="1" t="e" vm="534">
        <v>#VALUE!</v>
      </c>
      <c r="C1737" t="e" cm="1" vm="509">
        <f t="array" ref="C1737">_FV(B1737,"Admin Division 1 (State/province/other)",TRUE)</f>
        <v>#VALUE!</v>
      </c>
    </row>
    <row r="1738" spans="1:3" x14ac:dyDescent="0.2">
      <c r="A1738">
        <v>1</v>
      </c>
      <c r="B1738" s="1" t="e" vm="535">
        <v>#VALUE!</v>
      </c>
      <c r="C1738" t="e" cm="1" vm="509">
        <f t="array" ref="C1738">_FV(B1738,"Admin Division 1 (State/province/other)",TRUE)</f>
        <v>#VALUE!</v>
      </c>
    </row>
    <row r="1739" spans="1:3" x14ac:dyDescent="0.2">
      <c r="A1739">
        <v>1</v>
      </c>
      <c r="B1739" s="1" t="e" vm="535">
        <v>#VALUE!</v>
      </c>
      <c r="C1739" t="e" cm="1" vm="509">
        <f t="array" ref="C1739">_FV(B1739,"Admin Division 1 (State/province/other)",TRUE)</f>
        <v>#VALUE!</v>
      </c>
    </row>
    <row r="1740" spans="1:3" x14ac:dyDescent="0.2">
      <c r="A1740">
        <v>1</v>
      </c>
      <c r="B1740" s="1" t="e" vm="536">
        <v>#VALUE!</v>
      </c>
      <c r="C1740" t="e" cm="1" vm="509">
        <f t="array" ref="C1740">_FV(B1740,"Admin Division 1 (State/province/other)",TRUE)</f>
        <v>#VALUE!</v>
      </c>
    </row>
    <row r="1741" spans="1:3" x14ac:dyDescent="0.2">
      <c r="A1741">
        <v>1</v>
      </c>
      <c r="B1741" s="1" t="e" vm="536">
        <v>#VALUE!</v>
      </c>
      <c r="C1741" t="e" cm="1" vm="509">
        <f t="array" ref="C1741">_FV(B1741,"Admin Division 1 (State/province/other)",TRUE)</f>
        <v>#VALUE!</v>
      </c>
    </row>
    <row r="1742" spans="1:3" x14ac:dyDescent="0.2">
      <c r="A1742">
        <v>1</v>
      </c>
      <c r="B1742" s="1" t="e" vm="536">
        <v>#VALUE!</v>
      </c>
      <c r="C1742" t="e" cm="1" vm="509">
        <f t="array" ref="C1742">_FV(B1742,"Admin Division 1 (State/province/other)",TRUE)</f>
        <v>#VALUE!</v>
      </c>
    </row>
    <row r="1743" spans="1:3" x14ac:dyDescent="0.2">
      <c r="A1743">
        <v>1</v>
      </c>
      <c r="B1743" s="1" t="e" vm="536">
        <v>#VALUE!</v>
      </c>
      <c r="C1743" t="e" cm="1" vm="509">
        <f t="array" ref="C1743">_FV(B1743,"Admin Division 1 (State/province/other)",TRUE)</f>
        <v>#VALUE!</v>
      </c>
    </row>
    <row r="1744" spans="1:3" x14ac:dyDescent="0.2">
      <c r="A1744">
        <v>1</v>
      </c>
      <c r="B1744" s="1" t="e" vm="536">
        <v>#VALUE!</v>
      </c>
      <c r="C1744" t="e" cm="1" vm="509">
        <f t="array" ref="C1744">_FV(B1744,"Admin Division 1 (State/province/other)",TRUE)</f>
        <v>#VALUE!</v>
      </c>
    </row>
    <row r="1745" spans="1:3" x14ac:dyDescent="0.2">
      <c r="A1745">
        <v>1</v>
      </c>
      <c r="B1745" s="1" t="e" vm="536">
        <v>#VALUE!</v>
      </c>
      <c r="C1745" t="e" cm="1" vm="509">
        <f t="array" ref="C1745">_FV(B1745,"Admin Division 1 (State/province/other)",TRUE)</f>
        <v>#VALUE!</v>
      </c>
    </row>
    <row r="1746" spans="1:3" x14ac:dyDescent="0.2">
      <c r="A1746">
        <v>1</v>
      </c>
      <c r="B1746" s="1" t="e" vm="536">
        <v>#VALUE!</v>
      </c>
      <c r="C1746" t="e" cm="1" vm="509">
        <f t="array" ref="C1746">_FV(B1746,"Admin Division 1 (State/province/other)",TRUE)</f>
        <v>#VALUE!</v>
      </c>
    </row>
    <row r="1747" spans="1:3" x14ac:dyDescent="0.2">
      <c r="A1747">
        <v>1</v>
      </c>
      <c r="B1747" s="1" t="e" vm="536">
        <v>#VALUE!</v>
      </c>
      <c r="C1747" t="e" cm="1" vm="509">
        <f t="array" ref="C1747">_FV(B1747,"Admin Division 1 (State/province/other)",TRUE)</f>
        <v>#VALUE!</v>
      </c>
    </row>
    <row r="1748" spans="1:3" x14ac:dyDescent="0.2">
      <c r="A1748">
        <v>1</v>
      </c>
      <c r="B1748" s="1" t="e" vm="536">
        <v>#VALUE!</v>
      </c>
      <c r="C1748" t="e" cm="1" vm="509">
        <f t="array" ref="C1748">_FV(B1748,"Admin Division 1 (State/province/other)",TRUE)</f>
        <v>#VALUE!</v>
      </c>
    </row>
    <row r="1749" spans="1:3" x14ac:dyDescent="0.2">
      <c r="A1749">
        <v>1</v>
      </c>
      <c r="B1749" s="1" t="e" vm="536">
        <v>#VALUE!</v>
      </c>
      <c r="C1749" t="e" cm="1" vm="509">
        <f t="array" ref="C1749">_FV(B1749,"Admin Division 1 (State/province/other)",TRUE)</f>
        <v>#VALUE!</v>
      </c>
    </row>
    <row r="1750" spans="1:3" x14ac:dyDescent="0.2">
      <c r="A1750">
        <v>1</v>
      </c>
      <c r="B1750" s="1" t="e" vm="536">
        <v>#VALUE!</v>
      </c>
      <c r="C1750" t="e" cm="1" vm="509">
        <f t="array" ref="C1750">_FV(B1750,"Admin Division 1 (State/province/other)",TRUE)</f>
        <v>#VALUE!</v>
      </c>
    </row>
    <row r="1751" spans="1:3" x14ac:dyDescent="0.2">
      <c r="A1751">
        <v>1</v>
      </c>
      <c r="B1751" s="1" t="e" vm="536">
        <v>#VALUE!</v>
      </c>
      <c r="C1751" t="e" cm="1" vm="509">
        <f t="array" ref="C1751">_FV(B1751,"Admin Division 1 (State/province/other)",TRUE)</f>
        <v>#VALUE!</v>
      </c>
    </row>
    <row r="1752" spans="1:3" x14ac:dyDescent="0.2">
      <c r="A1752">
        <v>1</v>
      </c>
      <c r="B1752" s="1" t="e" vm="536">
        <v>#VALUE!</v>
      </c>
      <c r="C1752" t="e" cm="1" vm="509">
        <f t="array" ref="C1752">_FV(B1752,"Admin Division 1 (State/province/other)",TRUE)</f>
        <v>#VALUE!</v>
      </c>
    </row>
    <row r="1753" spans="1:3" x14ac:dyDescent="0.2">
      <c r="A1753">
        <v>1</v>
      </c>
      <c r="B1753" s="1" t="e" vm="536">
        <v>#VALUE!</v>
      </c>
      <c r="C1753" t="e" cm="1" vm="509">
        <f t="array" ref="C1753">_FV(B1753,"Admin Division 1 (State/province/other)",TRUE)</f>
        <v>#VALUE!</v>
      </c>
    </row>
    <row r="1754" spans="1:3" x14ac:dyDescent="0.2">
      <c r="A1754">
        <v>1</v>
      </c>
      <c r="B1754" s="1" t="e" vm="536">
        <v>#VALUE!</v>
      </c>
      <c r="C1754" t="e" cm="1" vm="509">
        <f t="array" ref="C1754">_FV(B1754,"Admin Division 1 (State/province/other)",TRUE)</f>
        <v>#VALUE!</v>
      </c>
    </row>
    <row r="1755" spans="1:3" x14ac:dyDescent="0.2">
      <c r="A1755">
        <v>1</v>
      </c>
      <c r="B1755" s="1" t="e" vm="536">
        <v>#VALUE!</v>
      </c>
      <c r="C1755" t="e" cm="1" vm="509">
        <f t="array" ref="C1755">_FV(B1755,"Admin Division 1 (State/province/other)",TRUE)</f>
        <v>#VALUE!</v>
      </c>
    </row>
    <row r="1756" spans="1:3" x14ac:dyDescent="0.2">
      <c r="A1756">
        <v>1</v>
      </c>
      <c r="B1756" s="1" t="e" vm="537">
        <v>#VALUE!</v>
      </c>
      <c r="C1756" t="e" cm="1" vm="509">
        <f t="array" ref="C1756">_FV(B1756,"Admin Division 1 (State/province/other)",TRUE)</f>
        <v>#VALUE!</v>
      </c>
    </row>
    <row r="1757" spans="1:3" x14ac:dyDescent="0.2">
      <c r="A1757">
        <v>1</v>
      </c>
      <c r="B1757" s="1" t="e" vm="537">
        <v>#VALUE!</v>
      </c>
      <c r="C1757" t="e" cm="1" vm="509">
        <f t="array" ref="C1757">_FV(B1757,"Admin Division 1 (State/province/other)",TRUE)</f>
        <v>#VALUE!</v>
      </c>
    </row>
    <row r="1758" spans="1:3" x14ac:dyDescent="0.2">
      <c r="A1758">
        <v>1</v>
      </c>
      <c r="B1758" s="1" t="e" vm="537">
        <v>#VALUE!</v>
      </c>
      <c r="C1758" t="e" cm="1" vm="509">
        <f t="array" ref="C1758">_FV(B1758,"Admin Division 1 (State/province/other)",TRUE)</f>
        <v>#VALUE!</v>
      </c>
    </row>
    <row r="1759" spans="1:3" x14ac:dyDescent="0.2">
      <c r="A1759">
        <v>1</v>
      </c>
      <c r="B1759" s="1" t="e" vm="538">
        <v>#VALUE!</v>
      </c>
      <c r="C1759" t="e" cm="1" vm="509">
        <f t="array" ref="C1759">_FV(B1759,"Admin Division 1 (State/province/other)",TRUE)</f>
        <v>#VALUE!</v>
      </c>
    </row>
    <row r="1760" spans="1:3" x14ac:dyDescent="0.2">
      <c r="A1760">
        <v>1</v>
      </c>
      <c r="B1760" s="1" t="e" vm="538">
        <v>#VALUE!</v>
      </c>
      <c r="C1760" t="e" cm="1" vm="509">
        <f t="array" ref="C1760">_FV(B1760,"Admin Division 1 (State/province/other)",TRUE)</f>
        <v>#VALUE!</v>
      </c>
    </row>
    <row r="1761" spans="1:3" x14ac:dyDescent="0.2">
      <c r="A1761">
        <v>1</v>
      </c>
      <c r="B1761" s="1" t="e" vm="538">
        <v>#VALUE!</v>
      </c>
      <c r="C1761" t="e" cm="1" vm="509">
        <f t="array" ref="C1761">_FV(B1761,"Admin Division 1 (State/province/other)",TRUE)</f>
        <v>#VALUE!</v>
      </c>
    </row>
    <row r="1762" spans="1:3" x14ac:dyDescent="0.2">
      <c r="A1762">
        <v>1</v>
      </c>
      <c r="B1762" s="1" t="e" vm="538">
        <v>#VALUE!</v>
      </c>
      <c r="C1762" t="e" cm="1" vm="509">
        <f t="array" ref="C1762">_FV(B1762,"Admin Division 1 (State/province/other)",TRUE)</f>
        <v>#VALUE!</v>
      </c>
    </row>
    <row r="1763" spans="1:3" x14ac:dyDescent="0.2">
      <c r="A1763">
        <v>1</v>
      </c>
      <c r="B1763" s="1" t="e" vm="538">
        <v>#VALUE!</v>
      </c>
      <c r="C1763" t="e" cm="1" vm="509">
        <f t="array" ref="C1763">_FV(B1763,"Admin Division 1 (State/province/other)",TRUE)</f>
        <v>#VALUE!</v>
      </c>
    </row>
    <row r="1764" spans="1:3" x14ac:dyDescent="0.2">
      <c r="A1764">
        <v>1</v>
      </c>
      <c r="B1764" s="1" t="e" vm="538">
        <v>#VALUE!</v>
      </c>
      <c r="C1764" t="e" cm="1" vm="509">
        <f t="array" ref="C1764">_FV(B1764,"Admin Division 1 (State/province/other)",TRUE)</f>
        <v>#VALUE!</v>
      </c>
    </row>
    <row r="1765" spans="1:3" x14ac:dyDescent="0.2">
      <c r="A1765">
        <v>1</v>
      </c>
      <c r="B1765" s="1" t="e" vm="538">
        <v>#VALUE!</v>
      </c>
      <c r="C1765" t="e" cm="1" vm="509">
        <f t="array" ref="C1765">_FV(B1765,"Admin Division 1 (State/province/other)",TRUE)</f>
        <v>#VALUE!</v>
      </c>
    </row>
    <row r="1766" spans="1:3" x14ac:dyDescent="0.2">
      <c r="A1766">
        <v>1</v>
      </c>
      <c r="B1766" s="1" t="e" vm="538">
        <v>#VALUE!</v>
      </c>
      <c r="C1766" t="e" cm="1" vm="509">
        <f t="array" ref="C1766">_FV(B1766,"Admin Division 1 (State/province/other)",TRUE)</f>
        <v>#VALUE!</v>
      </c>
    </row>
    <row r="1767" spans="1:3" x14ac:dyDescent="0.2">
      <c r="A1767">
        <v>1</v>
      </c>
      <c r="B1767" s="1" t="e" vm="538">
        <v>#VALUE!</v>
      </c>
      <c r="C1767" t="e" cm="1" vm="509">
        <f t="array" ref="C1767">_FV(B1767,"Admin Division 1 (State/province/other)",TRUE)</f>
        <v>#VALUE!</v>
      </c>
    </row>
    <row r="1768" spans="1:3" x14ac:dyDescent="0.2">
      <c r="A1768">
        <v>1</v>
      </c>
      <c r="B1768" s="1" t="e" vm="538">
        <v>#VALUE!</v>
      </c>
      <c r="C1768" t="e" cm="1" vm="509">
        <f t="array" ref="C1768">_FV(B1768,"Admin Division 1 (State/province/other)",TRUE)</f>
        <v>#VALUE!</v>
      </c>
    </row>
    <row r="1769" spans="1:3" x14ac:dyDescent="0.2">
      <c r="A1769">
        <v>1</v>
      </c>
      <c r="B1769" s="1" t="e" vm="538">
        <v>#VALUE!</v>
      </c>
      <c r="C1769" t="e" cm="1" vm="509">
        <f t="array" ref="C1769">_FV(B1769,"Admin Division 1 (State/province/other)",TRUE)</f>
        <v>#VALUE!</v>
      </c>
    </row>
    <row r="1770" spans="1:3" x14ac:dyDescent="0.2">
      <c r="A1770">
        <v>1</v>
      </c>
      <c r="B1770" s="1" t="e" vm="538">
        <v>#VALUE!</v>
      </c>
      <c r="C1770" t="e" cm="1" vm="509">
        <f t="array" ref="C1770">_FV(B1770,"Admin Division 1 (State/province/other)",TRUE)</f>
        <v>#VALUE!</v>
      </c>
    </row>
    <row r="1771" spans="1:3" x14ac:dyDescent="0.2">
      <c r="A1771">
        <v>1</v>
      </c>
      <c r="B1771" s="1" t="e" vm="538">
        <v>#VALUE!</v>
      </c>
      <c r="C1771" t="e" cm="1" vm="509">
        <f t="array" ref="C1771">_FV(B1771,"Admin Division 1 (State/province/other)",TRUE)</f>
        <v>#VALUE!</v>
      </c>
    </row>
    <row r="1772" spans="1:3" x14ac:dyDescent="0.2">
      <c r="A1772">
        <v>1</v>
      </c>
      <c r="B1772" s="1" t="e" vm="538">
        <v>#VALUE!</v>
      </c>
      <c r="C1772" t="e" cm="1" vm="509">
        <f t="array" ref="C1772">_FV(B1772,"Admin Division 1 (State/province/other)",TRUE)</f>
        <v>#VALUE!</v>
      </c>
    </row>
    <row r="1773" spans="1:3" x14ac:dyDescent="0.2">
      <c r="A1773">
        <v>1</v>
      </c>
      <c r="B1773" s="1" t="e" vm="538">
        <v>#VALUE!</v>
      </c>
      <c r="C1773" t="e" cm="1" vm="509">
        <f t="array" ref="C1773">_FV(B1773,"Admin Division 1 (State/province/other)",TRUE)</f>
        <v>#VALUE!</v>
      </c>
    </row>
    <row r="1774" spans="1:3" x14ac:dyDescent="0.2">
      <c r="A1774">
        <v>1</v>
      </c>
      <c r="B1774" s="1" t="e" vm="538">
        <v>#VALUE!</v>
      </c>
      <c r="C1774" t="e" cm="1" vm="509">
        <f t="array" ref="C1774">_FV(B1774,"Admin Division 1 (State/province/other)",TRUE)</f>
        <v>#VALUE!</v>
      </c>
    </row>
    <row r="1775" spans="1:3" x14ac:dyDescent="0.2">
      <c r="A1775">
        <v>1</v>
      </c>
      <c r="B1775" s="1" t="e" vm="538">
        <v>#VALUE!</v>
      </c>
      <c r="C1775" t="e" cm="1" vm="509">
        <f t="array" ref="C1775">_FV(B1775,"Admin Division 1 (State/province/other)",TRUE)</f>
        <v>#VALUE!</v>
      </c>
    </row>
    <row r="1776" spans="1:3" x14ac:dyDescent="0.2">
      <c r="A1776">
        <v>1</v>
      </c>
      <c r="B1776" s="1" t="e" vm="538">
        <v>#VALUE!</v>
      </c>
      <c r="C1776" t="e" cm="1" vm="509">
        <f t="array" ref="C1776">_FV(B1776,"Admin Division 1 (State/province/other)",TRUE)</f>
        <v>#VALUE!</v>
      </c>
    </row>
    <row r="1777" spans="1:3" x14ac:dyDescent="0.2">
      <c r="A1777">
        <v>1</v>
      </c>
      <c r="B1777" s="1" t="e" vm="538">
        <v>#VALUE!</v>
      </c>
      <c r="C1777" t="e" cm="1" vm="509">
        <f t="array" ref="C1777">_FV(B1777,"Admin Division 1 (State/province/other)",TRUE)</f>
        <v>#VALUE!</v>
      </c>
    </row>
    <row r="1778" spans="1:3" x14ac:dyDescent="0.2">
      <c r="A1778">
        <v>1</v>
      </c>
      <c r="B1778" s="1" t="e" vm="538">
        <v>#VALUE!</v>
      </c>
      <c r="C1778" t="e" cm="1" vm="509">
        <f t="array" ref="C1778">_FV(B1778,"Admin Division 1 (State/province/other)",TRUE)</f>
        <v>#VALUE!</v>
      </c>
    </row>
    <row r="1779" spans="1:3" x14ac:dyDescent="0.2">
      <c r="A1779">
        <v>1</v>
      </c>
      <c r="B1779" s="1" t="e" vm="538">
        <v>#VALUE!</v>
      </c>
      <c r="C1779" t="e" cm="1" vm="509">
        <f t="array" ref="C1779">_FV(B1779,"Admin Division 1 (State/province/other)",TRUE)</f>
        <v>#VALUE!</v>
      </c>
    </row>
    <row r="1780" spans="1:3" x14ac:dyDescent="0.2">
      <c r="A1780">
        <v>1</v>
      </c>
      <c r="B1780" s="1" t="e" vm="538">
        <v>#VALUE!</v>
      </c>
      <c r="C1780" t="e" cm="1" vm="509">
        <f t="array" ref="C1780">_FV(B1780,"Admin Division 1 (State/province/other)",TRUE)</f>
        <v>#VALUE!</v>
      </c>
    </row>
    <row r="1781" spans="1:3" x14ac:dyDescent="0.2">
      <c r="A1781">
        <v>1</v>
      </c>
      <c r="B1781" s="1" t="e" vm="538">
        <v>#VALUE!</v>
      </c>
      <c r="C1781" t="e" cm="1" vm="509">
        <f t="array" ref="C1781">_FV(B1781,"Admin Division 1 (State/province/other)",TRUE)</f>
        <v>#VALUE!</v>
      </c>
    </row>
    <row r="1782" spans="1:3" x14ac:dyDescent="0.2">
      <c r="A1782">
        <v>1</v>
      </c>
      <c r="B1782" s="1" t="e" vm="539">
        <v>#VALUE!</v>
      </c>
      <c r="C1782" t="e" cm="1" vm="509">
        <f t="array" ref="C1782">_FV(B1782,"Admin Division 1 (State/province/other)",TRUE)</f>
        <v>#VALUE!</v>
      </c>
    </row>
    <row r="1783" spans="1:3" x14ac:dyDescent="0.2">
      <c r="A1783">
        <v>1</v>
      </c>
      <c r="B1783" s="1" t="e" vm="539">
        <v>#VALUE!</v>
      </c>
      <c r="C1783" t="e" cm="1" vm="509">
        <f t="array" ref="C1783">_FV(B1783,"Admin Division 1 (State/province/other)",TRUE)</f>
        <v>#VALUE!</v>
      </c>
    </row>
    <row r="1784" spans="1:3" x14ac:dyDescent="0.2">
      <c r="A1784">
        <v>1</v>
      </c>
      <c r="B1784" s="1" t="e" vm="539">
        <v>#VALUE!</v>
      </c>
      <c r="C1784" t="e" cm="1" vm="509">
        <f t="array" ref="C1784">_FV(B1784,"Admin Division 1 (State/province/other)",TRUE)</f>
        <v>#VALUE!</v>
      </c>
    </row>
    <row r="1785" spans="1:3" x14ac:dyDescent="0.2">
      <c r="A1785">
        <v>1</v>
      </c>
      <c r="B1785" s="1" t="e" vm="539">
        <v>#VALUE!</v>
      </c>
      <c r="C1785" t="e" cm="1" vm="509">
        <f t="array" ref="C1785">_FV(B1785,"Admin Division 1 (State/province/other)",TRUE)</f>
        <v>#VALUE!</v>
      </c>
    </row>
    <row r="1786" spans="1:3" x14ac:dyDescent="0.2">
      <c r="A1786">
        <v>1</v>
      </c>
      <c r="B1786" s="1" t="e" vm="539">
        <v>#VALUE!</v>
      </c>
      <c r="C1786" t="e" cm="1" vm="509">
        <f t="array" ref="C1786">_FV(B1786,"Admin Division 1 (State/province/other)",TRUE)</f>
        <v>#VALUE!</v>
      </c>
    </row>
    <row r="1787" spans="1:3" x14ac:dyDescent="0.2">
      <c r="A1787">
        <v>1</v>
      </c>
      <c r="B1787" s="1" t="e" vm="539">
        <v>#VALUE!</v>
      </c>
      <c r="C1787" t="e" cm="1" vm="509">
        <f t="array" ref="C1787">_FV(B1787,"Admin Division 1 (State/province/other)",TRUE)</f>
        <v>#VALUE!</v>
      </c>
    </row>
    <row r="1788" spans="1:3" x14ac:dyDescent="0.2">
      <c r="A1788">
        <v>1</v>
      </c>
      <c r="B1788" s="1" t="e" vm="539">
        <v>#VALUE!</v>
      </c>
      <c r="C1788" t="e" cm="1" vm="509">
        <f t="array" ref="C1788">_FV(B1788,"Admin Division 1 (State/province/other)",TRUE)</f>
        <v>#VALUE!</v>
      </c>
    </row>
    <row r="1789" spans="1:3" x14ac:dyDescent="0.2">
      <c r="A1789">
        <v>1</v>
      </c>
      <c r="B1789" s="1" t="e" vm="539">
        <v>#VALUE!</v>
      </c>
      <c r="C1789" t="e" cm="1" vm="509">
        <f t="array" ref="C1789">_FV(B1789,"Admin Division 1 (State/province/other)",TRUE)</f>
        <v>#VALUE!</v>
      </c>
    </row>
    <row r="1790" spans="1:3" x14ac:dyDescent="0.2">
      <c r="A1790">
        <v>1</v>
      </c>
      <c r="B1790" s="1" t="e" vm="539">
        <v>#VALUE!</v>
      </c>
      <c r="C1790" t="e" cm="1" vm="509">
        <f t="array" ref="C1790">_FV(B1790,"Admin Division 1 (State/province/other)",TRUE)</f>
        <v>#VALUE!</v>
      </c>
    </row>
    <row r="1791" spans="1:3" x14ac:dyDescent="0.2">
      <c r="A1791">
        <v>1</v>
      </c>
      <c r="B1791" s="1" t="e" vm="539">
        <v>#VALUE!</v>
      </c>
      <c r="C1791" t="e" cm="1" vm="509">
        <f t="array" ref="C1791">_FV(B1791,"Admin Division 1 (State/province/other)",TRUE)</f>
        <v>#VALUE!</v>
      </c>
    </row>
    <row r="1792" spans="1:3" x14ac:dyDescent="0.2">
      <c r="A1792">
        <v>1</v>
      </c>
      <c r="B1792" s="1" t="e" vm="539">
        <v>#VALUE!</v>
      </c>
      <c r="C1792" t="e" cm="1" vm="509">
        <f t="array" ref="C1792">_FV(B1792,"Admin Division 1 (State/province/other)",TRUE)</f>
        <v>#VALUE!</v>
      </c>
    </row>
    <row r="1793" spans="1:3" x14ac:dyDescent="0.2">
      <c r="A1793">
        <v>1</v>
      </c>
      <c r="B1793" s="1" t="e" vm="539">
        <v>#VALUE!</v>
      </c>
      <c r="C1793" t="e" cm="1" vm="509">
        <f t="array" ref="C1793">_FV(B1793,"Admin Division 1 (State/province/other)",TRUE)</f>
        <v>#VALUE!</v>
      </c>
    </row>
    <row r="1794" spans="1:3" x14ac:dyDescent="0.2">
      <c r="A1794">
        <v>1</v>
      </c>
      <c r="B1794" s="1" t="e" vm="539">
        <v>#VALUE!</v>
      </c>
      <c r="C1794" t="e" cm="1" vm="509">
        <f t="array" ref="C1794">_FV(B1794,"Admin Division 1 (State/province/other)",TRUE)</f>
        <v>#VALUE!</v>
      </c>
    </row>
    <row r="1795" spans="1:3" x14ac:dyDescent="0.2">
      <c r="A1795">
        <v>1</v>
      </c>
      <c r="B1795" s="1" t="e" vm="539">
        <v>#VALUE!</v>
      </c>
      <c r="C1795" t="e" cm="1" vm="509">
        <f t="array" ref="C1795">_FV(B1795,"Admin Division 1 (State/province/other)",TRUE)</f>
        <v>#VALUE!</v>
      </c>
    </row>
    <row r="1796" spans="1:3" x14ac:dyDescent="0.2">
      <c r="A1796">
        <v>1</v>
      </c>
      <c r="B1796" s="1" t="e" vm="539">
        <v>#VALUE!</v>
      </c>
      <c r="C1796" t="e" cm="1" vm="509">
        <f t="array" ref="C1796">_FV(B1796,"Admin Division 1 (State/province/other)",TRUE)</f>
        <v>#VALUE!</v>
      </c>
    </row>
    <row r="1797" spans="1:3" x14ac:dyDescent="0.2">
      <c r="A1797">
        <v>1</v>
      </c>
      <c r="B1797" s="1" t="e" vm="539">
        <v>#VALUE!</v>
      </c>
      <c r="C1797" t="e" cm="1" vm="509">
        <f t="array" ref="C1797">_FV(B1797,"Admin Division 1 (State/province/other)",TRUE)</f>
        <v>#VALUE!</v>
      </c>
    </row>
    <row r="1798" spans="1:3" x14ac:dyDescent="0.2">
      <c r="A1798">
        <v>1</v>
      </c>
      <c r="B1798" s="1" t="e" vm="540">
        <v>#VALUE!</v>
      </c>
      <c r="C1798" t="e" cm="1" vm="509">
        <f t="array" ref="C1798">_FV(B1798,"Admin Division 1 (State/province/other)",TRUE)</f>
        <v>#VALUE!</v>
      </c>
    </row>
    <row r="1799" spans="1:3" x14ac:dyDescent="0.2">
      <c r="A1799">
        <v>1</v>
      </c>
      <c r="B1799" s="1" t="e" vm="540">
        <v>#VALUE!</v>
      </c>
      <c r="C1799" t="e" cm="1" vm="509">
        <f t="array" ref="C1799">_FV(B1799,"Admin Division 1 (State/province/other)",TRUE)</f>
        <v>#VALUE!</v>
      </c>
    </row>
    <row r="1800" spans="1:3" x14ac:dyDescent="0.2">
      <c r="A1800">
        <v>1</v>
      </c>
      <c r="B1800" s="1" t="e" vm="540">
        <v>#VALUE!</v>
      </c>
      <c r="C1800" t="e" cm="1" vm="509">
        <f t="array" ref="C1800">_FV(B1800,"Admin Division 1 (State/province/other)",TRUE)</f>
        <v>#VALUE!</v>
      </c>
    </row>
    <row r="1801" spans="1:3" x14ac:dyDescent="0.2">
      <c r="A1801">
        <v>1</v>
      </c>
      <c r="B1801" s="1" t="e" vm="540">
        <v>#VALUE!</v>
      </c>
      <c r="C1801" t="e" cm="1" vm="509">
        <f t="array" ref="C1801">_FV(B1801,"Admin Division 1 (State/province/other)",TRUE)</f>
        <v>#VALUE!</v>
      </c>
    </row>
    <row r="1802" spans="1:3" x14ac:dyDescent="0.2">
      <c r="A1802">
        <v>1</v>
      </c>
      <c r="B1802" s="1" t="e" vm="540">
        <v>#VALUE!</v>
      </c>
      <c r="C1802" t="e" cm="1" vm="509">
        <f t="array" ref="C1802">_FV(B1802,"Admin Division 1 (State/province/other)",TRUE)</f>
        <v>#VALUE!</v>
      </c>
    </row>
    <row r="1803" spans="1:3" x14ac:dyDescent="0.2">
      <c r="A1803">
        <v>1</v>
      </c>
      <c r="B1803" s="1" t="e" vm="540">
        <v>#VALUE!</v>
      </c>
      <c r="C1803" t="e" cm="1" vm="509">
        <f t="array" ref="C1803">_FV(B1803,"Admin Division 1 (State/province/other)",TRUE)</f>
        <v>#VALUE!</v>
      </c>
    </row>
    <row r="1804" spans="1:3" x14ac:dyDescent="0.2">
      <c r="A1804">
        <v>1</v>
      </c>
      <c r="B1804" s="1" t="e" vm="540">
        <v>#VALUE!</v>
      </c>
      <c r="C1804" t="e" cm="1" vm="509">
        <f t="array" ref="C1804">_FV(B1804,"Admin Division 1 (State/province/other)",TRUE)</f>
        <v>#VALUE!</v>
      </c>
    </row>
    <row r="1805" spans="1:3" x14ac:dyDescent="0.2">
      <c r="A1805">
        <v>1</v>
      </c>
      <c r="B1805" s="1" t="e" vm="540">
        <v>#VALUE!</v>
      </c>
      <c r="C1805" t="e" cm="1" vm="509">
        <f t="array" ref="C1805">_FV(B1805,"Admin Division 1 (State/province/other)",TRUE)</f>
        <v>#VALUE!</v>
      </c>
    </row>
    <row r="1806" spans="1:3" x14ac:dyDescent="0.2">
      <c r="A1806">
        <v>1</v>
      </c>
      <c r="B1806" s="1" t="e" vm="540">
        <v>#VALUE!</v>
      </c>
      <c r="C1806" t="e" cm="1" vm="509">
        <f t="array" ref="C1806">_FV(B1806,"Admin Division 1 (State/province/other)",TRUE)</f>
        <v>#VALUE!</v>
      </c>
    </row>
    <row r="1807" spans="1:3" x14ac:dyDescent="0.2">
      <c r="A1807">
        <v>1</v>
      </c>
      <c r="B1807" s="1" t="e" vm="540">
        <v>#VALUE!</v>
      </c>
      <c r="C1807" t="e" cm="1" vm="509">
        <f t="array" ref="C1807">_FV(B1807,"Admin Division 1 (State/province/other)",TRUE)</f>
        <v>#VALUE!</v>
      </c>
    </row>
    <row r="1808" spans="1:3" x14ac:dyDescent="0.2">
      <c r="A1808">
        <v>1</v>
      </c>
      <c r="B1808" s="1" t="e" vm="540">
        <v>#VALUE!</v>
      </c>
      <c r="C1808" t="e" cm="1" vm="509">
        <f t="array" ref="C1808">_FV(B1808,"Admin Division 1 (State/province/other)",TRUE)</f>
        <v>#VALUE!</v>
      </c>
    </row>
    <row r="1809" spans="1:3" x14ac:dyDescent="0.2">
      <c r="A1809">
        <v>1</v>
      </c>
      <c r="B1809" s="1" t="e" vm="540">
        <v>#VALUE!</v>
      </c>
      <c r="C1809" t="e" cm="1" vm="509">
        <f t="array" ref="C1809">_FV(B1809,"Admin Division 1 (State/province/other)",TRUE)</f>
        <v>#VALUE!</v>
      </c>
    </row>
    <row r="1810" spans="1:3" x14ac:dyDescent="0.2">
      <c r="A1810">
        <v>1</v>
      </c>
      <c r="B1810" s="1" t="e" vm="540">
        <v>#VALUE!</v>
      </c>
      <c r="C1810" t="e" cm="1" vm="509">
        <f t="array" ref="C1810">_FV(B1810,"Admin Division 1 (State/province/other)",TRUE)</f>
        <v>#VALUE!</v>
      </c>
    </row>
    <row r="1811" spans="1:3" x14ac:dyDescent="0.2">
      <c r="A1811">
        <v>1</v>
      </c>
      <c r="B1811" s="1" t="e" vm="540">
        <v>#VALUE!</v>
      </c>
      <c r="C1811" t="e" cm="1" vm="509">
        <f t="array" ref="C1811">_FV(B1811,"Admin Division 1 (State/province/other)",TRUE)</f>
        <v>#VALUE!</v>
      </c>
    </row>
    <row r="1812" spans="1:3" x14ac:dyDescent="0.2">
      <c r="A1812">
        <v>1</v>
      </c>
      <c r="B1812" s="1" t="e" vm="540">
        <v>#VALUE!</v>
      </c>
      <c r="C1812" t="e" cm="1" vm="509">
        <f t="array" ref="C1812">_FV(B1812,"Admin Division 1 (State/province/other)",TRUE)</f>
        <v>#VALUE!</v>
      </c>
    </row>
    <row r="1813" spans="1:3" x14ac:dyDescent="0.2">
      <c r="A1813">
        <v>1</v>
      </c>
      <c r="B1813" s="1" t="e" vm="540">
        <v>#VALUE!</v>
      </c>
      <c r="C1813" t="e" cm="1" vm="509">
        <f t="array" ref="C1813">_FV(B1813,"Admin Division 1 (State/province/other)",TRUE)</f>
        <v>#VALUE!</v>
      </c>
    </row>
    <row r="1814" spans="1:3" x14ac:dyDescent="0.2">
      <c r="A1814">
        <v>1</v>
      </c>
      <c r="B1814" s="1" t="e" vm="540">
        <v>#VALUE!</v>
      </c>
      <c r="C1814" t="e" cm="1" vm="509">
        <f t="array" ref="C1814">_FV(B1814,"Admin Division 1 (State/province/other)",TRUE)</f>
        <v>#VALUE!</v>
      </c>
    </row>
    <row r="1815" spans="1:3" x14ac:dyDescent="0.2">
      <c r="A1815">
        <v>1</v>
      </c>
      <c r="B1815" s="1" t="e" vm="540">
        <v>#VALUE!</v>
      </c>
      <c r="C1815" t="e" cm="1" vm="509">
        <f t="array" ref="C1815">_FV(B1815,"Admin Division 1 (State/province/other)",TRUE)</f>
        <v>#VALUE!</v>
      </c>
    </row>
    <row r="1816" spans="1:3" x14ac:dyDescent="0.2">
      <c r="A1816">
        <v>1</v>
      </c>
      <c r="B1816" s="1" t="e" vm="540">
        <v>#VALUE!</v>
      </c>
      <c r="C1816" t="e" cm="1" vm="509">
        <f t="array" ref="C1816">_FV(B1816,"Admin Division 1 (State/province/other)",TRUE)</f>
        <v>#VALUE!</v>
      </c>
    </row>
    <row r="1817" spans="1:3" x14ac:dyDescent="0.2">
      <c r="A1817">
        <v>1</v>
      </c>
      <c r="B1817" s="1" t="e" vm="540">
        <v>#VALUE!</v>
      </c>
      <c r="C1817" t="e" cm="1" vm="509">
        <f t="array" ref="C1817">_FV(B1817,"Admin Division 1 (State/province/other)",TRUE)</f>
        <v>#VALUE!</v>
      </c>
    </row>
    <row r="1818" spans="1:3" x14ac:dyDescent="0.2">
      <c r="A1818">
        <v>1</v>
      </c>
      <c r="B1818" s="1" t="e" vm="540">
        <v>#VALUE!</v>
      </c>
      <c r="C1818" t="e" cm="1" vm="509">
        <f t="array" ref="C1818">_FV(B1818,"Admin Division 1 (State/province/other)",TRUE)</f>
        <v>#VALUE!</v>
      </c>
    </row>
    <row r="1819" spans="1:3" x14ac:dyDescent="0.2">
      <c r="A1819">
        <v>1</v>
      </c>
      <c r="B1819" s="1" t="e" vm="540">
        <v>#VALUE!</v>
      </c>
      <c r="C1819" t="e" cm="1" vm="509">
        <f t="array" ref="C1819">_FV(B1819,"Admin Division 1 (State/province/other)",TRUE)</f>
        <v>#VALUE!</v>
      </c>
    </row>
    <row r="1820" spans="1:3" x14ac:dyDescent="0.2">
      <c r="A1820">
        <v>1</v>
      </c>
      <c r="B1820" s="1" t="e" vm="540">
        <v>#VALUE!</v>
      </c>
      <c r="C1820" t="e" cm="1" vm="509">
        <f t="array" ref="C1820">_FV(B1820,"Admin Division 1 (State/province/other)",TRUE)</f>
        <v>#VALUE!</v>
      </c>
    </row>
    <row r="1821" spans="1:3" x14ac:dyDescent="0.2">
      <c r="A1821">
        <v>1</v>
      </c>
      <c r="B1821" s="1" t="e" vm="540">
        <v>#VALUE!</v>
      </c>
      <c r="C1821" t="e" cm="1" vm="509">
        <f t="array" ref="C1821">_FV(B1821,"Admin Division 1 (State/province/other)",TRUE)</f>
        <v>#VALUE!</v>
      </c>
    </row>
    <row r="1822" spans="1:3" x14ac:dyDescent="0.2">
      <c r="A1822">
        <v>1</v>
      </c>
      <c r="B1822" s="1" t="e" vm="540">
        <v>#VALUE!</v>
      </c>
      <c r="C1822" t="e" cm="1" vm="509">
        <f t="array" ref="C1822">_FV(B1822,"Admin Division 1 (State/province/other)",TRUE)</f>
        <v>#VALUE!</v>
      </c>
    </row>
    <row r="1823" spans="1:3" x14ac:dyDescent="0.2">
      <c r="A1823">
        <v>1</v>
      </c>
      <c r="B1823" s="1" t="e" vm="540">
        <v>#VALUE!</v>
      </c>
      <c r="C1823" t="e" cm="1" vm="509">
        <f t="array" ref="C1823">_FV(B1823,"Admin Division 1 (State/province/other)",TRUE)</f>
        <v>#VALUE!</v>
      </c>
    </row>
    <row r="1824" spans="1:3" x14ac:dyDescent="0.2">
      <c r="A1824">
        <v>1</v>
      </c>
      <c r="B1824" s="1" t="e" vm="540">
        <v>#VALUE!</v>
      </c>
      <c r="C1824" t="e" cm="1" vm="509">
        <f t="array" ref="C1824">_FV(B1824,"Admin Division 1 (State/province/other)",TRUE)</f>
        <v>#VALUE!</v>
      </c>
    </row>
    <row r="1825" spans="1:3" x14ac:dyDescent="0.2">
      <c r="A1825">
        <v>1</v>
      </c>
      <c r="B1825" s="1" t="e" vm="540">
        <v>#VALUE!</v>
      </c>
      <c r="C1825" t="e" cm="1" vm="509">
        <f t="array" ref="C1825">_FV(B1825,"Admin Division 1 (State/province/other)",TRUE)</f>
        <v>#VALUE!</v>
      </c>
    </row>
    <row r="1826" spans="1:3" x14ac:dyDescent="0.2">
      <c r="A1826">
        <v>1</v>
      </c>
      <c r="B1826" s="1" t="e" vm="540">
        <v>#VALUE!</v>
      </c>
      <c r="C1826" t="e" cm="1" vm="509">
        <f t="array" ref="C1826">_FV(B1826,"Admin Division 1 (State/province/other)",TRUE)</f>
        <v>#VALUE!</v>
      </c>
    </row>
    <row r="1827" spans="1:3" x14ac:dyDescent="0.2">
      <c r="A1827">
        <v>1</v>
      </c>
      <c r="B1827" s="1" t="e" vm="540">
        <v>#VALUE!</v>
      </c>
      <c r="C1827" t="e" cm="1" vm="509">
        <f t="array" ref="C1827">_FV(B1827,"Admin Division 1 (State/province/other)",TRUE)</f>
        <v>#VALUE!</v>
      </c>
    </row>
    <row r="1828" spans="1:3" x14ac:dyDescent="0.2">
      <c r="A1828">
        <v>1</v>
      </c>
      <c r="B1828" s="1" t="e" vm="540">
        <v>#VALUE!</v>
      </c>
      <c r="C1828" t="e" cm="1" vm="509">
        <f t="array" ref="C1828">_FV(B1828,"Admin Division 1 (State/province/other)",TRUE)</f>
        <v>#VALUE!</v>
      </c>
    </row>
    <row r="1829" spans="1:3" x14ac:dyDescent="0.2">
      <c r="A1829">
        <v>1</v>
      </c>
      <c r="B1829" s="1" t="e" vm="540">
        <v>#VALUE!</v>
      </c>
      <c r="C1829" t="e" cm="1" vm="509">
        <f t="array" ref="C1829">_FV(B1829,"Admin Division 1 (State/province/other)",TRUE)</f>
        <v>#VALUE!</v>
      </c>
    </row>
    <row r="1830" spans="1:3" x14ac:dyDescent="0.2">
      <c r="A1830">
        <v>1</v>
      </c>
      <c r="B1830" s="1" t="e" vm="540">
        <v>#VALUE!</v>
      </c>
      <c r="C1830" t="e" cm="1" vm="509">
        <f t="array" ref="C1830">_FV(B1830,"Admin Division 1 (State/province/other)",TRUE)</f>
        <v>#VALUE!</v>
      </c>
    </row>
    <row r="1831" spans="1:3" x14ac:dyDescent="0.2">
      <c r="A1831">
        <v>1</v>
      </c>
      <c r="B1831" s="1" t="e" vm="540">
        <v>#VALUE!</v>
      </c>
      <c r="C1831" t="e" cm="1" vm="509">
        <f t="array" ref="C1831">_FV(B1831,"Admin Division 1 (State/province/other)",TRUE)</f>
        <v>#VALUE!</v>
      </c>
    </row>
    <row r="1832" spans="1:3" x14ac:dyDescent="0.2">
      <c r="A1832">
        <v>1</v>
      </c>
      <c r="B1832" s="1" t="e" vm="540">
        <v>#VALUE!</v>
      </c>
      <c r="C1832" t="e" cm="1" vm="509">
        <f t="array" ref="C1832">_FV(B1832,"Admin Division 1 (State/province/other)",TRUE)</f>
        <v>#VALUE!</v>
      </c>
    </row>
    <row r="1833" spans="1:3" x14ac:dyDescent="0.2">
      <c r="A1833">
        <v>1</v>
      </c>
      <c r="B1833" s="1" t="e" vm="541">
        <v>#VALUE!</v>
      </c>
      <c r="C1833" t="e" cm="1" vm="509">
        <f t="array" ref="C1833">_FV(B1833,"Admin Division 1 (State/province/other)",TRUE)</f>
        <v>#VALUE!</v>
      </c>
    </row>
    <row r="1834" spans="1:3" x14ac:dyDescent="0.2">
      <c r="A1834">
        <v>1</v>
      </c>
      <c r="B1834" s="1" t="e" vm="541">
        <v>#VALUE!</v>
      </c>
      <c r="C1834" t="e" cm="1" vm="509">
        <f t="array" ref="C1834">_FV(B1834,"Admin Division 1 (State/province/other)",TRUE)</f>
        <v>#VALUE!</v>
      </c>
    </row>
    <row r="1835" spans="1:3" x14ac:dyDescent="0.2">
      <c r="A1835">
        <v>1</v>
      </c>
      <c r="B1835" s="1" t="e" vm="541">
        <v>#VALUE!</v>
      </c>
      <c r="C1835" t="e" cm="1" vm="509">
        <f t="array" ref="C1835">_FV(B1835,"Admin Division 1 (State/province/other)",TRUE)</f>
        <v>#VALUE!</v>
      </c>
    </row>
    <row r="1836" spans="1:3" x14ac:dyDescent="0.2">
      <c r="A1836">
        <v>1</v>
      </c>
      <c r="B1836" s="1" t="e" vm="541">
        <v>#VALUE!</v>
      </c>
      <c r="C1836" t="e" cm="1" vm="509">
        <f t="array" ref="C1836">_FV(B1836,"Admin Division 1 (State/province/other)",TRUE)</f>
        <v>#VALUE!</v>
      </c>
    </row>
    <row r="1837" spans="1:3" x14ac:dyDescent="0.2">
      <c r="A1837">
        <v>1</v>
      </c>
      <c r="B1837" s="1" t="e" vm="542">
        <v>#VALUE!</v>
      </c>
      <c r="C1837" t="e" cm="1" vm="509">
        <f t="array" ref="C1837">_FV(B1837,"Admin Division 1 (State/province/other)",TRUE)</f>
        <v>#VALUE!</v>
      </c>
    </row>
    <row r="1838" spans="1:3" x14ac:dyDescent="0.2">
      <c r="A1838">
        <v>1</v>
      </c>
      <c r="B1838" s="1" t="e" vm="542">
        <v>#VALUE!</v>
      </c>
      <c r="C1838" t="e" cm="1" vm="509">
        <f t="array" ref="C1838">_FV(B1838,"Admin Division 1 (State/province/other)",TRUE)</f>
        <v>#VALUE!</v>
      </c>
    </row>
    <row r="1839" spans="1:3" x14ac:dyDescent="0.2">
      <c r="A1839">
        <v>1</v>
      </c>
      <c r="B1839" s="1" t="e" vm="542">
        <v>#VALUE!</v>
      </c>
      <c r="C1839" t="e" cm="1" vm="509">
        <f t="array" ref="C1839">_FV(B1839,"Admin Division 1 (State/province/other)",TRUE)</f>
        <v>#VALUE!</v>
      </c>
    </row>
    <row r="1840" spans="1:3" x14ac:dyDescent="0.2">
      <c r="A1840">
        <v>1</v>
      </c>
      <c r="B1840" s="1" t="e" vm="542">
        <v>#VALUE!</v>
      </c>
      <c r="C1840" t="e" cm="1" vm="509">
        <f t="array" ref="C1840">_FV(B1840,"Admin Division 1 (State/province/other)",TRUE)</f>
        <v>#VALUE!</v>
      </c>
    </row>
    <row r="1841" spans="1:3" x14ac:dyDescent="0.2">
      <c r="A1841">
        <v>1</v>
      </c>
      <c r="B1841" s="1" t="e" vm="542">
        <v>#VALUE!</v>
      </c>
      <c r="C1841" t="e" cm="1" vm="509">
        <f t="array" ref="C1841">_FV(B1841,"Admin Division 1 (State/province/other)",TRUE)</f>
        <v>#VALUE!</v>
      </c>
    </row>
    <row r="1842" spans="1:3" x14ac:dyDescent="0.2">
      <c r="A1842">
        <v>1</v>
      </c>
      <c r="B1842" s="1" t="e" vm="542">
        <v>#VALUE!</v>
      </c>
      <c r="C1842" t="e" cm="1" vm="509">
        <f t="array" ref="C1842">_FV(B1842,"Admin Division 1 (State/province/other)",TRUE)</f>
        <v>#VALUE!</v>
      </c>
    </row>
    <row r="1843" spans="1:3" x14ac:dyDescent="0.2">
      <c r="A1843">
        <v>1</v>
      </c>
      <c r="B1843" s="1" t="e" vm="542">
        <v>#VALUE!</v>
      </c>
      <c r="C1843" t="e" cm="1" vm="509">
        <f t="array" ref="C1843">_FV(B1843,"Admin Division 1 (State/province/other)",TRUE)</f>
        <v>#VALUE!</v>
      </c>
    </row>
    <row r="1844" spans="1:3" x14ac:dyDescent="0.2">
      <c r="A1844">
        <v>1</v>
      </c>
      <c r="B1844" s="1" t="e" vm="542">
        <v>#VALUE!</v>
      </c>
      <c r="C1844" t="e" cm="1" vm="509">
        <f t="array" ref="C1844">_FV(B1844,"Admin Division 1 (State/province/other)",TRUE)</f>
        <v>#VALUE!</v>
      </c>
    </row>
    <row r="1845" spans="1:3" x14ac:dyDescent="0.2">
      <c r="A1845">
        <v>1</v>
      </c>
      <c r="B1845" s="1" t="e" vm="542">
        <v>#VALUE!</v>
      </c>
      <c r="C1845" t="e" cm="1" vm="509">
        <f t="array" ref="C1845">_FV(B1845,"Admin Division 1 (State/province/other)",TRUE)</f>
        <v>#VALUE!</v>
      </c>
    </row>
    <row r="1846" spans="1:3" x14ac:dyDescent="0.2">
      <c r="A1846">
        <v>1</v>
      </c>
      <c r="B1846" s="1" t="e" vm="543">
        <v>#VALUE!</v>
      </c>
      <c r="C1846" t="e" cm="1" vm="509">
        <f t="array" ref="C1846">_FV(B1846,"Admin Division 1 (State/province/other)",TRUE)</f>
        <v>#VALUE!</v>
      </c>
    </row>
    <row r="1847" spans="1:3" x14ac:dyDescent="0.2">
      <c r="A1847">
        <v>1</v>
      </c>
      <c r="B1847" s="1" t="e" vm="543">
        <v>#VALUE!</v>
      </c>
      <c r="C1847" t="e" cm="1" vm="509">
        <f t="array" ref="C1847">_FV(B1847,"Admin Division 1 (State/province/other)",TRUE)</f>
        <v>#VALUE!</v>
      </c>
    </row>
    <row r="1848" spans="1:3" x14ac:dyDescent="0.2">
      <c r="A1848">
        <v>1</v>
      </c>
      <c r="B1848" s="1" t="e" vm="543">
        <v>#VALUE!</v>
      </c>
      <c r="C1848" t="e" cm="1" vm="509">
        <f t="array" ref="C1848">_FV(B1848,"Admin Division 1 (State/province/other)",TRUE)</f>
        <v>#VALUE!</v>
      </c>
    </row>
    <row r="1849" spans="1:3" x14ac:dyDescent="0.2">
      <c r="A1849">
        <v>1</v>
      </c>
      <c r="B1849" s="1" t="e" vm="543">
        <v>#VALUE!</v>
      </c>
      <c r="C1849" t="e" cm="1" vm="509">
        <f t="array" ref="C1849">_FV(B1849,"Admin Division 1 (State/province/other)",TRUE)</f>
        <v>#VALUE!</v>
      </c>
    </row>
    <row r="1850" spans="1:3" x14ac:dyDescent="0.2">
      <c r="A1850">
        <v>1</v>
      </c>
      <c r="B1850" s="1" t="e" vm="544">
        <v>#VALUE!</v>
      </c>
      <c r="C1850" t="e" cm="1" vm="509">
        <f t="array" ref="C1850">_FV(B1850,"Admin Division 1 (State/province/other)",TRUE)</f>
        <v>#VALUE!</v>
      </c>
    </row>
    <row r="1851" spans="1:3" x14ac:dyDescent="0.2">
      <c r="A1851">
        <v>1</v>
      </c>
      <c r="B1851" s="1" t="e" vm="544">
        <v>#VALUE!</v>
      </c>
      <c r="C1851" t="e" cm="1" vm="509">
        <f t="array" ref="C1851">_FV(B1851,"Admin Division 1 (State/province/other)",TRUE)</f>
        <v>#VALUE!</v>
      </c>
    </row>
    <row r="1852" spans="1:3" x14ac:dyDescent="0.2">
      <c r="A1852">
        <v>1</v>
      </c>
      <c r="B1852" s="1" t="e" vm="544">
        <v>#VALUE!</v>
      </c>
      <c r="C1852" t="e" cm="1" vm="509">
        <f t="array" ref="C1852">_FV(B1852,"Admin Division 1 (State/province/other)",TRUE)</f>
        <v>#VALUE!</v>
      </c>
    </row>
    <row r="1853" spans="1:3" x14ac:dyDescent="0.2">
      <c r="A1853">
        <v>1</v>
      </c>
      <c r="B1853" s="1" t="e" vm="544">
        <v>#VALUE!</v>
      </c>
      <c r="C1853" t="e" cm="1" vm="509">
        <f t="array" ref="C1853">_FV(B1853,"Admin Division 1 (State/province/other)",TRUE)</f>
        <v>#VALUE!</v>
      </c>
    </row>
    <row r="1854" spans="1:3" x14ac:dyDescent="0.2">
      <c r="A1854">
        <v>1</v>
      </c>
      <c r="B1854" s="1" t="e" vm="544">
        <v>#VALUE!</v>
      </c>
      <c r="C1854" t="e" cm="1" vm="509">
        <f t="array" ref="C1854">_FV(B1854,"Admin Division 1 (State/province/other)",TRUE)</f>
        <v>#VALUE!</v>
      </c>
    </row>
    <row r="1855" spans="1:3" x14ac:dyDescent="0.2">
      <c r="A1855">
        <v>1</v>
      </c>
      <c r="B1855" s="1" t="e" vm="544">
        <v>#VALUE!</v>
      </c>
      <c r="C1855" t="e" cm="1" vm="509">
        <f t="array" ref="C1855">_FV(B1855,"Admin Division 1 (State/province/other)",TRUE)</f>
        <v>#VALUE!</v>
      </c>
    </row>
    <row r="1856" spans="1:3" x14ac:dyDescent="0.2">
      <c r="A1856">
        <v>1</v>
      </c>
      <c r="B1856" s="1" t="e" vm="544">
        <v>#VALUE!</v>
      </c>
      <c r="C1856" t="e" cm="1" vm="509">
        <f t="array" ref="C1856">_FV(B1856,"Admin Division 1 (State/province/other)",TRUE)</f>
        <v>#VALUE!</v>
      </c>
    </row>
    <row r="1857" spans="1:3" x14ac:dyDescent="0.2">
      <c r="A1857">
        <v>1</v>
      </c>
      <c r="B1857" s="1" t="e" vm="544">
        <v>#VALUE!</v>
      </c>
      <c r="C1857" t="e" cm="1" vm="509">
        <f t="array" ref="C1857">_FV(B1857,"Admin Division 1 (State/province/other)",TRUE)</f>
        <v>#VALUE!</v>
      </c>
    </row>
    <row r="1858" spans="1:3" x14ac:dyDescent="0.2">
      <c r="A1858">
        <v>1</v>
      </c>
      <c r="B1858" s="1" t="e" vm="545">
        <v>#VALUE!</v>
      </c>
      <c r="C1858" t="e" cm="1" vm="509">
        <f t="array" ref="C1858">_FV(B1858,"Admin Division 1 (State/province/other)",TRUE)</f>
        <v>#VALUE!</v>
      </c>
    </row>
    <row r="1859" spans="1:3" x14ac:dyDescent="0.2">
      <c r="A1859">
        <v>1</v>
      </c>
      <c r="B1859" s="1" t="e" vm="546">
        <v>#VALUE!</v>
      </c>
      <c r="C1859" t="e" cm="1" vm="509">
        <f t="array" ref="C1859">_FV(B1859,"Admin Division 1 (State/province/other)",TRUE)</f>
        <v>#VALUE!</v>
      </c>
    </row>
    <row r="1860" spans="1:3" x14ac:dyDescent="0.2">
      <c r="A1860">
        <v>1</v>
      </c>
      <c r="B1860" s="1" t="e" vm="546">
        <v>#VALUE!</v>
      </c>
      <c r="C1860" t="e" cm="1" vm="509">
        <f t="array" ref="C1860">_FV(B1860,"Admin Division 1 (State/province/other)",TRUE)</f>
        <v>#VALUE!</v>
      </c>
    </row>
    <row r="1861" spans="1:3" x14ac:dyDescent="0.2">
      <c r="A1861">
        <v>1</v>
      </c>
      <c r="B1861" s="1" t="e" vm="546">
        <v>#VALUE!</v>
      </c>
      <c r="C1861" t="e" cm="1" vm="509">
        <f t="array" ref="C1861">_FV(B1861,"Admin Division 1 (State/province/other)",TRUE)</f>
        <v>#VALUE!</v>
      </c>
    </row>
    <row r="1862" spans="1:3" x14ac:dyDescent="0.2">
      <c r="A1862">
        <v>1</v>
      </c>
      <c r="B1862" s="1" t="e" vm="546">
        <v>#VALUE!</v>
      </c>
      <c r="C1862" t="e" cm="1" vm="509">
        <f t="array" ref="C1862">_FV(B1862,"Admin Division 1 (State/province/other)",TRUE)</f>
        <v>#VALUE!</v>
      </c>
    </row>
    <row r="1863" spans="1:3" x14ac:dyDescent="0.2">
      <c r="A1863">
        <v>1</v>
      </c>
      <c r="B1863" s="1" t="e" vm="546">
        <v>#VALUE!</v>
      </c>
      <c r="C1863" t="e" cm="1" vm="509">
        <f t="array" ref="C1863">_FV(B1863,"Admin Division 1 (State/province/other)",TRUE)</f>
        <v>#VALUE!</v>
      </c>
    </row>
    <row r="1864" spans="1:3" x14ac:dyDescent="0.2">
      <c r="A1864">
        <v>1</v>
      </c>
      <c r="B1864" s="1" t="e" vm="546">
        <v>#VALUE!</v>
      </c>
      <c r="C1864" t="e" cm="1" vm="509">
        <f t="array" ref="C1864">_FV(B1864,"Admin Division 1 (State/province/other)",TRUE)</f>
        <v>#VALUE!</v>
      </c>
    </row>
    <row r="1865" spans="1:3" x14ac:dyDescent="0.2">
      <c r="A1865">
        <v>1</v>
      </c>
      <c r="B1865" s="1" t="e" vm="546">
        <v>#VALUE!</v>
      </c>
      <c r="C1865" t="e" cm="1" vm="509">
        <f t="array" ref="C1865">_FV(B1865,"Admin Division 1 (State/province/other)",TRUE)</f>
        <v>#VALUE!</v>
      </c>
    </row>
    <row r="1866" spans="1:3" x14ac:dyDescent="0.2">
      <c r="A1866">
        <v>1</v>
      </c>
      <c r="B1866" s="1" t="e" vm="547">
        <v>#VALUE!</v>
      </c>
      <c r="C1866" t="e" cm="1" vm="509">
        <f t="array" ref="C1866">_FV(B1866,"Admin Division 1 (State/province/other)",TRUE)</f>
        <v>#VALUE!</v>
      </c>
    </row>
    <row r="1867" spans="1:3" x14ac:dyDescent="0.2">
      <c r="A1867">
        <v>1</v>
      </c>
      <c r="B1867" s="1" t="e" vm="547">
        <v>#VALUE!</v>
      </c>
      <c r="C1867" t="e" cm="1" vm="509">
        <f t="array" ref="C1867">_FV(B1867,"Admin Division 1 (State/province/other)",TRUE)</f>
        <v>#VALUE!</v>
      </c>
    </row>
    <row r="1868" spans="1:3" x14ac:dyDescent="0.2">
      <c r="A1868">
        <v>1</v>
      </c>
      <c r="B1868" s="1" t="e" vm="547">
        <v>#VALUE!</v>
      </c>
      <c r="C1868" t="e" cm="1" vm="509">
        <f t="array" ref="C1868">_FV(B1868,"Admin Division 1 (State/province/other)",TRUE)</f>
        <v>#VALUE!</v>
      </c>
    </row>
    <row r="1869" spans="1:3" x14ac:dyDescent="0.2">
      <c r="A1869">
        <v>1</v>
      </c>
      <c r="B1869" s="1" t="e" vm="547">
        <v>#VALUE!</v>
      </c>
      <c r="C1869" t="e" cm="1" vm="509">
        <f t="array" ref="C1869">_FV(B1869,"Admin Division 1 (State/province/other)",TRUE)</f>
        <v>#VALUE!</v>
      </c>
    </row>
    <row r="1870" spans="1:3" x14ac:dyDescent="0.2">
      <c r="A1870">
        <v>1</v>
      </c>
      <c r="B1870" s="1" t="e" vm="547">
        <v>#VALUE!</v>
      </c>
      <c r="C1870" t="e" cm="1" vm="509">
        <f t="array" ref="C1870">_FV(B1870,"Admin Division 1 (State/province/other)",TRUE)</f>
        <v>#VALUE!</v>
      </c>
    </row>
    <row r="1871" spans="1:3" x14ac:dyDescent="0.2">
      <c r="A1871">
        <v>1</v>
      </c>
      <c r="B1871" s="1" t="e" vm="547">
        <v>#VALUE!</v>
      </c>
      <c r="C1871" t="e" cm="1" vm="509">
        <f t="array" ref="C1871">_FV(B1871,"Admin Division 1 (State/province/other)",TRUE)</f>
        <v>#VALUE!</v>
      </c>
    </row>
    <row r="1872" spans="1:3" x14ac:dyDescent="0.2">
      <c r="A1872">
        <v>1</v>
      </c>
      <c r="B1872" s="1" t="e" vm="547">
        <v>#VALUE!</v>
      </c>
      <c r="C1872" t="e" cm="1" vm="509">
        <f t="array" ref="C1872">_FV(B1872,"Admin Division 1 (State/province/other)",TRUE)</f>
        <v>#VALUE!</v>
      </c>
    </row>
    <row r="1873" spans="1:3" x14ac:dyDescent="0.2">
      <c r="A1873">
        <v>1</v>
      </c>
      <c r="B1873" s="1" t="e" vm="547">
        <v>#VALUE!</v>
      </c>
      <c r="C1873" t="e" cm="1" vm="509">
        <f t="array" ref="C1873">_FV(B1873,"Admin Division 1 (State/province/other)",TRUE)</f>
        <v>#VALUE!</v>
      </c>
    </row>
    <row r="1874" spans="1:3" x14ac:dyDescent="0.2">
      <c r="A1874">
        <v>1</v>
      </c>
      <c r="B1874" s="1" t="e" vm="547">
        <v>#VALUE!</v>
      </c>
      <c r="C1874" t="e" cm="1" vm="509">
        <f t="array" ref="C1874">_FV(B1874,"Admin Division 1 (State/province/other)",TRUE)</f>
        <v>#VALUE!</v>
      </c>
    </row>
    <row r="1875" spans="1:3" x14ac:dyDescent="0.2">
      <c r="A1875">
        <v>1</v>
      </c>
      <c r="B1875" s="1" t="e" vm="547">
        <v>#VALUE!</v>
      </c>
      <c r="C1875" t="e" cm="1" vm="509">
        <f t="array" ref="C1875">_FV(B1875,"Admin Division 1 (State/province/other)",TRUE)</f>
        <v>#VALUE!</v>
      </c>
    </row>
    <row r="1876" spans="1:3" x14ac:dyDescent="0.2">
      <c r="A1876">
        <v>1</v>
      </c>
      <c r="B1876" s="1" t="e" vm="547">
        <v>#VALUE!</v>
      </c>
      <c r="C1876" t="e" cm="1" vm="509">
        <f t="array" ref="C1876">_FV(B1876,"Admin Division 1 (State/province/other)",TRUE)</f>
        <v>#VALUE!</v>
      </c>
    </row>
    <row r="1877" spans="1:3" x14ac:dyDescent="0.2">
      <c r="A1877">
        <v>1</v>
      </c>
      <c r="B1877" s="1" t="e" vm="547">
        <v>#VALUE!</v>
      </c>
      <c r="C1877" t="e" cm="1" vm="509">
        <f t="array" ref="C1877">_FV(B1877,"Admin Division 1 (State/province/other)",TRUE)</f>
        <v>#VALUE!</v>
      </c>
    </row>
    <row r="1878" spans="1:3" x14ac:dyDescent="0.2">
      <c r="A1878">
        <v>1</v>
      </c>
      <c r="B1878" s="1" t="e" vm="547">
        <v>#VALUE!</v>
      </c>
      <c r="C1878" t="e" cm="1" vm="509">
        <f t="array" ref="C1878">_FV(B1878,"Admin Division 1 (State/province/other)",TRUE)</f>
        <v>#VALUE!</v>
      </c>
    </row>
    <row r="1879" spans="1:3" x14ac:dyDescent="0.2">
      <c r="A1879">
        <v>1</v>
      </c>
      <c r="B1879" s="1" t="e" vm="548">
        <v>#VALUE!</v>
      </c>
      <c r="C1879" t="e" cm="1" vm="509">
        <f t="array" ref="C1879">_FV(B1879,"Admin Division 1 (State/province/other)",TRUE)</f>
        <v>#VALUE!</v>
      </c>
    </row>
    <row r="1880" spans="1:3" x14ac:dyDescent="0.2">
      <c r="A1880">
        <v>1</v>
      </c>
      <c r="B1880" s="1" t="e" vm="549">
        <v>#VALUE!</v>
      </c>
      <c r="C1880" t="e" cm="1" vm="509">
        <f t="array" ref="C1880">_FV(B1880,"Admin Division 1 (State/province/other)",TRUE)</f>
        <v>#VALUE!</v>
      </c>
    </row>
    <row r="1881" spans="1:3" x14ac:dyDescent="0.2">
      <c r="A1881">
        <v>1</v>
      </c>
      <c r="B1881" s="1" t="e" vm="549">
        <v>#VALUE!</v>
      </c>
      <c r="C1881" t="e" cm="1" vm="509">
        <f t="array" ref="C1881">_FV(B1881,"Admin Division 1 (State/province/other)",TRUE)</f>
        <v>#VALUE!</v>
      </c>
    </row>
    <row r="1882" spans="1:3" x14ac:dyDescent="0.2">
      <c r="A1882">
        <v>1</v>
      </c>
      <c r="B1882" s="1" t="e" vm="549">
        <v>#VALUE!</v>
      </c>
      <c r="C1882" t="e" cm="1" vm="509">
        <f t="array" ref="C1882">_FV(B1882,"Admin Division 1 (State/province/other)",TRUE)</f>
        <v>#VALUE!</v>
      </c>
    </row>
    <row r="1883" spans="1:3" x14ac:dyDescent="0.2">
      <c r="A1883">
        <v>1</v>
      </c>
      <c r="B1883" s="1" t="e" vm="549">
        <v>#VALUE!</v>
      </c>
      <c r="C1883" t="e" cm="1" vm="509">
        <f t="array" ref="C1883">_FV(B1883,"Admin Division 1 (State/province/other)",TRUE)</f>
        <v>#VALUE!</v>
      </c>
    </row>
    <row r="1884" spans="1:3" x14ac:dyDescent="0.2">
      <c r="A1884">
        <v>1</v>
      </c>
      <c r="B1884" s="1" t="e" vm="550">
        <v>#VALUE!</v>
      </c>
      <c r="C1884" t="e" cm="1" vm="509">
        <f t="array" ref="C1884">_FV(B1884,"Admin Division 1 (State/province/other)",TRUE)</f>
        <v>#VALUE!</v>
      </c>
    </row>
    <row r="1885" spans="1:3" x14ac:dyDescent="0.2">
      <c r="A1885">
        <v>1</v>
      </c>
      <c r="B1885" s="1" t="e" vm="551">
        <v>#VALUE!</v>
      </c>
      <c r="C1885" t="e" cm="1" vm="509">
        <f t="array" ref="C1885">_FV(B1885,"Admin Division 1 (State/province/other)",TRUE)</f>
        <v>#VALUE!</v>
      </c>
    </row>
    <row r="1886" spans="1:3" x14ac:dyDescent="0.2">
      <c r="A1886">
        <v>1</v>
      </c>
      <c r="B1886" s="1" t="e" vm="552">
        <v>#VALUE!</v>
      </c>
      <c r="C1886" t="e" cm="1" vm="509">
        <f t="array" ref="C1886">_FV(B1886,"Admin Division 1 (State/province/other)",TRUE)</f>
        <v>#VALUE!</v>
      </c>
    </row>
    <row r="1887" spans="1:3" x14ac:dyDescent="0.2">
      <c r="A1887">
        <v>1</v>
      </c>
      <c r="B1887" s="1" t="e" vm="552">
        <v>#VALUE!</v>
      </c>
      <c r="C1887" t="e" cm="1" vm="509">
        <f t="array" ref="C1887">_FV(B1887,"Admin Division 1 (State/province/other)",TRUE)</f>
        <v>#VALUE!</v>
      </c>
    </row>
    <row r="1888" spans="1:3" x14ac:dyDescent="0.2">
      <c r="A1888">
        <v>1</v>
      </c>
      <c r="B1888" s="1" t="e" vm="553">
        <v>#VALUE!</v>
      </c>
      <c r="C1888" t="e" cm="1" vm="509">
        <f t="array" ref="C1888">_FV(B1888,"Admin Division 1 (State/province/other)",TRUE)</f>
        <v>#VALUE!</v>
      </c>
    </row>
    <row r="1889" spans="1:3" x14ac:dyDescent="0.2">
      <c r="A1889">
        <v>1</v>
      </c>
      <c r="B1889" s="1" t="e" vm="553">
        <v>#VALUE!</v>
      </c>
      <c r="C1889" t="e" cm="1" vm="509">
        <f t="array" ref="C1889">_FV(B1889,"Admin Division 1 (State/province/other)",TRUE)</f>
        <v>#VALUE!</v>
      </c>
    </row>
    <row r="1890" spans="1:3" x14ac:dyDescent="0.2">
      <c r="A1890">
        <v>1</v>
      </c>
      <c r="B1890" s="1" t="e" vm="553">
        <v>#VALUE!</v>
      </c>
      <c r="C1890" t="e" cm="1" vm="509">
        <f t="array" ref="C1890">_FV(B1890,"Admin Division 1 (State/province/other)",TRUE)</f>
        <v>#VALUE!</v>
      </c>
    </row>
    <row r="1891" spans="1:3" x14ac:dyDescent="0.2">
      <c r="A1891">
        <v>1</v>
      </c>
      <c r="B1891" s="1" t="e" vm="554">
        <v>#VALUE!</v>
      </c>
      <c r="C1891" t="e" cm="1" vm="509">
        <f t="array" ref="C1891">_FV(B1891,"Admin Division 1 (State/province/other)",TRUE)</f>
        <v>#VALUE!</v>
      </c>
    </row>
    <row r="1892" spans="1:3" x14ac:dyDescent="0.2">
      <c r="A1892">
        <v>1</v>
      </c>
      <c r="B1892" s="1" t="e" vm="554">
        <v>#VALUE!</v>
      </c>
      <c r="C1892" t="e" cm="1" vm="509">
        <f t="array" ref="C1892">_FV(B1892,"Admin Division 1 (State/province/other)",TRUE)</f>
        <v>#VALUE!</v>
      </c>
    </row>
    <row r="1893" spans="1:3" x14ac:dyDescent="0.2">
      <c r="A1893">
        <v>1</v>
      </c>
      <c r="B1893" s="1" t="e" vm="555">
        <v>#VALUE!</v>
      </c>
      <c r="C1893" t="e" cm="1" vm="509">
        <f t="array" ref="C1893">_FV(B1893,"Admin Division 1 (State/province/other)",TRUE)</f>
        <v>#VALUE!</v>
      </c>
    </row>
    <row r="1894" spans="1:3" x14ac:dyDescent="0.2">
      <c r="A1894">
        <v>1</v>
      </c>
      <c r="B1894" s="1" t="e" vm="556">
        <v>#VALUE!</v>
      </c>
      <c r="C1894" t="e" cm="1" vm="509">
        <f t="array" ref="C1894">_FV(B1894,"Admin Division 1 (State/province/other)",TRUE)</f>
        <v>#VALUE!</v>
      </c>
    </row>
    <row r="1895" spans="1:3" x14ac:dyDescent="0.2">
      <c r="A1895">
        <v>1</v>
      </c>
      <c r="B1895" s="1" t="e" vm="556">
        <v>#VALUE!</v>
      </c>
      <c r="C1895" t="e" cm="1" vm="509">
        <f t="array" ref="C1895">_FV(B1895,"Admin Division 1 (State/province/other)",TRUE)</f>
        <v>#VALUE!</v>
      </c>
    </row>
    <row r="1896" spans="1:3" x14ac:dyDescent="0.2">
      <c r="A1896">
        <v>1</v>
      </c>
      <c r="B1896" s="1" t="e" vm="557">
        <v>#VALUE!</v>
      </c>
      <c r="C1896" t="e" cm="1" vm="509">
        <f t="array" ref="C1896">_FV(B1896,"Admin Division 1 (State/province/other)",TRUE)</f>
        <v>#VALUE!</v>
      </c>
    </row>
    <row r="1897" spans="1:3" x14ac:dyDescent="0.2">
      <c r="A1897">
        <v>1</v>
      </c>
      <c r="B1897" s="1" t="e" vm="558">
        <v>#VALUE!</v>
      </c>
      <c r="C1897" t="e" cm="1" vm="509">
        <f t="array" ref="C1897">_FV(B1897,"Admin Division 1 (State/province/other)",TRUE)</f>
        <v>#VALUE!</v>
      </c>
    </row>
    <row r="1898" spans="1:3" x14ac:dyDescent="0.2">
      <c r="A1898">
        <v>1</v>
      </c>
      <c r="B1898" s="1" t="e" vm="559">
        <v>#VALUE!</v>
      </c>
      <c r="C1898" t="e" cm="1" vm="509">
        <f t="array" ref="C1898">_FV(B1898,"Admin Division 1 (State/province/other)",TRUE)</f>
        <v>#VALUE!</v>
      </c>
    </row>
    <row r="1899" spans="1:3" x14ac:dyDescent="0.2">
      <c r="A1899">
        <v>1</v>
      </c>
      <c r="B1899" s="1" t="e" vm="560">
        <v>#VALUE!</v>
      </c>
      <c r="C1899" t="e" cm="1" vm="509">
        <f t="array" ref="C1899">_FV(B1899,"Admin Division 1 (State/province/other)",TRUE)</f>
        <v>#VALUE!</v>
      </c>
    </row>
    <row r="1900" spans="1:3" x14ac:dyDescent="0.2">
      <c r="A1900">
        <v>1</v>
      </c>
      <c r="B1900" s="1" t="e" vm="561">
        <v>#VALUE!</v>
      </c>
      <c r="C1900" t="e" cm="1" vm="509">
        <f t="array" ref="C1900">_FV(B1900,"Admin Division 1 (State/province/other)",TRUE)</f>
        <v>#VALUE!</v>
      </c>
    </row>
    <row r="1901" spans="1:3" x14ac:dyDescent="0.2">
      <c r="A1901">
        <v>1</v>
      </c>
      <c r="B1901" s="1" t="e" vm="562">
        <v>#VALUE!</v>
      </c>
      <c r="C1901" t="e" cm="1" vm="509">
        <f t="array" ref="C1901">_FV(B1901,"Admin Division 1 (State/province/other)",TRUE)</f>
        <v>#VALUE!</v>
      </c>
    </row>
    <row r="1902" spans="1:3" x14ac:dyDescent="0.2">
      <c r="A1902">
        <v>1</v>
      </c>
      <c r="B1902" s="1" t="e" vm="563">
        <v>#VALUE!</v>
      </c>
      <c r="C1902" t="e" cm="1" vm="509">
        <f t="array" ref="C1902">_FV(B1902,"Admin Division 1 (State/province/other)",TRUE)</f>
        <v>#VALUE!</v>
      </c>
    </row>
    <row r="1903" spans="1:3" x14ac:dyDescent="0.2">
      <c r="A1903">
        <v>1</v>
      </c>
      <c r="B1903" s="1" t="e" vm="563">
        <v>#VALUE!</v>
      </c>
      <c r="C1903" t="e" cm="1" vm="509">
        <f t="array" ref="C1903">_FV(B1903,"Admin Division 1 (State/province/other)",TRUE)</f>
        <v>#VALUE!</v>
      </c>
    </row>
    <row r="1904" spans="1:3" x14ac:dyDescent="0.2">
      <c r="A1904">
        <v>1</v>
      </c>
      <c r="B1904" s="1" t="e" vm="563">
        <v>#VALUE!</v>
      </c>
      <c r="C1904" t="e" cm="1" vm="509">
        <f t="array" ref="C1904">_FV(B1904,"Admin Division 1 (State/province/other)",TRUE)</f>
        <v>#VALUE!</v>
      </c>
    </row>
    <row r="1905" spans="1:3" x14ac:dyDescent="0.2">
      <c r="A1905">
        <v>1</v>
      </c>
      <c r="B1905" s="1" t="e" vm="563">
        <v>#VALUE!</v>
      </c>
      <c r="C1905" t="e" cm="1" vm="509">
        <f t="array" ref="C1905">_FV(B1905,"Admin Division 1 (State/province/other)",TRUE)</f>
        <v>#VALUE!</v>
      </c>
    </row>
    <row r="1906" spans="1:3" x14ac:dyDescent="0.2">
      <c r="A1906">
        <v>1</v>
      </c>
      <c r="B1906" s="1" t="e" vm="563">
        <v>#VALUE!</v>
      </c>
      <c r="C1906" t="e" cm="1" vm="509">
        <f t="array" ref="C1906">_FV(B1906,"Admin Division 1 (State/province/other)",TRUE)</f>
        <v>#VALUE!</v>
      </c>
    </row>
    <row r="1907" spans="1:3" x14ac:dyDescent="0.2">
      <c r="A1907">
        <v>1</v>
      </c>
      <c r="B1907" s="1" t="e" vm="564">
        <v>#VALUE!</v>
      </c>
      <c r="C1907" t="e" cm="1" vm="509">
        <f t="array" ref="C1907">_FV(B1907,"Admin Division 1 (State/province/other)",TRUE)</f>
        <v>#VALUE!</v>
      </c>
    </row>
    <row r="1908" spans="1:3" x14ac:dyDescent="0.2">
      <c r="A1908">
        <v>1</v>
      </c>
      <c r="B1908" s="1" t="e" vm="564">
        <v>#VALUE!</v>
      </c>
      <c r="C1908" t="e" cm="1" vm="509">
        <f t="array" ref="C1908">_FV(B1908,"Admin Division 1 (State/province/other)",TRUE)</f>
        <v>#VALUE!</v>
      </c>
    </row>
    <row r="1909" spans="1:3" x14ac:dyDescent="0.2">
      <c r="A1909">
        <v>1</v>
      </c>
      <c r="B1909" s="1" t="e" vm="565">
        <v>#VALUE!</v>
      </c>
      <c r="C1909" t="e" cm="1" vm="509">
        <f t="array" ref="C1909">_FV(B1909,"Admin Division 1 (State/province/other)",TRUE)</f>
        <v>#VALUE!</v>
      </c>
    </row>
    <row r="1910" spans="1:3" x14ac:dyDescent="0.2">
      <c r="A1910">
        <v>1</v>
      </c>
      <c r="B1910" s="1" t="e" vm="566">
        <v>#VALUE!</v>
      </c>
      <c r="C1910" t="e" cm="1" vm="567">
        <f t="array" ref="C1910">_FV(B1910,"Admin Division 1 (State/province/other)",TRUE)</f>
        <v>#VALUE!</v>
      </c>
    </row>
    <row r="1911" spans="1:3" x14ac:dyDescent="0.2">
      <c r="A1911">
        <v>1</v>
      </c>
      <c r="B1911" s="1" t="e" vm="568">
        <v>#VALUE!</v>
      </c>
      <c r="C1911" t="e" cm="1" vm="567">
        <f t="array" ref="C1911">_FV(B1911,"Admin Division 1 (State/province/other)",TRUE)</f>
        <v>#VALUE!</v>
      </c>
    </row>
    <row r="1912" spans="1:3" x14ac:dyDescent="0.2">
      <c r="A1912">
        <v>1</v>
      </c>
      <c r="B1912" s="1" t="e" vm="569">
        <v>#VALUE!</v>
      </c>
      <c r="C1912" t="e" cm="1" vm="567">
        <f t="array" ref="C1912">_FV(B1912,"Admin Division 1 (State/province/other)",TRUE)</f>
        <v>#VALUE!</v>
      </c>
    </row>
    <row r="1913" spans="1:3" x14ac:dyDescent="0.2">
      <c r="A1913">
        <v>1</v>
      </c>
      <c r="B1913" s="1" t="e" vm="569">
        <v>#VALUE!</v>
      </c>
      <c r="C1913" t="e" cm="1" vm="567">
        <f t="array" ref="C1913">_FV(B1913,"Admin Division 1 (State/province/other)",TRUE)</f>
        <v>#VALUE!</v>
      </c>
    </row>
    <row r="1914" spans="1:3" x14ac:dyDescent="0.2">
      <c r="A1914">
        <v>1</v>
      </c>
      <c r="B1914" s="1" t="e" vm="570">
        <v>#VALUE!</v>
      </c>
      <c r="C1914" t="e" cm="1" vm="567">
        <f t="array" ref="C1914">_FV(B1914,"Admin Division 1 (State/province/other)",TRUE)</f>
        <v>#VALUE!</v>
      </c>
    </row>
    <row r="1915" spans="1:3" x14ac:dyDescent="0.2">
      <c r="A1915">
        <v>1</v>
      </c>
      <c r="B1915" s="1" t="e" vm="571">
        <v>#VALUE!</v>
      </c>
      <c r="C1915" t="e" cm="1" vm="567">
        <f t="array" ref="C1915">_FV(B1915,"Admin Division 1 (State/province/other)",TRUE)</f>
        <v>#VALUE!</v>
      </c>
    </row>
    <row r="1916" spans="1:3" x14ac:dyDescent="0.2">
      <c r="A1916">
        <v>1</v>
      </c>
      <c r="B1916" s="1" t="e" vm="572">
        <v>#VALUE!</v>
      </c>
      <c r="C1916" t="e" cm="1" vm="567">
        <f t="array" ref="C1916">_FV(B1916,"Admin Division 1 (State/province/other)",TRUE)</f>
        <v>#VALUE!</v>
      </c>
    </row>
    <row r="1917" spans="1:3" x14ac:dyDescent="0.2">
      <c r="A1917">
        <v>1</v>
      </c>
      <c r="B1917" s="1" t="e" vm="572">
        <v>#VALUE!</v>
      </c>
      <c r="C1917" t="e" cm="1" vm="567">
        <f t="array" ref="C1917">_FV(B1917,"Admin Division 1 (State/province/other)",TRUE)</f>
        <v>#VALUE!</v>
      </c>
    </row>
    <row r="1918" spans="1:3" x14ac:dyDescent="0.2">
      <c r="A1918">
        <v>1</v>
      </c>
      <c r="B1918" s="1" t="e" vm="572">
        <v>#VALUE!</v>
      </c>
      <c r="C1918" t="e" cm="1" vm="567">
        <f t="array" ref="C1918">_FV(B1918,"Admin Division 1 (State/province/other)",TRUE)</f>
        <v>#VALUE!</v>
      </c>
    </row>
    <row r="1919" spans="1:3" x14ac:dyDescent="0.2">
      <c r="A1919">
        <v>1</v>
      </c>
      <c r="B1919" s="1" t="e" vm="573">
        <v>#VALUE!</v>
      </c>
      <c r="C1919" t="e" cm="1" vm="567">
        <f t="array" ref="C1919">_FV(B1919,"Admin Division 1 (State/province/other)",TRUE)</f>
        <v>#VALUE!</v>
      </c>
    </row>
    <row r="1920" spans="1:3" x14ac:dyDescent="0.2">
      <c r="A1920">
        <v>1</v>
      </c>
      <c r="B1920" s="1" t="e" vm="574">
        <v>#VALUE!</v>
      </c>
      <c r="C1920" t="e" cm="1" vm="567">
        <f t="array" ref="C1920">_FV(B1920,"Admin Division 1 (State/province/other)",TRUE)</f>
        <v>#VALUE!</v>
      </c>
    </row>
    <row r="1921" spans="1:3" x14ac:dyDescent="0.2">
      <c r="A1921">
        <v>1</v>
      </c>
      <c r="B1921" s="1" t="e" vm="574">
        <v>#VALUE!</v>
      </c>
      <c r="C1921" t="e" cm="1" vm="567">
        <f t="array" ref="C1921">_FV(B1921,"Admin Division 1 (State/province/other)",TRUE)</f>
        <v>#VALUE!</v>
      </c>
    </row>
    <row r="1922" spans="1:3" x14ac:dyDescent="0.2">
      <c r="A1922">
        <v>1</v>
      </c>
      <c r="B1922" s="1" t="e" vm="575">
        <v>#VALUE!</v>
      </c>
      <c r="C1922" t="e" cm="1" vm="567">
        <f t="array" ref="C1922">_FV(B1922,"Admin Division 1 (State/province/other)",TRUE)</f>
        <v>#VALUE!</v>
      </c>
    </row>
    <row r="1923" spans="1:3" x14ac:dyDescent="0.2">
      <c r="A1923">
        <v>1</v>
      </c>
      <c r="B1923" s="1" t="e" vm="575">
        <v>#VALUE!</v>
      </c>
      <c r="C1923" t="e" cm="1" vm="567">
        <f t="array" ref="C1923">_FV(B1923,"Admin Division 1 (State/province/other)",TRUE)</f>
        <v>#VALUE!</v>
      </c>
    </row>
    <row r="1924" spans="1:3" x14ac:dyDescent="0.2">
      <c r="A1924">
        <v>1</v>
      </c>
      <c r="B1924" s="1" t="e" vm="576">
        <v>#VALUE!</v>
      </c>
      <c r="C1924" t="e" cm="1" vm="567">
        <f t="array" ref="C1924">_FV(B1924,"Admin Division 1 (State/province/other)",TRUE)</f>
        <v>#VALUE!</v>
      </c>
    </row>
    <row r="1925" spans="1:3" x14ac:dyDescent="0.2">
      <c r="A1925">
        <v>1</v>
      </c>
      <c r="B1925" s="1" t="e" vm="576">
        <v>#VALUE!</v>
      </c>
      <c r="C1925" t="e" cm="1" vm="567">
        <f t="array" ref="C1925">_FV(B1925,"Admin Division 1 (State/province/other)",TRUE)</f>
        <v>#VALUE!</v>
      </c>
    </row>
    <row r="1926" spans="1:3" x14ac:dyDescent="0.2">
      <c r="A1926">
        <v>1</v>
      </c>
      <c r="B1926" s="1" t="e" vm="576">
        <v>#VALUE!</v>
      </c>
      <c r="C1926" t="e" cm="1" vm="567">
        <f t="array" ref="C1926">_FV(B1926,"Admin Division 1 (State/province/other)",TRUE)</f>
        <v>#VALUE!</v>
      </c>
    </row>
    <row r="1927" spans="1:3" x14ac:dyDescent="0.2">
      <c r="A1927">
        <v>1</v>
      </c>
      <c r="B1927" s="1" t="e" vm="577">
        <v>#VALUE!</v>
      </c>
      <c r="C1927" t="e" cm="1" vm="567">
        <f t="array" ref="C1927">_FV(B1927,"Admin Division 1 (State/province/other)",TRUE)</f>
        <v>#VALUE!</v>
      </c>
    </row>
    <row r="1928" spans="1:3" x14ac:dyDescent="0.2">
      <c r="A1928">
        <v>1</v>
      </c>
      <c r="B1928" s="1" t="e" vm="578">
        <v>#VALUE!</v>
      </c>
      <c r="C1928" t="e" cm="1" vm="567">
        <f t="array" ref="C1928">_FV(B1928,"Admin Division 1 (State/province/other)",TRUE)</f>
        <v>#VALUE!</v>
      </c>
    </row>
    <row r="1929" spans="1:3" x14ac:dyDescent="0.2">
      <c r="A1929">
        <v>1</v>
      </c>
      <c r="B1929" s="1" t="e" vm="578">
        <v>#VALUE!</v>
      </c>
      <c r="C1929" t="e" cm="1" vm="567">
        <f t="array" ref="C1929">_FV(B1929,"Admin Division 1 (State/province/other)",TRUE)</f>
        <v>#VALUE!</v>
      </c>
    </row>
    <row r="1930" spans="1:3" x14ac:dyDescent="0.2">
      <c r="A1930">
        <v>1</v>
      </c>
      <c r="B1930" s="1" t="e" vm="579">
        <v>#VALUE!</v>
      </c>
      <c r="C1930" t="e" cm="1" vm="580">
        <f t="array" ref="C1930">_FV(B1930,"Admin Division 1 (State/province/other)",TRUE)</f>
        <v>#VALUE!</v>
      </c>
    </row>
    <row r="1931" spans="1:3" x14ac:dyDescent="0.2">
      <c r="A1931">
        <v>1</v>
      </c>
      <c r="B1931" s="1" t="e" vm="581">
        <v>#VALUE!</v>
      </c>
      <c r="C1931" t="e" cm="1" vm="580">
        <f t="array" ref="C1931">_FV(B1931,"Admin Division 1 (State/province/other)",TRUE)</f>
        <v>#VALUE!</v>
      </c>
    </row>
    <row r="1932" spans="1:3" x14ac:dyDescent="0.2">
      <c r="A1932">
        <v>1</v>
      </c>
      <c r="B1932" s="1" t="e" vm="582">
        <v>#VALUE!</v>
      </c>
      <c r="C1932" t="e" cm="1" vm="580">
        <f t="array" ref="C1932">_FV(B1932,"Admin Division 1 (State/province/other)",TRUE)</f>
        <v>#VALUE!</v>
      </c>
    </row>
    <row r="1933" spans="1:3" x14ac:dyDescent="0.2">
      <c r="A1933">
        <v>1</v>
      </c>
      <c r="B1933" s="1" t="e" vm="583">
        <v>#VALUE!</v>
      </c>
      <c r="C1933" t="e" cm="1" vm="580">
        <f t="array" ref="C1933">_FV(B1933,"Admin Division 1 (State/province/other)",TRUE)</f>
        <v>#VALUE!</v>
      </c>
    </row>
    <row r="1934" spans="1:3" x14ac:dyDescent="0.2">
      <c r="A1934">
        <v>1</v>
      </c>
      <c r="B1934" s="1" t="e" vm="584">
        <v>#VALUE!</v>
      </c>
      <c r="C1934" t="e" cm="1" vm="580">
        <f t="array" ref="C1934">_FV(B1934,"Admin Division 1 (State/province/other)",TRUE)</f>
        <v>#VALUE!</v>
      </c>
    </row>
    <row r="1935" spans="1:3" x14ac:dyDescent="0.2">
      <c r="A1935">
        <v>1</v>
      </c>
      <c r="B1935" s="1" t="e" vm="585">
        <v>#VALUE!</v>
      </c>
      <c r="C1935" t="e" cm="1" vm="105">
        <f t="array" ref="C1935">_FV(B1935,"Admin Division 1 (State/province/other)",TRUE)</f>
        <v>#VALUE!</v>
      </c>
    </row>
    <row r="1936" spans="1:3" x14ac:dyDescent="0.2">
      <c r="A1936">
        <v>1</v>
      </c>
      <c r="B1936" s="1" t="e" vm="585">
        <v>#VALUE!</v>
      </c>
      <c r="C1936" t="e" cm="1" vm="105">
        <f t="array" ref="C1936">_FV(B1936,"Admin Division 1 (State/province/other)",TRUE)</f>
        <v>#VALUE!</v>
      </c>
    </row>
    <row r="1937" spans="1:3" x14ac:dyDescent="0.2">
      <c r="A1937">
        <v>1</v>
      </c>
      <c r="B1937" s="1" t="e" vm="585">
        <v>#VALUE!</v>
      </c>
      <c r="C1937" t="e" cm="1" vm="105">
        <f t="array" ref="C1937">_FV(B1937,"Admin Division 1 (State/province/other)",TRUE)</f>
        <v>#VALUE!</v>
      </c>
    </row>
    <row r="1938" spans="1:3" x14ac:dyDescent="0.2">
      <c r="A1938">
        <v>1</v>
      </c>
      <c r="B1938" s="1" t="e" vm="585">
        <v>#VALUE!</v>
      </c>
      <c r="C1938" t="e" cm="1" vm="105">
        <f t="array" ref="C1938">_FV(B1938,"Admin Division 1 (State/province/other)",TRUE)</f>
        <v>#VALUE!</v>
      </c>
    </row>
    <row r="1939" spans="1:3" x14ac:dyDescent="0.2">
      <c r="A1939">
        <v>1</v>
      </c>
      <c r="B1939" s="1" t="e" vm="586">
        <v>#VALUE!</v>
      </c>
      <c r="C1939" t="e" cm="1" vm="580">
        <f t="array" ref="C1939">_FV(B1939,"Admin Division 1 (State/province/other)",TRUE)</f>
        <v>#VALUE!</v>
      </c>
    </row>
    <row r="1940" spans="1:3" x14ac:dyDescent="0.2">
      <c r="A1940">
        <v>1</v>
      </c>
      <c r="B1940" s="1" t="e" vm="587">
        <v>#VALUE!</v>
      </c>
      <c r="C1940" t="e" cm="1" vm="580">
        <f t="array" ref="C1940">_FV(B1940,"Admin Division 1 (State/province/other)",TRUE)</f>
        <v>#VALUE!</v>
      </c>
    </row>
    <row r="1941" spans="1:3" x14ac:dyDescent="0.2">
      <c r="A1941">
        <v>1</v>
      </c>
      <c r="B1941" s="1" t="e" vm="588">
        <v>#VALUE!</v>
      </c>
      <c r="C1941" t="e" cm="1" vm="580">
        <f t="array" ref="C1941">_FV(B1941,"Admin Division 1 (State/province/other)",TRUE)</f>
        <v>#VALUE!</v>
      </c>
    </row>
    <row r="1942" spans="1:3" x14ac:dyDescent="0.2">
      <c r="A1942">
        <v>1</v>
      </c>
      <c r="B1942" s="1" t="e" vm="589">
        <v>#VALUE!</v>
      </c>
      <c r="C1942" t="e" cm="1" vm="580">
        <f t="array" ref="C1942">_FV(B1942,"Admin Division 1 (State/province/other)",TRUE)</f>
        <v>#VALUE!</v>
      </c>
    </row>
    <row r="1943" spans="1:3" x14ac:dyDescent="0.2">
      <c r="A1943">
        <v>1</v>
      </c>
      <c r="B1943" s="1" t="e" vm="590">
        <v>#VALUE!</v>
      </c>
      <c r="C1943" t="e" cm="1" vm="580">
        <f t="array" ref="C1943">_FV(B1943,"Admin Division 1 (State/province/other)",TRUE)</f>
        <v>#VALUE!</v>
      </c>
    </row>
    <row r="1944" spans="1:3" x14ac:dyDescent="0.2">
      <c r="A1944">
        <v>1</v>
      </c>
      <c r="B1944" s="1" t="e" vm="591">
        <v>#VALUE!</v>
      </c>
      <c r="C1944" t="e" cm="1" vm="580">
        <f t="array" ref="C1944">_FV(B1944,"Admin Division 1 (State/province/other)",TRUE)</f>
        <v>#VALUE!</v>
      </c>
    </row>
    <row r="1945" spans="1:3" x14ac:dyDescent="0.2">
      <c r="A1945">
        <v>1</v>
      </c>
      <c r="B1945" s="1" t="e" vm="591">
        <v>#VALUE!</v>
      </c>
      <c r="C1945" t="e" cm="1" vm="580">
        <f t="array" ref="C1945">_FV(B1945,"Admin Division 1 (State/province/other)",TRUE)</f>
        <v>#VALUE!</v>
      </c>
    </row>
    <row r="1946" spans="1:3" x14ac:dyDescent="0.2">
      <c r="A1946">
        <v>1</v>
      </c>
      <c r="B1946" s="1" t="e" vm="592">
        <v>#VALUE!</v>
      </c>
      <c r="C1946" t="e" cm="1" vm="580">
        <f t="array" ref="C1946">_FV(B1946,"Admin Division 1 (State/province/other)",TRUE)</f>
        <v>#VALUE!</v>
      </c>
    </row>
    <row r="1947" spans="1:3" x14ac:dyDescent="0.2">
      <c r="A1947">
        <v>1</v>
      </c>
      <c r="B1947" s="1" t="e" vm="593">
        <v>#VALUE!</v>
      </c>
      <c r="C1947" t="e" cm="1" vm="580">
        <f t="array" ref="C1947">_FV(B1947,"Admin Division 1 (State/province/other)",TRUE)</f>
        <v>#VALUE!</v>
      </c>
    </row>
    <row r="1948" spans="1:3" x14ac:dyDescent="0.2">
      <c r="A1948">
        <v>1</v>
      </c>
      <c r="B1948" s="1" t="e" vm="594">
        <v>#VALUE!</v>
      </c>
      <c r="C1948" t="e" cm="1" vm="580">
        <f t="array" ref="C1948">_FV(B1948,"Admin Division 1 (State/province/other)",TRUE)</f>
        <v>#VALUE!</v>
      </c>
    </row>
    <row r="1949" spans="1:3" x14ac:dyDescent="0.2">
      <c r="A1949">
        <v>1</v>
      </c>
      <c r="B1949" s="1" t="e" vm="595">
        <v>#VALUE!</v>
      </c>
      <c r="C1949" t="e" cm="1" vm="580">
        <f t="array" ref="C1949">_FV(B1949,"Admin Division 1 (State/province/other)",TRUE)</f>
        <v>#VALUE!</v>
      </c>
    </row>
    <row r="1950" spans="1:3" x14ac:dyDescent="0.2">
      <c r="A1950">
        <v>1</v>
      </c>
      <c r="B1950" s="1" t="e" vm="595">
        <v>#VALUE!</v>
      </c>
      <c r="C1950" t="e" cm="1" vm="580">
        <f t="array" ref="C1950">_FV(B1950,"Admin Division 1 (State/province/other)",TRUE)</f>
        <v>#VALUE!</v>
      </c>
    </row>
    <row r="1951" spans="1:3" x14ac:dyDescent="0.2">
      <c r="A1951">
        <v>1</v>
      </c>
      <c r="B1951" s="1" t="e" vm="596">
        <v>#VALUE!</v>
      </c>
      <c r="C1951" t="e" cm="1" vm="580">
        <f t="array" ref="C1951">_FV(B1951,"Admin Division 1 (State/province/other)",TRUE)</f>
        <v>#VALUE!</v>
      </c>
    </row>
    <row r="1952" spans="1:3" x14ac:dyDescent="0.2">
      <c r="A1952">
        <v>1</v>
      </c>
      <c r="B1952" s="1" t="e" vm="596">
        <v>#VALUE!</v>
      </c>
      <c r="C1952" t="e" cm="1" vm="580">
        <f t="array" ref="C1952">_FV(B1952,"Admin Division 1 (State/province/other)",TRUE)</f>
        <v>#VALUE!</v>
      </c>
    </row>
    <row r="1953" spans="1:3" x14ac:dyDescent="0.2">
      <c r="A1953">
        <v>1</v>
      </c>
      <c r="B1953" s="1" t="e" vm="597">
        <v>#VALUE!</v>
      </c>
      <c r="C1953" t="e" cm="1" vm="580">
        <f t="array" ref="C1953">_FV(B1953,"Admin Division 1 (State/province/other)",TRUE)</f>
        <v>#VALUE!</v>
      </c>
    </row>
    <row r="1954" spans="1:3" x14ac:dyDescent="0.2">
      <c r="A1954">
        <v>1</v>
      </c>
      <c r="B1954" s="1" t="e" vm="598">
        <v>#VALUE!</v>
      </c>
      <c r="C1954" t="e" cm="1" vm="580">
        <f t="array" ref="C1954">_FV(B1954,"Admin Division 1 (State/province/other)",TRUE)</f>
        <v>#VALUE!</v>
      </c>
    </row>
    <row r="1955" spans="1:3" x14ac:dyDescent="0.2">
      <c r="A1955">
        <v>1</v>
      </c>
      <c r="B1955" s="1" t="e" vm="599">
        <v>#VALUE!</v>
      </c>
      <c r="C1955" t="e" cm="1" vm="580">
        <f t="array" ref="C1955">_FV(B1955,"Admin Division 1 (State/province/other)",TRUE)</f>
        <v>#VALUE!</v>
      </c>
    </row>
    <row r="1956" spans="1:3" x14ac:dyDescent="0.2">
      <c r="A1956">
        <v>1</v>
      </c>
      <c r="B1956" s="1" t="e" vm="600">
        <v>#VALUE!</v>
      </c>
      <c r="C1956" t="e" cm="1" vm="580">
        <f t="array" ref="C1956">_FV(B1956,"Admin Division 1 (State/province/other)",TRUE)</f>
        <v>#VALUE!</v>
      </c>
    </row>
    <row r="1957" spans="1:3" x14ac:dyDescent="0.2">
      <c r="A1957">
        <v>1</v>
      </c>
      <c r="B1957" s="1" t="e" vm="601">
        <v>#VALUE!</v>
      </c>
      <c r="C1957" t="e" cm="1" vm="580">
        <f t="array" ref="C1957">_FV(B1957,"Admin Division 1 (State/province/other)",TRUE)</f>
        <v>#VALUE!</v>
      </c>
    </row>
    <row r="1958" spans="1:3" x14ac:dyDescent="0.2">
      <c r="A1958">
        <v>1</v>
      </c>
      <c r="B1958" s="1" t="e" vm="602">
        <v>#VALUE!</v>
      </c>
      <c r="C1958" t="e" cm="1" vm="580">
        <f t="array" ref="C1958">_FV(B1958,"Admin Division 1 (State/province/other)",TRUE)</f>
        <v>#VALUE!</v>
      </c>
    </row>
    <row r="1959" spans="1:3" x14ac:dyDescent="0.2">
      <c r="A1959">
        <v>1</v>
      </c>
      <c r="B1959" s="1" t="e" vm="603">
        <v>#VALUE!</v>
      </c>
      <c r="C1959" t="e" cm="1" vm="580">
        <f t="array" ref="C1959">_FV(B1959,"Admin Division 1 (State/province/other)",TRUE)</f>
        <v>#VALUE!</v>
      </c>
    </row>
    <row r="1960" spans="1:3" x14ac:dyDescent="0.2">
      <c r="A1960">
        <v>1</v>
      </c>
      <c r="B1960" s="1" t="e" vm="604">
        <v>#VALUE!</v>
      </c>
      <c r="C1960" t="e" cm="1" vm="580">
        <f t="array" ref="C1960">_FV(B1960,"Admin Division 1 (State/province/other)",TRUE)</f>
        <v>#VALUE!</v>
      </c>
    </row>
    <row r="1961" spans="1:3" x14ac:dyDescent="0.2">
      <c r="A1961">
        <v>1</v>
      </c>
      <c r="B1961" s="1" t="e" vm="605">
        <v>#VALUE!</v>
      </c>
      <c r="C1961" t="e" cm="1" vm="580">
        <f t="array" ref="C1961">_FV(B1961,"Admin Division 1 (State/province/other)",TRUE)</f>
        <v>#VALUE!</v>
      </c>
    </row>
    <row r="1962" spans="1:3" x14ac:dyDescent="0.2">
      <c r="A1962">
        <v>1</v>
      </c>
      <c r="B1962" s="1" t="e" vm="605">
        <v>#VALUE!</v>
      </c>
      <c r="C1962" t="e" cm="1" vm="580">
        <f t="array" ref="C1962">_FV(B1962,"Admin Division 1 (State/province/other)",TRUE)</f>
        <v>#VALUE!</v>
      </c>
    </row>
    <row r="1963" spans="1:3" x14ac:dyDescent="0.2">
      <c r="A1963">
        <v>1</v>
      </c>
      <c r="B1963" s="1" t="e" vm="606">
        <v>#VALUE!</v>
      </c>
      <c r="C1963" t="e" cm="1" vm="580">
        <f t="array" ref="C1963">_FV(B1963,"Admin Division 1 (State/province/other)",TRUE)</f>
        <v>#VALUE!</v>
      </c>
    </row>
    <row r="1964" spans="1:3" x14ac:dyDescent="0.2">
      <c r="A1964">
        <v>1</v>
      </c>
      <c r="B1964" s="1" t="e" vm="606">
        <v>#VALUE!</v>
      </c>
      <c r="C1964" t="e" cm="1" vm="580">
        <f t="array" ref="C1964">_FV(B1964,"Admin Division 1 (State/province/other)",TRUE)</f>
        <v>#VALUE!</v>
      </c>
    </row>
    <row r="1965" spans="1:3" x14ac:dyDescent="0.2">
      <c r="A1965">
        <v>1</v>
      </c>
      <c r="B1965" s="1" t="e" vm="607">
        <v>#VALUE!</v>
      </c>
      <c r="C1965" t="e" cm="1" vm="580">
        <f t="array" ref="C1965">_FV(B1965,"Admin Division 1 (State/province/other)",TRUE)</f>
        <v>#VALUE!</v>
      </c>
    </row>
    <row r="1966" spans="1:3" x14ac:dyDescent="0.2">
      <c r="A1966">
        <v>1</v>
      </c>
      <c r="B1966" s="1" t="e" vm="608">
        <v>#VALUE!</v>
      </c>
      <c r="C1966" t="e" cm="1" vm="580">
        <f t="array" ref="C1966">_FV(B1966,"Admin Division 1 (State/province/other)",TRUE)</f>
        <v>#VALUE!</v>
      </c>
    </row>
    <row r="1967" spans="1:3" x14ac:dyDescent="0.2">
      <c r="A1967">
        <v>1</v>
      </c>
      <c r="B1967" s="1" t="e" vm="609">
        <v>#VALUE!</v>
      </c>
      <c r="C1967" t="e" cm="1" vm="580">
        <f t="array" ref="C1967">_FV(B1967,"Admin Division 1 (State/province/other)",TRUE)</f>
        <v>#VALUE!</v>
      </c>
    </row>
    <row r="1968" spans="1:3" x14ac:dyDescent="0.2">
      <c r="A1968">
        <v>1</v>
      </c>
      <c r="B1968" s="1" t="e" vm="609">
        <v>#VALUE!</v>
      </c>
      <c r="C1968" t="e" cm="1" vm="580">
        <f t="array" ref="C1968">_FV(B1968,"Admin Division 1 (State/province/other)",TRUE)</f>
        <v>#VALUE!</v>
      </c>
    </row>
    <row r="1969" spans="1:3" x14ac:dyDescent="0.2">
      <c r="A1969">
        <v>1</v>
      </c>
      <c r="B1969" s="1" t="e" vm="610">
        <v>#VALUE!</v>
      </c>
      <c r="C1969" t="e" cm="1" vm="580">
        <f t="array" ref="C1969">_FV(B1969,"Admin Division 1 (State/province/other)",TRUE)</f>
        <v>#VALUE!</v>
      </c>
    </row>
    <row r="1970" spans="1:3" x14ac:dyDescent="0.2">
      <c r="A1970">
        <v>1</v>
      </c>
      <c r="B1970" s="1" t="e" vm="611">
        <v>#VALUE!</v>
      </c>
      <c r="C1970" t="e" cm="1" vm="580">
        <f t="array" ref="C1970">_FV(B1970,"Admin Division 1 (State/province/other)",TRUE)</f>
        <v>#VALUE!</v>
      </c>
    </row>
    <row r="1971" spans="1:3" x14ac:dyDescent="0.2">
      <c r="A1971">
        <v>1</v>
      </c>
      <c r="B1971" s="1" t="e" vm="612">
        <v>#VALUE!</v>
      </c>
      <c r="C1971" t="e" cm="1" vm="580">
        <f t="array" ref="C1971">_FV(B1971,"Admin Division 1 (State/province/other)",TRUE)</f>
        <v>#VALUE!</v>
      </c>
    </row>
    <row r="1972" spans="1:3" x14ac:dyDescent="0.2">
      <c r="A1972">
        <v>1</v>
      </c>
      <c r="B1972" s="1" t="e" vm="613">
        <v>#VALUE!</v>
      </c>
      <c r="C1972" t="e" cm="1" vm="580">
        <f t="array" ref="C1972">_FV(B1972,"Admin Division 1 (State/province/other)",TRUE)</f>
        <v>#VALUE!</v>
      </c>
    </row>
    <row r="1973" spans="1:3" x14ac:dyDescent="0.2">
      <c r="A1973">
        <v>1</v>
      </c>
      <c r="B1973" s="1" t="e" vm="614">
        <v>#VALUE!</v>
      </c>
      <c r="C1973" t="e" cm="1" vm="580">
        <f t="array" ref="C1973">_FV(B1973,"Admin Division 1 (State/province/other)",TRUE)</f>
        <v>#VALUE!</v>
      </c>
    </row>
    <row r="1974" spans="1:3" x14ac:dyDescent="0.2">
      <c r="A1974">
        <v>1</v>
      </c>
      <c r="B1974" s="1" t="e" vm="615">
        <v>#VALUE!</v>
      </c>
      <c r="C1974" t="e" cm="1" vm="580">
        <f t="array" ref="C1974">_FV(B1974,"Admin Division 1 (State/province/other)",TRUE)</f>
        <v>#VALUE!</v>
      </c>
    </row>
    <row r="1975" spans="1:3" x14ac:dyDescent="0.2">
      <c r="A1975">
        <v>1</v>
      </c>
      <c r="B1975" s="1" t="e" vm="616">
        <v>#VALUE!</v>
      </c>
      <c r="C1975" t="e" cm="1" vm="580">
        <f t="array" ref="C1975">_FV(B1975,"Admin Division 1 (State/province/other)",TRUE)</f>
        <v>#VALUE!</v>
      </c>
    </row>
    <row r="1976" spans="1:3" x14ac:dyDescent="0.2">
      <c r="A1976">
        <v>1</v>
      </c>
      <c r="B1976" s="1" t="e" vm="617">
        <v>#VALUE!</v>
      </c>
      <c r="C1976" t="e" cm="1" vm="580">
        <f t="array" ref="C1976">_FV(B1976,"Admin Division 1 (State/province/other)",TRUE)</f>
        <v>#VALUE!</v>
      </c>
    </row>
    <row r="1977" spans="1:3" x14ac:dyDescent="0.2">
      <c r="A1977">
        <v>1</v>
      </c>
      <c r="B1977" s="1" t="e" vm="618">
        <v>#VALUE!</v>
      </c>
      <c r="C1977" t="e" cm="1" vm="580">
        <f t="array" ref="C1977">_FV(B1977,"Admin Division 1 (State/province/other)",TRUE)</f>
        <v>#VALUE!</v>
      </c>
    </row>
    <row r="1978" spans="1:3" x14ac:dyDescent="0.2">
      <c r="A1978">
        <v>1</v>
      </c>
      <c r="B1978" s="1" t="e" vm="618">
        <v>#VALUE!</v>
      </c>
      <c r="C1978" t="e" cm="1" vm="580">
        <f t="array" ref="C1978">_FV(B1978,"Admin Division 1 (State/province/other)",TRUE)</f>
        <v>#VALUE!</v>
      </c>
    </row>
    <row r="1979" spans="1:3" x14ac:dyDescent="0.2">
      <c r="A1979">
        <v>1</v>
      </c>
      <c r="B1979" s="1" t="e" vm="618">
        <v>#VALUE!</v>
      </c>
      <c r="C1979" t="e" cm="1" vm="580">
        <f t="array" ref="C1979">_FV(B1979,"Admin Division 1 (State/province/other)",TRUE)</f>
        <v>#VALUE!</v>
      </c>
    </row>
    <row r="1980" spans="1:3" x14ac:dyDescent="0.2">
      <c r="A1980">
        <v>1</v>
      </c>
      <c r="B1980" s="1" t="e" vm="619">
        <v>#VALUE!</v>
      </c>
      <c r="C1980" t="e" cm="1" vm="580">
        <f t="array" ref="C1980">_FV(B1980,"Admin Division 1 (State/province/other)",TRUE)</f>
        <v>#VALUE!</v>
      </c>
    </row>
    <row r="1981" spans="1:3" x14ac:dyDescent="0.2">
      <c r="A1981">
        <v>1</v>
      </c>
      <c r="B1981" s="1" t="e" vm="620">
        <v>#VALUE!</v>
      </c>
      <c r="C1981" t="e" cm="1" vm="580">
        <f t="array" ref="C1981">_FV(B1981,"Admin Division 1 (State/province/other)",TRUE)</f>
        <v>#VALUE!</v>
      </c>
    </row>
    <row r="1982" spans="1:3" x14ac:dyDescent="0.2">
      <c r="A1982">
        <v>1</v>
      </c>
      <c r="B1982" s="1" t="e" vm="621">
        <v>#VALUE!</v>
      </c>
      <c r="C1982" t="e" cm="1" vm="580">
        <f t="array" ref="C1982">_FV(B1982,"Admin Division 1 (State/province/other)",TRUE)</f>
        <v>#VALUE!</v>
      </c>
    </row>
    <row r="1983" spans="1:3" x14ac:dyDescent="0.2">
      <c r="A1983">
        <v>1</v>
      </c>
      <c r="B1983" s="1" t="e" vm="622">
        <v>#VALUE!</v>
      </c>
      <c r="C1983" t="e" cm="1" vm="580">
        <f t="array" ref="C1983">_FV(B1983,"Admin Division 1 (State/province/other)",TRUE)</f>
        <v>#VALUE!</v>
      </c>
    </row>
    <row r="1984" spans="1:3" x14ac:dyDescent="0.2">
      <c r="A1984">
        <v>1</v>
      </c>
      <c r="B1984" s="1" t="e" vm="623">
        <v>#VALUE!</v>
      </c>
      <c r="C1984" t="e" cm="1" vm="580">
        <f t="array" ref="C1984">_FV(B1984,"Admin Division 1 (State/province/other)",TRUE)</f>
        <v>#VALUE!</v>
      </c>
    </row>
    <row r="1985" spans="1:3" x14ac:dyDescent="0.2">
      <c r="A1985">
        <v>1</v>
      </c>
      <c r="B1985" s="1" t="e" vm="624">
        <v>#VALUE!</v>
      </c>
      <c r="C1985" t="e" cm="1" vm="580">
        <f t="array" ref="C1985">_FV(B1985,"Admin Division 1 (State/province/other)",TRUE)</f>
        <v>#VALUE!</v>
      </c>
    </row>
    <row r="1986" spans="1:3" x14ac:dyDescent="0.2">
      <c r="A1986">
        <v>1</v>
      </c>
      <c r="B1986" s="1" t="e" vm="625">
        <v>#VALUE!</v>
      </c>
      <c r="C1986" t="e" cm="1" vm="580">
        <f t="array" ref="C1986">_FV(B1986,"Admin Division 1 (State/province/other)",TRUE)</f>
        <v>#VALUE!</v>
      </c>
    </row>
    <row r="1987" spans="1:3" x14ac:dyDescent="0.2">
      <c r="A1987">
        <v>1</v>
      </c>
      <c r="B1987" s="1" t="e" vm="625">
        <v>#VALUE!</v>
      </c>
      <c r="C1987" t="e" cm="1" vm="580">
        <f t="array" ref="C1987">_FV(B1987,"Admin Division 1 (State/province/other)",TRUE)</f>
        <v>#VALUE!</v>
      </c>
    </row>
    <row r="1988" spans="1:3" x14ac:dyDescent="0.2">
      <c r="A1988">
        <v>1</v>
      </c>
      <c r="B1988" s="1" t="e" vm="626">
        <v>#VALUE!</v>
      </c>
      <c r="C1988" t="e" cm="1" vm="580">
        <f t="array" ref="C1988">_FV(B1988,"Admin Division 1 (State/province/other)",TRUE)</f>
        <v>#VALUE!</v>
      </c>
    </row>
    <row r="1989" spans="1:3" x14ac:dyDescent="0.2">
      <c r="A1989">
        <v>1</v>
      </c>
      <c r="B1989" s="1" t="e" vm="627">
        <v>#VALUE!</v>
      </c>
      <c r="C1989" t="e" cm="1" vm="580">
        <f t="array" ref="C1989">_FV(B1989,"Admin Division 1 (State/province/other)",TRUE)</f>
        <v>#VALUE!</v>
      </c>
    </row>
    <row r="1990" spans="1:3" x14ac:dyDescent="0.2">
      <c r="A1990">
        <v>1</v>
      </c>
      <c r="B1990" s="1" t="e" vm="628">
        <v>#VALUE!</v>
      </c>
      <c r="C1990" t="e" cm="1" vm="580">
        <f t="array" ref="C1990">_FV(B1990,"Admin Division 1 (State/province/other)",TRUE)</f>
        <v>#VALUE!</v>
      </c>
    </row>
    <row r="1991" spans="1:3" x14ac:dyDescent="0.2">
      <c r="A1991">
        <v>1</v>
      </c>
      <c r="B1991" s="1" t="e" vm="628">
        <v>#VALUE!</v>
      </c>
      <c r="C1991" t="e" cm="1" vm="580">
        <f t="array" ref="C1991">_FV(B1991,"Admin Division 1 (State/province/other)",TRUE)</f>
        <v>#VALUE!</v>
      </c>
    </row>
    <row r="1992" spans="1:3" x14ac:dyDescent="0.2">
      <c r="A1992">
        <v>1</v>
      </c>
      <c r="B1992" s="1" t="e" vm="629">
        <v>#VALUE!</v>
      </c>
      <c r="C1992" t="e" cm="1" vm="580">
        <f t="array" ref="C1992">_FV(B1992,"Admin Division 1 (State/province/other)",TRUE)</f>
        <v>#VALUE!</v>
      </c>
    </row>
    <row r="1993" spans="1:3" x14ac:dyDescent="0.2">
      <c r="A1993">
        <v>1</v>
      </c>
      <c r="B1993" s="1" t="e" vm="630">
        <v>#VALUE!</v>
      </c>
      <c r="C1993" t="e" cm="1" vm="580">
        <f t="array" ref="C1993">_FV(B1993,"Admin Division 1 (State/province/other)",TRUE)</f>
        <v>#VALUE!</v>
      </c>
    </row>
    <row r="1994" spans="1:3" x14ac:dyDescent="0.2">
      <c r="A1994">
        <v>1</v>
      </c>
      <c r="B1994" s="1" t="e" vm="631">
        <v>#VALUE!</v>
      </c>
      <c r="C1994" t="e" cm="1" vm="580">
        <f t="array" ref="C1994">_FV(B1994,"Admin Division 1 (State/province/other)",TRUE)</f>
        <v>#VALUE!</v>
      </c>
    </row>
    <row r="1995" spans="1:3" x14ac:dyDescent="0.2">
      <c r="A1995">
        <v>1</v>
      </c>
      <c r="B1995" s="1" t="e" vm="632">
        <v>#VALUE!</v>
      </c>
      <c r="C1995" t="e" cm="1" vm="580">
        <f t="array" ref="C1995">_FV(B1995,"Admin Division 1 (State/province/other)",TRUE)</f>
        <v>#VALUE!</v>
      </c>
    </row>
    <row r="1996" spans="1:3" x14ac:dyDescent="0.2">
      <c r="A1996">
        <v>1</v>
      </c>
      <c r="B1996" s="1" t="e" vm="633">
        <v>#VALUE!</v>
      </c>
      <c r="C1996" t="e" cm="1" vm="580">
        <f t="array" ref="C1996">_FV(B1996,"Admin Division 1 (State/province/other)",TRUE)</f>
        <v>#VALUE!</v>
      </c>
    </row>
    <row r="1997" spans="1:3" x14ac:dyDescent="0.2">
      <c r="A1997">
        <v>1</v>
      </c>
      <c r="B1997" s="1" t="e" vm="634">
        <v>#VALUE!</v>
      </c>
      <c r="C1997" t="e" cm="1" vm="580">
        <f t="array" ref="C1997">_FV(B1997,"Admin Division 1 (State/province/other)",TRUE)</f>
        <v>#VALUE!</v>
      </c>
    </row>
    <row r="1998" spans="1:3" x14ac:dyDescent="0.2">
      <c r="A1998">
        <v>1</v>
      </c>
      <c r="B1998" s="1" t="e" vm="635">
        <v>#VALUE!</v>
      </c>
      <c r="C1998" t="e" cm="1" vm="580">
        <f t="array" ref="C1998">_FV(B1998,"Admin Division 1 (State/province/other)",TRUE)</f>
        <v>#VALUE!</v>
      </c>
    </row>
    <row r="1999" spans="1:3" x14ac:dyDescent="0.2">
      <c r="A1999">
        <v>1</v>
      </c>
      <c r="B1999" s="1" t="e" vm="636">
        <v>#VALUE!</v>
      </c>
      <c r="C1999" t="e" cm="1" vm="580">
        <f t="array" ref="C1999">_FV(B1999,"Admin Division 1 (State/province/other)",TRUE)</f>
        <v>#VALUE!</v>
      </c>
    </row>
    <row r="2000" spans="1:3" x14ac:dyDescent="0.2">
      <c r="A2000">
        <v>1</v>
      </c>
      <c r="B2000" s="1" t="e" vm="637">
        <v>#VALUE!</v>
      </c>
      <c r="C2000" t="e" cm="1" vm="580">
        <f t="array" ref="C2000">_FV(B2000,"Admin Division 1 (State/province/other)",TRUE)</f>
        <v>#VALUE!</v>
      </c>
    </row>
    <row r="2001" spans="1:3" x14ac:dyDescent="0.2">
      <c r="A2001">
        <v>1</v>
      </c>
      <c r="B2001" s="1" t="e" vm="638">
        <v>#VALUE!</v>
      </c>
      <c r="C2001" t="e" cm="1" vm="580">
        <f t="array" ref="C2001">_FV(B2001,"Admin Division 1 (State/province/other)",TRUE)</f>
        <v>#VALUE!</v>
      </c>
    </row>
    <row r="2002" spans="1:3" x14ac:dyDescent="0.2">
      <c r="A2002">
        <v>1</v>
      </c>
      <c r="B2002" s="1" t="e" vm="639">
        <v>#VALUE!</v>
      </c>
      <c r="C2002" t="e" cm="1" vm="580">
        <f t="array" ref="C2002">_FV(B2002,"Admin Division 1 (State/province/other)",TRUE)</f>
        <v>#VALUE!</v>
      </c>
    </row>
    <row r="2003" spans="1:3" x14ac:dyDescent="0.2">
      <c r="A2003">
        <v>1</v>
      </c>
      <c r="B2003" s="1" t="e" vm="640">
        <v>#VALUE!</v>
      </c>
      <c r="C2003" t="e" cm="1" vm="580">
        <f t="array" ref="C2003">_FV(B2003,"Admin Division 1 (State/province/other)",TRUE)</f>
        <v>#VALUE!</v>
      </c>
    </row>
    <row r="2004" spans="1:3" x14ac:dyDescent="0.2">
      <c r="A2004">
        <v>1</v>
      </c>
      <c r="B2004" s="1" t="e" vm="641">
        <v>#VALUE!</v>
      </c>
      <c r="C2004" t="e" cm="1" vm="580">
        <f t="array" ref="C2004">_FV(B2004,"Admin Division 1 (State/province/other)",TRUE)</f>
        <v>#VALUE!</v>
      </c>
    </row>
    <row r="2005" spans="1:3" x14ac:dyDescent="0.2">
      <c r="A2005">
        <v>1</v>
      </c>
      <c r="B2005" s="1" t="e" vm="642">
        <v>#VALUE!</v>
      </c>
      <c r="C2005" t="e" cm="1" vm="580">
        <f t="array" ref="C2005">_FV(B2005,"Admin Division 1 (State/province/other)",TRUE)</f>
        <v>#VALUE!</v>
      </c>
    </row>
    <row r="2006" spans="1:3" x14ac:dyDescent="0.2">
      <c r="A2006">
        <v>1</v>
      </c>
      <c r="B2006" s="1" t="e" vm="643">
        <v>#VALUE!</v>
      </c>
      <c r="C2006" t="e" cm="1" vm="580">
        <f t="array" ref="C2006">_FV(B2006,"Admin Division 1 (State/province/other)",TRUE)</f>
        <v>#VALUE!</v>
      </c>
    </row>
    <row r="2007" spans="1:3" x14ac:dyDescent="0.2">
      <c r="A2007">
        <v>1</v>
      </c>
      <c r="B2007" s="1" t="e" vm="644">
        <v>#VALUE!</v>
      </c>
      <c r="C2007" t="e" cm="1" vm="580">
        <f t="array" ref="C2007">_FV(B2007,"Admin Division 1 (State/province/other)",TRUE)</f>
        <v>#VALUE!</v>
      </c>
    </row>
    <row r="2008" spans="1:3" x14ac:dyDescent="0.2">
      <c r="A2008">
        <v>1</v>
      </c>
      <c r="B2008" s="1" t="e" vm="645">
        <v>#VALUE!</v>
      </c>
      <c r="C2008" t="e" cm="1" vm="580">
        <f t="array" ref="C2008">_FV(B2008,"Admin Division 1 (State/province/other)",TRUE)</f>
        <v>#VALUE!</v>
      </c>
    </row>
    <row r="2009" spans="1:3" x14ac:dyDescent="0.2">
      <c r="A2009">
        <v>1</v>
      </c>
      <c r="B2009" s="1" t="e" vm="645">
        <v>#VALUE!</v>
      </c>
      <c r="C2009" t="e" cm="1" vm="580">
        <f t="array" ref="C2009">_FV(B2009,"Admin Division 1 (State/province/other)",TRUE)</f>
        <v>#VALUE!</v>
      </c>
    </row>
    <row r="2010" spans="1:3" x14ac:dyDescent="0.2">
      <c r="A2010">
        <v>1</v>
      </c>
      <c r="B2010" s="1" t="e" vm="646">
        <v>#VALUE!</v>
      </c>
      <c r="C2010" t="e" cm="1" vm="580">
        <f t="array" ref="C2010">_FV(B2010,"Admin Division 1 (State/province/other)",TRUE)</f>
        <v>#VALUE!</v>
      </c>
    </row>
    <row r="2011" spans="1:3" x14ac:dyDescent="0.2">
      <c r="A2011">
        <v>1</v>
      </c>
      <c r="B2011" s="1" t="e" vm="647">
        <v>#VALUE!</v>
      </c>
      <c r="C2011" t="e" cm="1" vm="580">
        <f t="array" ref="C2011">_FV(B2011,"Admin Division 1 (State/province/other)",TRUE)</f>
        <v>#VALUE!</v>
      </c>
    </row>
    <row r="2012" spans="1:3" x14ac:dyDescent="0.2">
      <c r="A2012">
        <v>1</v>
      </c>
      <c r="B2012" s="1" t="e" vm="647">
        <v>#VALUE!</v>
      </c>
      <c r="C2012" t="e" cm="1" vm="580">
        <f t="array" ref="C2012">_FV(B2012,"Admin Division 1 (State/province/other)",TRUE)</f>
        <v>#VALUE!</v>
      </c>
    </row>
    <row r="2013" spans="1:3" x14ac:dyDescent="0.2">
      <c r="A2013">
        <v>1</v>
      </c>
      <c r="B2013" s="1" t="e" vm="648">
        <v>#VALUE!</v>
      </c>
      <c r="C2013" t="e" cm="1" vm="580">
        <f t="array" ref="C2013">_FV(B2013,"Admin Division 1 (State/province/other)",TRUE)</f>
        <v>#VALUE!</v>
      </c>
    </row>
    <row r="2014" spans="1:3" x14ac:dyDescent="0.2">
      <c r="A2014">
        <v>1</v>
      </c>
      <c r="B2014" s="1" t="e" vm="648">
        <v>#VALUE!</v>
      </c>
      <c r="C2014" t="e" cm="1" vm="580">
        <f t="array" ref="C2014">_FV(B2014,"Admin Division 1 (State/province/other)",TRUE)</f>
        <v>#VALUE!</v>
      </c>
    </row>
    <row r="2015" spans="1:3" x14ac:dyDescent="0.2">
      <c r="A2015">
        <v>1</v>
      </c>
      <c r="B2015" s="1" t="e" vm="649">
        <v>#VALUE!</v>
      </c>
      <c r="C2015" t="e" cm="1" vm="580">
        <f t="array" ref="C2015">_FV(B2015,"Admin Division 1 (State/province/other)",TRUE)</f>
        <v>#VALUE!</v>
      </c>
    </row>
    <row r="2016" spans="1:3" x14ac:dyDescent="0.2">
      <c r="A2016">
        <v>1</v>
      </c>
      <c r="B2016" s="1" t="e" vm="650">
        <v>#VALUE!</v>
      </c>
      <c r="C2016" t="e" cm="1" vm="580">
        <f t="array" ref="C2016">_FV(B2016,"Admin Division 1 (State/province/other)",TRUE)</f>
        <v>#VALUE!</v>
      </c>
    </row>
    <row r="2017" spans="1:3" x14ac:dyDescent="0.2">
      <c r="A2017">
        <v>1</v>
      </c>
      <c r="B2017" s="1" t="e" vm="651">
        <v>#VALUE!</v>
      </c>
      <c r="C2017" t="e" cm="1" vm="580">
        <f t="array" ref="C2017">_FV(B2017,"Admin Division 1 (State/province/other)",TRUE)</f>
        <v>#VALUE!</v>
      </c>
    </row>
    <row r="2018" spans="1:3" x14ac:dyDescent="0.2">
      <c r="A2018">
        <v>1</v>
      </c>
      <c r="B2018" s="1" t="e" vm="652">
        <v>#VALUE!</v>
      </c>
      <c r="C2018" t="e" cm="1" vm="580">
        <f t="array" ref="C2018">_FV(B2018,"Admin Division 1 (State/province/other)",TRUE)</f>
        <v>#VALUE!</v>
      </c>
    </row>
    <row r="2019" spans="1:3" x14ac:dyDescent="0.2">
      <c r="A2019">
        <v>1</v>
      </c>
      <c r="B2019" s="1" t="e" vm="653">
        <v>#VALUE!</v>
      </c>
      <c r="C2019" t="e" cm="1" vm="654">
        <f t="array" ref="C2019">_FV(B2019,"Admin Division 1 (State/province/other)",TRUE)</f>
        <v>#VALUE!</v>
      </c>
    </row>
    <row r="2020" spans="1:3" x14ac:dyDescent="0.2">
      <c r="A2020">
        <v>1</v>
      </c>
      <c r="B2020" s="1" t="e" vm="653">
        <v>#VALUE!</v>
      </c>
      <c r="C2020" t="e" cm="1" vm="654">
        <f t="array" ref="C2020">_FV(B2020,"Admin Division 1 (State/province/other)",TRUE)</f>
        <v>#VALUE!</v>
      </c>
    </row>
    <row r="2021" spans="1:3" x14ac:dyDescent="0.2">
      <c r="A2021">
        <v>1</v>
      </c>
      <c r="B2021" s="1" t="e" vm="653">
        <v>#VALUE!</v>
      </c>
      <c r="C2021" t="e" cm="1" vm="654">
        <f t="array" ref="C2021">_FV(B2021,"Admin Division 1 (State/province/other)",TRUE)</f>
        <v>#VALUE!</v>
      </c>
    </row>
    <row r="2022" spans="1:3" x14ac:dyDescent="0.2">
      <c r="A2022">
        <v>1</v>
      </c>
      <c r="B2022" s="1" t="e" vm="655">
        <v>#VALUE!</v>
      </c>
      <c r="C2022" t="e" cm="1" vm="654">
        <f t="array" ref="C2022">_FV(B2022,"Admin Division 1 (State/province/other)",TRUE)</f>
        <v>#VALUE!</v>
      </c>
    </row>
    <row r="2023" spans="1:3" x14ac:dyDescent="0.2">
      <c r="A2023">
        <v>1</v>
      </c>
      <c r="B2023" s="1" t="e" vm="656">
        <v>#VALUE!</v>
      </c>
      <c r="C2023" t="e" cm="1" vm="654">
        <f t="array" ref="C2023">_FV(B2023,"Admin Division 1 (State/province/other)",TRUE)</f>
        <v>#VALUE!</v>
      </c>
    </row>
    <row r="2024" spans="1:3" x14ac:dyDescent="0.2">
      <c r="A2024">
        <v>1</v>
      </c>
      <c r="B2024" s="1" t="e" vm="657">
        <v>#VALUE!</v>
      </c>
      <c r="C2024" t="e" cm="1" vm="658">
        <f t="array" ref="C2024">_FV(B2024,"Admin Division 1 (State/province/other)",TRUE)</f>
        <v>#VALUE!</v>
      </c>
    </row>
    <row r="2025" spans="1:3" x14ac:dyDescent="0.2">
      <c r="A2025">
        <v>1</v>
      </c>
      <c r="B2025" s="1" t="e" vm="657">
        <v>#VALUE!</v>
      </c>
      <c r="C2025" t="e" cm="1" vm="658">
        <f t="array" ref="C2025">_FV(B2025,"Admin Division 1 (State/province/other)",TRUE)</f>
        <v>#VALUE!</v>
      </c>
    </row>
    <row r="2026" spans="1:3" x14ac:dyDescent="0.2">
      <c r="A2026">
        <v>1</v>
      </c>
      <c r="B2026" s="1" t="e" vm="659">
        <v>#VALUE!</v>
      </c>
      <c r="C2026" t="e" cm="1" vm="658">
        <f t="array" ref="C2026">_FV(B2026,"Admin Division 1 (State/province/other)",TRUE)</f>
        <v>#VALUE!</v>
      </c>
    </row>
    <row r="2027" spans="1:3" x14ac:dyDescent="0.2">
      <c r="A2027">
        <v>1</v>
      </c>
      <c r="B2027" s="1" t="e" vm="660">
        <v>#VALUE!</v>
      </c>
      <c r="C2027" t="e" cm="1" vm="658">
        <f t="array" ref="C2027">_FV(B2027,"Admin Division 1 (State/province/other)",TRUE)</f>
        <v>#VALUE!</v>
      </c>
    </row>
    <row r="2028" spans="1:3" x14ac:dyDescent="0.2">
      <c r="A2028">
        <v>1</v>
      </c>
      <c r="B2028" s="1" t="e" vm="660">
        <v>#VALUE!</v>
      </c>
      <c r="C2028" t="e" cm="1" vm="658">
        <f t="array" ref="C2028">_FV(B2028,"Admin Division 1 (State/province/other)",TRUE)</f>
        <v>#VALUE!</v>
      </c>
    </row>
    <row r="2029" spans="1:3" x14ac:dyDescent="0.2">
      <c r="A2029">
        <v>1</v>
      </c>
      <c r="B2029" s="1" t="e" vm="660">
        <v>#VALUE!</v>
      </c>
      <c r="C2029" t="e" cm="1" vm="658">
        <f t="array" ref="C2029">_FV(B2029,"Admin Division 1 (State/province/other)",TRUE)</f>
        <v>#VALUE!</v>
      </c>
    </row>
    <row r="2030" spans="1:3" x14ac:dyDescent="0.2">
      <c r="A2030">
        <v>1</v>
      </c>
      <c r="B2030" s="1" t="e" vm="661">
        <v>#VALUE!</v>
      </c>
      <c r="C2030" t="e" cm="1" vm="658">
        <f t="array" ref="C2030">_FV(B2030,"Admin Division 1 (State/province/other)",TRUE)</f>
        <v>#VALUE!</v>
      </c>
    </row>
    <row r="2031" spans="1:3" x14ac:dyDescent="0.2">
      <c r="A2031">
        <v>1</v>
      </c>
      <c r="B2031" s="1" t="e" vm="661">
        <v>#VALUE!</v>
      </c>
      <c r="C2031" t="e" cm="1" vm="658">
        <f t="array" ref="C2031">_FV(B2031,"Admin Division 1 (State/province/other)",TRUE)</f>
        <v>#VALUE!</v>
      </c>
    </row>
    <row r="2032" spans="1:3" x14ac:dyDescent="0.2">
      <c r="A2032">
        <v>1</v>
      </c>
      <c r="B2032" s="1" t="e" vm="661">
        <v>#VALUE!</v>
      </c>
      <c r="C2032" t="e" cm="1" vm="658">
        <f t="array" ref="C2032">_FV(B2032,"Admin Division 1 (State/province/other)",TRUE)</f>
        <v>#VALUE!</v>
      </c>
    </row>
    <row r="2033" spans="1:3" x14ac:dyDescent="0.2">
      <c r="A2033">
        <v>1</v>
      </c>
      <c r="B2033" s="1" t="e" vm="661">
        <v>#VALUE!</v>
      </c>
      <c r="C2033" t="e" cm="1" vm="658">
        <f t="array" ref="C2033">_FV(B2033,"Admin Division 1 (State/province/other)",TRUE)</f>
        <v>#VALUE!</v>
      </c>
    </row>
    <row r="2034" spans="1:3" x14ac:dyDescent="0.2">
      <c r="A2034">
        <v>1</v>
      </c>
      <c r="B2034" s="1" t="e" vm="662">
        <v>#VALUE!</v>
      </c>
      <c r="C2034" t="e" cm="1" vm="658">
        <f t="array" ref="C2034">_FV(B2034,"Admin Division 1 (State/province/other)",TRUE)</f>
        <v>#VALUE!</v>
      </c>
    </row>
    <row r="2035" spans="1:3" x14ac:dyDescent="0.2">
      <c r="A2035">
        <v>1</v>
      </c>
      <c r="B2035" s="1" t="e" vm="663">
        <v>#VALUE!</v>
      </c>
      <c r="C2035" t="e" cm="1" vm="658">
        <f t="array" ref="C2035">_FV(B2035,"Admin Division 1 (State/province/other)",TRUE)</f>
        <v>#VALUE!</v>
      </c>
    </row>
    <row r="2036" spans="1:3" x14ac:dyDescent="0.2">
      <c r="A2036">
        <v>1</v>
      </c>
      <c r="B2036" s="1" t="e" vm="664">
        <v>#VALUE!</v>
      </c>
      <c r="C2036" t="e" cm="1" vm="665">
        <f t="array" ref="C2036">_FV(B2036,"Admin Division 1 (State/province/other)",TRUE)</f>
        <v>#VALUE!</v>
      </c>
    </row>
    <row r="2037" spans="1:3" x14ac:dyDescent="0.2">
      <c r="A2037">
        <v>1</v>
      </c>
      <c r="B2037" s="1" t="e" vm="666">
        <v>#VALUE!</v>
      </c>
      <c r="C2037" t="e" cm="1" vm="665">
        <f t="array" ref="C2037">_FV(B2037,"Admin Division 1 (State/province/other)",TRUE)</f>
        <v>#VALUE!</v>
      </c>
    </row>
    <row r="2038" spans="1:3" x14ac:dyDescent="0.2">
      <c r="A2038">
        <v>1</v>
      </c>
      <c r="B2038" s="1" t="e" vm="667">
        <v>#VALUE!</v>
      </c>
      <c r="C2038" t="e" cm="1" vm="665">
        <f t="array" ref="C2038">_FV(B2038,"Admin Division 1 (State/province/other)",TRUE)</f>
        <v>#VALUE!</v>
      </c>
    </row>
    <row r="2039" spans="1:3" x14ac:dyDescent="0.2">
      <c r="A2039">
        <v>1</v>
      </c>
      <c r="B2039" s="1" t="e" vm="668">
        <v>#VALUE!</v>
      </c>
      <c r="C2039" t="e" cm="1" vm="665">
        <f t="array" ref="C2039">_FV(B2039,"Admin Division 1 (State/province/other)",TRUE)</f>
        <v>#VALUE!</v>
      </c>
    </row>
    <row r="2040" spans="1:3" x14ac:dyDescent="0.2">
      <c r="A2040">
        <v>1</v>
      </c>
      <c r="B2040" s="1" t="e" vm="668">
        <v>#VALUE!</v>
      </c>
      <c r="C2040" t="e" cm="1" vm="665">
        <f t="array" ref="C2040">_FV(B2040,"Admin Division 1 (State/province/other)",TRUE)</f>
        <v>#VALUE!</v>
      </c>
    </row>
    <row r="2041" spans="1:3" x14ac:dyDescent="0.2">
      <c r="A2041">
        <v>1</v>
      </c>
      <c r="B2041" s="1" t="e" vm="669">
        <v>#VALUE!</v>
      </c>
      <c r="C2041" t="e" cm="1" vm="665">
        <f t="array" ref="C2041">_FV(B2041,"Admin Division 1 (State/province/other)",TRUE)</f>
        <v>#VALUE!</v>
      </c>
    </row>
    <row r="2042" spans="1:3" x14ac:dyDescent="0.2">
      <c r="A2042">
        <v>1</v>
      </c>
      <c r="B2042" s="1" t="e" vm="670">
        <v>#VALUE!</v>
      </c>
      <c r="C2042" t="e" cm="1" vm="665">
        <f t="array" ref="C2042">_FV(B2042,"Admin Division 1 (State/province/other)",TRUE)</f>
        <v>#VALUE!</v>
      </c>
    </row>
    <row r="2043" spans="1:3" x14ac:dyDescent="0.2">
      <c r="A2043">
        <v>1</v>
      </c>
      <c r="B2043" s="1" t="e" vm="671">
        <v>#VALUE!</v>
      </c>
      <c r="C2043" t="e" cm="1" vm="665">
        <f t="array" ref="C2043">_FV(B2043,"Admin Division 1 (State/province/other)",TRUE)</f>
        <v>#VALUE!</v>
      </c>
    </row>
    <row r="2044" spans="1:3" x14ac:dyDescent="0.2">
      <c r="A2044">
        <v>1</v>
      </c>
      <c r="B2044" s="1" t="e" vm="672">
        <v>#VALUE!</v>
      </c>
      <c r="C2044" t="e" cm="1" vm="665">
        <f t="array" ref="C2044">_FV(B2044,"Admin Division 1 (State/province/other)",TRUE)</f>
        <v>#VALUE!</v>
      </c>
    </row>
    <row r="2045" spans="1:3" x14ac:dyDescent="0.2">
      <c r="A2045">
        <v>1</v>
      </c>
      <c r="B2045" s="1" t="e" vm="673">
        <v>#VALUE!</v>
      </c>
      <c r="C2045" t="e" cm="1" vm="665">
        <f t="array" ref="C2045">_FV(B2045,"Admin Division 1 (State/province/other)",TRUE)</f>
        <v>#VALUE!</v>
      </c>
    </row>
    <row r="2046" spans="1:3" x14ac:dyDescent="0.2">
      <c r="A2046">
        <v>1</v>
      </c>
      <c r="B2046" s="1" t="e" vm="674">
        <v>#VALUE!</v>
      </c>
      <c r="C2046" t="e" cm="1" vm="665">
        <f t="array" ref="C2046">_FV(B2046,"Admin Division 1 (State/province/other)",TRUE)</f>
        <v>#VALUE!</v>
      </c>
    </row>
    <row r="2047" spans="1:3" x14ac:dyDescent="0.2">
      <c r="A2047">
        <v>1</v>
      </c>
      <c r="B2047" s="1" t="e" vm="675">
        <v>#VALUE!</v>
      </c>
      <c r="C2047" t="e" cm="1" vm="665">
        <f t="array" ref="C2047">_FV(B2047,"Admin Division 1 (State/province/other)",TRUE)</f>
        <v>#VALUE!</v>
      </c>
    </row>
    <row r="2048" spans="1:3" x14ac:dyDescent="0.2">
      <c r="A2048">
        <v>1</v>
      </c>
      <c r="B2048" s="1" t="e" vm="676">
        <v>#VALUE!</v>
      </c>
      <c r="C2048" t="e" cm="1" vm="665">
        <f t="array" ref="C2048">_FV(B2048,"Admin Division 1 (State/province/other)",TRUE)</f>
        <v>#VALUE!</v>
      </c>
    </row>
    <row r="2049" spans="1:3" x14ac:dyDescent="0.2">
      <c r="A2049">
        <v>1</v>
      </c>
      <c r="B2049" s="1" t="e" vm="677">
        <v>#VALUE!</v>
      </c>
      <c r="C2049" t="e" cm="1" vm="665">
        <f t="array" ref="C2049">_FV(B2049,"Admin Division 1 (State/province/other)",TRUE)</f>
        <v>#VALUE!</v>
      </c>
    </row>
    <row r="2050" spans="1:3" x14ac:dyDescent="0.2">
      <c r="A2050">
        <v>1</v>
      </c>
      <c r="B2050" s="1" t="e" vm="678">
        <v>#VALUE!</v>
      </c>
      <c r="C2050" t="e" cm="1" vm="665">
        <f t="array" ref="C2050">_FV(B2050,"Admin Division 1 (State/province/other)",TRUE)</f>
        <v>#VALUE!</v>
      </c>
    </row>
    <row r="2051" spans="1:3" x14ac:dyDescent="0.2">
      <c r="A2051">
        <v>1</v>
      </c>
      <c r="B2051" s="1" t="e" vm="679">
        <v>#VALUE!</v>
      </c>
      <c r="C2051" t="e" cm="1" vm="665">
        <f t="array" ref="C2051">_FV(B2051,"Admin Division 1 (State/province/other)",TRUE)</f>
        <v>#VALUE!</v>
      </c>
    </row>
    <row r="2052" spans="1:3" x14ac:dyDescent="0.2">
      <c r="A2052">
        <v>1</v>
      </c>
      <c r="B2052" s="1" t="e" vm="680">
        <v>#VALUE!</v>
      </c>
      <c r="C2052" t="e" cm="1" vm="681">
        <f t="array" ref="C2052">_FV(B2052,"Admin Division 1 (State/province/other)",TRUE)</f>
        <v>#VALUE!</v>
      </c>
    </row>
    <row r="2053" spans="1:3" x14ac:dyDescent="0.2">
      <c r="A2053">
        <v>1</v>
      </c>
      <c r="B2053" s="1" t="e" vm="680">
        <v>#VALUE!</v>
      </c>
      <c r="C2053" t="e" cm="1" vm="681">
        <f t="array" ref="C2053">_FV(B2053,"Admin Division 1 (State/province/other)",TRUE)</f>
        <v>#VALUE!</v>
      </c>
    </row>
    <row r="2054" spans="1:3" x14ac:dyDescent="0.2">
      <c r="A2054">
        <v>1</v>
      </c>
      <c r="B2054" s="1" t="e" vm="682">
        <v>#VALUE!</v>
      </c>
      <c r="C2054" t="e" cm="1" vm="681">
        <f t="array" ref="C2054">_FV(B2054,"Admin Division 1 (State/province/other)",TRUE)</f>
        <v>#VALUE!</v>
      </c>
    </row>
    <row r="2055" spans="1:3" x14ac:dyDescent="0.2">
      <c r="A2055">
        <v>1</v>
      </c>
      <c r="B2055" s="1" t="e" vm="682">
        <v>#VALUE!</v>
      </c>
      <c r="C2055" t="e" cm="1" vm="681">
        <f t="array" ref="C2055">_FV(B2055,"Admin Division 1 (State/province/other)",TRUE)</f>
        <v>#VALUE!</v>
      </c>
    </row>
    <row r="2056" spans="1:3" x14ac:dyDescent="0.2">
      <c r="A2056">
        <v>1</v>
      </c>
      <c r="B2056" s="1" t="e" vm="683">
        <v>#VALUE!</v>
      </c>
      <c r="C2056" t="e" cm="1" vm="681">
        <f t="array" ref="C2056">_FV(B2056,"Admin Division 1 (State/province/other)",TRUE)</f>
        <v>#VALUE!</v>
      </c>
    </row>
    <row r="2057" spans="1:3" x14ac:dyDescent="0.2">
      <c r="A2057">
        <v>1</v>
      </c>
      <c r="B2057" s="1" t="e" vm="683">
        <v>#VALUE!</v>
      </c>
      <c r="C2057" t="e" cm="1" vm="681">
        <f t="array" ref="C2057">_FV(B2057,"Admin Division 1 (State/province/other)",TRUE)</f>
        <v>#VALUE!</v>
      </c>
    </row>
    <row r="2058" spans="1:3" x14ac:dyDescent="0.2">
      <c r="A2058">
        <v>1</v>
      </c>
      <c r="B2058" s="1" t="e" vm="683">
        <v>#VALUE!</v>
      </c>
      <c r="C2058" t="e" cm="1" vm="681">
        <f t="array" ref="C2058">_FV(B2058,"Admin Division 1 (State/province/other)",TRUE)</f>
        <v>#VALUE!</v>
      </c>
    </row>
    <row r="2059" spans="1:3" x14ac:dyDescent="0.2">
      <c r="A2059">
        <v>1</v>
      </c>
      <c r="B2059" s="1" t="e" vm="684">
        <v>#VALUE!</v>
      </c>
      <c r="C2059" t="e" cm="1" vm="681">
        <f t="array" ref="C2059">_FV(B2059,"Admin Division 1 (State/province/other)",TRUE)</f>
        <v>#VALUE!</v>
      </c>
    </row>
    <row r="2060" spans="1:3" x14ac:dyDescent="0.2">
      <c r="A2060">
        <v>1</v>
      </c>
      <c r="B2060" s="1" t="e" vm="684">
        <v>#VALUE!</v>
      </c>
      <c r="C2060" t="e" cm="1" vm="681">
        <f t="array" ref="C2060">_FV(B2060,"Admin Division 1 (State/province/other)",TRUE)</f>
        <v>#VALUE!</v>
      </c>
    </row>
    <row r="2061" spans="1:3" x14ac:dyDescent="0.2">
      <c r="A2061">
        <v>1</v>
      </c>
      <c r="B2061" s="1" t="e" vm="684">
        <v>#VALUE!</v>
      </c>
      <c r="C2061" t="e" cm="1" vm="681">
        <f t="array" ref="C2061">_FV(B2061,"Admin Division 1 (State/province/other)",TRUE)</f>
        <v>#VALUE!</v>
      </c>
    </row>
    <row r="2062" spans="1:3" x14ac:dyDescent="0.2">
      <c r="A2062">
        <v>1</v>
      </c>
      <c r="B2062" s="1" t="e" vm="684">
        <v>#VALUE!</v>
      </c>
      <c r="C2062" t="e" cm="1" vm="681">
        <f t="array" ref="C2062">_FV(B2062,"Admin Division 1 (State/province/other)",TRUE)</f>
        <v>#VALUE!</v>
      </c>
    </row>
    <row r="2063" spans="1:3" x14ac:dyDescent="0.2">
      <c r="A2063">
        <v>1</v>
      </c>
      <c r="B2063" s="1" t="e" vm="684">
        <v>#VALUE!</v>
      </c>
      <c r="C2063" t="e" cm="1" vm="681">
        <f t="array" ref="C2063">_FV(B2063,"Admin Division 1 (State/province/other)",TRUE)</f>
        <v>#VALUE!</v>
      </c>
    </row>
    <row r="2064" spans="1:3" x14ac:dyDescent="0.2">
      <c r="A2064">
        <v>1</v>
      </c>
      <c r="B2064" s="1" t="e" vm="685">
        <v>#VALUE!</v>
      </c>
      <c r="C2064" t="e" cm="1" vm="681">
        <f t="array" ref="C2064">_FV(B2064,"Admin Division 1 (State/province/other)",TRUE)</f>
        <v>#VALUE!</v>
      </c>
    </row>
    <row r="2065" spans="1:3" x14ac:dyDescent="0.2">
      <c r="A2065">
        <v>1</v>
      </c>
      <c r="B2065" s="1" t="e" vm="686">
        <v>#VALUE!</v>
      </c>
      <c r="C2065" t="e" cm="1" vm="681">
        <f t="array" ref="C2065">_FV(B2065,"Admin Division 1 (State/province/other)",TRUE)</f>
        <v>#VALUE!</v>
      </c>
    </row>
    <row r="2066" spans="1:3" x14ac:dyDescent="0.2">
      <c r="A2066">
        <v>1</v>
      </c>
      <c r="B2066" s="1" t="e" vm="686">
        <v>#VALUE!</v>
      </c>
      <c r="C2066" t="e" cm="1" vm="681">
        <f t="array" ref="C2066">_FV(B2066,"Admin Division 1 (State/province/other)",TRUE)</f>
        <v>#VALUE!</v>
      </c>
    </row>
    <row r="2067" spans="1:3" x14ac:dyDescent="0.2">
      <c r="A2067">
        <v>1</v>
      </c>
      <c r="B2067" s="1" t="e" vm="687">
        <v>#VALUE!</v>
      </c>
      <c r="C2067" t="e" cm="1" vm="681">
        <f t="array" ref="C2067">_FV(B2067,"Admin Division 1 (State/province/other)",TRUE)</f>
        <v>#VALUE!</v>
      </c>
    </row>
    <row r="2068" spans="1:3" x14ac:dyDescent="0.2">
      <c r="A2068">
        <v>1</v>
      </c>
      <c r="B2068" s="1" t="e" vm="688">
        <v>#VALUE!</v>
      </c>
      <c r="C2068" t="e" cm="1" vm="681">
        <f t="array" ref="C2068">_FV(B2068,"Admin Division 1 (State/province/other)",TRUE)</f>
        <v>#VALUE!</v>
      </c>
    </row>
    <row r="2069" spans="1:3" x14ac:dyDescent="0.2">
      <c r="A2069">
        <v>1</v>
      </c>
      <c r="B2069" s="1" t="e" vm="689">
        <v>#VALUE!</v>
      </c>
      <c r="C2069" t="e" cm="1" vm="681">
        <f t="array" ref="C2069">_FV(B2069,"Admin Division 1 (State/province/other)",TRUE)</f>
        <v>#VALUE!</v>
      </c>
    </row>
    <row r="2070" spans="1:3" x14ac:dyDescent="0.2">
      <c r="A2070">
        <v>1</v>
      </c>
      <c r="B2070" s="1" t="e" vm="690">
        <v>#VALUE!</v>
      </c>
      <c r="C2070" t="e" cm="1" vm="681">
        <f t="array" ref="C2070">_FV(B2070,"Admin Division 1 (State/province/other)",TRUE)</f>
        <v>#VALUE!</v>
      </c>
    </row>
    <row r="2071" spans="1:3" x14ac:dyDescent="0.2">
      <c r="A2071">
        <v>1</v>
      </c>
      <c r="B2071" s="1" t="e" vm="690">
        <v>#VALUE!</v>
      </c>
      <c r="C2071" t="e" cm="1" vm="681">
        <f t="array" ref="C2071">_FV(B2071,"Admin Division 1 (State/province/other)",TRUE)</f>
        <v>#VALUE!</v>
      </c>
    </row>
    <row r="2072" spans="1:3" x14ac:dyDescent="0.2">
      <c r="A2072">
        <v>1</v>
      </c>
      <c r="B2072" s="1" t="e" vm="690">
        <v>#VALUE!</v>
      </c>
      <c r="C2072" t="e" cm="1" vm="681">
        <f t="array" ref="C2072">_FV(B2072,"Admin Division 1 (State/province/other)",TRUE)</f>
        <v>#VALUE!</v>
      </c>
    </row>
    <row r="2073" spans="1:3" x14ac:dyDescent="0.2">
      <c r="A2073">
        <v>1</v>
      </c>
      <c r="B2073" s="1" t="e" vm="690">
        <v>#VALUE!</v>
      </c>
      <c r="C2073" t="e" cm="1" vm="681">
        <f t="array" ref="C2073">_FV(B2073,"Admin Division 1 (State/province/other)",TRUE)</f>
        <v>#VALUE!</v>
      </c>
    </row>
    <row r="2074" spans="1:3" x14ac:dyDescent="0.2">
      <c r="A2074">
        <v>1</v>
      </c>
      <c r="B2074" s="1" t="e" vm="690">
        <v>#VALUE!</v>
      </c>
      <c r="C2074" t="e" cm="1" vm="681">
        <f t="array" ref="C2074">_FV(B2074,"Admin Division 1 (State/province/other)",TRUE)</f>
        <v>#VALUE!</v>
      </c>
    </row>
    <row r="2075" spans="1:3" x14ac:dyDescent="0.2">
      <c r="A2075">
        <v>1</v>
      </c>
      <c r="B2075" s="1" t="e" vm="690">
        <v>#VALUE!</v>
      </c>
      <c r="C2075" t="e" cm="1" vm="681">
        <f t="array" ref="C2075">_FV(B2075,"Admin Division 1 (State/province/other)",TRUE)</f>
        <v>#VALUE!</v>
      </c>
    </row>
    <row r="2076" spans="1:3" x14ac:dyDescent="0.2">
      <c r="A2076">
        <v>1</v>
      </c>
      <c r="B2076" s="1" t="e" vm="690">
        <v>#VALUE!</v>
      </c>
      <c r="C2076" t="e" cm="1" vm="681">
        <f t="array" ref="C2076">_FV(B2076,"Admin Division 1 (State/province/other)",TRUE)</f>
        <v>#VALUE!</v>
      </c>
    </row>
    <row r="2077" spans="1:3" x14ac:dyDescent="0.2">
      <c r="A2077">
        <v>1</v>
      </c>
      <c r="B2077" s="1" t="e" vm="690">
        <v>#VALUE!</v>
      </c>
      <c r="C2077" t="e" cm="1" vm="681">
        <f t="array" ref="C2077">_FV(B2077,"Admin Division 1 (State/province/other)",TRUE)</f>
        <v>#VALUE!</v>
      </c>
    </row>
    <row r="2078" spans="1:3" x14ac:dyDescent="0.2">
      <c r="A2078">
        <v>1</v>
      </c>
      <c r="B2078" s="1" t="e" vm="691">
        <v>#VALUE!</v>
      </c>
      <c r="C2078" t="e" cm="1" vm="681">
        <f t="array" ref="C2078">_FV(B2078,"Admin Division 1 (State/province/other)",TRUE)</f>
        <v>#VALUE!</v>
      </c>
    </row>
    <row r="2079" spans="1:3" x14ac:dyDescent="0.2">
      <c r="A2079">
        <v>1</v>
      </c>
      <c r="B2079" s="1" t="e" vm="691">
        <v>#VALUE!</v>
      </c>
      <c r="C2079" t="e" cm="1" vm="681">
        <f t="array" ref="C2079">_FV(B2079,"Admin Division 1 (State/province/other)",TRUE)</f>
        <v>#VALUE!</v>
      </c>
    </row>
    <row r="2080" spans="1:3" x14ac:dyDescent="0.2">
      <c r="A2080">
        <v>1</v>
      </c>
      <c r="B2080" s="1" t="e" vm="692">
        <v>#VALUE!</v>
      </c>
      <c r="C2080" t="e" cm="1" vm="681">
        <f t="array" ref="C2080">_FV(B2080,"Admin Division 1 (State/province/other)",TRUE)</f>
        <v>#VALUE!</v>
      </c>
    </row>
    <row r="2081" spans="1:3" x14ac:dyDescent="0.2">
      <c r="A2081">
        <v>1</v>
      </c>
      <c r="B2081" s="1" t="e" vm="693">
        <v>#VALUE!</v>
      </c>
      <c r="C2081" t="e" cm="1" vm="681">
        <f t="array" ref="C2081">_FV(B2081,"Admin Division 1 (State/province/other)",TRUE)</f>
        <v>#VALUE!</v>
      </c>
    </row>
    <row r="2082" spans="1:3" x14ac:dyDescent="0.2">
      <c r="A2082">
        <v>1</v>
      </c>
      <c r="B2082" s="1" t="e" vm="694">
        <v>#VALUE!</v>
      </c>
      <c r="C2082" t="e" cm="1" vm="681">
        <f t="array" ref="C2082">_FV(B2082,"Admin Division 1 (State/province/other)",TRUE)</f>
        <v>#VALUE!</v>
      </c>
    </row>
    <row r="2083" spans="1:3" x14ac:dyDescent="0.2">
      <c r="A2083">
        <v>1</v>
      </c>
      <c r="B2083" s="1" t="e" vm="694">
        <v>#VALUE!</v>
      </c>
      <c r="C2083" t="e" cm="1" vm="681">
        <f t="array" ref="C2083">_FV(B2083,"Admin Division 1 (State/province/other)",TRUE)</f>
        <v>#VALUE!</v>
      </c>
    </row>
    <row r="2084" spans="1:3" x14ac:dyDescent="0.2">
      <c r="A2084">
        <v>1</v>
      </c>
      <c r="B2084" s="1" t="e" vm="695">
        <v>#VALUE!</v>
      </c>
      <c r="C2084" t="e" cm="1" vm="681">
        <f t="array" ref="C2084">_FV(B2084,"Admin Division 1 (State/province/other)",TRUE)</f>
        <v>#VALUE!</v>
      </c>
    </row>
    <row r="2085" spans="1:3" x14ac:dyDescent="0.2">
      <c r="A2085">
        <v>1</v>
      </c>
      <c r="B2085" s="1" t="e" vm="695">
        <v>#VALUE!</v>
      </c>
      <c r="C2085" t="e" cm="1" vm="681">
        <f t="array" ref="C2085">_FV(B2085,"Admin Division 1 (State/province/other)",TRUE)</f>
        <v>#VALUE!</v>
      </c>
    </row>
    <row r="2086" spans="1:3" x14ac:dyDescent="0.2">
      <c r="A2086">
        <v>1</v>
      </c>
      <c r="B2086" s="1" t="e" vm="695">
        <v>#VALUE!</v>
      </c>
      <c r="C2086" t="e" cm="1" vm="681">
        <f t="array" ref="C2086">_FV(B2086,"Admin Division 1 (State/province/other)",TRUE)</f>
        <v>#VALUE!</v>
      </c>
    </row>
    <row r="2087" spans="1:3" x14ac:dyDescent="0.2">
      <c r="A2087">
        <v>1</v>
      </c>
      <c r="B2087" s="1" t="e" vm="696">
        <v>#VALUE!</v>
      </c>
      <c r="C2087" t="e" cm="1" vm="681">
        <f t="array" ref="C2087">_FV(B2087,"Admin Division 1 (State/province/other)",TRUE)</f>
        <v>#VALUE!</v>
      </c>
    </row>
    <row r="2088" spans="1:3" x14ac:dyDescent="0.2">
      <c r="A2088">
        <v>1</v>
      </c>
      <c r="B2088" s="1" t="e" vm="696">
        <v>#VALUE!</v>
      </c>
      <c r="C2088" t="e" cm="1" vm="681">
        <f t="array" ref="C2088">_FV(B2088,"Admin Division 1 (State/province/other)",TRUE)</f>
        <v>#VALUE!</v>
      </c>
    </row>
    <row r="2089" spans="1:3" x14ac:dyDescent="0.2">
      <c r="A2089">
        <v>1</v>
      </c>
      <c r="B2089" s="1" t="e" vm="697">
        <v>#VALUE!</v>
      </c>
      <c r="C2089" t="e" cm="1" vm="681">
        <f t="array" ref="C2089">_FV(B2089,"Admin Division 1 (State/province/other)",TRUE)</f>
        <v>#VALUE!</v>
      </c>
    </row>
    <row r="2090" spans="1:3" x14ac:dyDescent="0.2">
      <c r="A2090">
        <v>1</v>
      </c>
      <c r="B2090" s="1" t="e" vm="698">
        <v>#VALUE!</v>
      </c>
      <c r="C2090" t="e" cm="1" vm="681">
        <f t="array" ref="C2090">_FV(B2090,"Admin Division 1 (State/province/other)",TRUE)</f>
        <v>#VALUE!</v>
      </c>
    </row>
    <row r="2091" spans="1:3" x14ac:dyDescent="0.2">
      <c r="A2091">
        <v>1</v>
      </c>
      <c r="B2091" s="1" t="e" vm="698">
        <v>#VALUE!</v>
      </c>
      <c r="C2091" t="e" cm="1" vm="681">
        <f t="array" ref="C2091">_FV(B2091,"Admin Division 1 (State/province/other)",TRUE)</f>
        <v>#VALUE!</v>
      </c>
    </row>
    <row r="2092" spans="1:3" x14ac:dyDescent="0.2">
      <c r="A2092">
        <v>1</v>
      </c>
      <c r="B2092" s="1" t="e" vm="698">
        <v>#VALUE!</v>
      </c>
      <c r="C2092" t="e" cm="1" vm="681">
        <f t="array" ref="C2092">_FV(B2092,"Admin Division 1 (State/province/other)",TRUE)</f>
        <v>#VALUE!</v>
      </c>
    </row>
    <row r="2093" spans="1:3" x14ac:dyDescent="0.2">
      <c r="A2093">
        <v>1</v>
      </c>
      <c r="B2093" s="1" t="e" vm="698">
        <v>#VALUE!</v>
      </c>
      <c r="C2093" t="e" cm="1" vm="681">
        <f t="array" ref="C2093">_FV(B2093,"Admin Division 1 (State/province/other)",TRUE)</f>
        <v>#VALUE!</v>
      </c>
    </row>
    <row r="2094" spans="1:3" x14ac:dyDescent="0.2">
      <c r="A2094">
        <v>1</v>
      </c>
      <c r="B2094" s="1" t="e" vm="699">
        <v>#VALUE!</v>
      </c>
      <c r="C2094" t="e" cm="1" vm="681">
        <f t="array" ref="C2094">_FV(B2094,"Admin Division 1 (State/province/other)",TRUE)</f>
        <v>#VALUE!</v>
      </c>
    </row>
    <row r="2095" spans="1:3" x14ac:dyDescent="0.2">
      <c r="A2095">
        <v>1</v>
      </c>
      <c r="B2095" s="1" t="e" vm="700">
        <v>#VALUE!</v>
      </c>
      <c r="C2095" t="e" cm="1" vm="681">
        <f t="array" ref="C2095">_FV(B2095,"Admin Division 1 (State/province/other)",TRUE)</f>
        <v>#VALUE!</v>
      </c>
    </row>
    <row r="2096" spans="1:3" x14ac:dyDescent="0.2">
      <c r="A2096">
        <v>1</v>
      </c>
      <c r="B2096" s="1" t="e" vm="700">
        <v>#VALUE!</v>
      </c>
      <c r="C2096" t="e" cm="1" vm="681">
        <f t="array" ref="C2096">_FV(B2096,"Admin Division 1 (State/province/other)",TRUE)</f>
        <v>#VALUE!</v>
      </c>
    </row>
    <row r="2097" spans="1:3" x14ac:dyDescent="0.2">
      <c r="A2097">
        <v>1</v>
      </c>
      <c r="B2097" s="1" t="e" vm="701">
        <v>#VALUE!</v>
      </c>
      <c r="C2097" t="e" cm="1" vm="681">
        <f t="array" ref="C2097">_FV(B2097,"Admin Division 1 (State/province/other)",TRUE)</f>
        <v>#VALUE!</v>
      </c>
    </row>
    <row r="2098" spans="1:3" x14ac:dyDescent="0.2">
      <c r="A2098">
        <v>1</v>
      </c>
      <c r="B2098" s="1" t="e" vm="701">
        <v>#VALUE!</v>
      </c>
      <c r="C2098" t="e" cm="1" vm="681">
        <f t="array" ref="C2098">_FV(B2098,"Admin Division 1 (State/province/other)",TRUE)</f>
        <v>#VALUE!</v>
      </c>
    </row>
    <row r="2099" spans="1:3" x14ac:dyDescent="0.2">
      <c r="A2099">
        <v>1</v>
      </c>
      <c r="B2099" s="1" t="e" vm="701">
        <v>#VALUE!</v>
      </c>
      <c r="C2099" t="e" cm="1" vm="681">
        <f t="array" ref="C2099">_FV(B2099,"Admin Division 1 (State/province/other)",TRUE)</f>
        <v>#VALUE!</v>
      </c>
    </row>
    <row r="2100" spans="1:3" x14ac:dyDescent="0.2">
      <c r="A2100">
        <v>1</v>
      </c>
      <c r="B2100" s="1" t="e" vm="701">
        <v>#VALUE!</v>
      </c>
      <c r="C2100" t="e" cm="1" vm="681">
        <f t="array" ref="C2100">_FV(B2100,"Admin Division 1 (State/province/other)",TRUE)</f>
        <v>#VALUE!</v>
      </c>
    </row>
    <row r="2101" spans="1:3" x14ac:dyDescent="0.2">
      <c r="A2101">
        <v>1</v>
      </c>
      <c r="B2101" s="1" t="e" vm="701">
        <v>#VALUE!</v>
      </c>
      <c r="C2101" t="e" cm="1" vm="681">
        <f t="array" ref="C2101">_FV(B2101,"Admin Division 1 (State/province/other)",TRUE)</f>
        <v>#VALUE!</v>
      </c>
    </row>
    <row r="2102" spans="1:3" x14ac:dyDescent="0.2">
      <c r="A2102">
        <v>1</v>
      </c>
      <c r="B2102" s="1" t="e" vm="701">
        <v>#VALUE!</v>
      </c>
      <c r="C2102" t="e" cm="1" vm="681">
        <f t="array" ref="C2102">_FV(B2102,"Admin Division 1 (State/province/other)",TRUE)</f>
        <v>#VALUE!</v>
      </c>
    </row>
    <row r="2103" spans="1:3" x14ac:dyDescent="0.2">
      <c r="A2103">
        <v>1</v>
      </c>
      <c r="B2103" s="1" t="e" vm="701">
        <v>#VALUE!</v>
      </c>
      <c r="C2103" t="e" cm="1" vm="681">
        <f t="array" ref="C2103">_FV(B2103,"Admin Division 1 (State/province/other)",TRUE)</f>
        <v>#VALUE!</v>
      </c>
    </row>
    <row r="2104" spans="1:3" x14ac:dyDescent="0.2">
      <c r="A2104">
        <v>1</v>
      </c>
      <c r="B2104" s="1" t="e" vm="701">
        <v>#VALUE!</v>
      </c>
      <c r="C2104" t="e" cm="1" vm="681">
        <f t="array" ref="C2104">_FV(B2104,"Admin Division 1 (State/province/other)",TRUE)</f>
        <v>#VALUE!</v>
      </c>
    </row>
    <row r="2105" spans="1:3" x14ac:dyDescent="0.2">
      <c r="A2105">
        <v>1</v>
      </c>
      <c r="B2105" s="1" t="e" vm="701">
        <v>#VALUE!</v>
      </c>
      <c r="C2105" t="e" cm="1" vm="681">
        <f t="array" ref="C2105">_FV(B2105,"Admin Division 1 (State/province/other)",TRUE)</f>
        <v>#VALUE!</v>
      </c>
    </row>
    <row r="2106" spans="1:3" x14ac:dyDescent="0.2">
      <c r="A2106">
        <v>1</v>
      </c>
      <c r="B2106" s="1" t="e" vm="701">
        <v>#VALUE!</v>
      </c>
      <c r="C2106" t="e" cm="1" vm="681">
        <f t="array" ref="C2106">_FV(B2106,"Admin Division 1 (State/province/other)",TRUE)</f>
        <v>#VALUE!</v>
      </c>
    </row>
    <row r="2107" spans="1:3" x14ac:dyDescent="0.2">
      <c r="A2107">
        <v>1</v>
      </c>
      <c r="B2107" s="1" t="e" vm="701">
        <v>#VALUE!</v>
      </c>
      <c r="C2107" t="e" cm="1" vm="681">
        <f t="array" ref="C2107">_FV(B2107,"Admin Division 1 (State/province/other)",TRUE)</f>
        <v>#VALUE!</v>
      </c>
    </row>
    <row r="2108" spans="1:3" x14ac:dyDescent="0.2">
      <c r="A2108">
        <v>1</v>
      </c>
      <c r="B2108" s="1" t="e" vm="702">
        <v>#VALUE!</v>
      </c>
      <c r="C2108" t="e" cm="1" vm="681">
        <f t="array" ref="C2108">_FV(B2108,"Admin Division 1 (State/province/other)",TRUE)</f>
        <v>#VALUE!</v>
      </c>
    </row>
    <row r="2109" spans="1:3" x14ac:dyDescent="0.2">
      <c r="A2109">
        <v>1</v>
      </c>
      <c r="B2109" s="1" t="e" vm="702">
        <v>#VALUE!</v>
      </c>
      <c r="C2109" t="e" cm="1" vm="681">
        <f t="array" ref="C2109">_FV(B2109,"Admin Division 1 (State/province/other)",TRUE)</f>
        <v>#VALUE!</v>
      </c>
    </row>
    <row r="2110" spans="1:3" x14ac:dyDescent="0.2">
      <c r="A2110">
        <v>1</v>
      </c>
      <c r="B2110" s="1" t="e" vm="702">
        <v>#VALUE!</v>
      </c>
      <c r="C2110" t="e" cm="1" vm="681">
        <f t="array" ref="C2110">_FV(B2110,"Admin Division 1 (State/province/other)",TRUE)</f>
        <v>#VALUE!</v>
      </c>
    </row>
    <row r="2111" spans="1:3" x14ac:dyDescent="0.2">
      <c r="A2111">
        <v>1</v>
      </c>
      <c r="B2111" s="1" t="e" vm="702">
        <v>#VALUE!</v>
      </c>
      <c r="C2111" t="e" cm="1" vm="681">
        <f t="array" ref="C2111">_FV(B2111,"Admin Division 1 (State/province/other)",TRUE)</f>
        <v>#VALUE!</v>
      </c>
    </row>
    <row r="2112" spans="1:3" x14ac:dyDescent="0.2">
      <c r="A2112">
        <v>1</v>
      </c>
      <c r="B2112" s="1" t="e" vm="702">
        <v>#VALUE!</v>
      </c>
      <c r="C2112" t="e" cm="1" vm="681">
        <f t="array" ref="C2112">_FV(B2112,"Admin Division 1 (State/province/other)",TRUE)</f>
        <v>#VALUE!</v>
      </c>
    </row>
    <row r="2113" spans="1:3" x14ac:dyDescent="0.2">
      <c r="A2113">
        <v>1</v>
      </c>
      <c r="B2113" s="1" t="e" vm="702">
        <v>#VALUE!</v>
      </c>
      <c r="C2113" t="e" cm="1" vm="681">
        <f t="array" ref="C2113">_FV(B2113,"Admin Division 1 (State/province/other)",TRUE)</f>
        <v>#VALUE!</v>
      </c>
    </row>
    <row r="2114" spans="1:3" x14ac:dyDescent="0.2">
      <c r="A2114">
        <v>1</v>
      </c>
      <c r="B2114" s="1" t="e" vm="702">
        <v>#VALUE!</v>
      </c>
      <c r="C2114" t="e" cm="1" vm="681">
        <f t="array" ref="C2114">_FV(B2114,"Admin Division 1 (State/province/other)",TRUE)</f>
        <v>#VALUE!</v>
      </c>
    </row>
    <row r="2115" spans="1:3" x14ac:dyDescent="0.2">
      <c r="A2115">
        <v>1</v>
      </c>
      <c r="B2115" s="1" t="e" vm="703">
        <v>#VALUE!</v>
      </c>
      <c r="C2115" t="e" cm="1" vm="681">
        <f t="array" ref="C2115">_FV(B2115,"Admin Division 1 (State/province/other)",TRUE)</f>
        <v>#VALUE!</v>
      </c>
    </row>
    <row r="2116" spans="1:3" x14ac:dyDescent="0.2">
      <c r="A2116">
        <v>1</v>
      </c>
      <c r="B2116" s="1" t="e" vm="703">
        <v>#VALUE!</v>
      </c>
      <c r="C2116" t="e" cm="1" vm="681">
        <f t="array" ref="C2116">_FV(B2116,"Admin Division 1 (State/province/other)",TRUE)</f>
        <v>#VALUE!</v>
      </c>
    </row>
    <row r="2117" spans="1:3" x14ac:dyDescent="0.2">
      <c r="A2117">
        <v>1</v>
      </c>
      <c r="B2117" s="1" t="e" vm="703">
        <v>#VALUE!</v>
      </c>
      <c r="C2117" t="e" cm="1" vm="681">
        <f t="array" ref="C2117">_FV(B2117,"Admin Division 1 (State/province/other)",TRUE)</f>
        <v>#VALUE!</v>
      </c>
    </row>
    <row r="2118" spans="1:3" x14ac:dyDescent="0.2">
      <c r="A2118">
        <v>1</v>
      </c>
      <c r="B2118" s="1" t="e" vm="704">
        <v>#VALUE!</v>
      </c>
      <c r="C2118" t="e" cm="1" vm="2">
        <f t="array" ref="C2118">_FV(B2118,"Admin Division 1 (State/province/other)",TRUE)</f>
        <v>#VALUE!</v>
      </c>
    </row>
    <row r="2119" spans="1:3" x14ac:dyDescent="0.2">
      <c r="A2119">
        <v>1</v>
      </c>
      <c r="B2119" s="1" t="e" vm="705">
        <v>#VALUE!</v>
      </c>
      <c r="C2119" t="e" cm="1" vm="2">
        <f t="array" ref="C2119">_FV(B2119,"Admin Division 1 (State/province/other)",TRUE)</f>
        <v>#VALUE!</v>
      </c>
    </row>
    <row r="2120" spans="1:3" x14ac:dyDescent="0.2">
      <c r="A2120">
        <v>1</v>
      </c>
      <c r="B2120" s="1" t="e" vm="705">
        <v>#VALUE!</v>
      </c>
      <c r="C2120" t="e" cm="1" vm="2">
        <f t="array" ref="C2120">_FV(B2120,"Admin Division 1 (State/province/other)",TRUE)</f>
        <v>#VALUE!</v>
      </c>
    </row>
    <row r="2121" spans="1:3" x14ac:dyDescent="0.2">
      <c r="A2121">
        <v>1</v>
      </c>
      <c r="B2121" s="1" t="e" vm="706">
        <v>#VALUE!</v>
      </c>
      <c r="C2121" t="e" cm="1" vm="2">
        <f t="array" ref="C2121">_FV(B2121,"Admin Division 1 (State/province/other)",TRUE)</f>
        <v>#VALUE!</v>
      </c>
    </row>
    <row r="2122" spans="1:3" x14ac:dyDescent="0.2">
      <c r="A2122">
        <v>1</v>
      </c>
      <c r="B2122" s="1" t="e" vm="707">
        <v>#VALUE!</v>
      </c>
      <c r="C2122" t="e" cm="1" vm="2">
        <f t="array" ref="C2122">_FV(B2122,"Admin Division 1 (State/province/other)",TRUE)</f>
        <v>#VALUE!</v>
      </c>
    </row>
    <row r="2123" spans="1:3" x14ac:dyDescent="0.2">
      <c r="A2123">
        <v>1</v>
      </c>
      <c r="B2123" s="1" t="e" vm="708">
        <v>#VALUE!</v>
      </c>
      <c r="C2123" t="e" cm="1" vm="2">
        <f t="array" ref="C2123">_FV(B2123,"Admin Division 1 (State/province/other)",TRUE)</f>
        <v>#VALUE!</v>
      </c>
    </row>
    <row r="2124" spans="1:3" x14ac:dyDescent="0.2">
      <c r="A2124">
        <v>1</v>
      </c>
      <c r="B2124" s="1" t="e" vm="709">
        <v>#VALUE!</v>
      </c>
      <c r="C2124" t="e" cm="1" vm="2">
        <f t="array" ref="C2124">_FV(B2124,"Admin Division 1 (State/province/other)",TRUE)</f>
        <v>#VALUE!</v>
      </c>
    </row>
    <row r="2125" spans="1:3" x14ac:dyDescent="0.2">
      <c r="A2125">
        <v>1</v>
      </c>
      <c r="B2125" s="1" t="e" vm="710">
        <v>#VALUE!</v>
      </c>
      <c r="C2125" t="e" cm="1" vm="2">
        <f t="array" ref="C2125">_FV(B2125,"Admin Division 1 (State/province/other)",TRUE)</f>
        <v>#VALUE!</v>
      </c>
    </row>
    <row r="2126" spans="1:3" x14ac:dyDescent="0.2">
      <c r="A2126">
        <v>1</v>
      </c>
      <c r="B2126" s="1" t="e" vm="711">
        <v>#VALUE!</v>
      </c>
      <c r="C2126" t="e" cm="1" vm="712">
        <f t="array" ref="C2126">_FV(B2126,"Admin Division 1 (State/province/other)",TRUE)</f>
        <v>#VALUE!</v>
      </c>
    </row>
    <row r="2127" spans="1:3" x14ac:dyDescent="0.2">
      <c r="A2127">
        <v>1</v>
      </c>
      <c r="B2127" s="1" t="e" vm="713">
        <v>#VALUE!</v>
      </c>
      <c r="C2127" t="e" cm="1" vm="8">
        <f t="array" ref="C2127">_FV(B2127,"Admin Division 1 (State/province/other)",TRUE)</f>
        <v>#VALUE!</v>
      </c>
    </row>
    <row r="2128" spans="1:3" x14ac:dyDescent="0.2">
      <c r="A2128">
        <v>1</v>
      </c>
      <c r="B2128" s="1" t="e" vm="713">
        <v>#VALUE!</v>
      </c>
      <c r="C2128" t="e" cm="1" vm="8">
        <f t="array" ref="C2128">_FV(B2128,"Admin Division 1 (State/province/other)",TRUE)</f>
        <v>#VALUE!</v>
      </c>
    </row>
    <row r="2129" spans="1:3" x14ac:dyDescent="0.2">
      <c r="A2129">
        <v>1</v>
      </c>
      <c r="B2129" s="1" t="e" vm="714">
        <v>#VALUE!</v>
      </c>
      <c r="C2129" t="e" cm="1" vm="8">
        <f t="array" ref="C2129">_FV(B2129,"Admin Division 1 (State/province/other)",TRUE)</f>
        <v>#VALUE!</v>
      </c>
    </row>
    <row r="2130" spans="1:3" x14ac:dyDescent="0.2">
      <c r="A2130">
        <v>1</v>
      </c>
      <c r="B2130" s="1" t="e" vm="715">
        <v>#VALUE!</v>
      </c>
      <c r="C2130" t="e" cm="1" vm="8">
        <f t="array" ref="C2130">_FV(B2130,"Admin Division 1 (State/province/other)",TRUE)</f>
        <v>#VALUE!</v>
      </c>
    </row>
    <row r="2131" spans="1:3" x14ac:dyDescent="0.2">
      <c r="A2131">
        <v>1</v>
      </c>
      <c r="B2131" s="1" t="e" vm="716">
        <v>#VALUE!</v>
      </c>
      <c r="C2131" t="e" cm="1" vm="8">
        <f t="array" ref="C2131">_FV(B2131,"Admin Division 1 (State/province/other)",TRUE)</f>
        <v>#VALUE!</v>
      </c>
    </row>
    <row r="2132" spans="1:3" x14ac:dyDescent="0.2">
      <c r="A2132">
        <v>1</v>
      </c>
      <c r="B2132" s="1" t="e" vm="717">
        <v>#VALUE!</v>
      </c>
      <c r="C2132" t="e" cm="1" vm="8">
        <f t="array" ref="C2132">_FV(B2132,"Admin Division 1 (State/province/other)",TRUE)</f>
        <v>#VALUE!</v>
      </c>
    </row>
    <row r="2133" spans="1:3" x14ac:dyDescent="0.2">
      <c r="A2133">
        <v>1</v>
      </c>
      <c r="B2133" s="1" t="e" vm="718">
        <v>#VALUE!</v>
      </c>
      <c r="C2133" t="e" cm="1" vm="8">
        <f t="array" ref="C2133">_FV(B2133,"Admin Division 1 (State/province/other)",TRUE)</f>
        <v>#VALUE!</v>
      </c>
    </row>
    <row r="2134" spans="1:3" x14ac:dyDescent="0.2">
      <c r="A2134">
        <v>1</v>
      </c>
      <c r="B2134" s="1" t="e" vm="718">
        <v>#VALUE!</v>
      </c>
      <c r="C2134" t="e" cm="1" vm="8">
        <f t="array" ref="C2134">_FV(B2134,"Admin Division 1 (State/province/other)",TRUE)</f>
        <v>#VALUE!</v>
      </c>
    </row>
    <row r="2135" spans="1:3" x14ac:dyDescent="0.2">
      <c r="A2135">
        <v>1</v>
      </c>
      <c r="B2135" s="1" t="e" vm="719">
        <v>#VALUE!</v>
      </c>
      <c r="C2135" t="e" cm="1" vm="8">
        <f t="array" ref="C2135">_FV(B2135,"Admin Division 1 (State/province/other)",TRUE)</f>
        <v>#VALUE!</v>
      </c>
    </row>
    <row r="2136" spans="1:3" x14ac:dyDescent="0.2">
      <c r="A2136">
        <v>1</v>
      </c>
      <c r="B2136" s="1" t="e" vm="720">
        <v>#VALUE!</v>
      </c>
      <c r="C2136" t="e" cm="1" vm="13">
        <f t="array" ref="C2136">_FV(B2136,"Admin Division 1 (State/province/other)",TRUE)</f>
        <v>#VALUE!</v>
      </c>
    </row>
    <row r="2137" spans="1:3" x14ac:dyDescent="0.2">
      <c r="A2137">
        <v>1</v>
      </c>
      <c r="B2137" s="1" t="e" vm="721">
        <v>#VALUE!</v>
      </c>
      <c r="C2137" t="e" cm="1" vm="13">
        <f t="array" ref="C2137">_FV(B2137,"Admin Division 1 (State/province/other)",TRUE)</f>
        <v>#VALUE!</v>
      </c>
    </row>
    <row r="2138" spans="1:3" x14ac:dyDescent="0.2">
      <c r="A2138">
        <v>1</v>
      </c>
      <c r="B2138" s="1" t="e" vm="722">
        <v>#VALUE!</v>
      </c>
      <c r="C2138" t="e" cm="1" vm="13">
        <f t="array" ref="C2138">_FV(B2138,"Admin Division 1 (State/province/other)",TRUE)</f>
        <v>#VALUE!</v>
      </c>
    </row>
    <row r="2139" spans="1:3" x14ac:dyDescent="0.2">
      <c r="A2139">
        <v>1</v>
      </c>
      <c r="B2139" s="1" t="e" vm="723">
        <v>#VALUE!</v>
      </c>
      <c r="C2139" t="e" cm="1" vm="13">
        <f t="array" ref="C2139">_FV(B2139,"Admin Division 1 (State/province/other)",TRUE)</f>
        <v>#VALUE!</v>
      </c>
    </row>
    <row r="2140" spans="1:3" x14ac:dyDescent="0.2">
      <c r="A2140">
        <v>1</v>
      </c>
      <c r="B2140" s="1" t="e" vm="724">
        <v>#VALUE!</v>
      </c>
      <c r="C2140" t="e" cm="1" vm="20">
        <f t="array" ref="C2140">_FV(B2140,"Admin Division 1 (State/province/other)",TRUE)</f>
        <v>#VALUE!</v>
      </c>
    </row>
    <row r="2141" spans="1:3" x14ac:dyDescent="0.2">
      <c r="A2141">
        <v>1</v>
      </c>
      <c r="B2141" s="1" t="e" vm="725">
        <v>#VALUE!</v>
      </c>
      <c r="C2141" t="e" cm="1" vm="20">
        <f t="array" ref="C2141">_FV(B2141,"Admin Division 1 (State/province/other)",TRUE)</f>
        <v>#VALUE!</v>
      </c>
    </row>
    <row r="2142" spans="1:3" x14ac:dyDescent="0.2">
      <c r="A2142">
        <v>1</v>
      </c>
      <c r="B2142" s="1" t="e" vm="726">
        <v>#VALUE!</v>
      </c>
      <c r="C2142" t="e" cm="1" vm="20">
        <f t="array" ref="C2142">_FV(B2142,"Admin Division 1 (State/province/other)",TRUE)</f>
        <v>#VALUE!</v>
      </c>
    </row>
    <row r="2143" spans="1:3" x14ac:dyDescent="0.2">
      <c r="A2143">
        <v>1</v>
      </c>
      <c r="B2143" s="1" t="e" vm="727">
        <v>#VALUE!</v>
      </c>
      <c r="C2143" t="e" cm="1" vm="31">
        <f t="array" ref="C2143">_FV(B2143,"Admin Division 1 (State/province/other)",TRUE)</f>
        <v>#VALUE!</v>
      </c>
    </row>
    <row r="2144" spans="1:3" x14ac:dyDescent="0.2">
      <c r="A2144">
        <v>1</v>
      </c>
      <c r="B2144" s="1" t="e" vm="728">
        <v>#VALUE!</v>
      </c>
      <c r="C2144" t="e" cm="1" vm="31">
        <f t="array" ref="C2144">_FV(B2144,"Admin Division 1 (State/province/other)",TRUE)</f>
        <v>#VALUE!</v>
      </c>
    </row>
    <row r="2145" spans="1:3" x14ac:dyDescent="0.2">
      <c r="A2145">
        <v>1</v>
      </c>
      <c r="B2145" s="1" t="e" vm="729">
        <v>#VALUE!</v>
      </c>
      <c r="C2145" t="e" cm="1" vm="31">
        <f t="array" ref="C2145">_FV(B2145,"Admin Division 1 (State/province/other)",TRUE)</f>
        <v>#VALUE!</v>
      </c>
    </row>
    <row r="2146" spans="1:3" x14ac:dyDescent="0.2">
      <c r="A2146">
        <v>1</v>
      </c>
      <c r="B2146" s="1" t="e" vm="730">
        <v>#VALUE!</v>
      </c>
      <c r="C2146" t="e" cm="1" vm="31">
        <f t="array" ref="C2146">_FV(B2146,"Admin Division 1 (State/province/other)",TRUE)</f>
        <v>#VALUE!</v>
      </c>
    </row>
    <row r="2147" spans="1:3" x14ac:dyDescent="0.2">
      <c r="A2147">
        <v>1</v>
      </c>
      <c r="B2147" s="1" t="e" vm="731">
        <v>#VALUE!</v>
      </c>
      <c r="C2147" t="e" cm="1" vm="31">
        <f t="array" ref="C2147">_FV(B2147,"Admin Division 1 (State/province/other)",TRUE)</f>
        <v>#VALUE!</v>
      </c>
    </row>
    <row r="2148" spans="1:3" x14ac:dyDescent="0.2">
      <c r="A2148">
        <v>1</v>
      </c>
      <c r="B2148" s="1" t="e" vm="732">
        <v>#VALUE!</v>
      </c>
      <c r="C2148" t="e" cm="1" vm="31">
        <f t="array" ref="C2148">_FV(B2148,"Admin Division 1 (State/province/other)",TRUE)</f>
        <v>#VALUE!</v>
      </c>
    </row>
    <row r="2149" spans="1:3" x14ac:dyDescent="0.2">
      <c r="A2149">
        <v>1</v>
      </c>
      <c r="B2149" s="1" t="e" vm="733">
        <v>#VALUE!</v>
      </c>
      <c r="C2149" t="e" cm="1" vm="31">
        <f t="array" ref="C2149">_FV(B2149,"Admin Division 1 (State/province/other)",TRUE)</f>
        <v>#VALUE!</v>
      </c>
    </row>
    <row r="2150" spans="1:3" x14ac:dyDescent="0.2">
      <c r="A2150">
        <v>1</v>
      </c>
      <c r="B2150" s="1" t="e" vm="734">
        <v>#VALUE!</v>
      </c>
      <c r="C2150" t="e" cm="1" vm="31">
        <f t="array" ref="C2150">_FV(B2150,"Admin Division 1 (State/province/other)",TRUE)</f>
        <v>#VALUE!</v>
      </c>
    </row>
    <row r="2151" spans="1:3" x14ac:dyDescent="0.2">
      <c r="A2151">
        <v>1</v>
      </c>
      <c r="B2151" s="1" t="e" vm="735">
        <v>#VALUE!</v>
      </c>
      <c r="C2151" t="e" cm="1" vm="31">
        <f t="array" ref="C2151">_FV(B2151,"Admin Division 1 (State/province/other)",TRUE)</f>
        <v>#VALUE!</v>
      </c>
    </row>
    <row r="2152" spans="1:3" x14ac:dyDescent="0.2">
      <c r="A2152">
        <v>1</v>
      </c>
      <c r="B2152" s="1" t="e" vm="736">
        <v>#VALUE!</v>
      </c>
      <c r="C2152" t="e" cm="1" vm="31">
        <f t="array" ref="C2152">_FV(B2152,"Admin Division 1 (State/province/other)",TRUE)</f>
        <v>#VALUE!</v>
      </c>
    </row>
    <row r="2153" spans="1:3" x14ac:dyDescent="0.2">
      <c r="A2153">
        <v>1</v>
      </c>
      <c r="B2153" s="1" t="e" vm="737">
        <v>#VALUE!</v>
      </c>
      <c r="C2153" t="e" cm="1" vm="34">
        <f t="array" ref="C2153">_FV(B2153,"Admin Division 1 (State/province/other)",TRUE)</f>
        <v>#VALUE!</v>
      </c>
    </row>
    <row r="2154" spans="1:3" x14ac:dyDescent="0.2">
      <c r="A2154">
        <v>1</v>
      </c>
      <c r="B2154" s="1" t="e" vm="738">
        <v>#VALUE!</v>
      </c>
      <c r="C2154" t="e" cm="1" vm="34">
        <f t="array" ref="C2154">_FV(B2154,"Admin Division 1 (State/province/other)",TRUE)</f>
        <v>#VALUE!</v>
      </c>
    </row>
    <row r="2155" spans="1:3" x14ac:dyDescent="0.2">
      <c r="A2155">
        <v>1</v>
      </c>
      <c r="B2155" s="1" t="e" vm="739">
        <v>#VALUE!</v>
      </c>
      <c r="C2155" t="e" cm="1" vm="34">
        <f t="array" ref="C2155">_FV(B2155,"Admin Division 1 (State/province/other)",TRUE)</f>
        <v>#VALUE!</v>
      </c>
    </row>
    <row r="2156" spans="1:3" x14ac:dyDescent="0.2">
      <c r="A2156">
        <v>1</v>
      </c>
      <c r="B2156" s="1" t="e" vm="740">
        <v>#VALUE!</v>
      </c>
      <c r="C2156" t="e" cm="1" vm="34">
        <f t="array" ref="C2156">_FV(B2156,"Admin Division 1 (State/province/other)",TRUE)</f>
        <v>#VALUE!</v>
      </c>
    </row>
    <row r="2157" spans="1:3" x14ac:dyDescent="0.2">
      <c r="A2157">
        <v>1</v>
      </c>
      <c r="B2157" s="1" t="e" vm="741">
        <v>#VALUE!</v>
      </c>
      <c r="C2157" t="e" cm="1" vm="34">
        <f t="array" ref="C2157">_FV(B2157,"Admin Division 1 (State/province/other)",TRUE)</f>
        <v>#VALUE!</v>
      </c>
    </row>
    <row r="2158" spans="1:3" x14ac:dyDescent="0.2">
      <c r="A2158">
        <v>1</v>
      </c>
      <c r="B2158" s="1" t="e" vm="742">
        <v>#VALUE!</v>
      </c>
      <c r="C2158" t="e" cm="1" vm="34">
        <f t="array" ref="C2158">_FV(B2158,"Admin Division 1 (State/province/other)",TRUE)</f>
        <v>#VALUE!</v>
      </c>
    </row>
    <row r="2159" spans="1:3" x14ac:dyDescent="0.2">
      <c r="A2159">
        <v>1</v>
      </c>
      <c r="B2159" s="1" t="e" vm="743">
        <v>#VALUE!</v>
      </c>
      <c r="C2159" t="e" cm="1" vm="47">
        <f t="array" ref="C2159">_FV(B2159,"Admin Division 1 (State/province/other)",TRUE)</f>
        <v>#VALUE!</v>
      </c>
    </row>
    <row r="2160" spans="1:3" x14ac:dyDescent="0.2">
      <c r="A2160">
        <v>1</v>
      </c>
      <c r="B2160" s="1" t="e" vm="744">
        <v>#VALUE!</v>
      </c>
      <c r="C2160" t="e" cm="1" vm="47">
        <f t="array" ref="C2160">_FV(B2160,"Admin Division 1 (State/province/other)",TRUE)</f>
        <v>#VALUE!</v>
      </c>
    </row>
    <row r="2161" spans="1:3" x14ac:dyDescent="0.2">
      <c r="A2161">
        <v>1</v>
      </c>
      <c r="B2161" s="1" t="e" vm="745">
        <v>#VALUE!</v>
      </c>
      <c r="C2161" t="e" cm="1" vm="47">
        <f t="array" ref="C2161">_FV(B2161,"Admin Division 1 (State/province/other)",TRUE)</f>
        <v>#VALUE!</v>
      </c>
    </row>
    <row r="2162" spans="1:3" x14ac:dyDescent="0.2">
      <c r="A2162">
        <v>1</v>
      </c>
      <c r="B2162" s="1" t="e" vm="746">
        <v>#VALUE!</v>
      </c>
      <c r="C2162" t="e" cm="1" vm="47">
        <f t="array" ref="C2162">_FV(B2162,"Admin Division 1 (State/province/other)",TRUE)</f>
        <v>#VALUE!</v>
      </c>
    </row>
    <row r="2163" spans="1:3" x14ac:dyDescent="0.2">
      <c r="A2163">
        <v>1</v>
      </c>
      <c r="B2163" s="1" t="e" vm="747">
        <v>#VALUE!</v>
      </c>
      <c r="C2163" t="e" cm="1" vm="47">
        <f t="array" ref="C2163">_FV(B2163,"Admin Division 1 (State/province/other)",TRUE)</f>
        <v>#VALUE!</v>
      </c>
    </row>
    <row r="2164" spans="1:3" x14ac:dyDescent="0.2">
      <c r="A2164">
        <v>1</v>
      </c>
      <c r="B2164" s="1" t="e" vm="748">
        <v>#VALUE!</v>
      </c>
      <c r="C2164" t="e" cm="1" vm="47">
        <f t="array" ref="C2164">_FV(B2164,"Admin Division 1 (State/province/other)",TRUE)</f>
        <v>#VALUE!</v>
      </c>
    </row>
    <row r="2165" spans="1:3" x14ac:dyDescent="0.2">
      <c r="A2165">
        <v>1</v>
      </c>
      <c r="B2165" s="1" t="e" vm="749">
        <v>#VALUE!</v>
      </c>
      <c r="C2165" t="e" cm="1" vm="47">
        <f t="array" ref="C2165">_FV(B2165,"Admin Division 1 (State/province/other)",TRUE)</f>
        <v>#VALUE!</v>
      </c>
    </row>
    <row r="2166" spans="1:3" x14ac:dyDescent="0.2">
      <c r="A2166">
        <v>1</v>
      </c>
      <c r="B2166" s="1" t="e" vm="750">
        <v>#VALUE!</v>
      </c>
      <c r="C2166" t="e" cm="1" vm="47">
        <f t="array" ref="C2166">_FV(B2166,"Admin Division 1 (State/province/other)",TRUE)</f>
        <v>#VALUE!</v>
      </c>
    </row>
    <row r="2167" spans="1:3" x14ac:dyDescent="0.2">
      <c r="A2167">
        <v>1</v>
      </c>
      <c r="B2167" s="1" t="e" vm="751">
        <v>#VALUE!</v>
      </c>
      <c r="C2167" t="e" cm="1" vm="62">
        <f t="array" ref="C2167">_FV(B2167,"Admin Division 1 (State/province/other)",TRUE)</f>
        <v>#VALUE!</v>
      </c>
    </row>
    <row r="2168" spans="1:3" x14ac:dyDescent="0.2">
      <c r="A2168">
        <v>1</v>
      </c>
      <c r="B2168" s="1" t="e" vm="752">
        <v>#VALUE!</v>
      </c>
      <c r="C2168" t="e" cm="1" vm="66">
        <f t="array" ref="C2168">_FV(B2168,"Admin Division 1 (State/province/other)",TRUE)</f>
        <v>#VALUE!</v>
      </c>
    </row>
    <row r="2169" spans="1:3" x14ac:dyDescent="0.2">
      <c r="A2169">
        <v>1</v>
      </c>
      <c r="B2169" s="1" t="e" vm="753">
        <v>#VALUE!</v>
      </c>
      <c r="C2169" t="e" cm="1" vm="66">
        <f t="array" ref="C2169">_FV(B2169,"Admin Division 1 (State/province/other)",TRUE)</f>
        <v>#VALUE!</v>
      </c>
    </row>
    <row r="2170" spans="1:3" x14ac:dyDescent="0.2">
      <c r="A2170">
        <v>1</v>
      </c>
      <c r="B2170" s="1" t="e" vm="754">
        <v>#VALUE!</v>
      </c>
      <c r="C2170" t="e" cm="1" vm="66">
        <f t="array" ref="C2170">_FV(B2170,"Admin Division 1 (State/province/other)",TRUE)</f>
        <v>#VALUE!</v>
      </c>
    </row>
    <row r="2171" spans="1:3" x14ac:dyDescent="0.2">
      <c r="A2171">
        <v>1</v>
      </c>
      <c r="B2171" s="1" t="e" vm="755">
        <v>#VALUE!</v>
      </c>
      <c r="C2171" t="e" cm="1" vm="66">
        <f t="array" ref="C2171">_FV(B2171,"Admin Division 1 (State/province/other)",TRUE)</f>
        <v>#VALUE!</v>
      </c>
    </row>
    <row r="2172" spans="1:3" x14ac:dyDescent="0.2">
      <c r="A2172">
        <v>1</v>
      </c>
      <c r="B2172" s="1" t="e" vm="756">
        <v>#VALUE!</v>
      </c>
      <c r="C2172" t="e" cm="1" vm="66">
        <f t="array" ref="C2172">_FV(B2172,"Admin Division 1 (State/province/other)",TRUE)</f>
        <v>#VALUE!</v>
      </c>
    </row>
    <row r="2173" spans="1:3" x14ac:dyDescent="0.2">
      <c r="A2173">
        <v>1</v>
      </c>
      <c r="B2173" s="1" t="e" vm="757">
        <v>#VALUE!</v>
      </c>
      <c r="C2173" t="e" cm="1" vm="62">
        <f t="array" ref="C2173">_FV(B2173,"Admin Division 1 (State/province/other)",TRUE)</f>
        <v>#VALUE!</v>
      </c>
    </row>
    <row r="2174" spans="1:3" x14ac:dyDescent="0.2">
      <c r="A2174">
        <v>1</v>
      </c>
      <c r="B2174" s="1" t="e" vm="758">
        <v>#VALUE!</v>
      </c>
      <c r="C2174" t="e" cm="1" vm="62">
        <f t="array" ref="C2174">_FV(B2174,"Admin Division 1 (State/province/other)",TRUE)</f>
        <v>#VALUE!</v>
      </c>
    </row>
    <row r="2175" spans="1:3" x14ac:dyDescent="0.2">
      <c r="A2175">
        <v>1</v>
      </c>
      <c r="B2175" s="1" t="e" vm="759">
        <v>#VALUE!</v>
      </c>
      <c r="C2175" t="e" cm="1" vm="62">
        <f t="array" ref="C2175">_FV(B2175,"Admin Division 1 (State/province/other)",TRUE)</f>
        <v>#VALUE!</v>
      </c>
    </row>
    <row r="2176" spans="1:3" x14ac:dyDescent="0.2">
      <c r="A2176">
        <v>1</v>
      </c>
      <c r="B2176" s="1" t="e" vm="760">
        <v>#VALUE!</v>
      </c>
      <c r="C2176" t="e" cm="1" vm="62">
        <f t="array" ref="C2176">_FV(B2176,"Admin Division 1 (State/province/other)",TRUE)</f>
        <v>#VALUE!</v>
      </c>
    </row>
    <row r="2177" spans="1:3" x14ac:dyDescent="0.2">
      <c r="A2177">
        <v>1</v>
      </c>
      <c r="B2177" s="1" t="e" vm="761">
        <v>#VALUE!</v>
      </c>
      <c r="C2177" t="e" cm="1" vm="84">
        <f t="array" ref="C2177">_FV(B2177,"Admin Division 1 (State/province/other)",TRUE)</f>
        <v>#VALUE!</v>
      </c>
    </row>
    <row r="2178" spans="1:3" x14ac:dyDescent="0.2">
      <c r="A2178">
        <v>1</v>
      </c>
      <c r="B2178" s="1" t="e" vm="762">
        <v>#VALUE!</v>
      </c>
      <c r="C2178" t="e" cm="1" vm="84">
        <f t="array" ref="C2178">_FV(B2178,"Admin Division 1 (State/province/other)",TRUE)</f>
        <v>#VALUE!</v>
      </c>
    </row>
    <row r="2179" spans="1:3" x14ac:dyDescent="0.2">
      <c r="A2179">
        <v>1</v>
      </c>
      <c r="B2179" s="1" t="e" vm="763">
        <v>#VALUE!</v>
      </c>
      <c r="C2179" t="e" cm="1" vm="89">
        <f t="array" ref="C2179">_FV(B2179,"Admin Division 1 (State/province/other)",TRUE)</f>
        <v>#VALUE!</v>
      </c>
    </row>
    <row r="2180" spans="1:3" x14ac:dyDescent="0.2">
      <c r="A2180">
        <v>1</v>
      </c>
      <c r="B2180" s="1" t="e" vm="764">
        <v>#VALUE!</v>
      </c>
      <c r="C2180" t="e" cm="1" vm="92">
        <f t="array" ref="C2180">_FV(B2180,"Admin Division 1 (State/province/other)",TRUE)</f>
        <v>#VALUE!</v>
      </c>
    </row>
    <row r="2181" spans="1:3" x14ac:dyDescent="0.2">
      <c r="A2181">
        <v>1</v>
      </c>
      <c r="B2181" s="1" t="e" vm="765">
        <v>#VALUE!</v>
      </c>
      <c r="C2181" t="e" cm="1" vm="92">
        <f t="array" ref="C2181">_FV(B2181,"Admin Division 1 (State/province/other)",TRUE)</f>
        <v>#VALUE!</v>
      </c>
    </row>
    <row r="2182" spans="1:3" x14ac:dyDescent="0.2">
      <c r="A2182">
        <v>1</v>
      </c>
      <c r="B2182" s="1" t="e" vm="766">
        <v>#VALUE!</v>
      </c>
      <c r="C2182" t="e" cm="1" vm="96">
        <f t="array" ref="C2182">_FV(B2182,"Admin Division 1 (State/province/other)",TRUE)</f>
        <v>#VALUE!</v>
      </c>
    </row>
    <row r="2183" spans="1:3" x14ac:dyDescent="0.2">
      <c r="A2183">
        <v>1</v>
      </c>
      <c r="B2183" s="1" t="e" vm="98">
        <v>#VALUE!</v>
      </c>
      <c r="C2183" t="e" cm="1" vm="96">
        <f t="array" ref="C2183">_FV(B2183,"Admin Division 1 (State/province/other)",TRUE)</f>
        <v>#VALUE!</v>
      </c>
    </row>
    <row r="2184" spans="1:3" x14ac:dyDescent="0.2">
      <c r="A2184">
        <v>1</v>
      </c>
      <c r="B2184" s="1" t="e" vm="767">
        <v>#VALUE!</v>
      </c>
      <c r="C2184" t="e" cm="1" vm="96">
        <f t="array" ref="C2184">_FV(B2184,"Admin Division 1 (State/province/other)",TRUE)</f>
        <v>#VALUE!</v>
      </c>
    </row>
    <row r="2185" spans="1:3" x14ac:dyDescent="0.2">
      <c r="A2185">
        <v>1</v>
      </c>
      <c r="B2185" s="1" t="e" vm="108">
        <v>#VALUE!</v>
      </c>
      <c r="C2185" t="e" cm="1" vm="96">
        <f t="array" ref="C2185">_FV(B2185,"Admin Division 1 (State/province/other)",TRUE)</f>
        <v>#VALUE!</v>
      </c>
    </row>
    <row r="2186" spans="1:3" x14ac:dyDescent="0.2">
      <c r="A2186">
        <v>1</v>
      </c>
      <c r="B2186" s="1" t="e" vm="768">
        <v>#VALUE!</v>
      </c>
      <c r="C2186" t="e" cm="1" vm="96">
        <f t="array" ref="C2186">_FV(B2186,"Admin Division 1 (State/province/other)",TRUE)</f>
        <v>#VALUE!</v>
      </c>
    </row>
    <row r="2187" spans="1:3" x14ac:dyDescent="0.2">
      <c r="A2187">
        <v>1</v>
      </c>
      <c r="B2187" s="1" t="e" vm="769">
        <v>#VALUE!</v>
      </c>
      <c r="C2187" t="e" cm="1" vm="770">
        <f t="array" ref="C2187">_FV(B2187,"Admin Division 1 (State/province/other)",TRUE)</f>
        <v>#VALUE!</v>
      </c>
    </row>
    <row r="2188" spans="1:3" x14ac:dyDescent="0.2">
      <c r="A2188">
        <v>1</v>
      </c>
      <c r="B2188" s="1" t="e" vm="771">
        <v>#VALUE!</v>
      </c>
      <c r="C2188" t="e" cm="1" vm="770">
        <f t="array" ref="C2188">_FV(B2188,"Admin Division 1 (State/province/other)",TRUE)</f>
        <v>#VALUE!</v>
      </c>
    </row>
    <row r="2189" spans="1:3" x14ac:dyDescent="0.2">
      <c r="A2189">
        <v>1</v>
      </c>
      <c r="B2189" s="1" t="e" vm="772">
        <v>#VALUE!</v>
      </c>
      <c r="C2189" t="e" cm="1" vm="770">
        <f t="array" ref="C2189">_FV(B2189,"Admin Division 1 (State/province/other)",TRUE)</f>
        <v>#VALUE!</v>
      </c>
    </row>
    <row r="2190" spans="1:3" x14ac:dyDescent="0.2">
      <c r="A2190">
        <v>1</v>
      </c>
      <c r="B2190" s="1" t="e" vm="115">
        <v>#VALUE!</v>
      </c>
      <c r="C2190" t="e" cm="1" vm="116">
        <f t="array" ref="C2190">_FV(B2190,"Admin Division 1 (State/province/other)",TRUE)</f>
        <v>#VALUE!</v>
      </c>
    </row>
    <row r="2191" spans="1:3" x14ac:dyDescent="0.2">
      <c r="A2191">
        <v>1</v>
      </c>
      <c r="B2191" s="1" t="e" vm="773">
        <v>#VALUE!</v>
      </c>
      <c r="C2191" t="e" cm="1" vm="116">
        <f t="array" ref="C2191">_FV(B2191,"Admin Division 1 (State/province/other)",TRUE)</f>
        <v>#VALUE!</v>
      </c>
    </row>
    <row r="2192" spans="1:3" x14ac:dyDescent="0.2">
      <c r="A2192">
        <v>1</v>
      </c>
      <c r="B2192" s="1" t="e" vm="774">
        <v>#VALUE!</v>
      </c>
      <c r="C2192" t="e" cm="1" vm="118">
        <f t="array" ref="C2192">_FV(B2192,"Admin Division 1 (State/province/other)",TRUE)</f>
        <v>#VALUE!</v>
      </c>
    </row>
    <row r="2193" spans="1:3" x14ac:dyDescent="0.2">
      <c r="A2193">
        <v>1</v>
      </c>
      <c r="B2193" s="1" t="e" vm="774">
        <v>#VALUE!</v>
      </c>
      <c r="C2193" t="e" cm="1" vm="118">
        <f t="array" ref="C2193">_FV(B2193,"Admin Division 1 (State/province/other)",TRUE)</f>
        <v>#VALUE!</v>
      </c>
    </row>
    <row r="2194" spans="1:3" x14ac:dyDescent="0.2">
      <c r="A2194">
        <v>1</v>
      </c>
      <c r="B2194" s="1" t="e" vm="775">
        <v>#VALUE!</v>
      </c>
      <c r="C2194" t="e" cm="1" vm="118">
        <f t="array" ref="C2194">_FV(B2194,"Admin Division 1 (State/province/other)",TRUE)</f>
        <v>#VALUE!</v>
      </c>
    </row>
    <row r="2195" spans="1:3" x14ac:dyDescent="0.2">
      <c r="A2195">
        <v>1</v>
      </c>
      <c r="B2195" s="1" t="e" vm="776">
        <v>#VALUE!</v>
      </c>
      <c r="C2195" t="e" cm="1" vm="118">
        <f t="array" ref="C2195">_FV(B2195,"Admin Division 1 (State/province/other)",TRUE)</f>
        <v>#VALUE!</v>
      </c>
    </row>
    <row r="2196" spans="1:3" x14ac:dyDescent="0.2">
      <c r="A2196">
        <v>1</v>
      </c>
      <c r="B2196" s="1" t="e" vm="776">
        <v>#VALUE!</v>
      </c>
      <c r="C2196" t="e" cm="1" vm="118">
        <f t="array" ref="C2196">_FV(B2196,"Admin Division 1 (State/province/other)",TRUE)</f>
        <v>#VALUE!</v>
      </c>
    </row>
    <row r="2197" spans="1:3" x14ac:dyDescent="0.2">
      <c r="A2197">
        <v>1</v>
      </c>
      <c r="B2197" s="1" t="e" vm="777">
        <v>#VALUE!</v>
      </c>
      <c r="C2197" t="e" cm="1" vm="118">
        <f t="array" ref="C2197">_FV(B2197,"Admin Division 1 (State/province/other)",TRUE)</f>
        <v>#VALUE!</v>
      </c>
    </row>
    <row r="2198" spans="1:3" x14ac:dyDescent="0.2">
      <c r="A2198">
        <v>1</v>
      </c>
      <c r="B2198" s="1" t="e" vm="778">
        <v>#VALUE!</v>
      </c>
      <c r="C2198" t="e" cm="1" vm="118">
        <f t="array" ref="C2198">_FV(B2198,"Admin Division 1 (State/province/other)",TRUE)</f>
        <v>#VALUE!</v>
      </c>
    </row>
    <row r="2199" spans="1:3" x14ac:dyDescent="0.2">
      <c r="A2199">
        <v>1</v>
      </c>
      <c r="B2199" s="1" t="e" vm="779">
        <v>#VALUE!</v>
      </c>
      <c r="C2199" t="e" cm="1" vm="118">
        <f t="array" ref="C2199">_FV(B2199,"Admin Division 1 (State/province/other)",TRUE)</f>
        <v>#VALUE!</v>
      </c>
    </row>
    <row r="2200" spans="1:3" x14ac:dyDescent="0.2">
      <c r="A2200">
        <v>1</v>
      </c>
      <c r="B2200" s="1" t="e" vm="780">
        <v>#VALUE!</v>
      </c>
      <c r="C2200" t="e" cm="1" vm="118">
        <f t="array" ref="C2200">_FV(B2200,"Admin Division 1 (State/province/other)",TRUE)</f>
        <v>#VALUE!</v>
      </c>
    </row>
    <row r="2201" spans="1:3" x14ac:dyDescent="0.2">
      <c r="A2201">
        <v>1</v>
      </c>
      <c r="B2201" s="1" t="e" vm="781">
        <v>#VALUE!</v>
      </c>
      <c r="C2201" t="e" cm="1" vm="118">
        <f t="array" ref="C2201">_FV(B2201,"Admin Division 1 (State/province/other)",TRUE)</f>
        <v>#VALUE!</v>
      </c>
    </row>
    <row r="2202" spans="1:3" x14ac:dyDescent="0.2">
      <c r="A2202">
        <v>1</v>
      </c>
      <c r="B2202" s="1" t="e" vm="782">
        <v>#VALUE!</v>
      </c>
      <c r="C2202" t="e" cm="1" vm="118">
        <f t="array" ref="C2202">_FV(B2202,"Admin Division 1 (State/province/other)",TRUE)</f>
        <v>#VALUE!</v>
      </c>
    </row>
    <row r="2203" spans="1:3" x14ac:dyDescent="0.2">
      <c r="A2203">
        <v>1</v>
      </c>
      <c r="B2203" s="1" t="e" vm="782">
        <v>#VALUE!</v>
      </c>
      <c r="C2203" t="e" cm="1" vm="118">
        <f t="array" ref="C2203">_FV(B2203,"Admin Division 1 (State/province/other)",TRUE)</f>
        <v>#VALUE!</v>
      </c>
    </row>
    <row r="2204" spans="1:3" x14ac:dyDescent="0.2">
      <c r="A2204">
        <v>1</v>
      </c>
      <c r="B2204" s="1" t="e" vm="783">
        <v>#VALUE!</v>
      </c>
      <c r="C2204" t="e" cm="1" vm="125">
        <f t="array" ref="C2204">_FV(B2204,"Admin Division 1 (State/province/other)",TRUE)</f>
        <v>#VALUE!</v>
      </c>
    </row>
    <row r="2205" spans="1:3" x14ac:dyDescent="0.2">
      <c r="A2205">
        <v>1</v>
      </c>
      <c r="B2205" s="1" t="e" vm="784">
        <v>#VALUE!</v>
      </c>
      <c r="C2205" t="e" cm="1" vm="125">
        <f t="array" ref="C2205">_FV(B2205,"Admin Division 1 (State/province/other)",TRUE)</f>
        <v>#VALUE!</v>
      </c>
    </row>
    <row r="2206" spans="1:3" x14ac:dyDescent="0.2">
      <c r="A2206">
        <v>1</v>
      </c>
      <c r="B2206" s="1" t="e" vm="785">
        <v>#VALUE!</v>
      </c>
      <c r="C2206" t="e" cm="1" vm="125">
        <f t="array" ref="C2206">_FV(B2206,"Admin Division 1 (State/province/other)",TRUE)</f>
        <v>#VALUE!</v>
      </c>
    </row>
    <row r="2207" spans="1:3" x14ac:dyDescent="0.2">
      <c r="A2207">
        <v>1</v>
      </c>
      <c r="B2207" s="1" t="e" vm="786">
        <v>#VALUE!</v>
      </c>
      <c r="C2207" t="e" cm="1" vm="131">
        <f t="array" ref="C2207">_FV(B2207,"Admin Division 1 (State/province/other)",TRUE)</f>
        <v>#VALUE!</v>
      </c>
    </row>
    <row r="2208" spans="1:3" x14ac:dyDescent="0.2">
      <c r="A2208">
        <v>1</v>
      </c>
      <c r="B2208" s="1" t="e" vm="787">
        <v>#VALUE!</v>
      </c>
      <c r="C2208" t="e" cm="1" vm="131">
        <f t="array" ref="C2208">_FV(B2208,"Admin Division 1 (State/province/other)",TRUE)</f>
        <v>#VALUE!</v>
      </c>
    </row>
    <row r="2209" spans="1:3" x14ac:dyDescent="0.2">
      <c r="A2209">
        <v>1</v>
      </c>
      <c r="B2209" s="1" t="e" vm="133">
        <v>#VALUE!</v>
      </c>
      <c r="C2209" t="e" cm="1" vm="131">
        <f t="array" ref="C2209">_FV(B2209,"Admin Division 1 (State/province/other)",TRUE)</f>
        <v>#VALUE!</v>
      </c>
    </row>
    <row r="2210" spans="1:3" x14ac:dyDescent="0.2">
      <c r="A2210">
        <v>1</v>
      </c>
      <c r="B2210" s="1" t="e" vm="788">
        <v>#VALUE!</v>
      </c>
      <c r="C2210" t="e" cm="1" vm="131">
        <f t="array" ref="C2210">_FV(B2210,"Admin Division 1 (State/province/other)",TRUE)</f>
        <v>#VALUE!</v>
      </c>
    </row>
    <row r="2211" spans="1:3" x14ac:dyDescent="0.2">
      <c r="A2211">
        <v>1</v>
      </c>
      <c r="B2211" s="1" t="e" vm="789">
        <v>#VALUE!</v>
      </c>
      <c r="C2211" t="e" cm="1" vm="131">
        <f t="array" ref="C2211">_FV(B2211,"Admin Division 1 (State/province/other)",TRUE)</f>
        <v>#VALUE!</v>
      </c>
    </row>
    <row r="2212" spans="1:3" x14ac:dyDescent="0.2">
      <c r="A2212">
        <v>1</v>
      </c>
      <c r="B2212" s="1" t="e" vm="790">
        <v>#VALUE!</v>
      </c>
      <c r="C2212" t="e" cm="1" vm="131">
        <f t="array" ref="C2212">_FV(B2212,"Admin Division 1 (State/province/other)",TRUE)</f>
        <v>#VALUE!</v>
      </c>
    </row>
    <row r="2213" spans="1:3" x14ac:dyDescent="0.2">
      <c r="A2213">
        <v>1</v>
      </c>
      <c r="B2213" s="1" t="e" vm="790">
        <v>#VALUE!</v>
      </c>
      <c r="C2213" t="e" cm="1" vm="131">
        <f t="array" ref="C2213">_FV(B2213,"Admin Division 1 (State/province/other)",TRUE)</f>
        <v>#VALUE!</v>
      </c>
    </row>
    <row r="2214" spans="1:3" x14ac:dyDescent="0.2">
      <c r="A2214">
        <v>1</v>
      </c>
      <c r="B2214" s="1" t="e" vm="791">
        <v>#VALUE!</v>
      </c>
      <c r="C2214" t="e" cm="1" vm="131">
        <f t="array" ref="C2214">_FV(B2214,"Admin Division 1 (State/province/other)",TRUE)</f>
        <v>#VALUE!</v>
      </c>
    </row>
    <row r="2215" spans="1:3" x14ac:dyDescent="0.2">
      <c r="A2215">
        <v>1</v>
      </c>
      <c r="B2215" s="1" t="e" vm="792">
        <v>#VALUE!</v>
      </c>
      <c r="C2215" t="e" cm="1" vm="140">
        <f t="array" ref="C2215">_FV(B2215,"Admin Division 1 (State/province/other)",TRUE)</f>
        <v>#VALUE!</v>
      </c>
    </row>
    <row r="2216" spans="1:3" x14ac:dyDescent="0.2">
      <c r="A2216">
        <v>1</v>
      </c>
      <c r="B2216" s="1" t="e" vm="793">
        <v>#VALUE!</v>
      </c>
      <c r="C2216" t="e" cm="1" vm="140">
        <f t="array" ref="C2216">_FV(B2216,"Admin Division 1 (State/province/other)",TRUE)</f>
        <v>#VALUE!</v>
      </c>
    </row>
    <row r="2217" spans="1:3" x14ac:dyDescent="0.2">
      <c r="A2217">
        <v>1</v>
      </c>
      <c r="B2217" s="1" t="e" vm="794">
        <v>#VALUE!</v>
      </c>
      <c r="C2217" t="e" cm="1" vm="140">
        <f t="array" ref="C2217">_FV(B2217,"Admin Division 1 (State/province/other)",TRUE)</f>
        <v>#VALUE!</v>
      </c>
    </row>
    <row r="2218" spans="1:3" x14ac:dyDescent="0.2">
      <c r="A2218">
        <v>1</v>
      </c>
      <c r="B2218" s="1" t="e" vm="795">
        <v>#VALUE!</v>
      </c>
      <c r="C2218" t="e" cm="1" vm="140">
        <f t="array" ref="C2218">_FV(B2218,"Admin Division 1 (State/province/other)",TRUE)</f>
        <v>#VALUE!</v>
      </c>
    </row>
    <row r="2219" spans="1:3" x14ac:dyDescent="0.2">
      <c r="A2219">
        <v>1</v>
      </c>
      <c r="B2219" s="1" t="e" vm="796">
        <v>#VALUE!</v>
      </c>
      <c r="C2219" t="e" cm="1" vm="140">
        <f t="array" ref="C2219">_FV(B2219,"Admin Division 1 (State/province/other)",TRUE)</f>
        <v>#VALUE!</v>
      </c>
    </row>
    <row r="2220" spans="1:3" x14ac:dyDescent="0.2">
      <c r="A2220">
        <v>1</v>
      </c>
      <c r="B2220" s="1" t="e" vm="797">
        <v>#VALUE!</v>
      </c>
      <c r="C2220" t="e" cm="1" vm="145">
        <f t="array" ref="C2220">_FV(B2220,"Admin Division 1 (State/province/other)",TRUE)</f>
        <v>#VALUE!</v>
      </c>
    </row>
    <row r="2221" spans="1:3" x14ac:dyDescent="0.2">
      <c r="A2221">
        <v>1</v>
      </c>
      <c r="B2221" s="1" t="e" vm="798">
        <v>#VALUE!</v>
      </c>
      <c r="C2221" t="e" cm="1" vm="145">
        <f t="array" ref="C2221">_FV(B2221,"Admin Division 1 (State/province/other)",TRUE)</f>
        <v>#VALUE!</v>
      </c>
    </row>
    <row r="2222" spans="1:3" x14ac:dyDescent="0.2">
      <c r="A2222">
        <v>1</v>
      </c>
      <c r="B2222" s="1" t="e" vm="798">
        <v>#VALUE!</v>
      </c>
      <c r="C2222" t="e" cm="1" vm="145">
        <f t="array" ref="C2222">_FV(B2222,"Admin Division 1 (State/province/other)",TRUE)</f>
        <v>#VALUE!</v>
      </c>
    </row>
    <row r="2223" spans="1:3" x14ac:dyDescent="0.2">
      <c r="A2223">
        <v>1</v>
      </c>
      <c r="B2223" s="1" t="e" vm="799">
        <v>#VALUE!</v>
      </c>
      <c r="C2223" t="e" cm="1" vm="145">
        <f t="array" ref="C2223">_FV(B2223,"Admin Division 1 (State/province/other)",TRUE)</f>
        <v>#VALUE!</v>
      </c>
    </row>
    <row r="2224" spans="1:3" x14ac:dyDescent="0.2">
      <c r="A2224">
        <v>1</v>
      </c>
      <c r="B2224" s="1" t="e" vm="800">
        <v>#VALUE!</v>
      </c>
      <c r="C2224" t="e" cm="1" vm="145">
        <f t="array" ref="C2224">_FV(B2224,"Admin Division 1 (State/province/other)",TRUE)</f>
        <v>#VALUE!</v>
      </c>
    </row>
    <row r="2225" spans="1:3" x14ac:dyDescent="0.2">
      <c r="A2225">
        <v>1</v>
      </c>
      <c r="B2225" s="1" t="e" vm="801">
        <v>#VALUE!</v>
      </c>
      <c r="C2225" t="e" cm="1" vm="145">
        <f t="array" ref="C2225">_FV(B2225,"Admin Division 1 (State/province/other)",TRUE)</f>
        <v>#VALUE!</v>
      </c>
    </row>
    <row r="2226" spans="1:3" x14ac:dyDescent="0.2">
      <c r="A2226">
        <v>1</v>
      </c>
      <c r="B2226" s="1" t="e" vm="802">
        <v>#VALUE!</v>
      </c>
      <c r="C2226" t="e" cm="1" vm="145">
        <f t="array" ref="C2226">_FV(B2226,"Admin Division 1 (State/province/other)",TRUE)</f>
        <v>#VALUE!</v>
      </c>
    </row>
    <row r="2227" spans="1:3" x14ac:dyDescent="0.2">
      <c r="A2227">
        <v>1</v>
      </c>
      <c r="B2227" s="1" t="e" vm="803">
        <v>#VALUE!</v>
      </c>
      <c r="C2227" t="e" cm="1" vm="145">
        <f t="array" ref="C2227">_FV(B2227,"Admin Division 1 (State/province/other)",TRUE)</f>
        <v>#VALUE!</v>
      </c>
    </row>
    <row r="2228" spans="1:3" x14ac:dyDescent="0.2">
      <c r="A2228">
        <v>1</v>
      </c>
      <c r="B2228" s="1" t="e" vm="804">
        <v>#VALUE!</v>
      </c>
      <c r="C2228" t="e" cm="1" vm="145">
        <f t="array" ref="C2228">_FV(B2228,"Admin Division 1 (State/province/other)",TRUE)</f>
        <v>#VALUE!</v>
      </c>
    </row>
    <row r="2229" spans="1:3" x14ac:dyDescent="0.2">
      <c r="A2229">
        <v>1</v>
      </c>
      <c r="B2229" s="1" t="e" vm="805">
        <v>#VALUE!</v>
      </c>
      <c r="C2229" t="e" cm="1" vm="160">
        <f t="array" ref="C2229">_FV(B2229,"Admin Division 1 (State/province/other)",TRUE)</f>
        <v>#VALUE!</v>
      </c>
    </row>
    <row r="2230" spans="1:3" x14ac:dyDescent="0.2">
      <c r="A2230">
        <v>1</v>
      </c>
      <c r="B2230" s="1" t="e" vm="159">
        <v>#VALUE!</v>
      </c>
      <c r="C2230" t="e" cm="1" vm="160">
        <f t="array" ref="C2230">_FV(B2230,"Admin Division 1 (State/province/other)",TRUE)</f>
        <v>#VALUE!</v>
      </c>
    </row>
    <row r="2231" spans="1:3" x14ac:dyDescent="0.2">
      <c r="A2231">
        <v>1</v>
      </c>
      <c r="B2231" s="1" t="e" vm="159">
        <v>#VALUE!</v>
      </c>
      <c r="C2231" t="e" cm="1" vm="160">
        <f t="array" ref="C2231">_FV(B2231,"Admin Division 1 (State/province/other)",TRUE)</f>
        <v>#VALUE!</v>
      </c>
    </row>
    <row r="2232" spans="1:3" x14ac:dyDescent="0.2">
      <c r="A2232">
        <v>1</v>
      </c>
      <c r="B2232" s="1" t="e" vm="806">
        <v>#VALUE!</v>
      </c>
      <c r="C2232" t="e" cm="1" vm="160">
        <f t="array" ref="C2232">_FV(B2232,"Admin Division 1 (State/province/other)",TRUE)</f>
        <v>#VALUE!</v>
      </c>
    </row>
    <row r="2233" spans="1:3" x14ac:dyDescent="0.2">
      <c r="A2233">
        <v>1</v>
      </c>
      <c r="B2233" s="1" t="e" vm="807">
        <v>#VALUE!</v>
      </c>
      <c r="C2233" t="e" cm="1" vm="160">
        <f t="array" ref="C2233">_FV(B2233,"Admin Division 1 (State/province/other)",TRUE)</f>
        <v>#VALUE!</v>
      </c>
    </row>
    <row r="2234" spans="1:3" x14ac:dyDescent="0.2">
      <c r="A2234">
        <v>1</v>
      </c>
      <c r="B2234" s="1" t="e" vm="808">
        <v>#VALUE!</v>
      </c>
      <c r="C2234" t="e" cm="1" vm="160">
        <f t="array" ref="C2234">_FV(B2234,"Admin Division 1 (State/province/other)",TRUE)</f>
        <v>#VALUE!</v>
      </c>
    </row>
    <row r="2235" spans="1:3" x14ac:dyDescent="0.2">
      <c r="A2235">
        <v>1</v>
      </c>
      <c r="B2235" s="1" t="e" vm="809">
        <v>#VALUE!</v>
      </c>
      <c r="C2235" t="e" cm="1" vm="160">
        <f t="array" ref="C2235">_FV(B2235,"Admin Division 1 (State/province/other)",TRUE)</f>
        <v>#VALUE!</v>
      </c>
    </row>
    <row r="2236" spans="1:3" x14ac:dyDescent="0.2">
      <c r="A2236">
        <v>1</v>
      </c>
      <c r="B2236" s="1" t="e" vm="810">
        <v>#VALUE!</v>
      </c>
      <c r="C2236" t="e" cm="1" vm="160">
        <f t="array" ref="C2236">_FV(B2236,"Admin Division 1 (State/province/other)",TRUE)</f>
        <v>#VALUE!</v>
      </c>
    </row>
    <row r="2237" spans="1:3" x14ac:dyDescent="0.2">
      <c r="A2237">
        <v>1</v>
      </c>
      <c r="B2237" s="1" t="e" vm="811">
        <v>#VALUE!</v>
      </c>
      <c r="C2237" t="e" cm="1" vm="160">
        <f t="array" ref="C2237">_FV(B2237,"Admin Division 1 (State/province/other)",TRUE)</f>
        <v>#VALUE!</v>
      </c>
    </row>
    <row r="2238" spans="1:3" x14ac:dyDescent="0.2">
      <c r="A2238">
        <v>1</v>
      </c>
      <c r="B2238" s="1" t="e" vm="812">
        <v>#VALUE!</v>
      </c>
      <c r="C2238" t="e" cm="1" vm="160">
        <f t="array" ref="C2238">_FV(B2238,"Admin Division 1 (State/province/other)",TRUE)</f>
        <v>#VALUE!</v>
      </c>
    </row>
    <row r="2239" spans="1:3" x14ac:dyDescent="0.2">
      <c r="A2239">
        <v>1</v>
      </c>
      <c r="B2239" s="1" t="e" vm="812">
        <v>#VALUE!</v>
      </c>
      <c r="C2239" t="e" cm="1" vm="160">
        <f t="array" ref="C2239">_FV(B2239,"Admin Division 1 (State/province/other)",TRUE)</f>
        <v>#VALUE!</v>
      </c>
    </row>
    <row r="2240" spans="1:3" x14ac:dyDescent="0.2">
      <c r="A2240">
        <v>1</v>
      </c>
      <c r="B2240" s="1" t="e" vm="813">
        <v>#VALUE!</v>
      </c>
      <c r="C2240" t="e" cm="1" vm="160">
        <f t="array" ref="C2240">_FV(B2240,"Admin Division 1 (State/province/other)",TRUE)</f>
        <v>#VALUE!</v>
      </c>
    </row>
    <row r="2241" spans="1:3" x14ac:dyDescent="0.2">
      <c r="A2241">
        <v>1</v>
      </c>
      <c r="B2241" s="1" t="e" vm="814">
        <v>#VALUE!</v>
      </c>
      <c r="C2241" t="e" cm="1" vm="160">
        <f t="array" ref="C2241">_FV(B2241,"Admin Division 1 (State/province/other)",TRUE)</f>
        <v>#VALUE!</v>
      </c>
    </row>
    <row r="2242" spans="1:3" x14ac:dyDescent="0.2">
      <c r="A2242">
        <v>1</v>
      </c>
      <c r="B2242" s="1" t="e" vm="814">
        <v>#VALUE!</v>
      </c>
      <c r="C2242" t="e" cm="1" vm="160">
        <f t="array" ref="C2242">_FV(B2242,"Admin Division 1 (State/province/other)",TRUE)</f>
        <v>#VALUE!</v>
      </c>
    </row>
    <row r="2243" spans="1:3" x14ac:dyDescent="0.2">
      <c r="A2243">
        <v>1</v>
      </c>
      <c r="B2243" s="1" t="e" vm="815">
        <v>#VALUE!</v>
      </c>
      <c r="C2243" t="e" cm="1" vm="160">
        <f t="array" ref="C2243">_FV(B2243,"Admin Division 1 (State/province/other)",TRUE)</f>
        <v>#VALUE!</v>
      </c>
    </row>
    <row r="2244" spans="1:3" x14ac:dyDescent="0.2">
      <c r="A2244">
        <v>1</v>
      </c>
      <c r="B2244" s="1" t="e" vm="816">
        <v>#VALUE!</v>
      </c>
      <c r="C2244" t="e" cm="1" vm="160">
        <f t="array" ref="C2244">_FV(B2244,"Admin Division 1 (State/province/other)",TRUE)</f>
        <v>#VALUE!</v>
      </c>
    </row>
    <row r="2245" spans="1:3" x14ac:dyDescent="0.2">
      <c r="A2245">
        <v>1</v>
      </c>
      <c r="B2245" s="1" t="e" vm="817">
        <v>#VALUE!</v>
      </c>
      <c r="C2245" t="e" cm="1" vm="160">
        <f t="array" ref="C2245">_FV(B2245,"Admin Division 1 (State/province/other)",TRUE)</f>
        <v>#VALUE!</v>
      </c>
    </row>
    <row r="2246" spans="1:3" x14ac:dyDescent="0.2">
      <c r="A2246">
        <v>1</v>
      </c>
      <c r="B2246" s="1" t="e" vm="818">
        <v>#VALUE!</v>
      </c>
      <c r="C2246" t="e" cm="1" vm="173">
        <f t="array" ref="C2246">_FV(B2246,"Admin Division 1 (State/province/other)",TRUE)</f>
        <v>#VALUE!</v>
      </c>
    </row>
    <row r="2247" spans="1:3" x14ac:dyDescent="0.2">
      <c r="A2247">
        <v>1</v>
      </c>
      <c r="B2247" s="1" t="e" vm="819">
        <v>#VALUE!</v>
      </c>
      <c r="C2247" t="e" cm="1" vm="173">
        <f t="array" ref="C2247">_FV(B2247,"Admin Division 1 (State/province/other)",TRUE)</f>
        <v>#VALUE!</v>
      </c>
    </row>
    <row r="2248" spans="1:3" x14ac:dyDescent="0.2">
      <c r="A2248">
        <v>1</v>
      </c>
      <c r="B2248" s="1" t="e" vm="820">
        <v>#VALUE!</v>
      </c>
      <c r="C2248" t="e" cm="1" vm="173">
        <f t="array" ref="C2248">_FV(B2248,"Admin Division 1 (State/province/other)",TRUE)</f>
        <v>#VALUE!</v>
      </c>
    </row>
    <row r="2249" spans="1:3" x14ac:dyDescent="0.2">
      <c r="A2249">
        <v>1</v>
      </c>
      <c r="B2249" s="1" t="e" vm="821">
        <v>#VALUE!</v>
      </c>
      <c r="C2249" t="e" cm="1" vm="173">
        <f t="array" ref="C2249">_FV(B2249,"Admin Division 1 (State/province/other)",TRUE)</f>
        <v>#VALUE!</v>
      </c>
    </row>
    <row r="2250" spans="1:3" x14ac:dyDescent="0.2">
      <c r="A2250">
        <v>1</v>
      </c>
      <c r="B2250" s="1" t="e" vm="179">
        <v>#VALUE!</v>
      </c>
      <c r="C2250" t="e" cm="1" vm="173">
        <f t="array" ref="C2250">_FV(B2250,"Admin Division 1 (State/province/other)",TRUE)</f>
        <v>#VALUE!</v>
      </c>
    </row>
    <row r="2251" spans="1:3" x14ac:dyDescent="0.2">
      <c r="A2251">
        <v>1</v>
      </c>
      <c r="B2251" s="1" t="e" vm="179">
        <v>#VALUE!</v>
      </c>
      <c r="C2251" t="e" cm="1" vm="173">
        <f t="array" ref="C2251">_FV(B2251,"Admin Division 1 (State/province/other)",TRUE)</f>
        <v>#VALUE!</v>
      </c>
    </row>
    <row r="2252" spans="1:3" x14ac:dyDescent="0.2">
      <c r="A2252">
        <v>1</v>
      </c>
      <c r="B2252" s="1" t="e" vm="179">
        <v>#VALUE!</v>
      </c>
      <c r="C2252" t="e" cm="1" vm="173">
        <f t="array" ref="C2252">_FV(B2252,"Admin Division 1 (State/province/other)",TRUE)</f>
        <v>#VALUE!</v>
      </c>
    </row>
    <row r="2253" spans="1:3" x14ac:dyDescent="0.2">
      <c r="A2253">
        <v>1</v>
      </c>
      <c r="B2253" s="1" t="e" vm="179">
        <v>#VALUE!</v>
      </c>
      <c r="C2253" t="e" cm="1" vm="173">
        <f t="array" ref="C2253">_FV(B2253,"Admin Division 1 (State/province/other)",TRUE)</f>
        <v>#VALUE!</v>
      </c>
    </row>
    <row r="2254" spans="1:3" x14ac:dyDescent="0.2">
      <c r="A2254">
        <v>1</v>
      </c>
      <c r="B2254" s="1" t="e" vm="179">
        <v>#VALUE!</v>
      </c>
      <c r="C2254" t="e" cm="1" vm="173">
        <f t="array" ref="C2254">_FV(B2254,"Admin Division 1 (State/province/other)",TRUE)</f>
        <v>#VALUE!</v>
      </c>
    </row>
    <row r="2255" spans="1:3" x14ac:dyDescent="0.2">
      <c r="A2255">
        <v>1</v>
      </c>
      <c r="B2255" s="1" t="e" vm="179">
        <v>#VALUE!</v>
      </c>
      <c r="C2255" t="e" cm="1" vm="173">
        <f t="array" ref="C2255">_FV(B2255,"Admin Division 1 (State/province/other)",TRUE)</f>
        <v>#VALUE!</v>
      </c>
    </row>
    <row r="2256" spans="1:3" x14ac:dyDescent="0.2">
      <c r="A2256">
        <v>1</v>
      </c>
      <c r="B2256" s="1" t="e" vm="179">
        <v>#VALUE!</v>
      </c>
      <c r="C2256" t="e" cm="1" vm="173">
        <f t="array" ref="C2256">_FV(B2256,"Admin Division 1 (State/province/other)",TRUE)</f>
        <v>#VALUE!</v>
      </c>
    </row>
    <row r="2257" spans="1:3" x14ac:dyDescent="0.2">
      <c r="A2257">
        <v>1</v>
      </c>
      <c r="B2257" s="1" t="e" vm="822">
        <v>#VALUE!</v>
      </c>
      <c r="C2257" t="e" cm="1" vm="183">
        <f t="array" ref="C2257">_FV(B2257,"Admin Division 1 (State/province/other)",TRUE)</f>
        <v>#VALUE!</v>
      </c>
    </row>
    <row r="2258" spans="1:3" x14ac:dyDescent="0.2">
      <c r="A2258">
        <v>1</v>
      </c>
      <c r="B2258" s="1" t="e" vm="823">
        <v>#VALUE!</v>
      </c>
      <c r="C2258" t="e" cm="1" vm="183">
        <f t="array" ref="C2258">_FV(B2258,"Admin Division 1 (State/province/other)",TRUE)</f>
        <v>#VALUE!</v>
      </c>
    </row>
    <row r="2259" spans="1:3" x14ac:dyDescent="0.2">
      <c r="A2259">
        <v>1</v>
      </c>
      <c r="B2259" s="1" t="e" vm="187">
        <v>#VALUE!</v>
      </c>
      <c r="C2259" t="e" cm="1" vm="183">
        <f t="array" ref="C2259">_FV(B2259,"Admin Division 1 (State/province/other)",TRUE)</f>
        <v>#VALUE!</v>
      </c>
    </row>
    <row r="2260" spans="1:3" x14ac:dyDescent="0.2">
      <c r="A2260">
        <v>1</v>
      </c>
      <c r="B2260" s="1" t="e" vm="824">
        <v>#VALUE!</v>
      </c>
      <c r="C2260" t="e" cm="1" vm="189">
        <f t="array" ref="C2260">_FV(B2260,"Admin Division 1 (State/province/other)",TRUE)</f>
        <v>#VALUE!</v>
      </c>
    </row>
    <row r="2261" spans="1:3" x14ac:dyDescent="0.2">
      <c r="A2261">
        <v>1</v>
      </c>
      <c r="B2261" s="1" t="e" vm="824">
        <v>#VALUE!</v>
      </c>
      <c r="C2261" t="e" cm="1" vm="189">
        <f t="array" ref="C2261">_FV(B2261,"Admin Division 1 (State/province/other)",TRUE)</f>
        <v>#VALUE!</v>
      </c>
    </row>
    <row r="2262" spans="1:3" x14ac:dyDescent="0.2">
      <c r="A2262">
        <v>1</v>
      </c>
      <c r="B2262" s="1" t="e" vm="824">
        <v>#VALUE!</v>
      </c>
      <c r="C2262" t="e" cm="1" vm="189">
        <f t="array" ref="C2262">_FV(B2262,"Admin Division 1 (State/province/other)",TRUE)</f>
        <v>#VALUE!</v>
      </c>
    </row>
    <row r="2263" spans="1:3" x14ac:dyDescent="0.2">
      <c r="A2263">
        <v>1</v>
      </c>
      <c r="B2263" s="1" t="e" vm="824">
        <v>#VALUE!</v>
      </c>
      <c r="C2263" t="e" cm="1" vm="189">
        <f t="array" ref="C2263">_FV(B2263,"Admin Division 1 (State/province/other)",TRUE)</f>
        <v>#VALUE!</v>
      </c>
    </row>
    <row r="2264" spans="1:3" x14ac:dyDescent="0.2">
      <c r="A2264">
        <v>1</v>
      </c>
      <c r="B2264" s="1" t="e" vm="824">
        <v>#VALUE!</v>
      </c>
      <c r="C2264" t="e" cm="1" vm="189">
        <f t="array" ref="C2264">_FV(B2264,"Admin Division 1 (State/province/other)",TRUE)</f>
        <v>#VALUE!</v>
      </c>
    </row>
    <row r="2265" spans="1:3" x14ac:dyDescent="0.2">
      <c r="A2265">
        <v>1</v>
      </c>
      <c r="B2265" s="1" t="e" vm="824">
        <v>#VALUE!</v>
      </c>
      <c r="C2265" t="e" cm="1" vm="189">
        <f t="array" ref="C2265">_FV(B2265,"Admin Division 1 (State/province/other)",TRUE)</f>
        <v>#VALUE!</v>
      </c>
    </row>
    <row r="2266" spans="1:3" x14ac:dyDescent="0.2">
      <c r="A2266">
        <v>1</v>
      </c>
      <c r="B2266" s="1" t="e" vm="824">
        <v>#VALUE!</v>
      </c>
      <c r="C2266" t="e" cm="1" vm="189">
        <f t="array" ref="C2266">_FV(B2266,"Admin Division 1 (State/province/other)",TRUE)</f>
        <v>#VALUE!</v>
      </c>
    </row>
    <row r="2267" spans="1:3" x14ac:dyDescent="0.2">
      <c r="A2267">
        <v>1</v>
      </c>
      <c r="B2267" s="1" t="e" vm="824">
        <v>#VALUE!</v>
      </c>
      <c r="C2267" t="e" cm="1" vm="189">
        <f t="array" ref="C2267">_FV(B2267,"Admin Division 1 (State/province/other)",TRUE)</f>
        <v>#VALUE!</v>
      </c>
    </row>
    <row r="2268" spans="1:3" x14ac:dyDescent="0.2">
      <c r="A2268">
        <v>1</v>
      </c>
      <c r="B2268" s="1" t="e" vm="824">
        <v>#VALUE!</v>
      </c>
      <c r="C2268" t="e" cm="1" vm="189">
        <f t="array" ref="C2268">_FV(B2268,"Admin Division 1 (State/province/other)",TRUE)</f>
        <v>#VALUE!</v>
      </c>
    </row>
    <row r="2269" spans="1:3" x14ac:dyDescent="0.2">
      <c r="A2269">
        <v>1</v>
      </c>
      <c r="B2269" s="1" t="e" vm="825">
        <v>#VALUE!</v>
      </c>
      <c r="C2269" t="e" cm="1" vm="189">
        <f t="array" ref="C2269">_FV(B2269,"Admin Division 1 (State/province/other)",TRUE)</f>
        <v>#VALUE!</v>
      </c>
    </row>
    <row r="2270" spans="1:3" x14ac:dyDescent="0.2">
      <c r="A2270">
        <v>1</v>
      </c>
      <c r="B2270" s="1" t="e" vm="825">
        <v>#VALUE!</v>
      </c>
      <c r="C2270" t="e" cm="1" vm="189">
        <f t="array" ref="C2270">_FV(B2270,"Admin Division 1 (State/province/other)",TRUE)</f>
        <v>#VALUE!</v>
      </c>
    </row>
    <row r="2271" spans="1:3" x14ac:dyDescent="0.2">
      <c r="A2271">
        <v>1</v>
      </c>
      <c r="B2271" s="1" t="e" vm="825">
        <v>#VALUE!</v>
      </c>
      <c r="C2271" t="e" cm="1" vm="189">
        <f t="array" ref="C2271">_FV(B2271,"Admin Division 1 (State/province/other)",TRUE)</f>
        <v>#VALUE!</v>
      </c>
    </row>
    <row r="2272" spans="1:3" x14ac:dyDescent="0.2">
      <c r="A2272">
        <v>1</v>
      </c>
      <c r="B2272" s="1" t="e" vm="826">
        <v>#VALUE!</v>
      </c>
      <c r="C2272" t="e" cm="1" vm="189">
        <f t="array" ref="C2272">_FV(B2272,"Admin Division 1 (State/province/other)",TRUE)</f>
        <v>#VALUE!</v>
      </c>
    </row>
    <row r="2273" spans="1:3" x14ac:dyDescent="0.2">
      <c r="A2273">
        <v>1</v>
      </c>
      <c r="B2273" s="1" t="e" vm="826">
        <v>#VALUE!</v>
      </c>
      <c r="C2273" t="e" cm="1" vm="189">
        <f t="array" ref="C2273">_FV(B2273,"Admin Division 1 (State/province/other)",TRUE)</f>
        <v>#VALUE!</v>
      </c>
    </row>
    <row r="2274" spans="1:3" x14ac:dyDescent="0.2">
      <c r="A2274">
        <v>1</v>
      </c>
      <c r="B2274" s="1" t="e" vm="826">
        <v>#VALUE!</v>
      </c>
      <c r="C2274" t="e" cm="1" vm="189">
        <f t="array" ref="C2274">_FV(B2274,"Admin Division 1 (State/province/other)",TRUE)</f>
        <v>#VALUE!</v>
      </c>
    </row>
    <row r="2275" spans="1:3" x14ac:dyDescent="0.2">
      <c r="A2275">
        <v>1</v>
      </c>
      <c r="B2275" s="1" t="e" vm="827">
        <v>#VALUE!</v>
      </c>
      <c r="C2275" t="e" cm="1" vm="189">
        <f t="array" ref="C2275">_FV(B2275,"Admin Division 1 (State/province/other)",TRUE)</f>
        <v>#VALUE!</v>
      </c>
    </row>
    <row r="2276" spans="1:3" x14ac:dyDescent="0.2">
      <c r="A2276">
        <v>1</v>
      </c>
      <c r="B2276" s="1" t="e" vm="828">
        <v>#VALUE!</v>
      </c>
      <c r="C2276" t="e" cm="1" vm="189">
        <f t="array" ref="C2276">_FV(B2276,"Admin Division 1 (State/province/other)",TRUE)</f>
        <v>#VALUE!</v>
      </c>
    </row>
    <row r="2277" spans="1:3" x14ac:dyDescent="0.2">
      <c r="A2277">
        <v>1</v>
      </c>
      <c r="B2277" s="1" t="e" vm="829">
        <v>#VALUE!</v>
      </c>
      <c r="C2277" t="e" cm="1" vm="189">
        <f t="array" ref="C2277">_FV(B2277,"Admin Division 1 (State/province/other)",TRUE)</f>
        <v>#VALUE!</v>
      </c>
    </row>
    <row r="2278" spans="1:3" x14ac:dyDescent="0.2">
      <c r="A2278">
        <v>1</v>
      </c>
      <c r="B2278" s="1" t="e" vm="830">
        <v>#VALUE!</v>
      </c>
      <c r="C2278" t="e" cm="1" vm="189">
        <f t="array" ref="C2278">_FV(B2278,"Admin Division 1 (State/province/other)",TRUE)</f>
        <v>#VALUE!</v>
      </c>
    </row>
    <row r="2279" spans="1:3" x14ac:dyDescent="0.2">
      <c r="A2279">
        <v>1</v>
      </c>
      <c r="B2279" s="1" t="e" vm="831">
        <v>#VALUE!</v>
      </c>
      <c r="C2279" t="e" cm="1" vm="189">
        <f t="array" ref="C2279">_FV(B2279,"Admin Division 1 (State/province/other)",TRUE)</f>
        <v>#VALUE!</v>
      </c>
    </row>
    <row r="2280" spans="1:3" x14ac:dyDescent="0.2">
      <c r="A2280">
        <v>1</v>
      </c>
      <c r="B2280" s="1" t="e" vm="832">
        <v>#VALUE!</v>
      </c>
      <c r="C2280" t="e" cm="1" vm="189">
        <f t="array" ref="C2280">_FV(B2280,"Admin Division 1 (State/province/other)",TRUE)</f>
        <v>#VALUE!</v>
      </c>
    </row>
    <row r="2281" spans="1:3" x14ac:dyDescent="0.2">
      <c r="A2281">
        <v>1</v>
      </c>
      <c r="B2281" s="1" t="e" vm="833">
        <v>#VALUE!</v>
      </c>
      <c r="C2281" t="e" cm="1" vm="189">
        <f t="array" ref="C2281">_FV(B2281,"Admin Division 1 (State/province/other)",TRUE)</f>
        <v>#VALUE!</v>
      </c>
    </row>
    <row r="2282" spans="1:3" x14ac:dyDescent="0.2">
      <c r="A2282">
        <v>1</v>
      </c>
      <c r="B2282" s="1" t="e" vm="834">
        <v>#VALUE!</v>
      </c>
      <c r="C2282" t="e" cm="1" vm="189">
        <f t="array" ref="C2282">_FV(B2282,"Admin Division 1 (State/province/other)",TRUE)</f>
        <v>#VALUE!</v>
      </c>
    </row>
    <row r="2283" spans="1:3" x14ac:dyDescent="0.2">
      <c r="A2283">
        <v>1</v>
      </c>
      <c r="B2283" s="1" t="e" vm="834">
        <v>#VALUE!</v>
      </c>
      <c r="C2283" t="e" cm="1" vm="189">
        <f t="array" ref="C2283">_FV(B2283,"Admin Division 1 (State/province/other)",TRUE)</f>
        <v>#VALUE!</v>
      </c>
    </row>
    <row r="2284" spans="1:3" x14ac:dyDescent="0.2">
      <c r="A2284">
        <v>1</v>
      </c>
      <c r="B2284" s="1" t="e" vm="835">
        <v>#VALUE!</v>
      </c>
      <c r="C2284" t="e" cm="1" vm="189">
        <f t="array" ref="C2284">_FV(B2284,"Admin Division 1 (State/province/other)",TRUE)</f>
        <v>#VALUE!</v>
      </c>
    </row>
    <row r="2285" spans="1:3" x14ac:dyDescent="0.2">
      <c r="A2285">
        <v>1</v>
      </c>
      <c r="B2285" s="1" t="e" vm="836">
        <v>#VALUE!</v>
      </c>
      <c r="C2285" t="e" cm="1" vm="189">
        <f t="array" ref="C2285">_FV(B2285,"Admin Division 1 (State/province/other)",TRUE)</f>
        <v>#VALUE!</v>
      </c>
    </row>
    <row r="2286" spans="1:3" x14ac:dyDescent="0.2">
      <c r="A2286">
        <v>1</v>
      </c>
      <c r="B2286" s="1" t="e" vm="837">
        <v>#VALUE!</v>
      </c>
      <c r="C2286" t="e" cm="1" vm="189">
        <f t="array" ref="C2286">_FV(B2286,"Admin Division 1 (State/province/other)",TRUE)</f>
        <v>#VALUE!</v>
      </c>
    </row>
    <row r="2287" spans="1:3" x14ac:dyDescent="0.2">
      <c r="A2287">
        <v>1</v>
      </c>
      <c r="B2287" s="1" t="e" vm="837">
        <v>#VALUE!</v>
      </c>
      <c r="C2287" t="e" cm="1" vm="189">
        <f t="array" ref="C2287">_FV(B2287,"Admin Division 1 (State/province/other)",TRUE)</f>
        <v>#VALUE!</v>
      </c>
    </row>
    <row r="2288" spans="1:3" x14ac:dyDescent="0.2">
      <c r="A2288">
        <v>1</v>
      </c>
      <c r="B2288" s="1" t="e" vm="838">
        <v>#VALUE!</v>
      </c>
      <c r="C2288" t="e" cm="1" vm="189">
        <f t="array" ref="C2288">_FV(B2288,"Admin Division 1 (State/province/other)",TRUE)</f>
        <v>#VALUE!</v>
      </c>
    </row>
    <row r="2289" spans="1:3" x14ac:dyDescent="0.2">
      <c r="A2289">
        <v>1</v>
      </c>
      <c r="B2289" s="1" t="e" vm="839">
        <v>#VALUE!</v>
      </c>
      <c r="C2289" t="e" cm="1" vm="189">
        <f t="array" ref="C2289">_FV(B2289,"Admin Division 1 (State/province/other)",TRUE)</f>
        <v>#VALUE!</v>
      </c>
    </row>
    <row r="2290" spans="1:3" x14ac:dyDescent="0.2">
      <c r="A2290">
        <v>1</v>
      </c>
      <c r="B2290" s="1" t="e" vm="840">
        <v>#VALUE!</v>
      </c>
      <c r="C2290" t="e" cm="1" vm="189">
        <f t="array" ref="C2290">_FV(B2290,"Admin Division 1 (State/province/other)",TRUE)</f>
        <v>#VALUE!</v>
      </c>
    </row>
    <row r="2291" spans="1:3" x14ac:dyDescent="0.2">
      <c r="A2291">
        <v>1</v>
      </c>
      <c r="B2291" s="1" t="e" vm="841">
        <v>#VALUE!</v>
      </c>
      <c r="C2291" t="e" cm="1" vm="189">
        <f t="array" ref="C2291">_FV(B2291,"Admin Division 1 (State/province/other)",TRUE)</f>
        <v>#VALUE!</v>
      </c>
    </row>
    <row r="2292" spans="1:3" x14ac:dyDescent="0.2">
      <c r="A2292">
        <v>1</v>
      </c>
      <c r="B2292" s="1" t="e" vm="842">
        <v>#VALUE!</v>
      </c>
      <c r="C2292" t="e" cm="1" vm="189">
        <f t="array" ref="C2292">_FV(B2292,"Admin Division 1 (State/province/other)",TRUE)</f>
        <v>#VALUE!</v>
      </c>
    </row>
    <row r="2293" spans="1:3" x14ac:dyDescent="0.2">
      <c r="A2293">
        <v>1</v>
      </c>
      <c r="B2293" s="1" t="e" vm="843">
        <v>#VALUE!</v>
      </c>
      <c r="C2293" t="e" cm="1" vm="189">
        <f t="array" ref="C2293">_FV(B2293,"Admin Division 1 (State/province/other)",TRUE)</f>
        <v>#VALUE!</v>
      </c>
    </row>
    <row r="2294" spans="1:3" x14ac:dyDescent="0.2">
      <c r="A2294">
        <v>1</v>
      </c>
      <c r="B2294" s="1" t="e" vm="844">
        <v>#VALUE!</v>
      </c>
      <c r="C2294" t="e" cm="1" vm="189">
        <f t="array" ref="C2294">_FV(B2294,"Admin Division 1 (State/province/other)",TRUE)</f>
        <v>#VALUE!</v>
      </c>
    </row>
    <row r="2295" spans="1:3" x14ac:dyDescent="0.2">
      <c r="A2295">
        <v>1</v>
      </c>
      <c r="B2295" s="1" t="e" vm="845">
        <v>#VALUE!</v>
      </c>
      <c r="C2295" t="e" cm="1" vm="189">
        <f t="array" ref="C2295">_FV(B2295,"Admin Division 1 (State/province/other)",TRUE)</f>
        <v>#VALUE!</v>
      </c>
    </row>
    <row r="2296" spans="1:3" x14ac:dyDescent="0.2">
      <c r="A2296">
        <v>1</v>
      </c>
      <c r="B2296" s="1" t="e" vm="846">
        <v>#VALUE!</v>
      </c>
      <c r="C2296" t="e" cm="1" vm="207">
        <f t="array" ref="C2296">_FV(B2296,"Admin Division 1 (State/province/other)",TRUE)</f>
        <v>#VALUE!</v>
      </c>
    </row>
    <row r="2297" spans="1:3" x14ac:dyDescent="0.2">
      <c r="A2297">
        <v>1</v>
      </c>
      <c r="B2297" s="1" t="e" vm="847">
        <v>#VALUE!</v>
      </c>
      <c r="C2297" t="e" cm="1" vm="207">
        <f t="array" ref="C2297">_FV(B2297,"Admin Division 1 (State/province/other)",TRUE)</f>
        <v>#VALUE!</v>
      </c>
    </row>
    <row r="2298" spans="1:3" x14ac:dyDescent="0.2">
      <c r="A2298">
        <v>1</v>
      </c>
      <c r="B2298" s="1" t="e" vm="848">
        <v>#VALUE!</v>
      </c>
      <c r="C2298" t="e" cm="1" vm="207">
        <f t="array" ref="C2298">_FV(B2298,"Admin Division 1 (State/province/other)",TRUE)</f>
        <v>#VALUE!</v>
      </c>
    </row>
    <row r="2299" spans="1:3" x14ac:dyDescent="0.2">
      <c r="A2299">
        <v>1</v>
      </c>
      <c r="B2299" s="1" t="e" vm="849">
        <v>#VALUE!</v>
      </c>
      <c r="C2299" t="e" cm="1" vm="207">
        <f t="array" ref="C2299">_FV(B2299,"Admin Division 1 (State/province/other)",TRUE)</f>
        <v>#VALUE!</v>
      </c>
    </row>
    <row r="2300" spans="1:3" x14ac:dyDescent="0.2">
      <c r="A2300">
        <v>1</v>
      </c>
      <c r="B2300" s="1" t="e" vm="850">
        <v>#VALUE!</v>
      </c>
      <c r="C2300" t="e" cm="1" vm="207">
        <f t="array" ref="C2300">_FV(B2300,"Admin Division 1 (State/province/other)",TRUE)</f>
        <v>#VALUE!</v>
      </c>
    </row>
    <row r="2301" spans="1:3" x14ac:dyDescent="0.2">
      <c r="A2301">
        <v>1</v>
      </c>
      <c r="B2301" s="1" t="e" vm="851">
        <v>#VALUE!</v>
      </c>
      <c r="C2301" t="e" cm="1" vm="219">
        <f t="array" ref="C2301">_FV(B2301,"Admin Division 1 (State/province/other)",TRUE)</f>
        <v>#VALUE!</v>
      </c>
    </row>
    <row r="2302" spans="1:3" x14ac:dyDescent="0.2">
      <c r="A2302">
        <v>1</v>
      </c>
      <c r="B2302" s="1" t="e" vm="852">
        <v>#VALUE!</v>
      </c>
      <c r="C2302" t="e" cm="1" vm="219">
        <f t="array" ref="C2302">_FV(B2302,"Admin Division 1 (State/province/other)",TRUE)</f>
        <v>#VALUE!</v>
      </c>
    </row>
    <row r="2303" spans="1:3" x14ac:dyDescent="0.2">
      <c r="A2303">
        <v>1</v>
      </c>
      <c r="B2303" s="1" t="e" vm="853">
        <v>#VALUE!</v>
      </c>
      <c r="C2303" t="e" cm="1" vm="219">
        <f t="array" ref="C2303">_FV(B2303,"Admin Division 1 (State/province/other)",TRUE)</f>
        <v>#VALUE!</v>
      </c>
    </row>
    <row r="2304" spans="1:3" x14ac:dyDescent="0.2">
      <c r="A2304">
        <v>1</v>
      </c>
      <c r="B2304" s="1" t="e" vm="854">
        <v>#VALUE!</v>
      </c>
      <c r="C2304" t="e" cm="1" vm="219">
        <f t="array" ref="C2304">_FV(B2304,"Admin Division 1 (State/province/other)",TRUE)</f>
        <v>#VALUE!</v>
      </c>
    </row>
    <row r="2305" spans="1:3" x14ac:dyDescent="0.2">
      <c r="A2305">
        <v>1</v>
      </c>
      <c r="B2305" s="1" t="e" vm="855">
        <v>#VALUE!</v>
      </c>
      <c r="C2305" t="e" cm="1" vm="219">
        <f t="array" ref="C2305">_FV(B2305,"Admin Division 1 (State/province/other)",TRUE)</f>
        <v>#VALUE!</v>
      </c>
    </row>
    <row r="2306" spans="1:3" x14ac:dyDescent="0.2">
      <c r="A2306">
        <v>1</v>
      </c>
      <c r="B2306" s="1" t="e" vm="856">
        <v>#VALUE!</v>
      </c>
      <c r="C2306" t="e" cm="1" vm="219">
        <f t="array" ref="C2306">_FV(B2306,"Admin Division 1 (State/province/other)",TRUE)</f>
        <v>#VALUE!</v>
      </c>
    </row>
    <row r="2307" spans="1:3" x14ac:dyDescent="0.2">
      <c r="A2307">
        <v>1</v>
      </c>
      <c r="B2307" s="1" t="e" vm="857">
        <v>#VALUE!</v>
      </c>
      <c r="C2307" t="e" cm="1" vm="219">
        <f t="array" ref="C2307">_FV(B2307,"Admin Division 1 (State/province/other)",TRUE)</f>
        <v>#VALUE!</v>
      </c>
    </row>
    <row r="2308" spans="1:3" x14ac:dyDescent="0.2">
      <c r="A2308">
        <v>1</v>
      </c>
      <c r="B2308" s="1" t="e" vm="858">
        <v>#VALUE!</v>
      </c>
      <c r="C2308" t="e" cm="1" vm="219">
        <f t="array" ref="C2308">_FV(B2308,"Admin Division 1 (State/province/other)",TRUE)</f>
        <v>#VALUE!</v>
      </c>
    </row>
    <row r="2309" spans="1:3" x14ac:dyDescent="0.2">
      <c r="A2309">
        <v>1</v>
      </c>
      <c r="B2309" s="1" t="e" vm="859">
        <v>#VALUE!</v>
      </c>
      <c r="C2309" t="e" cm="1" vm="219">
        <f t="array" ref="C2309">_FV(B2309,"Admin Division 1 (State/province/other)",TRUE)</f>
        <v>#VALUE!</v>
      </c>
    </row>
    <row r="2310" spans="1:3" x14ac:dyDescent="0.2">
      <c r="A2310">
        <v>1</v>
      </c>
      <c r="B2310" s="1" t="e" vm="860">
        <v>#VALUE!</v>
      </c>
      <c r="C2310" t="e" cm="1" vm="234">
        <f t="array" ref="C2310">_FV(B2310,"Admin Division 1 (State/province/other)",TRUE)</f>
        <v>#VALUE!</v>
      </c>
    </row>
    <row r="2311" spans="1:3" x14ac:dyDescent="0.2">
      <c r="A2311">
        <v>1</v>
      </c>
      <c r="B2311" s="1" t="e" vm="861">
        <v>#VALUE!</v>
      </c>
      <c r="C2311" t="e" cm="1" vm="236">
        <f t="array" ref="C2311">_FV(B2311,"Admin Division 1 (State/province/other)",TRUE)</f>
        <v>#VALUE!</v>
      </c>
    </row>
    <row r="2312" spans="1:3" x14ac:dyDescent="0.2">
      <c r="A2312">
        <v>1</v>
      </c>
      <c r="B2312" s="1" t="e" vm="862">
        <v>#VALUE!</v>
      </c>
      <c r="C2312" t="e" cm="1" vm="236">
        <f t="array" ref="C2312">_FV(B2312,"Admin Division 1 (State/province/other)",TRUE)</f>
        <v>#VALUE!</v>
      </c>
    </row>
    <row r="2313" spans="1:3" x14ac:dyDescent="0.2">
      <c r="A2313">
        <v>1</v>
      </c>
      <c r="B2313" s="1" t="e" vm="863">
        <v>#VALUE!</v>
      </c>
      <c r="C2313" t="e" cm="1" vm="241">
        <f t="array" ref="C2313">_FV(B2313,"Admin Division 1 (State/province/other)",TRUE)</f>
        <v>#VALUE!</v>
      </c>
    </row>
    <row r="2314" spans="1:3" x14ac:dyDescent="0.2">
      <c r="A2314">
        <v>1</v>
      </c>
      <c r="B2314" s="1" t="e" vm="863">
        <v>#VALUE!</v>
      </c>
      <c r="C2314" t="e" cm="1" vm="241">
        <f t="array" ref="C2314">_FV(B2314,"Admin Division 1 (State/province/other)",TRUE)</f>
        <v>#VALUE!</v>
      </c>
    </row>
    <row r="2315" spans="1:3" x14ac:dyDescent="0.2">
      <c r="A2315">
        <v>1</v>
      </c>
      <c r="B2315" s="1" t="e" vm="863">
        <v>#VALUE!</v>
      </c>
      <c r="C2315" t="e" cm="1" vm="241">
        <f t="array" ref="C2315">_FV(B2315,"Admin Division 1 (State/province/other)",TRUE)</f>
        <v>#VALUE!</v>
      </c>
    </row>
    <row r="2316" spans="1:3" x14ac:dyDescent="0.2">
      <c r="A2316">
        <v>1</v>
      </c>
      <c r="B2316" s="1" t="e" vm="863">
        <v>#VALUE!</v>
      </c>
      <c r="C2316" t="e" cm="1" vm="241">
        <f t="array" ref="C2316">_FV(B2316,"Admin Division 1 (State/province/other)",TRUE)</f>
        <v>#VALUE!</v>
      </c>
    </row>
    <row r="2317" spans="1:3" x14ac:dyDescent="0.2">
      <c r="A2317">
        <v>1</v>
      </c>
      <c r="B2317" s="1" t="e" vm="864">
        <v>#VALUE!</v>
      </c>
      <c r="C2317" t="e" cm="1" vm="241">
        <f t="array" ref="C2317">_FV(B2317,"Admin Division 1 (State/province/other)",TRUE)</f>
        <v>#VALUE!</v>
      </c>
    </row>
    <row r="2318" spans="1:3" x14ac:dyDescent="0.2">
      <c r="A2318">
        <v>1</v>
      </c>
      <c r="B2318" s="1" t="e" vm="864">
        <v>#VALUE!</v>
      </c>
      <c r="C2318" t="e" cm="1" vm="241">
        <f t="array" ref="C2318">_FV(B2318,"Admin Division 1 (State/province/other)",TRUE)</f>
        <v>#VALUE!</v>
      </c>
    </row>
    <row r="2319" spans="1:3" x14ac:dyDescent="0.2">
      <c r="A2319">
        <v>1</v>
      </c>
      <c r="B2319" s="1" t="e" vm="864">
        <v>#VALUE!</v>
      </c>
      <c r="C2319" t="e" cm="1" vm="241">
        <f t="array" ref="C2319">_FV(B2319,"Admin Division 1 (State/province/other)",TRUE)</f>
        <v>#VALUE!</v>
      </c>
    </row>
    <row r="2320" spans="1:3" x14ac:dyDescent="0.2">
      <c r="A2320">
        <v>1</v>
      </c>
      <c r="B2320" s="1" t="e" vm="864">
        <v>#VALUE!</v>
      </c>
      <c r="C2320" t="e" cm="1" vm="241">
        <f t="array" ref="C2320">_FV(B2320,"Admin Division 1 (State/province/other)",TRUE)</f>
        <v>#VALUE!</v>
      </c>
    </row>
    <row r="2321" spans="1:3" x14ac:dyDescent="0.2">
      <c r="A2321">
        <v>1</v>
      </c>
      <c r="B2321" s="1" t="e" vm="865">
        <v>#VALUE!</v>
      </c>
      <c r="C2321" t="e" cm="1" vm="241">
        <f t="array" ref="C2321">_FV(B2321,"Admin Division 1 (State/province/other)",TRUE)</f>
        <v>#VALUE!</v>
      </c>
    </row>
    <row r="2322" spans="1:3" x14ac:dyDescent="0.2">
      <c r="A2322">
        <v>1</v>
      </c>
      <c r="B2322" s="1" t="e" vm="244">
        <v>#VALUE!</v>
      </c>
      <c r="C2322" t="e" cm="1" vm="241">
        <f t="array" ref="C2322">_FV(B2322,"Admin Division 1 (State/province/other)",TRUE)</f>
        <v>#VALUE!</v>
      </c>
    </row>
    <row r="2323" spans="1:3" x14ac:dyDescent="0.2">
      <c r="A2323">
        <v>1</v>
      </c>
      <c r="B2323" s="1" t="e" vm="244">
        <v>#VALUE!</v>
      </c>
      <c r="C2323" t="e" cm="1" vm="241">
        <f t="array" ref="C2323">_FV(B2323,"Admin Division 1 (State/province/other)",TRUE)</f>
        <v>#VALUE!</v>
      </c>
    </row>
    <row r="2324" spans="1:3" x14ac:dyDescent="0.2">
      <c r="A2324">
        <v>1</v>
      </c>
      <c r="B2324" s="1" t="e" vm="866">
        <v>#VALUE!</v>
      </c>
      <c r="C2324" t="e" cm="1" vm="241">
        <f t="array" ref="C2324">_FV(B2324,"Admin Division 1 (State/province/other)",TRUE)</f>
        <v>#VALUE!</v>
      </c>
    </row>
    <row r="2325" spans="1:3" x14ac:dyDescent="0.2">
      <c r="A2325">
        <v>1</v>
      </c>
      <c r="B2325" s="1" t="e" vm="867">
        <v>#VALUE!</v>
      </c>
      <c r="C2325" t="e" cm="1" vm="241">
        <f t="array" ref="C2325">_FV(B2325,"Admin Division 1 (State/province/other)",TRUE)</f>
        <v>#VALUE!</v>
      </c>
    </row>
    <row r="2326" spans="1:3" x14ac:dyDescent="0.2">
      <c r="A2326">
        <v>1</v>
      </c>
      <c r="B2326" s="1" t="e" vm="867">
        <v>#VALUE!</v>
      </c>
      <c r="C2326" t="e" cm="1" vm="241">
        <f t="array" ref="C2326">_FV(B2326,"Admin Division 1 (State/province/other)",TRUE)</f>
        <v>#VALUE!</v>
      </c>
    </row>
    <row r="2327" spans="1:3" x14ac:dyDescent="0.2">
      <c r="A2327">
        <v>1</v>
      </c>
      <c r="B2327" s="1" t="e" vm="867">
        <v>#VALUE!</v>
      </c>
      <c r="C2327" t="e" cm="1" vm="241">
        <f t="array" ref="C2327">_FV(B2327,"Admin Division 1 (State/province/other)",TRUE)</f>
        <v>#VALUE!</v>
      </c>
    </row>
    <row r="2328" spans="1:3" x14ac:dyDescent="0.2">
      <c r="A2328">
        <v>1</v>
      </c>
      <c r="B2328" s="1" t="e" vm="868">
        <v>#VALUE!</v>
      </c>
      <c r="C2328" t="e" cm="1" vm="241">
        <f t="array" ref="C2328">_FV(B2328,"Admin Division 1 (State/province/other)",TRUE)</f>
        <v>#VALUE!</v>
      </c>
    </row>
    <row r="2329" spans="1:3" x14ac:dyDescent="0.2">
      <c r="A2329">
        <v>1</v>
      </c>
      <c r="B2329" s="1" t="e" vm="868">
        <v>#VALUE!</v>
      </c>
      <c r="C2329" t="e" cm="1" vm="241">
        <f t="array" ref="C2329">_FV(B2329,"Admin Division 1 (State/province/other)",TRUE)</f>
        <v>#VALUE!</v>
      </c>
    </row>
    <row r="2330" spans="1:3" x14ac:dyDescent="0.2">
      <c r="A2330">
        <v>1</v>
      </c>
      <c r="B2330" s="1" t="e" vm="868">
        <v>#VALUE!</v>
      </c>
      <c r="C2330" t="e" cm="1" vm="241">
        <f t="array" ref="C2330">_FV(B2330,"Admin Division 1 (State/province/other)",TRUE)</f>
        <v>#VALUE!</v>
      </c>
    </row>
    <row r="2331" spans="1:3" x14ac:dyDescent="0.2">
      <c r="A2331">
        <v>1</v>
      </c>
      <c r="B2331" s="1" t="e" vm="868">
        <v>#VALUE!</v>
      </c>
      <c r="C2331" t="e" cm="1" vm="241">
        <f t="array" ref="C2331">_FV(B2331,"Admin Division 1 (State/province/other)",TRUE)</f>
        <v>#VALUE!</v>
      </c>
    </row>
    <row r="2332" spans="1:3" x14ac:dyDescent="0.2">
      <c r="A2332">
        <v>1</v>
      </c>
      <c r="B2332" s="1" t="e" vm="868">
        <v>#VALUE!</v>
      </c>
      <c r="C2332" t="e" cm="1" vm="241">
        <f t="array" ref="C2332">_FV(B2332,"Admin Division 1 (State/province/other)",TRUE)</f>
        <v>#VALUE!</v>
      </c>
    </row>
    <row r="2333" spans="1:3" x14ac:dyDescent="0.2">
      <c r="A2333">
        <v>1</v>
      </c>
      <c r="B2333" s="1" t="e" vm="868">
        <v>#VALUE!</v>
      </c>
      <c r="C2333" t="e" cm="1" vm="241">
        <f t="array" ref="C2333">_FV(B2333,"Admin Division 1 (State/province/other)",TRUE)</f>
        <v>#VALUE!</v>
      </c>
    </row>
    <row r="2334" spans="1:3" x14ac:dyDescent="0.2">
      <c r="A2334">
        <v>1</v>
      </c>
      <c r="B2334" s="1" t="e" vm="868">
        <v>#VALUE!</v>
      </c>
      <c r="C2334" t="e" cm="1" vm="241">
        <f t="array" ref="C2334">_FV(B2334,"Admin Division 1 (State/province/other)",TRUE)</f>
        <v>#VALUE!</v>
      </c>
    </row>
    <row r="2335" spans="1:3" x14ac:dyDescent="0.2">
      <c r="A2335">
        <v>1</v>
      </c>
      <c r="B2335" s="1" t="e" vm="869">
        <v>#VALUE!</v>
      </c>
      <c r="C2335" t="e" cm="1" vm="241">
        <f t="array" ref="C2335">_FV(B2335,"Admin Division 1 (State/province/other)",TRUE)</f>
        <v>#VALUE!</v>
      </c>
    </row>
    <row r="2336" spans="1:3" x14ac:dyDescent="0.2">
      <c r="A2336">
        <v>1</v>
      </c>
      <c r="B2336" s="1" t="e" vm="869">
        <v>#VALUE!</v>
      </c>
      <c r="C2336" t="e" cm="1" vm="241">
        <f t="array" ref="C2336">_FV(B2336,"Admin Division 1 (State/province/other)",TRUE)</f>
        <v>#VALUE!</v>
      </c>
    </row>
    <row r="2337" spans="1:3" x14ac:dyDescent="0.2">
      <c r="A2337">
        <v>1</v>
      </c>
      <c r="B2337" s="1" t="e" vm="869">
        <v>#VALUE!</v>
      </c>
      <c r="C2337" t="e" cm="1" vm="241">
        <f t="array" ref="C2337">_FV(B2337,"Admin Division 1 (State/province/other)",TRUE)</f>
        <v>#VALUE!</v>
      </c>
    </row>
    <row r="2338" spans="1:3" x14ac:dyDescent="0.2">
      <c r="A2338">
        <v>1</v>
      </c>
      <c r="B2338" s="1" t="e" vm="869">
        <v>#VALUE!</v>
      </c>
      <c r="C2338" t="e" cm="1" vm="241">
        <f t="array" ref="C2338">_FV(B2338,"Admin Division 1 (State/province/other)",TRUE)</f>
        <v>#VALUE!</v>
      </c>
    </row>
    <row r="2339" spans="1:3" x14ac:dyDescent="0.2">
      <c r="A2339">
        <v>1</v>
      </c>
      <c r="B2339" s="1" t="e" vm="870">
        <v>#VALUE!</v>
      </c>
      <c r="C2339" t="e" cm="1" vm="241">
        <f t="array" ref="C2339">_FV(B2339,"Admin Division 1 (State/province/other)",TRUE)</f>
        <v>#VALUE!</v>
      </c>
    </row>
    <row r="2340" spans="1:3" x14ac:dyDescent="0.2">
      <c r="A2340">
        <v>1</v>
      </c>
      <c r="B2340" s="1" t="e" vm="870">
        <v>#VALUE!</v>
      </c>
      <c r="C2340" t="e" cm="1" vm="241">
        <f t="array" ref="C2340">_FV(B2340,"Admin Division 1 (State/province/other)",TRUE)</f>
        <v>#VALUE!</v>
      </c>
    </row>
    <row r="2341" spans="1:3" x14ac:dyDescent="0.2">
      <c r="A2341">
        <v>1</v>
      </c>
      <c r="B2341" s="1" t="e" vm="870">
        <v>#VALUE!</v>
      </c>
      <c r="C2341" t="e" cm="1" vm="241">
        <f t="array" ref="C2341">_FV(B2341,"Admin Division 1 (State/province/other)",TRUE)</f>
        <v>#VALUE!</v>
      </c>
    </row>
    <row r="2342" spans="1:3" x14ac:dyDescent="0.2">
      <c r="A2342">
        <v>1</v>
      </c>
      <c r="B2342" s="1" t="e" vm="870">
        <v>#VALUE!</v>
      </c>
      <c r="C2342" t="e" cm="1" vm="241">
        <f t="array" ref="C2342">_FV(B2342,"Admin Division 1 (State/province/other)",TRUE)</f>
        <v>#VALUE!</v>
      </c>
    </row>
    <row r="2343" spans="1:3" x14ac:dyDescent="0.2">
      <c r="A2343">
        <v>1</v>
      </c>
      <c r="B2343" s="1" t="e" vm="871">
        <v>#VALUE!</v>
      </c>
      <c r="C2343" t="e" cm="1" vm="241">
        <f t="array" ref="C2343">_FV(B2343,"Admin Division 1 (State/province/other)",TRUE)</f>
        <v>#VALUE!</v>
      </c>
    </row>
    <row r="2344" spans="1:3" x14ac:dyDescent="0.2">
      <c r="A2344">
        <v>1</v>
      </c>
      <c r="B2344" s="1" t="e" vm="871">
        <v>#VALUE!</v>
      </c>
      <c r="C2344" t="e" cm="1" vm="241">
        <f t="array" ref="C2344">_FV(B2344,"Admin Division 1 (State/province/other)",TRUE)</f>
        <v>#VALUE!</v>
      </c>
    </row>
    <row r="2345" spans="1:3" x14ac:dyDescent="0.2">
      <c r="A2345">
        <v>1</v>
      </c>
      <c r="B2345" s="1" t="e" vm="871">
        <v>#VALUE!</v>
      </c>
      <c r="C2345" t="e" cm="1" vm="241">
        <f t="array" ref="C2345">_FV(B2345,"Admin Division 1 (State/province/other)",TRUE)</f>
        <v>#VALUE!</v>
      </c>
    </row>
    <row r="2346" spans="1:3" x14ac:dyDescent="0.2">
      <c r="A2346">
        <v>1</v>
      </c>
      <c r="B2346" s="1" t="e" vm="871">
        <v>#VALUE!</v>
      </c>
      <c r="C2346" t="e" cm="1" vm="241">
        <f t="array" ref="C2346">_FV(B2346,"Admin Division 1 (State/province/other)",TRUE)</f>
        <v>#VALUE!</v>
      </c>
    </row>
    <row r="2347" spans="1:3" x14ac:dyDescent="0.2">
      <c r="A2347">
        <v>1</v>
      </c>
      <c r="B2347" s="1" t="e" vm="871">
        <v>#VALUE!</v>
      </c>
      <c r="C2347" t="e" cm="1" vm="241">
        <f t="array" ref="C2347">_FV(B2347,"Admin Division 1 (State/province/other)",TRUE)</f>
        <v>#VALUE!</v>
      </c>
    </row>
    <row r="2348" spans="1:3" x14ac:dyDescent="0.2">
      <c r="A2348">
        <v>1</v>
      </c>
      <c r="B2348" s="1" t="e" vm="872">
        <v>#VALUE!</v>
      </c>
      <c r="C2348" t="e" cm="1" vm="241">
        <f t="array" ref="C2348">_FV(B2348,"Admin Division 1 (State/province/other)",TRUE)</f>
        <v>#VALUE!</v>
      </c>
    </row>
    <row r="2349" spans="1:3" x14ac:dyDescent="0.2">
      <c r="A2349">
        <v>1</v>
      </c>
      <c r="B2349" s="1" t="e" vm="873">
        <v>#VALUE!</v>
      </c>
      <c r="C2349" t="e" cm="1" vm="241">
        <f t="array" ref="C2349">_FV(B2349,"Admin Division 1 (State/province/other)",TRUE)</f>
        <v>#VALUE!</v>
      </c>
    </row>
    <row r="2350" spans="1:3" x14ac:dyDescent="0.2">
      <c r="A2350">
        <v>1</v>
      </c>
      <c r="B2350" s="1" t="e" vm="873">
        <v>#VALUE!</v>
      </c>
      <c r="C2350" t="e" cm="1" vm="241">
        <f t="array" ref="C2350">_FV(B2350,"Admin Division 1 (State/province/other)",TRUE)</f>
        <v>#VALUE!</v>
      </c>
    </row>
    <row r="2351" spans="1:3" x14ac:dyDescent="0.2">
      <c r="A2351">
        <v>1</v>
      </c>
      <c r="B2351" s="1" t="e" vm="873">
        <v>#VALUE!</v>
      </c>
      <c r="C2351" t="e" cm="1" vm="241">
        <f t="array" ref="C2351">_FV(B2351,"Admin Division 1 (State/province/other)",TRUE)</f>
        <v>#VALUE!</v>
      </c>
    </row>
    <row r="2352" spans="1:3" x14ac:dyDescent="0.2">
      <c r="A2352">
        <v>1</v>
      </c>
      <c r="B2352" s="1" t="e" vm="257">
        <v>#VALUE!</v>
      </c>
      <c r="C2352" t="e" cm="1" vm="241">
        <f t="array" ref="C2352">_FV(B2352,"Admin Division 1 (State/province/other)",TRUE)</f>
        <v>#VALUE!</v>
      </c>
    </row>
    <row r="2353" spans="1:3" x14ac:dyDescent="0.2">
      <c r="A2353">
        <v>1</v>
      </c>
      <c r="B2353" s="1" t="e" vm="257">
        <v>#VALUE!</v>
      </c>
      <c r="C2353" t="e" cm="1" vm="241">
        <f t="array" ref="C2353">_FV(B2353,"Admin Division 1 (State/province/other)",TRUE)</f>
        <v>#VALUE!</v>
      </c>
    </row>
    <row r="2354" spans="1:3" x14ac:dyDescent="0.2">
      <c r="A2354">
        <v>1</v>
      </c>
      <c r="B2354" s="1" t="e" vm="257">
        <v>#VALUE!</v>
      </c>
      <c r="C2354" t="e" cm="1" vm="241">
        <f t="array" ref="C2354">_FV(B2354,"Admin Division 1 (State/province/other)",TRUE)</f>
        <v>#VALUE!</v>
      </c>
    </row>
    <row r="2355" spans="1:3" x14ac:dyDescent="0.2">
      <c r="A2355">
        <v>1</v>
      </c>
      <c r="B2355" s="1" t="e" vm="874">
        <v>#VALUE!</v>
      </c>
      <c r="C2355" t="e" cm="1" vm="241">
        <f t="array" ref="C2355">_FV(B2355,"Admin Division 1 (State/province/other)",TRUE)</f>
        <v>#VALUE!</v>
      </c>
    </row>
    <row r="2356" spans="1:3" x14ac:dyDescent="0.2">
      <c r="A2356">
        <v>1</v>
      </c>
      <c r="B2356" s="1" t="e" vm="875">
        <v>#VALUE!</v>
      </c>
      <c r="C2356" t="e" cm="1" vm="241">
        <f t="array" ref="C2356">_FV(B2356,"Admin Division 1 (State/province/other)",TRUE)</f>
        <v>#VALUE!</v>
      </c>
    </row>
    <row r="2357" spans="1:3" x14ac:dyDescent="0.2">
      <c r="A2357">
        <v>1</v>
      </c>
      <c r="B2357" s="1" t="e" vm="876">
        <v>#VALUE!</v>
      </c>
      <c r="C2357" t="e" cm="1" vm="241">
        <f t="array" ref="C2357">_FV(B2357,"Admin Division 1 (State/province/other)",TRUE)</f>
        <v>#VALUE!</v>
      </c>
    </row>
    <row r="2358" spans="1:3" x14ac:dyDescent="0.2">
      <c r="A2358">
        <v>1</v>
      </c>
      <c r="B2358" s="1" t="e" vm="876">
        <v>#VALUE!</v>
      </c>
      <c r="C2358" t="e" cm="1" vm="241">
        <f t="array" ref="C2358">_FV(B2358,"Admin Division 1 (State/province/other)",TRUE)</f>
        <v>#VALUE!</v>
      </c>
    </row>
    <row r="2359" spans="1:3" x14ac:dyDescent="0.2">
      <c r="A2359">
        <v>1</v>
      </c>
      <c r="B2359" s="1" t="e" vm="877">
        <v>#VALUE!</v>
      </c>
      <c r="C2359" t="e" cm="1" vm="241">
        <f t="array" ref="C2359">_FV(B2359,"Admin Division 1 (State/province/other)",TRUE)</f>
        <v>#VALUE!</v>
      </c>
    </row>
    <row r="2360" spans="1:3" x14ac:dyDescent="0.2">
      <c r="A2360">
        <v>1</v>
      </c>
      <c r="B2360" s="1" t="e" vm="877">
        <v>#VALUE!</v>
      </c>
      <c r="C2360" t="e" cm="1" vm="241">
        <f t="array" ref="C2360">_FV(B2360,"Admin Division 1 (State/province/other)",TRUE)</f>
        <v>#VALUE!</v>
      </c>
    </row>
    <row r="2361" spans="1:3" x14ac:dyDescent="0.2">
      <c r="A2361">
        <v>1</v>
      </c>
      <c r="B2361" s="1" t="e" vm="878">
        <v>#VALUE!</v>
      </c>
      <c r="C2361" t="e" cm="1" vm="241">
        <f t="array" ref="C2361">_FV(B2361,"Admin Division 1 (State/province/other)",TRUE)</f>
        <v>#VALUE!</v>
      </c>
    </row>
    <row r="2362" spans="1:3" x14ac:dyDescent="0.2">
      <c r="A2362">
        <v>1</v>
      </c>
      <c r="B2362" s="1" t="e" vm="879">
        <v>#VALUE!</v>
      </c>
      <c r="C2362" t="e" cm="1" vm="241">
        <f t="array" ref="C2362">_FV(B2362,"Admin Division 1 (State/province/other)",TRUE)</f>
        <v>#VALUE!</v>
      </c>
    </row>
    <row r="2363" spans="1:3" x14ac:dyDescent="0.2">
      <c r="A2363">
        <v>1</v>
      </c>
      <c r="B2363" s="1" t="e" vm="879">
        <v>#VALUE!</v>
      </c>
      <c r="C2363" t="e" cm="1" vm="241">
        <f t="array" ref="C2363">_FV(B2363,"Admin Division 1 (State/province/other)",TRUE)</f>
        <v>#VALUE!</v>
      </c>
    </row>
    <row r="2364" spans="1:3" x14ac:dyDescent="0.2">
      <c r="A2364">
        <v>1</v>
      </c>
      <c r="B2364" s="1" t="e" vm="880">
        <v>#VALUE!</v>
      </c>
      <c r="C2364" t="e" cm="1" vm="265">
        <f t="array" ref="C2364">_FV(B2364,"Admin Division 1 (State/province/other)",TRUE)</f>
        <v>#VALUE!</v>
      </c>
    </row>
    <row r="2365" spans="1:3" x14ac:dyDescent="0.2">
      <c r="A2365">
        <v>1</v>
      </c>
      <c r="B2365" s="1" t="e" vm="880">
        <v>#VALUE!</v>
      </c>
      <c r="C2365" t="e" cm="1" vm="265">
        <f t="array" ref="C2365">_FV(B2365,"Admin Division 1 (State/province/other)",TRUE)</f>
        <v>#VALUE!</v>
      </c>
    </row>
    <row r="2366" spans="1:3" x14ac:dyDescent="0.2">
      <c r="A2366">
        <v>1</v>
      </c>
      <c r="B2366" s="1" t="e" vm="266">
        <v>#VALUE!</v>
      </c>
      <c r="C2366" t="e" cm="1" vm="265">
        <f t="array" ref="C2366">_FV(B2366,"Admin Division 1 (State/province/other)",TRUE)</f>
        <v>#VALUE!</v>
      </c>
    </row>
    <row r="2367" spans="1:3" x14ac:dyDescent="0.2">
      <c r="A2367">
        <v>1</v>
      </c>
      <c r="B2367" s="1" t="e" vm="881">
        <v>#VALUE!</v>
      </c>
      <c r="C2367" t="e" cm="1" vm="265">
        <f t="array" ref="C2367">_FV(B2367,"Admin Division 1 (State/province/other)",TRUE)</f>
        <v>#VALUE!</v>
      </c>
    </row>
    <row r="2368" spans="1:3" x14ac:dyDescent="0.2">
      <c r="A2368">
        <v>1</v>
      </c>
      <c r="B2368" s="1" t="e" vm="882">
        <v>#VALUE!</v>
      </c>
      <c r="C2368" t="e" cm="1" vm="265">
        <f t="array" ref="C2368">_FV(B2368,"Admin Division 1 (State/province/other)",TRUE)</f>
        <v>#VALUE!</v>
      </c>
    </row>
    <row r="2369" spans="1:3" x14ac:dyDescent="0.2">
      <c r="A2369">
        <v>1</v>
      </c>
      <c r="B2369" s="1" t="e" vm="882">
        <v>#VALUE!</v>
      </c>
      <c r="C2369" t="e" cm="1" vm="265">
        <f t="array" ref="C2369">_FV(B2369,"Admin Division 1 (State/province/other)",TRUE)</f>
        <v>#VALUE!</v>
      </c>
    </row>
    <row r="2370" spans="1:3" x14ac:dyDescent="0.2">
      <c r="A2370">
        <v>1</v>
      </c>
      <c r="B2370" s="1" t="e" vm="882">
        <v>#VALUE!</v>
      </c>
      <c r="C2370" t="e" cm="1" vm="265">
        <f t="array" ref="C2370">_FV(B2370,"Admin Division 1 (State/province/other)",TRUE)</f>
        <v>#VALUE!</v>
      </c>
    </row>
    <row r="2371" spans="1:3" x14ac:dyDescent="0.2">
      <c r="A2371">
        <v>1</v>
      </c>
      <c r="B2371" s="1" t="e" vm="882">
        <v>#VALUE!</v>
      </c>
      <c r="C2371" t="e" cm="1" vm="265">
        <f t="array" ref="C2371">_FV(B2371,"Admin Division 1 (State/province/other)",TRUE)</f>
        <v>#VALUE!</v>
      </c>
    </row>
    <row r="2372" spans="1:3" x14ac:dyDescent="0.2">
      <c r="A2372">
        <v>1</v>
      </c>
      <c r="B2372" s="1" t="e" vm="273">
        <v>#VALUE!</v>
      </c>
      <c r="C2372" t="e" cm="1" vm="265">
        <f t="array" ref="C2372">_FV(B2372,"Admin Division 1 (State/province/other)",TRUE)</f>
        <v>#VALUE!</v>
      </c>
    </row>
    <row r="2373" spans="1:3" x14ac:dyDescent="0.2">
      <c r="A2373">
        <v>1</v>
      </c>
      <c r="B2373" s="1" t="e" vm="273">
        <v>#VALUE!</v>
      </c>
      <c r="C2373" t="e" cm="1" vm="265">
        <f t="array" ref="C2373">_FV(B2373,"Admin Division 1 (State/province/other)",TRUE)</f>
        <v>#VALUE!</v>
      </c>
    </row>
    <row r="2374" spans="1:3" x14ac:dyDescent="0.2">
      <c r="A2374">
        <v>1</v>
      </c>
      <c r="B2374" s="1" t="e" vm="883">
        <v>#VALUE!</v>
      </c>
      <c r="C2374" t="e" cm="1" vm="265">
        <f t="array" ref="C2374">_FV(B2374,"Admin Division 1 (State/province/other)",TRUE)</f>
        <v>#VALUE!</v>
      </c>
    </row>
    <row r="2375" spans="1:3" x14ac:dyDescent="0.2">
      <c r="A2375">
        <v>1</v>
      </c>
      <c r="B2375" s="1" t="e" vm="884">
        <v>#VALUE!</v>
      </c>
      <c r="C2375" t="e" cm="1" vm="265">
        <f t="array" ref="C2375">_FV(B2375,"Admin Division 1 (State/province/other)",TRUE)</f>
        <v>#VALUE!</v>
      </c>
    </row>
    <row r="2376" spans="1:3" x14ac:dyDescent="0.2">
      <c r="A2376">
        <v>1</v>
      </c>
      <c r="B2376" s="1" t="e" vm="885">
        <v>#VALUE!</v>
      </c>
      <c r="C2376" t="e" cm="1" vm="265">
        <f t="array" ref="C2376">_FV(B2376,"Admin Division 1 (State/province/other)",TRUE)</f>
        <v>#VALUE!</v>
      </c>
    </row>
    <row r="2377" spans="1:3" x14ac:dyDescent="0.2">
      <c r="A2377">
        <v>1</v>
      </c>
      <c r="B2377" s="1" t="e" vm="886">
        <v>#VALUE!</v>
      </c>
      <c r="C2377" t="e" cm="1" vm="265">
        <f t="array" ref="C2377">_FV(B2377,"Admin Division 1 (State/province/other)",TRUE)</f>
        <v>#VALUE!</v>
      </c>
    </row>
    <row r="2378" spans="1:3" x14ac:dyDescent="0.2">
      <c r="A2378">
        <v>1</v>
      </c>
      <c r="B2378" s="1" t="e" vm="887">
        <v>#VALUE!</v>
      </c>
      <c r="C2378" t="e" cm="1" vm="265">
        <f t="array" ref="C2378">_FV(B2378,"Admin Division 1 (State/province/other)",TRUE)</f>
        <v>#VALUE!</v>
      </c>
    </row>
    <row r="2379" spans="1:3" x14ac:dyDescent="0.2">
      <c r="A2379">
        <v>1</v>
      </c>
      <c r="B2379" s="1" t="e" vm="888">
        <v>#VALUE!</v>
      </c>
      <c r="C2379" t="e" cm="1" vm="265">
        <f t="array" ref="C2379">_FV(B2379,"Admin Division 1 (State/province/other)",TRUE)</f>
        <v>#VALUE!</v>
      </c>
    </row>
    <row r="2380" spans="1:3" x14ac:dyDescent="0.2">
      <c r="A2380">
        <v>1</v>
      </c>
      <c r="B2380" s="1" t="e" vm="888">
        <v>#VALUE!</v>
      </c>
      <c r="C2380" t="e" cm="1" vm="265">
        <f t="array" ref="C2380">_FV(B2380,"Admin Division 1 (State/province/other)",TRUE)</f>
        <v>#VALUE!</v>
      </c>
    </row>
    <row r="2381" spans="1:3" x14ac:dyDescent="0.2">
      <c r="A2381">
        <v>1</v>
      </c>
      <c r="B2381" s="1" t="e" vm="889">
        <v>#VALUE!</v>
      </c>
      <c r="C2381" t="e" cm="1" vm="265">
        <f t="array" ref="C2381">_FV(B2381,"Admin Division 1 (State/province/other)",TRUE)</f>
        <v>#VALUE!</v>
      </c>
    </row>
    <row r="2382" spans="1:3" x14ac:dyDescent="0.2">
      <c r="A2382">
        <v>1</v>
      </c>
      <c r="B2382" s="1" t="e" vm="890">
        <v>#VALUE!</v>
      </c>
      <c r="C2382" t="e" cm="1" vm="265">
        <f t="array" ref="C2382">_FV(B2382,"Admin Division 1 (State/province/other)",TRUE)</f>
        <v>#VALUE!</v>
      </c>
    </row>
    <row r="2383" spans="1:3" x14ac:dyDescent="0.2">
      <c r="A2383">
        <v>1</v>
      </c>
      <c r="B2383" s="1" t="e" vm="891">
        <v>#VALUE!</v>
      </c>
      <c r="C2383" t="e" cm="1" vm="265">
        <f t="array" ref="C2383">_FV(B2383,"Admin Division 1 (State/province/other)",TRUE)</f>
        <v>#VALUE!</v>
      </c>
    </row>
    <row r="2384" spans="1:3" x14ac:dyDescent="0.2">
      <c r="A2384">
        <v>1</v>
      </c>
      <c r="B2384" s="1" t="e" vm="892">
        <v>#VALUE!</v>
      </c>
      <c r="C2384" t="e" cm="1" vm="265">
        <f t="array" ref="C2384">_FV(B2384,"Admin Division 1 (State/province/other)",TRUE)</f>
        <v>#VALUE!</v>
      </c>
    </row>
    <row r="2385" spans="1:3" x14ac:dyDescent="0.2">
      <c r="A2385">
        <v>1</v>
      </c>
      <c r="B2385" s="1" t="e" vm="893">
        <v>#VALUE!</v>
      </c>
      <c r="C2385" t="e" cm="1" vm="265">
        <f t="array" ref="C2385">_FV(B2385,"Admin Division 1 (State/province/other)",TRUE)</f>
        <v>#VALUE!</v>
      </c>
    </row>
    <row r="2386" spans="1:3" x14ac:dyDescent="0.2">
      <c r="A2386">
        <v>1</v>
      </c>
      <c r="B2386" s="1" t="e" vm="893">
        <v>#VALUE!</v>
      </c>
      <c r="C2386" t="e" cm="1" vm="265">
        <f t="array" ref="C2386">_FV(B2386,"Admin Division 1 (State/province/other)",TRUE)</f>
        <v>#VALUE!</v>
      </c>
    </row>
    <row r="2387" spans="1:3" x14ac:dyDescent="0.2">
      <c r="A2387">
        <v>1</v>
      </c>
      <c r="B2387" s="1" t="e" vm="894">
        <v>#VALUE!</v>
      </c>
      <c r="C2387" t="e" cm="1" vm="265">
        <f t="array" ref="C2387">_FV(B2387,"Admin Division 1 (State/province/other)",TRUE)</f>
        <v>#VALUE!</v>
      </c>
    </row>
    <row r="2388" spans="1:3" x14ac:dyDescent="0.2">
      <c r="A2388">
        <v>1</v>
      </c>
      <c r="B2388" s="1" t="e" vm="895">
        <v>#VALUE!</v>
      </c>
      <c r="C2388" t="e" cm="1" vm="265">
        <f t="array" ref="C2388">_FV(B2388,"Admin Division 1 (State/province/other)",TRUE)</f>
        <v>#VALUE!</v>
      </c>
    </row>
    <row r="2389" spans="1:3" x14ac:dyDescent="0.2">
      <c r="A2389">
        <v>1</v>
      </c>
      <c r="B2389" s="1" t="e" vm="895">
        <v>#VALUE!</v>
      </c>
      <c r="C2389" t="e" cm="1" vm="265">
        <f t="array" ref="C2389">_FV(B2389,"Admin Division 1 (State/province/other)",TRUE)</f>
        <v>#VALUE!</v>
      </c>
    </row>
    <row r="2390" spans="1:3" x14ac:dyDescent="0.2">
      <c r="A2390">
        <v>1</v>
      </c>
      <c r="B2390" s="1" t="e" vm="896">
        <v>#VALUE!</v>
      </c>
      <c r="C2390" t="e" cm="1" vm="265">
        <f t="array" ref="C2390">_FV(B2390,"Admin Division 1 (State/province/other)",TRUE)</f>
        <v>#VALUE!</v>
      </c>
    </row>
    <row r="2391" spans="1:3" x14ac:dyDescent="0.2">
      <c r="A2391">
        <v>1</v>
      </c>
      <c r="B2391" s="1" t="e" vm="897">
        <v>#VALUE!</v>
      </c>
      <c r="C2391" t="e" cm="1" vm="265">
        <f t="array" ref="C2391">_FV(B2391,"Admin Division 1 (State/province/other)",TRUE)</f>
        <v>#VALUE!</v>
      </c>
    </row>
    <row r="2392" spans="1:3" x14ac:dyDescent="0.2">
      <c r="A2392">
        <v>1</v>
      </c>
      <c r="B2392" s="1" t="e" vm="898">
        <v>#VALUE!</v>
      </c>
      <c r="C2392" t="e" cm="1" vm="265">
        <f t="array" ref="C2392">_FV(B2392,"Admin Division 1 (State/province/other)",TRUE)</f>
        <v>#VALUE!</v>
      </c>
    </row>
    <row r="2393" spans="1:3" x14ac:dyDescent="0.2">
      <c r="A2393">
        <v>1</v>
      </c>
      <c r="B2393" s="1" t="e" vm="899">
        <v>#VALUE!</v>
      </c>
      <c r="C2393" t="e" cm="1" vm="265">
        <f t="array" ref="C2393">_FV(B2393,"Admin Division 1 (State/province/other)",TRUE)</f>
        <v>#VALUE!</v>
      </c>
    </row>
    <row r="2394" spans="1:3" x14ac:dyDescent="0.2">
      <c r="A2394">
        <v>1</v>
      </c>
      <c r="B2394" s="1" t="e" vm="900">
        <v>#VALUE!</v>
      </c>
      <c r="C2394" t="e" cm="1" vm="265">
        <f t="array" ref="C2394">_FV(B2394,"Admin Division 1 (State/province/other)",TRUE)</f>
        <v>#VALUE!</v>
      </c>
    </row>
    <row r="2395" spans="1:3" x14ac:dyDescent="0.2">
      <c r="A2395">
        <v>1</v>
      </c>
      <c r="B2395" s="1" t="e" vm="301">
        <v>#VALUE!</v>
      </c>
      <c r="C2395" t="e" cm="1" vm="265">
        <f t="array" ref="C2395">_FV(B2395,"Admin Division 1 (State/province/other)",TRUE)</f>
        <v>#VALUE!</v>
      </c>
    </row>
    <row r="2396" spans="1:3" x14ac:dyDescent="0.2">
      <c r="A2396">
        <v>1</v>
      </c>
      <c r="B2396" s="1" t="e" vm="901">
        <v>#VALUE!</v>
      </c>
      <c r="C2396" t="e" cm="1" vm="265">
        <f t="array" ref="C2396">_FV(B2396,"Admin Division 1 (State/province/other)",TRUE)</f>
        <v>#VALUE!</v>
      </c>
    </row>
    <row r="2397" spans="1:3" x14ac:dyDescent="0.2">
      <c r="A2397">
        <v>1</v>
      </c>
      <c r="B2397" s="1" t="e" vm="902">
        <v>#VALUE!</v>
      </c>
      <c r="C2397" t="e" cm="1" vm="265">
        <f t="array" ref="C2397">_FV(B2397,"Admin Division 1 (State/province/other)",TRUE)</f>
        <v>#VALUE!</v>
      </c>
    </row>
    <row r="2398" spans="1:3" x14ac:dyDescent="0.2">
      <c r="A2398">
        <v>1</v>
      </c>
      <c r="B2398" s="1" t="e" vm="902">
        <v>#VALUE!</v>
      </c>
      <c r="C2398" t="e" cm="1" vm="265">
        <f t="array" ref="C2398">_FV(B2398,"Admin Division 1 (State/province/other)",TRUE)</f>
        <v>#VALUE!</v>
      </c>
    </row>
    <row r="2399" spans="1:3" x14ac:dyDescent="0.2">
      <c r="A2399">
        <v>1</v>
      </c>
      <c r="B2399" s="1" t="e" vm="903">
        <v>#VALUE!</v>
      </c>
      <c r="C2399" t="e" cm="1" vm="265">
        <f t="array" ref="C2399">_FV(B2399,"Admin Division 1 (State/province/other)",TRUE)</f>
        <v>#VALUE!</v>
      </c>
    </row>
    <row r="2400" spans="1:3" x14ac:dyDescent="0.2">
      <c r="A2400">
        <v>1</v>
      </c>
      <c r="B2400" s="1" t="e" vm="903">
        <v>#VALUE!</v>
      </c>
      <c r="C2400" t="e" cm="1" vm="265">
        <f t="array" ref="C2400">_FV(B2400,"Admin Division 1 (State/province/other)",TRUE)</f>
        <v>#VALUE!</v>
      </c>
    </row>
    <row r="2401" spans="1:3" x14ac:dyDescent="0.2">
      <c r="A2401">
        <v>1</v>
      </c>
      <c r="B2401" s="1" t="e" vm="904">
        <v>#VALUE!</v>
      </c>
      <c r="C2401" t="e" cm="1" vm="265">
        <f t="array" ref="C2401">_FV(B2401,"Admin Division 1 (State/province/other)",TRUE)</f>
        <v>#VALUE!</v>
      </c>
    </row>
    <row r="2402" spans="1:3" x14ac:dyDescent="0.2">
      <c r="A2402">
        <v>1</v>
      </c>
      <c r="B2402" s="1" t="e" vm="904">
        <v>#VALUE!</v>
      </c>
      <c r="C2402" t="e" cm="1" vm="265">
        <f t="array" ref="C2402">_FV(B2402,"Admin Division 1 (State/province/other)",TRUE)</f>
        <v>#VALUE!</v>
      </c>
    </row>
    <row r="2403" spans="1:3" x14ac:dyDescent="0.2">
      <c r="A2403">
        <v>1</v>
      </c>
      <c r="B2403" s="1" t="e" vm="905">
        <v>#VALUE!</v>
      </c>
      <c r="C2403" t="e" cm="1" vm="265">
        <f t="array" ref="C2403">_FV(B2403,"Admin Division 1 (State/province/other)",TRUE)</f>
        <v>#VALUE!</v>
      </c>
    </row>
    <row r="2404" spans="1:3" x14ac:dyDescent="0.2">
      <c r="A2404">
        <v>1</v>
      </c>
      <c r="B2404" s="1" t="e" vm="906">
        <v>#VALUE!</v>
      </c>
      <c r="C2404" t="e" cm="1" vm="265">
        <f t="array" ref="C2404">_FV(B2404,"Admin Division 1 (State/province/other)",TRUE)</f>
        <v>#VALUE!</v>
      </c>
    </row>
    <row r="2405" spans="1:3" x14ac:dyDescent="0.2">
      <c r="A2405">
        <v>1</v>
      </c>
      <c r="B2405" s="1" t="e" vm="907">
        <v>#VALUE!</v>
      </c>
      <c r="C2405" t="e" cm="1" vm="265">
        <f t="array" ref="C2405">_FV(B2405,"Admin Division 1 (State/province/other)",TRUE)</f>
        <v>#VALUE!</v>
      </c>
    </row>
    <row r="2406" spans="1:3" x14ac:dyDescent="0.2">
      <c r="A2406">
        <v>1</v>
      </c>
      <c r="B2406" s="1" t="e" vm="315">
        <v>#VALUE!</v>
      </c>
      <c r="C2406" t="e" cm="1" vm="314">
        <f t="array" ref="C2406">_FV(B2406,"Admin Division 1 (State/province/other)",TRUE)</f>
        <v>#VALUE!</v>
      </c>
    </row>
    <row r="2407" spans="1:3" x14ac:dyDescent="0.2">
      <c r="A2407">
        <v>1</v>
      </c>
      <c r="B2407" s="1" t="e" vm="316">
        <v>#VALUE!</v>
      </c>
      <c r="C2407" t="e" cm="1" vm="314">
        <f t="array" ref="C2407">_FV(B2407,"Admin Division 1 (State/province/other)",TRUE)</f>
        <v>#VALUE!</v>
      </c>
    </row>
    <row r="2408" spans="1:3" x14ac:dyDescent="0.2">
      <c r="A2408">
        <v>1</v>
      </c>
      <c r="B2408" s="1" t="e" vm="316">
        <v>#VALUE!</v>
      </c>
      <c r="C2408" t="e" cm="1" vm="314">
        <f t="array" ref="C2408">_FV(B2408,"Admin Division 1 (State/province/other)",TRUE)</f>
        <v>#VALUE!</v>
      </c>
    </row>
    <row r="2409" spans="1:3" x14ac:dyDescent="0.2">
      <c r="A2409">
        <v>1</v>
      </c>
      <c r="B2409" s="1" t="e" vm="316">
        <v>#VALUE!</v>
      </c>
      <c r="C2409" t="e" cm="1" vm="314">
        <f t="array" ref="C2409">_FV(B2409,"Admin Division 1 (State/province/other)",TRUE)</f>
        <v>#VALUE!</v>
      </c>
    </row>
    <row r="2410" spans="1:3" x14ac:dyDescent="0.2">
      <c r="A2410">
        <v>1</v>
      </c>
      <c r="B2410" s="1" t="e" vm="316">
        <v>#VALUE!</v>
      </c>
      <c r="C2410" t="e" cm="1" vm="314">
        <f t="array" ref="C2410">_FV(B2410,"Admin Division 1 (State/province/other)",TRUE)</f>
        <v>#VALUE!</v>
      </c>
    </row>
    <row r="2411" spans="1:3" x14ac:dyDescent="0.2">
      <c r="A2411">
        <v>1</v>
      </c>
      <c r="B2411" s="1" t="e" vm="316">
        <v>#VALUE!</v>
      </c>
      <c r="C2411" t="e" cm="1" vm="314">
        <f t="array" ref="C2411">_FV(B2411,"Admin Division 1 (State/province/other)",TRUE)</f>
        <v>#VALUE!</v>
      </c>
    </row>
    <row r="2412" spans="1:3" x14ac:dyDescent="0.2">
      <c r="A2412">
        <v>1</v>
      </c>
      <c r="B2412" s="1" t="e" vm="316">
        <v>#VALUE!</v>
      </c>
      <c r="C2412" t="e" cm="1" vm="314">
        <f t="array" ref="C2412">_FV(B2412,"Admin Division 1 (State/province/other)",TRUE)</f>
        <v>#VALUE!</v>
      </c>
    </row>
    <row r="2413" spans="1:3" x14ac:dyDescent="0.2">
      <c r="A2413">
        <v>1</v>
      </c>
      <c r="B2413" s="1" t="e" vm="316">
        <v>#VALUE!</v>
      </c>
      <c r="C2413" t="e" cm="1" vm="314">
        <f t="array" ref="C2413">_FV(B2413,"Admin Division 1 (State/province/other)",TRUE)</f>
        <v>#VALUE!</v>
      </c>
    </row>
    <row r="2414" spans="1:3" x14ac:dyDescent="0.2">
      <c r="A2414">
        <v>1</v>
      </c>
      <c r="B2414" s="1" t="e" vm="316">
        <v>#VALUE!</v>
      </c>
      <c r="C2414" t="e" cm="1" vm="314">
        <f t="array" ref="C2414">_FV(B2414,"Admin Division 1 (State/province/other)",TRUE)</f>
        <v>#VALUE!</v>
      </c>
    </row>
    <row r="2415" spans="1:3" x14ac:dyDescent="0.2">
      <c r="A2415">
        <v>1</v>
      </c>
      <c r="B2415" s="1" t="e" vm="316">
        <v>#VALUE!</v>
      </c>
      <c r="C2415" t="e" cm="1" vm="314">
        <f t="array" ref="C2415">_FV(B2415,"Admin Division 1 (State/province/other)",TRUE)</f>
        <v>#VALUE!</v>
      </c>
    </row>
    <row r="2416" spans="1:3" x14ac:dyDescent="0.2">
      <c r="A2416">
        <v>1</v>
      </c>
      <c r="B2416" s="1" t="e" vm="316">
        <v>#VALUE!</v>
      </c>
      <c r="C2416" t="e" cm="1" vm="314">
        <f t="array" ref="C2416">_FV(B2416,"Admin Division 1 (State/province/other)",TRUE)</f>
        <v>#VALUE!</v>
      </c>
    </row>
    <row r="2417" spans="1:3" x14ac:dyDescent="0.2">
      <c r="A2417">
        <v>1</v>
      </c>
      <c r="B2417" s="1" t="e" vm="316">
        <v>#VALUE!</v>
      </c>
      <c r="C2417" t="e" cm="1" vm="314">
        <f t="array" ref="C2417">_FV(B2417,"Admin Division 1 (State/province/other)",TRUE)</f>
        <v>#VALUE!</v>
      </c>
    </row>
    <row r="2418" spans="1:3" x14ac:dyDescent="0.2">
      <c r="A2418">
        <v>1</v>
      </c>
      <c r="B2418" s="1" t="e" vm="316">
        <v>#VALUE!</v>
      </c>
      <c r="C2418" t="e" cm="1" vm="314">
        <f t="array" ref="C2418">_FV(B2418,"Admin Division 1 (State/province/other)",TRUE)</f>
        <v>#VALUE!</v>
      </c>
    </row>
    <row r="2419" spans="1:3" x14ac:dyDescent="0.2">
      <c r="A2419">
        <v>1</v>
      </c>
      <c r="B2419" s="1" t="e" vm="316">
        <v>#VALUE!</v>
      </c>
      <c r="C2419" t="e" cm="1" vm="314">
        <f t="array" ref="C2419">_FV(B2419,"Admin Division 1 (State/province/other)",TRUE)</f>
        <v>#VALUE!</v>
      </c>
    </row>
    <row r="2420" spans="1:3" x14ac:dyDescent="0.2">
      <c r="A2420">
        <v>1</v>
      </c>
      <c r="B2420" s="1" t="e" vm="908">
        <v>#VALUE!</v>
      </c>
      <c r="C2420" t="e" cm="1" vm="314">
        <f t="array" ref="C2420">_FV(B2420,"Admin Division 1 (State/province/other)",TRUE)</f>
        <v>#VALUE!</v>
      </c>
    </row>
    <row r="2421" spans="1:3" x14ac:dyDescent="0.2">
      <c r="A2421">
        <v>1</v>
      </c>
      <c r="B2421" s="1" t="e" vm="908">
        <v>#VALUE!</v>
      </c>
      <c r="C2421" t="e" cm="1" vm="314">
        <f t="array" ref="C2421">_FV(B2421,"Admin Division 1 (State/province/other)",TRUE)</f>
        <v>#VALUE!</v>
      </c>
    </row>
    <row r="2422" spans="1:3" x14ac:dyDescent="0.2">
      <c r="A2422">
        <v>1</v>
      </c>
      <c r="B2422" s="1" t="e" vm="909">
        <v>#VALUE!</v>
      </c>
      <c r="C2422" t="e" cm="1" vm="314">
        <f t="array" ref="C2422">_FV(B2422,"Admin Division 1 (State/province/other)",TRUE)</f>
        <v>#VALUE!</v>
      </c>
    </row>
    <row r="2423" spans="1:3" x14ac:dyDescent="0.2">
      <c r="A2423">
        <v>1</v>
      </c>
      <c r="B2423" s="1" t="e" vm="909">
        <v>#VALUE!</v>
      </c>
      <c r="C2423" t="e" cm="1" vm="314">
        <f t="array" ref="C2423">_FV(B2423,"Admin Division 1 (State/province/other)",TRUE)</f>
        <v>#VALUE!</v>
      </c>
    </row>
    <row r="2424" spans="1:3" x14ac:dyDescent="0.2">
      <c r="A2424">
        <v>1</v>
      </c>
      <c r="B2424" s="1" t="e" vm="909">
        <v>#VALUE!</v>
      </c>
      <c r="C2424" t="e" cm="1" vm="314">
        <f t="array" ref="C2424">_FV(B2424,"Admin Division 1 (State/province/other)",TRUE)</f>
        <v>#VALUE!</v>
      </c>
    </row>
    <row r="2425" spans="1:3" x14ac:dyDescent="0.2">
      <c r="A2425">
        <v>1</v>
      </c>
      <c r="B2425" s="1" t="e" vm="909">
        <v>#VALUE!</v>
      </c>
      <c r="C2425" t="e" cm="1" vm="314">
        <f t="array" ref="C2425">_FV(B2425,"Admin Division 1 (State/province/other)",TRUE)</f>
        <v>#VALUE!</v>
      </c>
    </row>
    <row r="2426" spans="1:3" x14ac:dyDescent="0.2">
      <c r="A2426">
        <v>1</v>
      </c>
      <c r="B2426" s="1" t="e" vm="909">
        <v>#VALUE!</v>
      </c>
      <c r="C2426" t="e" cm="1" vm="314">
        <f t="array" ref="C2426">_FV(B2426,"Admin Division 1 (State/province/other)",TRUE)</f>
        <v>#VALUE!</v>
      </c>
    </row>
    <row r="2427" spans="1:3" x14ac:dyDescent="0.2">
      <c r="A2427">
        <v>1</v>
      </c>
      <c r="B2427" s="1" t="e" vm="909">
        <v>#VALUE!</v>
      </c>
      <c r="C2427" t="e" cm="1" vm="314">
        <f t="array" ref="C2427">_FV(B2427,"Admin Division 1 (State/province/other)",TRUE)</f>
        <v>#VALUE!</v>
      </c>
    </row>
    <row r="2428" spans="1:3" x14ac:dyDescent="0.2">
      <c r="A2428">
        <v>1</v>
      </c>
      <c r="B2428" s="1" t="e" vm="909">
        <v>#VALUE!</v>
      </c>
      <c r="C2428" t="e" cm="1" vm="314">
        <f t="array" ref="C2428">_FV(B2428,"Admin Division 1 (State/province/other)",TRUE)</f>
        <v>#VALUE!</v>
      </c>
    </row>
    <row r="2429" spans="1:3" x14ac:dyDescent="0.2">
      <c r="A2429">
        <v>1</v>
      </c>
      <c r="B2429" s="1" t="e" vm="318">
        <v>#VALUE!</v>
      </c>
      <c r="C2429" t="e" cm="1" vm="314">
        <f t="array" ref="C2429">_FV(B2429,"Admin Division 1 (State/province/other)",TRUE)</f>
        <v>#VALUE!</v>
      </c>
    </row>
    <row r="2430" spans="1:3" x14ac:dyDescent="0.2">
      <c r="A2430">
        <v>1</v>
      </c>
      <c r="B2430" s="1" t="e" vm="318">
        <v>#VALUE!</v>
      </c>
      <c r="C2430" t="e" cm="1" vm="314">
        <f t="array" ref="C2430">_FV(B2430,"Admin Division 1 (State/province/other)",TRUE)</f>
        <v>#VALUE!</v>
      </c>
    </row>
    <row r="2431" spans="1:3" x14ac:dyDescent="0.2">
      <c r="A2431">
        <v>1</v>
      </c>
      <c r="B2431" s="1" t="e" vm="318">
        <v>#VALUE!</v>
      </c>
      <c r="C2431" t="e" cm="1" vm="314">
        <f t="array" ref="C2431">_FV(B2431,"Admin Division 1 (State/province/other)",TRUE)</f>
        <v>#VALUE!</v>
      </c>
    </row>
    <row r="2432" spans="1:3" x14ac:dyDescent="0.2">
      <c r="A2432">
        <v>1</v>
      </c>
      <c r="B2432" s="1" t="e" vm="318">
        <v>#VALUE!</v>
      </c>
      <c r="C2432" t="e" cm="1" vm="314">
        <f t="array" ref="C2432">_FV(B2432,"Admin Division 1 (State/province/other)",TRUE)</f>
        <v>#VALUE!</v>
      </c>
    </row>
    <row r="2433" spans="1:3" x14ac:dyDescent="0.2">
      <c r="A2433">
        <v>1</v>
      </c>
      <c r="B2433" s="1" t="e" vm="318">
        <v>#VALUE!</v>
      </c>
      <c r="C2433" t="e" cm="1" vm="314">
        <f t="array" ref="C2433">_FV(B2433,"Admin Division 1 (State/province/other)",TRUE)</f>
        <v>#VALUE!</v>
      </c>
    </row>
    <row r="2434" spans="1:3" x14ac:dyDescent="0.2">
      <c r="A2434">
        <v>1</v>
      </c>
      <c r="B2434" s="1" t="e" vm="318">
        <v>#VALUE!</v>
      </c>
      <c r="C2434" t="e" cm="1" vm="314">
        <f t="array" ref="C2434">_FV(B2434,"Admin Division 1 (State/province/other)",TRUE)</f>
        <v>#VALUE!</v>
      </c>
    </row>
    <row r="2435" spans="1:3" x14ac:dyDescent="0.2">
      <c r="A2435">
        <v>1</v>
      </c>
      <c r="B2435" s="1" t="e" vm="318">
        <v>#VALUE!</v>
      </c>
      <c r="C2435" t="e" cm="1" vm="314">
        <f t="array" ref="C2435">_FV(B2435,"Admin Division 1 (State/province/other)",TRUE)</f>
        <v>#VALUE!</v>
      </c>
    </row>
    <row r="2436" spans="1:3" x14ac:dyDescent="0.2">
      <c r="A2436">
        <v>1</v>
      </c>
      <c r="B2436" s="1" t="e" vm="318">
        <v>#VALUE!</v>
      </c>
      <c r="C2436" t="e" cm="1" vm="314">
        <f t="array" ref="C2436">_FV(B2436,"Admin Division 1 (State/province/other)",TRUE)</f>
        <v>#VALUE!</v>
      </c>
    </row>
    <row r="2437" spans="1:3" x14ac:dyDescent="0.2">
      <c r="A2437">
        <v>1</v>
      </c>
      <c r="B2437" s="1" t="e" vm="318">
        <v>#VALUE!</v>
      </c>
      <c r="C2437" t="e" cm="1" vm="314">
        <f t="array" ref="C2437">_FV(B2437,"Admin Division 1 (State/province/other)",TRUE)</f>
        <v>#VALUE!</v>
      </c>
    </row>
    <row r="2438" spans="1:3" x14ac:dyDescent="0.2">
      <c r="A2438">
        <v>1</v>
      </c>
      <c r="B2438" s="1" t="e" vm="318">
        <v>#VALUE!</v>
      </c>
      <c r="C2438" t="e" cm="1" vm="314">
        <f t="array" ref="C2438">_FV(B2438,"Admin Division 1 (State/province/other)",TRUE)</f>
        <v>#VALUE!</v>
      </c>
    </row>
    <row r="2439" spans="1:3" x14ac:dyDescent="0.2">
      <c r="A2439">
        <v>1</v>
      </c>
      <c r="B2439" s="1" t="e" vm="318">
        <v>#VALUE!</v>
      </c>
      <c r="C2439" t="e" cm="1" vm="314">
        <f t="array" ref="C2439">_FV(B2439,"Admin Division 1 (State/province/other)",TRUE)</f>
        <v>#VALUE!</v>
      </c>
    </row>
    <row r="2440" spans="1:3" x14ac:dyDescent="0.2">
      <c r="A2440">
        <v>1</v>
      </c>
      <c r="B2440" s="1" t="e" vm="318">
        <v>#VALUE!</v>
      </c>
      <c r="C2440" t="e" cm="1" vm="314">
        <f t="array" ref="C2440">_FV(B2440,"Admin Division 1 (State/province/other)",TRUE)</f>
        <v>#VALUE!</v>
      </c>
    </row>
    <row r="2441" spans="1:3" x14ac:dyDescent="0.2">
      <c r="A2441">
        <v>1</v>
      </c>
      <c r="B2441" s="1" t="e" vm="319">
        <v>#VALUE!</v>
      </c>
      <c r="C2441" t="e" cm="1" vm="314">
        <f t="array" ref="C2441">_FV(B2441,"Admin Division 1 (State/province/other)",TRUE)</f>
        <v>#VALUE!</v>
      </c>
    </row>
    <row r="2442" spans="1:3" x14ac:dyDescent="0.2">
      <c r="A2442">
        <v>1</v>
      </c>
      <c r="B2442" s="1" t="e" vm="319">
        <v>#VALUE!</v>
      </c>
      <c r="C2442" t="e" cm="1" vm="314">
        <f t="array" ref="C2442">_FV(B2442,"Admin Division 1 (State/province/other)",TRUE)</f>
        <v>#VALUE!</v>
      </c>
    </row>
    <row r="2443" spans="1:3" x14ac:dyDescent="0.2">
      <c r="A2443">
        <v>1</v>
      </c>
      <c r="B2443" s="1" t="e" vm="319">
        <v>#VALUE!</v>
      </c>
      <c r="C2443" t="e" cm="1" vm="314">
        <f t="array" ref="C2443">_FV(B2443,"Admin Division 1 (State/province/other)",TRUE)</f>
        <v>#VALUE!</v>
      </c>
    </row>
    <row r="2444" spans="1:3" x14ac:dyDescent="0.2">
      <c r="A2444">
        <v>1</v>
      </c>
      <c r="B2444" s="1" t="e" vm="319">
        <v>#VALUE!</v>
      </c>
      <c r="C2444" t="e" cm="1" vm="314">
        <f t="array" ref="C2444">_FV(B2444,"Admin Division 1 (State/province/other)",TRUE)</f>
        <v>#VALUE!</v>
      </c>
    </row>
    <row r="2445" spans="1:3" x14ac:dyDescent="0.2">
      <c r="A2445">
        <v>1</v>
      </c>
      <c r="B2445" s="1" t="e" vm="319">
        <v>#VALUE!</v>
      </c>
      <c r="C2445" t="e" cm="1" vm="314">
        <f t="array" ref="C2445">_FV(B2445,"Admin Division 1 (State/province/other)",TRUE)</f>
        <v>#VALUE!</v>
      </c>
    </row>
    <row r="2446" spans="1:3" x14ac:dyDescent="0.2">
      <c r="A2446">
        <v>1</v>
      </c>
      <c r="B2446" s="1" t="e" vm="319">
        <v>#VALUE!</v>
      </c>
      <c r="C2446" t="e" cm="1" vm="314">
        <f t="array" ref="C2446">_FV(B2446,"Admin Division 1 (State/province/other)",TRUE)</f>
        <v>#VALUE!</v>
      </c>
    </row>
    <row r="2447" spans="1:3" x14ac:dyDescent="0.2">
      <c r="A2447">
        <v>1</v>
      </c>
      <c r="B2447" s="1" t="e" vm="319">
        <v>#VALUE!</v>
      </c>
      <c r="C2447" t="e" cm="1" vm="314">
        <f t="array" ref="C2447">_FV(B2447,"Admin Division 1 (State/province/other)",TRUE)</f>
        <v>#VALUE!</v>
      </c>
    </row>
    <row r="2448" spans="1:3" x14ac:dyDescent="0.2">
      <c r="A2448">
        <v>1</v>
      </c>
      <c r="B2448" s="1" t="e" vm="319">
        <v>#VALUE!</v>
      </c>
      <c r="C2448" t="e" cm="1" vm="314">
        <f t="array" ref="C2448">_FV(B2448,"Admin Division 1 (State/province/other)",TRUE)</f>
        <v>#VALUE!</v>
      </c>
    </row>
    <row r="2449" spans="1:3" x14ac:dyDescent="0.2">
      <c r="A2449">
        <v>1</v>
      </c>
      <c r="B2449" s="1" t="e" vm="319">
        <v>#VALUE!</v>
      </c>
      <c r="C2449" t="e" cm="1" vm="314">
        <f t="array" ref="C2449">_FV(B2449,"Admin Division 1 (State/province/other)",TRUE)</f>
        <v>#VALUE!</v>
      </c>
    </row>
    <row r="2450" spans="1:3" x14ac:dyDescent="0.2">
      <c r="A2450">
        <v>1</v>
      </c>
      <c r="B2450" s="1" t="e" vm="319">
        <v>#VALUE!</v>
      </c>
      <c r="C2450" t="e" cm="1" vm="314">
        <f t="array" ref="C2450">_FV(B2450,"Admin Division 1 (State/province/other)",TRUE)</f>
        <v>#VALUE!</v>
      </c>
    </row>
    <row r="2451" spans="1:3" x14ac:dyDescent="0.2">
      <c r="A2451">
        <v>1</v>
      </c>
      <c r="B2451" s="1" t="e" vm="319">
        <v>#VALUE!</v>
      </c>
      <c r="C2451" t="e" cm="1" vm="314">
        <f t="array" ref="C2451">_FV(B2451,"Admin Division 1 (State/province/other)",TRUE)</f>
        <v>#VALUE!</v>
      </c>
    </row>
    <row r="2452" spans="1:3" x14ac:dyDescent="0.2">
      <c r="A2452">
        <v>1</v>
      </c>
      <c r="B2452" s="1" t="e" vm="319">
        <v>#VALUE!</v>
      </c>
      <c r="C2452" t="e" cm="1" vm="314">
        <f t="array" ref="C2452">_FV(B2452,"Admin Division 1 (State/province/other)",TRUE)</f>
        <v>#VALUE!</v>
      </c>
    </row>
    <row r="2453" spans="1:3" x14ac:dyDescent="0.2">
      <c r="A2453">
        <v>1</v>
      </c>
      <c r="B2453" s="1" t="e" vm="319">
        <v>#VALUE!</v>
      </c>
      <c r="C2453" t="e" cm="1" vm="314">
        <f t="array" ref="C2453">_FV(B2453,"Admin Division 1 (State/province/other)",TRUE)</f>
        <v>#VALUE!</v>
      </c>
    </row>
    <row r="2454" spans="1:3" x14ac:dyDescent="0.2">
      <c r="A2454">
        <v>1</v>
      </c>
      <c r="B2454" s="1" t="e" vm="319">
        <v>#VALUE!</v>
      </c>
      <c r="C2454" t="e" cm="1" vm="314">
        <f t="array" ref="C2454">_FV(B2454,"Admin Division 1 (State/province/other)",TRUE)</f>
        <v>#VALUE!</v>
      </c>
    </row>
    <row r="2455" spans="1:3" x14ac:dyDescent="0.2">
      <c r="A2455">
        <v>1</v>
      </c>
      <c r="B2455" s="1" t="e" vm="319">
        <v>#VALUE!</v>
      </c>
      <c r="C2455" t="e" cm="1" vm="314">
        <f t="array" ref="C2455">_FV(B2455,"Admin Division 1 (State/province/other)",TRUE)</f>
        <v>#VALUE!</v>
      </c>
    </row>
    <row r="2456" spans="1:3" x14ac:dyDescent="0.2">
      <c r="A2456">
        <v>1</v>
      </c>
      <c r="B2456" s="1" t="e" vm="319">
        <v>#VALUE!</v>
      </c>
      <c r="C2456" t="e" cm="1" vm="314">
        <f t="array" ref="C2456">_FV(B2456,"Admin Division 1 (State/province/other)",TRUE)</f>
        <v>#VALUE!</v>
      </c>
    </row>
    <row r="2457" spans="1:3" x14ac:dyDescent="0.2">
      <c r="A2457">
        <v>1</v>
      </c>
      <c r="B2457" s="1" t="e" vm="319">
        <v>#VALUE!</v>
      </c>
      <c r="C2457" t="e" cm="1" vm="314">
        <f t="array" ref="C2457">_FV(B2457,"Admin Division 1 (State/province/other)",TRUE)</f>
        <v>#VALUE!</v>
      </c>
    </row>
    <row r="2458" spans="1:3" x14ac:dyDescent="0.2">
      <c r="A2458">
        <v>1</v>
      </c>
      <c r="B2458" s="1" t="e" vm="319">
        <v>#VALUE!</v>
      </c>
      <c r="C2458" t="e" cm="1" vm="314">
        <f t="array" ref="C2458">_FV(B2458,"Admin Division 1 (State/province/other)",TRUE)</f>
        <v>#VALUE!</v>
      </c>
    </row>
    <row r="2459" spans="1:3" x14ac:dyDescent="0.2">
      <c r="A2459">
        <v>1</v>
      </c>
      <c r="B2459" s="1" t="e" vm="319">
        <v>#VALUE!</v>
      </c>
      <c r="C2459" t="e" cm="1" vm="314">
        <f t="array" ref="C2459">_FV(B2459,"Admin Division 1 (State/province/other)",TRUE)</f>
        <v>#VALUE!</v>
      </c>
    </row>
    <row r="2460" spans="1:3" x14ac:dyDescent="0.2">
      <c r="A2460">
        <v>1</v>
      </c>
      <c r="B2460" s="1" t="e" vm="319">
        <v>#VALUE!</v>
      </c>
      <c r="C2460" t="e" cm="1" vm="314">
        <f t="array" ref="C2460">_FV(B2460,"Admin Division 1 (State/province/other)",TRUE)</f>
        <v>#VALUE!</v>
      </c>
    </row>
    <row r="2461" spans="1:3" x14ac:dyDescent="0.2">
      <c r="A2461">
        <v>1</v>
      </c>
      <c r="B2461" s="1" t="e" vm="322">
        <v>#VALUE!</v>
      </c>
      <c r="C2461" t="e" cm="1" vm="314">
        <f t="array" ref="C2461">_FV(B2461,"Admin Division 1 (State/province/other)",TRUE)</f>
        <v>#VALUE!</v>
      </c>
    </row>
    <row r="2462" spans="1:3" x14ac:dyDescent="0.2">
      <c r="A2462">
        <v>1</v>
      </c>
      <c r="B2462" s="1" t="e" vm="322">
        <v>#VALUE!</v>
      </c>
      <c r="C2462" t="e" cm="1" vm="314">
        <f t="array" ref="C2462">_FV(B2462,"Admin Division 1 (State/province/other)",TRUE)</f>
        <v>#VALUE!</v>
      </c>
    </row>
    <row r="2463" spans="1:3" x14ac:dyDescent="0.2">
      <c r="A2463">
        <v>1</v>
      </c>
      <c r="B2463" s="1" t="e" vm="322">
        <v>#VALUE!</v>
      </c>
      <c r="C2463" t="e" cm="1" vm="314">
        <f t="array" ref="C2463">_FV(B2463,"Admin Division 1 (State/province/other)",TRUE)</f>
        <v>#VALUE!</v>
      </c>
    </row>
    <row r="2464" spans="1:3" x14ac:dyDescent="0.2">
      <c r="A2464">
        <v>1</v>
      </c>
      <c r="B2464" s="1" t="e" vm="322">
        <v>#VALUE!</v>
      </c>
      <c r="C2464" t="e" cm="1" vm="314">
        <f t="array" ref="C2464">_FV(B2464,"Admin Division 1 (State/province/other)",TRUE)</f>
        <v>#VALUE!</v>
      </c>
    </row>
    <row r="2465" spans="1:3" x14ac:dyDescent="0.2">
      <c r="A2465">
        <v>1</v>
      </c>
      <c r="B2465" s="1" t="e" vm="322">
        <v>#VALUE!</v>
      </c>
      <c r="C2465" t="e" cm="1" vm="314">
        <f t="array" ref="C2465">_FV(B2465,"Admin Division 1 (State/province/other)",TRUE)</f>
        <v>#VALUE!</v>
      </c>
    </row>
    <row r="2466" spans="1:3" x14ac:dyDescent="0.2">
      <c r="A2466">
        <v>1</v>
      </c>
      <c r="B2466" s="1" t="e" vm="322">
        <v>#VALUE!</v>
      </c>
      <c r="C2466" t="e" cm="1" vm="314">
        <f t="array" ref="C2466">_FV(B2466,"Admin Division 1 (State/province/other)",TRUE)</f>
        <v>#VALUE!</v>
      </c>
    </row>
    <row r="2467" spans="1:3" x14ac:dyDescent="0.2">
      <c r="A2467">
        <v>1</v>
      </c>
      <c r="B2467" s="1" t="e" vm="322">
        <v>#VALUE!</v>
      </c>
      <c r="C2467" t="e" cm="1" vm="314">
        <f t="array" ref="C2467">_FV(B2467,"Admin Division 1 (State/province/other)",TRUE)</f>
        <v>#VALUE!</v>
      </c>
    </row>
    <row r="2468" spans="1:3" x14ac:dyDescent="0.2">
      <c r="A2468">
        <v>1</v>
      </c>
      <c r="B2468" s="1" t="e" vm="322">
        <v>#VALUE!</v>
      </c>
      <c r="C2468" t="e" cm="1" vm="314">
        <f t="array" ref="C2468">_FV(B2468,"Admin Division 1 (State/province/other)",TRUE)</f>
        <v>#VALUE!</v>
      </c>
    </row>
    <row r="2469" spans="1:3" x14ac:dyDescent="0.2">
      <c r="A2469">
        <v>1</v>
      </c>
      <c r="B2469" s="1" t="e" vm="327">
        <v>#VALUE!</v>
      </c>
      <c r="C2469" t="e" cm="1" vm="314">
        <f t="array" ref="C2469">_FV(B2469,"Admin Division 1 (State/province/other)",TRUE)</f>
        <v>#VALUE!</v>
      </c>
    </row>
    <row r="2470" spans="1:3" x14ac:dyDescent="0.2">
      <c r="A2470">
        <v>1</v>
      </c>
      <c r="B2470" s="1" t="e" vm="327">
        <v>#VALUE!</v>
      </c>
      <c r="C2470" t="e" cm="1" vm="314">
        <f t="array" ref="C2470">_FV(B2470,"Admin Division 1 (State/province/other)",TRUE)</f>
        <v>#VALUE!</v>
      </c>
    </row>
    <row r="2471" spans="1:3" x14ac:dyDescent="0.2">
      <c r="A2471">
        <v>1</v>
      </c>
      <c r="B2471" s="1" t="e" vm="327">
        <v>#VALUE!</v>
      </c>
      <c r="C2471" t="e" cm="1" vm="314">
        <f t="array" ref="C2471">_FV(B2471,"Admin Division 1 (State/province/other)",TRUE)</f>
        <v>#VALUE!</v>
      </c>
    </row>
    <row r="2472" spans="1:3" x14ac:dyDescent="0.2">
      <c r="A2472">
        <v>1</v>
      </c>
      <c r="B2472" s="1" t="e" vm="327">
        <v>#VALUE!</v>
      </c>
      <c r="C2472" t="e" cm="1" vm="314">
        <f t="array" ref="C2472">_FV(B2472,"Admin Division 1 (State/province/other)",TRUE)</f>
        <v>#VALUE!</v>
      </c>
    </row>
    <row r="2473" spans="1:3" x14ac:dyDescent="0.2">
      <c r="A2473">
        <v>1</v>
      </c>
      <c r="B2473" s="1" t="e" vm="327">
        <v>#VALUE!</v>
      </c>
      <c r="C2473" t="e" cm="1" vm="314">
        <f t="array" ref="C2473">_FV(B2473,"Admin Division 1 (State/province/other)",TRUE)</f>
        <v>#VALUE!</v>
      </c>
    </row>
    <row r="2474" spans="1:3" x14ac:dyDescent="0.2">
      <c r="A2474">
        <v>1</v>
      </c>
      <c r="B2474" s="1" t="e" vm="327">
        <v>#VALUE!</v>
      </c>
      <c r="C2474" t="e" cm="1" vm="314">
        <f t="array" ref="C2474">_FV(B2474,"Admin Division 1 (State/province/other)",TRUE)</f>
        <v>#VALUE!</v>
      </c>
    </row>
    <row r="2475" spans="1:3" x14ac:dyDescent="0.2">
      <c r="A2475">
        <v>1</v>
      </c>
      <c r="B2475" s="1" t="e" vm="327">
        <v>#VALUE!</v>
      </c>
      <c r="C2475" t="e" cm="1" vm="314">
        <f t="array" ref="C2475">_FV(B2475,"Admin Division 1 (State/province/other)",TRUE)</f>
        <v>#VALUE!</v>
      </c>
    </row>
    <row r="2476" spans="1:3" x14ac:dyDescent="0.2">
      <c r="A2476">
        <v>1</v>
      </c>
      <c r="B2476" s="1" t="e" vm="327">
        <v>#VALUE!</v>
      </c>
      <c r="C2476" t="e" cm="1" vm="314">
        <f t="array" ref="C2476">_FV(B2476,"Admin Division 1 (State/province/other)",TRUE)</f>
        <v>#VALUE!</v>
      </c>
    </row>
    <row r="2477" spans="1:3" x14ac:dyDescent="0.2">
      <c r="A2477">
        <v>1</v>
      </c>
      <c r="B2477" s="1" t="e" vm="327">
        <v>#VALUE!</v>
      </c>
      <c r="C2477" t="e" cm="1" vm="314">
        <f t="array" ref="C2477">_FV(B2477,"Admin Division 1 (State/province/other)",TRUE)</f>
        <v>#VALUE!</v>
      </c>
    </row>
    <row r="2478" spans="1:3" x14ac:dyDescent="0.2">
      <c r="A2478">
        <v>1</v>
      </c>
      <c r="B2478" s="1" t="e" vm="327">
        <v>#VALUE!</v>
      </c>
      <c r="C2478" t="e" cm="1" vm="314">
        <f t="array" ref="C2478">_FV(B2478,"Admin Division 1 (State/province/other)",TRUE)</f>
        <v>#VALUE!</v>
      </c>
    </row>
    <row r="2479" spans="1:3" x14ac:dyDescent="0.2">
      <c r="A2479">
        <v>1</v>
      </c>
      <c r="B2479" s="1" t="e" vm="327">
        <v>#VALUE!</v>
      </c>
      <c r="C2479" t="e" cm="1" vm="314">
        <f t="array" ref="C2479">_FV(B2479,"Admin Division 1 (State/province/other)",TRUE)</f>
        <v>#VALUE!</v>
      </c>
    </row>
    <row r="2480" spans="1:3" x14ac:dyDescent="0.2">
      <c r="A2480">
        <v>1</v>
      </c>
      <c r="B2480" s="1" t="e" vm="327">
        <v>#VALUE!</v>
      </c>
      <c r="C2480" t="e" cm="1" vm="314">
        <f t="array" ref="C2480">_FV(B2480,"Admin Division 1 (State/province/other)",TRUE)</f>
        <v>#VALUE!</v>
      </c>
    </row>
    <row r="2481" spans="1:3" x14ac:dyDescent="0.2">
      <c r="A2481">
        <v>1</v>
      </c>
      <c r="B2481" s="1" t="e" vm="327">
        <v>#VALUE!</v>
      </c>
      <c r="C2481" t="e" cm="1" vm="314">
        <f t="array" ref="C2481">_FV(B2481,"Admin Division 1 (State/province/other)",TRUE)</f>
        <v>#VALUE!</v>
      </c>
    </row>
    <row r="2482" spans="1:3" x14ac:dyDescent="0.2">
      <c r="A2482">
        <v>1</v>
      </c>
      <c r="B2482" s="1" t="e" vm="327">
        <v>#VALUE!</v>
      </c>
      <c r="C2482" t="e" cm="1" vm="314">
        <f t="array" ref="C2482">_FV(B2482,"Admin Division 1 (State/province/other)",TRUE)</f>
        <v>#VALUE!</v>
      </c>
    </row>
    <row r="2483" spans="1:3" x14ac:dyDescent="0.2">
      <c r="A2483">
        <v>1</v>
      </c>
      <c r="B2483" s="1" t="e" vm="327">
        <v>#VALUE!</v>
      </c>
      <c r="C2483" t="e" cm="1" vm="314">
        <f t="array" ref="C2483">_FV(B2483,"Admin Division 1 (State/province/other)",TRUE)</f>
        <v>#VALUE!</v>
      </c>
    </row>
    <row r="2484" spans="1:3" x14ac:dyDescent="0.2">
      <c r="A2484">
        <v>1</v>
      </c>
      <c r="B2484" s="1" t="e" vm="910">
        <v>#VALUE!</v>
      </c>
      <c r="C2484" t="e" cm="1" vm="314">
        <f t="array" ref="C2484">_FV(B2484,"Admin Division 1 (State/province/other)",TRUE)</f>
        <v>#VALUE!</v>
      </c>
    </row>
    <row r="2485" spans="1:3" x14ac:dyDescent="0.2">
      <c r="A2485">
        <v>1</v>
      </c>
      <c r="B2485" s="1" t="e" vm="910">
        <v>#VALUE!</v>
      </c>
      <c r="C2485" t="e" cm="1" vm="314">
        <f t="array" ref="C2485">_FV(B2485,"Admin Division 1 (State/province/other)",TRUE)</f>
        <v>#VALUE!</v>
      </c>
    </row>
    <row r="2486" spans="1:3" x14ac:dyDescent="0.2">
      <c r="A2486">
        <v>1</v>
      </c>
      <c r="B2486" s="1" t="e" vm="910">
        <v>#VALUE!</v>
      </c>
      <c r="C2486" t="e" cm="1" vm="314">
        <f t="array" ref="C2486">_FV(B2486,"Admin Division 1 (State/province/other)",TRUE)</f>
        <v>#VALUE!</v>
      </c>
    </row>
    <row r="2487" spans="1:3" x14ac:dyDescent="0.2">
      <c r="A2487">
        <v>1</v>
      </c>
      <c r="B2487" s="1" t="e" vm="910">
        <v>#VALUE!</v>
      </c>
      <c r="C2487" t="e" cm="1" vm="314">
        <f t="array" ref="C2487">_FV(B2487,"Admin Division 1 (State/province/other)",TRUE)</f>
        <v>#VALUE!</v>
      </c>
    </row>
    <row r="2488" spans="1:3" x14ac:dyDescent="0.2">
      <c r="A2488">
        <v>1</v>
      </c>
      <c r="B2488" s="1" t="e" vm="910">
        <v>#VALUE!</v>
      </c>
      <c r="C2488" t="e" cm="1" vm="314">
        <f t="array" ref="C2488">_FV(B2488,"Admin Division 1 (State/province/other)",TRUE)</f>
        <v>#VALUE!</v>
      </c>
    </row>
    <row r="2489" spans="1:3" x14ac:dyDescent="0.2">
      <c r="A2489">
        <v>1</v>
      </c>
      <c r="B2489" s="1" t="e" vm="910">
        <v>#VALUE!</v>
      </c>
      <c r="C2489" t="e" cm="1" vm="314">
        <f t="array" ref="C2489">_FV(B2489,"Admin Division 1 (State/province/other)",TRUE)</f>
        <v>#VALUE!</v>
      </c>
    </row>
    <row r="2490" spans="1:3" x14ac:dyDescent="0.2">
      <c r="A2490">
        <v>1</v>
      </c>
      <c r="B2490" s="1" t="e" vm="910">
        <v>#VALUE!</v>
      </c>
      <c r="C2490" t="e" cm="1" vm="314">
        <f t="array" ref="C2490">_FV(B2490,"Admin Division 1 (State/province/other)",TRUE)</f>
        <v>#VALUE!</v>
      </c>
    </row>
    <row r="2491" spans="1:3" x14ac:dyDescent="0.2">
      <c r="A2491">
        <v>1</v>
      </c>
      <c r="B2491" s="1" t="e" vm="910">
        <v>#VALUE!</v>
      </c>
      <c r="C2491" t="e" cm="1" vm="314">
        <f t="array" ref="C2491">_FV(B2491,"Admin Division 1 (State/province/other)",TRUE)</f>
        <v>#VALUE!</v>
      </c>
    </row>
    <row r="2492" spans="1:3" x14ac:dyDescent="0.2">
      <c r="A2492">
        <v>1</v>
      </c>
      <c r="B2492" s="1" t="e" vm="910">
        <v>#VALUE!</v>
      </c>
      <c r="C2492" t="e" cm="1" vm="314">
        <f t="array" ref="C2492">_FV(B2492,"Admin Division 1 (State/province/other)",TRUE)</f>
        <v>#VALUE!</v>
      </c>
    </row>
    <row r="2493" spans="1:3" x14ac:dyDescent="0.2">
      <c r="A2493">
        <v>1</v>
      </c>
      <c r="B2493" s="1" t="e" vm="911">
        <v>#VALUE!</v>
      </c>
      <c r="C2493" t="e" cm="1" vm="314">
        <f t="array" ref="C2493">_FV(B2493,"Admin Division 1 (State/province/other)",TRUE)</f>
        <v>#VALUE!</v>
      </c>
    </row>
    <row r="2494" spans="1:3" x14ac:dyDescent="0.2">
      <c r="A2494">
        <v>1</v>
      </c>
      <c r="B2494" s="1" t="e" vm="911">
        <v>#VALUE!</v>
      </c>
      <c r="C2494" t="e" cm="1" vm="314">
        <f t="array" ref="C2494">_FV(B2494,"Admin Division 1 (State/province/other)",TRUE)</f>
        <v>#VALUE!</v>
      </c>
    </row>
    <row r="2495" spans="1:3" x14ac:dyDescent="0.2">
      <c r="A2495">
        <v>1</v>
      </c>
      <c r="B2495" s="1" t="e" vm="911">
        <v>#VALUE!</v>
      </c>
      <c r="C2495" t="e" cm="1" vm="314">
        <f t="array" ref="C2495">_FV(B2495,"Admin Division 1 (State/province/other)",TRUE)</f>
        <v>#VALUE!</v>
      </c>
    </row>
    <row r="2496" spans="1:3" x14ac:dyDescent="0.2">
      <c r="A2496">
        <v>1</v>
      </c>
      <c r="B2496" s="1" t="e" vm="911">
        <v>#VALUE!</v>
      </c>
      <c r="C2496" t="e" cm="1" vm="314">
        <f t="array" ref="C2496">_FV(B2496,"Admin Division 1 (State/province/other)",TRUE)</f>
        <v>#VALUE!</v>
      </c>
    </row>
    <row r="2497" spans="1:3" x14ac:dyDescent="0.2">
      <c r="A2497">
        <v>1</v>
      </c>
      <c r="B2497" s="1" t="e" vm="328">
        <v>#VALUE!</v>
      </c>
      <c r="C2497" t="e" cm="1" vm="314">
        <f t="array" ref="C2497">_FV(B2497,"Admin Division 1 (State/province/other)",TRUE)</f>
        <v>#VALUE!</v>
      </c>
    </row>
    <row r="2498" spans="1:3" x14ac:dyDescent="0.2">
      <c r="A2498">
        <v>1</v>
      </c>
      <c r="B2498" s="1" t="e" vm="328">
        <v>#VALUE!</v>
      </c>
      <c r="C2498" t="e" cm="1" vm="314">
        <f t="array" ref="C2498">_FV(B2498,"Admin Division 1 (State/province/other)",TRUE)</f>
        <v>#VALUE!</v>
      </c>
    </row>
    <row r="2499" spans="1:3" x14ac:dyDescent="0.2">
      <c r="A2499">
        <v>1</v>
      </c>
      <c r="B2499" s="1" t="e" vm="328">
        <v>#VALUE!</v>
      </c>
      <c r="C2499" t="e" cm="1" vm="314">
        <f t="array" ref="C2499">_FV(B2499,"Admin Division 1 (State/province/other)",TRUE)</f>
        <v>#VALUE!</v>
      </c>
    </row>
    <row r="2500" spans="1:3" x14ac:dyDescent="0.2">
      <c r="A2500">
        <v>1</v>
      </c>
      <c r="B2500" s="1" t="e" vm="328">
        <v>#VALUE!</v>
      </c>
      <c r="C2500" t="e" cm="1" vm="314">
        <f t="array" ref="C2500">_FV(B2500,"Admin Division 1 (State/province/other)",TRUE)</f>
        <v>#VALUE!</v>
      </c>
    </row>
    <row r="2501" spans="1:3" x14ac:dyDescent="0.2">
      <c r="A2501">
        <v>1</v>
      </c>
      <c r="B2501" s="1" t="e" vm="329">
        <v>#VALUE!</v>
      </c>
      <c r="C2501" t="e" cm="1" vm="314">
        <f t="array" ref="C2501">_FV(B2501,"Admin Division 1 (State/province/other)",TRUE)</f>
        <v>#VALUE!</v>
      </c>
    </row>
    <row r="2502" spans="1:3" x14ac:dyDescent="0.2">
      <c r="A2502">
        <v>1</v>
      </c>
      <c r="B2502" s="1" t="e" vm="912">
        <v>#VALUE!</v>
      </c>
      <c r="C2502" t="e" cm="1" vm="314">
        <f t="array" ref="C2502">_FV(B2502,"Admin Division 1 (State/province/other)",TRUE)</f>
        <v>#VALUE!</v>
      </c>
    </row>
    <row r="2503" spans="1:3" x14ac:dyDescent="0.2">
      <c r="A2503">
        <v>1</v>
      </c>
      <c r="B2503" s="1" t="e" vm="912">
        <v>#VALUE!</v>
      </c>
      <c r="C2503" t="e" cm="1" vm="314">
        <f t="array" ref="C2503">_FV(B2503,"Admin Division 1 (State/province/other)",TRUE)</f>
        <v>#VALUE!</v>
      </c>
    </row>
    <row r="2504" spans="1:3" x14ac:dyDescent="0.2">
      <c r="A2504">
        <v>1</v>
      </c>
      <c r="B2504" s="1" t="e" vm="912">
        <v>#VALUE!</v>
      </c>
      <c r="C2504" t="e" cm="1" vm="314">
        <f t="array" ref="C2504">_FV(B2504,"Admin Division 1 (State/province/other)",TRUE)</f>
        <v>#VALUE!</v>
      </c>
    </row>
    <row r="2505" spans="1:3" x14ac:dyDescent="0.2">
      <c r="A2505">
        <v>1</v>
      </c>
      <c r="B2505" s="1" t="e" vm="912">
        <v>#VALUE!</v>
      </c>
      <c r="C2505" t="e" cm="1" vm="314">
        <f t="array" ref="C2505">_FV(B2505,"Admin Division 1 (State/province/other)",TRUE)</f>
        <v>#VALUE!</v>
      </c>
    </row>
    <row r="2506" spans="1:3" x14ac:dyDescent="0.2">
      <c r="A2506">
        <v>1</v>
      </c>
      <c r="B2506" s="1" t="e" vm="912">
        <v>#VALUE!</v>
      </c>
      <c r="C2506" t="e" cm="1" vm="314">
        <f t="array" ref="C2506">_FV(B2506,"Admin Division 1 (State/province/other)",TRUE)</f>
        <v>#VALUE!</v>
      </c>
    </row>
    <row r="2507" spans="1:3" x14ac:dyDescent="0.2">
      <c r="A2507">
        <v>1</v>
      </c>
      <c r="B2507" s="1" t="e" vm="912">
        <v>#VALUE!</v>
      </c>
      <c r="C2507" t="e" cm="1" vm="314">
        <f t="array" ref="C2507">_FV(B2507,"Admin Division 1 (State/province/other)",TRUE)</f>
        <v>#VALUE!</v>
      </c>
    </row>
    <row r="2508" spans="1:3" x14ac:dyDescent="0.2">
      <c r="A2508">
        <v>1</v>
      </c>
      <c r="B2508" s="1" t="e" vm="912">
        <v>#VALUE!</v>
      </c>
      <c r="C2508" t="e" cm="1" vm="314">
        <f t="array" ref="C2508">_FV(B2508,"Admin Division 1 (State/province/other)",TRUE)</f>
        <v>#VALUE!</v>
      </c>
    </row>
    <row r="2509" spans="1:3" x14ac:dyDescent="0.2">
      <c r="A2509">
        <v>1</v>
      </c>
      <c r="B2509" s="1" t="e" vm="912">
        <v>#VALUE!</v>
      </c>
      <c r="C2509" t="e" cm="1" vm="314">
        <f t="array" ref="C2509">_FV(B2509,"Admin Division 1 (State/province/other)",TRUE)</f>
        <v>#VALUE!</v>
      </c>
    </row>
    <row r="2510" spans="1:3" x14ac:dyDescent="0.2">
      <c r="A2510">
        <v>1</v>
      </c>
      <c r="B2510" s="1" t="e" vm="912">
        <v>#VALUE!</v>
      </c>
      <c r="C2510" t="e" cm="1" vm="314">
        <f t="array" ref="C2510">_FV(B2510,"Admin Division 1 (State/province/other)",TRUE)</f>
        <v>#VALUE!</v>
      </c>
    </row>
    <row r="2511" spans="1:3" x14ac:dyDescent="0.2">
      <c r="A2511">
        <v>1</v>
      </c>
      <c r="B2511" s="1" t="e" vm="912">
        <v>#VALUE!</v>
      </c>
      <c r="C2511" t="e" cm="1" vm="314">
        <f t="array" ref="C2511">_FV(B2511,"Admin Division 1 (State/province/other)",TRUE)</f>
        <v>#VALUE!</v>
      </c>
    </row>
    <row r="2512" spans="1:3" x14ac:dyDescent="0.2">
      <c r="A2512">
        <v>1</v>
      </c>
      <c r="B2512" s="1" t="e" vm="912">
        <v>#VALUE!</v>
      </c>
      <c r="C2512" t="e" cm="1" vm="314">
        <f t="array" ref="C2512">_FV(B2512,"Admin Division 1 (State/province/other)",TRUE)</f>
        <v>#VALUE!</v>
      </c>
    </row>
    <row r="2513" spans="1:3" x14ac:dyDescent="0.2">
      <c r="A2513">
        <v>1</v>
      </c>
      <c r="B2513" s="1" t="e" vm="912">
        <v>#VALUE!</v>
      </c>
      <c r="C2513" t="e" cm="1" vm="314">
        <f t="array" ref="C2513">_FV(B2513,"Admin Division 1 (State/province/other)",TRUE)</f>
        <v>#VALUE!</v>
      </c>
    </row>
    <row r="2514" spans="1:3" x14ac:dyDescent="0.2">
      <c r="A2514">
        <v>1</v>
      </c>
      <c r="B2514" s="1" t="e" vm="912">
        <v>#VALUE!</v>
      </c>
      <c r="C2514" t="e" cm="1" vm="314">
        <f t="array" ref="C2514">_FV(B2514,"Admin Division 1 (State/province/other)",TRUE)</f>
        <v>#VALUE!</v>
      </c>
    </row>
    <row r="2515" spans="1:3" x14ac:dyDescent="0.2">
      <c r="A2515">
        <v>1</v>
      </c>
      <c r="B2515" s="1" t="e" vm="912">
        <v>#VALUE!</v>
      </c>
      <c r="C2515" t="e" cm="1" vm="314">
        <f t="array" ref="C2515">_FV(B2515,"Admin Division 1 (State/province/other)",TRUE)</f>
        <v>#VALUE!</v>
      </c>
    </row>
    <row r="2516" spans="1:3" x14ac:dyDescent="0.2">
      <c r="A2516">
        <v>1</v>
      </c>
      <c r="B2516" s="1" t="e" vm="912">
        <v>#VALUE!</v>
      </c>
      <c r="C2516" t="e" cm="1" vm="314">
        <f t="array" ref="C2516">_FV(B2516,"Admin Division 1 (State/province/other)",TRUE)</f>
        <v>#VALUE!</v>
      </c>
    </row>
    <row r="2517" spans="1:3" x14ac:dyDescent="0.2">
      <c r="A2517">
        <v>1</v>
      </c>
      <c r="B2517" s="1" t="e" vm="912">
        <v>#VALUE!</v>
      </c>
      <c r="C2517" t="e" cm="1" vm="314">
        <f t="array" ref="C2517">_FV(B2517,"Admin Division 1 (State/province/other)",TRUE)</f>
        <v>#VALUE!</v>
      </c>
    </row>
    <row r="2518" spans="1:3" x14ac:dyDescent="0.2">
      <c r="A2518">
        <v>1</v>
      </c>
      <c r="B2518" s="1" t="e" vm="912">
        <v>#VALUE!</v>
      </c>
      <c r="C2518" t="e" cm="1" vm="314">
        <f t="array" ref="C2518">_FV(B2518,"Admin Division 1 (State/province/other)",TRUE)</f>
        <v>#VALUE!</v>
      </c>
    </row>
    <row r="2519" spans="1:3" x14ac:dyDescent="0.2">
      <c r="A2519">
        <v>1</v>
      </c>
      <c r="B2519" s="1" t="e" vm="912">
        <v>#VALUE!</v>
      </c>
      <c r="C2519" t="e" cm="1" vm="314">
        <f t="array" ref="C2519">_FV(B2519,"Admin Division 1 (State/province/other)",TRUE)</f>
        <v>#VALUE!</v>
      </c>
    </row>
    <row r="2520" spans="1:3" x14ac:dyDescent="0.2">
      <c r="A2520">
        <v>1</v>
      </c>
      <c r="B2520" s="1" t="e" vm="913">
        <v>#VALUE!</v>
      </c>
      <c r="C2520" t="e" cm="1" vm="314">
        <f t="array" ref="C2520">_FV(B2520,"Admin Division 1 (State/province/other)",TRUE)</f>
        <v>#VALUE!</v>
      </c>
    </row>
    <row r="2521" spans="1:3" x14ac:dyDescent="0.2">
      <c r="A2521">
        <v>1</v>
      </c>
      <c r="B2521" s="1" t="e" vm="913">
        <v>#VALUE!</v>
      </c>
      <c r="C2521" t="e" cm="1" vm="314">
        <f t="array" ref="C2521">_FV(B2521,"Admin Division 1 (State/province/other)",TRUE)</f>
        <v>#VALUE!</v>
      </c>
    </row>
    <row r="2522" spans="1:3" x14ac:dyDescent="0.2">
      <c r="A2522">
        <v>1</v>
      </c>
      <c r="B2522" s="1" t="e" vm="913">
        <v>#VALUE!</v>
      </c>
      <c r="C2522" t="e" cm="1" vm="314">
        <f t="array" ref="C2522">_FV(B2522,"Admin Division 1 (State/province/other)",TRUE)</f>
        <v>#VALUE!</v>
      </c>
    </row>
    <row r="2523" spans="1:3" x14ac:dyDescent="0.2">
      <c r="A2523">
        <v>1</v>
      </c>
      <c r="B2523" s="1" t="e" vm="913">
        <v>#VALUE!</v>
      </c>
      <c r="C2523" t="e" cm="1" vm="314">
        <f t="array" ref="C2523">_FV(B2523,"Admin Division 1 (State/province/other)",TRUE)</f>
        <v>#VALUE!</v>
      </c>
    </row>
    <row r="2524" spans="1:3" x14ac:dyDescent="0.2">
      <c r="A2524">
        <v>1</v>
      </c>
      <c r="B2524" s="1" t="e" vm="913">
        <v>#VALUE!</v>
      </c>
      <c r="C2524" t="e" cm="1" vm="314">
        <f t="array" ref="C2524">_FV(B2524,"Admin Division 1 (State/province/other)",TRUE)</f>
        <v>#VALUE!</v>
      </c>
    </row>
    <row r="2525" spans="1:3" x14ac:dyDescent="0.2">
      <c r="A2525">
        <v>1</v>
      </c>
      <c r="B2525" s="1" t="e" vm="913">
        <v>#VALUE!</v>
      </c>
      <c r="C2525" t="e" cm="1" vm="314">
        <f t="array" ref="C2525">_FV(B2525,"Admin Division 1 (State/province/other)",TRUE)</f>
        <v>#VALUE!</v>
      </c>
    </row>
    <row r="2526" spans="1:3" x14ac:dyDescent="0.2">
      <c r="A2526">
        <v>1</v>
      </c>
      <c r="B2526" s="1" t="e" vm="913">
        <v>#VALUE!</v>
      </c>
      <c r="C2526" t="e" cm="1" vm="314">
        <f t="array" ref="C2526">_FV(B2526,"Admin Division 1 (State/province/other)",TRUE)</f>
        <v>#VALUE!</v>
      </c>
    </row>
    <row r="2527" spans="1:3" x14ac:dyDescent="0.2">
      <c r="A2527">
        <v>1</v>
      </c>
      <c r="B2527" s="1" t="e" vm="913">
        <v>#VALUE!</v>
      </c>
      <c r="C2527" t="e" cm="1" vm="314">
        <f t="array" ref="C2527">_FV(B2527,"Admin Division 1 (State/province/other)",TRUE)</f>
        <v>#VALUE!</v>
      </c>
    </row>
    <row r="2528" spans="1:3" x14ac:dyDescent="0.2">
      <c r="A2528">
        <v>1</v>
      </c>
      <c r="B2528" s="1" t="e" vm="913">
        <v>#VALUE!</v>
      </c>
      <c r="C2528" t="e" cm="1" vm="314">
        <f t="array" ref="C2528">_FV(B2528,"Admin Division 1 (State/province/other)",TRUE)</f>
        <v>#VALUE!</v>
      </c>
    </row>
    <row r="2529" spans="1:3" x14ac:dyDescent="0.2">
      <c r="A2529">
        <v>1</v>
      </c>
      <c r="B2529" s="1" t="e" vm="913">
        <v>#VALUE!</v>
      </c>
      <c r="C2529" t="e" cm="1" vm="314">
        <f t="array" ref="C2529">_FV(B2529,"Admin Division 1 (State/province/other)",TRUE)</f>
        <v>#VALUE!</v>
      </c>
    </row>
    <row r="2530" spans="1:3" x14ac:dyDescent="0.2">
      <c r="A2530">
        <v>1</v>
      </c>
      <c r="B2530" s="1" t="e" vm="913">
        <v>#VALUE!</v>
      </c>
      <c r="C2530" t="e" cm="1" vm="314">
        <f t="array" ref="C2530">_FV(B2530,"Admin Division 1 (State/province/other)",TRUE)</f>
        <v>#VALUE!</v>
      </c>
    </row>
    <row r="2531" spans="1:3" x14ac:dyDescent="0.2">
      <c r="A2531">
        <v>1</v>
      </c>
      <c r="B2531" s="1" t="e" vm="913">
        <v>#VALUE!</v>
      </c>
      <c r="C2531" t="e" cm="1" vm="314">
        <f t="array" ref="C2531">_FV(B2531,"Admin Division 1 (State/province/other)",TRUE)</f>
        <v>#VALUE!</v>
      </c>
    </row>
    <row r="2532" spans="1:3" x14ac:dyDescent="0.2">
      <c r="A2532">
        <v>1</v>
      </c>
      <c r="B2532" s="1" t="e" vm="913">
        <v>#VALUE!</v>
      </c>
      <c r="C2532" t="e" cm="1" vm="314">
        <f t="array" ref="C2532">_FV(B2532,"Admin Division 1 (State/province/other)",TRUE)</f>
        <v>#VALUE!</v>
      </c>
    </row>
    <row r="2533" spans="1:3" x14ac:dyDescent="0.2">
      <c r="A2533">
        <v>1</v>
      </c>
      <c r="B2533" s="1" t="e" vm="913">
        <v>#VALUE!</v>
      </c>
      <c r="C2533" t="e" cm="1" vm="314">
        <f t="array" ref="C2533">_FV(B2533,"Admin Division 1 (State/province/other)",TRUE)</f>
        <v>#VALUE!</v>
      </c>
    </row>
    <row r="2534" spans="1:3" x14ac:dyDescent="0.2">
      <c r="A2534">
        <v>1</v>
      </c>
      <c r="B2534" s="1" t="e" vm="913">
        <v>#VALUE!</v>
      </c>
      <c r="C2534" t="e" cm="1" vm="314">
        <f t="array" ref="C2534">_FV(B2534,"Admin Division 1 (State/province/other)",TRUE)</f>
        <v>#VALUE!</v>
      </c>
    </row>
    <row r="2535" spans="1:3" x14ac:dyDescent="0.2">
      <c r="A2535">
        <v>1</v>
      </c>
      <c r="B2535" s="1" t="e" vm="913">
        <v>#VALUE!</v>
      </c>
      <c r="C2535" t="e" cm="1" vm="314">
        <f t="array" ref="C2535">_FV(B2535,"Admin Division 1 (State/province/other)",TRUE)</f>
        <v>#VALUE!</v>
      </c>
    </row>
    <row r="2536" spans="1:3" x14ac:dyDescent="0.2">
      <c r="A2536">
        <v>1</v>
      </c>
      <c r="B2536" s="1" t="e" vm="913">
        <v>#VALUE!</v>
      </c>
      <c r="C2536" t="e" cm="1" vm="314">
        <f t="array" ref="C2536">_FV(B2536,"Admin Division 1 (State/province/other)",TRUE)</f>
        <v>#VALUE!</v>
      </c>
    </row>
    <row r="2537" spans="1:3" x14ac:dyDescent="0.2">
      <c r="A2537">
        <v>1</v>
      </c>
      <c r="B2537" s="1" t="e" vm="913">
        <v>#VALUE!</v>
      </c>
      <c r="C2537" t="e" cm="1" vm="314">
        <f t="array" ref="C2537">_FV(B2537,"Admin Division 1 (State/province/other)",TRUE)</f>
        <v>#VALUE!</v>
      </c>
    </row>
    <row r="2538" spans="1:3" x14ac:dyDescent="0.2">
      <c r="A2538">
        <v>1</v>
      </c>
      <c r="B2538" s="1" t="e" vm="913">
        <v>#VALUE!</v>
      </c>
      <c r="C2538" t="e" cm="1" vm="314">
        <f t="array" ref="C2538">_FV(B2538,"Admin Division 1 (State/province/other)",TRUE)</f>
        <v>#VALUE!</v>
      </c>
    </row>
    <row r="2539" spans="1:3" x14ac:dyDescent="0.2">
      <c r="A2539">
        <v>1</v>
      </c>
      <c r="B2539" s="1" t="e" vm="913">
        <v>#VALUE!</v>
      </c>
      <c r="C2539" t="e" cm="1" vm="314">
        <f t="array" ref="C2539">_FV(B2539,"Admin Division 1 (State/province/other)",TRUE)</f>
        <v>#VALUE!</v>
      </c>
    </row>
    <row r="2540" spans="1:3" x14ac:dyDescent="0.2">
      <c r="A2540">
        <v>1</v>
      </c>
      <c r="B2540" s="1" t="e" vm="913">
        <v>#VALUE!</v>
      </c>
      <c r="C2540" t="e" cm="1" vm="314">
        <f t="array" ref="C2540">_FV(B2540,"Admin Division 1 (State/province/other)",TRUE)</f>
        <v>#VALUE!</v>
      </c>
    </row>
    <row r="2541" spans="1:3" x14ac:dyDescent="0.2">
      <c r="A2541">
        <v>1</v>
      </c>
      <c r="B2541" s="1" t="e" vm="913">
        <v>#VALUE!</v>
      </c>
      <c r="C2541" t="e" cm="1" vm="314">
        <f t="array" ref="C2541">_FV(B2541,"Admin Division 1 (State/province/other)",TRUE)</f>
        <v>#VALUE!</v>
      </c>
    </row>
    <row r="2542" spans="1:3" x14ac:dyDescent="0.2">
      <c r="A2542">
        <v>1</v>
      </c>
      <c r="B2542" s="1" t="e" vm="334">
        <v>#VALUE!</v>
      </c>
      <c r="C2542" t="e" cm="1" vm="314">
        <f t="array" ref="C2542">_FV(B2542,"Admin Division 1 (State/province/other)",TRUE)</f>
        <v>#VALUE!</v>
      </c>
    </row>
    <row r="2543" spans="1:3" x14ac:dyDescent="0.2">
      <c r="A2543">
        <v>1</v>
      </c>
      <c r="B2543" s="1" t="e" vm="334">
        <v>#VALUE!</v>
      </c>
      <c r="C2543" t="e" cm="1" vm="314">
        <f t="array" ref="C2543">_FV(B2543,"Admin Division 1 (State/province/other)",TRUE)</f>
        <v>#VALUE!</v>
      </c>
    </row>
    <row r="2544" spans="1:3" x14ac:dyDescent="0.2">
      <c r="A2544">
        <v>1</v>
      </c>
      <c r="B2544" s="1" t="e" vm="334">
        <v>#VALUE!</v>
      </c>
      <c r="C2544" t="e" cm="1" vm="314">
        <f t="array" ref="C2544">_FV(B2544,"Admin Division 1 (State/province/other)",TRUE)</f>
        <v>#VALUE!</v>
      </c>
    </row>
    <row r="2545" spans="1:3" x14ac:dyDescent="0.2">
      <c r="A2545">
        <v>1</v>
      </c>
      <c r="B2545" s="1" t="e" vm="338">
        <v>#VALUE!</v>
      </c>
      <c r="C2545" t="e" cm="1" vm="314">
        <f t="array" ref="C2545">_FV(B2545,"Admin Division 1 (State/province/other)",TRUE)</f>
        <v>#VALUE!</v>
      </c>
    </row>
    <row r="2546" spans="1:3" x14ac:dyDescent="0.2">
      <c r="A2546">
        <v>1</v>
      </c>
      <c r="B2546" s="1" t="e" vm="338">
        <v>#VALUE!</v>
      </c>
      <c r="C2546" t="e" cm="1" vm="314">
        <f t="array" ref="C2546">_FV(B2546,"Admin Division 1 (State/province/other)",TRUE)</f>
        <v>#VALUE!</v>
      </c>
    </row>
    <row r="2547" spans="1:3" x14ac:dyDescent="0.2">
      <c r="A2547">
        <v>1</v>
      </c>
      <c r="B2547" s="1" t="e" vm="338">
        <v>#VALUE!</v>
      </c>
      <c r="C2547" t="e" cm="1" vm="314">
        <f t="array" ref="C2547">_FV(B2547,"Admin Division 1 (State/province/other)",TRUE)</f>
        <v>#VALUE!</v>
      </c>
    </row>
    <row r="2548" spans="1:3" x14ac:dyDescent="0.2">
      <c r="A2548">
        <v>1</v>
      </c>
      <c r="B2548" s="1" t="e" vm="338">
        <v>#VALUE!</v>
      </c>
      <c r="C2548" t="e" cm="1" vm="314">
        <f t="array" ref="C2548">_FV(B2548,"Admin Division 1 (State/province/other)",TRUE)</f>
        <v>#VALUE!</v>
      </c>
    </row>
    <row r="2549" spans="1:3" x14ac:dyDescent="0.2">
      <c r="A2549">
        <v>1</v>
      </c>
      <c r="B2549" s="1" t="e" vm="338">
        <v>#VALUE!</v>
      </c>
      <c r="C2549" t="e" cm="1" vm="314">
        <f t="array" ref="C2549">_FV(B2549,"Admin Division 1 (State/province/other)",TRUE)</f>
        <v>#VALUE!</v>
      </c>
    </row>
    <row r="2550" spans="1:3" x14ac:dyDescent="0.2">
      <c r="A2550">
        <v>1</v>
      </c>
      <c r="B2550" s="1" t="e" vm="338">
        <v>#VALUE!</v>
      </c>
      <c r="C2550" t="e" cm="1" vm="314">
        <f t="array" ref="C2550">_FV(B2550,"Admin Division 1 (State/province/other)",TRUE)</f>
        <v>#VALUE!</v>
      </c>
    </row>
    <row r="2551" spans="1:3" x14ac:dyDescent="0.2">
      <c r="A2551">
        <v>1</v>
      </c>
      <c r="B2551" s="1" t="e" vm="338">
        <v>#VALUE!</v>
      </c>
      <c r="C2551" t="e" cm="1" vm="314">
        <f t="array" ref="C2551">_FV(B2551,"Admin Division 1 (State/province/other)",TRUE)</f>
        <v>#VALUE!</v>
      </c>
    </row>
    <row r="2552" spans="1:3" x14ac:dyDescent="0.2">
      <c r="A2552">
        <v>1</v>
      </c>
      <c r="B2552" s="1" t="e" vm="338">
        <v>#VALUE!</v>
      </c>
      <c r="C2552" t="e" cm="1" vm="314">
        <f t="array" ref="C2552">_FV(B2552,"Admin Division 1 (State/province/other)",TRUE)</f>
        <v>#VALUE!</v>
      </c>
    </row>
    <row r="2553" spans="1:3" x14ac:dyDescent="0.2">
      <c r="A2553">
        <v>1</v>
      </c>
      <c r="B2553" s="1" t="e" vm="338">
        <v>#VALUE!</v>
      </c>
      <c r="C2553" t="e" cm="1" vm="314">
        <f t="array" ref="C2553">_FV(B2553,"Admin Division 1 (State/province/other)",TRUE)</f>
        <v>#VALUE!</v>
      </c>
    </row>
    <row r="2554" spans="1:3" x14ac:dyDescent="0.2">
      <c r="A2554">
        <v>1</v>
      </c>
      <c r="B2554" s="1" t="e" vm="338">
        <v>#VALUE!</v>
      </c>
      <c r="C2554" t="e" cm="1" vm="314">
        <f t="array" ref="C2554">_FV(B2554,"Admin Division 1 (State/province/other)",TRUE)</f>
        <v>#VALUE!</v>
      </c>
    </row>
    <row r="2555" spans="1:3" x14ac:dyDescent="0.2">
      <c r="A2555">
        <v>1</v>
      </c>
      <c r="B2555" s="1" t="e" vm="338">
        <v>#VALUE!</v>
      </c>
      <c r="C2555" t="e" cm="1" vm="314">
        <f t="array" ref="C2555">_FV(B2555,"Admin Division 1 (State/province/other)",TRUE)</f>
        <v>#VALUE!</v>
      </c>
    </row>
    <row r="2556" spans="1:3" x14ac:dyDescent="0.2">
      <c r="A2556">
        <v>1</v>
      </c>
      <c r="B2556" s="1" t="e" vm="338">
        <v>#VALUE!</v>
      </c>
      <c r="C2556" t="e" cm="1" vm="314">
        <f t="array" ref="C2556">_FV(B2556,"Admin Division 1 (State/province/other)",TRUE)</f>
        <v>#VALUE!</v>
      </c>
    </row>
    <row r="2557" spans="1:3" x14ac:dyDescent="0.2">
      <c r="A2557">
        <v>1</v>
      </c>
      <c r="B2557" s="1" t="e" vm="338">
        <v>#VALUE!</v>
      </c>
      <c r="C2557" t="e" cm="1" vm="314">
        <f t="array" ref="C2557">_FV(B2557,"Admin Division 1 (State/province/other)",TRUE)</f>
        <v>#VALUE!</v>
      </c>
    </row>
    <row r="2558" spans="1:3" x14ac:dyDescent="0.2">
      <c r="A2558">
        <v>1</v>
      </c>
      <c r="B2558" s="1" t="e" vm="338">
        <v>#VALUE!</v>
      </c>
      <c r="C2558" t="e" cm="1" vm="314">
        <f t="array" ref="C2558">_FV(B2558,"Admin Division 1 (State/province/other)",TRUE)</f>
        <v>#VALUE!</v>
      </c>
    </row>
    <row r="2559" spans="1:3" x14ac:dyDescent="0.2">
      <c r="A2559">
        <v>1</v>
      </c>
      <c r="B2559" s="1" t="e" vm="338">
        <v>#VALUE!</v>
      </c>
      <c r="C2559" t="e" cm="1" vm="314">
        <f t="array" ref="C2559">_FV(B2559,"Admin Division 1 (State/province/other)",TRUE)</f>
        <v>#VALUE!</v>
      </c>
    </row>
    <row r="2560" spans="1:3" x14ac:dyDescent="0.2">
      <c r="A2560">
        <v>1</v>
      </c>
      <c r="B2560" s="1" t="e" vm="338">
        <v>#VALUE!</v>
      </c>
      <c r="C2560" t="e" cm="1" vm="314">
        <f t="array" ref="C2560">_FV(B2560,"Admin Division 1 (State/province/other)",TRUE)</f>
        <v>#VALUE!</v>
      </c>
    </row>
    <row r="2561" spans="1:3" x14ac:dyDescent="0.2">
      <c r="A2561">
        <v>1</v>
      </c>
      <c r="B2561" s="1" t="e" vm="338">
        <v>#VALUE!</v>
      </c>
      <c r="C2561" t="e" cm="1" vm="314">
        <f t="array" ref="C2561">_FV(B2561,"Admin Division 1 (State/province/other)",TRUE)</f>
        <v>#VALUE!</v>
      </c>
    </row>
    <row r="2562" spans="1:3" x14ac:dyDescent="0.2">
      <c r="A2562">
        <v>1</v>
      </c>
      <c r="B2562" s="1" t="e" vm="338">
        <v>#VALUE!</v>
      </c>
      <c r="C2562" t="e" cm="1" vm="314">
        <f t="array" ref="C2562">_FV(B2562,"Admin Division 1 (State/province/other)",TRUE)</f>
        <v>#VALUE!</v>
      </c>
    </row>
    <row r="2563" spans="1:3" x14ac:dyDescent="0.2">
      <c r="A2563">
        <v>1</v>
      </c>
      <c r="B2563" s="1" t="e" vm="338">
        <v>#VALUE!</v>
      </c>
      <c r="C2563" t="e" cm="1" vm="314">
        <f t="array" ref="C2563">_FV(B2563,"Admin Division 1 (State/province/other)",TRUE)</f>
        <v>#VALUE!</v>
      </c>
    </row>
    <row r="2564" spans="1:3" x14ac:dyDescent="0.2">
      <c r="A2564">
        <v>1</v>
      </c>
      <c r="B2564" s="1" t="e" vm="914">
        <v>#VALUE!</v>
      </c>
      <c r="C2564" t="e" cm="1" vm="314">
        <f t="array" ref="C2564">_FV(B2564,"Admin Division 1 (State/province/other)",TRUE)</f>
        <v>#VALUE!</v>
      </c>
    </row>
    <row r="2565" spans="1:3" x14ac:dyDescent="0.2">
      <c r="A2565">
        <v>1</v>
      </c>
      <c r="B2565" s="1" t="e" vm="914">
        <v>#VALUE!</v>
      </c>
      <c r="C2565" t="e" cm="1" vm="314">
        <f t="array" ref="C2565">_FV(B2565,"Admin Division 1 (State/province/other)",TRUE)</f>
        <v>#VALUE!</v>
      </c>
    </row>
    <row r="2566" spans="1:3" x14ac:dyDescent="0.2">
      <c r="A2566">
        <v>1</v>
      </c>
      <c r="B2566" s="1" t="e" vm="914">
        <v>#VALUE!</v>
      </c>
      <c r="C2566" t="e" cm="1" vm="314">
        <f t="array" ref="C2566">_FV(B2566,"Admin Division 1 (State/province/other)",TRUE)</f>
        <v>#VALUE!</v>
      </c>
    </row>
    <row r="2567" spans="1:3" x14ac:dyDescent="0.2">
      <c r="A2567">
        <v>1</v>
      </c>
      <c r="B2567" s="1" t="e" vm="914">
        <v>#VALUE!</v>
      </c>
      <c r="C2567" t="e" cm="1" vm="314">
        <f t="array" ref="C2567">_FV(B2567,"Admin Division 1 (State/province/other)",TRUE)</f>
        <v>#VALUE!</v>
      </c>
    </row>
    <row r="2568" spans="1:3" x14ac:dyDescent="0.2">
      <c r="A2568">
        <v>1</v>
      </c>
      <c r="B2568" s="1" t="e" vm="914">
        <v>#VALUE!</v>
      </c>
      <c r="C2568" t="e" cm="1" vm="314">
        <f t="array" ref="C2568">_FV(B2568,"Admin Division 1 (State/province/other)",TRUE)</f>
        <v>#VALUE!</v>
      </c>
    </row>
    <row r="2569" spans="1:3" x14ac:dyDescent="0.2">
      <c r="A2569">
        <v>1</v>
      </c>
      <c r="B2569" s="1" t="e" vm="914">
        <v>#VALUE!</v>
      </c>
      <c r="C2569" t="e" cm="1" vm="314">
        <f t="array" ref="C2569">_FV(B2569,"Admin Division 1 (State/province/other)",TRUE)</f>
        <v>#VALUE!</v>
      </c>
    </row>
    <row r="2570" spans="1:3" x14ac:dyDescent="0.2">
      <c r="A2570">
        <v>1</v>
      </c>
      <c r="B2570" s="1" t="e" vm="915">
        <v>#VALUE!</v>
      </c>
      <c r="C2570" t="e" cm="1" vm="314">
        <f t="array" ref="C2570">_FV(B2570,"Admin Division 1 (State/province/other)",TRUE)</f>
        <v>#VALUE!</v>
      </c>
    </row>
    <row r="2571" spans="1:3" x14ac:dyDescent="0.2">
      <c r="A2571">
        <v>1</v>
      </c>
      <c r="B2571" s="1" t="e" vm="915">
        <v>#VALUE!</v>
      </c>
      <c r="C2571" t="e" cm="1" vm="314">
        <f t="array" ref="C2571">_FV(B2571,"Admin Division 1 (State/province/other)",TRUE)</f>
        <v>#VALUE!</v>
      </c>
    </row>
    <row r="2572" spans="1:3" x14ac:dyDescent="0.2">
      <c r="A2572">
        <v>1</v>
      </c>
      <c r="B2572" s="1" t="e" vm="915">
        <v>#VALUE!</v>
      </c>
      <c r="C2572" t="e" cm="1" vm="314">
        <f t="array" ref="C2572">_FV(B2572,"Admin Division 1 (State/province/other)",TRUE)</f>
        <v>#VALUE!</v>
      </c>
    </row>
    <row r="2573" spans="1:3" x14ac:dyDescent="0.2">
      <c r="A2573">
        <v>1</v>
      </c>
      <c r="B2573" s="1" t="e" vm="915">
        <v>#VALUE!</v>
      </c>
      <c r="C2573" t="e" cm="1" vm="314">
        <f t="array" ref="C2573">_FV(B2573,"Admin Division 1 (State/province/other)",TRUE)</f>
        <v>#VALUE!</v>
      </c>
    </row>
    <row r="2574" spans="1:3" x14ac:dyDescent="0.2">
      <c r="A2574">
        <v>1</v>
      </c>
      <c r="B2574" s="1" t="e" vm="915">
        <v>#VALUE!</v>
      </c>
      <c r="C2574" t="e" cm="1" vm="314">
        <f t="array" ref="C2574">_FV(B2574,"Admin Division 1 (State/province/other)",TRUE)</f>
        <v>#VALUE!</v>
      </c>
    </row>
    <row r="2575" spans="1:3" x14ac:dyDescent="0.2">
      <c r="A2575">
        <v>1</v>
      </c>
      <c r="B2575" s="1" t="e" vm="915">
        <v>#VALUE!</v>
      </c>
      <c r="C2575" t="e" cm="1" vm="314">
        <f t="array" ref="C2575">_FV(B2575,"Admin Division 1 (State/province/other)",TRUE)</f>
        <v>#VALUE!</v>
      </c>
    </row>
    <row r="2576" spans="1:3" x14ac:dyDescent="0.2">
      <c r="A2576">
        <v>1</v>
      </c>
      <c r="B2576" s="1" t="e" vm="915">
        <v>#VALUE!</v>
      </c>
      <c r="C2576" t="e" cm="1" vm="314">
        <f t="array" ref="C2576">_FV(B2576,"Admin Division 1 (State/province/other)",TRUE)</f>
        <v>#VALUE!</v>
      </c>
    </row>
    <row r="2577" spans="1:3" x14ac:dyDescent="0.2">
      <c r="A2577">
        <v>1</v>
      </c>
      <c r="B2577" s="1" t="e" vm="915">
        <v>#VALUE!</v>
      </c>
      <c r="C2577" t="e" cm="1" vm="314">
        <f t="array" ref="C2577">_FV(B2577,"Admin Division 1 (State/province/other)",TRUE)</f>
        <v>#VALUE!</v>
      </c>
    </row>
    <row r="2578" spans="1:3" x14ac:dyDescent="0.2">
      <c r="A2578">
        <v>1</v>
      </c>
      <c r="B2578" s="1" t="e" vm="915">
        <v>#VALUE!</v>
      </c>
      <c r="C2578" t="e" cm="1" vm="314">
        <f t="array" ref="C2578">_FV(B2578,"Admin Division 1 (State/province/other)",TRUE)</f>
        <v>#VALUE!</v>
      </c>
    </row>
    <row r="2579" spans="1:3" x14ac:dyDescent="0.2">
      <c r="A2579">
        <v>1</v>
      </c>
      <c r="B2579" s="1" t="e" vm="915">
        <v>#VALUE!</v>
      </c>
      <c r="C2579" t="e" cm="1" vm="314">
        <f t="array" ref="C2579">_FV(B2579,"Admin Division 1 (State/province/other)",TRUE)</f>
        <v>#VALUE!</v>
      </c>
    </row>
    <row r="2580" spans="1:3" x14ac:dyDescent="0.2">
      <c r="A2580">
        <v>1</v>
      </c>
      <c r="B2580" s="1" t="e" vm="915">
        <v>#VALUE!</v>
      </c>
      <c r="C2580" t="e" cm="1" vm="314">
        <f t="array" ref="C2580">_FV(B2580,"Admin Division 1 (State/province/other)",TRUE)</f>
        <v>#VALUE!</v>
      </c>
    </row>
    <row r="2581" spans="1:3" x14ac:dyDescent="0.2">
      <c r="A2581">
        <v>1</v>
      </c>
      <c r="B2581" s="1" t="e" vm="915">
        <v>#VALUE!</v>
      </c>
      <c r="C2581" t="e" cm="1" vm="314">
        <f t="array" ref="C2581">_FV(B2581,"Admin Division 1 (State/province/other)",TRUE)</f>
        <v>#VALUE!</v>
      </c>
    </row>
    <row r="2582" spans="1:3" x14ac:dyDescent="0.2">
      <c r="A2582">
        <v>1</v>
      </c>
      <c r="B2582" s="1" t="e" vm="915">
        <v>#VALUE!</v>
      </c>
      <c r="C2582" t="e" cm="1" vm="314">
        <f t="array" ref="C2582">_FV(B2582,"Admin Division 1 (State/province/other)",TRUE)</f>
        <v>#VALUE!</v>
      </c>
    </row>
    <row r="2583" spans="1:3" x14ac:dyDescent="0.2">
      <c r="A2583">
        <v>1</v>
      </c>
      <c r="B2583" s="1" t="e" vm="915">
        <v>#VALUE!</v>
      </c>
      <c r="C2583" t="e" cm="1" vm="314">
        <f t="array" ref="C2583">_FV(B2583,"Admin Division 1 (State/province/other)",TRUE)</f>
        <v>#VALUE!</v>
      </c>
    </row>
    <row r="2584" spans="1:3" x14ac:dyDescent="0.2">
      <c r="A2584">
        <v>1</v>
      </c>
      <c r="B2584" s="1" t="e" vm="915">
        <v>#VALUE!</v>
      </c>
      <c r="C2584" t="e" cm="1" vm="314">
        <f t="array" ref="C2584">_FV(B2584,"Admin Division 1 (State/province/other)",TRUE)</f>
        <v>#VALUE!</v>
      </c>
    </row>
    <row r="2585" spans="1:3" x14ac:dyDescent="0.2">
      <c r="A2585">
        <v>1</v>
      </c>
      <c r="B2585" s="1" t="e" vm="915">
        <v>#VALUE!</v>
      </c>
      <c r="C2585" t="e" cm="1" vm="314">
        <f t="array" ref="C2585">_FV(B2585,"Admin Division 1 (State/province/other)",TRUE)</f>
        <v>#VALUE!</v>
      </c>
    </row>
    <row r="2586" spans="1:3" x14ac:dyDescent="0.2">
      <c r="A2586">
        <v>1</v>
      </c>
      <c r="B2586" s="1" t="e" vm="915">
        <v>#VALUE!</v>
      </c>
      <c r="C2586" t="e" cm="1" vm="314">
        <f t="array" ref="C2586">_FV(B2586,"Admin Division 1 (State/province/other)",TRUE)</f>
        <v>#VALUE!</v>
      </c>
    </row>
    <row r="2587" spans="1:3" x14ac:dyDescent="0.2">
      <c r="A2587">
        <v>1</v>
      </c>
      <c r="B2587" s="1" t="e" vm="915">
        <v>#VALUE!</v>
      </c>
      <c r="C2587" t="e" cm="1" vm="314">
        <f t="array" ref="C2587">_FV(B2587,"Admin Division 1 (State/province/other)",TRUE)</f>
        <v>#VALUE!</v>
      </c>
    </row>
    <row r="2588" spans="1:3" x14ac:dyDescent="0.2">
      <c r="A2588">
        <v>1</v>
      </c>
      <c r="B2588" s="1" t="e" vm="916">
        <v>#VALUE!</v>
      </c>
      <c r="C2588" t="e" cm="1" vm="314">
        <f t="array" ref="C2588">_FV(B2588,"Admin Division 1 (State/province/other)",TRUE)</f>
        <v>#VALUE!</v>
      </c>
    </row>
    <row r="2589" spans="1:3" x14ac:dyDescent="0.2">
      <c r="A2589">
        <v>1</v>
      </c>
      <c r="B2589" s="1" t="e" vm="916">
        <v>#VALUE!</v>
      </c>
      <c r="C2589" t="e" cm="1" vm="314">
        <f t="array" ref="C2589">_FV(B2589,"Admin Division 1 (State/province/other)",TRUE)</f>
        <v>#VALUE!</v>
      </c>
    </row>
    <row r="2590" spans="1:3" x14ac:dyDescent="0.2">
      <c r="A2590">
        <v>1</v>
      </c>
      <c r="B2590" s="1" t="e" vm="916">
        <v>#VALUE!</v>
      </c>
      <c r="C2590" t="e" cm="1" vm="314">
        <f t="array" ref="C2590">_FV(B2590,"Admin Division 1 (State/province/other)",TRUE)</f>
        <v>#VALUE!</v>
      </c>
    </row>
    <row r="2591" spans="1:3" x14ac:dyDescent="0.2">
      <c r="A2591">
        <v>1</v>
      </c>
      <c r="B2591" s="1" t="e" vm="916">
        <v>#VALUE!</v>
      </c>
      <c r="C2591" t="e" cm="1" vm="314">
        <f t="array" ref="C2591">_FV(B2591,"Admin Division 1 (State/province/other)",TRUE)</f>
        <v>#VALUE!</v>
      </c>
    </row>
    <row r="2592" spans="1:3" x14ac:dyDescent="0.2">
      <c r="A2592">
        <v>1</v>
      </c>
      <c r="B2592" s="1" t="e" vm="916">
        <v>#VALUE!</v>
      </c>
      <c r="C2592" t="e" cm="1" vm="314">
        <f t="array" ref="C2592">_FV(B2592,"Admin Division 1 (State/province/other)",TRUE)</f>
        <v>#VALUE!</v>
      </c>
    </row>
    <row r="2593" spans="1:3" x14ac:dyDescent="0.2">
      <c r="A2593">
        <v>1</v>
      </c>
      <c r="B2593" s="1" t="e" vm="916">
        <v>#VALUE!</v>
      </c>
      <c r="C2593" t="e" cm="1" vm="314">
        <f t="array" ref="C2593">_FV(B2593,"Admin Division 1 (State/province/other)",TRUE)</f>
        <v>#VALUE!</v>
      </c>
    </row>
    <row r="2594" spans="1:3" x14ac:dyDescent="0.2">
      <c r="A2594">
        <v>1</v>
      </c>
      <c r="B2594" s="1" t="e" vm="916">
        <v>#VALUE!</v>
      </c>
      <c r="C2594" t="e" cm="1" vm="314">
        <f t="array" ref="C2594">_FV(B2594,"Admin Division 1 (State/province/other)",TRUE)</f>
        <v>#VALUE!</v>
      </c>
    </row>
    <row r="2595" spans="1:3" x14ac:dyDescent="0.2">
      <c r="A2595">
        <v>1</v>
      </c>
      <c r="B2595" s="1" t="e" vm="916">
        <v>#VALUE!</v>
      </c>
      <c r="C2595" t="e" cm="1" vm="314">
        <f t="array" ref="C2595">_FV(B2595,"Admin Division 1 (State/province/other)",TRUE)</f>
        <v>#VALUE!</v>
      </c>
    </row>
    <row r="2596" spans="1:3" x14ac:dyDescent="0.2">
      <c r="A2596">
        <v>1</v>
      </c>
      <c r="B2596" s="1" t="e" vm="916">
        <v>#VALUE!</v>
      </c>
      <c r="C2596" t="e" cm="1" vm="314">
        <f t="array" ref="C2596">_FV(B2596,"Admin Division 1 (State/province/other)",TRUE)</f>
        <v>#VALUE!</v>
      </c>
    </row>
    <row r="2597" spans="1:3" x14ac:dyDescent="0.2">
      <c r="A2597">
        <v>1</v>
      </c>
      <c r="B2597" s="1" t="e" vm="916">
        <v>#VALUE!</v>
      </c>
      <c r="C2597" t="e" cm="1" vm="314">
        <f t="array" ref="C2597">_FV(B2597,"Admin Division 1 (State/province/other)",TRUE)</f>
        <v>#VALUE!</v>
      </c>
    </row>
    <row r="2598" spans="1:3" x14ac:dyDescent="0.2">
      <c r="A2598">
        <v>1</v>
      </c>
      <c r="B2598" s="1" t="e" vm="916">
        <v>#VALUE!</v>
      </c>
      <c r="C2598" t="e" cm="1" vm="314">
        <f t="array" ref="C2598">_FV(B2598,"Admin Division 1 (State/province/other)",TRUE)</f>
        <v>#VALUE!</v>
      </c>
    </row>
    <row r="2599" spans="1:3" x14ac:dyDescent="0.2">
      <c r="A2599">
        <v>1</v>
      </c>
      <c r="B2599" s="1" t="e" vm="916">
        <v>#VALUE!</v>
      </c>
      <c r="C2599" t="e" cm="1" vm="314">
        <f t="array" ref="C2599">_FV(B2599,"Admin Division 1 (State/province/other)",TRUE)</f>
        <v>#VALUE!</v>
      </c>
    </row>
    <row r="2600" spans="1:3" x14ac:dyDescent="0.2">
      <c r="A2600">
        <v>1</v>
      </c>
      <c r="B2600" s="1" t="e" vm="916">
        <v>#VALUE!</v>
      </c>
      <c r="C2600" t="e" cm="1" vm="314">
        <f t="array" ref="C2600">_FV(B2600,"Admin Division 1 (State/province/other)",TRUE)</f>
        <v>#VALUE!</v>
      </c>
    </row>
    <row r="2601" spans="1:3" x14ac:dyDescent="0.2">
      <c r="A2601">
        <v>1</v>
      </c>
      <c r="B2601" s="1" t="e" vm="916">
        <v>#VALUE!</v>
      </c>
      <c r="C2601" t="e" cm="1" vm="314">
        <f t="array" ref="C2601">_FV(B2601,"Admin Division 1 (State/province/other)",TRUE)</f>
        <v>#VALUE!</v>
      </c>
    </row>
    <row r="2602" spans="1:3" x14ac:dyDescent="0.2">
      <c r="A2602">
        <v>1</v>
      </c>
      <c r="B2602" s="1" t="e" vm="916">
        <v>#VALUE!</v>
      </c>
      <c r="C2602" t="e" cm="1" vm="314">
        <f t="array" ref="C2602">_FV(B2602,"Admin Division 1 (State/province/other)",TRUE)</f>
        <v>#VALUE!</v>
      </c>
    </row>
    <row r="2603" spans="1:3" x14ac:dyDescent="0.2">
      <c r="A2603">
        <v>1</v>
      </c>
      <c r="B2603" s="1" t="e" vm="916">
        <v>#VALUE!</v>
      </c>
      <c r="C2603" t="e" cm="1" vm="314">
        <f t="array" ref="C2603">_FV(B2603,"Admin Division 1 (State/province/other)",TRUE)</f>
        <v>#VALUE!</v>
      </c>
    </row>
    <row r="2604" spans="1:3" x14ac:dyDescent="0.2">
      <c r="A2604">
        <v>1</v>
      </c>
      <c r="B2604" s="1" t="e" vm="917">
        <v>#VALUE!</v>
      </c>
      <c r="C2604" t="e" cm="1" vm="314">
        <f t="array" ref="C2604">_FV(B2604,"Admin Division 1 (State/province/other)",TRUE)</f>
        <v>#VALUE!</v>
      </c>
    </row>
    <row r="2605" spans="1:3" x14ac:dyDescent="0.2">
      <c r="A2605">
        <v>1</v>
      </c>
      <c r="B2605" s="1" t="e" vm="917">
        <v>#VALUE!</v>
      </c>
      <c r="C2605" t="e" cm="1" vm="314">
        <f t="array" ref="C2605">_FV(B2605,"Admin Division 1 (State/province/other)",TRUE)</f>
        <v>#VALUE!</v>
      </c>
    </row>
    <row r="2606" spans="1:3" x14ac:dyDescent="0.2">
      <c r="A2606">
        <v>1</v>
      </c>
      <c r="B2606" s="1" t="e" vm="918">
        <v>#VALUE!</v>
      </c>
      <c r="C2606" t="e" cm="1" vm="314">
        <f t="array" ref="C2606">_FV(B2606,"Admin Division 1 (State/province/other)",TRUE)</f>
        <v>#VALUE!</v>
      </c>
    </row>
    <row r="2607" spans="1:3" x14ac:dyDescent="0.2">
      <c r="A2607">
        <v>1</v>
      </c>
      <c r="B2607" s="1" t="e" vm="918">
        <v>#VALUE!</v>
      </c>
      <c r="C2607" t="e" cm="1" vm="314">
        <f t="array" ref="C2607">_FV(B2607,"Admin Division 1 (State/province/other)",TRUE)</f>
        <v>#VALUE!</v>
      </c>
    </row>
    <row r="2608" spans="1:3" x14ac:dyDescent="0.2">
      <c r="A2608">
        <v>1</v>
      </c>
      <c r="B2608" s="1" t="e" vm="918">
        <v>#VALUE!</v>
      </c>
      <c r="C2608" t="e" cm="1" vm="314">
        <f t="array" ref="C2608">_FV(B2608,"Admin Division 1 (State/province/other)",TRUE)</f>
        <v>#VALUE!</v>
      </c>
    </row>
    <row r="2609" spans="1:3" x14ac:dyDescent="0.2">
      <c r="A2609">
        <v>1</v>
      </c>
      <c r="B2609" s="1" t="e" vm="918">
        <v>#VALUE!</v>
      </c>
      <c r="C2609" t="e" cm="1" vm="314">
        <f t="array" ref="C2609">_FV(B2609,"Admin Division 1 (State/province/other)",TRUE)</f>
        <v>#VALUE!</v>
      </c>
    </row>
    <row r="2610" spans="1:3" x14ac:dyDescent="0.2">
      <c r="A2610">
        <v>1</v>
      </c>
      <c r="B2610" s="1" t="e" vm="918">
        <v>#VALUE!</v>
      </c>
      <c r="C2610" t="e" cm="1" vm="314">
        <f t="array" ref="C2610">_FV(B2610,"Admin Division 1 (State/province/other)",TRUE)</f>
        <v>#VALUE!</v>
      </c>
    </row>
    <row r="2611" spans="1:3" x14ac:dyDescent="0.2">
      <c r="A2611">
        <v>1</v>
      </c>
      <c r="B2611" s="1" t="e" vm="918">
        <v>#VALUE!</v>
      </c>
      <c r="C2611" t="e" cm="1" vm="314">
        <f t="array" ref="C2611">_FV(B2611,"Admin Division 1 (State/province/other)",TRUE)</f>
        <v>#VALUE!</v>
      </c>
    </row>
    <row r="2612" spans="1:3" x14ac:dyDescent="0.2">
      <c r="A2612">
        <v>1</v>
      </c>
      <c r="B2612" s="1" t="e" vm="919">
        <v>#VALUE!</v>
      </c>
      <c r="C2612" t="e" cm="1" vm="314">
        <f t="array" ref="C2612">_FV(B2612,"Admin Division 1 (State/province/other)",TRUE)</f>
        <v>#VALUE!</v>
      </c>
    </row>
    <row r="2613" spans="1:3" x14ac:dyDescent="0.2">
      <c r="A2613">
        <v>1</v>
      </c>
      <c r="B2613" s="1" t="e" vm="919">
        <v>#VALUE!</v>
      </c>
      <c r="C2613" t="e" cm="1" vm="314">
        <f t="array" ref="C2613">_FV(B2613,"Admin Division 1 (State/province/other)",TRUE)</f>
        <v>#VALUE!</v>
      </c>
    </row>
    <row r="2614" spans="1:3" x14ac:dyDescent="0.2">
      <c r="A2614">
        <v>1</v>
      </c>
      <c r="B2614" s="1" t="e" vm="919">
        <v>#VALUE!</v>
      </c>
      <c r="C2614" t="e" cm="1" vm="314">
        <f t="array" ref="C2614">_FV(B2614,"Admin Division 1 (State/province/other)",TRUE)</f>
        <v>#VALUE!</v>
      </c>
    </row>
    <row r="2615" spans="1:3" x14ac:dyDescent="0.2">
      <c r="A2615">
        <v>1</v>
      </c>
      <c r="B2615" s="1" t="e" vm="920">
        <v>#VALUE!</v>
      </c>
      <c r="C2615" t="e" cm="1" vm="314">
        <f t="array" ref="C2615">_FV(B2615,"Admin Division 1 (State/province/other)",TRUE)</f>
        <v>#VALUE!</v>
      </c>
    </row>
    <row r="2616" spans="1:3" x14ac:dyDescent="0.2">
      <c r="A2616">
        <v>1</v>
      </c>
      <c r="B2616" s="1" t="e" vm="350">
        <v>#VALUE!</v>
      </c>
      <c r="C2616" t="e" cm="1" vm="314">
        <f t="array" ref="C2616">_FV(B2616,"Admin Division 1 (State/province/other)",TRUE)</f>
        <v>#VALUE!</v>
      </c>
    </row>
    <row r="2617" spans="1:3" x14ac:dyDescent="0.2">
      <c r="A2617">
        <v>1</v>
      </c>
      <c r="B2617" s="1" t="e" vm="350">
        <v>#VALUE!</v>
      </c>
      <c r="C2617" t="e" cm="1" vm="314">
        <f t="array" ref="C2617">_FV(B2617,"Admin Division 1 (State/province/other)",TRUE)</f>
        <v>#VALUE!</v>
      </c>
    </row>
    <row r="2618" spans="1:3" x14ac:dyDescent="0.2">
      <c r="A2618">
        <v>1</v>
      </c>
      <c r="B2618" s="1" t="e" vm="351">
        <v>#VALUE!</v>
      </c>
      <c r="C2618" t="e" cm="1" vm="314">
        <f t="array" ref="C2618">_FV(B2618,"Admin Division 1 (State/province/other)",TRUE)</f>
        <v>#VALUE!</v>
      </c>
    </row>
    <row r="2619" spans="1:3" x14ac:dyDescent="0.2">
      <c r="A2619">
        <v>1</v>
      </c>
      <c r="B2619" s="1" t="e" vm="351">
        <v>#VALUE!</v>
      </c>
      <c r="C2619" t="e" cm="1" vm="314">
        <f t="array" ref="C2619">_FV(B2619,"Admin Division 1 (State/province/other)",TRUE)</f>
        <v>#VALUE!</v>
      </c>
    </row>
    <row r="2620" spans="1:3" x14ac:dyDescent="0.2">
      <c r="A2620">
        <v>1</v>
      </c>
      <c r="B2620" s="1" t="e" vm="351">
        <v>#VALUE!</v>
      </c>
      <c r="C2620" t="e" cm="1" vm="314">
        <f t="array" ref="C2620">_FV(B2620,"Admin Division 1 (State/province/other)",TRUE)</f>
        <v>#VALUE!</v>
      </c>
    </row>
    <row r="2621" spans="1:3" x14ac:dyDescent="0.2">
      <c r="A2621">
        <v>1</v>
      </c>
      <c r="B2621" s="1" t="e" vm="351">
        <v>#VALUE!</v>
      </c>
      <c r="C2621" t="e" cm="1" vm="314">
        <f t="array" ref="C2621">_FV(B2621,"Admin Division 1 (State/province/other)",TRUE)</f>
        <v>#VALUE!</v>
      </c>
    </row>
    <row r="2622" spans="1:3" x14ac:dyDescent="0.2">
      <c r="A2622">
        <v>1</v>
      </c>
      <c r="B2622" s="1" t="e" vm="351">
        <v>#VALUE!</v>
      </c>
      <c r="C2622" t="e" cm="1" vm="314">
        <f t="array" ref="C2622">_FV(B2622,"Admin Division 1 (State/province/other)",TRUE)</f>
        <v>#VALUE!</v>
      </c>
    </row>
    <row r="2623" spans="1:3" x14ac:dyDescent="0.2">
      <c r="A2623">
        <v>1</v>
      </c>
      <c r="B2623" s="1" t="e" vm="351">
        <v>#VALUE!</v>
      </c>
      <c r="C2623" t="e" cm="1" vm="314">
        <f t="array" ref="C2623">_FV(B2623,"Admin Division 1 (State/province/other)",TRUE)</f>
        <v>#VALUE!</v>
      </c>
    </row>
    <row r="2624" spans="1:3" x14ac:dyDescent="0.2">
      <c r="A2624">
        <v>1</v>
      </c>
      <c r="B2624" s="1" t="e" vm="351">
        <v>#VALUE!</v>
      </c>
      <c r="C2624" t="e" cm="1" vm="314">
        <f t="array" ref="C2624">_FV(B2624,"Admin Division 1 (State/province/other)",TRUE)</f>
        <v>#VALUE!</v>
      </c>
    </row>
    <row r="2625" spans="1:3" x14ac:dyDescent="0.2">
      <c r="A2625">
        <v>1</v>
      </c>
      <c r="B2625" s="1" t="e" vm="351">
        <v>#VALUE!</v>
      </c>
      <c r="C2625" t="e" cm="1" vm="314">
        <f t="array" ref="C2625">_FV(B2625,"Admin Division 1 (State/province/other)",TRUE)</f>
        <v>#VALUE!</v>
      </c>
    </row>
    <row r="2626" spans="1:3" x14ac:dyDescent="0.2">
      <c r="A2626">
        <v>1</v>
      </c>
      <c r="B2626" s="1" t="e" vm="351">
        <v>#VALUE!</v>
      </c>
      <c r="C2626" t="e" cm="1" vm="314">
        <f t="array" ref="C2626">_FV(B2626,"Admin Division 1 (State/province/other)",TRUE)</f>
        <v>#VALUE!</v>
      </c>
    </row>
    <row r="2627" spans="1:3" x14ac:dyDescent="0.2">
      <c r="A2627">
        <v>1</v>
      </c>
      <c r="B2627" s="1" t="e" vm="921">
        <v>#VALUE!</v>
      </c>
      <c r="C2627" t="e" cm="1" vm="314">
        <f t="array" ref="C2627">_FV(B2627,"Admin Division 1 (State/province/other)",TRUE)</f>
        <v>#VALUE!</v>
      </c>
    </row>
    <row r="2628" spans="1:3" x14ac:dyDescent="0.2">
      <c r="A2628">
        <v>1</v>
      </c>
      <c r="B2628" s="1" t="e" vm="922">
        <v>#VALUE!</v>
      </c>
      <c r="C2628" t="e" cm="1" vm="314">
        <f t="array" ref="C2628">_FV(B2628,"Admin Division 1 (State/province/other)",TRUE)</f>
        <v>#VALUE!</v>
      </c>
    </row>
    <row r="2629" spans="1:3" x14ac:dyDescent="0.2">
      <c r="A2629">
        <v>1</v>
      </c>
      <c r="B2629" s="1" t="e" vm="922">
        <v>#VALUE!</v>
      </c>
      <c r="C2629" t="e" cm="1" vm="314">
        <f t="array" ref="C2629">_FV(B2629,"Admin Division 1 (State/province/other)",TRUE)</f>
        <v>#VALUE!</v>
      </c>
    </row>
    <row r="2630" spans="1:3" x14ac:dyDescent="0.2">
      <c r="A2630">
        <v>1</v>
      </c>
      <c r="B2630" s="1" t="e" vm="922">
        <v>#VALUE!</v>
      </c>
      <c r="C2630" t="e" cm="1" vm="314">
        <f t="array" ref="C2630">_FV(B2630,"Admin Division 1 (State/province/other)",TRUE)</f>
        <v>#VALUE!</v>
      </c>
    </row>
    <row r="2631" spans="1:3" x14ac:dyDescent="0.2">
      <c r="A2631">
        <v>1</v>
      </c>
      <c r="B2631" s="1" t="e" vm="923">
        <v>#VALUE!</v>
      </c>
      <c r="C2631" t="e" cm="1" vm="314">
        <f t="array" ref="C2631">_FV(B2631,"Admin Division 1 (State/province/other)",TRUE)</f>
        <v>#VALUE!</v>
      </c>
    </row>
    <row r="2632" spans="1:3" x14ac:dyDescent="0.2">
      <c r="A2632">
        <v>1</v>
      </c>
      <c r="B2632" s="1" t="e" vm="923">
        <v>#VALUE!</v>
      </c>
      <c r="C2632" t="e" cm="1" vm="314">
        <f t="array" ref="C2632">_FV(B2632,"Admin Division 1 (State/province/other)",TRUE)</f>
        <v>#VALUE!</v>
      </c>
    </row>
    <row r="2633" spans="1:3" x14ac:dyDescent="0.2">
      <c r="A2633">
        <v>1</v>
      </c>
      <c r="B2633" s="1" t="e" vm="924">
        <v>#VALUE!</v>
      </c>
      <c r="C2633" t="e" cm="1" vm="314">
        <f t="array" ref="C2633">_FV(B2633,"Admin Division 1 (State/province/other)",TRUE)</f>
        <v>#VALUE!</v>
      </c>
    </row>
    <row r="2634" spans="1:3" x14ac:dyDescent="0.2">
      <c r="A2634">
        <v>1</v>
      </c>
      <c r="B2634" s="1" t="e" vm="924">
        <v>#VALUE!</v>
      </c>
      <c r="C2634" t="e" cm="1" vm="314">
        <f t="array" ref="C2634">_FV(B2634,"Admin Division 1 (State/province/other)",TRUE)</f>
        <v>#VALUE!</v>
      </c>
    </row>
    <row r="2635" spans="1:3" x14ac:dyDescent="0.2">
      <c r="A2635">
        <v>1</v>
      </c>
      <c r="B2635" s="1" t="e" vm="924">
        <v>#VALUE!</v>
      </c>
      <c r="C2635" t="e" cm="1" vm="314">
        <f t="array" ref="C2635">_FV(B2635,"Admin Division 1 (State/province/other)",TRUE)</f>
        <v>#VALUE!</v>
      </c>
    </row>
    <row r="2636" spans="1:3" x14ac:dyDescent="0.2">
      <c r="A2636">
        <v>1</v>
      </c>
      <c r="B2636" s="1" t="e" vm="924">
        <v>#VALUE!</v>
      </c>
      <c r="C2636" t="e" cm="1" vm="314">
        <f t="array" ref="C2636">_FV(B2636,"Admin Division 1 (State/province/other)",TRUE)</f>
        <v>#VALUE!</v>
      </c>
    </row>
    <row r="2637" spans="1:3" x14ac:dyDescent="0.2">
      <c r="A2637">
        <v>1</v>
      </c>
      <c r="B2637" s="1" t="e" vm="924">
        <v>#VALUE!</v>
      </c>
      <c r="C2637" t="e" cm="1" vm="314">
        <f t="array" ref="C2637">_FV(B2637,"Admin Division 1 (State/province/other)",TRUE)</f>
        <v>#VALUE!</v>
      </c>
    </row>
    <row r="2638" spans="1:3" x14ac:dyDescent="0.2">
      <c r="A2638">
        <v>1</v>
      </c>
      <c r="B2638" s="1" t="e" vm="924">
        <v>#VALUE!</v>
      </c>
      <c r="C2638" t="e" cm="1" vm="314">
        <f t="array" ref="C2638">_FV(B2638,"Admin Division 1 (State/province/other)",TRUE)</f>
        <v>#VALUE!</v>
      </c>
    </row>
    <row r="2639" spans="1:3" x14ac:dyDescent="0.2">
      <c r="A2639">
        <v>1</v>
      </c>
      <c r="B2639" s="1" t="e" vm="924">
        <v>#VALUE!</v>
      </c>
      <c r="C2639" t="e" cm="1" vm="314">
        <f t="array" ref="C2639">_FV(B2639,"Admin Division 1 (State/province/other)",TRUE)</f>
        <v>#VALUE!</v>
      </c>
    </row>
    <row r="2640" spans="1:3" x14ac:dyDescent="0.2">
      <c r="A2640">
        <v>1</v>
      </c>
      <c r="B2640" s="1" t="e" vm="924">
        <v>#VALUE!</v>
      </c>
      <c r="C2640" t="e" cm="1" vm="314">
        <f t="array" ref="C2640">_FV(B2640,"Admin Division 1 (State/province/other)",TRUE)</f>
        <v>#VALUE!</v>
      </c>
    </row>
    <row r="2641" spans="1:3" x14ac:dyDescent="0.2">
      <c r="A2641">
        <v>1</v>
      </c>
      <c r="B2641" s="1" t="e" vm="924">
        <v>#VALUE!</v>
      </c>
      <c r="C2641" t="e" cm="1" vm="314">
        <f t="array" ref="C2641">_FV(B2641,"Admin Division 1 (State/province/other)",TRUE)</f>
        <v>#VALUE!</v>
      </c>
    </row>
    <row r="2642" spans="1:3" x14ac:dyDescent="0.2">
      <c r="A2642">
        <v>1</v>
      </c>
      <c r="B2642" s="1" t="e" vm="924">
        <v>#VALUE!</v>
      </c>
      <c r="C2642" t="e" cm="1" vm="314">
        <f t="array" ref="C2642">_FV(B2642,"Admin Division 1 (State/province/other)",TRUE)</f>
        <v>#VALUE!</v>
      </c>
    </row>
    <row r="2643" spans="1:3" x14ac:dyDescent="0.2">
      <c r="A2643">
        <v>1</v>
      </c>
      <c r="B2643" s="1" t="e" vm="924">
        <v>#VALUE!</v>
      </c>
      <c r="C2643" t="e" cm="1" vm="314">
        <f t="array" ref="C2643">_FV(B2643,"Admin Division 1 (State/province/other)",TRUE)</f>
        <v>#VALUE!</v>
      </c>
    </row>
    <row r="2644" spans="1:3" x14ac:dyDescent="0.2">
      <c r="A2644">
        <v>1</v>
      </c>
      <c r="B2644" s="1" t="e" vm="924">
        <v>#VALUE!</v>
      </c>
      <c r="C2644" t="e" cm="1" vm="314">
        <f t="array" ref="C2644">_FV(B2644,"Admin Division 1 (State/province/other)",TRUE)</f>
        <v>#VALUE!</v>
      </c>
    </row>
    <row r="2645" spans="1:3" x14ac:dyDescent="0.2">
      <c r="A2645">
        <v>1</v>
      </c>
      <c r="B2645" s="1" t="e" vm="924">
        <v>#VALUE!</v>
      </c>
      <c r="C2645" t="e" cm="1" vm="314">
        <f t="array" ref="C2645">_FV(B2645,"Admin Division 1 (State/province/other)",TRUE)</f>
        <v>#VALUE!</v>
      </c>
    </row>
    <row r="2646" spans="1:3" x14ac:dyDescent="0.2">
      <c r="A2646">
        <v>1</v>
      </c>
      <c r="B2646" s="1" t="e" vm="924">
        <v>#VALUE!</v>
      </c>
      <c r="C2646" t="e" cm="1" vm="314">
        <f t="array" ref="C2646">_FV(B2646,"Admin Division 1 (State/province/other)",TRUE)</f>
        <v>#VALUE!</v>
      </c>
    </row>
    <row r="2647" spans="1:3" x14ac:dyDescent="0.2">
      <c r="A2647">
        <v>1</v>
      </c>
      <c r="B2647" s="1" t="e" vm="924">
        <v>#VALUE!</v>
      </c>
      <c r="C2647" t="e" cm="1" vm="314">
        <f t="array" ref="C2647">_FV(B2647,"Admin Division 1 (State/province/other)",TRUE)</f>
        <v>#VALUE!</v>
      </c>
    </row>
    <row r="2648" spans="1:3" x14ac:dyDescent="0.2">
      <c r="A2648">
        <v>1</v>
      </c>
      <c r="B2648" s="1" t="e" vm="924">
        <v>#VALUE!</v>
      </c>
      <c r="C2648" t="e" cm="1" vm="314">
        <f t="array" ref="C2648">_FV(B2648,"Admin Division 1 (State/province/other)",TRUE)</f>
        <v>#VALUE!</v>
      </c>
    </row>
    <row r="2649" spans="1:3" x14ac:dyDescent="0.2">
      <c r="A2649">
        <v>1</v>
      </c>
      <c r="B2649" s="1" t="e" vm="362">
        <v>#VALUE!</v>
      </c>
      <c r="C2649" t="e" cm="1" vm="314">
        <f t="array" ref="C2649">_FV(B2649,"Admin Division 1 (State/province/other)",TRUE)</f>
        <v>#VALUE!</v>
      </c>
    </row>
    <row r="2650" spans="1:3" x14ac:dyDescent="0.2">
      <c r="A2650">
        <v>1</v>
      </c>
      <c r="B2650" s="1" t="e" vm="362">
        <v>#VALUE!</v>
      </c>
      <c r="C2650" t="e" cm="1" vm="314">
        <f t="array" ref="C2650">_FV(B2650,"Admin Division 1 (State/province/other)",TRUE)</f>
        <v>#VALUE!</v>
      </c>
    </row>
    <row r="2651" spans="1:3" x14ac:dyDescent="0.2">
      <c r="A2651">
        <v>1</v>
      </c>
      <c r="B2651" s="1" t="e" vm="362">
        <v>#VALUE!</v>
      </c>
      <c r="C2651" t="e" cm="1" vm="314">
        <f t="array" ref="C2651">_FV(B2651,"Admin Division 1 (State/province/other)",TRUE)</f>
        <v>#VALUE!</v>
      </c>
    </row>
    <row r="2652" spans="1:3" x14ac:dyDescent="0.2">
      <c r="A2652">
        <v>1</v>
      </c>
      <c r="B2652" s="1" t="e" vm="362">
        <v>#VALUE!</v>
      </c>
      <c r="C2652" t="e" cm="1" vm="314">
        <f t="array" ref="C2652">_FV(B2652,"Admin Division 1 (State/province/other)",TRUE)</f>
        <v>#VALUE!</v>
      </c>
    </row>
    <row r="2653" spans="1:3" x14ac:dyDescent="0.2">
      <c r="A2653">
        <v>1</v>
      </c>
      <c r="B2653" s="1" t="e" vm="362">
        <v>#VALUE!</v>
      </c>
      <c r="C2653" t="e" cm="1" vm="314">
        <f t="array" ref="C2653">_FV(B2653,"Admin Division 1 (State/province/other)",TRUE)</f>
        <v>#VALUE!</v>
      </c>
    </row>
    <row r="2654" spans="1:3" x14ac:dyDescent="0.2">
      <c r="A2654">
        <v>1</v>
      </c>
      <c r="B2654" s="1" t="e" vm="362">
        <v>#VALUE!</v>
      </c>
      <c r="C2654" t="e" cm="1" vm="314">
        <f t="array" ref="C2654">_FV(B2654,"Admin Division 1 (State/province/other)",TRUE)</f>
        <v>#VALUE!</v>
      </c>
    </row>
    <row r="2655" spans="1:3" x14ac:dyDescent="0.2">
      <c r="A2655">
        <v>1</v>
      </c>
      <c r="B2655" s="1" t="e" vm="362">
        <v>#VALUE!</v>
      </c>
      <c r="C2655" t="e" cm="1" vm="314">
        <f t="array" ref="C2655">_FV(B2655,"Admin Division 1 (State/province/other)",TRUE)</f>
        <v>#VALUE!</v>
      </c>
    </row>
    <row r="2656" spans="1:3" x14ac:dyDescent="0.2">
      <c r="A2656">
        <v>1</v>
      </c>
      <c r="B2656" s="1" t="e" vm="362">
        <v>#VALUE!</v>
      </c>
      <c r="C2656" t="e" cm="1" vm="314">
        <f t="array" ref="C2656">_FV(B2656,"Admin Division 1 (State/province/other)",TRUE)</f>
        <v>#VALUE!</v>
      </c>
    </row>
    <row r="2657" spans="1:3" x14ac:dyDescent="0.2">
      <c r="A2657">
        <v>1</v>
      </c>
      <c r="B2657" s="1" t="e" vm="362">
        <v>#VALUE!</v>
      </c>
      <c r="C2657" t="e" cm="1" vm="314">
        <f t="array" ref="C2657">_FV(B2657,"Admin Division 1 (State/province/other)",TRUE)</f>
        <v>#VALUE!</v>
      </c>
    </row>
    <row r="2658" spans="1:3" x14ac:dyDescent="0.2">
      <c r="A2658">
        <v>1</v>
      </c>
      <c r="B2658" s="1" t="e" vm="925">
        <v>#VALUE!</v>
      </c>
      <c r="C2658" t="e" cm="1" vm="314">
        <f t="array" ref="C2658">_FV(B2658,"Admin Division 1 (State/province/other)",TRUE)</f>
        <v>#VALUE!</v>
      </c>
    </row>
    <row r="2659" spans="1:3" x14ac:dyDescent="0.2">
      <c r="A2659">
        <v>1</v>
      </c>
      <c r="B2659" s="1" t="e" vm="925">
        <v>#VALUE!</v>
      </c>
      <c r="C2659" t="e" cm="1" vm="314">
        <f t="array" ref="C2659">_FV(B2659,"Admin Division 1 (State/province/other)",TRUE)</f>
        <v>#VALUE!</v>
      </c>
    </row>
    <row r="2660" spans="1:3" x14ac:dyDescent="0.2">
      <c r="A2660">
        <v>1</v>
      </c>
      <c r="B2660" s="1" t="e" vm="925">
        <v>#VALUE!</v>
      </c>
      <c r="C2660" t="e" cm="1" vm="314">
        <f t="array" ref="C2660">_FV(B2660,"Admin Division 1 (State/province/other)",TRUE)</f>
        <v>#VALUE!</v>
      </c>
    </row>
    <row r="2661" spans="1:3" x14ac:dyDescent="0.2">
      <c r="A2661">
        <v>1</v>
      </c>
      <c r="B2661" s="1" t="e" vm="926">
        <v>#VALUE!</v>
      </c>
      <c r="C2661" t="e" cm="1" vm="314">
        <f t="array" ref="C2661">_FV(B2661,"Admin Division 1 (State/province/other)",TRUE)</f>
        <v>#VALUE!</v>
      </c>
    </row>
    <row r="2662" spans="1:3" x14ac:dyDescent="0.2">
      <c r="A2662">
        <v>1</v>
      </c>
      <c r="B2662" s="1" t="e" vm="926">
        <v>#VALUE!</v>
      </c>
      <c r="C2662" t="e" cm="1" vm="314">
        <f t="array" ref="C2662">_FV(B2662,"Admin Division 1 (State/province/other)",TRUE)</f>
        <v>#VALUE!</v>
      </c>
    </row>
    <row r="2663" spans="1:3" x14ac:dyDescent="0.2">
      <c r="A2663">
        <v>1</v>
      </c>
      <c r="B2663" s="1" t="e" vm="926">
        <v>#VALUE!</v>
      </c>
      <c r="C2663" t="e" cm="1" vm="314">
        <f t="array" ref="C2663">_FV(B2663,"Admin Division 1 (State/province/other)",TRUE)</f>
        <v>#VALUE!</v>
      </c>
    </row>
    <row r="2664" spans="1:3" x14ac:dyDescent="0.2">
      <c r="A2664">
        <v>1</v>
      </c>
      <c r="B2664" s="1" t="e" vm="926">
        <v>#VALUE!</v>
      </c>
      <c r="C2664" t="e" cm="1" vm="314">
        <f t="array" ref="C2664">_FV(B2664,"Admin Division 1 (State/province/other)",TRUE)</f>
        <v>#VALUE!</v>
      </c>
    </row>
    <row r="2665" spans="1:3" x14ac:dyDescent="0.2">
      <c r="A2665">
        <v>1</v>
      </c>
      <c r="B2665" s="1" t="e" vm="926">
        <v>#VALUE!</v>
      </c>
      <c r="C2665" t="e" cm="1" vm="314">
        <f t="array" ref="C2665">_FV(B2665,"Admin Division 1 (State/province/other)",TRUE)</f>
        <v>#VALUE!</v>
      </c>
    </row>
    <row r="2666" spans="1:3" x14ac:dyDescent="0.2">
      <c r="A2666">
        <v>1</v>
      </c>
      <c r="B2666" s="1" t="e" vm="926">
        <v>#VALUE!</v>
      </c>
      <c r="C2666" t="e" cm="1" vm="314">
        <f t="array" ref="C2666">_FV(B2666,"Admin Division 1 (State/province/other)",TRUE)</f>
        <v>#VALUE!</v>
      </c>
    </row>
    <row r="2667" spans="1:3" x14ac:dyDescent="0.2">
      <c r="A2667">
        <v>1</v>
      </c>
      <c r="B2667" s="1" t="e" vm="926">
        <v>#VALUE!</v>
      </c>
      <c r="C2667" t="e" cm="1" vm="314">
        <f t="array" ref="C2667">_FV(B2667,"Admin Division 1 (State/province/other)",TRUE)</f>
        <v>#VALUE!</v>
      </c>
    </row>
    <row r="2668" spans="1:3" x14ac:dyDescent="0.2">
      <c r="A2668">
        <v>1</v>
      </c>
      <c r="B2668" s="1" t="e" vm="926">
        <v>#VALUE!</v>
      </c>
      <c r="C2668" t="e" cm="1" vm="314">
        <f t="array" ref="C2668">_FV(B2668,"Admin Division 1 (State/province/other)",TRUE)</f>
        <v>#VALUE!</v>
      </c>
    </row>
    <row r="2669" spans="1:3" x14ac:dyDescent="0.2">
      <c r="A2669">
        <v>1</v>
      </c>
      <c r="B2669" s="1" t="e" vm="926">
        <v>#VALUE!</v>
      </c>
      <c r="C2669" t="e" cm="1" vm="314">
        <f t="array" ref="C2669">_FV(B2669,"Admin Division 1 (State/province/other)",TRUE)</f>
        <v>#VALUE!</v>
      </c>
    </row>
    <row r="2670" spans="1:3" x14ac:dyDescent="0.2">
      <c r="A2670">
        <v>1</v>
      </c>
      <c r="B2670" s="1" t="e" vm="926">
        <v>#VALUE!</v>
      </c>
      <c r="C2670" t="e" cm="1" vm="314">
        <f t="array" ref="C2670">_FV(B2670,"Admin Division 1 (State/province/other)",TRUE)</f>
        <v>#VALUE!</v>
      </c>
    </row>
    <row r="2671" spans="1:3" x14ac:dyDescent="0.2">
      <c r="A2671">
        <v>1</v>
      </c>
      <c r="B2671" s="1" t="e" vm="926">
        <v>#VALUE!</v>
      </c>
      <c r="C2671" t="e" cm="1" vm="314">
        <f t="array" ref="C2671">_FV(B2671,"Admin Division 1 (State/province/other)",TRUE)</f>
        <v>#VALUE!</v>
      </c>
    </row>
    <row r="2672" spans="1:3" x14ac:dyDescent="0.2">
      <c r="A2672">
        <v>1</v>
      </c>
      <c r="B2672" s="1" t="e" vm="927">
        <v>#VALUE!</v>
      </c>
      <c r="C2672" t="e" cm="1" vm="314">
        <f t="array" ref="C2672">_FV(B2672,"Admin Division 1 (State/province/other)",TRUE)</f>
        <v>#VALUE!</v>
      </c>
    </row>
    <row r="2673" spans="1:3" x14ac:dyDescent="0.2">
      <c r="A2673">
        <v>1</v>
      </c>
      <c r="B2673" s="1" t="e" vm="927">
        <v>#VALUE!</v>
      </c>
      <c r="C2673" t="e" cm="1" vm="314">
        <f t="array" ref="C2673">_FV(B2673,"Admin Division 1 (State/province/other)",TRUE)</f>
        <v>#VALUE!</v>
      </c>
    </row>
    <row r="2674" spans="1:3" x14ac:dyDescent="0.2">
      <c r="A2674">
        <v>1</v>
      </c>
      <c r="B2674" s="1" t="e" vm="927">
        <v>#VALUE!</v>
      </c>
      <c r="C2674" t="e" cm="1" vm="314">
        <f t="array" ref="C2674">_FV(B2674,"Admin Division 1 (State/province/other)",TRUE)</f>
        <v>#VALUE!</v>
      </c>
    </row>
    <row r="2675" spans="1:3" x14ac:dyDescent="0.2">
      <c r="A2675">
        <v>1</v>
      </c>
      <c r="B2675" s="1" t="e" vm="927">
        <v>#VALUE!</v>
      </c>
      <c r="C2675" t="e" cm="1" vm="314">
        <f t="array" ref="C2675">_FV(B2675,"Admin Division 1 (State/province/other)",TRUE)</f>
        <v>#VALUE!</v>
      </c>
    </row>
    <row r="2676" spans="1:3" x14ac:dyDescent="0.2">
      <c r="A2676">
        <v>1</v>
      </c>
      <c r="B2676" s="1" t="e" vm="927">
        <v>#VALUE!</v>
      </c>
      <c r="C2676" t="e" cm="1" vm="314">
        <f t="array" ref="C2676">_FV(B2676,"Admin Division 1 (State/province/other)",TRUE)</f>
        <v>#VALUE!</v>
      </c>
    </row>
    <row r="2677" spans="1:3" x14ac:dyDescent="0.2">
      <c r="A2677">
        <v>1</v>
      </c>
      <c r="B2677" s="1" t="e" vm="927">
        <v>#VALUE!</v>
      </c>
      <c r="C2677" t="e" cm="1" vm="314">
        <f t="array" ref="C2677">_FV(B2677,"Admin Division 1 (State/province/other)",TRUE)</f>
        <v>#VALUE!</v>
      </c>
    </row>
    <row r="2678" spans="1:3" x14ac:dyDescent="0.2">
      <c r="A2678">
        <v>1</v>
      </c>
      <c r="B2678" s="1" t="e" vm="927">
        <v>#VALUE!</v>
      </c>
      <c r="C2678" t="e" cm="1" vm="314">
        <f t="array" ref="C2678">_FV(B2678,"Admin Division 1 (State/province/other)",TRUE)</f>
        <v>#VALUE!</v>
      </c>
    </row>
    <row r="2679" spans="1:3" x14ac:dyDescent="0.2">
      <c r="A2679">
        <v>1</v>
      </c>
      <c r="B2679" s="1" t="e" vm="927">
        <v>#VALUE!</v>
      </c>
      <c r="C2679" t="e" cm="1" vm="314">
        <f t="array" ref="C2679">_FV(B2679,"Admin Division 1 (State/province/other)",TRUE)</f>
        <v>#VALUE!</v>
      </c>
    </row>
    <row r="2680" spans="1:3" x14ac:dyDescent="0.2">
      <c r="A2680">
        <v>1</v>
      </c>
      <c r="B2680" s="1" t="e" vm="927">
        <v>#VALUE!</v>
      </c>
      <c r="C2680" t="e" cm="1" vm="314">
        <f t="array" ref="C2680">_FV(B2680,"Admin Division 1 (State/province/other)",TRUE)</f>
        <v>#VALUE!</v>
      </c>
    </row>
    <row r="2681" spans="1:3" x14ac:dyDescent="0.2">
      <c r="A2681">
        <v>1</v>
      </c>
      <c r="B2681" s="1" t="e" vm="927">
        <v>#VALUE!</v>
      </c>
      <c r="C2681" t="e" cm="1" vm="314">
        <f t="array" ref="C2681">_FV(B2681,"Admin Division 1 (State/province/other)",TRUE)</f>
        <v>#VALUE!</v>
      </c>
    </row>
    <row r="2682" spans="1:3" x14ac:dyDescent="0.2">
      <c r="A2682">
        <v>1</v>
      </c>
      <c r="B2682" s="1" t="e" vm="927">
        <v>#VALUE!</v>
      </c>
      <c r="C2682" t="e" cm="1" vm="314">
        <f t="array" ref="C2682">_FV(B2682,"Admin Division 1 (State/province/other)",TRUE)</f>
        <v>#VALUE!</v>
      </c>
    </row>
    <row r="2683" spans="1:3" x14ac:dyDescent="0.2">
      <c r="A2683">
        <v>1</v>
      </c>
      <c r="B2683" s="1" t="e" vm="927">
        <v>#VALUE!</v>
      </c>
      <c r="C2683" t="e" cm="1" vm="314">
        <f t="array" ref="C2683">_FV(B2683,"Admin Division 1 (State/province/other)",TRUE)</f>
        <v>#VALUE!</v>
      </c>
    </row>
    <row r="2684" spans="1:3" x14ac:dyDescent="0.2">
      <c r="A2684">
        <v>1</v>
      </c>
      <c r="B2684" s="1" t="e" vm="927">
        <v>#VALUE!</v>
      </c>
      <c r="C2684" t="e" cm="1" vm="314">
        <f t="array" ref="C2684">_FV(B2684,"Admin Division 1 (State/province/other)",TRUE)</f>
        <v>#VALUE!</v>
      </c>
    </row>
    <row r="2685" spans="1:3" x14ac:dyDescent="0.2">
      <c r="A2685">
        <v>1</v>
      </c>
      <c r="B2685" s="1" t="e" vm="927">
        <v>#VALUE!</v>
      </c>
      <c r="C2685" t="e" cm="1" vm="314">
        <f t="array" ref="C2685">_FV(B2685,"Admin Division 1 (State/province/other)",TRUE)</f>
        <v>#VALUE!</v>
      </c>
    </row>
    <row r="2686" spans="1:3" x14ac:dyDescent="0.2">
      <c r="A2686">
        <v>1</v>
      </c>
      <c r="B2686" s="1" t="e" vm="928">
        <v>#VALUE!</v>
      </c>
      <c r="C2686" t="e" cm="1" vm="314">
        <f t="array" ref="C2686">_FV(B2686,"Admin Division 1 (State/province/other)",TRUE)</f>
        <v>#VALUE!</v>
      </c>
    </row>
    <row r="2687" spans="1:3" x14ac:dyDescent="0.2">
      <c r="A2687">
        <v>1</v>
      </c>
      <c r="B2687" s="1" t="e" vm="928">
        <v>#VALUE!</v>
      </c>
      <c r="C2687" t="e" cm="1" vm="314">
        <f t="array" ref="C2687">_FV(B2687,"Admin Division 1 (State/province/other)",TRUE)</f>
        <v>#VALUE!</v>
      </c>
    </row>
    <row r="2688" spans="1:3" x14ac:dyDescent="0.2">
      <c r="A2688">
        <v>1</v>
      </c>
      <c r="B2688" s="1" t="e" vm="928">
        <v>#VALUE!</v>
      </c>
      <c r="C2688" t="e" cm="1" vm="314">
        <f t="array" ref="C2688">_FV(B2688,"Admin Division 1 (State/province/other)",TRUE)</f>
        <v>#VALUE!</v>
      </c>
    </row>
    <row r="2689" spans="1:3" x14ac:dyDescent="0.2">
      <c r="A2689">
        <v>1</v>
      </c>
      <c r="B2689" s="1" t="e" vm="928">
        <v>#VALUE!</v>
      </c>
      <c r="C2689" t="e" cm="1" vm="314">
        <f t="array" ref="C2689">_FV(B2689,"Admin Division 1 (State/province/other)",TRUE)</f>
        <v>#VALUE!</v>
      </c>
    </row>
    <row r="2690" spans="1:3" x14ac:dyDescent="0.2">
      <c r="A2690">
        <v>1</v>
      </c>
      <c r="B2690" s="1" t="e" vm="928">
        <v>#VALUE!</v>
      </c>
      <c r="C2690" t="e" cm="1" vm="314">
        <f t="array" ref="C2690">_FV(B2690,"Admin Division 1 (State/province/other)",TRUE)</f>
        <v>#VALUE!</v>
      </c>
    </row>
    <row r="2691" spans="1:3" x14ac:dyDescent="0.2">
      <c r="A2691">
        <v>1</v>
      </c>
      <c r="B2691" s="1" t="e" vm="928">
        <v>#VALUE!</v>
      </c>
      <c r="C2691" t="e" cm="1" vm="314">
        <f t="array" ref="C2691">_FV(B2691,"Admin Division 1 (State/province/other)",TRUE)</f>
        <v>#VALUE!</v>
      </c>
    </row>
    <row r="2692" spans="1:3" x14ac:dyDescent="0.2">
      <c r="A2692">
        <v>1</v>
      </c>
      <c r="B2692" s="1" t="e" vm="928">
        <v>#VALUE!</v>
      </c>
      <c r="C2692" t="e" cm="1" vm="314">
        <f t="array" ref="C2692">_FV(B2692,"Admin Division 1 (State/province/other)",TRUE)</f>
        <v>#VALUE!</v>
      </c>
    </row>
    <row r="2693" spans="1:3" x14ac:dyDescent="0.2">
      <c r="A2693">
        <v>1</v>
      </c>
      <c r="B2693" s="1" t="e" vm="929">
        <v>#VALUE!</v>
      </c>
      <c r="C2693" t="e" cm="1" vm="66">
        <f t="array" ref="C2693">_FV(B2693,"Admin Division 1 (State/province/other)",TRUE)</f>
        <v>#VALUE!</v>
      </c>
    </row>
    <row r="2694" spans="1:3" x14ac:dyDescent="0.2">
      <c r="A2694">
        <v>1</v>
      </c>
      <c r="B2694" s="1" t="e" vm="368">
        <v>#VALUE!</v>
      </c>
      <c r="C2694" t="e" cm="1" vm="314">
        <f t="array" ref="C2694">_FV(B2694,"Admin Division 1 (State/province/other)",TRUE)</f>
        <v>#VALUE!</v>
      </c>
    </row>
    <row r="2695" spans="1:3" x14ac:dyDescent="0.2">
      <c r="A2695">
        <v>1</v>
      </c>
      <c r="B2695" s="1" t="e" vm="368">
        <v>#VALUE!</v>
      </c>
      <c r="C2695" t="e" cm="1" vm="314">
        <f t="array" ref="C2695">_FV(B2695,"Admin Division 1 (State/province/other)",TRUE)</f>
        <v>#VALUE!</v>
      </c>
    </row>
    <row r="2696" spans="1:3" x14ac:dyDescent="0.2">
      <c r="A2696">
        <v>1</v>
      </c>
      <c r="B2696" s="1" t="e" vm="368">
        <v>#VALUE!</v>
      </c>
      <c r="C2696" t="e" cm="1" vm="314">
        <f t="array" ref="C2696">_FV(B2696,"Admin Division 1 (State/province/other)",TRUE)</f>
        <v>#VALUE!</v>
      </c>
    </row>
    <row r="2697" spans="1:3" x14ac:dyDescent="0.2">
      <c r="A2697">
        <v>1</v>
      </c>
      <c r="B2697" s="1" t="e" vm="368">
        <v>#VALUE!</v>
      </c>
      <c r="C2697" t="e" cm="1" vm="314">
        <f t="array" ref="C2697">_FV(B2697,"Admin Division 1 (State/province/other)",TRUE)</f>
        <v>#VALUE!</v>
      </c>
    </row>
    <row r="2698" spans="1:3" x14ac:dyDescent="0.2">
      <c r="A2698">
        <v>1</v>
      </c>
      <c r="B2698" s="1" t="e" vm="368">
        <v>#VALUE!</v>
      </c>
      <c r="C2698" t="e" cm="1" vm="314">
        <f t="array" ref="C2698">_FV(B2698,"Admin Division 1 (State/province/other)",TRUE)</f>
        <v>#VALUE!</v>
      </c>
    </row>
    <row r="2699" spans="1:3" x14ac:dyDescent="0.2">
      <c r="A2699">
        <v>1</v>
      </c>
      <c r="B2699" s="1" t="e" vm="368">
        <v>#VALUE!</v>
      </c>
      <c r="C2699" t="e" cm="1" vm="314">
        <f t="array" ref="C2699">_FV(B2699,"Admin Division 1 (State/province/other)",TRUE)</f>
        <v>#VALUE!</v>
      </c>
    </row>
    <row r="2700" spans="1:3" x14ac:dyDescent="0.2">
      <c r="A2700">
        <v>1</v>
      </c>
      <c r="B2700" s="1" t="e" vm="368">
        <v>#VALUE!</v>
      </c>
      <c r="C2700" t="e" cm="1" vm="314">
        <f t="array" ref="C2700">_FV(B2700,"Admin Division 1 (State/province/other)",TRUE)</f>
        <v>#VALUE!</v>
      </c>
    </row>
    <row r="2701" spans="1:3" x14ac:dyDescent="0.2">
      <c r="A2701">
        <v>1</v>
      </c>
      <c r="B2701" s="1" t="e" vm="368">
        <v>#VALUE!</v>
      </c>
      <c r="C2701" t="e" cm="1" vm="314">
        <f t="array" ref="C2701">_FV(B2701,"Admin Division 1 (State/province/other)",TRUE)</f>
        <v>#VALUE!</v>
      </c>
    </row>
    <row r="2702" spans="1:3" x14ac:dyDescent="0.2">
      <c r="A2702">
        <v>1</v>
      </c>
      <c r="B2702" s="1" t="e" vm="369">
        <v>#VALUE!</v>
      </c>
      <c r="C2702" t="e" cm="1" vm="314">
        <f t="array" ref="C2702">_FV(B2702,"Admin Division 1 (State/province/other)",TRUE)</f>
        <v>#VALUE!</v>
      </c>
    </row>
    <row r="2703" spans="1:3" x14ac:dyDescent="0.2">
      <c r="A2703">
        <v>1</v>
      </c>
      <c r="B2703" s="1" t="e" vm="369">
        <v>#VALUE!</v>
      </c>
      <c r="C2703" t="e" cm="1" vm="314">
        <f t="array" ref="C2703">_FV(B2703,"Admin Division 1 (State/province/other)",TRUE)</f>
        <v>#VALUE!</v>
      </c>
    </row>
    <row r="2704" spans="1:3" x14ac:dyDescent="0.2">
      <c r="A2704">
        <v>1</v>
      </c>
      <c r="B2704" s="1" t="e" vm="369">
        <v>#VALUE!</v>
      </c>
      <c r="C2704" t="e" cm="1" vm="314">
        <f t="array" ref="C2704">_FV(B2704,"Admin Division 1 (State/province/other)",TRUE)</f>
        <v>#VALUE!</v>
      </c>
    </row>
    <row r="2705" spans="1:3" x14ac:dyDescent="0.2">
      <c r="A2705">
        <v>1</v>
      </c>
      <c r="B2705" s="1" t="e" vm="369">
        <v>#VALUE!</v>
      </c>
      <c r="C2705" t="e" cm="1" vm="314">
        <f t="array" ref="C2705">_FV(B2705,"Admin Division 1 (State/province/other)",TRUE)</f>
        <v>#VALUE!</v>
      </c>
    </row>
    <row r="2706" spans="1:3" x14ac:dyDescent="0.2">
      <c r="A2706">
        <v>1</v>
      </c>
      <c r="B2706" s="1" t="e" vm="369">
        <v>#VALUE!</v>
      </c>
      <c r="C2706" t="e" cm="1" vm="314">
        <f t="array" ref="C2706">_FV(B2706,"Admin Division 1 (State/province/other)",TRUE)</f>
        <v>#VALUE!</v>
      </c>
    </row>
    <row r="2707" spans="1:3" x14ac:dyDescent="0.2">
      <c r="A2707">
        <v>1</v>
      </c>
      <c r="B2707" s="1" t="e" vm="930">
        <v>#VALUE!</v>
      </c>
      <c r="C2707" t="e" cm="1" vm="314">
        <f t="array" ref="C2707">_FV(B2707,"Admin Division 1 (State/province/other)",TRUE)</f>
        <v>#VALUE!</v>
      </c>
    </row>
    <row r="2708" spans="1:3" x14ac:dyDescent="0.2">
      <c r="A2708">
        <v>1</v>
      </c>
      <c r="B2708" s="1" t="e" vm="930">
        <v>#VALUE!</v>
      </c>
      <c r="C2708" t="e" cm="1" vm="314">
        <f t="array" ref="C2708">_FV(B2708,"Admin Division 1 (State/province/other)",TRUE)</f>
        <v>#VALUE!</v>
      </c>
    </row>
    <row r="2709" spans="1:3" x14ac:dyDescent="0.2">
      <c r="A2709">
        <v>1</v>
      </c>
      <c r="B2709" s="1" t="e" vm="930">
        <v>#VALUE!</v>
      </c>
      <c r="C2709" t="e" cm="1" vm="314">
        <f t="array" ref="C2709">_FV(B2709,"Admin Division 1 (State/province/other)",TRUE)</f>
        <v>#VALUE!</v>
      </c>
    </row>
    <row r="2710" spans="1:3" x14ac:dyDescent="0.2">
      <c r="A2710">
        <v>1</v>
      </c>
      <c r="B2710" s="1" t="e" vm="931">
        <v>#VALUE!</v>
      </c>
      <c r="C2710" t="e" cm="1" vm="314">
        <f t="array" ref="C2710">_FV(B2710,"Admin Division 1 (State/province/other)",TRUE)</f>
        <v>#VALUE!</v>
      </c>
    </row>
    <row r="2711" spans="1:3" x14ac:dyDescent="0.2">
      <c r="A2711">
        <v>1</v>
      </c>
      <c r="B2711" s="1" t="e" vm="931">
        <v>#VALUE!</v>
      </c>
      <c r="C2711" t="e" cm="1" vm="314">
        <f t="array" ref="C2711">_FV(B2711,"Admin Division 1 (State/province/other)",TRUE)</f>
        <v>#VALUE!</v>
      </c>
    </row>
    <row r="2712" spans="1:3" x14ac:dyDescent="0.2">
      <c r="A2712">
        <v>1</v>
      </c>
      <c r="B2712" s="1" t="e" vm="375">
        <v>#VALUE!</v>
      </c>
      <c r="C2712" t="e" cm="1" vm="314">
        <f t="array" ref="C2712">_FV(B2712,"Admin Division 1 (State/province/other)",TRUE)</f>
        <v>#VALUE!</v>
      </c>
    </row>
    <row r="2713" spans="1:3" x14ac:dyDescent="0.2">
      <c r="A2713">
        <v>1</v>
      </c>
      <c r="B2713" s="1" t="e" vm="375">
        <v>#VALUE!</v>
      </c>
      <c r="C2713" t="e" cm="1" vm="314">
        <f t="array" ref="C2713">_FV(B2713,"Admin Division 1 (State/province/other)",TRUE)</f>
        <v>#VALUE!</v>
      </c>
    </row>
    <row r="2714" spans="1:3" x14ac:dyDescent="0.2">
      <c r="A2714">
        <v>1</v>
      </c>
      <c r="B2714" s="1" t="e" vm="932">
        <v>#VALUE!</v>
      </c>
      <c r="C2714" t="e" cm="1" vm="314">
        <f t="array" ref="C2714">_FV(B2714,"Admin Division 1 (State/province/other)",TRUE)</f>
        <v>#VALUE!</v>
      </c>
    </row>
    <row r="2715" spans="1:3" x14ac:dyDescent="0.2">
      <c r="A2715">
        <v>1</v>
      </c>
      <c r="B2715" s="1" t="e" vm="382">
        <v>#VALUE!</v>
      </c>
      <c r="C2715" t="e" cm="1" vm="314">
        <f t="array" ref="C2715">_FV(B2715,"Admin Division 1 (State/province/other)",TRUE)</f>
        <v>#VALUE!</v>
      </c>
    </row>
    <row r="2716" spans="1:3" x14ac:dyDescent="0.2">
      <c r="A2716">
        <v>1</v>
      </c>
      <c r="B2716" s="1" t="e" vm="933">
        <v>#VALUE!</v>
      </c>
      <c r="C2716" t="e" cm="1" vm="314">
        <f t="array" ref="C2716">_FV(B2716,"Admin Division 1 (State/province/other)",TRUE)</f>
        <v>#VALUE!</v>
      </c>
    </row>
    <row r="2717" spans="1:3" x14ac:dyDescent="0.2">
      <c r="A2717">
        <v>1</v>
      </c>
      <c r="B2717" s="1" t="e" vm="933">
        <v>#VALUE!</v>
      </c>
      <c r="C2717" t="e" cm="1" vm="314">
        <f t="array" ref="C2717">_FV(B2717,"Admin Division 1 (State/province/other)",TRUE)</f>
        <v>#VALUE!</v>
      </c>
    </row>
    <row r="2718" spans="1:3" x14ac:dyDescent="0.2">
      <c r="A2718">
        <v>1</v>
      </c>
      <c r="B2718" s="1" t="e" vm="933">
        <v>#VALUE!</v>
      </c>
      <c r="C2718" t="e" cm="1" vm="314">
        <f t="array" ref="C2718">_FV(B2718,"Admin Division 1 (State/province/other)",TRUE)</f>
        <v>#VALUE!</v>
      </c>
    </row>
    <row r="2719" spans="1:3" x14ac:dyDescent="0.2">
      <c r="A2719">
        <v>1</v>
      </c>
      <c r="B2719" s="1" t="e" vm="933">
        <v>#VALUE!</v>
      </c>
      <c r="C2719" t="e" cm="1" vm="314">
        <f t="array" ref="C2719">_FV(B2719,"Admin Division 1 (State/province/other)",TRUE)</f>
        <v>#VALUE!</v>
      </c>
    </row>
    <row r="2720" spans="1:3" x14ac:dyDescent="0.2">
      <c r="A2720">
        <v>1</v>
      </c>
      <c r="B2720" s="1" t="e" vm="933">
        <v>#VALUE!</v>
      </c>
      <c r="C2720" t="e" cm="1" vm="314">
        <f t="array" ref="C2720">_FV(B2720,"Admin Division 1 (State/province/other)",TRUE)</f>
        <v>#VALUE!</v>
      </c>
    </row>
    <row r="2721" spans="1:3" x14ac:dyDescent="0.2">
      <c r="A2721">
        <v>1</v>
      </c>
      <c r="B2721" s="1" t="e" vm="933">
        <v>#VALUE!</v>
      </c>
      <c r="C2721" t="e" cm="1" vm="314">
        <f t="array" ref="C2721">_FV(B2721,"Admin Division 1 (State/province/other)",TRUE)</f>
        <v>#VALUE!</v>
      </c>
    </row>
    <row r="2722" spans="1:3" x14ac:dyDescent="0.2">
      <c r="A2722">
        <v>1</v>
      </c>
      <c r="B2722" s="1" t="e" vm="933">
        <v>#VALUE!</v>
      </c>
      <c r="C2722" t="e" cm="1" vm="314">
        <f t="array" ref="C2722">_FV(B2722,"Admin Division 1 (State/province/other)",TRUE)</f>
        <v>#VALUE!</v>
      </c>
    </row>
    <row r="2723" spans="1:3" x14ac:dyDescent="0.2">
      <c r="A2723">
        <v>1</v>
      </c>
      <c r="B2723" s="1" t="e" vm="934">
        <v>#VALUE!</v>
      </c>
      <c r="C2723" t="e" cm="1" vm="314">
        <f t="array" ref="C2723">_FV(B2723,"Admin Division 1 (State/province/other)",TRUE)</f>
        <v>#VALUE!</v>
      </c>
    </row>
    <row r="2724" spans="1:3" x14ac:dyDescent="0.2">
      <c r="A2724">
        <v>1</v>
      </c>
      <c r="B2724" s="1" t="e" vm="934">
        <v>#VALUE!</v>
      </c>
      <c r="C2724" t="e" cm="1" vm="314">
        <f t="array" ref="C2724">_FV(B2724,"Admin Division 1 (State/province/other)",TRUE)</f>
        <v>#VALUE!</v>
      </c>
    </row>
    <row r="2725" spans="1:3" x14ac:dyDescent="0.2">
      <c r="A2725">
        <v>1</v>
      </c>
      <c r="B2725" s="1" t="e" vm="934">
        <v>#VALUE!</v>
      </c>
      <c r="C2725" t="e" cm="1" vm="314">
        <f t="array" ref="C2725">_FV(B2725,"Admin Division 1 (State/province/other)",TRUE)</f>
        <v>#VALUE!</v>
      </c>
    </row>
    <row r="2726" spans="1:3" x14ac:dyDescent="0.2">
      <c r="A2726">
        <v>1</v>
      </c>
      <c r="B2726" s="1" t="e" vm="934">
        <v>#VALUE!</v>
      </c>
      <c r="C2726" t="e" cm="1" vm="314">
        <f t="array" ref="C2726">_FV(B2726,"Admin Division 1 (State/province/other)",TRUE)</f>
        <v>#VALUE!</v>
      </c>
    </row>
    <row r="2727" spans="1:3" x14ac:dyDescent="0.2">
      <c r="A2727">
        <v>1</v>
      </c>
      <c r="B2727" s="1" t="e" vm="934">
        <v>#VALUE!</v>
      </c>
      <c r="C2727" t="e" cm="1" vm="314">
        <f t="array" ref="C2727">_FV(B2727,"Admin Division 1 (State/province/other)",TRUE)</f>
        <v>#VALUE!</v>
      </c>
    </row>
    <row r="2728" spans="1:3" x14ac:dyDescent="0.2">
      <c r="A2728">
        <v>1</v>
      </c>
      <c r="B2728" s="1" t="e" vm="934">
        <v>#VALUE!</v>
      </c>
      <c r="C2728" t="e" cm="1" vm="314">
        <f t="array" ref="C2728">_FV(B2728,"Admin Division 1 (State/province/other)",TRUE)</f>
        <v>#VALUE!</v>
      </c>
    </row>
    <row r="2729" spans="1:3" x14ac:dyDescent="0.2">
      <c r="A2729">
        <v>1</v>
      </c>
      <c r="B2729" s="1" t="e" vm="934">
        <v>#VALUE!</v>
      </c>
      <c r="C2729" t="e" cm="1" vm="314">
        <f t="array" ref="C2729">_FV(B2729,"Admin Division 1 (State/province/other)",TRUE)</f>
        <v>#VALUE!</v>
      </c>
    </row>
    <row r="2730" spans="1:3" x14ac:dyDescent="0.2">
      <c r="A2730">
        <v>1</v>
      </c>
      <c r="B2730" s="1" t="e" vm="934">
        <v>#VALUE!</v>
      </c>
      <c r="C2730" t="e" cm="1" vm="314">
        <f t="array" ref="C2730">_FV(B2730,"Admin Division 1 (State/province/other)",TRUE)</f>
        <v>#VALUE!</v>
      </c>
    </row>
    <row r="2731" spans="1:3" x14ac:dyDescent="0.2">
      <c r="A2731">
        <v>1</v>
      </c>
      <c r="B2731" s="1" t="e" vm="934">
        <v>#VALUE!</v>
      </c>
      <c r="C2731" t="e" cm="1" vm="314">
        <f t="array" ref="C2731">_FV(B2731,"Admin Division 1 (State/province/other)",TRUE)</f>
        <v>#VALUE!</v>
      </c>
    </row>
    <row r="2732" spans="1:3" x14ac:dyDescent="0.2">
      <c r="A2732">
        <v>1</v>
      </c>
      <c r="B2732" s="1" t="e" vm="934">
        <v>#VALUE!</v>
      </c>
      <c r="C2732" t="e" cm="1" vm="314">
        <f t="array" ref="C2732">_FV(B2732,"Admin Division 1 (State/province/other)",TRUE)</f>
        <v>#VALUE!</v>
      </c>
    </row>
    <row r="2733" spans="1:3" x14ac:dyDescent="0.2">
      <c r="A2733">
        <v>1</v>
      </c>
      <c r="B2733" s="1" t="e" vm="934">
        <v>#VALUE!</v>
      </c>
      <c r="C2733" t="e" cm="1" vm="314">
        <f t="array" ref="C2733">_FV(B2733,"Admin Division 1 (State/province/other)",TRUE)</f>
        <v>#VALUE!</v>
      </c>
    </row>
    <row r="2734" spans="1:3" x14ac:dyDescent="0.2">
      <c r="A2734">
        <v>1</v>
      </c>
      <c r="B2734" s="1" t="e" vm="934">
        <v>#VALUE!</v>
      </c>
      <c r="C2734" t="e" cm="1" vm="314">
        <f t="array" ref="C2734">_FV(B2734,"Admin Division 1 (State/province/other)",TRUE)</f>
        <v>#VALUE!</v>
      </c>
    </row>
    <row r="2735" spans="1:3" x14ac:dyDescent="0.2">
      <c r="A2735">
        <v>1</v>
      </c>
      <c r="B2735" s="1" t="e" vm="934">
        <v>#VALUE!</v>
      </c>
      <c r="C2735" t="e" cm="1" vm="314">
        <f t="array" ref="C2735">_FV(B2735,"Admin Division 1 (State/province/other)",TRUE)</f>
        <v>#VALUE!</v>
      </c>
    </row>
    <row r="2736" spans="1:3" x14ac:dyDescent="0.2">
      <c r="A2736">
        <v>1</v>
      </c>
      <c r="B2736" s="1" t="e" vm="934">
        <v>#VALUE!</v>
      </c>
      <c r="C2736" t="e" cm="1" vm="314">
        <f t="array" ref="C2736">_FV(B2736,"Admin Division 1 (State/province/other)",TRUE)</f>
        <v>#VALUE!</v>
      </c>
    </row>
    <row r="2737" spans="1:3" x14ac:dyDescent="0.2">
      <c r="A2737">
        <v>1</v>
      </c>
      <c r="B2737" s="1" t="e" vm="388">
        <v>#VALUE!</v>
      </c>
      <c r="C2737" t="e" cm="1" vm="314">
        <f t="array" ref="C2737">_FV(B2737,"Admin Division 1 (State/province/other)",TRUE)</f>
        <v>#VALUE!</v>
      </c>
    </row>
    <row r="2738" spans="1:3" x14ac:dyDescent="0.2">
      <c r="A2738">
        <v>1</v>
      </c>
      <c r="B2738" s="1" t="e" vm="388">
        <v>#VALUE!</v>
      </c>
      <c r="C2738" t="e" cm="1" vm="314">
        <f t="array" ref="C2738">_FV(B2738,"Admin Division 1 (State/province/other)",TRUE)</f>
        <v>#VALUE!</v>
      </c>
    </row>
    <row r="2739" spans="1:3" x14ac:dyDescent="0.2">
      <c r="A2739">
        <v>1</v>
      </c>
      <c r="B2739" s="1" t="e" vm="388">
        <v>#VALUE!</v>
      </c>
      <c r="C2739" t="e" cm="1" vm="314">
        <f t="array" ref="C2739">_FV(B2739,"Admin Division 1 (State/province/other)",TRUE)</f>
        <v>#VALUE!</v>
      </c>
    </row>
    <row r="2740" spans="1:3" x14ac:dyDescent="0.2">
      <c r="A2740">
        <v>1</v>
      </c>
      <c r="B2740" s="1" t="e" vm="389">
        <v>#VALUE!</v>
      </c>
      <c r="C2740" t="e" cm="1" vm="314">
        <f t="array" ref="C2740">_FV(B2740,"Admin Division 1 (State/province/other)",TRUE)</f>
        <v>#VALUE!</v>
      </c>
    </row>
    <row r="2741" spans="1:3" x14ac:dyDescent="0.2">
      <c r="A2741">
        <v>1</v>
      </c>
      <c r="B2741" s="1" t="e" vm="389">
        <v>#VALUE!</v>
      </c>
      <c r="C2741" t="e" cm="1" vm="314">
        <f t="array" ref="C2741">_FV(B2741,"Admin Division 1 (State/province/other)",TRUE)</f>
        <v>#VALUE!</v>
      </c>
    </row>
    <row r="2742" spans="1:3" x14ac:dyDescent="0.2">
      <c r="A2742">
        <v>1</v>
      </c>
      <c r="B2742" s="1" t="e" vm="389">
        <v>#VALUE!</v>
      </c>
      <c r="C2742" t="e" cm="1" vm="314">
        <f t="array" ref="C2742">_FV(B2742,"Admin Division 1 (State/province/other)",TRUE)</f>
        <v>#VALUE!</v>
      </c>
    </row>
    <row r="2743" spans="1:3" x14ac:dyDescent="0.2">
      <c r="A2743">
        <v>1</v>
      </c>
      <c r="B2743" s="1" t="e" vm="389">
        <v>#VALUE!</v>
      </c>
      <c r="C2743" t="e" cm="1" vm="314">
        <f t="array" ref="C2743">_FV(B2743,"Admin Division 1 (State/province/other)",TRUE)</f>
        <v>#VALUE!</v>
      </c>
    </row>
    <row r="2744" spans="1:3" x14ac:dyDescent="0.2">
      <c r="A2744">
        <v>1</v>
      </c>
      <c r="B2744" s="1" t="e" vm="389">
        <v>#VALUE!</v>
      </c>
      <c r="C2744" t="e" cm="1" vm="314">
        <f t="array" ref="C2744">_FV(B2744,"Admin Division 1 (State/province/other)",TRUE)</f>
        <v>#VALUE!</v>
      </c>
    </row>
    <row r="2745" spans="1:3" x14ac:dyDescent="0.2">
      <c r="A2745">
        <v>1</v>
      </c>
      <c r="B2745" s="1" t="e" vm="391">
        <v>#VALUE!</v>
      </c>
      <c r="C2745" t="e" cm="1" vm="314">
        <f t="array" ref="C2745">_FV(B2745,"Admin Division 1 (State/province/other)",TRUE)</f>
        <v>#VALUE!</v>
      </c>
    </row>
    <row r="2746" spans="1:3" x14ac:dyDescent="0.2">
      <c r="A2746">
        <v>1</v>
      </c>
      <c r="B2746" s="1" t="e" vm="393">
        <v>#VALUE!</v>
      </c>
      <c r="C2746" t="e" cm="1" vm="314">
        <f t="array" ref="C2746">_FV(B2746,"Admin Division 1 (State/province/other)",TRUE)</f>
        <v>#VALUE!</v>
      </c>
    </row>
    <row r="2747" spans="1:3" x14ac:dyDescent="0.2">
      <c r="A2747">
        <v>1</v>
      </c>
      <c r="B2747" s="1" t="e" vm="393">
        <v>#VALUE!</v>
      </c>
      <c r="C2747" t="e" cm="1" vm="314">
        <f t="array" ref="C2747">_FV(B2747,"Admin Division 1 (State/province/other)",TRUE)</f>
        <v>#VALUE!</v>
      </c>
    </row>
    <row r="2748" spans="1:3" x14ac:dyDescent="0.2">
      <c r="A2748">
        <v>1</v>
      </c>
      <c r="B2748" s="1" t="e" vm="393">
        <v>#VALUE!</v>
      </c>
      <c r="C2748" t="e" cm="1" vm="314">
        <f t="array" ref="C2748">_FV(B2748,"Admin Division 1 (State/province/other)",TRUE)</f>
        <v>#VALUE!</v>
      </c>
    </row>
    <row r="2749" spans="1:3" x14ac:dyDescent="0.2">
      <c r="A2749">
        <v>1</v>
      </c>
      <c r="B2749" s="1" t="e" vm="935">
        <v>#VALUE!</v>
      </c>
      <c r="C2749" t="e" cm="1" vm="314">
        <f t="array" ref="C2749">_FV(B2749,"Admin Division 1 (State/province/other)",TRUE)</f>
        <v>#VALUE!</v>
      </c>
    </row>
    <row r="2750" spans="1:3" x14ac:dyDescent="0.2">
      <c r="A2750">
        <v>1</v>
      </c>
      <c r="B2750" s="1" t="e" vm="935">
        <v>#VALUE!</v>
      </c>
      <c r="C2750" t="e" cm="1" vm="314">
        <f t="array" ref="C2750">_FV(B2750,"Admin Division 1 (State/province/other)",TRUE)</f>
        <v>#VALUE!</v>
      </c>
    </row>
    <row r="2751" spans="1:3" x14ac:dyDescent="0.2">
      <c r="A2751">
        <v>1</v>
      </c>
      <c r="B2751" s="1" t="e" vm="935">
        <v>#VALUE!</v>
      </c>
      <c r="C2751" t="e" cm="1" vm="314">
        <f t="array" ref="C2751">_FV(B2751,"Admin Division 1 (State/province/other)",TRUE)</f>
        <v>#VALUE!</v>
      </c>
    </row>
    <row r="2752" spans="1:3" x14ac:dyDescent="0.2">
      <c r="A2752">
        <v>1</v>
      </c>
      <c r="B2752" s="1" t="e" vm="936">
        <v>#VALUE!</v>
      </c>
      <c r="C2752" t="e" cm="1" vm="314">
        <f t="array" ref="C2752">_FV(B2752,"Admin Division 1 (State/province/other)",TRUE)</f>
        <v>#VALUE!</v>
      </c>
    </row>
    <row r="2753" spans="1:3" x14ac:dyDescent="0.2">
      <c r="A2753">
        <v>1</v>
      </c>
      <c r="B2753" s="1" t="e" vm="937">
        <v>#VALUE!</v>
      </c>
      <c r="C2753" t="e" cm="1" vm="314">
        <f t="array" ref="C2753">_FV(B2753,"Admin Division 1 (State/province/other)",TRUE)</f>
        <v>#VALUE!</v>
      </c>
    </row>
    <row r="2754" spans="1:3" x14ac:dyDescent="0.2">
      <c r="A2754">
        <v>1</v>
      </c>
      <c r="B2754" s="1" t="e" vm="937">
        <v>#VALUE!</v>
      </c>
      <c r="C2754" t="e" cm="1" vm="314">
        <f t="array" ref="C2754">_FV(B2754,"Admin Division 1 (State/province/other)",TRUE)</f>
        <v>#VALUE!</v>
      </c>
    </row>
    <row r="2755" spans="1:3" x14ac:dyDescent="0.2">
      <c r="A2755">
        <v>1</v>
      </c>
      <c r="B2755" s="1" t="e" vm="937">
        <v>#VALUE!</v>
      </c>
      <c r="C2755" t="e" cm="1" vm="314">
        <f t="array" ref="C2755">_FV(B2755,"Admin Division 1 (State/province/other)",TRUE)</f>
        <v>#VALUE!</v>
      </c>
    </row>
    <row r="2756" spans="1:3" x14ac:dyDescent="0.2">
      <c r="A2756">
        <v>1</v>
      </c>
      <c r="B2756" s="1" t="e" vm="937">
        <v>#VALUE!</v>
      </c>
      <c r="C2756" t="e" cm="1" vm="314">
        <f t="array" ref="C2756">_FV(B2756,"Admin Division 1 (State/province/other)",TRUE)</f>
        <v>#VALUE!</v>
      </c>
    </row>
    <row r="2757" spans="1:3" x14ac:dyDescent="0.2">
      <c r="A2757">
        <v>1</v>
      </c>
      <c r="B2757" s="1" t="e" vm="937">
        <v>#VALUE!</v>
      </c>
      <c r="C2757" t="e" cm="1" vm="314">
        <f t="array" ref="C2757">_FV(B2757,"Admin Division 1 (State/province/other)",TRUE)</f>
        <v>#VALUE!</v>
      </c>
    </row>
    <row r="2758" spans="1:3" x14ac:dyDescent="0.2">
      <c r="A2758">
        <v>1</v>
      </c>
      <c r="B2758" s="1" t="e" vm="937">
        <v>#VALUE!</v>
      </c>
      <c r="C2758" t="e" cm="1" vm="314">
        <f t="array" ref="C2758">_FV(B2758,"Admin Division 1 (State/province/other)",TRUE)</f>
        <v>#VALUE!</v>
      </c>
    </row>
    <row r="2759" spans="1:3" x14ac:dyDescent="0.2">
      <c r="A2759">
        <v>1</v>
      </c>
      <c r="B2759" s="1" t="e" vm="937">
        <v>#VALUE!</v>
      </c>
      <c r="C2759" t="e" cm="1" vm="314">
        <f t="array" ref="C2759">_FV(B2759,"Admin Division 1 (State/province/other)",TRUE)</f>
        <v>#VALUE!</v>
      </c>
    </row>
    <row r="2760" spans="1:3" x14ac:dyDescent="0.2">
      <c r="A2760">
        <v>1</v>
      </c>
      <c r="B2760" s="1" t="e" vm="937">
        <v>#VALUE!</v>
      </c>
      <c r="C2760" t="e" cm="1" vm="314">
        <f t="array" ref="C2760">_FV(B2760,"Admin Division 1 (State/province/other)",TRUE)</f>
        <v>#VALUE!</v>
      </c>
    </row>
    <row r="2761" spans="1:3" x14ac:dyDescent="0.2">
      <c r="A2761">
        <v>1</v>
      </c>
      <c r="B2761" s="1" t="e" vm="937">
        <v>#VALUE!</v>
      </c>
      <c r="C2761" t="e" cm="1" vm="314">
        <f t="array" ref="C2761">_FV(B2761,"Admin Division 1 (State/province/other)",TRUE)</f>
        <v>#VALUE!</v>
      </c>
    </row>
    <row r="2762" spans="1:3" x14ac:dyDescent="0.2">
      <c r="A2762">
        <v>1</v>
      </c>
      <c r="B2762" s="1" t="e" vm="937">
        <v>#VALUE!</v>
      </c>
      <c r="C2762" t="e" cm="1" vm="314">
        <f t="array" ref="C2762">_FV(B2762,"Admin Division 1 (State/province/other)",TRUE)</f>
        <v>#VALUE!</v>
      </c>
    </row>
    <row r="2763" spans="1:3" x14ac:dyDescent="0.2">
      <c r="A2763">
        <v>1</v>
      </c>
      <c r="B2763" s="1" t="e" vm="937">
        <v>#VALUE!</v>
      </c>
      <c r="C2763" t="e" cm="1" vm="314">
        <f t="array" ref="C2763">_FV(B2763,"Admin Division 1 (State/province/other)",TRUE)</f>
        <v>#VALUE!</v>
      </c>
    </row>
    <row r="2764" spans="1:3" x14ac:dyDescent="0.2">
      <c r="A2764">
        <v>1</v>
      </c>
      <c r="B2764" s="1" t="e" vm="937">
        <v>#VALUE!</v>
      </c>
      <c r="C2764" t="e" cm="1" vm="314">
        <f t="array" ref="C2764">_FV(B2764,"Admin Division 1 (State/province/other)",TRUE)</f>
        <v>#VALUE!</v>
      </c>
    </row>
    <row r="2765" spans="1:3" x14ac:dyDescent="0.2">
      <c r="A2765">
        <v>1</v>
      </c>
      <c r="B2765" s="1" t="e" vm="937">
        <v>#VALUE!</v>
      </c>
      <c r="C2765" t="e" cm="1" vm="314">
        <f t="array" ref="C2765">_FV(B2765,"Admin Division 1 (State/province/other)",TRUE)</f>
        <v>#VALUE!</v>
      </c>
    </row>
    <row r="2766" spans="1:3" x14ac:dyDescent="0.2">
      <c r="A2766">
        <v>1</v>
      </c>
      <c r="B2766" s="1" t="e" vm="937">
        <v>#VALUE!</v>
      </c>
      <c r="C2766" t="e" cm="1" vm="314">
        <f t="array" ref="C2766">_FV(B2766,"Admin Division 1 (State/province/other)",TRUE)</f>
        <v>#VALUE!</v>
      </c>
    </row>
    <row r="2767" spans="1:3" x14ac:dyDescent="0.2">
      <c r="A2767">
        <v>1</v>
      </c>
      <c r="B2767" s="1" t="e" vm="937">
        <v>#VALUE!</v>
      </c>
      <c r="C2767" t="e" cm="1" vm="314">
        <f t="array" ref="C2767">_FV(B2767,"Admin Division 1 (State/province/other)",TRUE)</f>
        <v>#VALUE!</v>
      </c>
    </row>
    <row r="2768" spans="1:3" x14ac:dyDescent="0.2">
      <c r="A2768">
        <v>1</v>
      </c>
      <c r="B2768" s="1" t="e" vm="937">
        <v>#VALUE!</v>
      </c>
      <c r="C2768" t="e" cm="1" vm="314">
        <f t="array" ref="C2768">_FV(B2768,"Admin Division 1 (State/province/other)",TRUE)</f>
        <v>#VALUE!</v>
      </c>
    </row>
    <row r="2769" spans="1:3" x14ac:dyDescent="0.2">
      <c r="A2769">
        <v>1</v>
      </c>
      <c r="B2769" s="1" t="e" vm="937">
        <v>#VALUE!</v>
      </c>
      <c r="C2769" t="e" cm="1" vm="314">
        <f t="array" ref="C2769">_FV(B2769,"Admin Division 1 (State/province/other)",TRUE)</f>
        <v>#VALUE!</v>
      </c>
    </row>
    <row r="2770" spans="1:3" x14ac:dyDescent="0.2">
      <c r="A2770">
        <v>1</v>
      </c>
      <c r="B2770" s="1" t="e" vm="937">
        <v>#VALUE!</v>
      </c>
      <c r="C2770" t="e" cm="1" vm="314">
        <f t="array" ref="C2770">_FV(B2770,"Admin Division 1 (State/province/other)",TRUE)</f>
        <v>#VALUE!</v>
      </c>
    </row>
    <row r="2771" spans="1:3" x14ac:dyDescent="0.2">
      <c r="A2771">
        <v>1</v>
      </c>
      <c r="B2771" s="1" t="e" vm="937">
        <v>#VALUE!</v>
      </c>
      <c r="C2771" t="e" cm="1" vm="314">
        <f t="array" ref="C2771">_FV(B2771,"Admin Division 1 (State/province/other)",TRUE)</f>
        <v>#VALUE!</v>
      </c>
    </row>
    <row r="2772" spans="1:3" x14ac:dyDescent="0.2">
      <c r="A2772">
        <v>1</v>
      </c>
      <c r="B2772" s="1" t="e" vm="937">
        <v>#VALUE!</v>
      </c>
      <c r="C2772" t="e" cm="1" vm="314">
        <f t="array" ref="C2772">_FV(B2772,"Admin Division 1 (State/province/other)",TRUE)</f>
        <v>#VALUE!</v>
      </c>
    </row>
    <row r="2773" spans="1:3" x14ac:dyDescent="0.2">
      <c r="A2773">
        <v>1</v>
      </c>
      <c r="B2773" s="1" t="e" vm="937">
        <v>#VALUE!</v>
      </c>
      <c r="C2773" t="e" cm="1" vm="314">
        <f t="array" ref="C2773">_FV(B2773,"Admin Division 1 (State/province/other)",TRUE)</f>
        <v>#VALUE!</v>
      </c>
    </row>
    <row r="2774" spans="1:3" x14ac:dyDescent="0.2">
      <c r="A2774">
        <v>1</v>
      </c>
      <c r="B2774" s="1" t="e" vm="937">
        <v>#VALUE!</v>
      </c>
      <c r="C2774" t="e" cm="1" vm="314">
        <f t="array" ref="C2774">_FV(B2774,"Admin Division 1 (State/province/other)",TRUE)</f>
        <v>#VALUE!</v>
      </c>
    </row>
    <row r="2775" spans="1:3" x14ac:dyDescent="0.2">
      <c r="A2775">
        <v>1</v>
      </c>
      <c r="B2775" s="1" t="e" vm="937">
        <v>#VALUE!</v>
      </c>
      <c r="C2775" t="e" cm="1" vm="314">
        <f t="array" ref="C2775">_FV(B2775,"Admin Division 1 (State/province/other)",TRUE)</f>
        <v>#VALUE!</v>
      </c>
    </row>
    <row r="2776" spans="1:3" x14ac:dyDescent="0.2">
      <c r="A2776">
        <v>1</v>
      </c>
      <c r="B2776" s="1" t="e" vm="937">
        <v>#VALUE!</v>
      </c>
      <c r="C2776" t="e" cm="1" vm="314">
        <f t="array" ref="C2776">_FV(B2776,"Admin Division 1 (State/province/other)",TRUE)</f>
        <v>#VALUE!</v>
      </c>
    </row>
    <row r="2777" spans="1:3" x14ac:dyDescent="0.2">
      <c r="A2777">
        <v>1</v>
      </c>
      <c r="B2777" s="1" t="e" vm="937">
        <v>#VALUE!</v>
      </c>
      <c r="C2777" t="e" cm="1" vm="314">
        <f t="array" ref="C2777">_FV(B2777,"Admin Division 1 (State/province/other)",TRUE)</f>
        <v>#VALUE!</v>
      </c>
    </row>
    <row r="2778" spans="1:3" x14ac:dyDescent="0.2">
      <c r="A2778">
        <v>1</v>
      </c>
      <c r="B2778" s="1" t="e" vm="937">
        <v>#VALUE!</v>
      </c>
      <c r="C2778" t="e" cm="1" vm="314">
        <f t="array" ref="C2778">_FV(B2778,"Admin Division 1 (State/province/other)",TRUE)</f>
        <v>#VALUE!</v>
      </c>
    </row>
    <row r="2779" spans="1:3" x14ac:dyDescent="0.2">
      <c r="A2779">
        <v>1</v>
      </c>
      <c r="B2779" s="1" t="e" vm="937">
        <v>#VALUE!</v>
      </c>
      <c r="C2779" t="e" cm="1" vm="314">
        <f t="array" ref="C2779">_FV(B2779,"Admin Division 1 (State/province/other)",TRUE)</f>
        <v>#VALUE!</v>
      </c>
    </row>
    <row r="2780" spans="1:3" x14ac:dyDescent="0.2">
      <c r="A2780">
        <v>1</v>
      </c>
      <c r="B2780" s="1" t="e" vm="937">
        <v>#VALUE!</v>
      </c>
      <c r="C2780" t="e" cm="1" vm="314">
        <f t="array" ref="C2780">_FV(B2780,"Admin Division 1 (State/province/other)",TRUE)</f>
        <v>#VALUE!</v>
      </c>
    </row>
    <row r="2781" spans="1:3" x14ac:dyDescent="0.2">
      <c r="A2781">
        <v>1</v>
      </c>
      <c r="B2781" s="1" t="e" vm="937">
        <v>#VALUE!</v>
      </c>
      <c r="C2781" t="e" cm="1" vm="314">
        <f t="array" ref="C2781">_FV(B2781,"Admin Division 1 (State/province/other)",TRUE)</f>
        <v>#VALUE!</v>
      </c>
    </row>
    <row r="2782" spans="1:3" x14ac:dyDescent="0.2">
      <c r="A2782">
        <v>1</v>
      </c>
      <c r="B2782" s="1" t="e" vm="937">
        <v>#VALUE!</v>
      </c>
      <c r="C2782" t="e" cm="1" vm="314">
        <f t="array" ref="C2782">_FV(B2782,"Admin Division 1 (State/province/other)",TRUE)</f>
        <v>#VALUE!</v>
      </c>
    </row>
    <row r="2783" spans="1:3" x14ac:dyDescent="0.2">
      <c r="A2783">
        <v>1</v>
      </c>
      <c r="B2783" s="1" t="e" vm="937">
        <v>#VALUE!</v>
      </c>
      <c r="C2783" t="e" cm="1" vm="314">
        <f t="array" ref="C2783">_FV(B2783,"Admin Division 1 (State/province/other)",TRUE)</f>
        <v>#VALUE!</v>
      </c>
    </row>
    <row r="2784" spans="1:3" x14ac:dyDescent="0.2">
      <c r="A2784">
        <v>1</v>
      </c>
      <c r="B2784" s="1" t="e" vm="937">
        <v>#VALUE!</v>
      </c>
      <c r="C2784" t="e" cm="1" vm="314">
        <f t="array" ref="C2784">_FV(B2784,"Admin Division 1 (State/province/other)",TRUE)</f>
        <v>#VALUE!</v>
      </c>
    </row>
    <row r="2785" spans="1:3" x14ac:dyDescent="0.2">
      <c r="A2785">
        <v>1</v>
      </c>
      <c r="B2785" s="1" t="e" vm="937">
        <v>#VALUE!</v>
      </c>
      <c r="C2785" t="e" cm="1" vm="314">
        <f t="array" ref="C2785">_FV(B2785,"Admin Division 1 (State/province/other)",TRUE)</f>
        <v>#VALUE!</v>
      </c>
    </row>
    <row r="2786" spans="1:3" x14ac:dyDescent="0.2">
      <c r="A2786">
        <v>1</v>
      </c>
      <c r="B2786" s="1" t="e" vm="937">
        <v>#VALUE!</v>
      </c>
      <c r="C2786" t="e" cm="1" vm="314">
        <f t="array" ref="C2786">_FV(B2786,"Admin Division 1 (State/province/other)",TRUE)</f>
        <v>#VALUE!</v>
      </c>
    </row>
    <row r="2787" spans="1:3" x14ac:dyDescent="0.2">
      <c r="A2787">
        <v>1</v>
      </c>
      <c r="B2787" s="1" t="e" vm="937">
        <v>#VALUE!</v>
      </c>
      <c r="C2787" t="e" cm="1" vm="314">
        <f t="array" ref="C2787">_FV(B2787,"Admin Division 1 (State/province/other)",TRUE)</f>
        <v>#VALUE!</v>
      </c>
    </row>
    <row r="2788" spans="1:3" x14ac:dyDescent="0.2">
      <c r="A2788">
        <v>1</v>
      </c>
      <c r="B2788" s="1" t="e" vm="937">
        <v>#VALUE!</v>
      </c>
      <c r="C2788" t="e" cm="1" vm="314">
        <f t="array" ref="C2788">_FV(B2788,"Admin Division 1 (State/province/other)",TRUE)</f>
        <v>#VALUE!</v>
      </c>
    </row>
    <row r="2789" spans="1:3" x14ac:dyDescent="0.2">
      <c r="A2789">
        <v>1</v>
      </c>
      <c r="B2789" s="1" t="e" vm="938">
        <v>#VALUE!</v>
      </c>
      <c r="C2789" t="e" cm="1" vm="314">
        <f t="array" ref="C2789">_FV(B2789,"Admin Division 1 (State/province/other)",TRUE)</f>
        <v>#VALUE!</v>
      </c>
    </row>
    <row r="2790" spans="1:3" x14ac:dyDescent="0.2">
      <c r="A2790">
        <v>1</v>
      </c>
      <c r="B2790" s="1" t="e" vm="938">
        <v>#VALUE!</v>
      </c>
      <c r="C2790" t="e" cm="1" vm="314">
        <f t="array" ref="C2790">_FV(B2790,"Admin Division 1 (State/province/other)",TRUE)</f>
        <v>#VALUE!</v>
      </c>
    </row>
    <row r="2791" spans="1:3" x14ac:dyDescent="0.2">
      <c r="A2791">
        <v>1</v>
      </c>
      <c r="B2791" s="1" t="e" vm="938">
        <v>#VALUE!</v>
      </c>
      <c r="C2791" t="e" cm="1" vm="314">
        <f t="array" ref="C2791">_FV(B2791,"Admin Division 1 (State/province/other)",TRUE)</f>
        <v>#VALUE!</v>
      </c>
    </row>
    <row r="2792" spans="1:3" x14ac:dyDescent="0.2">
      <c r="A2792">
        <v>1</v>
      </c>
      <c r="B2792" s="1" t="e" vm="938">
        <v>#VALUE!</v>
      </c>
      <c r="C2792" t="e" cm="1" vm="314">
        <f t="array" ref="C2792">_FV(B2792,"Admin Division 1 (State/province/other)",TRUE)</f>
        <v>#VALUE!</v>
      </c>
    </row>
    <row r="2793" spans="1:3" x14ac:dyDescent="0.2">
      <c r="A2793">
        <v>1</v>
      </c>
      <c r="B2793" s="1" t="e" vm="938">
        <v>#VALUE!</v>
      </c>
      <c r="C2793" t="e" cm="1" vm="314">
        <f t="array" ref="C2793">_FV(B2793,"Admin Division 1 (State/province/other)",TRUE)</f>
        <v>#VALUE!</v>
      </c>
    </row>
    <row r="2794" spans="1:3" x14ac:dyDescent="0.2">
      <c r="A2794">
        <v>1</v>
      </c>
      <c r="B2794" s="1" t="e" vm="938">
        <v>#VALUE!</v>
      </c>
      <c r="C2794" t="e" cm="1" vm="314">
        <f t="array" ref="C2794">_FV(B2794,"Admin Division 1 (State/province/other)",TRUE)</f>
        <v>#VALUE!</v>
      </c>
    </row>
    <row r="2795" spans="1:3" x14ac:dyDescent="0.2">
      <c r="A2795">
        <v>1</v>
      </c>
      <c r="B2795" s="1" t="e" vm="410">
        <v>#VALUE!</v>
      </c>
      <c r="C2795" t="e" cm="1" vm="314">
        <f t="array" ref="C2795">_FV(B2795,"Admin Division 1 (State/province/other)",TRUE)</f>
        <v>#VALUE!</v>
      </c>
    </row>
    <row r="2796" spans="1:3" x14ac:dyDescent="0.2">
      <c r="A2796">
        <v>1</v>
      </c>
      <c r="B2796" s="1" t="e" vm="939">
        <v>#VALUE!</v>
      </c>
      <c r="C2796" t="e" cm="1" vm="314">
        <f t="array" ref="C2796">_FV(B2796,"Admin Division 1 (State/province/other)",TRUE)</f>
        <v>#VALUE!</v>
      </c>
    </row>
    <row r="2797" spans="1:3" x14ac:dyDescent="0.2">
      <c r="A2797">
        <v>1</v>
      </c>
      <c r="B2797" s="1" t="e" vm="939">
        <v>#VALUE!</v>
      </c>
      <c r="C2797" t="e" cm="1" vm="314">
        <f t="array" ref="C2797">_FV(B2797,"Admin Division 1 (State/province/other)",TRUE)</f>
        <v>#VALUE!</v>
      </c>
    </row>
    <row r="2798" spans="1:3" x14ac:dyDescent="0.2">
      <c r="A2798">
        <v>1</v>
      </c>
      <c r="B2798" s="1" t="e" vm="939">
        <v>#VALUE!</v>
      </c>
      <c r="C2798" t="e" cm="1" vm="314">
        <f t="array" ref="C2798">_FV(B2798,"Admin Division 1 (State/province/other)",TRUE)</f>
        <v>#VALUE!</v>
      </c>
    </row>
    <row r="2799" spans="1:3" x14ac:dyDescent="0.2">
      <c r="A2799">
        <v>1</v>
      </c>
      <c r="B2799" s="1" t="e" vm="939">
        <v>#VALUE!</v>
      </c>
      <c r="C2799" t="e" cm="1" vm="314">
        <f t="array" ref="C2799">_FV(B2799,"Admin Division 1 (State/province/other)",TRUE)</f>
        <v>#VALUE!</v>
      </c>
    </row>
    <row r="2800" spans="1:3" x14ac:dyDescent="0.2">
      <c r="A2800">
        <v>1</v>
      </c>
      <c r="B2800" s="1" t="e" vm="939">
        <v>#VALUE!</v>
      </c>
      <c r="C2800" t="e" cm="1" vm="314">
        <f t="array" ref="C2800">_FV(B2800,"Admin Division 1 (State/province/other)",TRUE)</f>
        <v>#VALUE!</v>
      </c>
    </row>
    <row r="2801" spans="1:3" x14ac:dyDescent="0.2">
      <c r="A2801">
        <v>1</v>
      </c>
      <c r="B2801" s="1" t="e" vm="939">
        <v>#VALUE!</v>
      </c>
      <c r="C2801" t="e" cm="1" vm="314">
        <f t="array" ref="C2801">_FV(B2801,"Admin Division 1 (State/province/other)",TRUE)</f>
        <v>#VALUE!</v>
      </c>
    </row>
    <row r="2802" spans="1:3" x14ac:dyDescent="0.2">
      <c r="A2802">
        <v>1</v>
      </c>
      <c r="B2802" s="1" t="e" vm="939">
        <v>#VALUE!</v>
      </c>
      <c r="C2802" t="e" cm="1" vm="314">
        <f t="array" ref="C2802">_FV(B2802,"Admin Division 1 (State/province/other)",TRUE)</f>
        <v>#VALUE!</v>
      </c>
    </row>
    <row r="2803" spans="1:3" x14ac:dyDescent="0.2">
      <c r="A2803">
        <v>1</v>
      </c>
      <c r="B2803" s="1" t="e" vm="939">
        <v>#VALUE!</v>
      </c>
      <c r="C2803" t="e" cm="1" vm="314">
        <f t="array" ref="C2803">_FV(B2803,"Admin Division 1 (State/province/other)",TRUE)</f>
        <v>#VALUE!</v>
      </c>
    </row>
    <row r="2804" spans="1:3" x14ac:dyDescent="0.2">
      <c r="A2804">
        <v>1</v>
      </c>
      <c r="B2804" s="1" t="e" vm="939">
        <v>#VALUE!</v>
      </c>
      <c r="C2804" t="e" cm="1" vm="314">
        <f t="array" ref="C2804">_FV(B2804,"Admin Division 1 (State/province/other)",TRUE)</f>
        <v>#VALUE!</v>
      </c>
    </row>
    <row r="2805" spans="1:3" x14ac:dyDescent="0.2">
      <c r="A2805">
        <v>1</v>
      </c>
      <c r="B2805" s="1" t="e" vm="939">
        <v>#VALUE!</v>
      </c>
      <c r="C2805" t="e" cm="1" vm="314">
        <f t="array" ref="C2805">_FV(B2805,"Admin Division 1 (State/province/other)",TRUE)</f>
        <v>#VALUE!</v>
      </c>
    </row>
    <row r="2806" spans="1:3" x14ac:dyDescent="0.2">
      <c r="A2806">
        <v>1</v>
      </c>
      <c r="B2806" s="1" t="e" vm="939">
        <v>#VALUE!</v>
      </c>
      <c r="C2806" t="e" cm="1" vm="314">
        <f t="array" ref="C2806">_FV(B2806,"Admin Division 1 (State/province/other)",TRUE)</f>
        <v>#VALUE!</v>
      </c>
    </row>
    <row r="2807" spans="1:3" x14ac:dyDescent="0.2">
      <c r="A2807">
        <v>1</v>
      </c>
      <c r="B2807" s="1" t="e" vm="939">
        <v>#VALUE!</v>
      </c>
      <c r="C2807" t="e" cm="1" vm="314">
        <f t="array" ref="C2807">_FV(B2807,"Admin Division 1 (State/province/other)",TRUE)</f>
        <v>#VALUE!</v>
      </c>
    </row>
    <row r="2808" spans="1:3" x14ac:dyDescent="0.2">
      <c r="A2808">
        <v>1</v>
      </c>
      <c r="B2808" s="1" t="e" vm="940">
        <v>#VALUE!</v>
      </c>
      <c r="C2808" t="e" cm="1" vm="314">
        <f t="array" ref="C2808">_FV(B2808,"Admin Division 1 (State/province/other)",TRUE)</f>
        <v>#VALUE!</v>
      </c>
    </row>
    <row r="2809" spans="1:3" x14ac:dyDescent="0.2">
      <c r="A2809">
        <v>1</v>
      </c>
      <c r="B2809" s="1" t="e" vm="941">
        <v>#VALUE!</v>
      </c>
      <c r="C2809" t="e" cm="1" vm="314">
        <f t="array" ref="C2809">_FV(B2809,"Admin Division 1 (State/province/other)",TRUE)</f>
        <v>#VALUE!</v>
      </c>
    </row>
    <row r="2810" spans="1:3" x14ac:dyDescent="0.2">
      <c r="A2810">
        <v>1</v>
      </c>
      <c r="B2810" s="1" t="e" vm="941">
        <v>#VALUE!</v>
      </c>
      <c r="C2810" t="e" cm="1" vm="314">
        <f t="array" ref="C2810">_FV(B2810,"Admin Division 1 (State/province/other)",TRUE)</f>
        <v>#VALUE!</v>
      </c>
    </row>
    <row r="2811" spans="1:3" x14ac:dyDescent="0.2">
      <c r="A2811">
        <v>1</v>
      </c>
      <c r="B2811" s="1" t="e" vm="941">
        <v>#VALUE!</v>
      </c>
      <c r="C2811" t="e" cm="1" vm="314">
        <f t="array" ref="C2811">_FV(B2811,"Admin Division 1 (State/province/other)",TRUE)</f>
        <v>#VALUE!</v>
      </c>
    </row>
    <row r="2812" spans="1:3" x14ac:dyDescent="0.2">
      <c r="A2812">
        <v>1</v>
      </c>
      <c r="B2812" s="1" t="e" vm="941">
        <v>#VALUE!</v>
      </c>
      <c r="C2812" t="e" cm="1" vm="314">
        <f t="array" ref="C2812">_FV(B2812,"Admin Division 1 (State/province/other)",TRUE)</f>
        <v>#VALUE!</v>
      </c>
    </row>
    <row r="2813" spans="1:3" x14ac:dyDescent="0.2">
      <c r="A2813">
        <v>1</v>
      </c>
      <c r="B2813" s="1" t="e" vm="941">
        <v>#VALUE!</v>
      </c>
      <c r="C2813" t="e" cm="1" vm="314">
        <f t="array" ref="C2813">_FV(B2813,"Admin Division 1 (State/province/other)",TRUE)</f>
        <v>#VALUE!</v>
      </c>
    </row>
    <row r="2814" spans="1:3" x14ac:dyDescent="0.2">
      <c r="A2814">
        <v>1</v>
      </c>
      <c r="B2814" s="1" t="e" vm="415">
        <v>#VALUE!</v>
      </c>
      <c r="C2814" t="e" cm="1" vm="314">
        <f t="array" ref="C2814">_FV(B2814,"Admin Division 1 (State/province/other)",TRUE)</f>
        <v>#VALUE!</v>
      </c>
    </row>
    <row r="2815" spans="1:3" x14ac:dyDescent="0.2">
      <c r="A2815">
        <v>1</v>
      </c>
      <c r="B2815" s="1" t="e" vm="415">
        <v>#VALUE!</v>
      </c>
      <c r="C2815" t="e" cm="1" vm="314">
        <f t="array" ref="C2815">_FV(B2815,"Admin Division 1 (State/province/other)",TRUE)</f>
        <v>#VALUE!</v>
      </c>
    </row>
    <row r="2816" spans="1:3" x14ac:dyDescent="0.2">
      <c r="A2816">
        <v>1</v>
      </c>
      <c r="B2816" s="1" t="e" vm="415">
        <v>#VALUE!</v>
      </c>
      <c r="C2816" t="e" cm="1" vm="314">
        <f t="array" ref="C2816">_FV(B2816,"Admin Division 1 (State/province/other)",TRUE)</f>
        <v>#VALUE!</v>
      </c>
    </row>
    <row r="2817" spans="1:3" x14ac:dyDescent="0.2">
      <c r="A2817">
        <v>1</v>
      </c>
      <c r="B2817" s="1" t="e" vm="415">
        <v>#VALUE!</v>
      </c>
      <c r="C2817" t="e" cm="1" vm="314">
        <f t="array" ref="C2817">_FV(B2817,"Admin Division 1 (State/province/other)",TRUE)</f>
        <v>#VALUE!</v>
      </c>
    </row>
    <row r="2818" spans="1:3" x14ac:dyDescent="0.2">
      <c r="A2818">
        <v>1</v>
      </c>
      <c r="B2818" s="1" t="e" vm="415">
        <v>#VALUE!</v>
      </c>
      <c r="C2818" t="e" cm="1" vm="314">
        <f t="array" ref="C2818">_FV(B2818,"Admin Division 1 (State/province/other)",TRUE)</f>
        <v>#VALUE!</v>
      </c>
    </row>
    <row r="2819" spans="1:3" x14ac:dyDescent="0.2">
      <c r="A2819">
        <v>1</v>
      </c>
      <c r="B2819" s="1" t="e" vm="415">
        <v>#VALUE!</v>
      </c>
      <c r="C2819" t="e" cm="1" vm="314">
        <f t="array" ref="C2819">_FV(B2819,"Admin Division 1 (State/province/other)",TRUE)</f>
        <v>#VALUE!</v>
      </c>
    </row>
    <row r="2820" spans="1:3" x14ac:dyDescent="0.2">
      <c r="A2820">
        <v>1</v>
      </c>
      <c r="B2820" s="1" t="e" vm="415">
        <v>#VALUE!</v>
      </c>
      <c r="C2820" t="e" cm="1" vm="314">
        <f t="array" ref="C2820">_FV(B2820,"Admin Division 1 (State/province/other)",TRUE)</f>
        <v>#VALUE!</v>
      </c>
    </row>
    <row r="2821" spans="1:3" x14ac:dyDescent="0.2">
      <c r="A2821">
        <v>1</v>
      </c>
      <c r="B2821" s="1" t="e" vm="415">
        <v>#VALUE!</v>
      </c>
      <c r="C2821" t="e" cm="1" vm="314">
        <f t="array" ref="C2821">_FV(B2821,"Admin Division 1 (State/province/other)",TRUE)</f>
        <v>#VALUE!</v>
      </c>
    </row>
    <row r="2822" spans="1:3" x14ac:dyDescent="0.2">
      <c r="A2822">
        <v>1</v>
      </c>
      <c r="B2822" s="1" t="e" vm="415">
        <v>#VALUE!</v>
      </c>
      <c r="C2822" t="e" cm="1" vm="314">
        <f t="array" ref="C2822">_FV(B2822,"Admin Division 1 (State/province/other)",TRUE)</f>
        <v>#VALUE!</v>
      </c>
    </row>
    <row r="2823" spans="1:3" x14ac:dyDescent="0.2">
      <c r="A2823">
        <v>1</v>
      </c>
      <c r="B2823" s="1" t="e" vm="415">
        <v>#VALUE!</v>
      </c>
      <c r="C2823" t="e" cm="1" vm="314">
        <f t="array" ref="C2823">_FV(B2823,"Admin Division 1 (State/province/other)",TRUE)</f>
        <v>#VALUE!</v>
      </c>
    </row>
    <row r="2824" spans="1:3" x14ac:dyDescent="0.2">
      <c r="A2824">
        <v>1</v>
      </c>
      <c r="B2824" s="1" t="e" vm="415">
        <v>#VALUE!</v>
      </c>
      <c r="C2824" t="e" cm="1" vm="314">
        <f t="array" ref="C2824">_FV(B2824,"Admin Division 1 (State/province/other)",TRUE)</f>
        <v>#VALUE!</v>
      </c>
    </row>
    <row r="2825" spans="1:3" x14ac:dyDescent="0.2">
      <c r="A2825">
        <v>1</v>
      </c>
      <c r="B2825" s="1" t="e" vm="415">
        <v>#VALUE!</v>
      </c>
      <c r="C2825" t="e" cm="1" vm="314">
        <f t="array" ref="C2825">_FV(B2825,"Admin Division 1 (State/province/other)",TRUE)</f>
        <v>#VALUE!</v>
      </c>
    </row>
    <row r="2826" spans="1:3" x14ac:dyDescent="0.2">
      <c r="A2826">
        <v>1</v>
      </c>
      <c r="B2826" s="1" t="e" vm="415">
        <v>#VALUE!</v>
      </c>
      <c r="C2826" t="e" cm="1" vm="314">
        <f t="array" ref="C2826">_FV(B2826,"Admin Division 1 (State/province/other)",TRUE)</f>
        <v>#VALUE!</v>
      </c>
    </row>
    <row r="2827" spans="1:3" x14ac:dyDescent="0.2">
      <c r="A2827">
        <v>1</v>
      </c>
      <c r="B2827" s="1" t="e" vm="415">
        <v>#VALUE!</v>
      </c>
      <c r="C2827" t="e" cm="1" vm="314">
        <f t="array" ref="C2827">_FV(B2827,"Admin Division 1 (State/province/other)",TRUE)</f>
        <v>#VALUE!</v>
      </c>
    </row>
    <row r="2828" spans="1:3" x14ac:dyDescent="0.2">
      <c r="A2828">
        <v>1</v>
      </c>
      <c r="B2828" s="1" t="e" vm="415">
        <v>#VALUE!</v>
      </c>
      <c r="C2828" t="e" cm="1" vm="314">
        <f t="array" ref="C2828">_FV(B2828,"Admin Division 1 (State/province/other)",TRUE)</f>
        <v>#VALUE!</v>
      </c>
    </row>
    <row r="2829" spans="1:3" x14ac:dyDescent="0.2">
      <c r="A2829">
        <v>1</v>
      </c>
      <c r="B2829" s="1" t="e" vm="415">
        <v>#VALUE!</v>
      </c>
      <c r="C2829" t="e" cm="1" vm="314">
        <f t="array" ref="C2829">_FV(B2829,"Admin Division 1 (State/province/other)",TRUE)</f>
        <v>#VALUE!</v>
      </c>
    </row>
    <row r="2830" spans="1:3" x14ac:dyDescent="0.2">
      <c r="A2830">
        <v>1</v>
      </c>
      <c r="B2830" s="1" t="e" vm="415">
        <v>#VALUE!</v>
      </c>
      <c r="C2830" t="e" cm="1" vm="314">
        <f t="array" ref="C2830">_FV(B2830,"Admin Division 1 (State/province/other)",TRUE)</f>
        <v>#VALUE!</v>
      </c>
    </row>
    <row r="2831" spans="1:3" x14ac:dyDescent="0.2">
      <c r="A2831">
        <v>1</v>
      </c>
      <c r="B2831" s="1" t="e" vm="415">
        <v>#VALUE!</v>
      </c>
      <c r="C2831" t="e" cm="1" vm="314">
        <f t="array" ref="C2831">_FV(B2831,"Admin Division 1 (State/province/other)",TRUE)</f>
        <v>#VALUE!</v>
      </c>
    </row>
    <row r="2832" spans="1:3" x14ac:dyDescent="0.2">
      <c r="A2832">
        <v>1</v>
      </c>
      <c r="B2832" s="1" t="e" vm="415">
        <v>#VALUE!</v>
      </c>
      <c r="C2832" t="e" cm="1" vm="314">
        <f t="array" ref="C2832">_FV(B2832,"Admin Division 1 (State/province/other)",TRUE)</f>
        <v>#VALUE!</v>
      </c>
    </row>
    <row r="2833" spans="1:3" x14ac:dyDescent="0.2">
      <c r="A2833">
        <v>1</v>
      </c>
      <c r="B2833" s="1" t="e" vm="415">
        <v>#VALUE!</v>
      </c>
      <c r="C2833" t="e" cm="1" vm="314">
        <f t="array" ref="C2833">_FV(B2833,"Admin Division 1 (State/province/other)",TRUE)</f>
        <v>#VALUE!</v>
      </c>
    </row>
    <row r="2834" spans="1:3" x14ac:dyDescent="0.2">
      <c r="A2834">
        <v>1</v>
      </c>
      <c r="B2834" s="1" t="e" vm="415">
        <v>#VALUE!</v>
      </c>
      <c r="C2834" t="e" cm="1" vm="314">
        <f t="array" ref="C2834">_FV(B2834,"Admin Division 1 (State/province/other)",TRUE)</f>
        <v>#VALUE!</v>
      </c>
    </row>
    <row r="2835" spans="1:3" x14ac:dyDescent="0.2">
      <c r="A2835">
        <v>1</v>
      </c>
      <c r="B2835" s="1" t="e" vm="415">
        <v>#VALUE!</v>
      </c>
      <c r="C2835" t="e" cm="1" vm="314">
        <f t="array" ref="C2835">_FV(B2835,"Admin Division 1 (State/province/other)",TRUE)</f>
        <v>#VALUE!</v>
      </c>
    </row>
    <row r="2836" spans="1:3" x14ac:dyDescent="0.2">
      <c r="A2836">
        <v>1</v>
      </c>
      <c r="B2836" s="1" t="e" vm="415">
        <v>#VALUE!</v>
      </c>
      <c r="C2836" t="e" cm="1" vm="314">
        <f t="array" ref="C2836">_FV(B2836,"Admin Division 1 (State/province/other)",TRUE)</f>
        <v>#VALUE!</v>
      </c>
    </row>
    <row r="2837" spans="1:3" x14ac:dyDescent="0.2">
      <c r="A2837">
        <v>1</v>
      </c>
      <c r="B2837" s="1" t="e" vm="415">
        <v>#VALUE!</v>
      </c>
      <c r="C2837" t="e" cm="1" vm="314">
        <f t="array" ref="C2837">_FV(B2837,"Admin Division 1 (State/province/other)",TRUE)</f>
        <v>#VALUE!</v>
      </c>
    </row>
    <row r="2838" spans="1:3" x14ac:dyDescent="0.2">
      <c r="A2838">
        <v>1</v>
      </c>
      <c r="B2838" s="1" t="e" vm="415">
        <v>#VALUE!</v>
      </c>
      <c r="C2838" t="e" cm="1" vm="314">
        <f t="array" ref="C2838">_FV(B2838,"Admin Division 1 (State/province/other)",TRUE)</f>
        <v>#VALUE!</v>
      </c>
    </row>
    <row r="2839" spans="1:3" x14ac:dyDescent="0.2">
      <c r="A2839">
        <v>1</v>
      </c>
      <c r="B2839" s="1" t="e" vm="415">
        <v>#VALUE!</v>
      </c>
      <c r="C2839" t="e" cm="1" vm="314">
        <f t="array" ref="C2839">_FV(B2839,"Admin Division 1 (State/province/other)",TRUE)</f>
        <v>#VALUE!</v>
      </c>
    </row>
    <row r="2840" spans="1:3" x14ac:dyDescent="0.2">
      <c r="A2840">
        <v>1</v>
      </c>
      <c r="B2840" s="1" t="e" vm="415">
        <v>#VALUE!</v>
      </c>
      <c r="C2840" t="e" cm="1" vm="314">
        <f t="array" ref="C2840">_FV(B2840,"Admin Division 1 (State/province/other)",TRUE)</f>
        <v>#VALUE!</v>
      </c>
    </row>
    <row r="2841" spans="1:3" x14ac:dyDescent="0.2">
      <c r="A2841">
        <v>1</v>
      </c>
      <c r="B2841" s="1" t="e" vm="415">
        <v>#VALUE!</v>
      </c>
      <c r="C2841" t="e" cm="1" vm="314">
        <f t="array" ref="C2841">_FV(B2841,"Admin Division 1 (State/province/other)",TRUE)</f>
        <v>#VALUE!</v>
      </c>
    </row>
    <row r="2842" spans="1:3" x14ac:dyDescent="0.2">
      <c r="A2842">
        <v>1</v>
      </c>
      <c r="B2842" s="1" t="e" vm="415">
        <v>#VALUE!</v>
      </c>
      <c r="C2842" t="e" cm="1" vm="314">
        <f t="array" ref="C2842">_FV(B2842,"Admin Division 1 (State/province/other)",TRUE)</f>
        <v>#VALUE!</v>
      </c>
    </row>
    <row r="2843" spans="1:3" x14ac:dyDescent="0.2">
      <c r="A2843">
        <v>1</v>
      </c>
      <c r="B2843" s="1" t="e" vm="415">
        <v>#VALUE!</v>
      </c>
      <c r="C2843" t="e" cm="1" vm="314">
        <f t="array" ref="C2843">_FV(B2843,"Admin Division 1 (State/province/other)",TRUE)</f>
        <v>#VALUE!</v>
      </c>
    </row>
    <row r="2844" spans="1:3" x14ac:dyDescent="0.2">
      <c r="A2844">
        <v>1</v>
      </c>
      <c r="B2844" s="1" t="e" vm="415">
        <v>#VALUE!</v>
      </c>
      <c r="C2844" t="e" cm="1" vm="314">
        <f t="array" ref="C2844">_FV(B2844,"Admin Division 1 (State/province/other)",TRUE)</f>
        <v>#VALUE!</v>
      </c>
    </row>
    <row r="2845" spans="1:3" x14ac:dyDescent="0.2">
      <c r="A2845">
        <v>1</v>
      </c>
      <c r="B2845" s="1" t="e" vm="415">
        <v>#VALUE!</v>
      </c>
      <c r="C2845" t="e" cm="1" vm="314">
        <f t="array" ref="C2845">_FV(B2845,"Admin Division 1 (State/province/other)",TRUE)</f>
        <v>#VALUE!</v>
      </c>
    </row>
    <row r="2846" spans="1:3" x14ac:dyDescent="0.2">
      <c r="A2846">
        <v>1</v>
      </c>
      <c r="B2846" s="1" t="e" vm="415">
        <v>#VALUE!</v>
      </c>
      <c r="C2846" t="e" cm="1" vm="314">
        <f t="array" ref="C2846">_FV(B2846,"Admin Division 1 (State/province/other)",TRUE)</f>
        <v>#VALUE!</v>
      </c>
    </row>
    <row r="2847" spans="1:3" x14ac:dyDescent="0.2">
      <c r="A2847">
        <v>1</v>
      </c>
      <c r="B2847" s="1" t="e" vm="415">
        <v>#VALUE!</v>
      </c>
      <c r="C2847" t="e" cm="1" vm="314">
        <f t="array" ref="C2847">_FV(B2847,"Admin Division 1 (State/province/other)",TRUE)</f>
        <v>#VALUE!</v>
      </c>
    </row>
    <row r="2848" spans="1:3" x14ac:dyDescent="0.2">
      <c r="A2848">
        <v>1</v>
      </c>
      <c r="B2848" s="1" t="e" vm="415">
        <v>#VALUE!</v>
      </c>
      <c r="C2848" t="e" cm="1" vm="314">
        <f t="array" ref="C2848">_FV(B2848,"Admin Division 1 (State/province/other)",TRUE)</f>
        <v>#VALUE!</v>
      </c>
    </row>
    <row r="2849" spans="1:3" x14ac:dyDescent="0.2">
      <c r="A2849">
        <v>1</v>
      </c>
      <c r="B2849" s="1" t="e" vm="415">
        <v>#VALUE!</v>
      </c>
      <c r="C2849" t="e" cm="1" vm="314">
        <f t="array" ref="C2849">_FV(B2849,"Admin Division 1 (State/province/other)",TRUE)</f>
        <v>#VALUE!</v>
      </c>
    </row>
    <row r="2850" spans="1:3" x14ac:dyDescent="0.2">
      <c r="A2850">
        <v>1</v>
      </c>
      <c r="B2850" s="1" t="e" vm="415">
        <v>#VALUE!</v>
      </c>
      <c r="C2850" t="e" cm="1" vm="314">
        <f t="array" ref="C2850">_FV(B2850,"Admin Division 1 (State/province/other)",TRUE)</f>
        <v>#VALUE!</v>
      </c>
    </row>
    <row r="2851" spans="1:3" x14ac:dyDescent="0.2">
      <c r="A2851">
        <v>1</v>
      </c>
      <c r="B2851" s="1" t="e" vm="415">
        <v>#VALUE!</v>
      </c>
      <c r="C2851" t="e" cm="1" vm="314">
        <f t="array" ref="C2851">_FV(B2851,"Admin Division 1 (State/province/other)",TRUE)</f>
        <v>#VALUE!</v>
      </c>
    </row>
    <row r="2852" spans="1:3" x14ac:dyDescent="0.2">
      <c r="A2852">
        <v>1</v>
      </c>
      <c r="B2852" s="1" t="e" vm="415">
        <v>#VALUE!</v>
      </c>
      <c r="C2852" t="e" cm="1" vm="314">
        <f t="array" ref="C2852">_FV(B2852,"Admin Division 1 (State/province/other)",TRUE)</f>
        <v>#VALUE!</v>
      </c>
    </row>
    <row r="2853" spans="1:3" x14ac:dyDescent="0.2">
      <c r="A2853">
        <v>1</v>
      </c>
      <c r="B2853" s="1" t="e" vm="415">
        <v>#VALUE!</v>
      </c>
      <c r="C2853" t="e" cm="1" vm="314">
        <f t="array" ref="C2853">_FV(B2853,"Admin Division 1 (State/province/other)",TRUE)</f>
        <v>#VALUE!</v>
      </c>
    </row>
    <row r="2854" spans="1:3" x14ac:dyDescent="0.2">
      <c r="A2854">
        <v>1</v>
      </c>
      <c r="B2854" s="1" t="e" vm="415">
        <v>#VALUE!</v>
      </c>
      <c r="C2854" t="e" cm="1" vm="314">
        <f t="array" ref="C2854">_FV(B2854,"Admin Division 1 (State/province/other)",TRUE)</f>
        <v>#VALUE!</v>
      </c>
    </row>
    <row r="2855" spans="1:3" x14ac:dyDescent="0.2">
      <c r="A2855">
        <v>1</v>
      </c>
      <c r="B2855" s="1" t="e" vm="415">
        <v>#VALUE!</v>
      </c>
      <c r="C2855" t="e" cm="1" vm="314">
        <f t="array" ref="C2855">_FV(B2855,"Admin Division 1 (State/province/other)",TRUE)</f>
        <v>#VALUE!</v>
      </c>
    </row>
    <row r="2856" spans="1:3" x14ac:dyDescent="0.2">
      <c r="A2856">
        <v>1</v>
      </c>
      <c r="B2856" s="1" t="e" vm="415">
        <v>#VALUE!</v>
      </c>
      <c r="C2856" t="e" cm="1" vm="314">
        <f t="array" ref="C2856">_FV(B2856,"Admin Division 1 (State/province/other)",TRUE)</f>
        <v>#VALUE!</v>
      </c>
    </row>
    <row r="2857" spans="1:3" x14ac:dyDescent="0.2">
      <c r="A2857">
        <v>1</v>
      </c>
      <c r="B2857" s="1" t="e" vm="415">
        <v>#VALUE!</v>
      </c>
      <c r="C2857" t="e" cm="1" vm="314">
        <f t="array" ref="C2857">_FV(B2857,"Admin Division 1 (State/province/other)",TRUE)</f>
        <v>#VALUE!</v>
      </c>
    </row>
    <row r="2858" spans="1:3" x14ac:dyDescent="0.2">
      <c r="A2858">
        <v>1</v>
      </c>
      <c r="B2858" s="1" t="e" vm="415">
        <v>#VALUE!</v>
      </c>
      <c r="C2858" t="e" cm="1" vm="314">
        <f t="array" ref="C2858">_FV(B2858,"Admin Division 1 (State/province/other)",TRUE)</f>
        <v>#VALUE!</v>
      </c>
    </row>
    <row r="2859" spans="1:3" x14ac:dyDescent="0.2">
      <c r="A2859">
        <v>1</v>
      </c>
      <c r="B2859" s="1" t="e" vm="415">
        <v>#VALUE!</v>
      </c>
      <c r="C2859" t="e" cm="1" vm="314">
        <f t="array" ref="C2859">_FV(B2859,"Admin Division 1 (State/province/other)",TRUE)</f>
        <v>#VALUE!</v>
      </c>
    </row>
    <row r="2860" spans="1:3" x14ac:dyDescent="0.2">
      <c r="A2860">
        <v>1</v>
      </c>
      <c r="B2860" s="1" t="e" vm="415">
        <v>#VALUE!</v>
      </c>
      <c r="C2860" t="e" cm="1" vm="314">
        <f t="array" ref="C2860">_FV(B2860,"Admin Division 1 (State/province/other)",TRUE)</f>
        <v>#VALUE!</v>
      </c>
    </row>
    <row r="2861" spans="1:3" x14ac:dyDescent="0.2">
      <c r="A2861">
        <v>1</v>
      </c>
      <c r="B2861" s="1" t="e" vm="415">
        <v>#VALUE!</v>
      </c>
      <c r="C2861" t="e" cm="1" vm="314">
        <f t="array" ref="C2861">_FV(B2861,"Admin Division 1 (State/province/other)",TRUE)</f>
        <v>#VALUE!</v>
      </c>
    </row>
    <row r="2862" spans="1:3" x14ac:dyDescent="0.2">
      <c r="A2862">
        <v>1</v>
      </c>
      <c r="B2862" s="1" t="e" vm="415">
        <v>#VALUE!</v>
      </c>
      <c r="C2862" t="e" cm="1" vm="314">
        <f t="array" ref="C2862">_FV(B2862,"Admin Division 1 (State/province/other)",TRUE)</f>
        <v>#VALUE!</v>
      </c>
    </row>
    <row r="2863" spans="1:3" x14ac:dyDescent="0.2">
      <c r="A2863">
        <v>1</v>
      </c>
      <c r="B2863" s="1" t="e" vm="415">
        <v>#VALUE!</v>
      </c>
      <c r="C2863" t="e" cm="1" vm="314">
        <f t="array" ref="C2863">_FV(B2863,"Admin Division 1 (State/province/other)",TRUE)</f>
        <v>#VALUE!</v>
      </c>
    </row>
    <row r="2864" spans="1:3" x14ac:dyDescent="0.2">
      <c r="A2864">
        <v>1</v>
      </c>
      <c r="B2864" s="1" t="e" vm="415">
        <v>#VALUE!</v>
      </c>
      <c r="C2864" t="e" cm="1" vm="314">
        <f t="array" ref="C2864">_FV(B2864,"Admin Division 1 (State/province/other)",TRUE)</f>
        <v>#VALUE!</v>
      </c>
    </row>
    <row r="2865" spans="1:3" x14ac:dyDescent="0.2">
      <c r="A2865">
        <v>1</v>
      </c>
      <c r="B2865" s="1" t="e" vm="415">
        <v>#VALUE!</v>
      </c>
      <c r="C2865" t="e" cm="1" vm="314">
        <f t="array" ref="C2865">_FV(B2865,"Admin Division 1 (State/province/other)",TRUE)</f>
        <v>#VALUE!</v>
      </c>
    </row>
    <row r="2866" spans="1:3" x14ac:dyDescent="0.2">
      <c r="A2866">
        <v>1</v>
      </c>
      <c r="B2866" s="1" t="e" vm="415">
        <v>#VALUE!</v>
      </c>
      <c r="C2866" t="e" cm="1" vm="314">
        <f t="array" ref="C2866">_FV(B2866,"Admin Division 1 (State/province/other)",TRUE)</f>
        <v>#VALUE!</v>
      </c>
    </row>
    <row r="2867" spans="1:3" x14ac:dyDescent="0.2">
      <c r="A2867">
        <v>1</v>
      </c>
      <c r="B2867" s="1" t="e" vm="415">
        <v>#VALUE!</v>
      </c>
      <c r="C2867" t="e" cm="1" vm="314">
        <f t="array" ref="C2867">_FV(B2867,"Admin Division 1 (State/province/other)",TRUE)</f>
        <v>#VALUE!</v>
      </c>
    </row>
    <row r="2868" spans="1:3" x14ac:dyDescent="0.2">
      <c r="A2868">
        <v>1</v>
      </c>
      <c r="B2868" s="1" t="e" vm="415">
        <v>#VALUE!</v>
      </c>
      <c r="C2868" t="e" cm="1" vm="314">
        <f t="array" ref="C2868">_FV(B2868,"Admin Division 1 (State/province/other)",TRUE)</f>
        <v>#VALUE!</v>
      </c>
    </row>
    <row r="2869" spans="1:3" x14ac:dyDescent="0.2">
      <c r="A2869">
        <v>1</v>
      </c>
      <c r="B2869" s="1" t="e" vm="415">
        <v>#VALUE!</v>
      </c>
      <c r="C2869" t="e" cm="1" vm="314">
        <f t="array" ref="C2869">_FV(B2869,"Admin Division 1 (State/province/other)",TRUE)</f>
        <v>#VALUE!</v>
      </c>
    </row>
    <row r="2870" spans="1:3" x14ac:dyDescent="0.2">
      <c r="A2870">
        <v>1</v>
      </c>
      <c r="B2870" s="1" t="e" vm="415">
        <v>#VALUE!</v>
      </c>
      <c r="C2870" t="e" cm="1" vm="314">
        <f t="array" ref="C2870">_FV(B2870,"Admin Division 1 (State/province/other)",TRUE)</f>
        <v>#VALUE!</v>
      </c>
    </row>
    <row r="2871" spans="1:3" x14ac:dyDescent="0.2">
      <c r="A2871">
        <v>1</v>
      </c>
      <c r="B2871" s="1" t="e" vm="415">
        <v>#VALUE!</v>
      </c>
      <c r="C2871" t="e" cm="1" vm="314">
        <f t="array" ref="C2871">_FV(B2871,"Admin Division 1 (State/province/other)",TRUE)</f>
        <v>#VALUE!</v>
      </c>
    </row>
    <row r="2872" spans="1:3" x14ac:dyDescent="0.2">
      <c r="A2872">
        <v>1</v>
      </c>
      <c r="B2872" s="1" t="e" vm="415">
        <v>#VALUE!</v>
      </c>
      <c r="C2872" t="e" cm="1" vm="314">
        <f t="array" ref="C2872">_FV(B2872,"Admin Division 1 (State/province/other)",TRUE)</f>
        <v>#VALUE!</v>
      </c>
    </row>
    <row r="2873" spans="1:3" x14ac:dyDescent="0.2">
      <c r="A2873">
        <v>1</v>
      </c>
      <c r="B2873" s="1" t="e" vm="415">
        <v>#VALUE!</v>
      </c>
      <c r="C2873" t="e" cm="1" vm="314">
        <f t="array" ref="C2873">_FV(B2873,"Admin Division 1 (State/province/other)",TRUE)</f>
        <v>#VALUE!</v>
      </c>
    </row>
    <row r="2874" spans="1:3" x14ac:dyDescent="0.2">
      <c r="A2874">
        <v>1</v>
      </c>
      <c r="B2874" s="1" t="e" vm="415">
        <v>#VALUE!</v>
      </c>
      <c r="C2874" t="e" cm="1" vm="314">
        <f t="array" ref="C2874">_FV(B2874,"Admin Division 1 (State/province/other)",TRUE)</f>
        <v>#VALUE!</v>
      </c>
    </row>
    <row r="2875" spans="1:3" x14ac:dyDescent="0.2">
      <c r="A2875">
        <v>1</v>
      </c>
      <c r="B2875" s="1" t="e" vm="415">
        <v>#VALUE!</v>
      </c>
      <c r="C2875" t="e" cm="1" vm="314">
        <f t="array" ref="C2875">_FV(B2875,"Admin Division 1 (State/province/other)",TRUE)</f>
        <v>#VALUE!</v>
      </c>
    </row>
    <row r="2876" spans="1:3" x14ac:dyDescent="0.2">
      <c r="A2876">
        <v>1</v>
      </c>
      <c r="B2876" s="1" t="e" vm="415">
        <v>#VALUE!</v>
      </c>
      <c r="C2876" t="e" cm="1" vm="314">
        <f t="array" ref="C2876">_FV(B2876,"Admin Division 1 (State/province/other)",TRUE)</f>
        <v>#VALUE!</v>
      </c>
    </row>
    <row r="2877" spans="1:3" x14ac:dyDescent="0.2">
      <c r="A2877">
        <v>1</v>
      </c>
      <c r="B2877" s="1" t="e" vm="415">
        <v>#VALUE!</v>
      </c>
      <c r="C2877" t="e" cm="1" vm="314">
        <f t="array" ref="C2877">_FV(B2877,"Admin Division 1 (State/province/other)",TRUE)</f>
        <v>#VALUE!</v>
      </c>
    </row>
    <row r="2878" spans="1:3" x14ac:dyDescent="0.2">
      <c r="A2878">
        <v>1</v>
      </c>
      <c r="B2878" s="1" t="e" vm="415">
        <v>#VALUE!</v>
      </c>
      <c r="C2878" t="e" cm="1" vm="314">
        <f t="array" ref="C2878">_FV(B2878,"Admin Division 1 (State/province/other)",TRUE)</f>
        <v>#VALUE!</v>
      </c>
    </row>
    <row r="2879" spans="1:3" x14ac:dyDescent="0.2">
      <c r="A2879">
        <v>1</v>
      </c>
      <c r="B2879" s="1" t="e" vm="415">
        <v>#VALUE!</v>
      </c>
      <c r="C2879" t="e" cm="1" vm="314">
        <f t="array" ref="C2879">_FV(B2879,"Admin Division 1 (State/province/other)",TRUE)</f>
        <v>#VALUE!</v>
      </c>
    </row>
    <row r="2880" spans="1:3" x14ac:dyDescent="0.2">
      <c r="A2880">
        <v>1</v>
      </c>
      <c r="B2880" s="1" t="e" vm="415">
        <v>#VALUE!</v>
      </c>
      <c r="C2880" t="e" cm="1" vm="314">
        <f t="array" ref="C2880">_FV(B2880,"Admin Division 1 (State/province/other)",TRUE)</f>
        <v>#VALUE!</v>
      </c>
    </row>
    <row r="2881" spans="1:3" x14ac:dyDescent="0.2">
      <c r="A2881">
        <v>1</v>
      </c>
      <c r="B2881" s="1" t="e" vm="415">
        <v>#VALUE!</v>
      </c>
      <c r="C2881" t="e" cm="1" vm="314">
        <f t="array" ref="C2881">_FV(B2881,"Admin Division 1 (State/province/other)",TRUE)</f>
        <v>#VALUE!</v>
      </c>
    </row>
    <row r="2882" spans="1:3" x14ac:dyDescent="0.2">
      <c r="A2882">
        <v>1</v>
      </c>
      <c r="B2882" s="1" t="e" vm="415">
        <v>#VALUE!</v>
      </c>
      <c r="C2882" t="e" cm="1" vm="314">
        <f t="array" ref="C2882">_FV(B2882,"Admin Division 1 (State/province/other)",TRUE)</f>
        <v>#VALUE!</v>
      </c>
    </row>
    <row r="2883" spans="1:3" x14ac:dyDescent="0.2">
      <c r="A2883">
        <v>1</v>
      </c>
      <c r="B2883" s="1" t="e" vm="415">
        <v>#VALUE!</v>
      </c>
      <c r="C2883" t="e" cm="1" vm="314">
        <f t="array" ref="C2883">_FV(B2883,"Admin Division 1 (State/province/other)",TRUE)</f>
        <v>#VALUE!</v>
      </c>
    </row>
    <row r="2884" spans="1:3" x14ac:dyDescent="0.2">
      <c r="A2884">
        <v>1</v>
      </c>
      <c r="B2884" s="1" t="e" vm="415">
        <v>#VALUE!</v>
      </c>
      <c r="C2884" t="e" cm="1" vm="314">
        <f t="array" ref="C2884">_FV(B2884,"Admin Division 1 (State/province/other)",TRUE)</f>
        <v>#VALUE!</v>
      </c>
    </row>
    <row r="2885" spans="1:3" x14ac:dyDescent="0.2">
      <c r="A2885">
        <v>1</v>
      </c>
      <c r="B2885" s="1" t="e" vm="415">
        <v>#VALUE!</v>
      </c>
      <c r="C2885" t="e" cm="1" vm="314">
        <f t="array" ref="C2885">_FV(B2885,"Admin Division 1 (State/province/other)",TRUE)</f>
        <v>#VALUE!</v>
      </c>
    </row>
    <row r="2886" spans="1:3" x14ac:dyDescent="0.2">
      <c r="A2886">
        <v>1</v>
      </c>
      <c r="B2886" s="1" t="e" vm="415">
        <v>#VALUE!</v>
      </c>
      <c r="C2886" t="e" cm="1" vm="314">
        <f t="array" ref="C2886">_FV(B2886,"Admin Division 1 (State/province/other)",TRUE)</f>
        <v>#VALUE!</v>
      </c>
    </row>
    <row r="2887" spans="1:3" x14ac:dyDescent="0.2">
      <c r="A2887">
        <v>1</v>
      </c>
      <c r="B2887" s="1" t="e" vm="415">
        <v>#VALUE!</v>
      </c>
      <c r="C2887" t="e" cm="1" vm="314">
        <f t="array" ref="C2887">_FV(B2887,"Admin Division 1 (State/province/other)",TRUE)</f>
        <v>#VALUE!</v>
      </c>
    </row>
    <row r="2888" spans="1:3" x14ac:dyDescent="0.2">
      <c r="A2888">
        <v>1</v>
      </c>
      <c r="B2888" s="1" t="e" vm="415">
        <v>#VALUE!</v>
      </c>
      <c r="C2888" t="e" cm="1" vm="314">
        <f t="array" ref="C2888">_FV(B2888,"Admin Division 1 (State/province/other)",TRUE)</f>
        <v>#VALUE!</v>
      </c>
    </row>
    <row r="2889" spans="1:3" x14ac:dyDescent="0.2">
      <c r="A2889">
        <v>1</v>
      </c>
      <c r="B2889" s="1" t="e" vm="415">
        <v>#VALUE!</v>
      </c>
      <c r="C2889" t="e" cm="1" vm="314">
        <f t="array" ref="C2889">_FV(B2889,"Admin Division 1 (State/province/other)",TRUE)</f>
        <v>#VALUE!</v>
      </c>
    </row>
    <row r="2890" spans="1:3" x14ac:dyDescent="0.2">
      <c r="A2890">
        <v>1</v>
      </c>
      <c r="B2890" s="1" t="e" vm="415">
        <v>#VALUE!</v>
      </c>
      <c r="C2890" t="e" cm="1" vm="314">
        <f t="array" ref="C2890">_FV(B2890,"Admin Division 1 (State/province/other)",TRUE)</f>
        <v>#VALUE!</v>
      </c>
    </row>
    <row r="2891" spans="1:3" x14ac:dyDescent="0.2">
      <c r="A2891">
        <v>1</v>
      </c>
      <c r="B2891" s="1" t="e" vm="415">
        <v>#VALUE!</v>
      </c>
      <c r="C2891" t="e" cm="1" vm="314">
        <f t="array" ref="C2891">_FV(B2891,"Admin Division 1 (State/province/other)",TRUE)</f>
        <v>#VALUE!</v>
      </c>
    </row>
    <row r="2892" spans="1:3" x14ac:dyDescent="0.2">
      <c r="A2892">
        <v>1</v>
      </c>
      <c r="B2892" s="1" t="e" vm="415">
        <v>#VALUE!</v>
      </c>
      <c r="C2892" t="e" cm="1" vm="314">
        <f t="array" ref="C2892">_FV(B2892,"Admin Division 1 (State/province/other)",TRUE)</f>
        <v>#VALUE!</v>
      </c>
    </row>
    <row r="2893" spans="1:3" x14ac:dyDescent="0.2">
      <c r="A2893">
        <v>1</v>
      </c>
      <c r="B2893" s="1" t="e" vm="415">
        <v>#VALUE!</v>
      </c>
      <c r="C2893" t="e" cm="1" vm="314">
        <f t="array" ref="C2893">_FV(B2893,"Admin Division 1 (State/province/other)",TRUE)</f>
        <v>#VALUE!</v>
      </c>
    </row>
    <row r="2894" spans="1:3" x14ac:dyDescent="0.2">
      <c r="A2894">
        <v>1</v>
      </c>
      <c r="B2894" s="1" t="e" vm="415">
        <v>#VALUE!</v>
      </c>
      <c r="C2894" t="e" cm="1" vm="314">
        <f t="array" ref="C2894">_FV(B2894,"Admin Division 1 (State/province/other)",TRUE)</f>
        <v>#VALUE!</v>
      </c>
    </row>
    <row r="2895" spans="1:3" x14ac:dyDescent="0.2">
      <c r="A2895">
        <v>1</v>
      </c>
      <c r="B2895" s="1" t="e" vm="415">
        <v>#VALUE!</v>
      </c>
      <c r="C2895" t="e" cm="1" vm="314">
        <f t="array" ref="C2895">_FV(B2895,"Admin Division 1 (State/province/other)",TRUE)</f>
        <v>#VALUE!</v>
      </c>
    </row>
    <row r="2896" spans="1:3" x14ac:dyDescent="0.2">
      <c r="A2896">
        <v>1</v>
      </c>
      <c r="B2896" s="1" t="e" vm="415">
        <v>#VALUE!</v>
      </c>
      <c r="C2896" t="e" cm="1" vm="314">
        <f t="array" ref="C2896">_FV(B2896,"Admin Division 1 (State/province/other)",TRUE)</f>
        <v>#VALUE!</v>
      </c>
    </row>
    <row r="2897" spans="1:3" x14ac:dyDescent="0.2">
      <c r="A2897">
        <v>1</v>
      </c>
      <c r="B2897" s="1" t="e" vm="415">
        <v>#VALUE!</v>
      </c>
      <c r="C2897" t="e" cm="1" vm="314">
        <f t="array" ref="C2897">_FV(B2897,"Admin Division 1 (State/province/other)",TRUE)</f>
        <v>#VALUE!</v>
      </c>
    </row>
    <row r="2898" spans="1:3" x14ac:dyDescent="0.2">
      <c r="A2898">
        <v>1</v>
      </c>
      <c r="B2898" s="1" t="e" vm="415">
        <v>#VALUE!</v>
      </c>
      <c r="C2898" t="e" cm="1" vm="314">
        <f t="array" ref="C2898">_FV(B2898,"Admin Division 1 (State/province/other)",TRUE)</f>
        <v>#VALUE!</v>
      </c>
    </row>
    <row r="2899" spans="1:3" x14ac:dyDescent="0.2">
      <c r="A2899">
        <v>1</v>
      </c>
      <c r="B2899" s="1" t="e" vm="415">
        <v>#VALUE!</v>
      </c>
      <c r="C2899" t="e" cm="1" vm="314">
        <f t="array" ref="C2899">_FV(B2899,"Admin Division 1 (State/province/other)",TRUE)</f>
        <v>#VALUE!</v>
      </c>
    </row>
    <row r="2900" spans="1:3" x14ac:dyDescent="0.2">
      <c r="A2900">
        <v>1</v>
      </c>
      <c r="B2900" s="1" t="e" vm="415">
        <v>#VALUE!</v>
      </c>
      <c r="C2900" t="e" cm="1" vm="314">
        <f t="array" ref="C2900">_FV(B2900,"Admin Division 1 (State/province/other)",TRUE)</f>
        <v>#VALUE!</v>
      </c>
    </row>
    <row r="2901" spans="1:3" x14ac:dyDescent="0.2">
      <c r="A2901">
        <v>1</v>
      </c>
      <c r="B2901" s="1" t="e" vm="415">
        <v>#VALUE!</v>
      </c>
      <c r="C2901" t="e" cm="1" vm="314">
        <f t="array" ref="C2901">_FV(B2901,"Admin Division 1 (State/province/other)",TRUE)</f>
        <v>#VALUE!</v>
      </c>
    </row>
    <row r="2902" spans="1:3" x14ac:dyDescent="0.2">
      <c r="A2902">
        <v>1</v>
      </c>
      <c r="B2902" s="1" t="e" vm="415">
        <v>#VALUE!</v>
      </c>
      <c r="C2902" t="e" cm="1" vm="314">
        <f t="array" ref="C2902">_FV(B2902,"Admin Division 1 (State/province/other)",TRUE)</f>
        <v>#VALUE!</v>
      </c>
    </row>
    <row r="2903" spans="1:3" x14ac:dyDescent="0.2">
      <c r="A2903">
        <v>1</v>
      </c>
      <c r="B2903" s="1" t="e" vm="415">
        <v>#VALUE!</v>
      </c>
      <c r="C2903" t="e" cm="1" vm="314">
        <f t="array" ref="C2903">_FV(B2903,"Admin Division 1 (State/province/other)",TRUE)</f>
        <v>#VALUE!</v>
      </c>
    </row>
    <row r="2904" spans="1:3" x14ac:dyDescent="0.2">
      <c r="A2904">
        <v>1</v>
      </c>
      <c r="B2904" s="1" t="e" vm="415">
        <v>#VALUE!</v>
      </c>
      <c r="C2904" t="e" cm="1" vm="314">
        <f t="array" ref="C2904">_FV(B2904,"Admin Division 1 (State/province/other)",TRUE)</f>
        <v>#VALUE!</v>
      </c>
    </row>
    <row r="2905" spans="1:3" x14ac:dyDescent="0.2">
      <c r="A2905">
        <v>1</v>
      </c>
      <c r="B2905" s="1" t="e" vm="415">
        <v>#VALUE!</v>
      </c>
      <c r="C2905" t="e" cm="1" vm="314">
        <f t="array" ref="C2905">_FV(B2905,"Admin Division 1 (State/province/other)",TRUE)</f>
        <v>#VALUE!</v>
      </c>
    </row>
    <row r="2906" spans="1:3" x14ac:dyDescent="0.2">
      <c r="A2906">
        <v>1</v>
      </c>
      <c r="B2906" s="1" t="e" vm="415">
        <v>#VALUE!</v>
      </c>
      <c r="C2906" t="e" cm="1" vm="314">
        <f t="array" ref="C2906">_FV(B2906,"Admin Division 1 (State/province/other)",TRUE)</f>
        <v>#VALUE!</v>
      </c>
    </row>
    <row r="2907" spans="1:3" x14ac:dyDescent="0.2">
      <c r="A2907">
        <v>1</v>
      </c>
      <c r="B2907" s="1" t="e" vm="415">
        <v>#VALUE!</v>
      </c>
      <c r="C2907" t="e" cm="1" vm="314">
        <f t="array" ref="C2907">_FV(B2907,"Admin Division 1 (State/province/other)",TRUE)</f>
        <v>#VALUE!</v>
      </c>
    </row>
    <row r="2908" spans="1:3" x14ac:dyDescent="0.2">
      <c r="A2908">
        <v>1</v>
      </c>
      <c r="B2908" s="1" t="e" vm="415">
        <v>#VALUE!</v>
      </c>
      <c r="C2908" t="e" cm="1" vm="314">
        <f t="array" ref="C2908">_FV(B2908,"Admin Division 1 (State/province/other)",TRUE)</f>
        <v>#VALUE!</v>
      </c>
    </row>
    <row r="2909" spans="1:3" x14ac:dyDescent="0.2">
      <c r="A2909">
        <v>1</v>
      </c>
      <c r="B2909" s="1" t="e" vm="415">
        <v>#VALUE!</v>
      </c>
      <c r="C2909" t="e" cm="1" vm="314">
        <f t="array" ref="C2909">_FV(B2909,"Admin Division 1 (State/province/other)",TRUE)</f>
        <v>#VALUE!</v>
      </c>
    </row>
    <row r="2910" spans="1:3" x14ac:dyDescent="0.2">
      <c r="A2910">
        <v>1</v>
      </c>
      <c r="B2910" s="1" t="e" vm="415">
        <v>#VALUE!</v>
      </c>
      <c r="C2910" t="e" cm="1" vm="314">
        <f t="array" ref="C2910">_FV(B2910,"Admin Division 1 (State/province/other)",TRUE)</f>
        <v>#VALUE!</v>
      </c>
    </row>
    <row r="2911" spans="1:3" x14ac:dyDescent="0.2">
      <c r="A2911">
        <v>1</v>
      </c>
      <c r="B2911" s="1" t="e" vm="415">
        <v>#VALUE!</v>
      </c>
      <c r="C2911" t="e" cm="1" vm="314">
        <f t="array" ref="C2911">_FV(B2911,"Admin Division 1 (State/province/other)",TRUE)</f>
        <v>#VALUE!</v>
      </c>
    </row>
    <row r="2912" spans="1:3" x14ac:dyDescent="0.2">
      <c r="A2912">
        <v>1</v>
      </c>
      <c r="B2912" s="1" t="e" vm="415">
        <v>#VALUE!</v>
      </c>
      <c r="C2912" t="e" cm="1" vm="314">
        <f t="array" ref="C2912">_FV(B2912,"Admin Division 1 (State/province/other)",TRUE)</f>
        <v>#VALUE!</v>
      </c>
    </row>
    <row r="2913" spans="1:3" x14ac:dyDescent="0.2">
      <c r="A2913">
        <v>1</v>
      </c>
      <c r="B2913" s="1" t="e" vm="415">
        <v>#VALUE!</v>
      </c>
      <c r="C2913" t="e" cm="1" vm="314">
        <f t="array" ref="C2913">_FV(B2913,"Admin Division 1 (State/province/other)",TRUE)</f>
        <v>#VALUE!</v>
      </c>
    </row>
    <row r="2914" spans="1:3" x14ac:dyDescent="0.2">
      <c r="A2914">
        <v>1</v>
      </c>
      <c r="B2914" s="1" t="e" vm="415">
        <v>#VALUE!</v>
      </c>
      <c r="C2914" t="e" cm="1" vm="314">
        <f t="array" ref="C2914">_FV(B2914,"Admin Division 1 (State/province/other)",TRUE)</f>
        <v>#VALUE!</v>
      </c>
    </row>
    <row r="2915" spans="1:3" x14ac:dyDescent="0.2">
      <c r="A2915">
        <v>1</v>
      </c>
      <c r="B2915" s="1" t="e" vm="415">
        <v>#VALUE!</v>
      </c>
      <c r="C2915" t="e" cm="1" vm="314">
        <f t="array" ref="C2915">_FV(B2915,"Admin Division 1 (State/province/other)",TRUE)</f>
        <v>#VALUE!</v>
      </c>
    </row>
    <row r="2916" spans="1:3" x14ac:dyDescent="0.2">
      <c r="A2916">
        <v>1</v>
      </c>
      <c r="B2916" s="1" t="e" vm="415">
        <v>#VALUE!</v>
      </c>
      <c r="C2916" t="e" cm="1" vm="314">
        <f t="array" ref="C2916">_FV(B2916,"Admin Division 1 (State/province/other)",TRUE)</f>
        <v>#VALUE!</v>
      </c>
    </row>
    <row r="2917" spans="1:3" x14ac:dyDescent="0.2">
      <c r="A2917">
        <v>1</v>
      </c>
      <c r="B2917" s="1" t="e" vm="415">
        <v>#VALUE!</v>
      </c>
      <c r="C2917" t="e" cm="1" vm="314">
        <f t="array" ref="C2917">_FV(B2917,"Admin Division 1 (State/province/other)",TRUE)</f>
        <v>#VALUE!</v>
      </c>
    </row>
    <row r="2918" spans="1:3" x14ac:dyDescent="0.2">
      <c r="A2918">
        <v>1</v>
      </c>
      <c r="B2918" s="1" t="e" vm="415">
        <v>#VALUE!</v>
      </c>
      <c r="C2918" t="e" cm="1" vm="314">
        <f t="array" ref="C2918">_FV(B2918,"Admin Division 1 (State/province/other)",TRUE)</f>
        <v>#VALUE!</v>
      </c>
    </row>
    <row r="2919" spans="1:3" x14ac:dyDescent="0.2">
      <c r="A2919">
        <v>1</v>
      </c>
      <c r="B2919" s="1" t="e" vm="415">
        <v>#VALUE!</v>
      </c>
      <c r="C2919" t="e" cm="1" vm="314">
        <f t="array" ref="C2919">_FV(B2919,"Admin Division 1 (State/province/other)",TRUE)</f>
        <v>#VALUE!</v>
      </c>
    </row>
    <row r="2920" spans="1:3" x14ac:dyDescent="0.2">
      <c r="A2920">
        <v>1</v>
      </c>
      <c r="B2920" s="1" t="e" vm="415">
        <v>#VALUE!</v>
      </c>
      <c r="C2920" t="e" cm="1" vm="314">
        <f t="array" ref="C2920">_FV(B2920,"Admin Division 1 (State/province/other)",TRUE)</f>
        <v>#VALUE!</v>
      </c>
    </row>
    <row r="2921" spans="1:3" x14ac:dyDescent="0.2">
      <c r="A2921">
        <v>1</v>
      </c>
      <c r="B2921" s="1" t="e" vm="415">
        <v>#VALUE!</v>
      </c>
      <c r="C2921" t="e" cm="1" vm="314">
        <f t="array" ref="C2921">_FV(B2921,"Admin Division 1 (State/province/other)",TRUE)</f>
        <v>#VALUE!</v>
      </c>
    </row>
    <row r="2922" spans="1:3" x14ac:dyDescent="0.2">
      <c r="A2922">
        <v>1</v>
      </c>
      <c r="B2922" s="1" t="e" vm="415">
        <v>#VALUE!</v>
      </c>
      <c r="C2922" t="e" cm="1" vm="314">
        <f t="array" ref="C2922">_FV(B2922,"Admin Division 1 (State/province/other)",TRUE)</f>
        <v>#VALUE!</v>
      </c>
    </row>
    <row r="2923" spans="1:3" x14ac:dyDescent="0.2">
      <c r="A2923">
        <v>1</v>
      </c>
      <c r="B2923" s="1" t="e" vm="415">
        <v>#VALUE!</v>
      </c>
      <c r="C2923" t="e" cm="1" vm="314">
        <f t="array" ref="C2923">_FV(B2923,"Admin Division 1 (State/province/other)",TRUE)</f>
        <v>#VALUE!</v>
      </c>
    </row>
    <row r="2924" spans="1:3" x14ac:dyDescent="0.2">
      <c r="A2924">
        <v>1</v>
      </c>
      <c r="B2924" s="1" t="e" vm="415">
        <v>#VALUE!</v>
      </c>
      <c r="C2924" t="e" cm="1" vm="314">
        <f t="array" ref="C2924">_FV(B2924,"Admin Division 1 (State/province/other)",TRUE)</f>
        <v>#VALUE!</v>
      </c>
    </row>
    <row r="2925" spans="1:3" x14ac:dyDescent="0.2">
      <c r="A2925">
        <v>1</v>
      </c>
      <c r="B2925" s="1" t="e" vm="415">
        <v>#VALUE!</v>
      </c>
      <c r="C2925" t="e" cm="1" vm="314">
        <f t="array" ref="C2925">_FV(B2925,"Admin Division 1 (State/province/other)",TRUE)</f>
        <v>#VALUE!</v>
      </c>
    </row>
    <row r="2926" spans="1:3" x14ac:dyDescent="0.2">
      <c r="A2926">
        <v>1</v>
      </c>
      <c r="B2926" s="1" t="e" vm="415">
        <v>#VALUE!</v>
      </c>
      <c r="C2926" t="e" cm="1" vm="314">
        <f t="array" ref="C2926">_FV(B2926,"Admin Division 1 (State/province/other)",TRUE)</f>
        <v>#VALUE!</v>
      </c>
    </row>
    <row r="2927" spans="1:3" x14ac:dyDescent="0.2">
      <c r="A2927">
        <v>1</v>
      </c>
      <c r="B2927" s="1" t="e" vm="415">
        <v>#VALUE!</v>
      </c>
      <c r="C2927" t="e" cm="1" vm="314">
        <f t="array" ref="C2927">_FV(B2927,"Admin Division 1 (State/province/other)",TRUE)</f>
        <v>#VALUE!</v>
      </c>
    </row>
    <row r="2928" spans="1:3" x14ac:dyDescent="0.2">
      <c r="A2928">
        <v>1</v>
      </c>
      <c r="B2928" s="1" t="e" vm="415">
        <v>#VALUE!</v>
      </c>
      <c r="C2928" t="e" cm="1" vm="314">
        <f t="array" ref="C2928">_FV(B2928,"Admin Division 1 (State/province/other)",TRUE)</f>
        <v>#VALUE!</v>
      </c>
    </row>
    <row r="2929" spans="1:3" x14ac:dyDescent="0.2">
      <c r="A2929">
        <v>1</v>
      </c>
      <c r="B2929" s="1" t="e" vm="415">
        <v>#VALUE!</v>
      </c>
      <c r="C2929" t="e" cm="1" vm="314">
        <f t="array" ref="C2929">_FV(B2929,"Admin Division 1 (State/province/other)",TRUE)</f>
        <v>#VALUE!</v>
      </c>
    </row>
    <row r="2930" spans="1:3" x14ac:dyDescent="0.2">
      <c r="A2930">
        <v>1</v>
      </c>
      <c r="B2930" s="1" t="e" vm="415">
        <v>#VALUE!</v>
      </c>
      <c r="C2930" t="e" cm="1" vm="314">
        <f t="array" ref="C2930">_FV(B2930,"Admin Division 1 (State/province/other)",TRUE)</f>
        <v>#VALUE!</v>
      </c>
    </row>
    <row r="2931" spans="1:3" x14ac:dyDescent="0.2">
      <c r="A2931">
        <v>1</v>
      </c>
      <c r="B2931" s="1" t="e" vm="415">
        <v>#VALUE!</v>
      </c>
      <c r="C2931" t="e" cm="1" vm="314">
        <f t="array" ref="C2931">_FV(B2931,"Admin Division 1 (State/province/other)",TRUE)</f>
        <v>#VALUE!</v>
      </c>
    </row>
    <row r="2932" spans="1:3" x14ac:dyDescent="0.2">
      <c r="A2932">
        <v>1</v>
      </c>
      <c r="B2932" s="1" t="e" vm="415">
        <v>#VALUE!</v>
      </c>
      <c r="C2932" t="e" cm="1" vm="314">
        <f t="array" ref="C2932">_FV(B2932,"Admin Division 1 (State/province/other)",TRUE)</f>
        <v>#VALUE!</v>
      </c>
    </row>
    <row r="2933" spans="1:3" x14ac:dyDescent="0.2">
      <c r="A2933">
        <v>1</v>
      </c>
      <c r="B2933" s="1" t="e" vm="415">
        <v>#VALUE!</v>
      </c>
      <c r="C2933" t="e" cm="1" vm="314">
        <f t="array" ref="C2933">_FV(B2933,"Admin Division 1 (State/province/other)",TRUE)</f>
        <v>#VALUE!</v>
      </c>
    </row>
    <row r="2934" spans="1:3" x14ac:dyDescent="0.2">
      <c r="A2934">
        <v>1</v>
      </c>
      <c r="B2934" s="1" t="e" vm="415">
        <v>#VALUE!</v>
      </c>
      <c r="C2934" t="e" cm="1" vm="314">
        <f t="array" ref="C2934">_FV(B2934,"Admin Division 1 (State/province/other)",TRUE)</f>
        <v>#VALUE!</v>
      </c>
    </row>
    <row r="2935" spans="1:3" x14ac:dyDescent="0.2">
      <c r="A2935">
        <v>1</v>
      </c>
      <c r="B2935" s="1" t="e" vm="415">
        <v>#VALUE!</v>
      </c>
      <c r="C2935" t="e" cm="1" vm="314">
        <f t="array" ref="C2935">_FV(B2935,"Admin Division 1 (State/province/other)",TRUE)</f>
        <v>#VALUE!</v>
      </c>
    </row>
    <row r="2936" spans="1:3" x14ac:dyDescent="0.2">
      <c r="A2936">
        <v>1</v>
      </c>
      <c r="B2936" s="1" t="e" vm="415">
        <v>#VALUE!</v>
      </c>
      <c r="C2936" t="e" cm="1" vm="314">
        <f t="array" ref="C2936">_FV(B2936,"Admin Division 1 (State/province/other)",TRUE)</f>
        <v>#VALUE!</v>
      </c>
    </row>
    <row r="2937" spans="1:3" x14ac:dyDescent="0.2">
      <c r="A2937">
        <v>1</v>
      </c>
      <c r="B2937" s="1" t="e" vm="415">
        <v>#VALUE!</v>
      </c>
      <c r="C2937" t="e" cm="1" vm="314">
        <f t="array" ref="C2937">_FV(B2937,"Admin Division 1 (State/province/other)",TRUE)</f>
        <v>#VALUE!</v>
      </c>
    </row>
    <row r="2938" spans="1:3" x14ac:dyDescent="0.2">
      <c r="A2938">
        <v>1</v>
      </c>
      <c r="B2938" s="1" t="e" vm="415">
        <v>#VALUE!</v>
      </c>
      <c r="C2938" t="e" cm="1" vm="314">
        <f t="array" ref="C2938">_FV(B2938,"Admin Division 1 (State/province/other)",TRUE)</f>
        <v>#VALUE!</v>
      </c>
    </row>
    <row r="2939" spans="1:3" x14ac:dyDescent="0.2">
      <c r="A2939">
        <v>1</v>
      </c>
      <c r="B2939" s="1" t="e" vm="415">
        <v>#VALUE!</v>
      </c>
      <c r="C2939" t="e" cm="1" vm="314">
        <f t="array" ref="C2939">_FV(B2939,"Admin Division 1 (State/province/other)",TRUE)</f>
        <v>#VALUE!</v>
      </c>
    </row>
    <row r="2940" spans="1:3" x14ac:dyDescent="0.2">
      <c r="A2940">
        <v>1</v>
      </c>
      <c r="B2940" s="1" t="e" vm="415">
        <v>#VALUE!</v>
      </c>
      <c r="C2940" t="e" cm="1" vm="314">
        <f t="array" ref="C2940">_FV(B2940,"Admin Division 1 (State/province/other)",TRUE)</f>
        <v>#VALUE!</v>
      </c>
    </row>
    <row r="2941" spans="1:3" x14ac:dyDescent="0.2">
      <c r="A2941">
        <v>1</v>
      </c>
      <c r="B2941" s="1" t="e" vm="415">
        <v>#VALUE!</v>
      </c>
      <c r="C2941" t="e" cm="1" vm="314">
        <f t="array" ref="C2941">_FV(B2941,"Admin Division 1 (State/province/other)",TRUE)</f>
        <v>#VALUE!</v>
      </c>
    </row>
    <row r="2942" spans="1:3" x14ac:dyDescent="0.2">
      <c r="A2942">
        <v>1</v>
      </c>
      <c r="B2942" s="1" t="e" vm="415">
        <v>#VALUE!</v>
      </c>
      <c r="C2942" t="e" cm="1" vm="314">
        <f t="array" ref="C2942">_FV(B2942,"Admin Division 1 (State/province/other)",TRUE)</f>
        <v>#VALUE!</v>
      </c>
    </row>
    <row r="2943" spans="1:3" x14ac:dyDescent="0.2">
      <c r="A2943">
        <v>1</v>
      </c>
      <c r="B2943" s="1" t="e" vm="415">
        <v>#VALUE!</v>
      </c>
      <c r="C2943" t="e" cm="1" vm="314">
        <f t="array" ref="C2943">_FV(B2943,"Admin Division 1 (State/province/other)",TRUE)</f>
        <v>#VALUE!</v>
      </c>
    </row>
    <row r="2944" spans="1:3" x14ac:dyDescent="0.2">
      <c r="A2944">
        <v>1</v>
      </c>
      <c r="B2944" s="1" t="e" vm="415">
        <v>#VALUE!</v>
      </c>
      <c r="C2944" t="e" cm="1" vm="314">
        <f t="array" ref="C2944">_FV(B2944,"Admin Division 1 (State/province/other)",TRUE)</f>
        <v>#VALUE!</v>
      </c>
    </row>
    <row r="2945" spans="1:3" x14ac:dyDescent="0.2">
      <c r="A2945">
        <v>1</v>
      </c>
      <c r="B2945" s="1" t="e" vm="415">
        <v>#VALUE!</v>
      </c>
      <c r="C2945" t="e" cm="1" vm="314">
        <f t="array" ref="C2945">_FV(B2945,"Admin Division 1 (State/province/other)",TRUE)</f>
        <v>#VALUE!</v>
      </c>
    </row>
    <row r="2946" spans="1:3" x14ac:dyDescent="0.2">
      <c r="A2946">
        <v>1</v>
      </c>
      <c r="B2946" s="1" t="e" vm="415">
        <v>#VALUE!</v>
      </c>
      <c r="C2946" t="e" cm="1" vm="314">
        <f t="array" ref="C2946">_FV(B2946,"Admin Division 1 (State/province/other)",TRUE)</f>
        <v>#VALUE!</v>
      </c>
    </row>
    <row r="2947" spans="1:3" x14ac:dyDescent="0.2">
      <c r="A2947">
        <v>1</v>
      </c>
      <c r="B2947" s="1" t="e" vm="415">
        <v>#VALUE!</v>
      </c>
      <c r="C2947" t="e" cm="1" vm="314">
        <f t="array" ref="C2947">_FV(B2947,"Admin Division 1 (State/province/other)",TRUE)</f>
        <v>#VALUE!</v>
      </c>
    </row>
    <row r="2948" spans="1:3" x14ac:dyDescent="0.2">
      <c r="A2948">
        <v>1</v>
      </c>
      <c r="B2948" s="1" t="e" vm="415">
        <v>#VALUE!</v>
      </c>
      <c r="C2948" t="e" cm="1" vm="314">
        <f t="array" ref="C2948">_FV(B2948,"Admin Division 1 (State/province/other)",TRUE)</f>
        <v>#VALUE!</v>
      </c>
    </row>
    <row r="2949" spans="1:3" x14ac:dyDescent="0.2">
      <c r="A2949">
        <v>1</v>
      </c>
      <c r="B2949" s="1" t="e" vm="415">
        <v>#VALUE!</v>
      </c>
      <c r="C2949" t="e" cm="1" vm="314">
        <f t="array" ref="C2949">_FV(B2949,"Admin Division 1 (State/province/other)",TRUE)</f>
        <v>#VALUE!</v>
      </c>
    </row>
    <row r="2950" spans="1:3" x14ac:dyDescent="0.2">
      <c r="A2950">
        <v>1</v>
      </c>
      <c r="B2950" s="1" t="e" vm="415">
        <v>#VALUE!</v>
      </c>
      <c r="C2950" t="e" cm="1" vm="314">
        <f t="array" ref="C2950">_FV(B2950,"Admin Division 1 (State/province/other)",TRUE)</f>
        <v>#VALUE!</v>
      </c>
    </row>
    <row r="2951" spans="1:3" x14ac:dyDescent="0.2">
      <c r="A2951">
        <v>1</v>
      </c>
      <c r="B2951" s="1" t="e" vm="415">
        <v>#VALUE!</v>
      </c>
      <c r="C2951" t="e" cm="1" vm="314">
        <f t="array" ref="C2951">_FV(B2951,"Admin Division 1 (State/province/other)",TRUE)</f>
        <v>#VALUE!</v>
      </c>
    </row>
    <row r="2952" spans="1:3" x14ac:dyDescent="0.2">
      <c r="A2952">
        <v>1</v>
      </c>
      <c r="B2952" s="1" t="e" vm="415">
        <v>#VALUE!</v>
      </c>
      <c r="C2952" t="e" cm="1" vm="314">
        <f t="array" ref="C2952">_FV(B2952,"Admin Division 1 (State/province/other)",TRUE)</f>
        <v>#VALUE!</v>
      </c>
    </row>
    <row r="2953" spans="1:3" x14ac:dyDescent="0.2">
      <c r="A2953">
        <v>1</v>
      </c>
      <c r="B2953" s="1" t="e" vm="415">
        <v>#VALUE!</v>
      </c>
      <c r="C2953" t="e" cm="1" vm="314">
        <f t="array" ref="C2953">_FV(B2953,"Admin Division 1 (State/province/other)",TRUE)</f>
        <v>#VALUE!</v>
      </c>
    </row>
    <row r="2954" spans="1:3" x14ac:dyDescent="0.2">
      <c r="A2954">
        <v>1</v>
      </c>
      <c r="B2954" s="1" t="e" vm="415">
        <v>#VALUE!</v>
      </c>
      <c r="C2954" t="e" cm="1" vm="314">
        <f t="array" ref="C2954">_FV(B2954,"Admin Division 1 (State/province/other)",TRUE)</f>
        <v>#VALUE!</v>
      </c>
    </row>
    <row r="2955" spans="1:3" x14ac:dyDescent="0.2">
      <c r="A2955">
        <v>1</v>
      </c>
      <c r="B2955" s="1" t="e" vm="415">
        <v>#VALUE!</v>
      </c>
      <c r="C2955" t="e" cm="1" vm="314">
        <f t="array" ref="C2955">_FV(B2955,"Admin Division 1 (State/province/other)",TRUE)</f>
        <v>#VALUE!</v>
      </c>
    </row>
    <row r="2956" spans="1:3" x14ac:dyDescent="0.2">
      <c r="A2956">
        <v>1</v>
      </c>
      <c r="B2956" s="1" t="e" vm="415">
        <v>#VALUE!</v>
      </c>
      <c r="C2956" t="e" cm="1" vm="314">
        <f t="array" ref="C2956">_FV(B2956,"Admin Division 1 (State/province/other)",TRUE)</f>
        <v>#VALUE!</v>
      </c>
    </row>
    <row r="2957" spans="1:3" x14ac:dyDescent="0.2">
      <c r="A2957">
        <v>1</v>
      </c>
      <c r="B2957" s="1" t="e" vm="415">
        <v>#VALUE!</v>
      </c>
      <c r="C2957" t="e" cm="1" vm="314">
        <f t="array" ref="C2957">_FV(B2957,"Admin Division 1 (State/province/other)",TRUE)</f>
        <v>#VALUE!</v>
      </c>
    </row>
    <row r="2958" spans="1:3" x14ac:dyDescent="0.2">
      <c r="A2958">
        <v>1</v>
      </c>
      <c r="B2958" s="1" t="e" vm="415">
        <v>#VALUE!</v>
      </c>
      <c r="C2958" t="e" cm="1" vm="314">
        <f t="array" ref="C2958">_FV(B2958,"Admin Division 1 (State/province/other)",TRUE)</f>
        <v>#VALUE!</v>
      </c>
    </row>
    <row r="2959" spans="1:3" x14ac:dyDescent="0.2">
      <c r="A2959">
        <v>1</v>
      </c>
      <c r="B2959" s="1" t="e" vm="415">
        <v>#VALUE!</v>
      </c>
      <c r="C2959" t="e" cm="1" vm="314">
        <f t="array" ref="C2959">_FV(B2959,"Admin Division 1 (State/province/other)",TRUE)</f>
        <v>#VALUE!</v>
      </c>
    </row>
    <row r="2960" spans="1:3" x14ac:dyDescent="0.2">
      <c r="A2960">
        <v>1</v>
      </c>
      <c r="B2960" s="1" t="e" vm="415">
        <v>#VALUE!</v>
      </c>
      <c r="C2960" t="e" cm="1" vm="314">
        <f t="array" ref="C2960">_FV(B2960,"Admin Division 1 (State/province/other)",TRUE)</f>
        <v>#VALUE!</v>
      </c>
    </row>
    <row r="2961" spans="1:3" x14ac:dyDescent="0.2">
      <c r="A2961">
        <v>1</v>
      </c>
      <c r="B2961" s="1" t="e" vm="415">
        <v>#VALUE!</v>
      </c>
      <c r="C2961" t="e" cm="1" vm="314">
        <f t="array" ref="C2961">_FV(B2961,"Admin Division 1 (State/province/other)",TRUE)</f>
        <v>#VALUE!</v>
      </c>
    </row>
    <row r="2962" spans="1:3" x14ac:dyDescent="0.2">
      <c r="A2962">
        <v>1</v>
      </c>
      <c r="B2962" s="1" t="e" vm="415">
        <v>#VALUE!</v>
      </c>
      <c r="C2962" t="e" cm="1" vm="314">
        <f t="array" ref="C2962">_FV(B2962,"Admin Division 1 (State/province/other)",TRUE)</f>
        <v>#VALUE!</v>
      </c>
    </row>
    <row r="2963" spans="1:3" x14ac:dyDescent="0.2">
      <c r="A2963">
        <v>1</v>
      </c>
      <c r="B2963" s="1" t="e" vm="415">
        <v>#VALUE!</v>
      </c>
      <c r="C2963" t="e" cm="1" vm="314">
        <f t="array" ref="C2963">_FV(B2963,"Admin Division 1 (State/province/other)",TRUE)</f>
        <v>#VALUE!</v>
      </c>
    </row>
    <row r="2964" spans="1:3" x14ac:dyDescent="0.2">
      <c r="A2964">
        <v>1</v>
      </c>
      <c r="B2964" s="1" t="e" vm="415">
        <v>#VALUE!</v>
      </c>
      <c r="C2964" t="e" cm="1" vm="314">
        <f t="array" ref="C2964">_FV(B2964,"Admin Division 1 (State/province/other)",TRUE)</f>
        <v>#VALUE!</v>
      </c>
    </row>
    <row r="2965" spans="1:3" x14ac:dyDescent="0.2">
      <c r="A2965">
        <v>1</v>
      </c>
      <c r="B2965" s="1" t="e" vm="415">
        <v>#VALUE!</v>
      </c>
      <c r="C2965" t="e" cm="1" vm="314">
        <f t="array" ref="C2965">_FV(B2965,"Admin Division 1 (State/province/other)",TRUE)</f>
        <v>#VALUE!</v>
      </c>
    </row>
    <row r="2966" spans="1:3" x14ac:dyDescent="0.2">
      <c r="A2966">
        <v>1</v>
      </c>
      <c r="B2966" s="1" t="e" vm="415">
        <v>#VALUE!</v>
      </c>
      <c r="C2966" t="e" cm="1" vm="314">
        <f t="array" ref="C2966">_FV(B2966,"Admin Division 1 (State/province/other)",TRUE)</f>
        <v>#VALUE!</v>
      </c>
    </row>
    <row r="2967" spans="1:3" x14ac:dyDescent="0.2">
      <c r="A2967">
        <v>1</v>
      </c>
      <c r="B2967" s="1" t="e" vm="415">
        <v>#VALUE!</v>
      </c>
      <c r="C2967" t="e" cm="1" vm="314">
        <f t="array" ref="C2967">_FV(B2967,"Admin Division 1 (State/province/other)",TRUE)</f>
        <v>#VALUE!</v>
      </c>
    </row>
    <row r="2968" spans="1:3" x14ac:dyDescent="0.2">
      <c r="A2968">
        <v>1</v>
      </c>
      <c r="B2968" s="1" t="e" vm="415">
        <v>#VALUE!</v>
      </c>
      <c r="C2968" t="e" cm="1" vm="314">
        <f t="array" ref="C2968">_FV(B2968,"Admin Division 1 (State/province/other)",TRUE)</f>
        <v>#VALUE!</v>
      </c>
    </row>
    <row r="2969" spans="1:3" x14ac:dyDescent="0.2">
      <c r="A2969">
        <v>1</v>
      </c>
      <c r="B2969" s="1" t="e" vm="415">
        <v>#VALUE!</v>
      </c>
      <c r="C2969" t="e" cm="1" vm="314">
        <f t="array" ref="C2969">_FV(B2969,"Admin Division 1 (State/province/other)",TRUE)</f>
        <v>#VALUE!</v>
      </c>
    </row>
    <row r="2970" spans="1:3" x14ac:dyDescent="0.2">
      <c r="A2970">
        <v>1</v>
      </c>
      <c r="B2970" s="1" t="e" vm="415">
        <v>#VALUE!</v>
      </c>
      <c r="C2970" t="e" cm="1" vm="314">
        <f t="array" ref="C2970">_FV(B2970,"Admin Division 1 (State/province/other)",TRUE)</f>
        <v>#VALUE!</v>
      </c>
    </row>
    <row r="2971" spans="1:3" x14ac:dyDescent="0.2">
      <c r="A2971">
        <v>1</v>
      </c>
      <c r="B2971" s="1" t="e" vm="415">
        <v>#VALUE!</v>
      </c>
      <c r="C2971" t="e" cm="1" vm="314">
        <f t="array" ref="C2971">_FV(B2971,"Admin Division 1 (State/province/other)",TRUE)</f>
        <v>#VALUE!</v>
      </c>
    </row>
    <row r="2972" spans="1:3" x14ac:dyDescent="0.2">
      <c r="A2972">
        <v>1</v>
      </c>
      <c r="B2972" s="1" t="e" vm="415">
        <v>#VALUE!</v>
      </c>
      <c r="C2972" t="e" cm="1" vm="314">
        <f t="array" ref="C2972">_FV(B2972,"Admin Division 1 (State/province/other)",TRUE)</f>
        <v>#VALUE!</v>
      </c>
    </row>
    <row r="2973" spans="1:3" x14ac:dyDescent="0.2">
      <c r="A2973">
        <v>1</v>
      </c>
      <c r="B2973" s="1" t="e" vm="415">
        <v>#VALUE!</v>
      </c>
      <c r="C2973" t="e" cm="1" vm="314">
        <f t="array" ref="C2973">_FV(B2973,"Admin Division 1 (State/province/other)",TRUE)</f>
        <v>#VALUE!</v>
      </c>
    </row>
    <row r="2974" spans="1:3" x14ac:dyDescent="0.2">
      <c r="A2974">
        <v>1</v>
      </c>
      <c r="B2974" s="1" t="e" vm="415">
        <v>#VALUE!</v>
      </c>
      <c r="C2974" t="e" cm="1" vm="314">
        <f t="array" ref="C2974">_FV(B2974,"Admin Division 1 (State/province/other)",TRUE)</f>
        <v>#VALUE!</v>
      </c>
    </row>
    <row r="2975" spans="1:3" x14ac:dyDescent="0.2">
      <c r="A2975">
        <v>1</v>
      </c>
      <c r="B2975" s="1" t="e" vm="415">
        <v>#VALUE!</v>
      </c>
      <c r="C2975" t="e" cm="1" vm="314">
        <f t="array" ref="C2975">_FV(B2975,"Admin Division 1 (State/province/other)",TRUE)</f>
        <v>#VALUE!</v>
      </c>
    </row>
    <row r="2976" spans="1:3" x14ac:dyDescent="0.2">
      <c r="A2976">
        <v>1</v>
      </c>
      <c r="B2976" s="1" t="e" vm="415">
        <v>#VALUE!</v>
      </c>
      <c r="C2976" t="e" cm="1" vm="314">
        <f t="array" ref="C2976">_FV(B2976,"Admin Division 1 (State/province/other)",TRUE)</f>
        <v>#VALUE!</v>
      </c>
    </row>
    <row r="2977" spans="1:3" x14ac:dyDescent="0.2">
      <c r="A2977">
        <v>1</v>
      </c>
      <c r="B2977" s="1" t="e" vm="415">
        <v>#VALUE!</v>
      </c>
      <c r="C2977" t="e" cm="1" vm="314">
        <f t="array" ref="C2977">_FV(B2977,"Admin Division 1 (State/province/other)",TRUE)</f>
        <v>#VALUE!</v>
      </c>
    </row>
    <row r="2978" spans="1:3" x14ac:dyDescent="0.2">
      <c r="A2978">
        <v>1</v>
      </c>
      <c r="B2978" s="1" t="e" vm="415">
        <v>#VALUE!</v>
      </c>
      <c r="C2978" t="e" cm="1" vm="314">
        <f t="array" ref="C2978">_FV(B2978,"Admin Division 1 (State/province/other)",TRUE)</f>
        <v>#VALUE!</v>
      </c>
    </row>
    <row r="2979" spans="1:3" x14ac:dyDescent="0.2">
      <c r="A2979">
        <v>1</v>
      </c>
      <c r="B2979" s="1" t="e" vm="415">
        <v>#VALUE!</v>
      </c>
      <c r="C2979" t="e" cm="1" vm="314">
        <f t="array" ref="C2979">_FV(B2979,"Admin Division 1 (State/province/other)",TRUE)</f>
        <v>#VALUE!</v>
      </c>
    </row>
    <row r="2980" spans="1:3" x14ac:dyDescent="0.2">
      <c r="A2980">
        <v>1</v>
      </c>
      <c r="B2980" s="1" t="e" vm="415">
        <v>#VALUE!</v>
      </c>
      <c r="C2980" t="e" cm="1" vm="314">
        <f t="array" ref="C2980">_FV(B2980,"Admin Division 1 (State/province/other)",TRUE)</f>
        <v>#VALUE!</v>
      </c>
    </row>
    <row r="2981" spans="1:3" x14ac:dyDescent="0.2">
      <c r="A2981">
        <v>1</v>
      </c>
      <c r="B2981" s="1" t="e" vm="415">
        <v>#VALUE!</v>
      </c>
      <c r="C2981" t="e" cm="1" vm="314">
        <f t="array" ref="C2981">_FV(B2981,"Admin Division 1 (State/province/other)",TRUE)</f>
        <v>#VALUE!</v>
      </c>
    </row>
    <row r="2982" spans="1:3" x14ac:dyDescent="0.2">
      <c r="A2982">
        <v>1</v>
      </c>
      <c r="B2982" s="1" t="e" vm="415">
        <v>#VALUE!</v>
      </c>
      <c r="C2982" t="e" cm="1" vm="314">
        <f t="array" ref="C2982">_FV(B2982,"Admin Division 1 (State/province/other)",TRUE)</f>
        <v>#VALUE!</v>
      </c>
    </row>
    <row r="2983" spans="1:3" x14ac:dyDescent="0.2">
      <c r="A2983">
        <v>1</v>
      </c>
      <c r="B2983" s="1" t="e" vm="415">
        <v>#VALUE!</v>
      </c>
      <c r="C2983" t="e" cm="1" vm="314">
        <f t="array" ref="C2983">_FV(B2983,"Admin Division 1 (State/province/other)",TRUE)</f>
        <v>#VALUE!</v>
      </c>
    </row>
    <row r="2984" spans="1:3" x14ac:dyDescent="0.2">
      <c r="A2984">
        <v>1</v>
      </c>
      <c r="B2984" s="1" t="e" vm="415">
        <v>#VALUE!</v>
      </c>
      <c r="C2984" t="e" cm="1" vm="314">
        <f t="array" ref="C2984">_FV(B2984,"Admin Division 1 (State/province/other)",TRUE)</f>
        <v>#VALUE!</v>
      </c>
    </row>
    <row r="2985" spans="1:3" x14ac:dyDescent="0.2">
      <c r="A2985">
        <v>1</v>
      </c>
      <c r="B2985" s="1" t="e" vm="415">
        <v>#VALUE!</v>
      </c>
      <c r="C2985" t="e" cm="1" vm="314">
        <f t="array" ref="C2985">_FV(B2985,"Admin Division 1 (State/province/other)",TRUE)</f>
        <v>#VALUE!</v>
      </c>
    </row>
    <row r="2986" spans="1:3" x14ac:dyDescent="0.2">
      <c r="A2986">
        <v>1</v>
      </c>
      <c r="B2986" s="1" t="e" vm="415">
        <v>#VALUE!</v>
      </c>
      <c r="C2986" t="e" cm="1" vm="314">
        <f t="array" ref="C2986">_FV(B2986,"Admin Division 1 (State/province/other)",TRUE)</f>
        <v>#VALUE!</v>
      </c>
    </row>
    <row r="2987" spans="1:3" x14ac:dyDescent="0.2">
      <c r="A2987">
        <v>1</v>
      </c>
      <c r="B2987" s="1" t="e" vm="415">
        <v>#VALUE!</v>
      </c>
      <c r="C2987" t="e" cm="1" vm="314">
        <f t="array" ref="C2987">_FV(B2987,"Admin Division 1 (State/province/other)",TRUE)</f>
        <v>#VALUE!</v>
      </c>
    </row>
    <row r="2988" spans="1:3" x14ac:dyDescent="0.2">
      <c r="A2988">
        <v>1</v>
      </c>
      <c r="B2988" s="1" t="e" vm="415">
        <v>#VALUE!</v>
      </c>
      <c r="C2988" t="e" cm="1" vm="314">
        <f t="array" ref="C2988">_FV(B2988,"Admin Division 1 (State/province/other)",TRUE)</f>
        <v>#VALUE!</v>
      </c>
    </row>
    <row r="2989" spans="1:3" x14ac:dyDescent="0.2">
      <c r="A2989">
        <v>1</v>
      </c>
      <c r="B2989" s="1" t="e" vm="415">
        <v>#VALUE!</v>
      </c>
      <c r="C2989" t="e" cm="1" vm="314">
        <f t="array" ref="C2989">_FV(B2989,"Admin Division 1 (State/province/other)",TRUE)</f>
        <v>#VALUE!</v>
      </c>
    </row>
    <row r="2990" spans="1:3" x14ac:dyDescent="0.2">
      <c r="A2990">
        <v>1</v>
      </c>
      <c r="B2990" s="1" t="e" vm="415">
        <v>#VALUE!</v>
      </c>
      <c r="C2990" t="e" cm="1" vm="314">
        <f t="array" ref="C2990">_FV(B2990,"Admin Division 1 (State/province/other)",TRUE)</f>
        <v>#VALUE!</v>
      </c>
    </row>
    <row r="2991" spans="1:3" x14ac:dyDescent="0.2">
      <c r="A2991">
        <v>1</v>
      </c>
      <c r="B2991" s="1" t="e" vm="415">
        <v>#VALUE!</v>
      </c>
      <c r="C2991" t="e" cm="1" vm="314">
        <f t="array" ref="C2991">_FV(B2991,"Admin Division 1 (State/province/other)",TRUE)</f>
        <v>#VALUE!</v>
      </c>
    </row>
    <row r="2992" spans="1:3" x14ac:dyDescent="0.2">
      <c r="A2992">
        <v>1</v>
      </c>
      <c r="B2992" s="1" t="e" vm="415">
        <v>#VALUE!</v>
      </c>
      <c r="C2992" t="e" cm="1" vm="314">
        <f t="array" ref="C2992">_FV(B2992,"Admin Division 1 (State/province/other)",TRUE)</f>
        <v>#VALUE!</v>
      </c>
    </row>
    <row r="2993" spans="1:3" x14ac:dyDescent="0.2">
      <c r="A2993">
        <v>1</v>
      </c>
      <c r="B2993" s="1" t="e" vm="415">
        <v>#VALUE!</v>
      </c>
      <c r="C2993" t="e" cm="1" vm="314">
        <f t="array" ref="C2993">_FV(B2993,"Admin Division 1 (State/province/other)",TRUE)</f>
        <v>#VALUE!</v>
      </c>
    </row>
    <row r="2994" spans="1:3" x14ac:dyDescent="0.2">
      <c r="A2994">
        <v>1</v>
      </c>
      <c r="B2994" s="1" t="e" vm="415">
        <v>#VALUE!</v>
      </c>
      <c r="C2994" t="e" cm="1" vm="314">
        <f t="array" ref="C2994">_FV(B2994,"Admin Division 1 (State/province/other)",TRUE)</f>
        <v>#VALUE!</v>
      </c>
    </row>
    <row r="2995" spans="1:3" x14ac:dyDescent="0.2">
      <c r="A2995">
        <v>1</v>
      </c>
      <c r="B2995" s="1" t="e" vm="415">
        <v>#VALUE!</v>
      </c>
      <c r="C2995" t="e" cm="1" vm="314">
        <f t="array" ref="C2995">_FV(B2995,"Admin Division 1 (State/province/other)",TRUE)</f>
        <v>#VALUE!</v>
      </c>
    </row>
    <row r="2996" spans="1:3" x14ac:dyDescent="0.2">
      <c r="A2996">
        <v>1</v>
      </c>
      <c r="B2996" s="1" t="e" vm="415">
        <v>#VALUE!</v>
      </c>
      <c r="C2996" t="e" cm="1" vm="314">
        <f t="array" ref="C2996">_FV(B2996,"Admin Division 1 (State/province/other)",TRUE)</f>
        <v>#VALUE!</v>
      </c>
    </row>
    <row r="2997" spans="1:3" x14ac:dyDescent="0.2">
      <c r="A2997">
        <v>1</v>
      </c>
      <c r="B2997" s="1" t="e" vm="415">
        <v>#VALUE!</v>
      </c>
      <c r="C2997" t="e" cm="1" vm="314">
        <f t="array" ref="C2997">_FV(B2997,"Admin Division 1 (State/province/other)",TRUE)</f>
        <v>#VALUE!</v>
      </c>
    </row>
    <row r="2998" spans="1:3" x14ac:dyDescent="0.2">
      <c r="A2998">
        <v>1</v>
      </c>
      <c r="B2998" s="1" t="e" vm="415">
        <v>#VALUE!</v>
      </c>
      <c r="C2998" t="e" cm="1" vm="314">
        <f t="array" ref="C2998">_FV(B2998,"Admin Division 1 (State/province/other)",TRUE)</f>
        <v>#VALUE!</v>
      </c>
    </row>
    <row r="2999" spans="1:3" x14ac:dyDescent="0.2">
      <c r="A2999">
        <v>1</v>
      </c>
      <c r="B2999" s="1" t="e" vm="415">
        <v>#VALUE!</v>
      </c>
      <c r="C2999" t="e" cm="1" vm="314">
        <f t="array" ref="C2999">_FV(B2999,"Admin Division 1 (State/province/other)",TRUE)</f>
        <v>#VALUE!</v>
      </c>
    </row>
    <row r="3000" spans="1:3" x14ac:dyDescent="0.2">
      <c r="A3000">
        <v>1</v>
      </c>
      <c r="B3000" s="1" t="e" vm="415">
        <v>#VALUE!</v>
      </c>
      <c r="C3000" t="e" cm="1" vm="314">
        <f t="array" ref="C3000">_FV(B3000,"Admin Division 1 (State/province/other)",TRUE)</f>
        <v>#VALUE!</v>
      </c>
    </row>
    <row r="3001" spans="1:3" x14ac:dyDescent="0.2">
      <c r="A3001">
        <v>1</v>
      </c>
      <c r="B3001" s="1" t="e" vm="415">
        <v>#VALUE!</v>
      </c>
      <c r="C3001" t="e" cm="1" vm="314">
        <f t="array" ref="C3001">_FV(B3001,"Admin Division 1 (State/province/other)",TRUE)</f>
        <v>#VALUE!</v>
      </c>
    </row>
    <row r="3002" spans="1:3" x14ac:dyDescent="0.2">
      <c r="A3002">
        <v>1</v>
      </c>
      <c r="B3002" s="1" t="e" vm="415">
        <v>#VALUE!</v>
      </c>
      <c r="C3002" t="e" cm="1" vm="314">
        <f t="array" ref="C3002">_FV(B3002,"Admin Division 1 (State/province/other)",TRUE)</f>
        <v>#VALUE!</v>
      </c>
    </row>
    <row r="3003" spans="1:3" x14ac:dyDescent="0.2">
      <c r="A3003">
        <v>1</v>
      </c>
      <c r="B3003" s="1" t="e" vm="415">
        <v>#VALUE!</v>
      </c>
      <c r="C3003" t="e" cm="1" vm="314">
        <f t="array" ref="C3003">_FV(B3003,"Admin Division 1 (State/province/other)",TRUE)</f>
        <v>#VALUE!</v>
      </c>
    </row>
    <row r="3004" spans="1:3" x14ac:dyDescent="0.2">
      <c r="A3004">
        <v>1</v>
      </c>
      <c r="B3004" s="1" t="e" vm="415">
        <v>#VALUE!</v>
      </c>
      <c r="C3004" t="e" cm="1" vm="314">
        <f t="array" ref="C3004">_FV(B3004,"Admin Division 1 (State/province/other)",TRUE)</f>
        <v>#VALUE!</v>
      </c>
    </row>
    <row r="3005" spans="1:3" x14ac:dyDescent="0.2">
      <c r="A3005">
        <v>1</v>
      </c>
      <c r="B3005" s="1" t="e" vm="415">
        <v>#VALUE!</v>
      </c>
      <c r="C3005" t="e" cm="1" vm="314">
        <f t="array" ref="C3005">_FV(B3005,"Admin Division 1 (State/province/other)",TRUE)</f>
        <v>#VALUE!</v>
      </c>
    </row>
    <row r="3006" spans="1:3" x14ac:dyDescent="0.2">
      <c r="A3006">
        <v>1</v>
      </c>
      <c r="B3006" s="1" t="e" vm="415">
        <v>#VALUE!</v>
      </c>
      <c r="C3006" t="e" cm="1" vm="314">
        <f t="array" ref="C3006">_FV(B3006,"Admin Division 1 (State/province/other)",TRUE)</f>
        <v>#VALUE!</v>
      </c>
    </row>
    <row r="3007" spans="1:3" x14ac:dyDescent="0.2">
      <c r="A3007">
        <v>1</v>
      </c>
      <c r="B3007" s="1" t="e" vm="415">
        <v>#VALUE!</v>
      </c>
      <c r="C3007" t="e" cm="1" vm="314">
        <f t="array" ref="C3007">_FV(B3007,"Admin Division 1 (State/province/other)",TRUE)</f>
        <v>#VALUE!</v>
      </c>
    </row>
    <row r="3008" spans="1:3" x14ac:dyDescent="0.2">
      <c r="A3008">
        <v>1</v>
      </c>
      <c r="B3008" s="1" t="e" vm="415">
        <v>#VALUE!</v>
      </c>
      <c r="C3008" t="e" cm="1" vm="314">
        <f t="array" ref="C3008">_FV(B3008,"Admin Division 1 (State/province/other)",TRUE)</f>
        <v>#VALUE!</v>
      </c>
    </row>
    <row r="3009" spans="1:3" x14ac:dyDescent="0.2">
      <c r="A3009">
        <v>1</v>
      </c>
      <c r="B3009" s="1" t="e" vm="415">
        <v>#VALUE!</v>
      </c>
      <c r="C3009" t="e" cm="1" vm="314">
        <f t="array" ref="C3009">_FV(B3009,"Admin Division 1 (State/province/other)",TRUE)</f>
        <v>#VALUE!</v>
      </c>
    </row>
    <row r="3010" spans="1:3" x14ac:dyDescent="0.2">
      <c r="A3010">
        <v>1</v>
      </c>
      <c r="B3010" s="1" t="e" vm="415">
        <v>#VALUE!</v>
      </c>
      <c r="C3010" t="e" cm="1" vm="314">
        <f t="array" ref="C3010">_FV(B3010,"Admin Division 1 (State/province/other)",TRUE)</f>
        <v>#VALUE!</v>
      </c>
    </row>
    <row r="3011" spans="1:3" x14ac:dyDescent="0.2">
      <c r="A3011">
        <v>1</v>
      </c>
      <c r="B3011" s="1" t="e" vm="415">
        <v>#VALUE!</v>
      </c>
      <c r="C3011" t="e" cm="1" vm="314">
        <f t="array" ref="C3011">_FV(B3011,"Admin Division 1 (State/province/other)",TRUE)</f>
        <v>#VALUE!</v>
      </c>
    </row>
    <row r="3012" spans="1:3" x14ac:dyDescent="0.2">
      <c r="A3012">
        <v>1</v>
      </c>
      <c r="B3012" s="1" t="e" vm="415">
        <v>#VALUE!</v>
      </c>
      <c r="C3012" t="e" cm="1" vm="314">
        <f t="array" ref="C3012">_FV(B3012,"Admin Division 1 (State/province/other)",TRUE)</f>
        <v>#VALUE!</v>
      </c>
    </row>
    <row r="3013" spans="1:3" x14ac:dyDescent="0.2">
      <c r="A3013">
        <v>1</v>
      </c>
      <c r="B3013" s="1" t="e" vm="415">
        <v>#VALUE!</v>
      </c>
      <c r="C3013" t="e" cm="1" vm="314">
        <f t="array" ref="C3013">_FV(B3013,"Admin Division 1 (State/province/other)",TRUE)</f>
        <v>#VALUE!</v>
      </c>
    </row>
    <row r="3014" spans="1:3" x14ac:dyDescent="0.2">
      <c r="A3014">
        <v>1</v>
      </c>
      <c r="B3014" s="1" t="e" vm="415">
        <v>#VALUE!</v>
      </c>
      <c r="C3014" t="e" cm="1" vm="314">
        <f t="array" ref="C3014">_FV(B3014,"Admin Division 1 (State/province/other)",TRUE)</f>
        <v>#VALUE!</v>
      </c>
    </row>
    <row r="3015" spans="1:3" x14ac:dyDescent="0.2">
      <c r="A3015">
        <v>1</v>
      </c>
      <c r="B3015" s="1" t="e" vm="415">
        <v>#VALUE!</v>
      </c>
      <c r="C3015" t="e" cm="1" vm="314">
        <f t="array" ref="C3015">_FV(B3015,"Admin Division 1 (State/province/other)",TRUE)</f>
        <v>#VALUE!</v>
      </c>
    </row>
    <row r="3016" spans="1:3" x14ac:dyDescent="0.2">
      <c r="A3016">
        <v>1</v>
      </c>
      <c r="B3016" s="1" t="e" vm="415">
        <v>#VALUE!</v>
      </c>
      <c r="C3016" t="e" cm="1" vm="314">
        <f t="array" ref="C3016">_FV(B3016,"Admin Division 1 (State/province/other)",TRUE)</f>
        <v>#VALUE!</v>
      </c>
    </row>
    <row r="3017" spans="1:3" x14ac:dyDescent="0.2">
      <c r="A3017">
        <v>1</v>
      </c>
      <c r="B3017" s="1" t="e" vm="415">
        <v>#VALUE!</v>
      </c>
      <c r="C3017" t="e" cm="1" vm="314">
        <f t="array" ref="C3017">_FV(B3017,"Admin Division 1 (State/province/other)",TRUE)</f>
        <v>#VALUE!</v>
      </c>
    </row>
    <row r="3018" spans="1:3" x14ac:dyDescent="0.2">
      <c r="A3018">
        <v>1</v>
      </c>
      <c r="B3018" s="1" t="e" vm="415">
        <v>#VALUE!</v>
      </c>
      <c r="C3018" t="e" cm="1" vm="314">
        <f t="array" ref="C3018">_FV(B3018,"Admin Division 1 (State/province/other)",TRUE)</f>
        <v>#VALUE!</v>
      </c>
    </row>
    <row r="3019" spans="1:3" x14ac:dyDescent="0.2">
      <c r="A3019">
        <v>1</v>
      </c>
      <c r="B3019" s="1" t="e" vm="415">
        <v>#VALUE!</v>
      </c>
      <c r="C3019" t="e" cm="1" vm="314">
        <f t="array" ref="C3019">_FV(B3019,"Admin Division 1 (State/province/other)",TRUE)</f>
        <v>#VALUE!</v>
      </c>
    </row>
    <row r="3020" spans="1:3" x14ac:dyDescent="0.2">
      <c r="A3020">
        <v>1</v>
      </c>
      <c r="B3020" s="1" t="e" vm="415">
        <v>#VALUE!</v>
      </c>
      <c r="C3020" t="e" cm="1" vm="314">
        <f t="array" ref="C3020">_FV(B3020,"Admin Division 1 (State/province/other)",TRUE)</f>
        <v>#VALUE!</v>
      </c>
    </row>
    <row r="3021" spans="1:3" x14ac:dyDescent="0.2">
      <c r="A3021">
        <v>1</v>
      </c>
      <c r="B3021" s="1" t="e" vm="415">
        <v>#VALUE!</v>
      </c>
      <c r="C3021" t="e" cm="1" vm="314">
        <f t="array" ref="C3021">_FV(B3021,"Admin Division 1 (State/province/other)",TRUE)</f>
        <v>#VALUE!</v>
      </c>
    </row>
    <row r="3022" spans="1:3" x14ac:dyDescent="0.2">
      <c r="A3022">
        <v>1</v>
      </c>
      <c r="B3022" s="1" t="e" vm="415">
        <v>#VALUE!</v>
      </c>
      <c r="C3022" t="e" cm="1" vm="314">
        <f t="array" ref="C3022">_FV(B3022,"Admin Division 1 (State/province/other)",TRUE)</f>
        <v>#VALUE!</v>
      </c>
    </row>
    <row r="3023" spans="1:3" x14ac:dyDescent="0.2">
      <c r="A3023">
        <v>1</v>
      </c>
      <c r="B3023" s="1" t="e" vm="415">
        <v>#VALUE!</v>
      </c>
      <c r="C3023" t="e" cm="1" vm="314">
        <f t="array" ref="C3023">_FV(B3023,"Admin Division 1 (State/province/other)",TRUE)</f>
        <v>#VALUE!</v>
      </c>
    </row>
    <row r="3024" spans="1:3" x14ac:dyDescent="0.2">
      <c r="A3024">
        <v>1</v>
      </c>
      <c r="B3024" s="1" t="e" vm="415">
        <v>#VALUE!</v>
      </c>
      <c r="C3024" t="e" cm="1" vm="314">
        <f t="array" ref="C3024">_FV(B3024,"Admin Division 1 (State/province/other)",TRUE)</f>
        <v>#VALUE!</v>
      </c>
    </row>
    <row r="3025" spans="1:3" x14ac:dyDescent="0.2">
      <c r="A3025">
        <v>1</v>
      </c>
      <c r="B3025" s="1" t="e" vm="415">
        <v>#VALUE!</v>
      </c>
      <c r="C3025" t="e" cm="1" vm="314">
        <f t="array" ref="C3025">_FV(B3025,"Admin Division 1 (State/province/other)",TRUE)</f>
        <v>#VALUE!</v>
      </c>
    </row>
    <row r="3026" spans="1:3" x14ac:dyDescent="0.2">
      <c r="A3026">
        <v>1</v>
      </c>
      <c r="B3026" s="1" t="e" vm="415">
        <v>#VALUE!</v>
      </c>
      <c r="C3026" t="e" cm="1" vm="314">
        <f t="array" ref="C3026">_FV(B3026,"Admin Division 1 (State/province/other)",TRUE)</f>
        <v>#VALUE!</v>
      </c>
    </row>
    <row r="3027" spans="1:3" x14ac:dyDescent="0.2">
      <c r="A3027">
        <v>1</v>
      </c>
      <c r="B3027" s="1" t="e" vm="415">
        <v>#VALUE!</v>
      </c>
      <c r="C3027" t="e" cm="1" vm="314">
        <f t="array" ref="C3027">_FV(B3027,"Admin Division 1 (State/province/other)",TRUE)</f>
        <v>#VALUE!</v>
      </c>
    </row>
    <row r="3028" spans="1:3" x14ac:dyDescent="0.2">
      <c r="A3028">
        <v>1</v>
      </c>
      <c r="B3028" s="1" t="e" vm="415">
        <v>#VALUE!</v>
      </c>
      <c r="C3028" t="e" cm="1" vm="314">
        <f t="array" ref="C3028">_FV(B3028,"Admin Division 1 (State/province/other)",TRUE)</f>
        <v>#VALUE!</v>
      </c>
    </row>
    <row r="3029" spans="1:3" x14ac:dyDescent="0.2">
      <c r="A3029">
        <v>1</v>
      </c>
      <c r="B3029" s="1" t="e" vm="415">
        <v>#VALUE!</v>
      </c>
      <c r="C3029" t="e" cm="1" vm="314">
        <f t="array" ref="C3029">_FV(B3029,"Admin Division 1 (State/province/other)",TRUE)</f>
        <v>#VALUE!</v>
      </c>
    </row>
    <row r="3030" spans="1:3" x14ac:dyDescent="0.2">
      <c r="A3030">
        <v>1</v>
      </c>
      <c r="B3030" s="1" t="e" vm="415">
        <v>#VALUE!</v>
      </c>
      <c r="C3030" t="e" cm="1" vm="314">
        <f t="array" ref="C3030">_FV(B3030,"Admin Division 1 (State/province/other)",TRUE)</f>
        <v>#VALUE!</v>
      </c>
    </row>
    <row r="3031" spans="1:3" x14ac:dyDescent="0.2">
      <c r="A3031">
        <v>1</v>
      </c>
      <c r="B3031" s="1" t="e" vm="415">
        <v>#VALUE!</v>
      </c>
      <c r="C3031" t="e" cm="1" vm="314">
        <f t="array" ref="C3031">_FV(B3031,"Admin Division 1 (State/province/other)",TRUE)</f>
        <v>#VALUE!</v>
      </c>
    </row>
    <row r="3032" spans="1:3" x14ac:dyDescent="0.2">
      <c r="A3032">
        <v>1</v>
      </c>
      <c r="B3032" s="1" t="e" vm="415">
        <v>#VALUE!</v>
      </c>
      <c r="C3032" t="e" cm="1" vm="314">
        <f t="array" ref="C3032">_FV(B3032,"Admin Division 1 (State/province/other)",TRUE)</f>
        <v>#VALUE!</v>
      </c>
    </row>
    <row r="3033" spans="1:3" x14ac:dyDescent="0.2">
      <c r="A3033">
        <v>1</v>
      </c>
      <c r="B3033" s="1" t="e" vm="415">
        <v>#VALUE!</v>
      </c>
      <c r="C3033" t="e" cm="1" vm="314">
        <f t="array" ref="C3033">_FV(B3033,"Admin Division 1 (State/province/other)",TRUE)</f>
        <v>#VALUE!</v>
      </c>
    </row>
    <row r="3034" spans="1:3" x14ac:dyDescent="0.2">
      <c r="A3034">
        <v>1</v>
      </c>
      <c r="B3034" s="1" t="e" vm="415">
        <v>#VALUE!</v>
      </c>
      <c r="C3034" t="e" cm="1" vm="314">
        <f t="array" ref="C3034">_FV(B3034,"Admin Division 1 (State/province/other)",TRUE)</f>
        <v>#VALUE!</v>
      </c>
    </row>
    <row r="3035" spans="1:3" x14ac:dyDescent="0.2">
      <c r="A3035">
        <v>1</v>
      </c>
      <c r="B3035" s="1" t="e" vm="415">
        <v>#VALUE!</v>
      </c>
      <c r="C3035" t="e" cm="1" vm="314">
        <f t="array" ref="C3035">_FV(B3035,"Admin Division 1 (State/province/other)",TRUE)</f>
        <v>#VALUE!</v>
      </c>
    </row>
    <row r="3036" spans="1:3" x14ac:dyDescent="0.2">
      <c r="A3036">
        <v>1</v>
      </c>
      <c r="B3036" s="1" t="e" vm="415">
        <v>#VALUE!</v>
      </c>
      <c r="C3036" t="e" cm="1" vm="314">
        <f t="array" ref="C3036">_FV(B3036,"Admin Division 1 (State/province/other)",TRUE)</f>
        <v>#VALUE!</v>
      </c>
    </row>
    <row r="3037" spans="1:3" x14ac:dyDescent="0.2">
      <c r="A3037">
        <v>1</v>
      </c>
      <c r="B3037" s="1" t="e" vm="415">
        <v>#VALUE!</v>
      </c>
      <c r="C3037" t="e" cm="1" vm="314">
        <f t="array" ref="C3037">_FV(B3037,"Admin Division 1 (State/province/other)",TRUE)</f>
        <v>#VALUE!</v>
      </c>
    </row>
    <row r="3038" spans="1:3" x14ac:dyDescent="0.2">
      <c r="A3038">
        <v>1</v>
      </c>
      <c r="B3038" s="1" t="e" vm="415">
        <v>#VALUE!</v>
      </c>
      <c r="C3038" t="e" cm="1" vm="314">
        <f t="array" ref="C3038">_FV(B3038,"Admin Division 1 (State/province/other)",TRUE)</f>
        <v>#VALUE!</v>
      </c>
    </row>
    <row r="3039" spans="1:3" x14ac:dyDescent="0.2">
      <c r="A3039">
        <v>1</v>
      </c>
      <c r="B3039" s="1" t="e" vm="415">
        <v>#VALUE!</v>
      </c>
      <c r="C3039" t="e" cm="1" vm="314">
        <f t="array" ref="C3039">_FV(B3039,"Admin Division 1 (State/province/other)",TRUE)</f>
        <v>#VALUE!</v>
      </c>
    </row>
    <row r="3040" spans="1:3" x14ac:dyDescent="0.2">
      <c r="A3040">
        <v>1</v>
      </c>
      <c r="B3040" s="1" t="e" vm="415">
        <v>#VALUE!</v>
      </c>
      <c r="C3040" t="e" cm="1" vm="314">
        <f t="array" ref="C3040">_FV(B3040,"Admin Division 1 (State/province/other)",TRUE)</f>
        <v>#VALUE!</v>
      </c>
    </row>
    <row r="3041" spans="1:3" x14ac:dyDescent="0.2">
      <c r="A3041">
        <v>1</v>
      </c>
      <c r="B3041" s="1" t="e" vm="415">
        <v>#VALUE!</v>
      </c>
      <c r="C3041" t="e" cm="1" vm="314">
        <f t="array" ref="C3041">_FV(B3041,"Admin Division 1 (State/province/other)",TRUE)</f>
        <v>#VALUE!</v>
      </c>
    </row>
    <row r="3042" spans="1:3" x14ac:dyDescent="0.2">
      <c r="A3042">
        <v>1</v>
      </c>
      <c r="B3042" s="1" t="e" vm="415">
        <v>#VALUE!</v>
      </c>
      <c r="C3042" t="e" cm="1" vm="314">
        <f t="array" ref="C3042">_FV(B3042,"Admin Division 1 (State/province/other)",TRUE)</f>
        <v>#VALUE!</v>
      </c>
    </row>
    <row r="3043" spans="1:3" x14ac:dyDescent="0.2">
      <c r="A3043">
        <v>1</v>
      </c>
      <c r="B3043" s="1" t="e" vm="415">
        <v>#VALUE!</v>
      </c>
      <c r="C3043" t="e" cm="1" vm="314">
        <f t="array" ref="C3043">_FV(B3043,"Admin Division 1 (State/province/other)",TRUE)</f>
        <v>#VALUE!</v>
      </c>
    </row>
    <row r="3044" spans="1:3" x14ac:dyDescent="0.2">
      <c r="A3044">
        <v>1</v>
      </c>
      <c r="B3044" s="1" t="e" vm="415">
        <v>#VALUE!</v>
      </c>
      <c r="C3044" t="e" cm="1" vm="314">
        <f t="array" ref="C3044">_FV(B3044,"Admin Division 1 (State/province/other)",TRUE)</f>
        <v>#VALUE!</v>
      </c>
    </row>
    <row r="3045" spans="1:3" x14ac:dyDescent="0.2">
      <c r="A3045">
        <v>1</v>
      </c>
      <c r="B3045" s="1" t="e" vm="415">
        <v>#VALUE!</v>
      </c>
      <c r="C3045" t="e" cm="1" vm="314">
        <f t="array" ref="C3045">_FV(B3045,"Admin Division 1 (State/province/other)",TRUE)</f>
        <v>#VALUE!</v>
      </c>
    </row>
    <row r="3046" spans="1:3" x14ac:dyDescent="0.2">
      <c r="A3046">
        <v>1</v>
      </c>
      <c r="B3046" s="1" t="e" vm="415">
        <v>#VALUE!</v>
      </c>
      <c r="C3046" t="e" cm="1" vm="314">
        <f t="array" ref="C3046">_FV(B3046,"Admin Division 1 (State/province/other)",TRUE)</f>
        <v>#VALUE!</v>
      </c>
    </row>
    <row r="3047" spans="1:3" x14ac:dyDescent="0.2">
      <c r="A3047">
        <v>1</v>
      </c>
      <c r="B3047" s="1" t="e" vm="415">
        <v>#VALUE!</v>
      </c>
      <c r="C3047" t="e" cm="1" vm="314">
        <f t="array" ref="C3047">_FV(B3047,"Admin Division 1 (State/province/other)",TRUE)</f>
        <v>#VALUE!</v>
      </c>
    </row>
    <row r="3048" spans="1:3" x14ac:dyDescent="0.2">
      <c r="A3048">
        <v>1</v>
      </c>
      <c r="B3048" s="1" t="e" vm="415">
        <v>#VALUE!</v>
      </c>
      <c r="C3048" t="e" cm="1" vm="314">
        <f t="array" ref="C3048">_FV(B3048,"Admin Division 1 (State/province/other)",TRUE)</f>
        <v>#VALUE!</v>
      </c>
    </row>
    <row r="3049" spans="1:3" x14ac:dyDescent="0.2">
      <c r="A3049">
        <v>1</v>
      </c>
      <c r="B3049" s="1" t="e" vm="415">
        <v>#VALUE!</v>
      </c>
      <c r="C3049" t="e" cm="1" vm="314">
        <f t="array" ref="C3049">_FV(B3049,"Admin Division 1 (State/province/other)",TRUE)</f>
        <v>#VALUE!</v>
      </c>
    </row>
    <row r="3050" spans="1:3" x14ac:dyDescent="0.2">
      <c r="A3050">
        <v>1</v>
      </c>
      <c r="B3050" s="1" t="e" vm="415">
        <v>#VALUE!</v>
      </c>
      <c r="C3050" t="e" cm="1" vm="314">
        <f t="array" ref="C3050">_FV(B3050,"Admin Division 1 (State/province/other)",TRUE)</f>
        <v>#VALUE!</v>
      </c>
    </row>
    <row r="3051" spans="1:3" x14ac:dyDescent="0.2">
      <c r="A3051">
        <v>1</v>
      </c>
      <c r="B3051" s="1" t="e" vm="415">
        <v>#VALUE!</v>
      </c>
      <c r="C3051" t="e" cm="1" vm="314">
        <f t="array" ref="C3051">_FV(B3051,"Admin Division 1 (State/province/other)",TRUE)</f>
        <v>#VALUE!</v>
      </c>
    </row>
    <row r="3052" spans="1:3" x14ac:dyDescent="0.2">
      <c r="A3052">
        <v>1</v>
      </c>
      <c r="B3052" s="1" t="e" vm="415">
        <v>#VALUE!</v>
      </c>
      <c r="C3052" t="e" cm="1" vm="314">
        <f t="array" ref="C3052">_FV(B3052,"Admin Division 1 (State/province/other)",TRUE)</f>
        <v>#VALUE!</v>
      </c>
    </row>
    <row r="3053" spans="1:3" x14ac:dyDescent="0.2">
      <c r="A3053">
        <v>1</v>
      </c>
      <c r="B3053" s="1" t="e" vm="415">
        <v>#VALUE!</v>
      </c>
      <c r="C3053" t="e" cm="1" vm="314">
        <f t="array" ref="C3053">_FV(B3053,"Admin Division 1 (State/province/other)",TRUE)</f>
        <v>#VALUE!</v>
      </c>
    </row>
    <row r="3054" spans="1:3" x14ac:dyDescent="0.2">
      <c r="A3054">
        <v>1</v>
      </c>
      <c r="B3054" s="1" t="e" vm="415">
        <v>#VALUE!</v>
      </c>
      <c r="C3054" t="e" cm="1" vm="314">
        <f t="array" ref="C3054">_FV(B3054,"Admin Division 1 (State/province/other)",TRUE)</f>
        <v>#VALUE!</v>
      </c>
    </row>
    <row r="3055" spans="1:3" x14ac:dyDescent="0.2">
      <c r="A3055">
        <v>1</v>
      </c>
      <c r="B3055" s="1" t="e" vm="415">
        <v>#VALUE!</v>
      </c>
      <c r="C3055" t="e" cm="1" vm="314">
        <f t="array" ref="C3055">_FV(B3055,"Admin Division 1 (State/province/other)",TRUE)</f>
        <v>#VALUE!</v>
      </c>
    </row>
    <row r="3056" spans="1:3" x14ac:dyDescent="0.2">
      <c r="A3056">
        <v>1</v>
      </c>
      <c r="B3056" s="1" t="e" vm="415">
        <v>#VALUE!</v>
      </c>
      <c r="C3056" t="e" cm="1" vm="314">
        <f t="array" ref="C3056">_FV(B3056,"Admin Division 1 (State/province/other)",TRUE)</f>
        <v>#VALUE!</v>
      </c>
    </row>
    <row r="3057" spans="1:3" x14ac:dyDescent="0.2">
      <c r="A3057">
        <v>1</v>
      </c>
      <c r="B3057" s="1" t="e" vm="415">
        <v>#VALUE!</v>
      </c>
      <c r="C3057" t="e" cm="1" vm="314">
        <f t="array" ref="C3057">_FV(B3057,"Admin Division 1 (State/province/other)",TRUE)</f>
        <v>#VALUE!</v>
      </c>
    </row>
    <row r="3058" spans="1:3" x14ac:dyDescent="0.2">
      <c r="A3058">
        <v>1</v>
      </c>
      <c r="B3058" s="1" t="e" vm="415">
        <v>#VALUE!</v>
      </c>
      <c r="C3058" t="e" cm="1" vm="314">
        <f t="array" ref="C3058">_FV(B3058,"Admin Division 1 (State/province/other)",TRUE)</f>
        <v>#VALUE!</v>
      </c>
    </row>
    <row r="3059" spans="1:3" x14ac:dyDescent="0.2">
      <c r="A3059">
        <v>1</v>
      </c>
      <c r="B3059" s="1" t="e" vm="415">
        <v>#VALUE!</v>
      </c>
      <c r="C3059" t="e" cm="1" vm="314">
        <f t="array" ref="C3059">_FV(B3059,"Admin Division 1 (State/province/other)",TRUE)</f>
        <v>#VALUE!</v>
      </c>
    </row>
    <row r="3060" spans="1:3" x14ac:dyDescent="0.2">
      <c r="A3060">
        <v>1</v>
      </c>
      <c r="B3060" s="1" t="e" vm="415">
        <v>#VALUE!</v>
      </c>
      <c r="C3060" t="e" cm="1" vm="314">
        <f t="array" ref="C3060">_FV(B3060,"Admin Division 1 (State/province/other)",TRUE)</f>
        <v>#VALUE!</v>
      </c>
    </row>
    <row r="3061" spans="1:3" x14ac:dyDescent="0.2">
      <c r="A3061">
        <v>1</v>
      </c>
      <c r="B3061" s="1" t="e" vm="415">
        <v>#VALUE!</v>
      </c>
      <c r="C3061" t="e" cm="1" vm="314">
        <f t="array" ref="C3061">_FV(B3061,"Admin Division 1 (State/province/other)",TRUE)</f>
        <v>#VALUE!</v>
      </c>
    </row>
    <row r="3062" spans="1:3" x14ac:dyDescent="0.2">
      <c r="A3062">
        <v>1</v>
      </c>
      <c r="B3062" s="1" t="e" vm="415">
        <v>#VALUE!</v>
      </c>
      <c r="C3062" t="e" cm="1" vm="314">
        <f t="array" ref="C3062">_FV(B3062,"Admin Division 1 (State/province/other)",TRUE)</f>
        <v>#VALUE!</v>
      </c>
    </row>
    <row r="3063" spans="1:3" x14ac:dyDescent="0.2">
      <c r="A3063">
        <v>1</v>
      </c>
      <c r="B3063" s="1" t="e" vm="415">
        <v>#VALUE!</v>
      </c>
      <c r="C3063" t="e" cm="1" vm="314">
        <f t="array" ref="C3063">_FV(B3063,"Admin Division 1 (State/province/other)",TRUE)</f>
        <v>#VALUE!</v>
      </c>
    </row>
    <row r="3064" spans="1:3" x14ac:dyDescent="0.2">
      <c r="A3064">
        <v>1</v>
      </c>
      <c r="B3064" s="1" t="e" vm="415">
        <v>#VALUE!</v>
      </c>
      <c r="C3064" t="e" cm="1" vm="314">
        <f t="array" ref="C3064">_FV(B3064,"Admin Division 1 (State/province/other)",TRUE)</f>
        <v>#VALUE!</v>
      </c>
    </row>
    <row r="3065" spans="1:3" x14ac:dyDescent="0.2">
      <c r="A3065">
        <v>1</v>
      </c>
      <c r="B3065" s="1" t="e" vm="415">
        <v>#VALUE!</v>
      </c>
      <c r="C3065" t="e" cm="1" vm="314">
        <f t="array" ref="C3065">_FV(B3065,"Admin Division 1 (State/province/other)",TRUE)</f>
        <v>#VALUE!</v>
      </c>
    </row>
    <row r="3066" spans="1:3" x14ac:dyDescent="0.2">
      <c r="A3066">
        <v>1</v>
      </c>
      <c r="B3066" s="1" t="e" vm="415">
        <v>#VALUE!</v>
      </c>
      <c r="C3066" t="e" cm="1" vm="314">
        <f t="array" ref="C3066">_FV(B3066,"Admin Division 1 (State/province/other)",TRUE)</f>
        <v>#VALUE!</v>
      </c>
    </row>
    <row r="3067" spans="1:3" x14ac:dyDescent="0.2">
      <c r="A3067">
        <v>1</v>
      </c>
      <c r="B3067" s="1" t="e" vm="415">
        <v>#VALUE!</v>
      </c>
      <c r="C3067" t="e" cm="1" vm="314">
        <f t="array" ref="C3067">_FV(B3067,"Admin Division 1 (State/province/other)",TRUE)</f>
        <v>#VALUE!</v>
      </c>
    </row>
    <row r="3068" spans="1:3" x14ac:dyDescent="0.2">
      <c r="A3068">
        <v>1</v>
      </c>
      <c r="B3068" s="1" t="e" vm="415">
        <v>#VALUE!</v>
      </c>
      <c r="C3068" t="e" cm="1" vm="314">
        <f t="array" ref="C3068">_FV(B3068,"Admin Division 1 (State/province/other)",TRUE)</f>
        <v>#VALUE!</v>
      </c>
    </row>
    <row r="3069" spans="1:3" x14ac:dyDescent="0.2">
      <c r="A3069">
        <v>1</v>
      </c>
      <c r="B3069" s="1" t="e" vm="415">
        <v>#VALUE!</v>
      </c>
      <c r="C3069" t="e" cm="1" vm="314">
        <f t="array" ref="C3069">_FV(B3069,"Admin Division 1 (State/province/other)",TRUE)</f>
        <v>#VALUE!</v>
      </c>
    </row>
    <row r="3070" spans="1:3" x14ac:dyDescent="0.2">
      <c r="A3070">
        <v>1</v>
      </c>
      <c r="B3070" s="1" t="e" vm="415">
        <v>#VALUE!</v>
      </c>
      <c r="C3070" t="e" cm="1" vm="314">
        <f t="array" ref="C3070">_FV(B3070,"Admin Division 1 (State/province/other)",TRUE)</f>
        <v>#VALUE!</v>
      </c>
    </row>
    <row r="3071" spans="1:3" x14ac:dyDescent="0.2">
      <c r="A3071">
        <v>1</v>
      </c>
      <c r="B3071" s="1" t="e" vm="415">
        <v>#VALUE!</v>
      </c>
      <c r="C3071" t="e" cm="1" vm="314">
        <f t="array" ref="C3071">_FV(B3071,"Admin Division 1 (State/province/other)",TRUE)</f>
        <v>#VALUE!</v>
      </c>
    </row>
    <row r="3072" spans="1:3" x14ac:dyDescent="0.2">
      <c r="A3072">
        <v>1</v>
      </c>
      <c r="B3072" s="1" t="e" vm="415">
        <v>#VALUE!</v>
      </c>
      <c r="C3072" t="e" cm="1" vm="314">
        <f t="array" ref="C3072">_FV(B3072,"Admin Division 1 (State/province/other)",TRUE)</f>
        <v>#VALUE!</v>
      </c>
    </row>
    <row r="3073" spans="1:3" x14ac:dyDescent="0.2">
      <c r="A3073">
        <v>1</v>
      </c>
      <c r="B3073" s="1" t="e" vm="415">
        <v>#VALUE!</v>
      </c>
      <c r="C3073" t="e" cm="1" vm="314">
        <f t="array" ref="C3073">_FV(B3073,"Admin Division 1 (State/province/other)",TRUE)</f>
        <v>#VALUE!</v>
      </c>
    </row>
    <row r="3074" spans="1:3" x14ac:dyDescent="0.2">
      <c r="A3074">
        <v>1</v>
      </c>
      <c r="B3074" s="1" t="e" vm="415">
        <v>#VALUE!</v>
      </c>
      <c r="C3074" t="e" cm="1" vm="314">
        <f t="array" ref="C3074">_FV(B3074,"Admin Division 1 (State/province/other)",TRUE)</f>
        <v>#VALUE!</v>
      </c>
    </row>
    <row r="3075" spans="1:3" x14ac:dyDescent="0.2">
      <c r="A3075">
        <v>1</v>
      </c>
      <c r="B3075" s="1" t="e" vm="415">
        <v>#VALUE!</v>
      </c>
      <c r="C3075" t="e" cm="1" vm="314">
        <f t="array" ref="C3075">_FV(B3075,"Admin Division 1 (State/province/other)",TRUE)</f>
        <v>#VALUE!</v>
      </c>
    </row>
    <row r="3076" spans="1:3" x14ac:dyDescent="0.2">
      <c r="A3076">
        <v>1</v>
      </c>
      <c r="B3076" s="1" t="e" vm="415">
        <v>#VALUE!</v>
      </c>
      <c r="C3076" t="e" cm="1" vm="314">
        <f t="array" ref="C3076">_FV(B3076,"Admin Division 1 (State/province/other)",TRUE)</f>
        <v>#VALUE!</v>
      </c>
    </row>
    <row r="3077" spans="1:3" x14ac:dyDescent="0.2">
      <c r="A3077">
        <v>1</v>
      </c>
      <c r="B3077" s="1" t="e" vm="415">
        <v>#VALUE!</v>
      </c>
      <c r="C3077" t="e" cm="1" vm="314">
        <f t="array" ref="C3077">_FV(B3077,"Admin Division 1 (State/province/other)",TRUE)</f>
        <v>#VALUE!</v>
      </c>
    </row>
    <row r="3078" spans="1:3" x14ac:dyDescent="0.2">
      <c r="A3078">
        <v>1</v>
      </c>
      <c r="B3078" s="1" t="e" vm="415">
        <v>#VALUE!</v>
      </c>
      <c r="C3078" t="e" cm="1" vm="314">
        <f t="array" ref="C3078">_FV(B3078,"Admin Division 1 (State/province/other)",TRUE)</f>
        <v>#VALUE!</v>
      </c>
    </row>
    <row r="3079" spans="1:3" x14ac:dyDescent="0.2">
      <c r="A3079">
        <v>1</v>
      </c>
      <c r="B3079" s="1" t="e" vm="415">
        <v>#VALUE!</v>
      </c>
      <c r="C3079" t="e" cm="1" vm="314">
        <f t="array" ref="C3079">_FV(B3079,"Admin Division 1 (State/province/other)",TRUE)</f>
        <v>#VALUE!</v>
      </c>
    </row>
    <row r="3080" spans="1:3" x14ac:dyDescent="0.2">
      <c r="A3080">
        <v>1</v>
      </c>
      <c r="B3080" s="1" t="e" vm="415">
        <v>#VALUE!</v>
      </c>
      <c r="C3080" t="e" cm="1" vm="314">
        <f t="array" ref="C3080">_FV(B3080,"Admin Division 1 (State/province/other)",TRUE)</f>
        <v>#VALUE!</v>
      </c>
    </row>
    <row r="3081" spans="1:3" x14ac:dyDescent="0.2">
      <c r="A3081">
        <v>1</v>
      </c>
      <c r="B3081" s="1" t="e" vm="415">
        <v>#VALUE!</v>
      </c>
      <c r="C3081" t="e" cm="1" vm="314">
        <f t="array" ref="C3081">_FV(B3081,"Admin Division 1 (State/province/other)",TRUE)</f>
        <v>#VALUE!</v>
      </c>
    </row>
    <row r="3082" spans="1:3" x14ac:dyDescent="0.2">
      <c r="A3082">
        <v>1</v>
      </c>
      <c r="B3082" s="1" t="e" vm="415">
        <v>#VALUE!</v>
      </c>
      <c r="C3082" t="e" cm="1" vm="314">
        <f t="array" ref="C3082">_FV(B3082,"Admin Division 1 (State/province/other)",TRUE)</f>
        <v>#VALUE!</v>
      </c>
    </row>
    <row r="3083" spans="1:3" x14ac:dyDescent="0.2">
      <c r="A3083">
        <v>1</v>
      </c>
      <c r="B3083" s="1" t="e" vm="415">
        <v>#VALUE!</v>
      </c>
      <c r="C3083" t="e" cm="1" vm="314">
        <f t="array" ref="C3083">_FV(B3083,"Admin Division 1 (State/province/other)",TRUE)</f>
        <v>#VALUE!</v>
      </c>
    </row>
    <row r="3084" spans="1:3" x14ac:dyDescent="0.2">
      <c r="A3084">
        <v>1</v>
      </c>
      <c r="B3084" s="1" t="e" vm="415">
        <v>#VALUE!</v>
      </c>
      <c r="C3084" t="e" cm="1" vm="314">
        <f t="array" ref="C3084">_FV(B3084,"Admin Division 1 (State/province/other)",TRUE)</f>
        <v>#VALUE!</v>
      </c>
    </row>
    <row r="3085" spans="1:3" x14ac:dyDescent="0.2">
      <c r="A3085">
        <v>1</v>
      </c>
      <c r="B3085" s="1" t="e" vm="415">
        <v>#VALUE!</v>
      </c>
      <c r="C3085" t="e" cm="1" vm="314">
        <f t="array" ref="C3085">_FV(B3085,"Admin Division 1 (State/province/other)",TRUE)</f>
        <v>#VALUE!</v>
      </c>
    </row>
    <row r="3086" spans="1:3" x14ac:dyDescent="0.2">
      <c r="A3086">
        <v>1</v>
      </c>
      <c r="B3086" s="1" t="e" vm="415">
        <v>#VALUE!</v>
      </c>
      <c r="C3086" t="e" cm="1" vm="314">
        <f t="array" ref="C3086">_FV(B3086,"Admin Division 1 (State/province/other)",TRUE)</f>
        <v>#VALUE!</v>
      </c>
    </row>
    <row r="3087" spans="1:3" x14ac:dyDescent="0.2">
      <c r="A3087">
        <v>1</v>
      </c>
      <c r="B3087" s="1" t="e" vm="415">
        <v>#VALUE!</v>
      </c>
      <c r="C3087" t="e" cm="1" vm="314">
        <f t="array" ref="C3087">_FV(B3087,"Admin Division 1 (State/province/other)",TRUE)</f>
        <v>#VALUE!</v>
      </c>
    </row>
    <row r="3088" spans="1:3" x14ac:dyDescent="0.2">
      <c r="A3088">
        <v>1</v>
      </c>
      <c r="B3088" s="1" t="e" vm="415">
        <v>#VALUE!</v>
      </c>
      <c r="C3088" t="e" cm="1" vm="314">
        <f t="array" ref="C3088">_FV(B3088,"Admin Division 1 (State/province/other)",TRUE)</f>
        <v>#VALUE!</v>
      </c>
    </row>
    <row r="3089" spans="1:3" x14ac:dyDescent="0.2">
      <c r="A3089">
        <v>1</v>
      </c>
      <c r="B3089" s="1" t="e" vm="415">
        <v>#VALUE!</v>
      </c>
      <c r="C3089" t="e" cm="1" vm="314">
        <f t="array" ref="C3089">_FV(B3089,"Admin Division 1 (State/province/other)",TRUE)</f>
        <v>#VALUE!</v>
      </c>
    </row>
    <row r="3090" spans="1:3" x14ac:dyDescent="0.2">
      <c r="A3090">
        <v>1</v>
      </c>
      <c r="B3090" s="1" t="e" vm="415">
        <v>#VALUE!</v>
      </c>
      <c r="C3090" t="e" cm="1" vm="314">
        <f t="array" ref="C3090">_FV(B3090,"Admin Division 1 (State/province/other)",TRUE)</f>
        <v>#VALUE!</v>
      </c>
    </row>
    <row r="3091" spans="1:3" x14ac:dyDescent="0.2">
      <c r="A3091">
        <v>1</v>
      </c>
      <c r="B3091" s="1" t="e" vm="415">
        <v>#VALUE!</v>
      </c>
      <c r="C3091" t="e" cm="1" vm="314">
        <f t="array" ref="C3091">_FV(B3091,"Admin Division 1 (State/province/other)",TRUE)</f>
        <v>#VALUE!</v>
      </c>
    </row>
    <row r="3092" spans="1:3" x14ac:dyDescent="0.2">
      <c r="A3092">
        <v>1</v>
      </c>
      <c r="B3092" s="1" t="e" vm="415">
        <v>#VALUE!</v>
      </c>
      <c r="C3092" t="e" cm="1" vm="314">
        <f t="array" ref="C3092">_FV(B3092,"Admin Division 1 (State/province/other)",TRUE)</f>
        <v>#VALUE!</v>
      </c>
    </row>
    <row r="3093" spans="1:3" x14ac:dyDescent="0.2">
      <c r="A3093">
        <v>1</v>
      </c>
      <c r="B3093" s="1" t="e" vm="415">
        <v>#VALUE!</v>
      </c>
      <c r="C3093" t="e" cm="1" vm="314">
        <f t="array" ref="C3093">_FV(B3093,"Admin Division 1 (State/province/other)",TRUE)</f>
        <v>#VALUE!</v>
      </c>
    </row>
    <row r="3094" spans="1:3" x14ac:dyDescent="0.2">
      <c r="A3094">
        <v>1</v>
      </c>
      <c r="B3094" s="1" t="e" vm="415">
        <v>#VALUE!</v>
      </c>
      <c r="C3094" t="e" cm="1" vm="314">
        <f t="array" ref="C3094">_FV(B3094,"Admin Division 1 (State/province/other)",TRUE)</f>
        <v>#VALUE!</v>
      </c>
    </row>
    <row r="3095" spans="1:3" x14ac:dyDescent="0.2">
      <c r="A3095">
        <v>1</v>
      </c>
      <c r="B3095" s="1" t="e" vm="415">
        <v>#VALUE!</v>
      </c>
      <c r="C3095" t="e" cm="1" vm="314">
        <f t="array" ref="C3095">_FV(B3095,"Admin Division 1 (State/province/other)",TRUE)</f>
        <v>#VALUE!</v>
      </c>
    </row>
    <row r="3096" spans="1:3" x14ac:dyDescent="0.2">
      <c r="A3096">
        <v>1</v>
      </c>
      <c r="B3096" s="1" t="e" vm="415">
        <v>#VALUE!</v>
      </c>
      <c r="C3096" t="e" cm="1" vm="314">
        <f t="array" ref="C3096">_FV(B3096,"Admin Division 1 (State/province/other)",TRUE)</f>
        <v>#VALUE!</v>
      </c>
    </row>
    <row r="3097" spans="1:3" x14ac:dyDescent="0.2">
      <c r="A3097">
        <v>1</v>
      </c>
      <c r="B3097" s="1" t="e" vm="415">
        <v>#VALUE!</v>
      </c>
      <c r="C3097" t="e" cm="1" vm="314">
        <f t="array" ref="C3097">_FV(B3097,"Admin Division 1 (State/province/other)",TRUE)</f>
        <v>#VALUE!</v>
      </c>
    </row>
    <row r="3098" spans="1:3" x14ac:dyDescent="0.2">
      <c r="A3098">
        <v>1</v>
      </c>
      <c r="B3098" s="1" t="e" vm="415">
        <v>#VALUE!</v>
      </c>
      <c r="C3098" t="e" cm="1" vm="314">
        <f t="array" ref="C3098">_FV(B3098,"Admin Division 1 (State/province/other)",TRUE)</f>
        <v>#VALUE!</v>
      </c>
    </row>
    <row r="3099" spans="1:3" x14ac:dyDescent="0.2">
      <c r="A3099">
        <v>1</v>
      </c>
      <c r="B3099" s="1" t="e" vm="415">
        <v>#VALUE!</v>
      </c>
      <c r="C3099" t="e" cm="1" vm="314">
        <f t="array" ref="C3099">_FV(B3099,"Admin Division 1 (State/province/other)",TRUE)</f>
        <v>#VALUE!</v>
      </c>
    </row>
    <row r="3100" spans="1:3" x14ac:dyDescent="0.2">
      <c r="A3100">
        <v>1</v>
      </c>
      <c r="B3100" s="1" t="e" vm="415">
        <v>#VALUE!</v>
      </c>
      <c r="C3100" t="e" cm="1" vm="314">
        <f t="array" ref="C3100">_FV(B3100,"Admin Division 1 (State/province/other)",TRUE)</f>
        <v>#VALUE!</v>
      </c>
    </row>
    <row r="3101" spans="1:3" x14ac:dyDescent="0.2">
      <c r="A3101">
        <v>1</v>
      </c>
      <c r="B3101" s="1" t="e" vm="415">
        <v>#VALUE!</v>
      </c>
      <c r="C3101" t="e" cm="1" vm="314">
        <f t="array" ref="C3101">_FV(B3101,"Admin Division 1 (State/province/other)",TRUE)</f>
        <v>#VALUE!</v>
      </c>
    </row>
    <row r="3102" spans="1:3" x14ac:dyDescent="0.2">
      <c r="A3102">
        <v>1</v>
      </c>
      <c r="B3102" s="1" t="e" vm="942">
        <v>#VALUE!</v>
      </c>
      <c r="C3102" t="e" cm="1" vm="314">
        <f t="array" ref="C3102">_FV(B3102,"Admin Division 1 (State/province/other)",TRUE)</f>
        <v>#VALUE!</v>
      </c>
    </row>
    <row r="3103" spans="1:3" x14ac:dyDescent="0.2">
      <c r="A3103">
        <v>1</v>
      </c>
      <c r="B3103" s="1" t="e" vm="942">
        <v>#VALUE!</v>
      </c>
      <c r="C3103" t="e" cm="1" vm="314">
        <f t="array" ref="C3103">_FV(B3103,"Admin Division 1 (State/province/other)",TRUE)</f>
        <v>#VALUE!</v>
      </c>
    </row>
    <row r="3104" spans="1:3" x14ac:dyDescent="0.2">
      <c r="A3104">
        <v>1</v>
      </c>
      <c r="B3104" s="1" t="e" vm="419">
        <v>#VALUE!</v>
      </c>
      <c r="C3104" t="e" cm="1" vm="314">
        <f t="array" ref="C3104">_FV(B3104,"Admin Division 1 (State/province/other)",TRUE)</f>
        <v>#VALUE!</v>
      </c>
    </row>
    <row r="3105" spans="1:3" x14ac:dyDescent="0.2">
      <c r="A3105">
        <v>1</v>
      </c>
      <c r="B3105" s="1" t="e" vm="943">
        <v>#VALUE!</v>
      </c>
      <c r="C3105" t="e" cm="1" vm="314">
        <f t="array" ref="C3105">_FV(B3105,"Admin Division 1 (State/province/other)",TRUE)</f>
        <v>#VALUE!</v>
      </c>
    </row>
    <row r="3106" spans="1:3" x14ac:dyDescent="0.2">
      <c r="A3106">
        <v>1</v>
      </c>
      <c r="B3106" s="1" t="e" vm="944">
        <v>#VALUE!</v>
      </c>
      <c r="C3106" t="e" cm="1" vm="314">
        <f t="array" ref="C3106">_FV(B3106,"Admin Division 1 (State/province/other)",TRUE)</f>
        <v>#VALUE!</v>
      </c>
    </row>
    <row r="3107" spans="1:3" x14ac:dyDescent="0.2">
      <c r="A3107">
        <v>1</v>
      </c>
      <c r="B3107" s="1" t="e" vm="944">
        <v>#VALUE!</v>
      </c>
      <c r="C3107" t="e" cm="1" vm="314">
        <f t="array" ref="C3107">_FV(B3107,"Admin Division 1 (State/province/other)",TRUE)</f>
        <v>#VALUE!</v>
      </c>
    </row>
    <row r="3108" spans="1:3" x14ac:dyDescent="0.2">
      <c r="A3108">
        <v>1</v>
      </c>
      <c r="B3108" s="1" t="e" vm="944">
        <v>#VALUE!</v>
      </c>
      <c r="C3108" t="e" cm="1" vm="314">
        <f t="array" ref="C3108">_FV(B3108,"Admin Division 1 (State/province/other)",TRUE)</f>
        <v>#VALUE!</v>
      </c>
    </row>
    <row r="3109" spans="1:3" x14ac:dyDescent="0.2">
      <c r="A3109">
        <v>1</v>
      </c>
      <c r="B3109" s="1" t="e" vm="423">
        <v>#VALUE!</v>
      </c>
      <c r="C3109" t="e" cm="1" vm="314">
        <f t="array" ref="C3109">_FV(B3109,"Admin Division 1 (State/province/other)",TRUE)</f>
        <v>#VALUE!</v>
      </c>
    </row>
    <row r="3110" spans="1:3" x14ac:dyDescent="0.2">
      <c r="A3110">
        <v>1</v>
      </c>
      <c r="B3110" s="1" t="e" vm="423">
        <v>#VALUE!</v>
      </c>
      <c r="C3110" t="e" cm="1" vm="314">
        <f t="array" ref="C3110">_FV(B3110,"Admin Division 1 (State/province/other)",TRUE)</f>
        <v>#VALUE!</v>
      </c>
    </row>
    <row r="3111" spans="1:3" x14ac:dyDescent="0.2">
      <c r="A3111">
        <v>1</v>
      </c>
      <c r="B3111" s="1" t="e" vm="945">
        <v>#VALUE!</v>
      </c>
      <c r="C3111" t="e" cm="1" vm="314">
        <f t="array" ref="C3111">_FV(B3111,"Admin Division 1 (State/province/other)",TRUE)</f>
        <v>#VALUE!</v>
      </c>
    </row>
    <row r="3112" spans="1:3" x14ac:dyDescent="0.2">
      <c r="A3112">
        <v>1</v>
      </c>
      <c r="B3112" s="1" t="e" vm="945">
        <v>#VALUE!</v>
      </c>
      <c r="C3112" t="e" cm="1" vm="314">
        <f t="array" ref="C3112">_FV(B3112,"Admin Division 1 (State/province/other)",TRUE)</f>
        <v>#VALUE!</v>
      </c>
    </row>
    <row r="3113" spans="1:3" x14ac:dyDescent="0.2">
      <c r="A3113">
        <v>1</v>
      </c>
      <c r="B3113" s="1" t="e" vm="946">
        <v>#VALUE!</v>
      </c>
      <c r="C3113" t="e" cm="1" vm="314">
        <f t="array" ref="C3113">_FV(B3113,"Admin Division 1 (State/province/other)",TRUE)</f>
        <v>#VALUE!</v>
      </c>
    </row>
    <row r="3114" spans="1:3" x14ac:dyDescent="0.2">
      <c r="A3114">
        <v>1</v>
      </c>
      <c r="B3114" s="1" t="e" vm="947">
        <v>#VALUE!</v>
      </c>
      <c r="C3114" t="e" cm="1" vm="314">
        <f t="array" ref="C3114">_FV(B3114,"Admin Division 1 (State/province/other)",TRUE)</f>
        <v>#VALUE!</v>
      </c>
    </row>
    <row r="3115" spans="1:3" x14ac:dyDescent="0.2">
      <c r="A3115">
        <v>1</v>
      </c>
      <c r="B3115" s="1" t="e" vm="947">
        <v>#VALUE!</v>
      </c>
      <c r="C3115" t="e" cm="1" vm="314">
        <f t="array" ref="C3115">_FV(B3115,"Admin Division 1 (State/province/other)",TRUE)</f>
        <v>#VALUE!</v>
      </c>
    </row>
    <row r="3116" spans="1:3" x14ac:dyDescent="0.2">
      <c r="A3116">
        <v>1</v>
      </c>
      <c r="B3116" s="1" t="e" vm="947">
        <v>#VALUE!</v>
      </c>
      <c r="C3116" t="e" cm="1" vm="314">
        <f t="array" ref="C3116">_FV(B3116,"Admin Division 1 (State/province/other)",TRUE)</f>
        <v>#VALUE!</v>
      </c>
    </row>
    <row r="3117" spans="1:3" x14ac:dyDescent="0.2">
      <c r="A3117">
        <v>1</v>
      </c>
      <c r="B3117" s="1" t="e" vm="947">
        <v>#VALUE!</v>
      </c>
      <c r="C3117" t="e" cm="1" vm="314">
        <f t="array" ref="C3117">_FV(B3117,"Admin Division 1 (State/province/other)",TRUE)</f>
        <v>#VALUE!</v>
      </c>
    </row>
    <row r="3118" spans="1:3" x14ac:dyDescent="0.2">
      <c r="A3118">
        <v>1</v>
      </c>
      <c r="B3118" s="1" t="e" vm="947">
        <v>#VALUE!</v>
      </c>
      <c r="C3118" t="e" cm="1" vm="314">
        <f t="array" ref="C3118">_FV(B3118,"Admin Division 1 (State/province/other)",TRUE)</f>
        <v>#VALUE!</v>
      </c>
    </row>
    <row r="3119" spans="1:3" x14ac:dyDescent="0.2">
      <c r="A3119">
        <v>1</v>
      </c>
      <c r="B3119" s="1" t="e" vm="947">
        <v>#VALUE!</v>
      </c>
      <c r="C3119" t="e" cm="1" vm="314">
        <f t="array" ref="C3119">_FV(B3119,"Admin Division 1 (State/province/other)",TRUE)</f>
        <v>#VALUE!</v>
      </c>
    </row>
    <row r="3120" spans="1:3" x14ac:dyDescent="0.2">
      <c r="A3120">
        <v>1</v>
      </c>
      <c r="B3120" s="1" t="e" vm="947">
        <v>#VALUE!</v>
      </c>
      <c r="C3120" t="e" cm="1" vm="314">
        <f t="array" ref="C3120">_FV(B3120,"Admin Division 1 (State/province/other)",TRUE)</f>
        <v>#VALUE!</v>
      </c>
    </row>
    <row r="3121" spans="1:3" x14ac:dyDescent="0.2">
      <c r="A3121">
        <v>1</v>
      </c>
      <c r="B3121" s="1" t="e" vm="947">
        <v>#VALUE!</v>
      </c>
      <c r="C3121" t="e" cm="1" vm="314">
        <f t="array" ref="C3121">_FV(B3121,"Admin Division 1 (State/province/other)",TRUE)</f>
        <v>#VALUE!</v>
      </c>
    </row>
    <row r="3122" spans="1:3" x14ac:dyDescent="0.2">
      <c r="A3122">
        <v>1</v>
      </c>
      <c r="B3122" s="1" t="e" vm="428">
        <v>#VALUE!</v>
      </c>
      <c r="C3122" t="e" cm="1" vm="314">
        <f t="array" ref="C3122">_FV(B3122,"Admin Division 1 (State/province/other)",TRUE)</f>
        <v>#VALUE!</v>
      </c>
    </row>
    <row r="3123" spans="1:3" x14ac:dyDescent="0.2">
      <c r="A3123">
        <v>1</v>
      </c>
      <c r="B3123" s="1" t="e" vm="428">
        <v>#VALUE!</v>
      </c>
      <c r="C3123" t="e" cm="1" vm="314">
        <f t="array" ref="C3123">_FV(B3123,"Admin Division 1 (State/province/other)",TRUE)</f>
        <v>#VALUE!</v>
      </c>
    </row>
    <row r="3124" spans="1:3" x14ac:dyDescent="0.2">
      <c r="A3124">
        <v>1</v>
      </c>
      <c r="B3124" s="1" t="e" vm="428">
        <v>#VALUE!</v>
      </c>
      <c r="C3124" t="e" cm="1" vm="314">
        <f t="array" ref="C3124">_FV(B3124,"Admin Division 1 (State/province/other)",TRUE)</f>
        <v>#VALUE!</v>
      </c>
    </row>
    <row r="3125" spans="1:3" x14ac:dyDescent="0.2">
      <c r="A3125">
        <v>1</v>
      </c>
      <c r="B3125" s="1" t="e" vm="428">
        <v>#VALUE!</v>
      </c>
      <c r="C3125" t="e" cm="1" vm="314">
        <f t="array" ref="C3125">_FV(B3125,"Admin Division 1 (State/province/other)",TRUE)</f>
        <v>#VALUE!</v>
      </c>
    </row>
    <row r="3126" spans="1:3" x14ac:dyDescent="0.2">
      <c r="A3126">
        <v>1</v>
      </c>
      <c r="B3126" s="1" t="e" vm="428">
        <v>#VALUE!</v>
      </c>
      <c r="C3126" t="e" cm="1" vm="314">
        <f t="array" ref="C3126">_FV(B3126,"Admin Division 1 (State/province/other)",TRUE)</f>
        <v>#VALUE!</v>
      </c>
    </row>
    <row r="3127" spans="1:3" x14ac:dyDescent="0.2">
      <c r="A3127">
        <v>1</v>
      </c>
      <c r="B3127" s="1" t="e" vm="428">
        <v>#VALUE!</v>
      </c>
      <c r="C3127" t="e" cm="1" vm="314">
        <f t="array" ref="C3127">_FV(B3127,"Admin Division 1 (State/province/other)",TRUE)</f>
        <v>#VALUE!</v>
      </c>
    </row>
    <row r="3128" spans="1:3" x14ac:dyDescent="0.2">
      <c r="A3128">
        <v>1</v>
      </c>
      <c r="B3128" s="1" t="e" vm="428">
        <v>#VALUE!</v>
      </c>
      <c r="C3128" t="e" cm="1" vm="314">
        <f t="array" ref="C3128">_FV(B3128,"Admin Division 1 (State/province/other)",TRUE)</f>
        <v>#VALUE!</v>
      </c>
    </row>
    <row r="3129" spans="1:3" x14ac:dyDescent="0.2">
      <c r="A3129">
        <v>1</v>
      </c>
      <c r="B3129" s="1" t="e" vm="428">
        <v>#VALUE!</v>
      </c>
      <c r="C3129" t="e" cm="1" vm="314">
        <f t="array" ref="C3129">_FV(B3129,"Admin Division 1 (State/province/other)",TRUE)</f>
        <v>#VALUE!</v>
      </c>
    </row>
    <row r="3130" spans="1:3" x14ac:dyDescent="0.2">
      <c r="A3130">
        <v>1</v>
      </c>
      <c r="B3130" s="1" t="e" vm="428">
        <v>#VALUE!</v>
      </c>
      <c r="C3130" t="e" cm="1" vm="314">
        <f t="array" ref="C3130">_FV(B3130,"Admin Division 1 (State/province/other)",TRUE)</f>
        <v>#VALUE!</v>
      </c>
    </row>
    <row r="3131" spans="1:3" x14ac:dyDescent="0.2">
      <c r="A3131">
        <v>1</v>
      </c>
      <c r="B3131" s="1" t="e" vm="428">
        <v>#VALUE!</v>
      </c>
      <c r="C3131" t="e" cm="1" vm="314">
        <f t="array" ref="C3131">_FV(B3131,"Admin Division 1 (State/province/other)",TRUE)</f>
        <v>#VALUE!</v>
      </c>
    </row>
    <row r="3132" spans="1:3" x14ac:dyDescent="0.2">
      <c r="A3132">
        <v>1</v>
      </c>
      <c r="B3132" s="1" t="e" vm="428">
        <v>#VALUE!</v>
      </c>
      <c r="C3132" t="e" cm="1" vm="314">
        <f t="array" ref="C3132">_FV(B3132,"Admin Division 1 (State/province/other)",TRUE)</f>
        <v>#VALUE!</v>
      </c>
    </row>
    <row r="3133" spans="1:3" x14ac:dyDescent="0.2">
      <c r="A3133">
        <v>1</v>
      </c>
      <c r="B3133" s="1" t="e" vm="428">
        <v>#VALUE!</v>
      </c>
      <c r="C3133" t="e" cm="1" vm="314">
        <f t="array" ref="C3133">_FV(B3133,"Admin Division 1 (State/province/other)",TRUE)</f>
        <v>#VALUE!</v>
      </c>
    </row>
    <row r="3134" spans="1:3" x14ac:dyDescent="0.2">
      <c r="A3134">
        <v>1</v>
      </c>
      <c r="B3134" s="1" t="e" vm="431">
        <v>#VALUE!</v>
      </c>
      <c r="C3134" t="e" cm="1" vm="314">
        <f t="array" ref="C3134">_FV(B3134,"Admin Division 1 (State/province/other)",TRUE)</f>
        <v>#VALUE!</v>
      </c>
    </row>
    <row r="3135" spans="1:3" x14ac:dyDescent="0.2">
      <c r="A3135">
        <v>1</v>
      </c>
      <c r="B3135" s="1" t="e" vm="431">
        <v>#VALUE!</v>
      </c>
      <c r="C3135" t="e" cm="1" vm="314">
        <f t="array" ref="C3135">_FV(B3135,"Admin Division 1 (State/province/other)",TRUE)</f>
        <v>#VALUE!</v>
      </c>
    </row>
    <row r="3136" spans="1:3" x14ac:dyDescent="0.2">
      <c r="A3136">
        <v>1</v>
      </c>
      <c r="B3136" s="1" t="e" vm="431">
        <v>#VALUE!</v>
      </c>
      <c r="C3136" t="e" cm="1" vm="314">
        <f t="array" ref="C3136">_FV(B3136,"Admin Division 1 (State/province/other)",TRUE)</f>
        <v>#VALUE!</v>
      </c>
    </row>
    <row r="3137" spans="1:3" x14ac:dyDescent="0.2">
      <c r="A3137">
        <v>1</v>
      </c>
      <c r="B3137" s="1" t="e" vm="431">
        <v>#VALUE!</v>
      </c>
      <c r="C3137" t="e" cm="1" vm="314">
        <f t="array" ref="C3137">_FV(B3137,"Admin Division 1 (State/province/other)",TRUE)</f>
        <v>#VALUE!</v>
      </c>
    </row>
    <row r="3138" spans="1:3" x14ac:dyDescent="0.2">
      <c r="A3138">
        <v>1</v>
      </c>
      <c r="B3138" s="1" t="e" vm="948">
        <v>#VALUE!</v>
      </c>
      <c r="C3138" t="e" cm="1" vm="314">
        <f t="array" ref="C3138">_FV(B3138,"Admin Division 1 (State/province/other)",TRUE)</f>
        <v>#VALUE!</v>
      </c>
    </row>
    <row r="3139" spans="1:3" x14ac:dyDescent="0.2">
      <c r="A3139">
        <v>1</v>
      </c>
      <c r="B3139" s="1" t="e" vm="433">
        <v>#VALUE!</v>
      </c>
      <c r="C3139" t="e" cm="1" vm="314">
        <f t="array" ref="C3139">_FV(B3139,"Admin Division 1 (State/province/other)",TRUE)</f>
        <v>#VALUE!</v>
      </c>
    </row>
    <row r="3140" spans="1:3" x14ac:dyDescent="0.2">
      <c r="A3140">
        <v>1</v>
      </c>
      <c r="B3140" s="1" t="e" vm="949">
        <v>#VALUE!</v>
      </c>
      <c r="C3140" t="e" cm="1" vm="314">
        <f t="array" ref="C3140">_FV(B3140,"Admin Division 1 (State/province/other)",TRUE)</f>
        <v>#VALUE!</v>
      </c>
    </row>
    <row r="3141" spans="1:3" x14ac:dyDescent="0.2">
      <c r="A3141">
        <v>1</v>
      </c>
      <c r="B3141" s="1" t="e" vm="949">
        <v>#VALUE!</v>
      </c>
      <c r="C3141" t="e" cm="1" vm="314">
        <f t="array" ref="C3141">_FV(B3141,"Admin Division 1 (State/province/other)",TRUE)</f>
        <v>#VALUE!</v>
      </c>
    </row>
    <row r="3142" spans="1:3" x14ac:dyDescent="0.2">
      <c r="A3142">
        <v>1</v>
      </c>
      <c r="B3142" s="1" t="e" vm="949">
        <v>#VALUE!</v>
      </c>
      <c r="C3142" t="e" cm="1" vm="314">
        <f t="array" ref="C3142">_FV(B3142,"Admin Division 1 (State/province/other)",TRUE)</f>
        <v>#VALUE!</v>
      </c>
    </row>
    <row r="3143" spans="1:3" x14ac:dyDescent="0.2">
      <c r="A3143">
        <v>1</v>
      </c>
      <c r="B3143" s="1" t="e" vm="949">
        <v>#VALUE!</v>
      </c>
      <c r="C3143" t="e" cm="1" vm="314">
        <f t="array" ref="C3143">_FV(B3143,"Admin Division 1 (State/province/other)",TRUE)</f>
        <v>#VALUE!</v>
      </c>
    </row>
    <row r="3144" spans="1:3" x14ac:dyDescent="0.2">
      <c r="A3144">
        <v>1</v>
      </c>
      <c r="B3144" s="1" t="e" vm="949">
        <v>#VALUE!</v>
      </c>
      <c r="C3144" t="e" cm="1" vm="314">
        <f t="array" ref="C3144">_FV(B3144,"Admin Division 1 (State/province/other)",TRUE)</f>
        <v>#VALUE!</v>
      </c>
    </row>
    <row r="3145" spans="1:3" x14ac:dyDescent="0.2">
      <c r="A3145">
        <v>1</v>
      </c>
      <c r="B3145" s="1" t="e" vm="949">
        <v>#VALUE!</v>
      </c>
      <c r="C3145" t="e" cm="1" vm="314">
        <f t="array" ref="C3145">_FV(B3145,"Admin Division 1 (State/province/other)",TRUE)</f>
        <v>#VALUE!</v>
      </c>
    </row>
    <row r="3146" spans="1:3" x14ac:dyDescent="0.2">
      <c r="A3146">
        <v>1</v>
      </c>
      <c r="B3146" s="1" t="e" vm="950">
        <v>#VALUE!</v>
      </c>
      <c r="C3146" t="e" cm="1" vm="314">
        <f t="array" ref="C3146">_FV(B3146,"Admin Division 1 (State/province/other)",TRUE)</f>
        <v>#VALUE!</v>
      </c>
    </row>
    <row r="3147" spans="1:3" x14ac:dyDescent="0.2">
      <c r="A3147">
        <v>1</v>
      </c>
      <c r="B3147" s="1" t="e" vm="950">
        <v>#VALUE!</v>
      </c>
      <c r="C3147" t="e" cm="1" vm="314">
        <f t="array" ref="C3147">_FV(B3147,"Admin Division 1 (State/province/other)",TRUE)</f>
        <v>#VALUE!</v>
      </c>
    </row>
    <row r="3148" spans="1:3" x14ac:dyDescent="0.2">
      <c r="A3148">
        <v>1</v>
      </c>
      <c r="B3148" s="1" t="e" vm="950">
        <v>#VALUE!</v>
      </c>
      <c r="C3148" t="e" cm="1" vm="314">
        <f t="array" ref="C3148">_FV(B3148,"Admin Division 1 (State/province/other)",TRUE)</f>
        <v>#VALUE!</v>
      </c>
    </row>
    <row r="3149" spans="1:3" x14ac:dyDescent="0.2">
      <c r="A3149">
        <v>1</v>
      </c>
      <c r="B3149" s="1" t="e" vm="951">
        <v>#VALUE!</v>
      </c>
      <c r="C3149" t="e" cm="1" vm="438">
        <f t="array" ref="C3149">_FV(B3149,"Admin Division 1 (State/province/other)",TRUE)</f>
        <v>#VALUE!</v>
      </c>
    </row>
    <row r="3150" spans="1:3" x14ac:dyDescent="0.2">
      <c r="A3150">
        <v>1</v>
      </c>
      <c r="B3150" s="1" t="e" vm="952">
        <v>#VALUE!</v>
      </c>
      <c r="C3150" t="e" cm="1" vm="438">
        <f t="array" ref="C3150">_FV(B3150,"Admin Division 1 (State/province/other)",TRUE)</f>
        <v>#VALUE!</v>
      </c>
    </row>
    <row r="3151" spans="1:3" x14ac:dyDescent="0.2">
      <c r="A3151">
        <v>1</v>
      </c>
      <c r="B3151" s="1" t="e" vm="952">
        <v>#VALUE!</v>
      </c>
      <c r="C3151" t="e" cm="1" vm="438">
        <f t="array" ref="C3151">_FV(B3151,"Admin Division 1 (State/province/other)",TRUE)</f>
        <v>#VALUE!</v>
      </c>
    </row>
    <row r="3152" spans="1:3" x14ac:dyDescent="0.2">
      <c r="A3152">
        <v>1</v>
      </c>
      <c r="B3152" s="1" t="e" vm="952">
        <v>#VALUE!</v>
      </c>
      <c r="C3152" t="e" cm="1" vm="438">
        <f t="array" ref="C3152">_FV(B3152,"Admin Division 1 (State/province/other)",TRUE)</f>
        <v>#VALUE!</v>
      </c>
    </row>
    <row r="3153" spans="1:3" x14ac:dyDescent="0.2">
      <c r="A3153">
        <v>1</v>
      </c>
      <c r="B3153" s="1" t="e" vm="953">
        <v>#VALUE!</v>
      </c>
      <c r="C3153" t="e" cm="1" vm="438">
        <f t="array" ref="C3153">_FV(B3153,"Admin Division 1 (State/province/other)",TRUE)</f>
        <v>#VALUE!</v>
      </c>
    </row>
    <row r="3154" spans="1:3" x14ac:dyDescent="0.2">
      <c r="A3154">
        <v>1</v>
      </c>
      <c r="B3154" s="1" t="e" vm="954">
        <v>#VALUE!</v>
      </c>
      <c r="C3154" t="e" cm="1" vm="441">
        <f t="array" ref="C3154">_FV(B3154,"Admin Division 1 (State/province/other)",TRUE)</f>
        <v>#VALUE!</v>
      </c>
    </row>
    <row r="3155" spans="1:3" x14ac:dyDescent="0.2">
      <c r="A3155">
        <v>1</v>
      </c>
      <c r="B3155" s="1" t="e" vm="955">
        <v>#VALUE!</v>
      </c>
      <c r="C3155" t="e" cm="1" vm="441">
        <f t="array" ref="C3155">_FV(B3155,"Admin Division 1 (State/province/other)",TRUE)</f>
        <v>#VALUE!</v>
      </c>
    </row>
    <row r="3156" spans="1:3" x14ac:dyDescent="0.2">
      <c r="A3156">
        <v>1</v>
      </c>
      <c r="B3156" s="1" t="e" vm="956">
        <v>#VALUE!</v>
      </c>
      <c r="C3156" t="e" cm="1" vm="441">
        <f t="array" ref="C3156">_FV(B3156,"Admin Division 1 (State/province/other)",TRUE)</f>
        <v>#VALUE!</v>
      </c>
    </row>
    <row r="3157" spans="1:3" x14ac:dyDescent="0.2">
      <c r="A3157">
        <v>1</v>
      </c>
      <c r="B3157" s="1" t="e" vm="956">
        <v>#VALUE!</v>
      </c>
      <c r="C3157" t="e" cm="1" vm="441">
        <f t="array" ref="C3157">_FV(B3157,"Admin Division 1 (State/province/other)",TRUE)</f>
        <v>#VALUE!</v>
      </c>
    </row>
    <row r="3158" spans="1:3" x14ac:dyDescent="0.2">
      <c r="A3158">
        <v>1</v>
      </c>
      <c r="B3158" s="1" t="e" vm="956">
        <v>#VALUE!</v>
      </c>
      <c r="C3158" t="e" cm="1" vm="441">
        <f t="array" ref="C3158">_FV(B3158,"Admin Division 1 (State/province/other)",TRUE)</f>
        <v>#VALUE!</v>
      </c>
    </row>
    <row r="3159" spans="1:3" x14ac:dyDescent="0.2">
      <c r="A3159">
        <v>1</v>
      </c>
      <c r="B3159" s="1" t="e" vm="956">
        <v>#VALUE!</v>
      </c>
      <c r="C3159" t="e" cm="1" vm="441">
        <f t="array" ref="C3159">_FV(B3159,"Admin Division 1 (State/province/other)",TRUE)</f>
        <v>#VALUE!</v>
      </c>
    </row>
    <row r="3160" spans="1:3" x14ac:dyDescent="0.2">
      <c r="A3160">
        <v>1</v>
      </c>
      <c r="B3160" s="1" t="e" vm="956">
        <v>#VALUE!</v>
      </c>
      <c r="C3160" t="e" cm="1" vm="441">
        <f t="array" ref="C3160">_FV(B3160,"Admin Division 1 (State/province/other)",TRUE)</f>
        <v>#VALUE!</v>
      </c>
    </row>
    <row r="3161" spans="1:3" x14ac:dyDescent="0.2">
      <c r="A3161">
        <v>1</v>
      </c>
      <c r="B3161" s="1" t="e" vm="956">
        <v>#VALUE!</v>
      </c>
      <c r="C3161" t="e" cm="1" vm="441">
        <f t="array" ref="C3161">_FV(B3161,"Admin Division 1 (State/province/other)",TRUE)</f>
        <v>#VALUE!</v>
      </c>
    </row>
    <row r="3162" spans="1:3" x14ac:dyDescent="0.2">
      <c r="A3162">
        <v>1</v>
      </c>
      <c r="B3162" s="1" t="e" vm="957">
        <v>#VALUE!</v>
      </c>
      <c r="C3162" t="e" cm="1" vm="441">
        <f t="array" ref="C3162">_FV(B3162,"Admin Division 1 (State/province/other)",TRUE)</f>
        <v>#VALUE!</v>
      </c>
    </row>
    <row r="3163" spans="1:3" x14ac:dyDescent="0.2">
      <c r="A3163">
        <v>1</v>
      </c>
      <c r="B3163" s="1" t="e" vm="958">
        <v>#VALUE!</v>
      </c>
      <c r="C3163" t="e" cm="1" vm="441">
        <f t="array" ref="C3163">_FV(B3163,"Admin Division 1 (State/province/other)",TRUE)</f>
        <v>#VALUE!</v>
      </c>
    </row>
    <row r="3164" spans="1:3" x14ac:dyDescent="0.2">
      <c r="A3164">
        <v>1</v>
      </c>
      <c r="B3164" s="1" t="e" vm="959">
        <v>#VALUE!</v>
      </c>
      <c r="C3164" t="e" cm="1" vm="441">
        <f t="array" ref="C3164">_FV(B3164,"Admin Division 1 (State/province/other)",TRUE)</f>
        <v>#VALUE!</v>
      </c>
    </row>
    <row r="3165" spans="1:3" x14ac:dyDescent="0.2">
      <c r="A3165">
        <v>1</v>
      </c>
      <c r="B3165" s="1" t="e" vm="960">
        <v>#VALUE!</v>
      </c>
      <c r="C3165" t="e" cm="1" vm="447">
        <f t="array" ref="C3165">_FV(B3165,"Admin Division 1 (State/province/other)",TRUE)</f>
        <v>#VALUE!</v>
      </c>
    </row>
    <row r="3166" spans="1:3" x14ac:dyDescent="0.2">
      <c r="A3166">
        <v>1</v>
      </c>
      <c r="B3166" s="1" t="e" vm="961">
        <v>#VALUE!</v>
      </c>
      <c r="C3166" t="e" cm="1" vm="447">
        <f t="array" ref="C3166">_FV(B3166,"Admin Division 1 (State/province/other)",TRUE)</f>
        <v>#VALUE!</v>
      </c>
    </row>
    <row r="3167" spans="1:3" x14ac:dyDescent="0.2">
      <c r="A3167">
        <v>1</v>
      </c>
      <c r="B3167" s="1" t="e" vm="962">
        <v>#VALUE!</v>
      </c>
      <c r="C3167" t="e" cm="1" vm="447">
        <f t="array" ref="C3167">_FV(B3167,"Admin Division 1 (State/province/other)",TRUE)</f>
        <v>#VALUE!</v>
      </c>
    </row>
    <row r="3168" spans="1:3" x14ac:dyDescent="0.2">
      <c r="A3168">
        <v>1</v>
      </c>
      <c r="B3168" s="1" t="e" vm="454">
        <v>#VALUE!</v>
      </c>
      <c r="C3168" t="e" cm="1" vm="447">
        <f t="array" ref="C3168">_FV(B3168,"Admin Division 1 (State/province/other)",TRUE)</f>
        <v>#VALUE!</v>
      </c>
    </row>
    <row r="3169" spans="1:3" x14ac:dyDescent="0.2">
      <c r="A3169">
        <v>1</v>
      </c>
      <c r="B3169" s="1" t="e" vm="454">
        <v>#VALUE!</v>
      </c>
      <c r="C3169" t="e" cm="1" vm="447">
        <f t="array" ref="C3169">_FV(B3169,"Admin Division 1 (State/province/other)",TRUE)</f>
        <v>#VALUE!</v>
      </c>
    </row>
    <row r="3170" spans="1:3" x14ac:dyDescent="0.2">
      <c r="A3170">
        <v>1</v>
      </c>
      <c r="B3170" s="1" t="e" vm="963">
        <v>#VALUE!</v>
      </c>
      <c r="C3170" t="e" cm="1" vm="447">
        <f t="array" ref="C3170">_FV(B3170,"Admin Division 1 (State/province/other)",TRUE)</f>
        <v>#VALUE!</v>
      </c>
    </row>
    <row r="3171" spans="1:3" x14ac:dyDescent="0.2">
      <c r="A3171">
        <v>1</v>
      </c>
      <c r="B3171" s="1" t="e" vm="963">
        <v>#VALUE!</v>
      </c>
      <c r="C3171" t="e" cm="1" vm="447">
        <f t="array" ref="C3171">_FV(B3171,"Admin Division 1 (State/province/other)",TRUE)</f>
        <v>#VALUE!</v>
      </c>
    </row>
    <row r="3172" spans="1:3" x14ac:dyDescent="0.2">
      <c r="A3172">
        <v>1</v>
      </c>
      <c r="B3172" s="1" t="e" vm="963">
        <v>#VALUE!</v>
      </c>
      <c r="C3172" t="e" cm="1" vm="447">
        <f t="array" ref="C3172">_FV(B3172,"Admin Division 1 (State/province/other)",TRUE)</f>
        <v>#VALUE!</v>
      </c>
    </row>
    <row r="3173" spans="1:3" x14ac:dyDescent="0.2">
      <c r="A3173">
        <v>1</v>
      </c>
      <c r="B3173" s="1" t="e" vm="963">
        <v>#VALUE!</v>
      </c>
      <c r="C3173" t="e" cm="1" vm="447">
        <f t="array" ref="C3173">_FV(B3173,"Admin Division 1 (State/province/other)",TRUE)</f>
        <v>#VALUE!</v>
      </c>
    </row>
    <row r="3174" spans="1:3" x14ac:dyDescent="0.2">
      <c r="A3174">
        <v>1</v>
      </c>
      <c r="B3174" s="1" t="e" vm="963">
        <v>#VALUE!</v>
      </c>
      <c r="C3174" t="e" cm="1" vm="447">
        <f t="array" ref="C3174">_FV(B3174,"Admin Division 1 (State/province/other)",TRUE)</f>
        <v>#VALUE!</v>
      </c>
    </row>
    <row r="3175" spans="1:3" x14ac:dyDescent="0.2">
      <c r="A3175">
        <v>1</v>
      </c>
      <c r="B3175" s="1" t="e" vm="964">
        <v>#VALUE!</v>
      </c>
      <c r="C3175" t="e" cm="1" vm="447">
        <f t="array" ref="C3175">_FV(B3175,"Admin Division 1 (State/province/other)",TRUE)</f>
        <v>#VALUE!</v>
      </c>
    </row>
    <row r="3176" spans="1:3" x14ac:dyDescent="0.2">
      <c r="A3176">
        <v>1</v>
      </c>
      <c r="B3176" s="1" t="e" vm="965">
        <v>#VALUE!</v>
      </c>
      <c r="C3176" t="e" cm="1" vm="447">
        <f t="array" ref="C3176">_FV(B3176,"Admin Division 1 (State/province/other)",TRUE)</f>
        <v>#VALUE!</v>
      </c>
    </row>
    <row r="3177" spans="1:3" x14ac:dyDescent="0.2">
      <c r="A3177">
        <v>1</v>
      </c>
      <c r="B3177" s="1" t="e" vm="966">
        <v>#VALUE!</v>
      </c>
      <c r="C3177" t="e" cm="1" vm="460">
        <f t="array" ref="C3177">_FV(B3177,"Admin Division 1 (State/province/other)",TRUE)</f>
        <v>#VALUE!</v>
      </c>
    </row>
    <row r="3178" spans="1:3" x14ac:dyDescent="0.2">
      <c r="A3178">
        <v>1</v>
      </c>
      <c r="B3178" s="1" t="e" vm="966">
        <v>#VALUE!</v>
      </c>
      <c r="C3178" t="e" cm="1" vm="460">
        <f t="array" ref="C3178">_FV(B3178,"Admin Division 1 (State/province/other)",TRUE)</f>
        <v>#VALUE!</v>
      </c>
    </row>
    <row r="3179" spans="1:3" x14ac:dyDescent="0.2">
      <c r="A3179">
        <v>1</v>
      </c>
      <c r="B3179" s="1" t="e" vm="966">
        <v>#VALUE!</v>
      </c>
      <c r="C3179" t="e" cm="1" vm="460">
        <f t="array" ref="C3179">_FV(B3179,"Admin Division 1 (State/province/other)",TRUE)</f>
        <v>#VALUE!</v>
      </c>
    </row>
    <row r="3180" spans="1:3" x14ac:dyDescent="0.2">
      <c r="A3180">
        <v>1</v>
      </c>
      <c r="B3180" s="1" t="e" vm="967">
        <v>#VALUE!</v>
      </c>
      <c r="C3180" t="e" cm="1" vm="460">
        <f t="array" ref="C3180">_FV(B3180,"Admin Division 1 (State/province/other)",TRUE)</f>
        <v>#VALUE!</v>
      </c>
    </row>
    <row r="3181" spans="1:3" x14ac:dyDescent="0.2">
      <c r="A3181">
        <v>1</v>
      </c>
      <c r="B3181" s="1" t="e" vm="968">
        <v>#VALUE!</v>
      </c>
      <c r="C3181" t="e" cm="1" vm="460">
        <f t="array" ref="C3181">_FV(B3181,"Admin Division 1 (State/province/other)",TRUE)</f>
        <v>#VALUE!</v>
      </c>
    </row>
    <row r="3182" spans="1:3" x14ac:dyDescent="0.2">
      <c r="A3182">
        <v>1</v>
      </c>
      <c r="B3182" s="1" t="e" vm="969">
        <v>#VALUE!</v>
      </c>
      <c r="C3182" t="e" cm="1" vm="460">
        <f t="array" ref="C3182">_FV(B3182,"Admin Division 1 (State/province/other)",TRUE)</f>
        <v>#VALUE!</v>
      </c>
    </row>
    <row r="3183" spans="1:3" x14ac:dyDescent="0.2">
      <c r="A3183">
        <v>1</v>
      </c>
      <c r="B3183" s="1" t="e" vm="969">
        <v>#VALUE!</v>
      </c>
      <c r="C3183" t="e" cm="1" vm="460">
        <f t="array" ref="C3183">_FV(B3183,"Admin Division 1 (State/province/other)",TRUE)</f>
        <v>#VALUE!</v>
      </c>
    </row>
    <row r="3184" spans="1:3" x14ac:dyDescent="0.2">
      <c r="A3184">
        <v>1</v>
      </c>
      <c r="B3184" s="1" t="e" vm="969">
        <v>#VALUE!</v>
      </c>
      <c r="C3184" t="e" cm="1" vm="460">
        <f t="array" ref="C3184">_FV(B3184,"Admin Division 1 (State/province/other)",TRUE)</f>
        <v>#VALUE!</v>
      </c>
    </row>
    <row r="3185" spans="1:3" x14ac:dyDescent="0.2">
      <c r="A3185">
        <v>1</v>
      </c>
      <c r="B3185" s="1" t="e" vm="970">
        <v>#VALUE!</v>
      </c>
      <c r="C3185" t="e" cm="1" vm="460">
        <f t="array" ref="C3185">_FV(B3185,"Admin Division 1 (State/province/other)",TRUE)</f>
        <v>#VALUE!</v>
      </c>
    </row>
    <row r="3186" spans="1:3" x14ac:dyDescent="0.2">
      <c r="A3186">
        <v>1</v>
      </c>
      <c r="B3186" s="1" t="e" vm="971">
        <v>#VALUE!</v>
      </c>
      <c r="C3186" t="e" cm="1" vm="460">
        <f t="array" ref="C3186">_FV(B3186,"Admin Division 1 (State/province/other)",TRUE)</f>
        <v>#VALUE!</v>
      </c>
    </row>
    <row r="3187" spans="1:3" x14ac:dyDescent="0.2">
      <c r="A3187">
        <v>1</v>
      </c>
      <c r="B3187" s="1" t="e" vm="465">
        <v>#VALUE!</v>
      </c>
      <c r="C3187" t="e" cm="1" vm="460">
        <f t="array" ref="C3187">_FV(B3187,"Admin Division 1 (State/province/other)",TRUE)</f>
        <v>#VALUE!</v>
      </c>
    </row>
    <row r="3188" spans="1:3" x14ac:dyDescent="0.2">
      <c r="A3188">
        <v>1</v>
      </c>
      <c r="B3188" s="1" t="e" vm="465">
        <v>#VALUE!</v>
      </c>
      <c r="C3188" t="e" cm="1" vm="460">
        <f t="array" ref="C3188">_FV(B3188,"Admin Division 1 (State/province/other)",TRUE)</f>
        <v>#VALUE!</v>
      </c>
    </row>
    <row r="3189" spans="1:3" x14ac:dyDescent="0.2">
      <c r="A3189">
        <v>1</v>
      </c>
      <c r="B3189" s="1" t="e" vm="972">
        <v>#VALUE!</v>
      </c>
      <c r="C3189" t="e" cm="1" vm="460">
        <f t="array" ref="C3189">_FV(B3189,"Admin Division 1 (State/province/other)",TRUE)</f>
        <v>#VALUE!</v>
      </c>
    </row>
    <row r="3190" spans="1:3" x14ac:dyDescent="0.2">
      <c r="A3190">
        <v>1</v>
      </c>
      <c r="B3190" s="1" t="e" vm="972">
        <v>#VALUE!</v>
      </c>
      <c r="C3190" t="e" cm="1" vm="460">
        <f t="array" ref="C3190">_FV(B3190,"Admin Division 1 (State/province/other)",TRUE)</f>
        <v>#VALUE!</v>
      </c>
    </row>
    <row r="3191" spans="1:3" x14ac:dyDescent="0.2">
      <c r="A3191">
        <v>1</v>
      </c>
      <c r="B3191" s="1" t="e" vm="972">
        <v>#VALUE!</v>
      </c>
      <c r="C3191" t="e" cm="1" vm="460">
        <f t="array" ref="C3191">_FV(B3191,"Admin Division 1 (State/province/other)",TRUE)</f>
        <v>#VALUE!</v>
      </c>
    </row>
    <row r="3192" spans="1:3" x14ac:dyDescent="0.2">
      <c r="A3192">
        <v>1</v>
      </c>
      <c r="B3192" s="1" t="e" vm="973">
        <v>#VALUE!</v>
      </c>
      <c r="C3192" t="e" cm="1" vm="460">
        <f t="array" ref="C3192">_FV(B3192,"Admin Division 1 (State/province/other)",TRUE)</f>
        <v>#VALUE!</v>
      </c>
    </row>
    <row r="3193" spans="1:3" x14ac:dyDescent="0.2">
      <c r="A3193">
        <v>1</v>
      </c>
      <c r="B3193" s="1" t="e" vm="974">
        <v>#VALUE!</v>
      </c>
      <c r="C3193" t="e" cm="1" vm="460">
        <f t="array" ref="C3193">_FV(B3193,"Admin Division 1 (State/province/other)",TRUE)</f>
        <v>#VALUE!</v>
      </c>
    </row>
    <row r="3194" spans="1:3" x14ac:dyDescent="0.2">
      <c r="A3194">
        <v>1</v>
      </c>
      <c r="B3194" s="1" t="e" vm="974">
        <v>#VALUE!</v>
      </c>
      <c r="C3194" t="e" cm="1" vm="460">
        <f t="array" ref="C3194">_FV(B3194,"Admin Division 1 (State/province/other)",TRUE)</f>
        <v>#VALUE!</v>
      </c>
    </row>
    <row r="3195" spans="1:3" x14ac:dyDescent="0.2">
      <c r="A3195">
        <v>1</v>
      </c>
      <c r="B3195" s="1" t="e" vm="975">
        <v>#VALUE!</v>
      </c>
      <c r="C3195" t="e" cm="1" vm="460">
        <f t="array" ref="C3195">_FV(B3195,"Admin Division 1 (State/province/other)",TRUE)</f>
        <v>#VALUE!</v>
      </c>
    </row>
    <row r="3196" spans="1:3" x14ac:dyDescent="0.2">
      <c r="A3196">
        <v>1</v>
      </c>
      <c r="B3196" s="1" t="e" vm="975">
        <v>#VALUE!</v>
      </c>
      <c r="C3196" t="e" cm="1" vm="460">
        <f t="array" ref="C3196">_FV(B3196,"Admin Division 1 (State/province/other)",TRUE)</f>
        <v>#VALUE!</v>
      </c>
    </row>
    <row r="3197" spans="1:3" x14ac:dyDescent="0.2">
      <c r="A3197">
        <v>1</v>
      </c>
      <c r="B3197" s="1" t="e" vm="975">
        <v>#VALUE!</v>
      </c>
      <c r="C3197" t="e" cm="1" vm="460">
        <f t="array" ref="C3197">_FV(B3197,"Admin Division 1 (State/province/other)",TRUE)</f>
        <v>#VALUE!</v>
      </c>
    </row>
    <row r="3198" spans="1:3" x14ac:dyDescent="0.2">
      <c r="A3198">
        <v>1</v>
      </c>
      <c r="B3198" s="1" t="e" vm="976">
        <v>#VALUE!</v>
      </c>
      <c r="C3198" t="e" cm="1" vm="460">
        <f t="array" ref="C3198">_FV(B3198,"Admin Division 1 (State/province/other)",TRUE)</f>
        <v>#VALUE!</v>
      </c>
    </row>
    <row r="3199" spans="1:3" x14ac:dyDescent="0.2">
      <c r="A3199">
        <v>1</v>
      </c>
      <c r="B3199" s="1" t="e" vm="976">
        <v>#VALUE!</v>
      </c>
      <c r="C3199" t="e" cm="1" vm="460">
        <f t="array" ref="C3199">_FV(B3199,"Admin Division 1 (State/province/other)",TRUE)</f>
        <v>#VALUE!</v>
      </c>
    </row>
    <row r="3200" spans="1:3" x14ac:dyDescent="0.2">
      <c r="A3200">
        <v>1</v>
      </c>
      <c r="B3200" s="1" t="e" vm="977">
        <v>#VALUE!</v>
      </c>
      <c r="C3200" t="e" cm="1" vm="460">
        <f t="array" ref="C3200">_FV(B3200,"Admin Division 1 (State/province/other)",TRUE)</f>
        <v>#VALUE!</v>
      </c>
    </row>
    <row r="3201" spans="1:3" x14ac:dyDescent="0.2">
      <c r="A3201">
        <v>1</v>
      </c>
      <c r="B3201" s="1" t="e" vm="977">
        <v>#VALUE!</v>
      </c>
      <c r="C3201" t="e" cm="1" vm="460">
        <f t="array" ref="C3201">_FV(B3201,"Admin Division 1 (State/province/other)",TRUE)</f>
        <v>#VALUE!</v>
      </c>
    </row>
    <row r="3202" spans="1:3" x14ac:dyDescent="0.2">
      <c r="A3202">
        <v>1</v>
      </c>
      <c r="B3202" s="1" t="e" vm="978">
        <v>#VALUE!</v>
      </c>
      <c r="C3202" t="e" cm="1" vm="460">
        <f t="array" ref="C3202">_FV(B3202,"Admin Division 1 (State/province/other)",TRUE)</f>
        <v>#VALUE!</v>
      </c>
    </row>
    <row r="3203" spans="1:3" x14ac:dyDescent="0.2">
      <c r="A3203">
        <v>1</v>
      </c>
      <c r="B3203" s="1" t="e" vm="979">
        <v>#VALUE!</v>
      </c>
      <c r="C3203" t="e" cm="1" vm="460">
        <f t="array" ref="C3203">_FV(B3203,"Admin Division 1 (State/province/other)",TRUE)</f>
        <v>#VALUE!</v>
      </c>
    </row>
    <row r="3204" spans="1:3" x14ac:dyDescent="0.2">
      <c r="A3204">
        <v>1</v>
      </c>
      <c r="B3204" s="1" t="e" vm="980">
        <v>#VALUE!</v>
      </c>
      <c r="C3204" t="e" cm="1" vm="460">
        <f t="array" ref="C3204">_FV(B3204,"Admin Division 1 (State/province/other)",TRUE)</f>
        <v>#VALUE!</v>
      </c>
    </row>
    <row r="3205" spans="1:3" x14ac:dyDescent="0.2">
      <c r="A3205">
        <v>1</v>
      </c>
      <c r="B3205" s="1">
        <v>85396</v>
      </c>
      <c r="C3205" t="e" cm="1" vm="105">
        <f t="array" ref="C3205">_FV(B3205,"Admin Division 1 (State/province/other)",TRUE)</f>
        <v>#VALUE!</v>
      </c>
    </row>
    <row r="3206" spans="1:3" x14ac:dyDescent="0.2">
      <c r="A3206">
        <v>1</v>
      </c>
      <c r="B3206" s="1" t="e" vm="981">
        <v>#VALUE!</v>
      </c>
      <c r="C3206" t="e" cm="1" vm="460">
        <f t="array" ref="C3206">_FV(B3206,"Admin Division 1 (State/province/other)",TRUE)</f>
        <v>#VALUE!</v>
      </c>
    </row>
    <row r="3207" spans="1:3" x14ac:dyDescent="0.2">
      <c r="A3207">
        <v>1</v>
      </c>
      <c r="B3207" s="1" t="e" vm="982">
        <v>#VALUE!</v>
      </c>
      <c r="C3207" t="e" cm="1" vm="460">
        <f t="array" ref="C3207">_FV(B3207,"Admin Division 1 (State/province/other)",TRUE)</f>
        <v>#VALUE!</v>
      </c>
    </row>
    <row r="3208" spans="1:3" x14ac:dyDescent="0.2">
      <c r="A3208">
        <v>1</v>
      </c>
      <c r="B3208" s="1" t="e" vm="983">
        <v>#VALUE!</v>
      </c>
      <c r="C3208" t="e" cm="1" vm="460">
        <f t="array" ref="C3208">_FV(B3208,"Admin Division 1 (State/province/other)",TRUE)</f>
        <v>#VALUE!</v>
      </c>
    </row>
    <row r="3209" spans="1:3" x14ac:dyDescent="0.2">
      <c r="A3209">
        <v>1</v>
      </c>
      <c r="B3209" s="1" t="e" vm="983">
        <v>#VALUE!</v>
      </c>
      <c r="C3209" t="e" cm="1" vm="460">
        <f t="array" ref="C3209">_FV(B3209,"Admin Division 1 (State/province/other)",TRUE)</f>
        <v>#VALUE!</v>
      </c>
    </row>
    <row r="3210" spans="1:3" x14ac:dyDescent="0.2">
      <c r="A3210">
        <v>1</v>
      </c>
      <c r="B3210" s="1" t="e" vm="984">
        <v>#VALUE!</v>
      </c>
      <c r="C3210" t="e" cm="1" vm="460">
        <f t="array" ref="C3210">_FV(B3210,"Admin Division 1 (State/province/other)",TRUE)</f>
        <v>#VALUE!</v>
      </c>
    </row>
    <row r="3211" spans="1:3" x14ac:dyDescent="0.2">
      <c r="A3211">
        <v>1</v>
      </c>
      <c r="B3211" s="1" t="e" vm="984">
        <v>#VALUE!</v>
      </c>
      <c r="C3211" t="e" cm="1" vm="460">
        <f t="array" ref="C3211">_FV(B3211,"Admin Division 1 (State/province/other)",TRUE)</f>
        <v>#VALUE!</v>
      </c>
    </row>
    <row r="3212" spans="1:3" x14ac:dyDescent="0.2">
      <c r="A3212">
        <v>1</v>
      </c>
      <c r="B3212" s="1" t="e" vm="985">
        <v>#VALUE!</v>
      </c>
      <c r="C3212" t="e" cm="1" vm="460">
        <f t="array" ref="C3212">_FV(B3212,"Admin Division 1 (State/province/other)",TRUE)</f>
        <v>#VALUE!</v>
      </c>
    </row>
    <row r="3213" spans="1:3" x14ac:dyDescent="0.2">
      <c r="A3213">
        <v>1</v>
      </c>
      <c r="B3213" s="1" t="e" vm="492">
        <v>#VALUE!</v>
      </c>
      <c r="C3213" t="e" cm="1" vm="460">
        <f t="array" ref="C3213">_FV(B3213,"Admin Division 1 (State/province/other)",TRUE)</f>
        <v>#VALUE!</v>
      </c>
    </row>
    <row r="3214" spans="1:3" x14ac:dyDescent="0.2">
      <c r="A3214">
        <v>1</v>
      </c>
      <c r="B3214" s="1" t="e" vm="492">
        <v>#VALUE!</v>
      </c>
      <c r="C3214" t="e" cm="1" vm="460">
        <f t="array" ref="C3214">_FV(B3214,"Admin Division 1 (State/province/other)",TRUE)</f>
        <v>#VALUE!</v>
      </c>
    </row>
    <row r="3215" spans="1:3" x14ac:dyDescent="0.2">
      <c r="A3215">
        <v>1</v>
      </c>
      <c r="B3215" s="1" t="e" vm="492">
        <v>#VALUE!</v>
      </c>
      <c r="C3215" t="e" cm="1" vm="460">
        <f t="array" ref="C3215">_FV(B3215,"Admin Division 1 (State/province/other)",TRUE)</f>
        <v>#VALUE!</v>
      </c>
    </row>
    <row r="3216" spans="1:3" x14ac:dyDescent="0.2">
      <c r="A3216">
        <v>1</v>
      </c>
      <c r="B3216" s="1" t="e" vm="492">
        <v>#VALUE!</v>
      </c>
      <c r="C3216" t="e" cm="1" vm="460">
        <f t="array" ref="C3216">_FV(B3216,"Admin Division 1 (State/province/other)",TRUE)</f>
        <v>#VALUE!</v>
      </c>
    </row>
    <row r="3217" spans="1:3" x14ac:dyDescent="0.2">
      <c r="A3217">
        <v>1</v>
      </c>
      <c r="B3217" s="1" t="e" vm="492">
        <v>#VALUE!</v>
      </c>
      <c r="C3217" t="e" cm="1" vm="460">
        <f t="array" ref="C3217">_FV(B3217,"Admin Division 1 (State/province/other)",TRUE)</f>
        <v>#VALUE!</v>
      </c>
    </row>
    <row r="3218" spans="1:3" x14ac:dyDescent="0.2">
      <c r="A3218">
        <v>1</v>
      </c>
      <c r="B3218" s="1" t="e" vm="986">
        <v>#VALUE!</v>
      </c>
      <c r="C3218" t="e" cm="1" vm="460">
        <f t="array" ref="C3218">_FV(B3218,"Admin Division 1 (State/province/other)",TRUE)</f>
        <v>#VALUE!</v>
      </c>
    </row>
    <row r="3219" spans="1:3" x14ac:dyDescent="0.2">
      <c r="A3219">
        <v>1</v>
      </c>
      <c r="B3219" s="1" t="e" vm="986">
        <v>#VALUE!</v>
      </c>
      <c r="C3219" t="e" cm="1" vm="460">
        <f t="array" ref="C3219">_FV(B3219,"Admin Division 1 (State/province/other)",TRUE)</f>
        <v>#VALUE!</v>
      </c>
    </row>
    <row r="3220" spans="1:3" x14ac:dyDescent="0.2">
      <c r="A3220">
        <v>1</v>
      </c>
      <c r="B3220" s="1" t="e" vm="987">
        <v>#VALUE!</v>
      </c>
      <c r="C3220" t="e" cm="1" vm="460">
        <f t="array" ref="C3220">_FV(B3220,"Admin Division 1 (State/province/other)",TRUE)</f>
        <v>#VALUE!</v>
      </c>
    </row>
    <row r="3221" spans="1:3" x14ac:dyDescent="0.2">
      <c r="A3221">
        <v>1</v>
      </c>
      <c r="B3221" s="1" t="e" vm="987">
        <v>#VALUE!</v>
      </c>
      <c r="C3221" t="e" cm="1" vm="460">
        <f t="array" ref="C3221">_FV(B3221,"Admin Division 1 (State/province/other)",TRUE)</f>
        <v>#VALUE!</v>
      </c>
    </row>
    <row r="3222" spans="1:3" x14ac:dyDescent="0.2">
      <c r="A3222">
        <v>1</v>
      </c>
      <c r="B3222" s="1" t="e" vm="987">
        <v>#VALUE!</v>
      </c>
      <c r="C3222" t="e" cm="1" vm="460">
        <f t="array" ref="C3222">_FV(B3222,"Admin Division 1 (State/province/other)",TRUE)</f>
        <v>#VALUE!</v>
      </c>
    </row>
    <row r="3223" spans="1:3" x14ac:dyDescent="0.2">
      <c r="A3223">
        <v>1</v>
      </c>
      <c r="B3223" s="1" t="e" vm="987">
        <v>#VALUE!</v>
      </c>
      <c r="C3223" t="e" cm="1" vm="460">
        <f t="array" ref="C3223">_FV(B3223,"Admin Division 1 (State/province/other)",TRUE)</f>
        <v>#VALUE!</v>
      </c>
    </row>
    <row r="3224" spans="1:3" x14ac:dyDescent="0.2">
      <c r="A3224">
        <v>1</v>
      </c>
      <c r="B3224" s="1" t="e" vm="987">
        <v>#VALUE!</v>
      </c>
      <c r="C3224" t="e" cm="1" vm="460">
        <f t="array" ref="C3224">_FV(B3224,"Admin Division 1 (State/province/other)",TRUE)</f>
        <v>#VALUE!</v>
      </c>
    </row>
    <row r="3225" spans="1:3" x14ac:dyDescent="0.2">
      <c r="A3225">
        <v>1</v>
      </c>
      <c r="B3225" s="1" t="e" vm="987">
        <v>#VALUE!</v>
      </c>
      <c r="C3225" t="e" cm="1" vm="460">
        <f t="array" ref="C3225">_FV(B3225,"Admin Division 1 (State/province/other)",TRUE)</f>
        <v>#VALUE!</v>
      </c>
    </row>
    <row r="3226" spans="1:3" x14ac:dyDescent="0.2">
      <c r="A3226">
        <v>1</v>
      </c>
      <c r="B3226" s="1" t="e" vm="987">
        <v>#VALUE!</v>
      </c>
      <c r="C3226" t="e" cm="1" vm="460">
        <f t="array" ref="C3226">_FV(B3226,"Admin Division 1 (State/province/other)",TRUE)</f>
        <v>#VALUE!</v>
      </c>
    </row>
    <row r="3227" spans="1:3" x14ac:dyDescent="0.2">
      <c r="A3227">
        <v>1</v>
      </c>
      <c r="B3227" s="1" t="e" vm="988">
        <v>#VALUE!</v>
      </c>
      <c r="C3227" t="e" cm="1" vm="460">
        <f t="array" ref="C3227">_FV(B3227,"Admin Division 1 (State/province/other)",TRUE)</f>
        <v>#VALUE!</v>
      </c>
    </row>
    <row r="3228" spans="1:3" x14ac:dyDescent="0.2">
      <c r="A3228">
        <v>1</v>
      </c>
      <c r="B3228" s="1" t="e" vm="988">
        <v>#VALUE!</v>
      </c>
      <c r="C3228" t="e" cm="1" vm="460">
        <f t="array" ref="C3228">_FV(B3228,"Admin Division 1 (State/province/other)",TRUE)</f>
        <v>#VALUE!</v>
      </c>
    </row>
    <row r="3229" spans="1:3" x14ac:dyDescent="0.2">
      <c r="A3229">
        <v>1</v>
      </c>
      <c r="B3229" s="1" t="e" vm="988">
        <v>#VALUE!</v>
      </c>
      <c r="C3229" t="e" cm="1" vm="460">
        <f t="array" ref="C3229">_FV(B3229,"Admin Division 1 (State/province/other)",TRUE)</f>
        <v>#VALUE!</v>
      </c>
    </row>
    <row r="3230" spans="1:3" x14ac:dyDescent="0.2">
      <c r="A3230">
        <v>1</v>
      </c>
      <c r="B3230" s="1" t="e" vm="988">
        <v>#VALUE!</v>
      </c>
      <c r="C3230" t="e" cm="1" vm="460">
        <f t="array" ref="C3230">_FV(B3230,"Admin Division 1 (State/province/other)",TRUE)</f>
        <v>#VALUE!</v>
      </c>
    </row>
    <row r="3231" spans="1:3" x14ac:dyDescent="0.2">
      <c r="A3231">
        <v>1</v>
      </c>
      <c r="B3231" s="1" t="e" vm="988">
        <v>#VALUE!</v>
      </c>
      <c r="C3231" t="e" cm="1" vm="460">
        <f t="array" ref="C3231">_FV(B3231,"Admin Division 1 (State/province/other)",TRUE)</f>
        <v>#VALUE!</v>
      </c>
    </row>
    <row r="3232" spans="1:3" x14ac:dyDescent="0.2">
      <c r="A3232">
        <v>1</v>
      </c>
      <c r="B3232" s="1" t="e" vm="988">
        <v>#VALUE!</v>
      </c>
      <c r="C3232" t="e" cm="1" vm="460">
        <f t="array" ref="C3232">_FV(B3232,"Admin Division 1 (State/province/other)",TRUE)</f>
        <v>#VALUE!</v>
      </c>
    </row>
    <row r="3233" spans="1:3" x14ac:dyDescent="0.2">
      <c r="A3233">
        <v>1</v>
      </c>
      <c r="B3233" s="1" t="e" vm="988">
        <v>#VALUE!</v>
      </c>
      <c r="C3233" t="e" cm="1" vm="460">
        <f t="array" ref="C3233">_FV(B3233,"Admin Division 1 (State/province/other)",TRUE)</f>
        <v>#VALUE!</v>
      </c>
    </row>
    <row r="3234" spans="1:3" x14ac:dyDescent="0.2">
      <c r="A3234">
        <v>1</v>
      </c>
      <c r="B3234" s="1" t="e" vm="988">
        <v>#VALUE!</v>
      </c>
      <c r="C3234" t="e" cm="1" vm="460">
        <f t="array" ref="C3234">_FV(B3234,"Admin Division 1 (State/province/other)",TRUE)</f>
        <v>#VALUE!</v>
      </c>
    </row>
    <row r="3235" spans="1:3" x14ac:dyDescent="0.2">
      <c r="A3235">
        <v>1</v>
      </c>
      <c r="B3235" s="1" t="e" vm="988">
        <v>#VALUE!</v>
      </c>
      <c r="C3235" t="e" cm="1" vm="460">
        <f t="array" ref="C3235">_FV(B3235,"Admin Division 1 (State/province/other)",TRUE)</f>
        <v>#VALUE!</v>
      </c>
    </row>
    <row r="3236" spans="1:3" x14ac:dyDescent="0.2">
      <c r="A3236">
        <v>1</v>
      </c>
      <c r="B3236" s="1" t="e" vm="988">
        <v>#VALUE!</v>
      </c>
      <c r="C3236" t="e" cm="1" vm="460">
        <f t="array" ref="C3236">_FV(B3236,"Admin Division 1 (State/province/other)",TRUE)</f>
        <v>#VALUE!</v>
      </c>
    </row>
    <row r="3237" spans="1:3" x14ac:dyDescent="0.2">
      <c r="A3237">
        <v>1</v>
      </c>
      <c r="B3237" s="1" t="e" vm="988">
        <v>#VALUE!</v>
      </c>
      <c r="C3237" t="e" cm="1" vm="460">
        <f t="array" ref="C3237">_FV(B3237,"Admin Division 1 (State/province/other)",TRUE)</f>
        <v>#VALUE!</v>
      </c>
    </row>
    <row r="3238" spans="1:3" x14ac:dyDescent="0.2">
      <c r="A3238">
        <v>1</v>
      </c>
      <c r="B3238" s="1" t="e" vm="988">
        <v>#VALUE!</v>
      </c>
      <c r="C3238" t="e" cm="1" vm="460">
        <f t="array" ref="C3238">_FV(B3238,"Admin Division 1 (State/province/other)",TRUE)</f>
        <v>#VALUE!</v>
      </c>
    </row>
    <row r="3239" spans="1:3" x14ac:dyDescent="0.2">
      <c r="A3239">
        <v>1</v>
      </c>
      <c r="B3239" s="1" t="e" vm="988">
        <v>#VALUE!</v>
      </c>
      <c r="C3239" t="e" cm="1" vm="460">
        <f t="array" ref="C3239">_FV(B3239,"Admin Division 1 (State/province/other)",TRUE)</f>
        <v>#VALUE!</v>
      </c>
    </row>
    <row r="3240" spans="1:3" x14ac:dyDescent="0.2">
      <c r="A3240">
        <v>1</v>
      </c>
      <c r="B3240" s="1" t="e" vm="989">
        <v>#VALUE!</v>
      </c>
      <c r="C3240" t="e" cm="1" vm="460">
        <f t="array" ref="C3240">_FV(B3240,"Admin Division 1 (State/province/other)",TRUE)</f>
        <v>#VALUE!</v>
      </c>
    </row>
    <row r="3241" spans="1:3" x14ac:dyDescent="0.2">
      <c r="A3241">
        <v>1</v>
      </c>
      <c r="B3241" s="1" t="e" vm="989">
        <v>#VALUE!</v>
      </c>
      <c r="C3241" t="e" cm="1" vm="460">
        <f t="array" ref="C3241">_FV(B3241,"Admin Division 1 (State/province/other)",TRUE)</f>
        <v>#VALUE!</v>
      </c>
    </row>
    <row r="3242" spans="1:3" x14ac:dyDescent="0.2">
      <c r="A3242">
        <v>1</v>
      </c>
      <c r="B3242" s="1" t="e" vm="989">
        <v>#VALUE!</v>
      </c>
      <c r="C3242" t="e" cm="1" vm="460">
        <f t="array" ref="C3242">_FV(B3242,"Admin Division 1 (State/province/other)",TRUE)</f>
        <v>#VALUE!</v>
      </c>
    </row>
    <row r="3243" spans="1:3" x14ac:dyDescent="0.2">
      <c r="A3243">
        <v>1</v>
      </c>
      <c r="B3243" s="1" t="e" vm="989">
        <v>#VALUE!</v>
      </c>
      <c r="C3243" t="e" cm="1" vm="460">
        <f t="array" ref="C3243">_FV(B3243,"Admin Division 1 (State/province/other)",TRUE)</f>
        <v>#VALUE!</v>
      </c>
    </row>
    <row r="3244" spans="1:3" x14ac:dyDescent="0.2">
      <c r="A3244">
        <v>1</v>
      </c>
      <c r="B3244" s="1" t="e" vm="990">
        <v>#VALUE!</v>
      </c>
      <c r="C3244" t="e" cm="1" vm="460">
        <f t="array" ref="C3244">_FV(B3244,"Admin Division 1 (State/province/other)",TRUE)</f>
        <v>#VALUE!</v>
      </c>
    </row>
    <row r="3245" spans="1:3" x14ac:dyDescent="0.2">
      <c r="A3245">
        <v>1</v>
      </c>
      <c r="B3245" s="1" t="e" vm="990">
        <v>#VALUE!</v>
      </c>
      <c r="C3245" t="e" cm="1" vm="460">
        <f t="array" ref="C3245">_FV(B3245,"Admin Division 1 (State/province/other)",TRUE)</f>
        <v>#VALUE!</v>
      </c>
    </row>
    <row r="3246" spans="1:3" x14ac:dyDescent="0.2">
      <c r="A3246">
        <v>1</v>
      </c>
      <c r="B3246" s="1" t="e" vm="991">
        <v>#VALUE!</v>
      </c>
      <c r="C3246" t="e" cm="1" vm="460">
        <f t="array" ref="C3246">_FV(B3246,"Admin Division 1 (State/province/other)",TRUE)</f>
        <v>#VALUE!</v>
      </c>
    </row>
    <row r="3247" spans="1:3" x14ac:dyDescent="0.2">
      <c r="A3247">
        <v>1</v>
      </c>
      <c r="B3247" s="1" t="e" vm="991">
        <v>#VALUE!</v>
      </c>
      <c r="C3247" t="e" cm="1" vm="460">
        <f t="array" ref="C3247">_FV(B3247,"Admin Division 1 (State/province/other)",TRUE)</f>
        <v>#VALUE!</v>
      </c>
    </row>
    <row r="3248" spans="1:3" x14ac:dyDescent="0.2">
      <c r="A3248">
        <v>1</v>
      </c>
      <c r="B3248" s="1" t="e" vm="992">
        <v>#VALUE!</v>
      </c>
      <c r="C3248" t="e" cm="1" vm="460">
        <f t="array" ref="C3248">_FV(B3248,"Admin Division 1 (State/province/other)",TRUE)</f>
        <v>#VALUE!</v>
      </c>
    </row>
    <row r="3249" spans="1:3" x14ac:dyDescent="0.2">
      <c r="A3249">
        <v>1</v>
      </c>
      <c r="B3249" s="1" t="e" vm="992">
        <v>#VALUE!</v>
      </c>
      <c r="C3249" t="e" cm="1" vm="460">
        <f t="array" ref="C3249">_FV(B3249,"Admin Division 1 (State/province/other)",TRUE)</f>
        <v>#VALUE!</v>
      </c>
    </row>
    <row r="3250" spans="1:3" x14ac:dyDescent="0.2">
      <c r="A3250">
        <v>1</v>
      </c>
      <c r="B3250" s="1" t="e" vm="992">
        <v>#VALUE!</v>
      </c>
      <c r="C3250" t="e" cm="1" vm="460">
        <f t="array" ref="C3250">_FV(B3250,"Admin Division 1 (State/province/other)",TRUE)</f>
        <v>#VALUE!</v>
      </c>
    </row>
    <row r="3251" spans="1:3" x14ac:dyDescent="0.2">
      <c r="A3251">
        <v>1</v>
      </c>
      <c r="B3251" s="1" t="e" vm="992">
        <v>#VALUE!</v>
      </c>
      <c r="C3251" t="e" cm="1" vm="460">
        <f t="array" ref="C3251">_FV(B3251,"Admin Division 1 (State/province/other)",TRUE)</f>
        <v>#VALUE!</v>
      </c>
    </row>
    <row r="3252" spans="1:3" x14ac:dyDescent="0.2">
      <c r="A3252">
        <v>1</v>
      </c>
      <c r="B3252" s="1" t="e" vm="992">
        <v>#VALUE!</v>
      </c>
      <c r="C3252" t="e" cm="1" vm="460">
        <f t="array" ref="C3252">_FV(B3252,"Admin Division 1 (State/province/other)",TRUE)</f>
        <v>#VALUE!</v>
      </c>
    </row>
    <row r="3253" spans="1:3" x14ac:dyDescent="0.2">
      <c r="A3253">
        <v>1</v>
      </c>
      <c r="B3253" s="1" t="e" vm="993">
        <v>#VALUE!</v>
      </c>
      <c r="C3253" t="e" cm="1" vm="460">
        <f t="array" ref="C3253">_FV(B3253,"Admin Division 1 (State/province/other)",TRUE)</f>
        <v>#VALUE!</v>
      </c>
    </row>
    <row r="3254" spans="1:3" x14ac:dyDescent="0.2">
      <c r="A3254">
        <v>1</v>
      </c>
      <c r="B3254" s="1" t="e" vm="993">
        <v>#VALUE!</v>
      </c>
      <c r="C3254" t="e" cm="1" vm="460">
        <f t="array" ref="C3254">_FV(B3254,"Admin Division 1 (State/province/other)",TRUE)</f>
        <v>#VALUE!</v>
      </c>
    </row>
    <row r="3255" spans="1:3" x14ac:dyDescent="0.2">
      <c r="A3255">
        <v>1</v>
      </c>
      <c r="B3255" s="1" t="e" vm="993">
        <v>#VALUE!</v>
      </c>
      <c r="C3255" t="e" cm="1" vm="460">
        <f t="array" ref="C3255">_FV(B3255,"Admin Division 1 (State/province/other)",TRUE)</f>
        <v>#VALUE!</v>
      </c>
    </row>
    <row r="3256" spans="1:3" x14ac:dyDescent="0.2">
      <c r="A3256">
        <v>1</v>
      </c>
      <c r="B3256" s="1" t="e" vm="993">
        <v>#VALUE!</v>
      </c>
      <c r="C3256" t="e" cm="1" vm="460">
        <f t="array" ref="C3256">_FV(B3256,"Admin Division 1 (State/province/other)",TRUE)</f>
        <v>#VALUE!</v>
      </c>
    </row>
    <row r="3257" spans="1:3" x14ac:dyDescent="0.2">
      <c r="A3257">
        <v>1</v>
      </c>
      <c r="B3257" s="1" t="e" vm="993">
        <v>#VALUE!</v>
      </c>
      <c r="C3257" t="e" cm="1" vm="460">
        <f t="array" ref="C3257">_FV(B3257,"Admin Division 1 (State/province/other)",TRUE)</f>
        <v>#VALUE!</v>
      </c>
    </row>
    <row r="3258" spans="1:3" x14ac:dyDescent="0.2">
      <c r="A3258">
        <v>1</v>
      </c>
      <c r="B3258" s="1" t="e" vm="993">
        <v>#VALUE!</v>
      </c>
      <c r="C3258" t="e" cm="1" vm="460">
        <f t="array" ref="C3258">_FV(B3258,"Admin Division 1 (State/province/other)",TRUE)</f>
        <v>#VALUE!</v>
      </c>
    </row>
    <row r="3259" spans="1:3" x14ac:dyDescent="0.2">
      <c r="A3259">
        <v>1</v>
      </c>
      <c r="B3259" s="1" t="e" vm="993">
        <v>#VALUE!</v>
      </c>
      <c r="C3259" t="e" cm="1" vm="460">
        <f t="array" ref="C3259">_FV(B3259,"Admin Division 1 (State/province/other)",TRUE)</f>
        <v>#VALUE!</v>
      </c>
    </row>
    <row r="3260" spans="1:3" x14ac:dyDescent="0.2">
      <c r="A3260">
        <v>1</v>
      </c>
      <c r="B3260" s="1" t="e" vm="993">
        <v>#VALUE!</v>
      </c>
      <c r="C3260" t="e" cm="1" vm="460">
        <f t="array" ref="C3260">_FV(B3260,"Admin Division 1 (State/province/other)",TRUE)</f>
        <v>#VALUE!</v>
      </c>
    </row>
    <row r="3261" spans="1:3" x14ac:dyDescent="0.2">
      <c r="A3261">
        <v>1</v>
      </c>
      <c r="B3261" s="1" t="e" vm="993">
        <v>#VALUE!</v>
      </c>
      <c r="C3261" t="e" cm="1" vm="460">
        <f t="array" ref="C3261">_FV(B3261,"Admin Division 1 (State/province/other)",TRUE)</f>
        <v>#VALUE!</v>
      </c>
    </row>
    <row r="3262" spans="1:3" x14ac:dyDescent="0.2">
      <c r="A3262">
        <v>1</v>
      </c>
      <c r="B3262" s="1" t="e" vm="994">
        <v>#VALUE!</v>
      </c>
      <c r="C3262" t="e" cm="1" vm="509">
        <f t="array" ref="C3262">_FV(B3262,"Admin Division 1 (State/province/other)",TRUE)</f>
        <v>#VALUE!</v>
      </c>
    </row>
    <row r="3263" spans="1:3" x14ac:dyDescent="0.2">
      <c r="A3263">
        <v>1</v>
      </c>
      <c r="B3263" s="1" t="e" vm="994">
        <v>#VALUE!</v>
      </c>
      <c r="C3263" t="e" cm="1" vm="509">
        <f t="array" ref="C3263">_FV(B3263,"Admin Division 1 (State/province/other)",TRUE)</f>
        <v>#VALUE!</v>
      </c>
    </row>
    <row r="3264" spans="1:3" x14ac:dyDescent="0.2">
      <c r="A3264">
        <v>1</v>
      </c>
      <c r="B3264" s="1" t="e" vm="995">
        <v>#VALUE!</v>
      </c>
      <c r="C3264" t="e" cm="1" vm="509">
        <f t="array" ref="C3264">_FV(B3264,"Admin Division 1 (State/province/other)",TRUE)</f>
        <v>#VALUE!</v>
      </c>
    </row>
    <row r="3265" spans="1:3" x14ac:dyDescent="0.2">
      <c r="A3265">
        <v>1</v>
      </c>
      <c r="B3265" s="1" t="e" vm="995">
        <v>#VALUE!</v>
      </c>
      <c r="C3265" t="e" cm="1" vm="509">
        <f t="array" ref="C3265">_FV(B3265,"Admin Division 1 (State/province/other)",TRUE)</f>
        <v>#VALUE!</v>
      </c>
    </row>
    <row r="3266" spans="1:3" x14ac:dyDescent="0.2">
      <c r="A3266">
        <v>1</v>
      </c>
      <c r="B3266" s="1" t="e" vm="996">
        <v>#VALUE!</v>
      </c>
      <c r="C3266" t="e" cm="1" vm="509">
        <f t="array" ref="C3266">_FV(B3266,"Admin Division 1 (State/province/other)",TRUE)</f>
        <v>#VALUE!</v>
      </c>
    </row>
    <row r="3267" spans="1:3" x14ac:dyDescent="0.2">
      <c r="A3267">
        <v>1</v>
      </c>
      <c r="B3267" s="1" t="e" vm="517">
        <v>#VALUE!</v>
      </c>
      <c r="C3267" t="e" cm="1" vm="509">
        <f t="array" ref="C3267">_FV(B3267,"Admin Division 1 (State/province/other)",TRUE)</f>
        <v>#VALUE!</v>
      </c>
    </row>
    <row r="3268" spans="1:3" x14ac:dyDescent="0.2">
      <c r="A3268">
        <v>1</v>
      </c>
      <c r="B3268" s="1" t="e" vm="517">
        <v>#VALUE!</v>
      </c>
      <c r="C3268" t="e" cm="1" vm="509">
        <f t="array" ref="C3268">_FV(B3268,"Admin Division 1 (State/province/other)",TRUE)</f>
        <v>#VALUE!</v>
      </c>
    </row>
    <row r="3269" spans="1:3" x14ac:dyDescent="0.2">
      <c r="A3269">
        <v>1</v>
      </c>
      <c r="B3269" s="1" t="e" vm="517">
        <v>#VALUE!</v>
      </c>
      <c r="C3269" t="e" cm="1" vm="509">
        <f t="array" ref="C3269">_FV(B3269,"Admin Division 1 (State/province/other)",TRUE)</f>
        <v>#VALUE!</v>
      </c>
    </row>
    <row r="3270" spans="1:3" x14ac:dyDescent="0.2">
      <c r="A3270">
        <v>1</v>
      </c>
      <c r="B3270" s="1" t="e" vm="517">
        <v>#VALUE!</v>
      </c>
      <c r="C3270" t="e" cm="1" vm="509">
        <f t="array" ref="C3270">_FV(B3270,"Admin Division 1 (State/province/other)",TRUE)</f>
        <v>#VALUE!</v>
      </c>
    </row>
    <row r="3271" spans="1:3" x14ac:dyDescent="0.2">
      <c r="A3271">
        <v>1</v>
      </c>
      <c r="B3271" s="1" t="e" vm="519">
        <v>#VALUE!</v>
      </c>
      <c r="C3271" t="e" cm="1" vm="509">
        <f t="array" ref="C3271">_FV(B3271,"Admin Division 1 (State/province/other)",TRUE)</f>
        <v>#VALUE!</v>
      </c>
    </row>
    <row r="3272" spans="1:3" x14ac:dyDescent="0.2">
      <c r="A3272">
        <v>1</v>
      </c>
      <c r="B3272" s="1" t="e" vm="519">
        <v>#VALUE!</v>
      </c>
      <c r="C3272" t="e" cm="1" vm="509">
        <f t="array" ref="C3272">_FV(B3272,"Admin Division 1 (State/province/other)",TRUE)</f>
        <v>#VALUE!</v>
      </c>
    </row>
    <row r="3273" spans="1:3" x14ac:dyDescent="0.2">
      <c r="A3273">
        <v>1</v>
      </c>
      <c r="B3273" s="1" t="e" vm="521">
        <v>#VALUE!</v>
      </c>
      <c r="C3273" t="e" cm="1" vm="509">
        <f t="array" ref="C3273">_FV(B3273,"Admin Division 1 (State/province/other)",TRUE)</f>
        <v>#VALUE!</v>
      </c>
    </row>
    <row r="3274" spans="1:3" x14ac:dyDescent="0.2">
      <c r="A3274">
        <v>1</v>
      </c>
      <c r="B3274" s="1" t="e" vm="521">
        <v>#VALUE!</v>
      </c>
      <c r="C3274" t="e" cm="1" vm="509">
        <f t="array" ref="C3274">_FV(B3274,"Admin Division 1 (State/province/other)",TRUE)</f>
        <v>#VALUE!</v>
      </c>
    </row>
    <row r="3275" spans="1:3" x14ac:dyDescent="0.2">
      <c r="A3275">
        <v>1</v>
      </c>
      <c r="B3275" s="1" t="e" vm="997">
        <v>#VALUE!</v>
      </c>
      <c r="C3275" t="e" cm="1" vm="509">
        <f t="array" ref="C3275">_FV(B3275,"Admin Division 1 (State/province/other)",TRUE)</f>
        <v>#VALUE!</v>
      </c>
    </row>
    <row r="3276" spans="1:3" x14ac:dyDescent="0.2">
      <c r="A3276">
        <v>1</v>
      </c>
      <c r="B3276" s="1" t="e" vm="997">
        <v>#VALUE!</v>
      </c>
      <c r="C3276" t="e" cm="1" vm="509">
        <f t="array" ref="C3276">_FV(B3276,"Admin Division 1 (State/province/other)",TRUE)</f>
        <v>#VALUE!</v>
      </c>
    </row>
    <row r="3277" spans="1:3" x14ac:dyDescent="0.2">
      <c r="A3277">
        <v>1</v>
      </c>
      <c r="B3277" s="1" t="e" vm="997">
        <v>#VALUE!</v>
      </c>
      <c r="C3277" t="e" cm="1" vm="509">
        <f t="array" ref="C3277">_FV(B3277,"Admin Division 1 (State/province/other)",TRUE)</f>
        <v>#VALUE!</v>
      </c>
    </row>
    <row r="3278" spans="1:3" x14ac:dyDescent="0.2">
      <c r="A3278">
        <v>1</v>
      </c>
      <c r="B3278" s="1" t="e" vm="997">
        <v>#VALUE!</v>
      </c>
      <c r="C3278" t="e" cm="1" vm="509">
        <f t="array" ref="C3278">_FV(B3278,"Admin Division 1 (State/province/other)",TRUE)</f>
        <v>#VALUE!</v>
      </c>
    </row>
    <row r="3279" spans="1:3" x14ac:dyDescent="0.2">
      <c r="A3279">
        <v>1</v>
      </c>
      <c r="B3279" s="1" t="e" vm="997">
        <v>#VALUE!</v>
      </c>
      <c r="C3279" t="e" cm="1" vm="509">
        <f t="array" ref="C3279">_FV(B3279,"Admin Division 1 (State/province/other)",TRUE)</f>
        <v>#VALUE!</v>
      </c>
    </row>
    <row r="3280" spans="1:3" x14ac:dyDescent="0.2">
      <c r="A3280">
        <v>1</v>
      </c>
      <c r="B3280" s="1" t="e" vm="997">
        <v>#VALUE!</v>
      </c>
      <c r="C3280" t="e" cm="1" vm="509">
        <f t="array" ref="C3280">_FV(B3280,"Admin Division 1 (State/province/other)",TRUE)</f>
        <v>#VALUE!</v>
      </c>
    </row>
    <row r="3281" spans="1:3" x14ac:dyDescent="0.2">
      <c r="A3281">
        <v>1</v>
      </c>
      <c r="B3281" s="1" t="e" vm="997">
        <v>#VALUE!</v>
      </c>
      <c r="C3281" t="e" cm="1" vm="509">
        <f t="array" ref="C3281">_FV(B3281,"Admin Division 1 (State/province/other)",TRUE)</f>
        <v>#VALUE!</v>
      </c>
    </row>
    <row r="3282" spans="1:3" x14ac:dyDescent="0.2">
      <c r="A3282">
        <v>1</v>
      </c>
      <c r="B3282" s="1" t="e" vm="997">
        <v>#VALUE!</v>
      </c>
      <c r="C3282" t="e" cm="1" vm="509">
        <f t="array" ref="C3282">_FV(B3282,"Admin Division 1 (State/province/other)",TRUE)</f>
        <v>#VALUE!</v>
      </c>
    </row>
    <row r="3283" spans="1:3" x14ac:dyDescent="0.2">
      <c r="A3283">
        <v>1</v>
      </c>
      <c r="B3283" s="1" t="e" vm="997">
        <v>#VALUE!</v>
      </c>
      <c r="C3283" t="e" cm="1" vm="509">
        <f t="array" ref="C3283">_FV(B3283,"Admin Division 1 (State/province/other)",TRUE)</f>
        <v>#VALUE!</v>
      </c>
    </row>
    <row r="3284" spans="1:3" x14ac:dyDescent="0.2">
      <c r="A3284">
        <v>1</v>
      </c>
      <c r="B3284" s="1" t="e" vm="997">
        <v>#VALUE!</v>
      </c>
      <c r="C3284" t="e" cm="1" vm="509">
        <f t="array" ref="C3284">_FV(B3284,"Admin Division 1 (State/province/other)",TRUE)</f>
        <v>#VALUE!</v>
      </c>
    </row>
    <row r="3285" spans="1:3" x14ac:dyDescent="0.2">
      <c r="A3285">
        <v>1</v>
      </c>
      <c r="B3285" s="1" t="e" vm="997">
        <v>#VALUE!</v>
      </c>
      <c r="C3285" t="e" cm="1" vm="509">
        <f t="array" ref="C3285">_FV(B3285,"Admin Division 1 (State/province/other)",TRUE)</f>
        <v>#VALUE!</v>
      </c>
    </row>
    <row r="3286" spans="1:3" x14ac:dyDescent="0.2">
      <c r="A3286">
        <v>1</v>
      </c>
      <c r="B3286" s="1" t="e" vm="997">
        <v>#VALUE!</v>
      </c>
      <c r="C3286" t="e" cm="1" vm="509">
        <f t="array" ref="C3286">_FV(B3286,"Admin Division 1 (State/province/other)",TRUE)</f>
        <v>#VALUE!</v>
      </c>
    </row>
    <row r="3287" spans="1:3" x14ac:dyDescent="0.2">
      <c r="A3287">
        <v>1</v>
      </c>
      <c r="B3287" s="1" t="e" vm="998">
        <v>#VALUE!</v>
      </c>
      <c r="C3287" t="e" cm="1" vm="509">
        <f t="array" ref="C3287">_FV(B3287,"Admin Division 1 (State/province/other)",TRUE)</f>
        <v>#VALUE!</v>
      </c>
    </row>
    <row r="3288" spans="1:3" x14ac:dyDescent="0.2">
      <c r="A3288">
        <v>1</v>
      </c>
      <c r="B3288" s="1" t="e" vm="998">
        <v>#VALUE!</v>
      </c>
      <c r="C3288" t="e" cm="1" vm="509">
        <f t="array" ref="C3288">_FV(B3288,"Admin Division 1 (State/province/other)",TRUE)</f>
        <v>#VALUE!</v>
      </c>
    </row>
    <row r="3289" spans="1:3" x14ac:dyDescent="0.2">
      <c r="A3289">
        <v>1</v>
      </c>
      <c r="B3289" s="1" t="e" vm="998">
        <v>#VALUE!</v>
      </c>
      <c r="C3289" t="e" cm="1" vm="509">
        <f t="array" ref="C3289">_FV(B3289,"Admin Division 1 (State/province/other)",TRUE)</f>
        <v>#VALUE!</v>
      </c>
    </row>
    <row r="3290" spans="1:3" x14ac:dyDescent="0.2">
      <c r="A3290">
        <v>1</v>
      </c>
      <c r="B3290" s="1" t="e" vm="998">
        <v>#VALUE!</v>
      </c>
      <c r="C3290" t="e" cm="1" vm="509">
        <f t="array" ref="C3290">_FV(B3290,"Admin Division 1 (State/province/other)",TRUE)</f>
        <v>#VALUE!</v>
      </c>
    </row>
    <row r="3291" spans="1:3" x14ac:dyDescent="0.2">
      <c r="A3291">
        <v>1</v>
      </c>
      <c r="B3291" s="1" t="e" vm="998">
        <v>#VALUE!</v>
      </c>
      <c r="C3291" t="e" cm="1" vm="509">
        <f t="array" ref="C3291">_FV(B3291,"Admin Division 1 (State/province/other)",TRUE)</f>
        <v>#VALUE!</v>
      </c>
    </row>
    <row r="3292" spans="1:3" x14ac:dyDescent="0.2">
      <c r="A3292">
        <v>1</v>
      </c>
      <c r="B3292" s="1" t="e" vm="998">
        <v>#VALUE!</v>
      </c>
      <c r="C3292" t="e" cm="1" vm="509">
        <f t="array" ref="C3292">_FV(B3292,"Admin Division 1 (State/province/other)",TRUE)</f>
        <v>#VALUE!</v>
      </c>
    </row>
    <row r="3293" spans="1:3" x14ac:dyDescent="0.2">
      <c r="A3293">
        <v>1</v>
      </c>
      <c r="B3293" s="1" t="e" vm="998">
        <v>#VALUE!</v>
      </c>
      <c r="C3293" t="e" cm="1" vm="509">
        <f t="array" ref="C3293">_FV(B3293,"Admin Division 1 (State/province/other)",TRUE)</f>
        <v>#VALUE!</v>
      </c>
    </row>
    <row r="3294" spans="1:3" x14ac:dyDescent="0.2">
      <c r="A3294">
        <v>1</v>
      </c>
      <c r="B3294" s="1" t="e" vm="998">
        <v>#VALUE!</v>
      </c>
      <c r="C3294" t="e" cm="1" vm="509">
        <f t="array" ref="C3294">_FV(B3294,"Admin Division 1 (State/province/other)",TRUE)</f>
        <v>#VALUE!</v>
      </c>
    </row>
    <row r="3295" spans="1:3" x14ac:dyDescent="0.2">
      <c r="A3295">
        <v>1</v>
      </c>
      <c r="B3295" s="1" t="e" vm="999">
        <v>#VALUE!</v>
      </c>
      <c r="C3295" t="e" cm="1" vm="509">
        <f t="array" ref="C3295">_FV(B3295,"Admin Division 1 (State/province/other)",TRUE)</f>
        <v>#VALUE!</v>
      </c>
    </row>
    <row r="3296" spans="1:3" x14ac:dyDescent="0.2">
      <c r="A3296">
        <v>1</v>
      </c>
      <c r="B3296" s="1" t="e" vm="999">
        <v>#VALUE!</v>
      </c>
      <c r="C3296" t="e" cm="1" vm="509">
        <f t="array" ref="C3296">_FV(B3296,"Admin Division 1 (State/province/other)",TRUE)</f>
        <v>#VALUE!</v>
      </c>
    </row>
    <row r="3297" spans="1:3" x14ac:dyDescent="0.2">
      <c r="A3297">
        <v>1</v>
      </c>
      <c r="B3297" s="1" t="e" vm="999">
        <v>#VALUE!</v>
      </c>
      <c r="C3297" t="e" cm="1" vm="509">
        <f t="array" ref="C3297">_FV(B3297,"Admin Division 1 (State/province/other)",TRUE)</f>
        <v>#VALUE!</v>
      </c>
    </row>
    <row r="3298" spans="1:3" x14ac:dyDescent="0.2">
      <c r="A3298">
        <v>1</v>
      </c>
      <c r="B3298" s="1" t="e" vm="999">
        <v>#VALUE!</v>
      </c>
      <c r="C3298" t="e" cm="1" vm="509">
        <f t="array" ref="C3298">_FV(B3298,"Admin Division 1 (State/province/other)",TRUE)</f>
        <v>#VALUE!</v>
      </c>
    </row>
    <row r="3299" spans="1:3" x14ac:dyDescent="0.2">
      <c r="A3299">
        <v>1</v>
      </c>
      <c r="B3299" s="1" t="e" vm="524">
        <v>#VALUE!</v>
      </c>
      <c r="C3299" t="e" cm="1" vm="509">
        <f t="array" ref="C3299">_FV(B3299,"Admin Division 1 (State/province/other)",TRUE)</f>
        <v>#VALUE!</v>
      </c>
    </row>
    <row r="3300" spans="1:3" x14ac:dyDescent="0.2">
      <c r="A3300">
        <v>1</v>
      </c>
      <c r="B3300" s="1" t="e" vm="524">
        <v>#VALUE!</v>
      </c>
      <c r="C3300" t="e" cm="1" vm="509">
        <f t="array" ref="C3300">_FV(B3300,"Admin Division 1 (State/province/other)",TRUE)</f>
        <v>#VALUE!</v>
      </c>
    </row>
    <row r="3301" spans="1:3" x14ac:dyDescent="0.2">
      <c r="A3301">
        <v>1</v>
      </c>
      <c r="B3301" s="1" t="e" vm="524">
        <v>#VALUE!</v>
      </c>
      <c r="C3301" t="e" cm="1" vm="509">
        <f t="array" ref="C3301">_FV(B3301,"Admin Division 1 (State/province/other)",TRUE)</f>
        <v>#VALUE!</v>
      </c>
    </row>
    <row r="3302" spans="1:3" x14ac:dyDescent="0.2">
      <c r="A3302">
        <v>1</v>
      </c>
      <c r="B3302" s="1" t="e" vm="524">
        <v>#VALUE!</v>
      </c>
      <c r="C3302" t="e" cm="1" vm="509">
        <f t="array" ref="C3302">_FV(B3302,"Admin Division 1 (State/province/other)",TRUE)</f>
        <v>#VALUE!</v>
      </c>
    </row>
    <row r="3303" spans="1:3" x14ac:dyDescent="0.2">
      <c r="A3303">
        <v>1</v>
      </c>
      <c r="B3303" s="1" t="e" vm="525">
        <v>#VALUE!</v>
      </c>
      <c r="C3303" t="e" cm="1" vm="509">
        <f t="array" ref="C3303">_FV(B3303,"Admin Division 1 (State/province/other)",TRUE)</f>
        <v>#VALUE!</v>
      </c>
    </row>
    <row r="3304" spans="1:3" x14ac:dyDescent="0.2">
      <c r="A3304">
        <v>1</v>
      </c>
      <c r="B3304" s="1" t="e" vm="527">
        <v>#VALUE!</v>
      </c>
      <c r="C3304" t="e" cm="1" vm="509">
        <f t="array" ref="C3304">_FV(B3304,"Admin Division 1 (State/province/other)",TRUE)</f>
        <v>#VALUE!</v>
      </c>
    </row>
    <row r="3305" spans="1:3" x14ac:dyDescent="0.2">
      <c r="A3305">
        <v>1</v>
      </c>
      <c r="B3305" s="1" t="e" vm="1000">
        <v>#VALUE!</v>
      </c>
      <c r="C3305" t="e" cm="1" vm="509">
        <f t="array" ref="C3305">_FV(B3305,"Admin Division 1 (State/province/other)",TRUE)</f>
        <v>#VALUE!</v>
      </c>
    </row>
    <row r="3306" spans="1:3" x14ac:dyDescent="0.2">
      <c r="A3306">
        <v>1</v>
      </c>
      <c r="B3306" s="1" t="e" vm="1000">
        <v>#VALUE!</v>
      </c>
      <c r="C3306" t="e" cm="1" vm="509">
        <f t="array" ref="C3306">_FV(B3306,"Admin Division 1 (State/province/other)",TRUE)</f>
        <v>#VALUE!</v>
      </c>
    </row>
    <row r="3307" spans="1:3" x14ac:dyDescent="0.2">
      <c r="A3307">
        <v>1</v>
      </c>
      <c r="B3307" s="1" t="e" vm="1000">
        <v>#VALUE!</v>
      </c>
      <c r="C3307" t="e" cm="1" vm="509">
        <f t="array" ref="C3307">_FV(B3307,"Admin Division 1 (State/province/other)",TRUE)</f>
        <v>#VALUE!</v>
      </c>
    </row>
    <row r="3308" spans="1:3" x14ac:dyDescent="0.2">
      <c r="A3308">
        <v>1</v>
      </c>
      <c r="B3308" s="1" t="e" vm="1000">
        <v>#VALUE!</v>
      </c>
      <c r="C3308" t="e" cm="1" vm="509">
        <f t="array" ref="C3308">_FV(B3308,"Admin Division 1 (State/province/other)",TRUE)</f>
        <v>#VALUE!</v>
      </c>
    </row>
    <row r="3309" spans="1:3" x14ac:dyDescent="0.2">
      <c r="A3309">
        <v>1</v>
      </c>
      <c r="B3309" s="1" t="e" vm="1000">
        <v>#VALUE!</v>
      </c>
      <c r="C3309" t="e" cm="1" vm="509">
        <f t="array" ref="C3309">_FV(B3309,"Admin Division 1 (State/province/other)",TRUE)</f>
        <v>#VALUE!</v>
      </c>
    </row>
    <row r="3310" spans="1:3" x14ac:dyDescent="0.2">
      <c r="A3310">
        <v>1</v>
      </c>
      <c r="B3310" s="1" t="e" vm="1000">
        <v>#VALUE!</v>
      </c>
      <c r="C3310" t="e" cm="1" vm="509">
        <f t="array" ref="C3310">_FV(B3310,"Admin Division 1 (State/province/other)",TRUE)</f>
        <v>#VALUE!</v>
      </c>
    </row>
    <row r="3311" spans="1:3" x14ac:dyDescent="0.2">
      <c r="A3311">
        <v>1</v>
      </c>
      <c r="B3311" s="1" t="e" vm="1000">
        <v>#VALUE!</v>
      </c>
      <c r="C3311" t="e" cm="1" vm="509">
        <f t="array" ref="C3311">_FV(B3311,"Admin Division 1 (State/province/other)",TRUE)</f>
        <v>#VALUE!</v>
      </c>
    </row>
    <row r="3312" spans="1:3" x14ac:dyDescent="0.2">
      <c r="A3312">
        <v>1</v>
      </c>
      <c r="B3312" s="1" t="e" vm="1000">
        <v>#VALUE!</v>
      </c>
      <c r="C3312" t="e" cm="1" vm="509">
        <f t="array" ref="C3312">_FV(B3312,"Admin Division 1 (State/province/other)",TRUE)</f>
        <v>#VALUE!</v>
      </c>
    </row>
    <row r="3313" spans="1:3" x14ac:dyDescent="0.2">
      <c r="A3313">
        <v>1</v>
      </c>
      <c r="B3313" s="1" t="e" vm="1000">
        <v>#VALUE!</v>
      </c>
      <c r="C3313" t="e" cm="1" vm="509">
        <f t="array" ref="C3313">_FV(B3313,"Admin Division 1 (State/province/other)",TRUE)</f>
        <v>#VALUE!</v>
      </c>
    </row>
    <row r="3314" spans="1:3" x14ac:dyDescent="0.2">
      <c r="A3314">
        <v>1</v>
      </c>
      <c r="B3314" s="1" t="e" vm="1000">
        <v>#VALUE!</v>
      </c>
      <c r="C3314" t="e" cm="1" vm="509">
        <f t="array" ref="C3314">_FV(B3314,"Admin Division 1 (State/province/other)",TRUE)</f>
        <v>#VALUE!</v>
      </c>
    </row>
    <row r="3315" spans="1:3" x14ac:dyDescent="0.2">
      <c r="A3315">
        <v>1</v>
      </c>
      <c r="B3315" s="1" t="e" vm="1000">
        <v>#VALUE!</v>
      </c>
      <c r="C3315" t="e" cm="1" vm="509">
        <f t="array" ref="C3315">_FV(B3315,"Admin Division 1 (State/province/other)",TRUE)</f>
        <v>#VALUE!</v>
      </c>
    </row>
    <row r="3316" spans="1:3" x14ac:dyDescent="0.2">
      <c r="A3316">
        <v>1</v>
      </c>
      <c r="B3316" s="1" t="e" vm="1001">
        <v>#VALUE!</v>
      </c>
      <c r="C3316" t="e" cm="1" vm="509">
        <f t="array" ref="C3316">_FV(B3316,"Admin Division 1 (State/province/other)",TRUE)</f>
        <v>#VALUE!</v>
      </c>
    </row>
    <row r="3317" spans="1:3" x14ac:dyDescent="0.2">
      <c r="A3317">
        <v>1</v>
      </c>
      <c r="B3317" s="1" t="e" vm="1001">
        <v>#VALUE!</v>
      </c>
      <c r="C3317" t="e" cm="1" vm="509">
        <f t="array" ref="C3317">_FV(B3317,"Admin Division 1 (State/province/other)",TRUE)</f>
        <v>#VALUE!</v>
      </c>
    </row>
    <row r="3318" spans="1:3" x14ac:dyDescent="0.2">
      <c r="A3318">
        <v>1</v>
      </c>
      <c r="B3318" s="1" t="e" vm="1001">
        <v>#VALUE!</v>
      </c>
      <c r="C3318" t="e" cm="1" vm="509">
        <f t="array" ref="C3318">_FV(B3318,"Admin Division 1 (State/province/other)",TRUE)</f>
        <v>#VALUE!</v>
      </c>
    </row>
    <row r="3319" spans="1:3" x14ac:dyDescent="0.2">
      <c r="A3319">
        <v>1</v>
      </c>
      <c r="B3319" s="1" t="e" vm="1001">
        <v>#VALUE!</v>
      </c>
      <c r="C3319" t="e" cm="1" vm="509">
        <f t="array" ref="C3319">_FV(B3319,"Admin Division 1 (State/province/other)",TRUE)</f>
        <v>#VALUE!</v>
      </c>
    </row>
    <row r="3320" spans="1:3" x14ac:dyDescent="0.2">
      <c r="A3320">
        <v>1</v>
      </c>
      <c r="B3320" s="1" t="e" vm="1001">
        <v>#VALUE!</v>
      </c>
      <c r="C3320" t="e" cm="1" vm="509">
        <f t="array" ref="C3320">_FV(B3320,"Admin Division 1 (State/province/other)",TRUE)</f>
        <v>#VALUE!</v>
      </c>
    </row>
    <row r="3321" spans="1:3" x14ac:dyDescent="0.2">
      <c r="A3321">
        <v>1</v>
      </c>
      <c r="B3321" s="1" t="e" vm="1001">
        <v>#VALUE!</v>
      </c>
      <c r="C3321" t="e" cm="1" vm="509">
        <f t="array" ref="C3321">_FV(B3321,"Admin Division 1 (State/province/other)",TRUE)</f>
        <v>#VALUE!</v>
      </c>
    </row>
    <row r="3322" spans="1:3" x14ac:dyDescent="0.2">
      <c r="A3322">
        <v>1</v>
      </c>
      <c r="B3322" s="1" t="e" vm="1001">
        <v>#VALUE!</v>
      </c>
      <c r="C3322" t="e" cm="1" vm="509">
        <f t="array" ref="C3322">_FV(B3322,"Admin Division 1 (State/province/other)",TRUE)</f>
        <v>#VALUE!</v>
      </c>
    </row>
    <row r="3323" spans="1:3" x14ac:dyDescent="0.2">
      <c r="A3323">
        <v>1</v>
      </c>
      <c r="B3323" s="1" t="e" vm="1001">
        <v>#VALUE!</v>
      </c>
      <c r="C3323" t="e" cm="1" vm="509">
        <f t="array" ref="C3323">_FV(B3323,"Admin Division 1 (State/province/other)",TRUE)</f>
        <v>#VALUE!</v>
      </c>
    </row>
    <row r="3324" spans="1:3" x14ac:dyDescent="0.2">
      <c r="A3324">
        <v>1</v>
      </c>
      <c r="B3324" s="1" t="e" vm="1001">
        <v>#VALUE!</v>
      </c>
      <c r="C3324" t="e" cm="1" vm="509">
        <f t="array" ref="C3324">_FV(B3324,"Admin Division 1 (State/province/other)",TRUE)</f>
        <v>#VALUE!</v>
      </c>
    </row>
    <row r="3325" spans="1:3" x14ac:dyDescent="0.2">
      <c r="A3325">
        <v>1</v>
      </c>
      <c r="B3325" s="1" t="e" vm="1001">
        <v>#VALUE!</v>
      </c>
      <c r="C3325" t="e" cm="1" vm="509">
        <f t="array" ref="C3325">_FV(B3325,"Admin Division 1 (State/province/other)",TRUE)</f>
        <v>#VALUE!</v>
      </c>
    </row>
    <row r="3326" spans="1:3" x14ac:dyDescent="0.2">
      <c r="A3326">
        <v>1</v>
      </c>
      <c r="B3326" s="1" t="e" vm="1001">
        <v>#VALUE!</v>
      </c>
      <c r="C3326" t="e" cm="1" vm="509">
        <f t="array" ref="C3326">_FV(B3326,"Admin Division 1 (State/province/other)",TRUE)</f>
        <v>#VALUE!</v>
      </c>
    </row>
    <row r="3327" spans="1:3" x14ac:dyDescent="0.2">
      <c r="A3327">
        <v>1</v>
      </c>
      <c r="B3327" s="1" t="e" vm="1001">
        <v>#VALUE!</v>
      </c>
      <c r="C3327" t="e" cm="1" vm="509">
        <f t="array" ref="C3327">_FV(B3327,"Admin Division 1 (State/province/other)",TRUE)</f>
        <v>#VALUE!</v>
      </c>
    </row>
    <row r="3328" spans="1:3" x14ac:dyDescent="0.2">
      <c r="A3328">
        <v>1</v>
      </c>
      <c r="B3328" s="1" t="e" vm="1001">
        <v>#VALUE!</v>
      </c>
      <c r="C3328" t="e" cm="1" vm="509">
        <f t="array" ref="C3328">_FV(B3328,"Admin Division 1 (State/province/other)",TRUE)</f>
        <v>#VALUE!</v>
      </c>
    </row>
    <row r="3329" spans="1:3" x14ac:dyDescent="0.2">
      <c r="A3329">
        <v>1</v>
      </c>
      <c r="B3329" s="1" t="e" vm="1002">
        <v>#VALUE!</v>
      </c>
      <c r="C3329" t="e" cm="1" vm="509">
        <f t="array" ref="C3329">_FV(B3329,"Admin Division 1 (State/province/other)",TRUE)</f>
        <v>#VALUE!</v>
      </c>
    </row>
    <row r="3330" spans="1:3" x14ac:dyDescent="0.2">
      <c r="A3330">
        <v>1</v>
      </c>
      <c r="B3330" s="1" t="e" vm="1002">
        <v>#VALUE!</v>
      </c>
      <c r="C3330" t="e" cm="1" vm="509">
        <f t="array" ref="C3330">_FV(B3330,"Admin Division 1 (State/province/other)",TRUE)</f>
        <v>#VALUE!</v>
      </c>
    </row>
    <row r="3331" spans="1:3" x14ac:dyDescent="0.2">
      <c r="A3331">
        <v>1</v>
      </c>
      <c r="B3331" s="1" t="e" vm="1002">
        <v>#VALUE!</v>
      </c>
      <c r="C3331" t="e" cm="1" vm="509">
        <f t="array" ref="C3331">_FV(B3331,"Admin Division 1 (State/province/other)",TRUE)</f>
        <v>#VALUE!</v>
      </c>
    </row>
    <row r="3332" spans="1:3" x14ac:dyDescent="0.2">
      <c r="A3332">
        <v>1</v>
      </c>
      <c r="B3332" s="1" t="e" vm="1002">
        <v>#VALUE!</v>
      </c>
      <c r="C3332" t="e" cm="1" vm="509">
        <f t="array" ref="C3332">_FV(B3332,"Admin Division 1 (State/province/other)",TRUE)</f>
        <v>#VALUE!</v>
      </c>
    </row>
    <row r="3333" spans="1:3" x14ac:dyDescent="0.2">
      <c r="A3333">
        <v>1</v>
      </c>
      <c r="B3333" s="1" t="e" vm="536">
        <v>#VALUE!</v>
      </c>
      <c r="C3333" t="e" cm="1" vm="509">
        <f t="array" ref="C3333">_FV(B3333,"Admin Division 1 (State/province/other)",TRUE)</f>
        <v>#VALUE!</v>
      </c>
    </row>
    <row r="3334" spans="1:3" x14ac:dyDescent="0.2">
      <c r="A3334">
        <v>1</v>
      </c>
      <c r="B3334" s="1" t="e" vm="536">
        <v>#VALUE!</v>
      </c>
      <c r="C3334" t="e" cm="1" vm="509">
        <f t="array" ref="C3334">_FV(B3334,"Admin Division 1 (State/province/other)",TRUE)</f>
        <v>#VALUE!</v>
      </c>
    </row>
    <row r="3335" spans="1:3" x14ac:dyDescent="0.2">
      <c r="A3335">
        <v>1</v>
      </c>
      <c r="B3335" s="1" t="e" vm="536">
        <v>#VALUE!</v>
      </c>
      <c r="C3335" t="e" cm="1" vm="509">
        <f t="array" ref="C3335">_FV(B3335,"Admin Division 1 (State/province/other)",TRUE)</f>
        <v>#VALUE!</v>
      </c>
    </row>
    <row r="3336" spans="1:3" x14ac:dyDescent="0.2">
      <c r="A3336">
        <v>1</v>
      </c>
      <c r="B3336" s="1" t="e" vm="536">
        <v>#VALUE!</v>
      </c>
      <c r="C3336" t="e" cm="1" vm="509">
        <f t="array" ref="C3336">_FV(B3336,"Admin Division 1 (State/province/other)",TRUE)</f>
        <v>#VALUE!</v>
      </c>
    </row>
    <row r="3337" spans="1:3" x14ac:dyDescent="0.2">
      <c r="A3337">
        <v>1</v>
      </c>
      <c r="B3337" s="1" t="e" vm="536">
        <v>#VALUE!</v>
      </c>
      <c r="C3337" t="e" cm="1" vm="509">
        <f t="array" ref="C3337">_FV(B3337,"Admin Division 1 (State/province/other)",TRUE)</f>
        <v>#VALUE!</v>
      </c>
    </row>
    <row r="3338" spans="1:3" x14ac:dyDescent="0.2">
      <c r="A3338">
        <v>1</v>
      </c>
      <c r="B3338" s="1" t="e" vm="536">
        <v>#VALUE!</v>
      </c>
      <c r="C3338" t="e" cm="1" vm="509">
        <f t="array" ref="C3338">_FV(B3338,"Admin Division 1 (State/province/other)",TRUE)</f>
        <v>#VALUE!</v>
      </c>
    </row>
    <row r="3339" spans="1:3" x14ac:dyDescent="0.2">
      <c r="A3339">
        <v>1</v>
      </c>
      <c r="B3339" s="1" t="e" vm="536">
        <v>#VALUE!</v>
      </c>
      <c r="C3339" t="e" cm="1" vm="509">
        <f t="array" ref="C3339">_FV(B3339,"Admin Division 1 (State/province/other)",TRUE)</f>
        <v>#VALUE!</v>
      </c>
    </row>
    <row r="3340" spans="1:3" x14ac:dyDescent="0.2">
      <c r="A3340">
        <v>1</v>
      </c>
      <c r="B3340" s="1" t="e" vm="536">
        <v>#VALUE!</v>
      </c>
      <c r="C3340" t="e" cm="1" vm="509">
        <f t="array" ref="C3340">_FV(B3340,"Admin Division 1 (State/province/other)",TRUE)</f>
        <v>#VALUE!</v>
      </c>
    </row>
    <row r="3341" spans="1:3" x14ac:dyDescent="0.2">
      <c r="A3341">
        <v>1</v>
      </c>
      <c r="B3341" s="1" t="e" vm="536">
        <v>#VALUE!</v>
      </c>
      <c r="C3341" t="e" cm="1" vm="509">
        <f t="array" ref="C3341">_FV(B3341,"Admin Division 1 (State/province/other)",TRUE)</f>
        <v>#VALUE!</v>
      </c>
    </row>
    <row r="3342" spans="1:3" x14ac:dyDescent="0.2">
      <c r="A3342">
        <v>1</v>
      </c>
      <c r="B3342" s="1" t="e" vm="536">
        <v>#VALUE!</v>
      </c>
      <c r="C3342" t="e" cm="1" vm="509">
        <f t="array" ref="C3342">_FV(B3342,"Admin Division 1 (State/province/other)",TRUE)</f>
        <v>#VALUE!</v>
      </c>
    </row>
    <row r="3343" spans="1:3" x14ac:dyDescent="0.2">
      <c r="A3343">
        <v>1</v>
      </c>
      <c r="B3343" s="1" t="e" vm="536">
        <v>#VALUE!</v>
      </c>
      <c r="C3343" t="e" cm="1" vm="509">
        <f t="array" ref="C3343">_FV(B3343,"Admin Division 1 (State/province/other)",TRUE)</f>
        <v>#VALUE!</v>
      </c>
    </row>
    <row r="3344" spans="1:3" x14ac:dyDescent="0.2">
      <c r="A3344">
        <v>1</v>
      </c>
      <c r="B3344" s="1" t="e" vm="536">
        <v>#VALUE!</v>
      </c>
      <c r="C3344" t="e" cm="1" vm="509">
        <f t="array" ref="C3344">_FV(B3344,"Admin Division 1 (State/province/other)",TRUE)</f>
        <v>#VALUE!</v>
      </c>
    </row>
    <row r="3345" spans="1:3" x14ac:dyDescent="0.2">
      <c r="A3345">
        <v>1</v>
      </c>
      <c r="B3345" s="1" t="e" vm="536">
        <v>#VALUE!</v>
      </c>
      <c r="C3345" t="e" cm="1" vm="509">
        <f t="array" ref="C3345">_FV(B3345,"Admin Division 1 (State/province/other)",TRUE)</f>
        <v>#VALUE!</v>
      </c>
    </row>
    <row r="3346" spans="1:3" x14ac:dyDescent="0.2">
      <c r="A3346">
        <v>1</v>
      </c>
      <c r="B3346" s="1" t="e" vm="536">
        <v>#VALUE!</v>
      </c>
      <c r="C3346" t="e" cm="1" vm="509">
        <f t="array" ref="C3346">_FV(B3346,"Admin Division 1 (State/province/other)",TRUE)</f>
        <v>#VALUE!</v>
      </c>
    </row>
    <row r="3347" spans="1:3" x14ac:dyDescent="0.2">
      <c r="A3347">
        <v>1</v>
      </c>
      <c r="B3347" s="1" t="e" vm="536">
        <v>#VALUE!</v>
      </c>
      <c r="C3347" t="e" cm="1" vm="509">
        <f t="array" ref="C3347">_FV(B3347,"Admin Division 1 (State/province/other)",TRUE)</f>
        <v>#VALUE!</v>
      </c>
    </row>
    <row r="3348" spans="1:3" x14ac:dyDescent="0.2">
      <c r="A3348">
        <v>1</v>
      </c>
      <c r="B3348" s="1" t="e" vm="536">
        <v>#VALUE!</v>
      </c>
      <c r="C3348" t="e" cm="1" vm="509">
        <f t="array" ref="C3348">_FV(B3348,"Admin Division 1 (State/province/other)",TRUE)</f>
        <v>#VALUE!</v>
      </c>
    </row>
    <row r="3349" spans="1:3" x14ac:dyDescent="0.2">
      <c r="A3349">
        <v>1</v>
      </c>
      <c r="B3349" s="1" t="e" vm="536">
        <v>#VALUE!</v>
      </c>
      <c r="C3349" t="e" cm="1" vm="509">
        <f t="array" ref="C3349">_FV(B3349,"Admin Division 1 (State/province/other)",TRUE)</f>
        <v>#VALUE!</v>
      </c>
    </row>
    <row r="3350" spans="1:3" x14ac:dyDescent="0.2">
      <c r="A3350">
        <v>1</v>
      </c>
      <c r="B3350" s="1" t="e" vm="536">
        <v>#VALUE!</v>
      </c>
      <c r="C3350" t="e" cm="1" vm="509">
        <f t="array" ref="C3350">_FV(B3350,"Admin Division 1 (State/province/other)",TRUE)</f>
        <v>#VALUE!</v>
      </c>
    </row>
    <row r="3351" spans="1:3" x14ac:dyDescent="0.2">
      <c r="A3351">
        <v>1</v>
      </c>
      <c r="B3351" s="1" t="e" vm="536">
        <v>#VALUE!</v>
      </c>
      <c r="C3351" t="e" cm="1" vm="509">
        <f t="array" ref="C3351">_FV(B3351,"Admin Division 1 (State/province/other)",TRUE)</f>
        <v>#VALUE!</v>
      </c>
    </row>
    <row r="3352" spans="1:3" x14ac:dyDescent="0.2">
      <c r="A3352">
        <v>1</v>
      </c>
      <c r="B3352" s="1" t="e" vm="536">
        <v>#VALUE!</v>
      </c>
      <c r="C3352" t="e" cm="1" vm="509">
        <f t="array" ref="C3352">_FV(B3352,"Admin Division 1 (State/province/other)",TRUE)</f>
        <v>#VALUE!</v>
      </c>
    </row>
    <row r="3353" spans="1:3" x14ac:dyDescent="0.2">
      <c r="A3353">
        <v>1</v>
      </c>
      <c r="B3353" s="1" t="e" vm="536">
        <v>#VALUE!</v>
      </c>
      <c r="C3353" t="e" cm="1" vm="509">
        <f t="array" ref="C3353">_FV(B3353,"Admin Division 1 (State/province/other)",TRUE)</f>
        <v>#VALUE!</v>
      </c>
    </row>
    <row r="3354" spans="1:3" x14ac:dyDescent="0.2">
      <c r="A3354">
        <v>1</v>
      </c>
      <c r="B3354" s="1" t="e" vm="536">
        <v>#VALUE!</v>
      </c>
      <c r="C3354" t="e" cm="1" vm="509">
        <f t="array" ref="C3354">_FV(B3354,"Admin Division 1 (State/province/other)",TRUE)</f>
        <v>#VALUE!</v>
      </c>
    </row>
    <row r="3355" spans="1:3" x14ac:dyDescent="0.2">
      <c r="A3355">
        <v>1</v>
      </c>
      <c r="B3355" s="1" t="e" vm="536">
        <v>#VALUE!</v>
      </c>
      <c r="C3355" t="e" cm="1" vm="509">
        <f t="array" ref="C3355">_FV(B3355,"Admin Division 1 (State/province/other)",TRUE)</f>
        <v>#VALUE!</v>
      </c>
    </row>
    <row r="3356" spans="1:3" x14ac:dyDescent="0.2">
      <c r="A3356">
        <v>1</v>
      </c>
      <c r="B3356" s="1" t="e" vm="536">
        <v>#VALUE!</v>
      </c>
      <c r="C3356" t="e" cm="1" vm="509">
        <f t="array" ref="C3356">_FV(B3356,"Admin Division 1 (State/province/other)",TRUE)</f>
        <v>#VALUE!</v>
      </c>
    </row>
    <row r="3357" spans="1:3" x14ac:dyDescent="0.2">
      <c r="A3357">
        <v>1</v>
      </c>
      <c r="B3357" s="1" t="e" vm="536">
        <v>#VALUE!</v>
      </c>
      <c r="C3357" t="e" cm="1" vm="509">
        <f t="array" ref="C3357">_FV(B3357,"Admin Division 1 (State/province/other)",TRUE)</f>
        <v>#VALUE!</v>
      </c>
    </row>
    <row r="3358" spans="1:3" x14ac:dyDescent="0.2">
      <c r="A3358">
        <v>1</v>
      </c>
      <c r="B3358" s="1" t="e" vm="536">
        <v>#VALUE!</v>
      </c>
      <c r="C3358" t="e" cm="1" vm="509">
        <f t="array" ref="C3358">_FV(B3358,"Admin Division 1 (State/province/other)",TRUE)</f>
        <v>#VALUE!</v>
      </c>
    </row>
    <row r="3359" spans="1:3" x14ac:dyDescent="0.2">
      <c r="A3359">
        <v>1</v>
      </c>
      <c r="B3359" s="1" t="e" vm="536">
        <v>#VALUE!</v>
      </c>
      <c r="C3359" t="e" cm="1" vm="509">
        <f t="array" ref="C3359">_FV(B3359,"Admin Division 1 (State/province/other)",TRUE)</f>
        <v>#VALUE!</v>
      </c>
    </row>
    <row r="3360" spans="1:3" x14ac:dyDescent="0.2">
      <c r="A3360">
        <v>1</v>
      </c>
      <c r="B3360" s="1" t="e" vm="536">
        <v>#VALUE!</v>
      </c>
      <c r="C3360" t="e" cm="1" vm="509">
        <f t="array" ref="C3360">_FV(B3360,"Admin Division 1 (State/province/other)",TRUE)</f>
        <v>#VALUE!</v>
      </c>
    </row>
    <row r="3361" spans="1:3" x14ac:dyDescent="0.2">
      <c r="A3361">
        <v>1</v>
      </c>
      <c r="B3361" s="1" t="e" vm="536">
        <v>#VALUE!</v>
      </c>
      <c r="C3361" t="e" cm="1" vm="509">
        <f t="array" ref="C3361">_FV(B3361,"Admin Division 1 (State/province/other)",TRUE)</f>
        <v>#VALUE!</v>
      </c>
    </row>
    <row r="3362" spans="1:3" x14ac:dyDescent="0.2">
      <c r="A3362">
        <v>1</v>
      </c>
      <c r="B3362" s="1" t="e" vm="536">
        <v>#VALUE!</v>
      </c>
      <c r="C3362" t="e" cm="1" vm="509">
        <f t="array" ref="C3362">_FV(B3362,"Admin Division 1 (State/province/other)",TRUE)</f>
        <v>#VALUE!</v>
      </c>
    </row>
    <row r="3363" spans="1:3" x14ac:dyDescent="0.2">
      <c r="A3363">
        <v>1</v>
      </c>
      <c r="B3363" s="1" t="e" vm="536">
        <v>#VALUE!</v>
      </c>
      <c r="C3363" t="e" cm="1" vm="509">
        <f t="array" ref="C3363">_FV(B3363,"Admin Division 1 (State/province/other)",TRUE)</f>
        <v>#VALUE!</v>
      </c>
    </row>
    <row r="3364" spans="1:3" x14ac:dyDescent="0.2">
      <c r="A3364">
        <v>1</v>
      </c>
      <c r="B3364" s="1" t="e" vm="536">
        <v>#VALUE!</v>
      </c>
      <c r="C3364" t="e" cm="1" vm="509">
        <f t="array" ref="C3364">_FV(B3364,"Admin Division 1 (State/province/other)",TRUE)</f>
        <v>#VALUE!</v>
      </c>
    </row>
    <row r="3365" spans="1:3" x14ac:dyDescent="0.2">
      <c r="A3365">
        <v>1</v>
      </c>
      <c r="B3365" s="1" t="e" vm="536">
        <v>#VALUE!</v>
      </c>
      <c r="C3365" t="e" cm="1" vm="509">
        <f t="array" ref="C3365">_FV(B3365,"Admin Division 1 (State/province/other)",TRUE)</f>
        <v>#VALUE!</v>
      </c>
    </row>
    <row r="3366" spans="1:3" x14ac:dyDescent="0.2">
      <c r="A3366">
        <v>1</v>
      </c>
      <c r="B3366" s="1" t="e" vm="536">
        <v>#VALUE!</v>
      </c>
      <c r="C3366" t="e" cm="1" vm="509">
        <f t="array" ref="C3366">_FV(B3366,"Admin Division 1 (State/province/other)",TRUE)</f>
        <v>#VALUE!</v>
      </c>
    </row>
    <row r="3367" spans="1:3" x14ac:dyDescent="0.2">
      <c r="A3367">
        <v>1</v>
      </c>
      <c r="B3367" s="1" t="e" vm="536">
        <v>#VALUE!</v>
      </c>
      <c r="C3367" t="e" cm="1" vm="509">
        <f t="array" ref="C3367">_FV(B3367,"Admin Division 1 (State/province/other)",TRUE)</f>
        <v>#VALUE!</v>
      </c>
    </row>
    <row r="3368" spans="1:3" x14ac:dyDescent="0.2">
      <c r="A3368">
        <v>1</v>
      </c>
      <c r="B3368" s="1" t="e" vm="536">
        <v>#VALUE!</v>
      </c>
      <c r="C3368" t="e" cm="1" vm="509">
        <f t="array" ref="C3368">_FV(B3368,"Admin Division 1 (State/province/other)",TRUE)</f>
        <v>#VALUE!</v>
      </c>
    </row>
    <row r="3369" spans="1:3" x14ac:dyDescent="0.2">
      <c r="A3369">
        <v>1</v>
      </c>
      <c r="B3369" s="1" t="e" vm="536">
        <v>#VALUE!</v>
      </c>
      <c r="C3369" t="e" cm="1" vm="509">
        <f t="array" ref="C3369">_FV(B3369,"Admin Division 1 (State/province/other)",TRUE)</f>
        <v>#VALUE!</v>
      </c>
    </row>
    <row r="3370" spans="1:3" x14ac:dyDescent="0.2">
      <c r="A3370">
        <v>1</v>
      </c>
      <c r="B3370" s="1" t="e" vm="536">
        <v>#VALUE!</v>
      </c>
      <c r="C3370" t="e" cm="1" vm="509">
        <f t="array" ref="C3370">_FV(B3370,"Admin Division 1 (State/province/other)",TRUE)</f>
        <v>#VALUE!</v>
      </c>
    </row>
    <row r="3371" spans="1:3" x14ac:dyDescent="0.2">
      <c r="A3371">
        <v>1</v>
      </c>
      <c r="B3371" s="1" t="e" vm="536">
        <v>#VALUE!</v>
      </c>
      <c r="C3371" t="e" cm="1" vm="509">
        <f t="array" ref="C3371">_FV(B3371,"Admin Division 1 (State/province/other)",TRUE)</f>
        <v>#VALUE!</v>
      </c>
    </row>
    <row r="3372" spans="1:3" x14ac:dyDescent="0.2">
      <c r="A3372">
        <v>1</v>
      </c>
      <c r="B3372" s="1" t="e" vm="1003">
        <v>#VALUE!</v>
      </c>
      <c r="C3372" t="e" cm="1" vm="509">
        <f t="array" ref="C3372">_FV(B3372,"Admin Division 1 (State/province/other)",TRUE)</f>
        <v>#VALUE!</v>
      </c>
    </row>
    <row r="3373" spans="1:3" x14ac:dyDescent="0.2">
      <c r="A3373">
        <v>1</v>
      </c>
      <c r="B3373" s="1" t="e" vm="1003">
        <v>#VALUE!</v>
      </c>
      <c r="C3373" t="e" cm="1" vm="509">
        <f t="array" ref="C3373">_FV(B3373,"Admin Division 1 (State/province/other)",TRUE)</f>
        <v>#VALUE!</v>
      </c>
    </row>
    <row r="3374" spans="1:3" x14ac:dyDescent="0.2">
      <c r="A3374">
        <v>1</v>
      </c>
      <c r="B3374" s="1" t="e" vm="1003">
        <v>#VALUE!</v>
      </c>
      <c r="C3374" t="e" cm="1" vm="509">
        <f t="array" ref="C3374">_FV(B3374,"Admin Division 1 (State/province/other)",TRUE)</f>
        <v>#VALUE!</v>
      </c>
    </row>
    <row r="3375" spans="1:3" x14ac:dyDescent="0.2">
      <c r="A3375">
        <v>1</v>
      </c>
      <c r="B3375" s="1" t="e" vm="1003">
        <v>#VALUE!</v>
      </c>
      <c r="C3375" t="e" cm="1" vm="509">
        <f t="array" ref="C3375">_FV(B3375,"Admin Division 1 (State/province/other)",TRUE)</f>
        <v>#VALUE!</v>
      </c>
    </row>
    <row r="3376" spans="1:3" x14ac:dyDescent="0.2">
      <c r="A3376">
        <v>1</v>
      </c>
      <c r="B3376" s="1" t="e" vm="1003">
        <v>#VALUE!</v>
      </c>
      <c r="C3376" t="e" cm="1" vm="509">
        <f t="array" ref="C3376">_FV(B3376,"Admin Division 1 (State/province/other)",TRUE)</f>
        <v>#VALUE!</v>
      </c>
    </row>
    <row r="3377" spans="1:3" x14ac:dyDescent="0.2">
      <c r="A3377">
        <v>1</v>
      </c>
      <c r="B3377" s="1" t="e" vm="1003">
        <v>#VALUE!</v>
      </c>
      <c r="C3377" t="e" cm="1" vm="509">
        <f t="array" ref="C3377">_FV(B3377,"Admin Division 1 (State/province/other)",TRUE)</f>
        <v>#VALUE!</v>
      </c>
    </row>
    <row r="3378" spans="1:3" x14ac:dyDescent="0.2">
      <c r="A3378">
        <v>1</v>
      </c>
      <c r="B3378" s="1" t="e" vm="1003">
        <v>#VALUE!</v>
      </c>
      <c r="C3378" t="e" cm="1" vm="509">
        <f t="array" ref="C3378">_FV(B3378,"Admin Division 1 (State/province/other)",TRUE)</f>
        <v>#VALUE!</v>
      </c>
    </row>
    <row r="3379" spans="1:3" x14ac:dyDescent="0.2">
      <c r="A3379">
        <v>1</v>
      </c>
      <c r="B3379" s="1" t="e" vm="1003">
        <v>#VALUE!</v>
      </c>
      <c r="C3379" t="e" cm="1" vm="509">
        <f t="array" ref="C3379">_FV(B3379,"Admin Division 1 (State/province/other)",TRUE)</f>
        <v>#VALUE!</v>
      </c>
    </row>
    <row r="3380" spans="1:3" x14ac:dyDescent="0.2">
      <c r="A3380">
        <v>1</v>
      </c>
      <c r="B3380" s="1" t="e" vm="1003">
        <v>#VALUE!</v>
      </c>
      <c r="C3380" t="e" cm="1" vm="509">
        <f t="array" ref="C3380">_FV(B3380,"Admin Division 1 (State/province/other)",TRUE)</f>
        <v>#VALUE!</v>
      </c>
    </row>
    <row r="3381" spans="1:3" x14ac:dyDescent="0.2">
      <c r="A3381">
        <v>1</v>
      </c>
      <c r="B3381" s="1" t="e" vm="1003">
        <v>#VALUE!</v>
      </c>
      <c r="C3381" t="e" cm="1" vm="509">
        <f t="array" ref="C3381">_FV(B3381,"Admin Division 1 (State/province/other)",TRUE)</f>
        <v>#VALUE!</v>
      </c>
    </row>
    <row r="3382" spans="1:3" x14ac:dyDescent="0.2">
      <c r="A3382">
        <v>1</v>
      </c>
      <c r="B3382" s="1" t="e" vm="1003">
        <v>#VALUE!</v>
      </c>
      <c r="C3382" t="e" cm="1" vm="509">
        <f t="array" ref="C3382">_FV(B3382,"Admin Division 1 (State/province/other)",TRUE)</f>
        <v>#VALUE!</v>
      </c>
    </row>
    <row r="3383" spans="1:3" x14ac:dyDescent="0.2">
      <c r="A3383">
        <v>1</v>
      </c>
      <c r="B3383" s="1" t="e" vm="1003">
        <v>#VALUE!</v>
      </c>
      <c r="C3383" t="e" cm="1" vm="509">
        <f t="array" ref="C3383">_FV(B3383,"Admin Division 1 (State/province/other)",TRUE)</f>
        <v>#VALUE!</v>
      </c>
    </row>
    <row r="3384" spans="1:3" x14ac:dyDescent="0.2">
      <c r="A3384">
        <v>1</v>
      </c>
      <c r="B3384" s="1" t="e" vm="1003">
        <v>#VALUE!</v>
      </c>
      <c r="C3384" t="e" cm="1" vm="509">
        <f t="array" ref="C3384">_FV(B3384,"Admin Division 1 (State/province/other)",TRUE)</f>
        <v>#VALUE!</v>
      </c>
    </row>
    <row r="3385" spans="1:3" x14ac:dyDescent="0.2">
      <c r="A3385">
        <v>1</v>
      </c>
      <c r="B3385" s="1" t="e" vm="1003">
        <v>#VALUE!</v>
      </c>
      <c r="C3385" t="e" cm="1" vm="509">
        <f t="array" ref="C3385">_FV(B3385,"Admin Division 1 (State/province/other)",TRUE)</f>
        <v>#VALUE!</v>
      </c>
    </row>
    <row r="3386" spans="1:3" x14ac:dyDescent="0.2">
      <c r="A3386">
        <v>1</v>
      </c>
      <c r="B3386" s="1" t="e" vm="1003">
        <v>#VALUE!</v>
      </c>
      <c r="C3386" t="e" cm="1" vm="509">
        <f t="array" ref="C3386">_FV(B3386,"Admin Division 1 (State/province/other)",TRUE)</f>
        <v>#VALUE!</v>
      </c>
    </row>
    <row r="3387" spans="1:3" x14ac:dyDescent="0.2">
      <c r="A3387">
        <v>1</v>
      </c>
      <c r="B3387" s="1" t="e" vm="1003">
        <v>#VALUE!</v>
      </c>
      <c r="C3387" t="e" cm="1" vm="509">
        <f t="array" ref="C3387">_FV(B3387,"Admin Division 1 (State/province/other)",TRUE)</f>
        <v>#VALUE!</v>
      </c>
    </row>
    <row r="3388" spans="1:3" x14ac:dyDescent="0.2">
      <c r="A3388">
        <v>1</v>
      </c>
      <c r="B3388" s="1" t="e" vm="1003">
        <v>#VALUE!</v>
      </c>
      <c r="C3388" t="e" cm="1" vm="509">
        <f t="array" ref="C3388">_FV(B3388,"Admin Division 1 (State/province/other)",TRUE)</f>
        <v>#VALUE!</v>
      </c>
    </row>
    <row r="3389" spans="1:3" x14ac:dyDescent="0.2">
      <c r="A3389">
        <v>1</v>
      </c>
      <c r="B3389" s="1" t="e" vm="1003">
        <v>#VALUE!</v>
      </c>
      <c r="C3389" t="e" cm="1" vm="509">
        <f t="array" ref="C3389">_FV(B3389,"Admin Division 1 (State/province/other)",TRUE)</f>
        <v>#VALUE!</v>
      </c>
    </row>
    <row r="3390" spans="1:3" x14ac:dyDescent="0.2">
      <c r="A3390">
        <v>1</v>
      </c>
      <c r="B3390" s="1" t="e" vm="1003">
        <v>#VALUE!</v>
      </c>
      <c r="C3390" t="e" cm="1" vm="509">
        <f t="array" ref="C3390">_FV(B3390,"Admin Division 1 (State/province/other)",TRUE)</f>
        <v>#VALUE!</v>
      </c>
    </row>
    <row r="3391" spans="1:3" x14ac:dyDescent="0.2">
      <c r="A3391">
        <v>1</v>
      </c>
      <c r="B3391" s="1" t="e" vm="1003">
        <v>#VALUE!</v>
      </c>
      <c r="C3391" t="e" cm="1" vm="509">
        <f t="array" ref="C3391">_FV(B3391,"Admin Division 1 (State/province/other)",TRUE)</f>
        <v>#VALUE!</v>
      </c>
    </row>
    <row r="3392" spans="1:3" x14ac:dyDescent="0.2">
      <c r="A3392">
        <v>1</v>
      </c>
      <c r="B3392" s="1" t="e" vm="1003">
        <v>#VALUE!</v>
      </c>
      <c r="C3392" t="e" cm="1" vm="509">
        <f t="array" ref="C3392">_FV(B3392,"Admin Division 1 (State/province/other)",TRUE)</f>
        <v>#VALUE!</v>
      </c>
    </row>
    <row r="3393" spans="1:3" x14ac:dyDescent="0.2">
      <c r="A3393">
        <v>1</v>
      </c>
      <c r="B3393" s="1" t="e" vm="1003">
        <v>#VALUE!</v>
      </c>
      <c r="C3393" t="e" cm="1" vm="509">
        <f t="array" ref="C3393">_FV(B3393,"Admin Division 1 (State/province/other)",TRUE)</f>
        <v>#VALUE!</v>
      </c>
    </row>
    <row r="3394" spans="1:3" x14ac:dyDescent="0.2">
      <c r="A3394">
        <v>1</v>
      </c>
      <c r="B3394" s="1" t="e" vm="544">
        <v>#VALUE!</v>
      </c>
      <c r="C3394" t="e" cm="1" vm="509">
        <f t="array" ref="C3394">_FV(B3394,"Admin Division 1 (State/province/other)",TRUE)</f>
        <v>#VALUE!</v>
      </c>
    </row>
    <row r="3395" spans="1:3" x14ac:dyDescent="0.2">
      <c r="A3395">
        <v>1</v>
      </c>
      <c r="B3395" s="1" t="e" vm="544">
        <v>#VALUE!</v>
      </c>
      <c r="C3395" t="e" cm="1" vm="509">
        <f t="array" ref="C3395">_FV(B3395,"Admin Division 1 (State/province/other)",TRUE)</f>
        <v>#VALUE!</v>
      </c>
    </row>
    <row r="3396" spans="1:3" x14ac:dyDescent="0.2">
      <c r="A3396">
        <v>1</v>
      </c>
      <c r="B3396" s="1" t="e" vm="544">
        <v>#VALUE!</v>
      </c>
      <c r="C3396" t="e" cm="1" vm="509">
        <f t="array" ref="C3396">_FV(B3396,"Admin Division 1 (State/province/other)",TRUE)</f>
        <v>#VALUE!</v>
      </c>
    </row>
    <row r="3397" spans="1:3" x14ac:dyDescent="0.2">
      <c r="A3397">
        <v>1</v>
      </c>
      <c r="B3397" s="1" t="e" vm="544">
        <v>#VALUE!</v>
      </c>
      <c r="C3397" t="e" cm="1" vm="509">
        <f t="array" ref="C3397">_FV(B3397,"Admin Division 1 (State/province/other)",TRUE)</f>
        <v>#VALUE!</v>
      </c>
    </row>
    <row r="3398" spans="1:3" x14ac:dyDescent="0.2">
      <c r="A3398">
        <v>1</v>
      </c>
      <c r="B3398" s="1" t="e" vm="544">
        <v>#VALUE!</v>
      </c>
      <c r="C3398" t="e" cm="1" vm="509">
        <f t="array" ref="C3398">_FV(B3398,"Admin Division 1 (State/province/other)",TRUE)</f>
        <v>#VALUE!</v>
      </c>
    </row>
    <row r="3399" spans="1:3" x14ac:dyDescent="0.2">
      <c r="A3399">
        <v>1</v>
      </c>
      <c r="B3399" s="1" t="e" vm="544">
        <v>#VALUE!</v>
      </c>
      <c r="C3399" t="e" cm="1" vm="509">
        <f t="array" ref="C3399">_FV(B3399,"Admin Division 1 (State/province/other)",TRUE)</f>
        <v>#VALUE!</v>
      </c>
    </row>
    <row r="3400" spans="1:3" x14ac:dyDescent="0.2">
      <c r="A3400">
        <v>1</v>
      </c>
      <c r="B3400" s="1" t="e" vm="544">
        <v>#VALUE!</v>
      </c>
      <c r="C3400" t="e" cm="1" vm="509">
        <f t="array" ref="C3400">_FV(B3400,"Admin Division 1 (State/province/other)",TRUE)</f>
        <v>#VALUE!</v>
      </c>
    </row>
    <row r="3401" spans="1:3" x14ac:dyDescent="0.2">
      <c r="A3401">
        <v>1</v>
      </c>
      <c r="B3401" s="1" t="e" vm="544">
        <v>#VALUE!</v>
      </c>
      <c r="C3401" t="e" cm="1" vm="509">
        <f t="array" ref="C3401">_FV(B3401,"Admin Division 1 (State/province/other)",TRUE)</f>
        <v>#VALUE!</v>
      </c>
    </row>
    <row r="3402" spans="1:3" x14ac:dyDescent="0.2">
      <c r="A3402">
        <v>1</v>
      </c>
      <c r="B3402" s="1" t="e" vm="544">
        <v>#VALUE!</v>
      </c>
      <c r="C3402" t="e" cm="1" vm="509">
        <f t="array" ref="C3402">_FV(B3402,"Admin Division 1 (State/province/other)",TRUE)</f>
        <v>#VALUE!</v>
      </c>
    </row>
    <row r="3403" spans="1:3" x14ac:dyDescent="0.2">
      <c r="A3403">
        <v>1</v>
      </c>
      <c r="B3403" s="1" t="e" vm="544">
        <v>#VALUE!</v>
      </c>
      <c r="C3403" t="e" cm="1" vm="509">
        <f t="array" ref="C3403">_FV(B3403,"Admin Division 1 (State/province/other)",TRUE)</f>
        <v>#VALUE!</v>
      </c>
    </row>
    <row r="3404" spans="1:3" x14ac:dyDescent="0.2">
      <c r="A3404">
        <v>1</v>
      </c>
      <c r="B3404" s="1" t="e" vm="544">
        <v>#VALUE!</v>
      </c>
      <c r="C3404" t="e" cm="1" vm="509">
        <f t="array" ref="C3404">_FV(B3404,"Admin Division 1 (State/province/other)",TRUE)</f>
        <v>#VALUE!</v>
      </c>
    </row>
    <row r="3405" spans="1:3" x14ac:dyDescent="0.2">
      <c r="A3405">
        <v>1</v>
      </c>
      <c r="B3405" s="1" t="e" vm="544">
        <v>#VALUE!</v>
      </c>
      <c r="C3405" t="e" cm="1" vm="509">
        <f t="array" ref="C3405">_FV(B3405,"Admin Division 1 (State/province/other)",TRUE)</f>
        <v>#VALUE!</v>
      </c>
    </row>
    <row r="3406" spans="1:3" x14ac:dyDescent="0.2">
      <c r="A3406">
        <v>1</v>
      </c>
      <c r="B3406" s="1" t="e" vm="544">
        <v>#VALUE!</v>
      </c>
      <c r="C3406" t="e" cm="1" vm="509">
        <f t="array" ref="C3406">_FV(B3406,"Admin Division 1 (State/province/other)",TRUE)</f>
        <v>#VALUE!</v>
      </c>
    </row>
    <row r="3407" spans="1:3" x14ac:dyDescent="0.2">
      <c r="A3407">
        <v>1</v>
      </c>
      <c r="B3407" s="1" t="e" vm="544">
        <v>#VALUE!</v>
      </c>
      <c r="C3407" t="e" cm="1" vm="509">
        <f t="array" ref="C3407">_FV(B3407,"Admin Division 1 (State/province/other)",TRUE)</f>
        <v>#VALUE!</v>
      </c>
    </row>
    <row r="3408" spans="1:3" x14ac:dyDescent="0.2">
      <c r="A3408">
        <v>1</v>
      </c>
      <c r="B3408" s="1" t="e" vm="544">
        <v>#VALUE!</v>
      </c>
      <c r="C3408" t="e" cm="1" vm="509">
        <f t="array" ref="C3408">_FV(B3408,"Admin Division 1 (State/province/other)",TRUE)</f>
        <v>#VALUE!</v>
      </c>
    </row>
    <row r="3409" spans="1:3" x14ac:dyDescent="0.2">
      <c r="A3409">
        <v>1</v>
      </c>
      <c r="B3409" s="1" t="e" vm="1004">
        <v>#VALUE!</v>
      </c>
      <c r="C3409" t="e" cm="1" vm="509">
        <f t="array" ref="C3409">_FV(B3409,"Admin Division 1 (State/province/other)",TRUE)</f>
        <v>#VALUE!</v>
      </c>
    </row>
    <row r="3410" spans="1:3" x14ac:dyDescent="0.2">
      <c r="A3410">
        <v>1</v>
      </c>
      <c r="B3410" s="1" t="e" vm="549">
        <v>#VALUE!</v>
      </c>
      <c r="C3410" t="e" cm="1" vm="509">
        <f t="array" ref="C3410">_FV(B3410,"Admin Division 1 (State/province/other)",TRUE)</f>
        <v>#VALUE!</v>
      </c>
    </row>
    <row r="3411" spans="1:3" x14ac:dyDescent="0.2">
      <c r="A3411">
        <v>1</v>
      </c>
      <c r="B3411" s="1" t="e" vm="549">
        <v>#VALUE!</v>
      </c>
      <c r="C3411" t="e" cm="1" vm="509">
        <f t="array" ref="C3411">_FV(B3411,"Admin Division 1 (State/province/other)",TRUE)</f>
        <v>#VALUE!</v>
      </c>
    </row>
    <row r="3412" spans="1:3" x14ac:dyDescent="0.2">
      <c r="A3412">
        <v>1</v>
      </c>
      <c r="B3412" s="1" t="e" vm="549">
        <v>#VALUE!</v>
      </c>
      <c r="C3412" t="e" cm="1" vm="509">
        <f t="array" ref="C3412">_FV(B3412,"Admin Division 1 (State/province/other)",TRUE)</f>
        <v>#VALUE!</v>
      </c>
    </row>
    <row r="3413" spans="1:3" x14ac:dyDescent="0.2">
      <c r="A3413">
        <v>1</v>
      </c>
      <c r="B3413" s="1" t="e" vm="549">
        <v>#VALUE!</v>
      </c>
      <c r="C3413" t="e" cm="1" vm="509">
        <f t="array" ref="C3413">_FV(B3413,"Admin Division 1 (State/province/other)",TRUE)</f>
        <v>#VALUE!</v>
      </c>
    </row>
    <row r="3414" spans="1:3" x14ac:dyDescent="0.2">
      <c r="A3414">
        <v>1</v>
      </c>
      <c r="B3414" s="1" t="e" vm="549">
        <v>#VALUE!</v>
      </c>
      <c r="C3414" t="e" cm="1" vm="509">
        <f t="array" ref="C3414">_FV(B3414,"Admin Division 1 (State/province/other)",TRUE)</f>
        <v>#VALUE!</v>
      </c>
    </row>
    <row r="3415" spans="1:3" x14ac:dyDescent="0.2">
      <c r="A3415">
        <v>1</v>
      </c>
      <c r="B3415" s="1" t="e" vm="1005">
        <v>#VALUE!</v>
      </c>
      <c r="C3415" t="e" cm="1" vm="509">
        <f t="array" ref="C3415">_FV(B3415,"Admin Division 1 (State/province/other)",TRUE)</f>
        <v>#VALUE!</v>
      </c>
    </row>
    <row r="3416" spans="1:3" x14ac:dyDescent="0.2">
      <c r="A3416">
        <v>1</v>
      </c>
      <c r="B3416" s="1" t="e" vm="1005">
        <v>#VALUE!</v>
      </c>
      <c r="C3416" t="e" cm="1" vm="509">
        <f t="array" ref="C3416">_FV(B3416,"Admin Division 1 (State/province/other)",TRUE)</f>
        <v>#VALUE!</v>
      </c>
    </row>
    <row r="3417" spans="1:3" x14ac:dyDescent="0.2">
      <c r="A3417">
        <v>1</v>
      </c>
      <c r="B3417" s="1" t="e" vm="1005">
        <v>#VALUE!</v>
      </c>
      <c r="C3417" t="e" cm="1" vm="509">
        <f t="array" ref="C3417">_FV(B3417,"Admin Division 1 (State/province/other)",TRUE)</f>
        <v>#VALUE!</v>
      </c>
    </row>
    <row r="3418" spans="1:3" x14ac:dyDescent="0.2">
      <c r="A3418">
        <v>1</v>
      </c>
      <c r="B3418" s="1" t="e" vm="1005">
        <v>#VALUE!</v>
      </c>
      <c r="C3418" t="e" cm="1" vm="509">
        <f t="array" ref="C3418">_FV(B3418,"Admin Division 1 (State/province/other)",TRUE)</f>
        <v>#VALUE!</v>
      </c>
    </row>
    <row r="3419" spans="1:3" x14ac:dyDescent="0.2">
      <c r="A3419">
        <v>1</v>
      </c>
      <c r="B3419" s="1" t="e" vm="1005">
        <v>#VALUE!</v>
      </c>
      <c r="C3419" t="e" cm="1" vm="509">
        <f t="array" ref="C3419">_FV(B3419,"Admin Division 1 (State/province/other)",TRUE)</f>
        <v>#VALUE!</v>
      </c>
    </row>
    <row r="3420" spans="1:3" x14ac:dyDescent="0.2">
      <c r="A3420">
        <v>1</v>
      </c>
      <c r="B3420" s="1" t="e" vm="1006">
        <v>#VALUE!</v>
      </c>
      <c r="C3420" t="e" cm="1" vm="509">
        <f t="array" ref="C3420">_FV(B3420,"Admin Division 1 (State/province/other)",TRUE)</f>
        <v>#VALUE!</v>
      </c>
    </row>
    <row r="3421" spans="1:3" x14ac:dyDescent="0.2">
      <c r="A3421">
        <v>1</v>
      </c>
      <c r="B3421" s="1" t="e" vm="554">
        <v>#VALUE!</v>
      </c>
      <c r="C3421" t="e" cm="1" vm="509">
        <f t="array" ref="C3421">_FV(B3421,"Admin Division 1 (State/province/other)",TRUE)</f>
        <v>#VALUE!</v>
      </c>
    </row>
    <row r="3422" spans="1:3" x14ac:dyDescent="0.2">
      <c r="A3422">
        <v>1</v>
      </c>
      <c r="B3422" s="1" t="e" vm="1007">
        <v>#VALUE!</v>
      </c>
      <c r="C3422" t="e" cm="1" vm="509">
        <f t="array" ref="C3422">_FV(B3422,"Admin Division 1 (State/province/other)",TRUE)</f>
        <v>#VALUE!</v>
      </c>
    </row>
    <row r="3423" spans="1:3" x14ac:dyDescent="0.2">
      <c r="A3423">
        <v>1</v>
      </c>
      <c r="B3423" s="1" t="e" vm="1008">
        <v>#VALUE!</v>
      </c>
      <c r="C3423" t="e" cm="1" vm="567">
        <f t="array" ref="C3423">_FV(B3423,"Admin Division 1 (State/province/other)",TRUE)</f>
        <v>#VALUE!</v>
      </c>
    </row>
    <row r="3424" spans="1:3" x14ac:dyDescent="0.2">
      <c r="A3424">
        <v>1</v>
      </c>
      <c r="B3424" s="1" t="e" vm="1009">
        <v>#VALUE!</v>
      </c>
      <c r="C3424" t="e" cm="1" vm="567">
        <f t="array" ref="C3424">_FV(B3424,"Admin Division 1 (State/province/other)",TRUE)</f>
        <v>#VALUE!</v>
      </c>
    </row>
    <row r="3425" spans="1:3" x14ac:dyDescent="0.2">
      <c r="A3425">
        <v>1</v>
      </c>
      <c r="B3425" s="1" t="e" vm="1009">
        <v>#VALUE!</v>
      </c>
      <c r="C3425" t="e" cm="1" vm="567">
        <f t="array" ref="C3425">_FV(B3425,"Admin Division 1 (State/province/other)",TRUE)</f>
        <v>#VALUE!</v>
      </c>
    </row>
    <row r="3426" spans="1:3" x14ac:dyDescent="0.2">
      <c r="A3426">
        <v>1</v>
      </c>
      <c r="B3426" s="1" t="e" vm="1010">
        <v>#VALUE!</v>
      </c>
      <c r="C3426" t="e" cm="1" vm="580">
        <f t="array" ref="C3426">_FV(B3426,"Admin Division 1 (State/province/other)",TRUE)</f>
        <v>#VALUE!</v>
      </c>
    </row>
    <row r="3427" spans="1:3" x14ac:dyDescent="0.2">
      <c r="A3427">
        <v>1</v>
      </c>
      <c r="B3427" s="1" t="e" vm="1011">
        <v>#VALUE!</v>
      </c>
      <c r="C3427" t="e" cm="1" vm="580">
        <f t="array" ref="C3427">_FV(B3427,"Admin Division 1 (State/province/other)",TRUE)</f>
        <v>#VALUE!</v>
      </c>
    </row>
    <row r="3428" spans="1:3" x14ac:dyDescent="0.2">
      <c r="A3428">
        <v>1</v>
      </c>
      <c r="B3428" s="1" t="e" vm="1012">
        <v>#VALUE!</v>
      </c>
      <c r="C3428" t="e" cm="1" vm="580">
        <f t="array" ref="C3428">_FV(B3428,"Admin Division 1 (State/province/other)",TRUE)</f>
        <v>#VALUE!</v>
      </c>
    </row>
    <row r="3429" spans="1:3" x14ac:dyDescent="0.2">
      <c r="A3429">
        <v>1</v>
      </c>
      <c r="B3429" s="1" t="e" vm="1013">
        <v>#VALUE!</v>
      </c>
      <c r="C3429" t="e" cm="1" vm="580">
        <f t="array" ref="C3429">_FV(B3429,"Admin Division 1 (State/province/other)",TRUE)</f>
        <v>#VALUE!</v>
      </c>
    </row>
    <row r="3430" spans="1:3" x14ac:dyDescent="0.2">
      <c r="A3430">
        <v>1</v>
      </c>
      <c r="B3430" s="1" t="e" vm="1013">
        <v>#VALUE!</v>
      </c>
      <c r="C3430" t="e" cm="1" vm="580">
        <f t="array" ref="C3430">_FV(B3430,"Admin Division 1 (State/province/other)",TRUE)</f>
        <v>#VALUE!</v>
      </c>
    </row>
    <row r="3431" spans="1:3" x14ac:dyDescent="0.2">
      <c r="A3431">
        <v>1</v>
      </c>
      <c r="B3431" s="1" t="e" vm="1014">
        <v>#VALUE!</v>
      </c>
      <c r="C3431" t="e" cm="1" vm="105">
        <f t="array" ref="C3431">_FV(B3431,"Admin Division 1 (State/province/other)",TRUE)</f>
        <v>#VALUE!</v>
      </c>
    </row>
    <row r="3432" spans="1:3" x14ac:dyDescent="0.2">
      <c r="A3432">
        <v>1</v>
      </c>
      <c r="B3432" s="1" t="e" vm="1015">
        <v>#VALUE!</v>
      </c>
      <c r="C3432" t="e" cm="1" vm="580">
        <f t="array" ref="C3432">_FV(B3432,"Admin Division 1 (State/province/other)",TRUE)</f>
        <v>#VALUE!</v>
      </c>
    </row>
    <row r="3433" spans="1:3" x14ac:dyDescent="0.2">
      <c r="A3433">
        <v>1</v>
      </c>
      <c r="B3433" s="1" t="e" vm="1016">
        <v>#VALUE!</v>
      </c>
      <c r="C3433" t="e" cm="1" vm="580">
        <f t="array" ref="C3433">_FV(B3433,"Admin Division 1 (State/province/other)",TRUE)</f>
        <v>#VALUE!</v>
      </c>
    </row>
    <row r="3434" spans="1:3" x14ac:dyDescent="0.2">
      <c r="A3434">
        <v>1</v>
      </c>
      <c r="B3434" s="1" t="e" vm="1017">
        <v>#VALUE!</v>
      </c>
      <c r="C3434" t="e" cm="1" vm="580">
        <f t="array" ref="C3434">_FV(B3434,"Admin Division 1 (State/province/other)",TRUE)</f>
        <v>#VALUE!</v>
      </c>
    </row>
    <row r="3435" spans="1:3" x14ac:dyDescent="0.2">
      <c r="A3435">
        <v>1</v>
      </c>
      <c r="B3435" s="1" t="e" vm="1018">
        <v>#VALUE!</v>
      </c>
      <c r="C3435" t="e" cm="1" vm="580">
        <f t="array" ref="C3435">_FV(B3435,"Admin Division 1 (State/province/other)",TRUE)</f>
        <v>#VALUE!</v>
      </c>
    </row>
    <row r="3436" spans="1:3" x14ac:dyDescent="0.2">
      <c r="A3436">
        <v>1</v>
      </c>
      <c r="B3436" s="1" t="e" vm="1019">
        <v>#VALUE!</v>
      </c>
      <c r="C3436" t="e" cm="1" vm="580">
        <f t="array" ref="C3436">_FV(B3436,"Admin Division 1 (State/province/other)",TRUE)</f>
        <v>#VALUE!</v>
      </c>
    </row>
    <row r="3437" spans="1:3" x14ac:dyDescent="0.2">
      <c r="A3437">
        <v>1</v>
      </c>
      <c r="B3437" s="1" t="e" vm="1020">
        <v>#VALUE!</v>
      </c>
      <c r="C3437" t="e" cm="1" vm="580">
        <f t="array" ref="C3437">_FV(B3437,"Admin Division 1 (State/province/other)",TRUE)</f>
        <v>#VALUE!</v>
      </c>
    </row>
    <row r="3438" spans="1:3" x14ac:dyDescent="0.2">
      <c r="A3438">
        <v>1</v>
      </c>
      <c r="B3438" s="1" t="e" vm="1021">
        <v>#VALUE!</v>
      </c>
      <c r="C3438" t="e" cm="1" vm="580">
        <f t="array" ref="C3438">_FV(B3438,"Admin Division 1 (State/province/other)",TRUE)</f>
        <v>#VALUE!</v>
      </c>
    </row>
    <row r="3439" spans="1:3" x14ac:dyDescent="0.2">
      <c r="A3439">
        <v>1</v>
      </c>
      <c r="B3439" s="1" t="e" vm="1022">
        <v>#VALUE!</v>
      </c>
      <c r="C3439" t="e" cm="1" vm="580">
        <f t="array" ref="C3439">_FV(B3439,"Admin Division 1 (State/province/other)",TRUE)</f>
        <v>#VALUE!</v>
      </c>
    </row>
    <row r="3440" spans="1:3" x14ac:dyDescent="0.2">
      <c r="A3440">
        <v>1</v>
      </c>
      <c r="B3440" s="1" t="e" vm="1023">
        <v>#VALUE!</v>
      </c>
      <c r="C3440" t="e" cm="1" vm="580">
        <f t="array" ref="C3440">_FV(B3440,"Admin Division 1 (State/province/other)",TRUE)</f>
        <v>#VALUE!</v>
      </c>
    </row>
    <row r="3441" spans="1:3" x14ac:dyDescent="0.2">
      <c r="A3441">
        <v>1</v>
      </c>
      <c r="B3441" s="1" t="e" vm="1023">
        <v>#VALUE!</v>
      </c>
      <c r="C3441" t="e" cm="1" vm="580">
        <f t="array" ref="C3441">_FV(B3441,"Admin Division 1 (State/province/other)",TRUE)</f>
        <v>#VALUE!</v>
      </c>
    </row>
    <row r="3442" spans="1:3" x14ac:dyDescent="0.2">
      <c r="A3442">
        <v>1</v>
      </c>
      <c r="B3442" s="1" t="e" vm="1024">
        <v>#VALUE!</v>
      </c>
      <c r="C3442" t="e" cm="1" vm="580">
        <f t="array" ref="C3442">_FV(B3442,"Admin Division 1 (State/province/other)",TRUE)</f>
        <v>#VALUE!</v>
      </c>
    </row>
    <row r="3443" spans="1:3" x14ac:dyDescent="0.2">
      <c r="A3443">
        <v>1</v>
      </c>
      <c r="B3443" s="1" t="e" vm="1025">
        <v>#VALUE!</v>
      </c>
      <c r="C3443" t="e" cm="1" vm="580">
        <f t="array" ref="C3443">_FV(B3443,"Admin Division 1 (State/province/other)",TRUE)</f>
        <v>#VALUE!</v>
      </c>
    </row>
    <row r="3444" spans="1:3" x14ac:dyDescent="0.2">
      <c r="A3444">
        <v>1</v>
      </c>
      <c r="B3444" s="1" t="e" vm="1025">
        <v>#VALUE!</v>
      </c>
      <c r="C3444" t="e" cm="1" vm="580">
        <f t="array" ref="C3444">_FV(B3444,"Admin Division 1 (State/province/other)",TRUE)</f>
        <v>#VALUE!</v>
      </c>
    </row>
    <row r="3445" spans="1:3" x14ac:dyDescent="0.2">
      <c r="A3445">
        <v>1</v>
      </c>
      <c r="B3445" s="1" t="e" vm="1026">
        <v>#VALUE!</v>
      </c>
      <c r="C3445" t="e" cm="1" vm="580">
        <f t="array" ref="C3445">_FV(B3445,"Admin Division 1 (State/province/other)",TRUE)</f>
        <v>#VALUE!</v>
      </c>
    </row>
    <row r="3446" spans="1:3" x14ac:dyDescent="0.2">
      <c r="A3446">
        <v>1</v>
      </c>
      <c r="B3446" s="1" t="e" vm="1026">
        <v>#VALUE!</v>
      </c>
      <c r="C3446" t="e" cm="1" vm="580">
        <f t="array" ref="C3446">_FV(B3446,"Admin Division 1 (State/province/other)",TRUE)</f>
        <v>#VALUE!</v>
      </c>
    </row>
    <row r="3447" spans="1:3" x14ac:dyDescent="0.2">
      <c r="A3447">
        <v>1</v>
      </c>
      <c r="B3447" s="1" t="e" vm="1026">
        <v>#VALUE!</v>
      </c>
      <c r="C3447" t="e" cm="1" vm="580">
        <f t="array" ref="C3447">_FV(B3447,"Admin Division 1 (State/province/other)",TRUE)</f>
        <v>#VALUE!</v>
      </c>
    </row>
    <row r="3448" spans="1:3" x14ac:dyDescent="0.2">
      <c r="A3448">
        <v>1</v>
      </c>
      <c r="B3448" s="1" t="e" vm="1027">
        <v>#VALUE!</v>
      </c>
      <c r="C3448" t="e" cm="1" vm="580">
        <f t="array" ref="C3448">_FV(B3448,"Admin Division 1 (State/province/other)",TRUE)</f>
        <v>#VALUE!</v>
      </c>
    </row>
    <row r="3449" spans="1:3" x14ac:dyDescent="0.2">
      <c r="A3449">
        <v>1</v>
      </c>
      <c r="B3449" s="1" t="e" vm="1028">
        <v>#VALUE!</v>
      </c>
      <c r="C3449" t="e" cm="1" vm="580">
        <f t="array" ref="C3449">_FV(B3449,"Admin Division 1 (State/province/other)",TRUE)</f>
        <v>#VALUE!</v>
      </c>
    </row>
    <row r="3450" spans="1:3" x14ac:dyDescent="0.2">
      <c r="A3450">
        <v>1</v>
      </c>
      <c r="B3450" s="1" t="e" vm="1029">
        <v>#VALUE!</v>
      </c>
      <c r="C3450" t="e" cm="1" vm="580">
        <f t="array" ref="C3450">_FV(B3450,"Admin Division 1 (State/province/other)",TRUE)</f>
        <v>#VALUE!</v>
      </c>
    </row>
    <row r="3451" spans="1:3" x14ac:dyDescent="0.2">
      <c r="A3451">
        <v>1</v>
      </c>
      <c r="B3451" s="1" t="e" vm="607">
        <v>#VALUE!</v>
      </c>
      <c r="C3451" t="e" cm="1" vm="580">
        <f t="array" ref="C3451">_FV(B3451,"Admin Division 1 (State/province/other)",TRUE)</f>
        <v>#VALUE!</v>
      </c>
    </row>
    <row r="3452" spans="1:3" x14ac:dyDescent="0.2">
      <c r="A3452">
        <v>1</v>
      </c>
      <c r="B3452" s="1" t="e" vm="1030">
        <v>#VALUE!</v>
      </c>
      <c r="C3452" t="e" cm="1" vm="580">
        <f t="array" ref="C3452">_FV(B3452,"Admin Division 1 (State/province/other)",TRUE)</f>
        <v>#VALUE!</v>
      </c>
    </row>
    <row r="3453" spans="1:3" x14ac:dyDescent="0.2">
      <c r="A3453">
        <v>1</v>
      </c>
      <c r="B3453" s="1" t="e" vm="1031">
        <v>#VALUE!</v>
      </c>
      <c r="C3453" t="e" cm="1" vm="580">
        <f t="array" ref="C3453">_FV(B3453,"Admin Division 1 (State/province/other)",TRUE)</f>
        <v>#VALUE!</v>
      </c>
    </row>
    <row r="3454" spans="1:3" x14ac:dyDescent="0.2">
      <c r="A3454">
        <v>1</v>
      </c>
      <c r="B3454" s="1" t="e" vm="610">
        <v>#VALUE!</v>
      </c>
      <c r="C3454" t="e" cm="1" vm="580">
        <f t="array" ref="C3454">_FV(B3454,"Admin Division 1 (State/province/other)",TRUE)</f>
        <v>#VALUE!</v>
      </c>
    </row>
    <row r="3455" spans="1:3" x14ac:dyDescent="0.2">
      <c r="A3455">
        <v>1</v>
      </c>
      <c r="B3455" s="1" t="e" vm="610">
        <v>#VALUE!</v>
      </c>
      <c r="C3455" t="e" cm="1" vm="580">
        <f t="array" ref="C3455">_FV(B3455,"Admin Division 1 (State/province/other)",TRUE)</f>
        <v>#VALUE!</v>
      </c>
    </row>
    <row r="3456" spans="1:3" x14ac:dyDescent="0.2">
      <c r="A3456">
        <v>1</v>
      </c>
      <c r="B3456" s="1" t="e" vm="1032">
        <v>#VALUE!</v>
      </c>
      <c r="C3456" t="e" cm="1" vm="580">
        <f t="array" ref="C3456">_FV(B3456,"Admin Division 1 (State/province/other)",TRUE)</f>
        <v>#VALUE!</v>
      </c>
    </row>
    <row r="3457" spans="1:3" x14ac:dyDescent="0.2">
      <c r="A3457">
        <v>1</v>
      </c>
      <c r="B3457" s="1" t="e" vm="1032">
        <v>#VALUE!</v>
      </c>
      <c r="C3457" t="e" cm="1" vm="580">
        <f t="array" ref="C3457">_FV(B3457,"Admin Division 1 (State/province/other)",TRUE)</f>
        <v>#VALUE!</v>
      </c>
    </row>
    <row r="3458" spans="1:3" x14ac:dyDescent="0.2">
      <c r="A3458">
        <v>1</v>
      </c>
      <c r="B3458" s="1" t="e" vm="1033">
        <v>#VALUE!</v>
      </c>
      <c r="C3458" t="e" cm="1" vm="580">
        <f t="array" ref="C3458">_FV(B3458,"Admin Division 1 (State/province/other)",TRUE)</f>
        <v>#VALUE!</v>
      </c>
    </row>
    <row r="3459" spans="1:3" x14ac:dyDescent="0.2">
      <c r="A3459">
        <v>1</v>
      </c>
      <c r="B3459" s="1" t="e" vm="1033">
        <v>#VALUE!</v>
      </c>
      <c r="C3459" t="e" cm="1" vm="580">
        <f t="array" ref="C3459">_FV(B3459,"Admin Division 1 (State/province/other)",TRUE)</f>
        <v>#VALUE!</v>
      </c>
    </row>
    <row r="3460" spans="1:3" x14ac:dyDescent="0.2">
      <c r="A3460">
        <v>1</v>
      </c>
      <c r="B3460" s="1" t="e" vm="1034">
        <v>#VALUE!</v>
      </c>
      <c r="C3460" t="e" cm="1" vm="580">
        <f t="array" ref="C3460">_FV(B3460,"Admin Division 1 (State/province/other)",TRUE)</f>
        <v>#VALUE!</v>
      </c>
    </row>
    <row r="3461" spans="1:3" x14ac:dyDescent="0.2">
      <c r="A3461">
        <v>1</v>
      </c>
      <c r="B3461" s="1" t="e" vm="615">
        <v>#VALUE!</v>
      </c>
      <c r="C3461" t="e" cm="1" vm="580">
        <f t="array" ref="C3461">_FV(B3461,"Admin Division 1 (State/province/other)",TRUE)</f>
        <v>#VALUE!</v>
      </c>
    </row>
    <row r="3462" spans="1:3" x14ac:dyDescent="0.2">
      <c r="A3462">
        <v>1</v>
      </c>
      <c r="B3462" s="1" t="e" vm="1035">
        <v>#VALUE!</v>
      </c>
      <c r="C3462" t="e" cm="1" vm="580">
        <f t="array" ref="C3462">_FV(B3462,"Admin Division 1 (State/province/other)",TRUE)</f>
        <v>#VALUE!</v>
      </c>
    </row>
    <row r="3463" spans="1:3" x14ac:dyDescent="0.2">
      <c r="A3463">
        <v>1</v>
      </c>
      <c r="B3463" s="1" t="e" vm="1036">
        <v>#VALUE!</v>
      </c>
      <c r="C3463" t="e" cm="1" vm="580">
        <f t="array" ref="C3463">_FV(B3463,"Admin Division 1 (State/province/other)",TRUE)</f>
        <v>#VALUE!</v>
      </c>
    </row>
    <row r="3464" spans="1:3" x14ac:dyDescent="0.2">
      <c r="A3464">
        <v>1</v>
      </c>
      <c r="B3464" s="1" t="e" vm="1036">
        <v>#VALUE!</v>
      </c>
      <c r="C3464" t="e" cm="1" vm="580">
        <f t="array" ref="C3464">_FV(B3464,"Admin Division 1 (State/province/other)",TRUE)</f>
        <v>#VALUE!</v>
      </c>
    </row>
    <row r="3465" spans="1:3" x14ac:dyDescent="0.2">
      <c r="A3465">
        <v>1</v>
      </c>
      <c r="B3465" s="1" t="e" vm="1036">
        <v>#VALUE!</v>
      </c>
      <c r="C3465" t="e" cm="1" vm="580">
        <f t="array" ref="C3465">_FV(B3465,"Admin Division 1 (State/province/other)",TRUE)</f>
        <v>#VALUE!</v>
      </c>
    </row>
    <row r="3466" spans="1:3" x14ac:dyDescent="0.2">
      <c r="A3466">
        <v>1</v>
      </c>
      <c r="B3466" s="1" t="e" vm="1037">
        <v>#VALUE!</v>
      </c>
      <c r="C3466" t="e" cm="1" vm="580">
        <f t="array" ref="C3466">_FV(B3466,"Admin Division 1 (State/province/other)",TRUE)</f>
        <v>#VALUE!</v>
      </c>
    </row>
    <row r="3467" spans="1:3" x14ac:dyDescent="0.2">
      <c r="A3467">
        <v>1</v>
      </c>
      <c r="B3467" s="1" t="e" vm="1038">
        <v>#VALUE!</v>
      </c>
      <c r="C3467" t="e" cm="1" vm="580">
        <f t="array" ref="C3467">_FV(B3467,"Admin Division 1 (State/province/other)",TRUE)</f>
        <v>#VALUE!</v>
      </c>
    </row>
    <row r="3468" spans="1:3" x14ac:dyDescent="0.2">
      <c r="A3468">
        <v>1</v>
      </c>
      <c r="B3468" s="1" t="e" vm="629">
        <v>#VALUE!</v>
      </c>
      <c r="C3468" t="e" cm="1" vm="580">
        <f t="array" ref="C3468">_FV(B3468,"Admin Division 1 (State/province/other)",TRUE)</f>
        <v>#VALUE!</v>
      </c>
    </row>
    <row r="3469" spans="1:3" x14ac:dyDescent="0.2">
      <c r="A3469">
        <v>1</v>
      </c>
      <c r="B3469" s="1" t="e" vm="1039">
        <v>#VALUE!</v>
      </c>
      <c r="C3469" t="e" cm="1" vm="580">
        <f t="array" ref="C3469">_FV(B3469,"Admin Division 1 (State/province/other)",TRUE)</f>
        <v>#VALUE!</v>
      </c>
    </row>
    <row r="3470" spans="1:3" x14ac:dyDescent="0.2">
      <c r="A3470">
        <v>1</v>
      </c>
      <c r="B3470" s="1" t="e" vm="1040">
        <v>#VALUE!</v>
      </c>
      <c r="C3470" t="e" cm="1" vm="580">
        <f t="array" ref="C3470">_FV(B3470,"Admin Division 1 (State/province/other)",TRUE)</f>
        <v>#VALUE!</v>
      </c>
    </row>
    <row r="3471" spans="1:3" x14ac:dyDescent="0.2">
      <c r="A3471">
        <v>1</v>
      </c>
      <c r="B3471" s="1" t="e" vm="1040">
        <v>#VALUE!</v>
      </c>
      <c r="C3471" t="e" cm="1" vm="580">
        <f t="array" ref="C3471">_FV(B3471,"Admin Division 1 (State/province/other)",TRUE)</f>
        <v>#VALUE!</v>
      </c>
    </row>
    <row r="3472" spans="1:3" x14ac:dyDescent="0.2">
      <c r="A3472">
        <v>1</v>
      </c>
      <c r="B3472" s="1" t="e" vm="1041">
        <v>#VALUE!</v>
      </c>
      <c r="C3472" t="e" cm="1" vm="580">
        <f t="array" ref="C3472">_FV(B3472,"Admin Division 1 (State/province/other)",TRUE)</f>
        <v>#VALUE!</v>
      </c>
    </row>
    <row r="3473" spans="1:3" x14ac:dyDescent="0.2">
      <c r="A3473">
        <v>1</v>
      </c>
      <c r="B3473" s="1" t="e" vm="634">
        <v>#VALUE!</v>
      </c>
      <c r="C3473" t="e" cm="1" vm="580">
        <f t="array" ref="C3473">_FV(B3473,"Admin Division 1 (State/province/other)",TRUE)</f>
        <v>#VALUE!</v>
      </c>
    </row>
    <row r="3474" spans="1:3" x14ac:dyDescent="0.2">
      <c r="A3474">
        <v>1</v>
      </c>
      <c r="B3474" s="1" t="e" vm="1042">
        <v>#VALUE!</v>
      </c>
      <c r="C3474" t="e" cm="1" vm="580">
        <f t="array" ref="C3474">_FV(B3474,"Admin Division 1 (State/province/other)",TRUE)</f>
        <v>#VALUE!</v>
      </c>
    </row>
    <row r="3475" spans="1:3" x14ac:dyDescent="0.2">
      <c r="A3475">
        <v>1</v>
      </c>
      <c r="B3475" s="1" t="e" vm="1042">
        <v>#VALUE!</v>
      </c>
      <c r="C3475" t="e" cm="1" vm="580">
        <f t="array" ref="C3475">_FV(B3475,"Admin Division 1 (State/province/other)",TRUE)</f>
        <v>#VALUE!</v>
      </c>
    </row>
    <row r="3476" spans="1:3" x14ac:dyDescent="0.2">
      <c r="A3476">
        <v>1</v>
      </c>
      <c r="B3476" s="1" t="e" vm="1043">
        <v>#VALUE!</v>
      </c>
      <c r="C3476" t="e" cm="1" vm="580">
        <f t="array" ref="C3476">_FV(B3476,"Admin Division 1 (State/province/other)",TRUE)</f>
        <v>#VALUE!</v>
      </c>
    </row>
    <row r="3477" spans="1:3" x14ac:dyDescent="0.2">
      <c r="A3477">
        <v>1</v>
      </c>
      <c r="B3477" s="1" t="e" vm="1044">
        <v>#VALUE!</v>
      </c>
      <c r="C3477" t="e" cm="1" vm="580">
        <f t="array" ref="C3477">_FV(B3477,"Admin Division 1 (State/province/other)",TRUE)</f>
        <v>#VALUE!</v>
      </c>
    </row>
    <row r="3478" spans="1:3" x14ac:dyDescent="0.2">
      <c r="A3478">
        <v>1</v>
      </c>
      <c r="B3478" s="1" t="e" vm="1045">
        <v>#VALUE!</v>
      </c>
      <c r="C3478" t="e" cm="1" vm="580">
        <f t="array" ref="C3478">_FV(B3478,"Admin Division 1 (State/province/other)",TRUE)</f>
        <v>#VALUE!</v>
      </c>
    </row>
    <row r="3479" spans="1:3" x14ac:dyDescent="0.2">
      <c r="A3479">
        <v>1</v>
      </c>
      <c r="B3479" s="1" t="e" vm="1046">
        <v>#VALUE!</v>
      </c>
      <c r="C3479" t="e" cm="1" vm="580">
        <f t="array" ref="C3479">_FV(B3479,"Admin Division 1 (State/province/other)",TRUE)</f>
        <v>#VALUE!</v>
      </c>
    </row>
    <row r="3480" spans="1:3" x14ac:dyDescent="0.2">
      <c r="A3480">
        <v>1</v>
      </c>
      <c r="B3480" s="1" t="e" vm="1047">
        <v>#VALUE!</v>
      </c>
      <c r="C3480" t="e" cm="1" vm="580">
        <f t="array" ref="C3480">_FV(B3480,"Admin Division 1 (State/province/other)",TRUE)</f>
        <v>#VALUE!</v>
      </c>
    </row>
    <row r="3481" spans="1:3" x14ac:dyDescent="0.2">
      <c r="A3481">
        <v>1</v>
      </c>
      <c r="B3481" s="1" t="e" vm="1048">
        <v>#VALUE!</v>
      </c>
      <c r="C3481" t="e" cm="1" vm="580">
        <f t="array" ref="C3481">_FV(B3481,"Admin Division 1 (State/province/other)",TRUE)</f>
        <v>#VALUE!</v>
      </c>
    </row>
    <row r="3482" spans="1:3" x14ac:dyDescent="0.2">
      <c r="A3482">
        <v>1</v>
      </c>
      <c r="B3482" s="1" t="e" vm="1049">
        <v>#VALUE!</v>
      </c>
      <c r="C3482" t="e" cm="1" vm="580">
        <f t="array" ref="C3482">_FV(B3482,"Admin Division 1 (State/province/other)",TRUE)</f>
        <v>#VALUE!</v>
      </c>
    </row>
    <row r="3483" spans="1:3" x14ac:dyDescent="0.2">
      <c r="A3483">
        <v>1</v>
      </c>
      <c r="B3483" s="1" t="e" vm="1050">
        <v>#VALUE!</v>
      </c>
      <c r="C3483" t="e" cm="1" vm="580">
        <f t="array" ref="C3483">_FV(B3483,"Admin Division 1 (State/province/other)",TRUE)</f>
        <v>#VALUE!</v>
      </c>
    </row>
    <row r="3484" spans="1:3" x14ac:dyDescent="0.2">
      <c r="A3484">
        <v>1</v>
      </c>
      <c r="B3484" s="1" t="e" vm="1050">
        <v>#VALUE!</v>
      </c>
      <c r="C3484" t="e" cm="1" vm="580">
        <f t="array" ref="C3484">_FV(B3484,"Admin Division 1 (State/province/other)",TRUE)</f>
        <v>#VALUE!</v>
      </c>
    </row>
    <row r="3485" spans="1:3" x14ac:dyDescent="0.2">
      <c r="A3485">
        <v>1</v>
      </c>
      <c r="B3485" s="1" t="e" vm="1051">
        <v>#VALUE!</v>
      </c>
      <c r="C3485" t="e" cm="1" vm="580">
        <f t="array" ref="C3485">_FV(B3485,"Admin Division 1 (State/province/other)",TRUE)</f>
        <v>#VALUE!</v>
      </c>
    </row>
    <row r="3486" spans="1:3" x14ac:dyDescent="0.2">
      <c r="A3486">
        <v>1</v>
      </c>
      <c r="B3486" s="1" t="e" vm="1052">
        <v>#VALUE!</v>
      </c>
      <c r="C3486" t="e" cm="1" vm="580">
        <f t="array" ref="C3486">_FV(B3486,"Admin Division 1 (State/province/other)",TRUE)</f>
        <v>#VALUE!</v>
      </c>
    </row>
    <row r="3487" spans="1:3" x14ac:dyDescent="0.2">
      <c r="A3487">
        <v>1</v>
      </c>
      <c r="B3487" s="1" t="e" vm="1053">
        <v>#VALUE!</v>
      </c>
      <c r="C3487" t="e" cm="1" vm="580">
        <f t="array" ref="C3487">_FV(B3487,"Admin Division 1 (State/province/other)",TRUE)</f>
        <v>#VALUE!</v>
      </c>
    </row>
    <row r="3488" spans="1:3" x14ac:dyDescent="0.2">
      <c r="A3488">
        <v>1</v>
      </c>
      <c r="B3488" s="1" t="e" vm="1053">
        <v>#VALUE!</v>
      </c>
      <c r="C3488" t="e" cm="1" vm="580">
        <f t="array" ref="C3488">_FV(B3488,"Admin Division 1 (State/province/other)",TRUE)</f>
        <v>#VALUE!</v>
      </c>
    </row>
    <row r="3489" spans="1:3" x14ac:dyDescent="0.2">
      <c r="A3489">
        <v>1</v>
      </c>
      <c r="B3489" s="1" t="e" vm="655">
        <v>#VALUE!</v>
      </c>
      <c r="C3489" t="e" cm="1" vm="654">
        <f t="array" ref="C3489">_FV(B3489,"Admin Division 1 (State/province/other)",TRUE)</f>
        <v>#VALUE!</v>
      </c>
    </row>
    <row r="3490" spans="1:3" x14ac:dyDescent="0.2">
      <c r="A3490">
        <v>1</v>
      </c>
      <c r="B3490" s="1" t="e" vm="1054">
        <v>#VALUE!</v>
      </c>
      <c r="C3490" t="e" cm="1" vm="654">
        <f t="array" ref="C3490">_FV(B3490,"Admin Division 1 (State/province/other)",TRUE)</f>
        <v>#VALUE!</v>
      </c>
    </row>
    <row r="3491" spans="1:3" x14ac:dyDescent="0.2">
      <c r="A3491">
        <v>1</v>
      </c>
      <c r="B3491" s="1" t="e" vm="1055">
        <v>#VALUE!</v>
      </c>
      <c r="C3491" t="e" cm="1" vm="654">
        <f t="array" ref="C3491">_FV(B3491,"Admin Division 1 (State/province/other)",TRUE)</f>
        <v>#VALUE!</v>
      </c>
    </row>
    <row r="3492" spans="1:3" x14ac:dyDescent="0.2">
      <c r="A3492">
        <v>1</v>
      </c>
      <c r="B3492" s="1" t="e" vm="659">
        <v>#VALUE!</v>
      </c>
      <c r="C3492" t="e" cm="1" vm="658">
        <f t="array" ref="C3492">_FV(B3492,"Admin Division 1 (State/province/other)",TRUE)</f>
        <v>#VALUE!</v>
      </c>
    </row>
    <row r="3493" spans="1:3" x14ac:dyDescent="0.2">
      <c r="A3493">
        <v>1</v>
      </c>
      <c r="B3493" s="1" t="e" vm="1056">
        <v>#VALUE!</v>
      </c>
      <c r="C3493" t="e" cm="1" vm="658">
        <f t="array" ref="C3493">_FV(B3493,"Admin Division 1 (State/province/other)",TRUE)</f>
        <v>#VALUE!</v>
      </c>
    </row>
    <row r="3494" spans="1:3" x14ac:dyDescent="0.2">
      <c r="A3494">
        <v>1</v>
      </c>
      <c r="B3494" s="1" t="e" vm="1056">
        <v>#VALUE!</v>
      </c>
      <c r="C3494" t="e" cm="1" vm="658">
        <f t="array" ref="C3494">_FV(B3494,"Admin Division 1 (State/province/other)",TRUE)</f>
        <v>#VALUE!</v>
      </c>
    </row>
    <row r="3495" spans="1:3" x14ac:dyDescent="0.2">
      <c r="A3495">
        <v>1</v>
      </c>
      <c r="B3495" s="1" t="e" vm="1057">
        <v>#VALUE!</v>
      </c>
      <c r="C3495" t="e" cm="1" vm="658">
        <f t="array" ref="C3495">_FV(B3495,"Admin Division 1 (State/province/other)",TRUE)</f>
        <v>#VALUE!</v>
      </c>
    </row>
    <row r="3496" spans="1:3" x14ac:dyDescent="0.2">
      <c r="A3496">
        <v>1</v>
      </c>
      <c r="B3496" s="1" t="e" vm="1058">
        <v>#VALUE!</v>
      </c>
      <c r="C3496" t="e" cm="1" vm="658">
        <f t="array" ref="C3496">_FV(B3496,"Admin Division 1 (State/province/other)",TRUE)</f>
        <v>#VALUE!</v>
      </c>
    </row>
    <row r="3497" spans="1:3" x14ac:dyDescent="0.2">
      <c r="A3497">
        <v>1</v>
      </c>
      <c r="B3497" s="1" t="e" vm="1059">
        <v>#VALUE!</v>
      </c>
      <c r="C3497" t="e" cm="1" vm="658">
        <f t="array" ref="C3497">_FV(B3497,"Admin Division 1 (State/province/other)",TRUE)</f>
        <v>#VALUE!</v>
      </c>
    </row>
    <row r="3498" spans="1:3" x14ac:dyDescent="0.2">
      <c r="A3498">
        <v>1</v>
      </c>
      <c r="B3498" s="1" t="e" vm="1060">
        <v>#VALUE!</v>
      </c>
      <c r="C3498" t="e" cm="1" vm="658">
        <f t="array" ref="C3498">_FV(B3498,"Admin Division 1 (State/province/other)",TRUE)</f>
        <v>#VALUE!</v>
      </c>
    </row>
    <row r="3499" spans="1:3" x14ac:dyDescent="0.2">
      <c r="A3499">
        <v>1</v>
      </c>
      <c r="B3499" s="1" t="e" vm="1060">
        <v>#VALUE!</v>
      </c>
      <c r="C3499" t="e" cm="1" vm="658">
        <f t="array" ref="C3499">_FV(B3499,"Admin Division 1 (State/province/other)",TRUE)</f>
        <v>#VALUE!</v>
      </c>
    </row>
    <row r="3500" spans="1:3" x14ac:dyDescent="0.2">
      <c r="A3500">
        <v>1</v>
      </c>
      <c r="B3500" s="1" t="e" vm="1061">
        <v>#VALUE!</v>
      </c>
      <c r="C3500" t="e" cm="1" vm="665">
        <f t="array" ref="C3500">_FV(B3500,"Admin Division 1 (State/province/other)",TRUE)</f>
        <v>#VALUE!</v>
      </c>
    </row>
    <row r="3501" spans="1:3" x14ac:dyDescent="0.2">
      <c r="A3501">
        <v>1</v>
      </c>
      <c r="B3501" s="1" t="e" vm="1062">
        <v>#VALUE!</v>
      </c>
      <c r="C3501" t="e" cm="1" vm="665">
        <f t="array" ref="C3501">_FV(B3501,"Admin Division 1 (State/province/other)",TRUE)</f>
        <v>#VALUE!</v>
      </c>
    </row>
    <row r="3502" spans="1:3" x14ac:dyDescent="0.2">
      <c r="A3502">
        <v>1</v>
      </c>
      <c r="B3502" s="1" t="e" vm="1063">
        <v>#VALUE!</v>
      </c>
      <c r="C3502" t="e" cm="1" vm="665">
        <f t="array" ref="C3502">_FV(B3502,"Admin Division 1 (State/province/other)",TRUE)</f>
        <v>#VALUE!</v>
      </c>
    </row>
    <row r="3503" spans="1:3" x14ac:dyDescent="0.2">
      <c r="A3503">
        <v>1</v>
      </c>
      <c r="B3503" s="1" t="e" vm="1064">
        <v>#VALUE!</v>
      </c>
      <c r="C3503" t="e" cm="1" vm="665">
        <f t="array" ref="C3503">_FV(B3503,"Admin Division 1 (State/province/other)",TRUE)</f>
        <v>#VALUE!</v>
      </c>
    </row>
    <row r="3504" spans="1:3" x14ac:dyDescent="0.2">
      <c r="A3504">
        <v>1</v>
      </c>
      <c r="B3504" s="1" t="e" vm="1065">
        <v>#VALUE!</v>
      </c>
      <c r="C3504" t="e" cm="1" vm="665">
        <f t="array" ref="C3504">_FV(B3504,"Admin Division 1 (State/province/other)",TRUE)</f>
        <v>#VALUE!</v>
      </c>
    </row>
    <row r="3505" spans="1:3" x14ac:dyDescent="0.2">
      <c r="A3505">
        <v>1</v>
      </c>
      <c r="B3505" s="1" t="e" vm="1066">
        <v>#VALUE!</v>
      </c>
      <c r="C3505" t="e" cm="1" vm="665">
        <f t="array" ref="C3505">_FV(B3505,"Admin Division 1 (State/province/other)",TRUE)</f>
        <v>#VALUE!</v>
      </c>
    </row>
    <row r="3506" spans="1:3" x14ac:dyDescent="0.2">
      <c r="A3506">
        <v>1</v>
      </c>
      <c r="B3506" s="1" t="e" vm="1067">
        <v>#VALUE!</v>
      </c>
      <c r="C3506" t="e" cm="1" vm="681">
        <f t="array" ref="C3506">_FV(B3506,"Admin Division 1 (State/province/other)",TRUE)</f>
        <v>#VALUE!</v>
      </c>
    </row>
    <row r="3507" spans="1:3" x14ac:dyDescent="0.2">
      <c r="A3507">
        <v>1</v>
      </c>
      <c r="B3507" s="1" t="e" vm="1067">
        <v>#VALUE!</v>
      </c>
      <c r="C3507" t="e" cm="1" vm="681">
        <f t="array" ref="C3507">_FV(B3507,"Admin Division 1 (State/province/other)",TRUE)</f>
        <v>#VALUE!</v>
      </c>
    </row>
    <row r="3508" spans="1:3" x14ac:dyDescent="0.2">
      <c r="A3508">
        <v>1</v>
      </c>
      <c r="B3508" s="1" t="e" vm="1068">
        <v>#VALUE!</v>
      </c>
      <c r="C3508" t="e" cm="1" vm="681">
        <f t="array" ref="C3508">_FV(B3508,"Admin Division 1 (State/province/other)",TRUE)</f>
        <v>#VALUE!</v>
      </c>
    </row>
    <row r="3509" spans="1:3" x14ac:dyDescent="0.2">
      <c r="A3509">
        <v>1</v>
      </c>
      <c r="B3509" s="1" t="e" vm="1068">
        <v>#VALUE!</v>
      </c>
      <c r="C3509" t="e" cm="1" vm="681">
        <f t="array" ref="C3509">_FV(B3509,"Admin Division 1 (State/province/other)",TRUE)</f>
        <v>#VALUE!</v>
      </c>
    </row>
    <row r="3510" spans="1:3" x14ac:dyDescent="0.2">
      <c r="A3510">
        <v>1</v>
      </c>
      <c r="B3510" s="1" t="e" vm="1068">
        <v>#VALUE!</v>
      </c>
      <c r="C3510" t="e" cm="1" vm="681">
        <f t="array" ref="C3510">_FV(B3510,"Admin Division 1 (State/province/other)",TRUE)</f>
        <v>#VALUE!</v>
      </c>
    </row>
    <row r="3511" spans="1:3" x14ac:dyDescent="0.2">
      <c r="A3511">
        <v>1</v>
      </c>
      <c r="B3511" s="1" t="e" vm="1068">
        <v>#VALUE!</v>
      </c>
      <c r="C3511" t="e" cm="1" vm="681">
        <f t="array" ref="C3511">_FV(B3511,"Admin Division 1 (State/province/other)",TRUE)</f>
        <v>#VALUE!</v>
      </c>
    </row>
    <row r="3512" spans="1:3" x14ac:dyDescent="0.2">
      <c r="A3512">
        <v>1</v>
      </c>
      <c r="B3512" s="1" t="e" vm="1068">
        <v>#VALUE!</v>
      </c>
      <c r="C3512" t="e" cm="1" vm="681">
        <f t="array" ref="C3512">_FV(B3512,"Admin Division 1 (State/province/other)",TRUE)</f>
        <v>#VALUE!</v>
      </c>
    </row>
    <row r="3513" spans="1:3" x14ac:dyDescent="0.2">
      <c r="A3513">
        <v>1</v>
      </c>
      <c r="B3513" s="1" t="e" vm="1069">
        <v>#VALUE!</v>
      </c>
      <c r="C3513" t="e" cm="1" vm="681">
        <f t="array" ref="C3513">_FV(B3513,"Admin Division 1 (State/province/other)",TRUE)</f>
        <v>#VALUE!</v>
      </c>
    </row>
    <row r="3514" spans="1:3" x14ac:dyDescent="0.2">
      <c r="A3514">
        <v>1</v>
      </c>
      <c r="B3514" s="1" t="e" vm="1069">
        <v>#VALUE!</v>
      </c>
      <c r="C3514" t="e" cm="1" vm="681">
        <f t="array" ref="C3514">_FV(B3514,"Admin Division 1 (State/province/other)",TRUE)</f>
        <v>#VALUE!</v>
      </c>
    </row>
    <row r="3515" spans="1:3" x14ac:dyDescent="0.2">
      <c r="A3515">
        <v>1</v>
      </c>
      <c r="B3515" s="1" t="e" vm="1069">
        <v>#VALUE!</v>
      </c>
      <c r="C3515" t="e" cm="1" vm="681">
        <f t="array" ref="C3515">_FV(B3515,"Admin Division 1 (State/province/other)",TRUE)</f>
        <v>#VALUE!</v>
      </c>
    </row>
    <row r="3516" spans="1:3" x14ac:dyDescent="0.2">
      <c r="A3516">
        <v>1</v>
      </c>
      <c r="B3516" s="1" t="e" vm="1069">
        <v>#VALUE!</v>
      </c>
      <c r="C3516" t="e" cm="1" vm="681">
        <f t="array" ref="C3516">_FV(B3516,"Admin Division 1 (State/province/other)",TRUE)</f>
        <v>#VALUE!</v>
      </c>
    </row>
    <row r="3517" spans="1:3" x14ac:dyDescent="0.2">
      <c r="A3517">
        <v>1</v>
      </c>
      <c r="B3517" s="1" t="e" vm="1070">
        <v>#VALUE!</v>
      </c>
      <c r="C3517" t="e" cm="1" vm="681">
        <f t="array" ref="C3517">_FV(B3517,"Admin Division 1 (State/province/other)",TRUE)</f>
        <v>#VALUE!</v>
      </c>
    </row>
    <row r="3518" spans="1:3" x14ac:dyDescent="0.2">
      <c r="A3518">
        <v>1</v>
      </c>
      <c r="B3518" s="1" t="e" vm="1070">
        <v>#VALUE!</v>
      </c>
      <c r="C3518" t="e" cm="1" vm="681">
        <f t="array" ref="C3518">_FV(B3518,"Admin Division 1 (State/province/other)",TRUE)</f>
        <v>#VALUE!</v>
      </c>
    </row>
    <row r="3519" spans="1:3" x14ac:dyDescent="0.2">
      <c r="A3519">
        <v>1</v>
      </c>
      <c r="B3519" s="1" t="e" vm="1070">
        <v>#VALUE!</v>
      </c>
      <c r="C3519" t="e" cm="1" vm="681">
        <f t="array" ref="C3519">_FV(B3519,"Admin Division 1 (State/province/other)",TRUE)</f>
        <v>#VALUE!</v>
      </c>
    </row>
    <row r="3520" spans="1:3" x14ac:dyDescent="0.2">
      <c r="A3520">
        <v>1</v>
      </c>
      <c r="B3520" s="1" t="e" vm="1071">
        <v>#VALUE!</v>
      </c>
      <c r="C3520" t="e" cm="1" vm="681">
        <f t="array" ref="C3520">_FV(B3520,"Admin Division 1 (State/province/other)",TRUE)</f>
        <v>#VALUE!</v>
      </c>
    </row>
    <row r="3521" spans="1:3" x14ac:dyDescent="0.2">
      <c r="A3521">
        <v>1</v>
      </c>
      <c r="B3521" s="1" t="e" vm="1071">
        <v>#VALUE!</v>
      </c>
      <c r="C3521" t="e" cm="1" vm="681">
        <f t="array" ref="C3521">_FV(B3521,"Admin Division 1 (State/province/other)",TRUE)</f>
        <v>#VALUE!</v>
      </c>
    </row>
    <row r="3522" spans="1:3" x14ac:dyDescent="0.2">
      <c r="A3522">
        <v>1</v>
      </c>
      <c r="B3522" s="1" t="e" vm="1071">
        <v>#VALUE!</v>
      </c>
      <c r="C3522" t="e" cm="1" vm="681">
        <f t="array" ref="C3522">_FV(B3522,"Admin Division 1 (State/province/other)",TRUE)</f>
        <v>#VALUE!</v>
      </c>
    </row>
    <row r="3523" spans="1:3" x14ac:dyDescent="0.2">
      <c r="A3523">
        <v>1</v>
      </c>
      <c r="B3523" s="1" t="e" vm="1071">
        <v>#VALUE!</v>
      </c>
      <c r="C3523" t="e" cm="1" vm="681">
        <f t="array" ref="C3523">_FV(B3523,"Admin Division 1 (State/province/other)",TRUE)</f>
        <v>#VALUE!</v>
      </c>
    </row>
    <row r="3524" spans="1:3" x14ac:dyDescent="0.2">
      <c r="A3524">
        <v>1</v>
      </c>
      <c r="B3524" s="1" t="e" vm="1071">
        <v>#VALUE!</v>
      </c>
      <c r="C3524" t="e" cm="1" vm="681">
        <f t="array" ref="C3524">_FV(B3524,"Admin Division 1 (State/province/other)",TRUE)</f>
        <v>#VALUE!</v>
      </c>
    </row>
    <row r="3525" spans="1:3" x14ac:dyDescent="0.2">
      <c r="A3525">
        <v>1</v>
      </c>
      <c r="B3525" s="1" t="e" vm="686">
        <v>#VALUE!</v>
      </c>
      <c r="C3525" t="e" cm="1" vm="681">
        <f t="array" ref="C3525">_FV(B3525,"Admin Division 1 (State/province/other)",TRUE)</f>
        <v>#VALUE!</v>
      </c>
    </row>
    <row r="3526" spans="1:3" x14ac:dyDescent="0.2">
      <c r="A3526">
        <v>1</v>
      </c>
      <c r="B3526" s="1" t="e" vm="1072">
        <v>#VALUE!</v>
      </c>
      <c r="C3526" t="e" cm="1" vm="681">
        <f t="array" ref="C3526">_FV(B3526,"Admin Division 1 (State/province/other)",TRUE)</f>
        <v>#VALUE!</v>
      </c>
    </row>
    <row r="3527" spans="1:3" x14ac:dyDescent="0.2">
      <c r="A3527">
        <v>1</v>
      </c>
      <c r="B3527" s="1" t="e" vm="1072">
        <v>#VALUE!</v>
      </c>
      <c r="C3527" t="e" cm="1" vm="681">
        <f t="array" ref="C3527">_FV(B3527,"Admin Division 1 (State/province/other)",TRUE)</f>
        <v>#VALUE!</v>
      </c>
    </row>
    <row r="3528" spans="1:3" x14ac:dyDescent="0.2">
      <c r="A3528">
        <v>1</v>
      </c>
      <c r="B3528" s="1" t="e" vm="692">
        <v>#VALUE!</v>
      </c>
      <c r="C3528" t="e" cm="1" vm="681">
        <f t="array" ref="C3528">_FV(B3528,"Admin Division 1 (State/province/other)",TRUE)</f>
        <v>#VALUE!</v>
      </c>
    </row>
    <row r="3529" spans="1:3" x14ac:dyDescent="0.2">
      <c r="A3529">
        <v>1</v>
      </c>
      <c r="B3529" s="1" t="e" vm="692">
        <v>#VALUE!</v>
      </c>
      <c r="C3529" t="e" cm="1" vm="681">
        <f t="array" ref="C3529">_FV(B3529,"Admin Division 1 (State/province/other)",TRUE)</f>
        <v>#VALUE!</v>
      </c>
    </row>
    <row r="3530" spans="1:3" x14ac:dyDescent="0.2">
      <c r="A3530">
        <v>1</v>
      </c>
      <c r="B3530" s="1" t="e" vm="692">
        <v>#VALUE!</v>
      </c>
      <c r="C3530" t="e" cm="1" vm="681">
        <f t="array" ref="C3530">_FV(B3530,"Admin Division 1 (State/province/other)",TRUE)</f>
        <v>#VALUE!</v>
      </c>
    </row>
    <row r="3531" spans="1:3" x14ac:dyDescent="0.2">
      <c r="A3531">
        <v>1</v>
      </c>
      <c r="B3531" s="1" t="e" vm="692">
        <v>#VALUE!</v>
      </c>
      <c r="C3531" t="e" cm="1" vm="681">
        <f t="array" ref="C3531">_FV(B3531,"Admin Division 1 (State/province/other)",TRUE)</f>
        <v>#VALUE!</v>
      </c>
    </row>
    <row r="3532" spans="1:3" x14ac:dyDescent="0.2">
      <c r="A3532">
        <v>1</v>
      </c>
      <c r="B3532" s="1" t="e" vm="1073">
        <v>#VALUE!</v>
      </c>
      <c r="C3532" t="e" cm="1" vm="681">
        <f t="array" ref="C3532">_FV(B3532,"Admin Division 1 (State/province/other)",TRUE)</f>
        <v>#VALUE!</v>
      </c>
    </row>
    <row r="3533" spans="1:3" x14ac:dyDescent="0.2">
      <c r="A3533">
        <v>1</v>
      </c>
      <c r="B3533" s="1" t="e" vm="1074">
        <v>#VALUE!</v>
      </c>
      <c r="C3533" t="e" cm="1" vm="681">
        <f t="array" ref="C3533">_FV(B3533,"Admin Division 1 (State/province/other)",TRUE)</f>
        <v>#VALUE!</v>
      </c>
    </row>
    <row r="3534" spans="1:3" x14ac:dyDescent="0.2">
      <c r="A3534">
        <v>1</v>
      </c>
      <c r="B3534" s="1" t="e" vm="1074">
        <v>#VALUE!</v>
      </c>
      <c r="C3534" t="e" cm="1" vm="681">
        <f t="array" ref="C3534">_FV(B3534,"Admin Division 1 (State/province/other)",TRUE)</f>
        <v>#VALUE!</v>
      </c>
    </row>
    <row r="3535" spans="1:3" x14ac:dyDescent="0.2">
      <c r="A3535">
        <v>1</v>
      </c>
      <c r="B3535" s="1" t="e" vm="1074">
        <v>#VALUE!</v>
      </c>
      <c r="C3535" t="e" cm="1" vm="681">
        <f t="array" ref="C3535">_FV(B3535,"Admin Division 1 (State/province/other)",TRUE)</f>
        <v>#VALUE!</v>
      </c>
    </row>
    <row r="3536" spans="1:3" x14ac:dyDescent="0.2">
      <c r="A3536">
        <v>1</v>
      </c>
      <c r="B3536" s="1" t="e" vm="1075">
        <v>#VALUE!</v>
      </c>
      <c r="C3536" t="e" cm="1" vm="681">
        <f t="array" ref="C3536">_FV(B3536,"Admin Division 1 (State/province/other)",TRUE)</f>
        <v>#VALUE!</v>
      </c>
    </row>
    <row r="3537" spans="1:3" x14ac:dyDescent="0.2">
      <c r="A3537">
        <v>1</v>
      </c>
      <c r="B3537" s="1" t="e" vm="1076">
        <v>#VALUE!</v>
      </c>
      <c r="C3537" t="e" cm="1" vm="681">
        <f t="array" ref="C3537">_FV(B3537,"Admin Division 1 (State/province/other)",TRUE)</f>
        <v>#VALUE!</v>
      </c>
    </row>
    <row r="3538" spans="1:3" x14ac:dyDescent="0.2">
      <c r="A3538">
        <v>1</v>
      </c>
      <c r="B3538" s="1" t="e" vm="1077">
        <v>#VALUE!</v>
      </c>
      <c r="C3538" t="e" cm="1" vm="681">
        <f t="array" ref="C3538">_FV(B3538,"Admin Division 1 (State/province/other)",TRUE)</f>
        <v>#VALUE!</v>
      </c>
    </row>
    <row r="3539" spans="1:3" x14ac:dyDescent="0.2">
      <c r="A3539">
        <v>1</v>
      </c>
      <c r="B3539" s="1" t="e" vm="1078">
        <v>#VALUE!</v>
      </c>
      <c r="C3539" t="e" cm="1" vm="681">
        <f t="array" ref="C3539">_FV(B3539,"Admin Division 1 (State/province/other)",TRUE)</f>
        <v>#VALUE!</v>
      </c>
    </row>
    <row r="3540" spans="1:3" x14ac:dyDescent="0.2">
      <c r="A3540">
        <v>1</v>
      </c>
      <c r="B3540" s="1" t="e" vm="1078">
        <v>#VALUE!</v>
      </c>
      <c r="C3540" t="e" cm="1" vm="681">
        <f t="array" ref="C3540">_FV(B3540,"Admin Division 1 (State/province/other)",TRUE)</f>
        <v>#VALUE!</v>
      </c>
    </row>
    <row r="3541" spans="1:3" x14ac:dyDescent="0.2">
      <c r="A3541">
        <v>1</v>
      </c>
      <c r="B3541" s="1" t="e" vm="1078">
        <v>#VALUE!</v>
      </c>
      <c r="C3541" t="e" cm="1" vm="681">
        <f t="array" ref="C3541">_FV(B3541,"Admin Division 1 (State/province/other)",TRUE)</f>
        <v>#VALUE!</v>
      </c>
    </row>
    <row r="3542" spans="1:3" x14ac:dyDescent="0.2">
      <c r="A3542">
        <v>1</v>
      </c>
      <c r="B3542" s="1" t="e" vm="1078">
        <v>#VALUE!</v>
      </c>
      <c r="C3542" t="e" cm="1" vm="681">
        <f t="array" ref="C3542">_FV(B3542,"Admin Division 1 (State/province/other)",TRUE)</f>
        <v>#VALUE!</v>
      </c>
    </row>
    <row r="3543" spans="1:3" x14ac:dyDescent="0.2">
      <c r="A3543">
        <v>1</v>
      </c>
      <c r="B3543" s="1" t="e" vm="698">
        <v>#VALUE!</v>
      </c>
      <c r="C3543" t="e" cm="1" vm="681">
        <f t="array" ref="C3543">_FV(B3543,"Admin Division 1 (State/province/other)",TRUE)</f>
        <v>#VALUE!</v>
      </c>
    </row>
    <row r="3544" spans="1:3" x14ac:dyDescent="0.2">
      <c r="A3544">
        <v>1</v>
      </c>
      <c r="B3544" s="1" t="e" vm="698">
        <v>#VALUE!</v>
      </c>
      <c r="C3544" t="e" cm="1" vm="681">
        <f t="array" ref="C3544">_FV(B3544,"Admin Division 1 (State/province/other)",TRUE)</f>
        <v>#VALUE!</v>
      </c>
    </row>
    <row r="3545" spans="1:3" x14ac:dyDescent="0.2">
      <c r="A3545">
        <v>1</v>
      </c>
      <c r="B3545" s="1" t="e" vm="698">
        <v>#VALUE!</v>
      </c>
      <c r="C3545" t="e" cm="1" vm="681">
        <f t="array" ref="C3545">_FV(B3545,"Admin Division 1 (State/province/other)",TRUE)</f>
        <v>#VALUE!</v>
      </c>
    </row>
    <row r="3546" spans="1:3" x14ac:dyDescent="0.2">
      <c r="A3546">
        <v>1</v>
      </c>
      <c r="B3546" s="1" t="e" vm="698">
        <v>#VALUE!</v>
      </c>
      <c r="C3546" t="e" cm="1" vm="681">
        <f t="array" ref="C3546">_FV(B3546,"Admin Division 1 (State/province/other)",TRUE)</f>
        <v>#VALUE!</v>
      </c>
    </row>
    <row r="3547" spans="1:3" x14ac:dyDescent="0.2">
      <c r="A3547">
        <v>1</v>
      </c>
      <c r="B3547" s="1" t="e" vm="1079">
        <v>#VALUE!</v>
      </c>
      <c r="C3547" t="e" cm="1" vm="681">
        <f t="array" ref="C3547">_FV(B3547,"Admin Division 1 (State/province/other)",TRUE)</f>
        <v>#VALUE!</v>
      </c>
    </row>
    <row r="3548" spans="1:3" x14ac:dyDescent="0.2">
      <c r="A3548">
        <v>1</v>
      </c>
      <c r="B3548" s="1" t="e" vm="1079">
        <v>#VALUE!</v>
      </c>
      <c r="C3548" t="e" cm="1" vm="681">
        <f t="array" ref="C3548">_FV(B3548,"Admin Division 1 (State/province/other)",TRUE)</f>
        <v>#VALUE!</v>
      </c>
    </row>
    <row r="3549" spans="1:3" x14ac:dyDescent="0.2">
      <c r="A3549">
        <v>1</v>
      </c>
      <c r="B3549" s="1" t="e" vm="1080">
        <v>#VALUE!</v>
      </c>
      <c r="C3549" t="e" cm="1" vm="681">
        <f t="array" ref="C3549">_FV(B3549,"Admin Division 1 (State/province/other)",TRUE)</f>
        <v>#VALUE!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107FC-2C52-4F4A-91B9-CADC5BC9286C}">
  <dimension ref="A1:X3550"/>
  <sheetViews>
    <sheetView topLeftCell="D1" zoomScale="107" workbookViewId="0">
      <selection activeCell="H2" sqref="H2"/>
    </sheetView>
  </sheetViews>
  <sheetFormatPr baseColWidth="10" defaultRowHeight="15" x14ac:dyDescent="0.2"/>
  <cols>
    <col min="1" max="1" width="10.83203125" style="1"/>
    <col min="2" max="2" width="15" bestFit="1" customWidth="1"/>
    <col min="7" max="7" width="7.83203125" bestFit="1" customWidth="1"/>
    <col min="8" max="8" width="12.1640625" bestFit="1" customWidth="1"/>
    <col min="9" max="9" width="7" bestFit="1" customWidth="1"/>
    <col min="10" max="10" width="10.33203125" bestFit="1" customWidth="1"/>
    <col min="11" max="11" width="9.1640625" bestFit="1" customWidth="1"/>
    <col min="12" max="12" width="8.1640625" bestFit="1" customWidth="1"/>
    <col min="13" max="13" width="10.6640625" bestFit="1" customWidth="1"/>
    <col min="14" max="14" width="8.5" bestFit="1" customWidth="1"/>
    <col min="15" max="15" width="6.5" bestFit="1" customWidth="1"/>
    <col min="16" max="17" width="13.33203125" bestFit="1" customWidth="1"/>
    <col min="18" max="18" width="5.5" bestFit="1" customWidth="1"/>
    <col min="19" max="19" width="13" bestFit="1" customWidth="1"/>
    <col min="20" max="20" width="12" bestFit="1" customWidth="1"/>
    <col min="21" max="21" width="4.83203125" bestFit="1" customWidth="1"/>
    <col min="22" max="22" width="6.1640625" bestFit="1" customWidth="1"/>
    <col min="23" max="23" width="8.33203125" bestFit="1" customWidth="1"/>
    <col min="24" max="24" width="15" bestFit="1" customWidth="1"/>
    <col min="25" max="25" width="6.1640625" bestFit="1" customWidth="1"/>
    <col min="26" max="26" width="8.5" bestFit="1" customWidth="1"/>
    <col min="27" max="27" width="12.33203125" bestFit="1" customWidth="1"/>
    <col min="28" max="28" width="8.33203125" bestFit="1" customWidth="1"/>
    <col min="29" max="30" width="9.5" bestFit="1" customWidth="1"/>
    <col min="31" max="31" width="7.83203125" bestFit="1" customWidth="1"/>
    <col min="32" max="33" width="8.1640625" bestFit="1" customWidth="1"/>
    <col min="34" max="34" width="6.83203125" bestFit="1" customWidth="1"/>
    <col min="35" max="35" width="13.33203125" bestFit="1" customWidth="1"/>
    <col min="36" max="36" width="9.83203125" bestFit="1" customWidth="1"/>
    <col min="38" max="38" width="8.5" bestFit="1" customWidth="1"/>
    <col min="39" max="39" width="12.33203125" bestFit="1" customWidth="1"/>
    <col min="40" max="40" width="11.33203125" bestFit="1" customWidth="1"/>
    <col min="41" max="41" width="4.83203125" bestFit="1" customWidth="1"/>
    <col min="42" max="42" width="8.83203125" bestFit="1" customWidth="1"/>
    <col min="43" max="43" width="6.83203125" bestFit="1" customWidth="1"/>
    <col min="44" max="44" width="11.1640625" bestFit="1" customWidth="1"/>
    <col min="45" max="45" width="11" bestFit="1" customWidth="1"/>
    <col min="46" max="46" width="12.33203125" bestFit="1" customWidth="1"/>
    <col min="47" max="47" width="11.33203125" bestFit="1" customWidth="1"/>
    <col min="48" max="48" width="9.33203125" bestFit="1" customWidth="1"/>
    <col min="49" max="49" width="5.33203125" bestFit="1" customWidth="1"/>
    <col min="50" max="50" width="4.83203125" bestFit="1" customWidth="1"/>
    <col min="51" max="51" width="8.1640625" bestFit="1" customWidth="1"/>
    <col min="52" max="52" width="7.1640625" bestFit="1" customWidth="1"/>
    <col min="53" max="53" width="10.33203125" bestFit="1" customWidth="1"/>
    <col min="54" max="54" width="9" bestFit="1" customWidth="1"/>
    <col min="55" max="55" width="8.5" bestFit="1" customWidth="1"/>
    <col min="56" max="56" width="6.33203125" bestFit="1" customWidth="1"/>
    <col min="57" max="57" width="10" bestFit="1" customWidth="1"/>
  </cols>
  <sheetData>
    <row r="1" spans="1:24" x14ac:dyDescent="0.2">
      <c r="A1" s="1" t="s">
        <v>0</v>
      </c>
      <c r="B1" t="s">
        <v>1</v>
      </c>
      <c r="D1" t="s">
        <v>59</v>
      </c>
      <c r="E1" t="s">
        <v>60</v>
      </c>
      <c r="F1" t="s">
        <v>63</v>
      </c>
      <c r="G1" t="s">
        <v>61</v>
      </c>
      <c r="H1" t="s">
        <v>62</v>
      </c>
      <c r="N1" t="s">
        <v>55</v>
      </c>
      <c r="P1" t="s">
        <v>5</v>
      </c>
      <c r="Q1" t="s">
        <v>5</v>
      </c>
      <c r="S1" s="2" t="s">
        <v>3</v>
      </c>
      <c r="T1" t="s">
        <v>2</v>
      </c>
    </row>
    <row r="2" spans="1:24" x14ac:dyDescent="0.2">
      <c r="A2" s="1" t="e" vm="1">
        <v>#VALUE!</v>
      </c>
      <c r="B2" t="e" cm="1" vm="2">
        <f t="array" ref="B2">_FV(A2,"Admin Division 1 (State/province/other)",TRUE)</f>
        <v>#VALUE!</v>
      </c>
      <c r="C2" t="e" cm="1" vm="1081">
        <f t="array" ref="C2">_FV(A2,"City")</f>
        <v>#VALUE!</v>
      </c>
      <c r="D2" cm="1" vm="1082">
        <f t="array" ref="D2">_FV(C2,"Latitude")</f>
        <v>42.174444000000001</v>
      </c>
      <c r="E2" cm="1" vm="1083">
        <f t="array" ref="E2">_FV(C2,"Longitude")</f>
        <v>-71.602778000000001</v>
      </c>
      <c r="F2">
        <f>D2-$J$17</f>
        <v>-19.042937000000002</v>
      </c>
      <c r="G2">
        <f>E2-$K$17</f>
        <v>78.257222000000013</v>
      </c>
      <c r="H2">
        <f>INT(ACOS(COS(RADIANS(90-D2)) *COS(RADIANS(90-$J$17)) +SIN(RADIANS(90-D2)) *SIN(RADIANS(90-$J$17)) *COS(RADIANS(E2-$K$17))) *3440.065)</f>
        <v>2919</v>
      </c>
      <c r="J2" t="e" vm="314">
        <v>#VALUE!</v>
      </c>
      <c r="K2">
        <v>1711</v>
      </c>
      <c r="L2" s="4">
        <f>K2/$N$2</f>
        <v>0.24153020892151328</v>
      </c>
      <c r="M2" cm="1" vm="1084">
        <f t="array" ref="M2">_FV(J2,"Population")</f>
        <v>5695564</v>
      </c>
      <c r="N2">
        <f>SUM(T:T)</f>
        <v>7084</v>
      </c>
      <c r="P2" t="s">
        <v>6</v>
      </c>
      <c r="Q2" t="s">
        <v>6</v>
      </c>
      <c r="S2" s="3" t="s">
        <v>10</v>
      </c>
      <c r="T2">
        <v>1711</v>
      </c>
      <c r="X2" t="e" vm="2">
        <v>#VALUE!</v>
      </c>
    </row>
    <row r="3" spans="1:24" x14ac:dyDescent="0.2">
      <c r="A3" s="1" t="e" vm="3">
        <v>#VALUE!</v>
      </c>
      <c r="B3" t="e" cm="1" vm="2">
        <f t="array" ref="B3">_FV(A3,"Admin Division 1 (State/province/other)",TRUE)</f>
        <v>#VALUE!</v>
      </c>
      <c r="C3" t="e" cm="1" vm="1085">
        <f t="array" ref="C3">_FV(A3,"City")</f>
        <v>#VALUE!</v>
      </c>
      <c r="D3" cm="1" vm="1086">
        <f t="array" ref="D3">_FV(C3,"Latitude")</f>
        <v>42.430306000000002</v>
      </c>
      <c r="E3" cm="1" vm="1087">
        <f t="array" ref="E3">_FV(C3,"Longitude")</f>
        <v>-71.460453000000001</v>
      </c>
      <c r="F3">
        <f t="shared" ref="F3:F66" si="0">D3-$J$17</f>
        <v>-18.787075000000002</v>
      </c>
      <c r="G3">
        <f t="shared" ref="G3:G66" si="1">E3-$K$17</f>
        <v>78.399547000000013</v>
      </c>
      <c r="H3">
        <f t="shared" ref="H3:H66" si="2">INT(ACOS(COS(RADIANS(90-D3)) *COS(RADIANS(90-$J$17)) +SIN(RADIANS(90-D3)) *SIN(RADIANS(90-$J$17)) *COS(RADIANS(E3-$K$17))) *3440.065)</f>
        <v>2911</v>
      </c>
      <c r="J3" t="e" vm="509">
        <v>#VALUE!</v>
      </c>
      <c r="K3">
        <v>485</v>
      </c>
      <c r="L3" s="4">
        <f t="shared" ref="L3:L11" si="3">K3/$N$2</f>
        <v>6.8464144551101072E-2</v>
      </c>
      <c r="M3" cm="1" vm="1088">
        <f t="array" ref="M3">_FV(J3,"Population")</f>
        <v>2095428</v>
      </c>
      <c r="P3" t="s">
        <v>7</v>
      </c>
      <c r="Q3" t="s">
        <v>7</v>
      </c>
      <c r="S3" s="3" t="s">
        <v>35</v>
      </c>
      <c r="T3">
        <v>485</v>
      </c>
      <c r="X3" t="e" vm="2">
        <v>#VALUE!</v>
      </c>
    </row>
    <row r="4" spans="1:24" x14ac:dyDescent="0.2">
      <c r="A4" s="1" t="e" vm="4">
        <v>#VALUE!</v>
      </c>
      <c r="B4" t="e" cm="1" vm="2">
        <f t="array" ref="B4">_FV(A4,"Admin Division 1 (State/province/other)",TRUE)</f>
        <v>#VALUE!</v>
      </c>
      <c r="C4" t="e" cm="1" vm="1089">
        <f t="array" ref="C4">_FV(A4,"City")</f>
        <v>#VALUE!</v>
      </c>
      <c r="D4" cm="1" vm="1090">
        <f t="array" ref="D4">_FV(C4,"Latitude")</f>
        <v>42.801389</v>
      </c>
      <c r="E4" cm="1" vm="1091">
        <f t="array" ref="E4">_FV(C4,"Longitude")</f>
        <v>-70.990278000000004</v>
      </c>
      <c r="F4">
        <f t="shared" si="0"/>
        <v>-18.415992000000003</v>
      </c>
      <c r="G4">
        <f t="shared" si="1"/>
        <v>78.86972200000001</v>
      </c>
      <c r="H4">
        <f t="shared" si="2"/>
        <v>2906</v>
      </c>
      <c r="J4" t="e" vm="460">
        <v>#VALUE!</v>
      </c>
      <c r="K4">
        <v>291</v>
      </c>
      <c r="L4" s="4">
        <f t="shared" si="3"/>
        <v>4.107848673066064E-2</v>
      </c>
      <c r="M4" cm="1" vm="1092">
        <f t="array" ref="M4">_FV(J4,"Population")</f>
        <v>7171646</v>
      </c>
      <c r="P4" t="s">
        <v>8</v>
      </c>
      <c r="Q4" t="s">
        <v>8</v>
      </c>
      <c r="S4" s="3" t="s">
        <v>7</v>
      </c>
      <c r="T4">
        <v>291</v>
      </c>
      <c r="X4" t="e" vm="2">
        <v>#VALUE!</v>
      </c>
    </row>
    <row r="5" spans="1:24" x14ac:dyDescent="0.2">
      <c r="A5" s="1" t="e" vm="5">
        <v>#VALUE!</v>
      </c>
      <c r="B5" t="e" cm="1" vm="2">
        <f t="array" ref="B5">_FV(A5,"Admin Division 1 (State/province/other)",TRUE)</f>
        <v>#VALUE!</v>
      </c>
      <c r="C5" t="e" cm="1" vm="1093">
        <f t="array" ref="C5">_FV(A5,"City")</f>
        <v>#VALUE!</v>
      </c>
      <c r="D5" cm="1" vm="1094">
        <f t="array" ref="D5">_FV(C5,"Latitude")</f>
        <v>42.123610999999997</v>
      </c>
      <c r="E5" cm="1" vm="1095">
        <f t="array" ref="E5">_FV(C5,"Longitude")</f>
        <v>-71.178611000000004</v>
      </c>
      <c r="F5">
        <f t="shared" si="0"/>
        <v>-19.093770000000006</v>
      </c>
      <c r="G5">
        <f t="shared" si="1"/>
        <v>78.68138900000001</v>
      </c>
      <c r="H5">
        <f t="shared" si="2"/>
        <v>2933</v>
      </c>
      <c r="J5" t="e" vm="580">
        <v>#VALUE!</v>
      </c>
      <c r="K5">
        <v>147</v>
      </c>
      <c r="L5" s="4">
        <f t="shared" si="3"/>
        <v>2.0750988142292492E-2</v>
      </c>
      <c r="M5" cm="1" vm="1096">
        <f t="array" ref="M5">_FV(J5,"Population")</f>
        <v>39557045</v>
      </c>
      <c r="P5" t="s">
        <v>9</v>
      </c>
      <c r="Q5" t="s">
        <v>9</v>
      </c>
      <c r="S5" s="3" t="s">
        <v>9</v>
      </c>
      <c r="T5">
        <v>147</v>
      </c>
      <c r="X5" t="e" vm="2">
        <v>#VALUE!</v>
      </c>
    </row>
    <row r="6" spans="1:24" x14ac:dyDescent="0.2">
      <c r="A6" s="1" t="e" vm="6">
        <v>#VALUE!</v>
      </c>
      <c r="B6" t="e" cm="1" vm="2">
        <f t="array" ref="B6">_FV(A6,"Admin Division 1 (State/province/other)",TRUE)</f>
        <v>#VALUE!</v>
      </c>
      <c r="C6" t="e" cm="1" vm="1097">
        <f t="array" ref="C6">_FV(A6,"City")</f>
        <v>#VALUE!</v>
      </c>
      <c r="D6" cm="1" vm="1098">
        <f t="array" ref="D6">_FV(C6,"Latitude")</f>
        <v>41.686278999999999</v>
      </c>
      <c r="E6" cm="1" vm="1099">
        <f t="array" ref="E6">_FV(C6,"Longitude")</f>
        <v>-70.072807999999995</v>
      </c>
      <c r="F6">
        <f t="shared" si="0"/>
        <v>-19.531102000000004</v>
      </c>
      <c r="G6">
        <f t="shared" si="1"/>
        <v>79.787192000000019</v>
      </c>
      <c r="H6">
        <f t="shared" si="2"/>
        <v>2984</v>
      </c>
      <c r="J6" t="e" vm="681">
        <v>#VALUE!</v>
      </c>
      <c r="K6">
        <v>110</v>
      </c>
      <c r="L6" s="4">
        <f t="shared" si="3"/>
        <v>1.5527950310559006E-2</v>
      </c>
      <c r="M6" cm="1" vm="1100">
        <f t="array" ref="M6">_FV(J6,"Population")</f>
        <v>737438</v>
      </c>
      <c r="P6" t="s">
        <v>10</v>
      </c>
      <c r="Q6" t="s">
        <v>10</v>
      </c>
      <c r="S6" s="3" t="s">
        <v>6</v>
      </c>
      <c r="T6">
        <v>110</v>
      </c>
      <c r="X6" t="e" vm="2">
        <v>#VALUE!</v>
      </c>
    </row>
    <row r="7" spans="1:24" x14ac:dyDescent="0.2">
      <c r="A7" s="1" t="e" vm="7">
        <v>#VALUE!</v>
      </c>
      <c r="B7" t="e" cm="1" vm="8">
        <f t="array" ref="B7">_FV(A7,"Admin Division 1 (State/province/other)",TRUE)</f>
        <v>#VALUE!</v>
      </c>
      <c r="C7" t="e" cm="1" vm="1101">
        <f t="array" ref="C7">_FV(A7,"City")</f>
        <v>#VALUE!</v>
      </c>
      <c r="D7" cm="1" vm="1102">
        <f t="array" ref="D7">_FV(C7,"Latitude")</f>
        <v>42.7575</v>
      </c>
      <c r="E7" cm="1" vm="1103">
        <f t="array" ref="E7">_FV(C7,"Longitude")</f>
        <v>-71.464444</v>
      </c>
      <c r="F7">
        <f t="shared" si="0"/>
        <v>-18.459881000000003</v>
      </c>
      <c r="G7">
        <f t="shared" si="1"/>
        <v>78.395556000000013</v>
      </c>
      <c r="H7">
        <f t="shared" si="2"/>
        <v>2895</v>
      </c>
      <c r="J7" t="e" vm="241">
        <v>#VALUE!</v>
      </c>
      <c r="K7">
        <v>105</v>
      </c>
      <c r="L7" s="4">
        <f t="shared" si="3"/>
        <v>1.4822134387351778E-2</v>
      </c>
      <c r="M7" cm="1" vm="1104">
        <f t="array" ref="M7">_FV(J7,"Population")</f>
        <v>3943079</v>
      </c>
      <c r="P7" t="s">
        <v>11</v>
      </c>
      <c r="Q7" t="s">
        <v>11</v>
      </c>
      <c r="S7" s="3" t="s">
        <v>40</v>
      </c>
      <c r="T7">
        <v>105</v>
      </c>
      <c r="X7" t="e" vm="8">
        <v>#VALUE!</v>
      </c>
    </row>
    <row r="8" spans="1:24" x14ac:dyDescent="0.2">
      <c r="A8" s="1" t="e" vm="9">
        <v>#VALUE!</v>
      </c>
      <c r="B8" t="e" cm="1" vm="8">
        <f t="array" ref="B8">_FV(A8,"Admin Division 1 (State/province/other)",TRUE)</f>
        <v>#VALUE!</v>
      </c>
      <c r="C8" t="e" cm="1" vm="1105">
        <f t="array" ref="C8">_FV(A8,"City")</f>
        <v>#VALUE!</v>
      </c>
      <c r="D8" cm="1" vm="1106">
        <f t="array" ref="D8">_FV(C8,"Latitude")</f>
        <v>42.990926299999998</v>
      </c>
      <c r="E8" cm="1" vm="1107">
        <f t="array" ref="E8">_FV(C8,"Longitude")</f>
        <v>-71.463090800000003</v>
      </c>
      <c r="F8">
        <f t="shared" si="0"/>
        <v>-18.226454700000005</v>
      </c>
      <c r="G8">
        <f t="shared" si="1"/>
        <v>78.39690920000001</v>
      </c>
      <c r="H8">
        <f t="shared" si="2"/>
        <v>2884</v>
      </c>
      <c r="J8" t="e" vm="265">
        <v>#VALUE!</v>
      </c>
      <c r="K8">
        <v>101</v>
      </c>
      <c r="L8" s="4">
        <f t="shared" si="3"/>
        <v>1.4257481648785996E-2</v>
      </c>
      <c r="M8" cm="1" vm="1108">
        <f t="array" ref="M8">_FV(J8,"Population")</f>
        <v>29145505</v>
      </c>
      <c r="P8" t="s">
        <v>12</v>
      </c>
      <c r="Q8" t="s">
        <v>12</v>
      </c>
      <c r="S8" s="3" t="s">
        <v>47</v>
      </c>
      <c r="T8">
        <v>101</v>
      </c>
      <c r="X8" t="e" vm="8">
        <v>#VALUE!</v>
      </c>
    </row>
    <row r="9" spans="1:24" x14ac:dyDescent="0.2">
      <c r="A9" s="1" t="e" vm="10">
        <v>#VALUE!</v>
      </c>
      <c r="B9" t="e" cm="1" vm="8">
        <f t="array" ref="B9">_FV(A9,"Admin Division 1 (State/province/other)",TRUE)</f>
        <v>#VALUE!</v>
      </c>
      <c r="C9" t="e" cm="1" vm="1109">
        <f t="array" ref="C9">_FV(A9,"City")</f>
        <v>#VALUE!</v>
      </c>
      <c r="D9" cm="1" vm="1110">
        <f t="array" ref="D9">_FV(C9,"Latitude")</f>
        <v>43.978611000000001</v>
      </c>
      <c r="E9" cm="1" vm="1111">
        <f t="array" ref="E9">_FV(C9,"Longitude")</f>
        <v>-71.118888999999996</v>
      </c>
      <c r="F9">
        <f t="shared" si="0"/>
        <v>-17.238770000000002</v>
      </c>
      <c r="G9">
        <f t="shared" si="1"/>
        <v>78.741111000000018</v>
      </c>
      <c r="H9">
        <f t="shared" si="2"/>
        <v>2848</v>
      </c>
      <c r="J9" t="e" vm="189">
        <v>#VALUE!</v>
      </c>
      <c r="K9">
        <v>59</v>
      </c>
      <c r="L9" s="4">
        <f t="shared" si="3"/>
        <v>8.3286278938452859E-3</v>
      </c>
      <c r="M9" cm="1" vm="1112">
        <f t="array" ref="M9">_FV(J9,"Population")</f>
        <v>12741080</v>
      </c>
      <c r="P9" t="s">
        <v>13</v>
      </c>
      <c r="Q9" t="s">
        <v>13</v>
      </c>
      <c r="S9" s="3" t="s">
        <v>17</v>
      </c>
      <c r="T9">
        <v>59</v>
      </c>
      <c r="X9" t="e" vm="8">
        <v>#VALUE!</v>
      </c>
    </row>
    <row r="10" spans="1:24" x14ac:dyDescent="0.2">
      <c r="A10" s="1" t="e" vm="10">
        <v>#VALUE!</v>
      </c>
      <c r="B10" t="e" cm="1" vm="8">
        <f t="array" ref="B10">_FV(A10,"Admin Division 1 (State/province/other)",TRUE)</f>
        <v>#VALUE!</v>
      </c>
      <c r="C10" t="e" cm="1" vm="1109">
        <f t="array" ref="C10">_FV(A10,"City")</f>
        <v>#VALUE!</v>
      </c>
      <c r="D10" cm="1" vm="1110">
        <f t="array" ref="D10">_FV(C10,"Latitude")</f>
        <v>43.978611000000001</v>
      </c>
      <c r="E10" cm="1" vm="1111">
        <f t="array" ref="E10">_FV(C10,"Longitude")</f>
        <v>-71.118888999999996</v>
      </c>
      <c r="F10">
        <f t="shared" si="0"/>
        <v>-17.238770000000002</v>
      </c>
      <c r="G10">
        <f t="shared" si="1"/>
        <v>78.741111000000018</v>
      </c>
      <c r="H10">
        <f t="shared" si="2"/>
        <v>2848</v>
      </c>
      <c r="J10" t="e" vm="447">
        <v>#VALUE!</v>
      </c>
      <c r="K10">
        <v>36</v>
      </c>
      <c r="L10" s="4">
        <f t="shared" si="3"/>
        <v>5.0818746470920381E-3</v>
      </c>
      <c r="M10" cm="1" vm="1113">
        <f t="array" ref="M10">_FV(J10,"Population")</f>
        <v>3161105</v>
      </c>
      <c r="P10" t="s">
        <v>14</v>
      </c>
      <c r="Q10" t="s">
        <v>14</v>
      </c>
      <c r="S10" s="3" t="s">
        <v>48</v>
      </c>
      <c r="T10">
        <v>36</v>
      </c>
      <c r="X10" t="e" vm="8">
        <v>#VALUE!</v>
      </c>
    </row>
    <row r="11" spans="1:24" x14ac:dyDescent="0.2">
      <c r="A11" s="1" t="e" vm="10">
        <v>#VALUE!</v>
      </c>
      <c r="B11" t="e" cm="1" vm="8">
        <f t="array" ref="B11">_FV(A11,"Admin Division 1 (State/province/other)",TRUE)</f>
        <v>#VALUE!</v>
      </c>
      <c r="C11" t="e" cm="1" vm="1109">
        <f t="array" ref="C11">_FV(A11,"City")</f>
        <v>#VALUE!</v>
      </c>
      <c r="D11" cm="1" vm="1110">
        <f t="array" ref="D11">_FV(C11,"Latitude")</f>
        <v>43.978611000000001</v>
      </c>
      <c r="E11" cm="1" vm="1111">
        <f t="array" ref="E11">_FV(C11,"Longitude")</f>
        <v>-71.118888999999996</v>
      </c>
      <c r="F11">
        <f t="shared" si="0"/>
        <v>-17.238770000000002</v>
      </c>
      <c r="G11">
        <f t="shared" si="1"/>
        <v>78.741111000000018</v>
      </c>
      <c r="H11">
        <f t="shared" si="2"/>
        <v>2848</v>
      </c>
      <c r="J11" t="e" vm="140">
        <v>#VALUE!</v>
      </c>
      <c r="K11">
        <v>34</v>
      </c>
      <c r="L11" s="5">
        <f t="shared" si="3"/>
        <v>4.799548277809147E-3</v>
      </c>
      <c r="M11" cm="1" vm="1114">
        <f t="array" ref="M11">_FV(J11,"Population")</f>
        <v>3156145</v>
      </c>
      <c r="P11" t="s">
        <v>15</v>
      </c>
      <c r="Q11" t="s">
        <v>15</v>
      </c>
      <c r="S11" s="3" t="s">
        <v>19</v>
      </c>
      <c r="T11">
        <v>34</v>
      </c>
      <c r="X11" t="e" vm="8">
        <v>#VALUE!</v>
      </c>
    </row>
    <row r="12" spans="1:24" x14ac:dyDescent="0.2">
      <c r="A12" s="1" t="e" vm="11">
        <v>#VALUE!</v>
      </c>
      <c r="B12" t="e" cm="1" vm="8">
        <f t="array" ref="B12">_FV(A12,"Admin Division 1 (State/province/other)",TRUE)</f>
        <v>#VALUE!</v>
      </c>
      <c r="C12" t="e" cm="1" vm="1115">
        <f t="array" ref="C12">_FV(A12,"City")</f>
        <v>#VALUE!</v>
      </c>
      <c r="D12" cm="1" vm="1116">
        <f t="array" ref="D12">_FV(C12,"Latitude")</f>
        <v>42.836388999999997</v>
      </c>
      <c r="E12" cm="1" vm="1117">
        <f t="array" ref="E12">_FV(C12,"Longitude")</f>
        <v>-71.094722000000004</v>
      </c>
      <c r="F12">
        <f t="shared" si="0"/>
        <v>-18.380992000000006</v>
      </c>
      <c r="G12">
        <f t="shared" si="1"/>
        <v>78.765278000000009</v>
      </c>
      <c r="H12">
        <f t="shared" si="2"/>
        <v>2902</v>
      </c>
      <c r="P12" t="s">
        <v>16</v>
      </c>
      <c r="Q12" t="s">
        <v>16</v>
      </c>
      <c r="S12" s="3" t="s">
        <v>27</v>
      </c>
      <c r="T12">
        <v>32</v>
      </c>
      <c r="X12" t="e" vm="8">
        <v>#VALUE!</v>
      </c>
    </row>
    <row r="13" spans="1:24" x14ac:dyDescent="0.2">
      <c r="A13" s="1" t="e" vm="12">
        <v>#VALUE!</v>
      </c>
      <c r="B13" t="e" cm="1" vm="13">
        <f t="array" ref="B13">_FV(A13,"Admin Division 1 (State/province/other)",TRUE)</f>
        <v>#VALUE!</v>
      </c>
      <c r="C13" t="e" cm="1" vm="1118">
        <f t="array" ref="C13">_FV(A13,"City")</f>
        <v>#VALUE!</v>
      </c>
      <c r="D13" cm="1" vm="1119">
        <f t="array" ref="D13">_FV(C13,"Latitude")</f>
        <v>43.878579600000002</v>
      </c>
      <c r="E13" cm="1" vm="1120">
        <f t="array" ref="E13">_FV(C13,"Longitude")</f>
        <v>-70.803677699999994</v>
      </c>
      <c r="F13">
        <f t="shared" si="0"/>
        <v>-17.338801400000001</v>
      </c>
      <c r="G13">
        <f t="shared" si="1"/>
        <v>79.056322300000019</v>
      </c>
      <c r="H13">
        <f t="shared" si="2"/>
        <v>2862</v>
      </c>
      <c r="P13" t="s">
        <v>17</v>
      </c>
      <c r="Q13" t="s">
        <v>17</v>
      </c>
      <c r="S13" s="3" t="s">
        <v>52</v>
      </c>
      <c r="T13">
        <v>25</v>
      </c>
      <c r="X13" t="e" vm="13">
        <v>#VALUE!</v>
      </c>
    </row>
    <row r="14" spans="1:24" x14ac:dyDescent="0.2">
      <c r="A14" s="1" t="e" vm="14">
        <v>#VALUE!</v>
      </c>
      <c r="B14" t="e" cm="1" vm="13">
        <f t="array" ref="B14">_FV(A14,"Admin Division 1 (State/province/other)",TRUE)</f>
        <v>#VALUE!</v>
      </c>
      <c r="C14" t="e" cm="1" vm="1121">
        <f t="array" ref="C14">_FV(A14,"City")</f>
        <v>#VALUE!</v>
      </c>
      <c r="D14" cm="1" vm="1122">
        <f t="array" ref="D14">_FV(C14,"Latitude")</f>
        <v>44.387777999999997</v>
      </c>
      <c r="E14" cm="1" vm="1123">
        <f t="array" ref="E14">_FV(C14,"Longitude")</f>
        <v>-69.966667000000001</v>
      </c>
      <c r="F14">
        <f t="shared" si="0"/>
        <v>-16.829603000000006</v>
      </c>
      <c r="G14">
        <f t="shared" si="1"/>
        <v>79.893333000000013</v>
      </c>
      <c r="H14">
        <f t="shared" si="2"/>
        <v>2861</v>
      </c>
      <c r="P14" t="s">
        <v>18</v>
      </c>
      <c r="Q14" t="s">
        <v>18</v>
      </c>
      <c r="S14" s="3" t="s">
        <v>32</v>
      </c>
      <c r="T14">
        <v>23</v>
      </c>
      <c r="X14" t="e" vm="13">
        <v>#VALUE!</v>
      </c>
    </row>
    <row r="15" spans="1:24" x14ac:dyDescent="0.2">
      <c r="A15" s="1" t="e" vm="15">
        <v>#VALUE!</v>
      </c>
      <c r="B15" t="e" cm="1" vm="16">
        <f t="array" ref="B15">_FV(A15,"Admin Division 1 (State/province/other)",TRUE)</f>
        <v>#VALUE!</v>
      </c>
      <c r="C15" t="e" cm="1" vm="1124">
        <f t="array" ref="C15">_FV(A15,"City")</f>
        <v>#VALUE!</v>
      </c>
      <c r="D15" cm="1" vm="1125">
        <f t="array" ref="D15">_FV(C15,"Latitude")</f>
        <v>43.844444000000003</v>
      </c>
      <c r="E15" cm="1" vm="1126">
        <f t="array" ref="E15">_FV(C15,"Longitude")</f>
        <v>-72.646111000000005</v>
      </c>
      <c r="F15">
        <f t="shared" si="0"/>
        <v>-17.372937</v>
      </c>
      <c r="G15">
        <f t="shared" si="1"/>
        <v>77.213889000000009</v>
      </c>
      <c r="H15">
        <f t="shared" si="2"/>
        <v>2812</v>
      </c>
      <c r="J15" t="s">
        <v>64</v>
      </c>
      <c r="P15" t="s">
        <v>19</v>
      </c>
      <c r="Q15" t="s">
        <v>19</v>
      </c>
      <c r="S15" s="3" t="s">
        <v>51</v>
      </c>
      <c r="T15">
        <v>22</v>
      </c>
      <c r="X15" t="e" vm="16">
        <v>#VALUE!</v>
      </c>
    </row>
    <row r="16" spans="1:24" x14ac:dyDescent="0.2">
      <c r="A16" s="1" t="e" vm="17">
        <v>#VALUE!</v>
      </c>
      <c r="B16" t="e" cm="1" vm="16">
        <f t="array" ref="B16">_FV(A16,"Admin Division 1 (State/province/other)",TRUE)</f>
        <v>#VALUE!</v>
      </c>
      <c r="C16" t="e" cm="1" vm="1127">
        <f t="array" ref="C16">_FV(A16,"City")</f>
        <v>#VALUE!</v>
      </c>
      <c r="D16" cm="1" vm="1128">
        <f t="array" ref="D16">_FV(C16,"Latitude")</f>
        <v>44.328845999999999</v>
      </c>
      <c r="E16" cm="1" vm="1129">
        <f t="array" ref="E16">_FV(C16,"Longitude")</f>
        <v>-73.110191</v>
      </c>
      <c r="F16">
        <f t="shared" si="0"/>
        <v>-16.888535000000005</v>
      </c>
      <c r="G16">
        <f t="shared" si="1"/>
        <v>76.749809000000013</v>
      </c>
      <c r="H16">
        <f t="shared" si="2"/>
        <v>2777</v>
      </c>
      <c r="J16" t="s">
        <v>58</v>
      </c>
      <c r="K16" t="s">
        <v>57</v>
      </c>
      <c r="P16" t="s">
        <v>20</v>
      </c>
      <c r="Q16" t="s">
        <v>20</v>
      </c>
      <c r="S16" s="3" t="s">
        <v>26</v>
      </c>
      <c r="T16">
        <v>20</v>
      </c>
      <c r="X16" t="e" vm="16">
        <v>#VALUE!</v>
      </c>
    </row>
    <row r="17" spans="1:24" ht="20" x14ac:dyDescent="0.2">
      <c r="A17" s="1" t="e" vm="18">
        <v>#VALUE!</v>
      </c>
      <c r="B17" t="e" cm="1" vm="16">
        <f t="array" ref="B17">_FV(A17,"Admin Division 1 (State/province/other)",TRUE)</f>
        <v>#VALUE!</v>
      </c>
      <c r="C17" t="e" cm="1" vm="1130">
        <f t="array" ref="C17">_FV(A17,"City")</f>
        <v>#VALUE!</v>
      </c>
      <c r="D17" cm="1" vm="1131">
        <f t="array" ref="D17">_FV(C17,"Latitude")</f>
        <v>44.001944000000002</v>
      </c>
      <c r="E17" cm="1" vm="1132">
        <f t="array" ref="E17">_FV(C17,"Longitude")</f>
        <v>-73.145555999999999</v>
      </c>
      <c r="F17">
        <f t="shared" si="0"/>
        <v>-17.215437000000001</v>
      </c>
      <c r="G17">
        <f t="shared" si="1"/>
        <v>76.714444000000015</v>
      </c>
      <c r="H17">
        <f t="shared" si="2"/>
        <v>2791</v>
      </c>
      <c r="I17">
        <v>81301</v>
      </c>
      <c r="J17" s="9">
        <v>61.217381000000003</v>
      </c>
      <c r="K17">
        <v>-149.86000000000001</v>
      </c>
      <c r="P17" t="s">
        <v>21</v>
      </c>
      <c r="Q17" t="s">
        <v>21</v>
      </c>
      <c r="S17" s="3" t="s">
        <v>45</v>
      </c>
      <c r="T17">
        <v>20</v>
      </c>
      <c r="X17" t="e" vm="16">
        <v>#VALUE!</v>
      </c>
    </row>
    <row r="18" spans="1:24" ht="20" x14ac:dyDescent="0.2">
      <c r="A18" s="1" t="e" vm="19">
        <v>#VALUE!</v>
      </c>
      <c r="B18" t="e" cm="1" vm="20">
        <f t="array" ref="B18">_FV(A18,"Admin Division 1 (State/province/other)",TRUE)</f>
        <v>#VALUE!</v>
      </c>
      <c r="C18" t="e" cm="1" vm="1133">
        <f t="array" ref="C18">_FV(A18,"City")</f>
        <v>#VALUE!</v>
      </c>
      <c r="D18" cm="1" vm="1134">
        <f t="array" ref="D18">_FV(C18,"Latitude")</f>
        <v>41.870556000000001</v>
      </c>
      <c r="E18" cm="1" vm="1135">
        <f t="array" ref="E18">_FV(C18,"Longitude")</f>
        <v>-72.825277999999997</v>
      </c>
      <c r="F18">
        <f t="shared" si="0"/>
        <v>-19.346825000000003</v>
      </c>
      <c r="G18">
        <f t="shared" si="1"/>
        <v>77.034722000000016</v>
      </c>
      <c r="H18">
        <f t="shared" si="2"/>
        <v>2899</v>
      </c>
      <c r="K18" s="9"/>
      <c r="P18" t="s">
        <v>22</v>
      </c>
      <c r="Q18" t="s">
        <v>22</v>
      </c>
      <c r="S18" s="3" t="s">
        <v>41</v>
      </c>
      <c r="T18">
        <v>20</v>
      </c>
      <c r="X18" t="e" vm="20">
        <v>#VALUE!</v>
      </c>
    </row>
    <row r="19" spans="1:24" x14ac:dyDescent="0.2">
      <c r="A19" s="1" t="e" vm="21">
        <v>#VALUE!</v>
      </c>
      <c r="B19" t="e" cm="1" vm="20">
        <f t="array" ref="B19">_FV(A19,"Admin Division 1 (State/province/other)",TRUE)</f>
        <v>#VALUE!</v>
      </c>
      <c r="C19" t="e" cm="1" vm="1136">
        <f t="array" ref="C19">_FV(A19,"City")</f>
        <v>#VALUE!</v>
      </c>
      <c r="D19" cm="1" vm="1137">
        <f t="array" ref="D19">_FV(C19,"Latitude")</f>
        <v>41.767778</v>
      </c>
      <c r="E19" cm="1" vm="1138">
        <f t="array" ref="E19">_FV(C19,"Longitude")</f>
        <v>-72.753889000000001</v>
      </c>
      <c r="F19">
        <f t="shared" si="0"/>
        <v>-19.449603000000003</v>
      </c>
      <c r="G19">
        <f t="shared" si="1"/>
        <v>77.106111000000013</v>
      </c>
      <c r="H19">
        <f t="shared" si="2"/>
        <v>2905</v>
      </c>
      <c r="P19" t="s">
        <v>23</v>
      </c>
      <c r="Q19" t="s">
        <v>23</v>
      </c>
      <c r="S19" s="3" t="s">
        <v>42</v>
      </c>
      <c r="T19">
        <v>20</v>
      </c>
      <c r="X19" t="e" vm="20">
        <v>#VALUE!</v>
      </c>
    </row>
    <row r="20" spans="1:24" x14ac:dyDescent="0.2">
      <c r="A20" s="1" t="e" vm="22">
        <v>#VALUE!</v>
      </c>
      <c r="B20" t="e" cm="1" vm="20">
        <f t="array" ref="B20">_FV(A20,"Admin Division 1 (State/province/other)",TRUE)</f>
        <v>#VALUE!</v>
      </c>
      <c r="C20" t="e" cm="1" vm="1139">
        <f t="array" ref="C20">_FV(A20,"City")</f>
        <v>#VALUE!</v>
      </c>
      <c r="D20" cm="1" vm="1140">
        <f t="array" ref="D20">_FV(C20,"Latitude")</f>
        <v>41.353056000000002</v>
      </c>
      <c r="E20" cm="1" vm="1141">
        <f t="array" ref="E20">_FV(C20,"Longitude")</f>
        <v>-72.229444000000001</v>
      </c>
      <c r="F20">
        <f t="shared" si="0"/>
        <v>-19.864325000000001</v>
      </c>
      <c r="G20">
        <f t="shared" si="1"/>
        <v>77.630556000000013</v>
      </c>
      <c r="H20">
        <f t="shared" si="2"/>
        <v>2940</v>
      </c>
      <c r="P20" t="s">
        <v>24</v>
      </c>
      <c r="Q20" t="s">
        <v>24</v>
      </c>
      <c r="S20" s="3" t="s">
        <v>20</v>
      </c>
      <c r="T20">
        <v>19</v>
      </c>
      <c r="X20" t="e" vm="20">
        <v>#VALUE!</v>
      </c>
    </row>
    <row r="21" spans="1:24" x14ac:dyDescent="0.2">
      <c r="A21" s="1" t="e" vm="23">
        <v>#VALUE!</v>
      </c>
      <c r="B21" t="e" cm="1" vm="20">
        <f t="array" ref="B21">_FV(A21,"Admin Division 1 (State/province/other)",TRUE)</f>
        <v>#VALUE!</v>
      </c>
      <c r="C21" t="e" cm="1" vm="1142">
        <f t="array" ref="C21">_FV(A21,"City")</f>
        <v>#VALUE!</v>
      </c>
      <c r="D21" cm="1" vm="1143">
        <f t="array" ref="D21">_FV(C21,"Latitude")</f>
        <v>41.420206999999998</v>
      </c>
      <c r="E21" cm="1" vm="1144">
        <f t="array" ref="E21">_FV(C21,"Longitude")</f>
        <v>-73.282075000000006</v>
      </c>
      <c r="F21">
        <f t="shared" si="0"/>
        <v>-19.797174000000005</v>
      </c>
      <c r="G21">
        <f t="shared" si="1"/>
        <v>76.577925000000008</v>
      </c>
      <c r="H21">
        <f t="shared" si="2"/>
        <v>2907</v>
      </c>
      <c r="P21" t="s">
        <v>25</v>
      </c>
      <c r="Q21" t="s">
        <v>25</v>
      </c>
      <c r="S21" s="3" t="s">
        <v>39</v>
      </c>
      <c r="T21">
        <v>19</v>
      </c>
      <c r="X21" t="e" vm="20">
        <v>#VALUE!</v>
      </c>
    </row>
    <row r="22" spans="1:24" x14ac:dyDescent="0.2">
      <c r="A22" s="1" t="e" vm="23">
        <v>#VALUE!</v>
      </c>
      <c r="B22" t="e" cm="1" vm="20">
        <f t="array" ref="B22">_FV(A22,"Admin Division 1 (State/province/other)",TRUE)</f>
        <v>#VALUE!</v>
      </c>
      <c r="C22" t="e" cm="1" vm="1142">
        <f t="array" ref="C22">_FV(A22,"City")</f>
        <v>#VALUE!</v>
      </c>
      <c r="D22" cm="1" vm="1143">
        <f t="array" ref="D22">_FV(C22,"Latitude")</f>
        <v>41.420206999999998</v>
      </c>
      <c r="E22" cm="1" vm="1144">
        <f t="array" ref="E22">_FV(C22,"Longitude")</f>
        <v>-73.282075000000006</v>
      </c>
      <c r="F22">
        <f t="shared" si="0"/>
        <v>-19.797174000000005</v>
      </c>
      <c r="G22">
        <f t="shared" si="1"/>
        <v>76.577925000000008</v>
      </c>
      <c r="H22">
        <f t="shared" si="2"/>
        <v>2907</v>
      </c>
      <c r="P22" t="s">
        <v>26</v>
      </c>
      <c r="Q22" t="s">
        <v>26</v>
      </c>
      <c r="S22" s="3" t="s">
        <v>29</v>
      </c>
      <c r="T22">
        <v>19</v>
      </c>
      <c r="X22" t="e" vm="20">
        <v>#VALUE!</v>
      </c>
    </row>
    <row r="23" spans="1:24" x14ac:dyDescent="0.2">
      <c r="A23" s="1" t="e" vm="24">
        <v>#VALUE!</v>
      </c>
      <c r="B23" t="e" cm="1" vm="20">
        <f t="array" ref="B23">_FV(A23,"Admin Division 1 (State/province/other)",TRUE)</f>
        <v>#VALUE!</v>
      </c>
      <c r="C23" t="e" cm="1" vm="1145">
        <f t="array" ref="C23">_FV(A23,"City")</f>
        <v>#VALUE!</v>
      </c>
      <c r="D23" cm="1" vm="1146">
        <f t="array" ref="D23">_FV(C23,"Latitude")</f>
        <v>41.456389000000001</v>
      </c>
      <c r="E23" cm="1" vm="1147">
        <f t="array" ref="E23">_FV(C23,"Longitude")</f>
        <v>-72.804167000000007</v>
      </c>
      <c r="F23">
        <f t="shared" si="0"/>
        <v>-19.760992000000002</v>
      </c>
      <c r="G23">
        <f t="shared" si="1"/>
        <v>77.055833000000007</v>
      </c>
      <c r="H23">
        <f t="shared" si="2"/>
        <v>2918</v>
      </c>
      <c r="P23" t="s">
        <v>27</v>
      </c>
      <c r="Q23" t="s">
        <v>27</v>
      </c>
      <c r="S23" s="3" t="s">
        <v>24</v>
      </c>
      <c r="T23">
        <v>18</v>
      </c>
      <c r="X23" t="e" vm="20">
        <v>#VALUE!</v>
      </c>
    </row>
    <row r="24" spans="1:24" x14ac:dyDescent="0.2">
      <c r="A24" s="1" t="e" vm="25">
        <v>#VALUE!</v>
      </c>
      <c r="B24" t="e" cm="1" vm="20">
        <f t="array" ref="B24">_FV(A24,"Admin Division 1 (State/province/other)",TRUE)</f>
        <v>#VALUE!</v>
      </c>
      <c r="C24" t="e" cm="1" vm="1148">
        <f t="array" ref="C24">_FV(A24,"City")</f>
        <v>#VALUE!</v>
      </c>
      <c r="D24" cm="1" vm="1149">
        <f t="array" ref="D24">_FV(C24,"Latitude")</f>
        <v>41.31</v>
      </c>
      <c r="E24" cm="1" vm="1150">
        <f t="array" ref="E24">_FV(C24,"Longitude")</f>
        <v>-72.923610999999994</v>
      </c>
      <c r="F24">
        <f t="shared" si="0"/>
        <v>-19.907381000000001</v>
      </c>
      <c r="G24">
        <f t="shared" si="1"/>
        <v>76.93638900000002</v>
      </c>
      <c r="H24">
        <f t="shared" si="2"/>
        <v>2922</v>
      </c>
      <c r="P24" t="s">
        <v>28</v>
      </c>
      <c r="Q24" t="s">
        <v>28</v>
      </c>
      <c r="S24" s="3" t="s">
        <v>36</v>
      </c>
      <c r="T24">
        <v>18</v>
      </c>
      <c r="X24" t="e" vm="20">
        <v>#VALUE!</v>
      </c>
    </row>
    <row r="25" spans="1:24" x14ac:dyDescent="0.2">
      <c r="A25" s="1" t="e" vm="26">
        <v>#VALUE!</v>
      </c>
      <c r="B25" t="e" cm="1" vm="20">
        <f t="array" ref="B25">_FV(A25,"Admin Division 1 (State/province/other)",TRUE)</f>
        <v>#VALUE!</v>
      </c>
      <c r="C25" t="e" cm="1" vm="1151">
        <f t="array" ref="C25">_FV(A25,"City")</f>
        <v>#VALUE!</v>
      </c>
      <c r="D25" cm="1" vm="1152">
        <f t="array" ref="D25">_FV(C25,"Latitude")</f>
        <v>41.561943999999997</v>
      </c>
      <c r="E25" cm="1" vm="1153">
        <f t="array" ref="E25">_FV(C25,"Longitude")</f>
        <v>-73.209444000000005</v>
      </c>
      <c r="F25">
        <f t="shared" si="0"/>
        <v>-19.655437000000006</v>
      </c>
      <c r="G25">
        <f t="shared" si="1"/>
        <v>76.650556000000009</v>
      </c>
      <c r="H25">
        <f t="shared" si="2"/>
        <v>2902</v>
      </c>
      <c r="P25" t="s">
        <v>29</v>
      </c>
      <c r="Q25" t="s">
        <v>29</v>
      </c>
      <c r="S25" s="3" t="s">
        <v>13</v>
      </c>
      <c r="T25">
        <v>17</v>
      </c>
      <c r="X25" t="e" vm="20">
        <v>#VALUE!</v>
      </c>
    </row>
    <row r="26" spans="1:24" x14ac:dyDescent="0.2">
      <c r="A26" s="1" t="e" vm="27">
        <v>#VALUE!</v>
      </c>
      <c r="B26" t="e" cm="1" vm="20">
        <f t="array" ref="B26">_FV(A26,"Admin Division 1 (State/province/other)",TRUE)</f>
        <v>#VALUE!</v>
      </c>
      <c r="C26" t="e" cm="1" vm="1154">
        <f t="array" ref="C26">_FV(A26,"City")</f>
        <v>#VALUE!</v>
      </c>
      <c r="D26" cm="1" vm="1155">
        <f t="array" ref="D26">_FV(C26,"Latitude")</f>
        <v>41.374167</v>
      </c>
      <c r="E26" cm="1" vm="1156">
        <f t="array" ref="E26">_FV(C26,"Longitude")</f>
        <v>-73.394999999999996</v>
      </c>
      <c r="F26">
        <f t="shared" si="0"/>
        <v>-19.843214000000003</v>
      </c>
      <c r="G26">
        <f t="shared" si="1"/>
        <v>76.465000000000018</v>
      </c>
      <c r="H26">
        <f t="shared" si="2"/>
        <v>2906</v>
      </c>
      <c r="P26" t="s">
        <v>30</v>
      </c>
      <c r="Q26" t="s">
        <v>30</v>
      </c>
      <c r="S26" s="3" t="s">
        <v>16</v>
      </c>
      <c r="T26">
        <v>17</v>
      </c>
      <c r="X26" t="e" vm="20">
        <v>#VALUE!</v>
      </c>
    </row>
    <row r="27" spans="1:24" x14ac:dyDescent="0.2">
      <c r="A27" s="1" t="e" vm="28">
        <v>#VALUE!</v>
      </c>
      <c r="B27" t="e" cm="1" vm="20">
        <f t="array" ref="B27">_FV(A27,"Admin Division 1 (State/province/other)",TRUE)</f>
        <v>#VALUE!</v>
      </c>
      <c r="C27" t="e" cm="1" vm="1157">
        <f t="array" ref="C27">_FV(A27,"City")</f>
        <v>#VALUE!</v>
      </c>
      <c r="D27" cm="1" vm="1158">
        <f t="array" ref="D27">_FV(C27,"Latitude")</f>
        <v>41.038888999999998</v>
      </c>
      <c r="E27" cm="1" vm="1159">
        <f t="array" ref="E27">_FV(C27,"Longitude")</f>
        <v>-73.613611000000006</v>
      </c>
      <c r="F27">
        <f t="shared" si="0"/>
        <v>-20.178492000000006</v>
      </c>
      <c r="G27">
        <f t="shared" si="1"/>
        <v>76.246389000000008</v>
      </c>
      <c r="H27">
        <f t="shared" si="2"/>
        <v>2915</v>
      </c>
      <c r="P27" t="s">
        <v>31</v>
      </c>
      <c r="Q27" t="s">
        <v>31</v>
      </c>
      <c r="S27" s="3" t="s">
        <v>33</v>
      </c>
      <c r="T27">
        <v>15</v>
      </c>
      <c r="X27" t="e" vm="20">
        <v>#VALUE!</v>
      </c>
    </row>
    <row r="28" spans="1:24" x14ac:dyDescent="0.2">
      <c r="A28" s="1" t="e" vm="29">
        <v>#VALUE!</v>
      </c>
      <c r="B28" t="e" cm="1" vm="20">
        <f t="array" ref="B28">_FV(A28,"Admin Division 1 (State/province/other)",TRUE)</f>
        <v>#VALUE!</v>
      </c>
      <c r="C28" t="e" cm="1" vm="1160">
        <f t="array" ref="C28">_FV(A28,"City")</f>
        <v>#VALUE!</v>
      </c>
      <c r="D28" cm="1" vm="1161">
        <f t="array" ref="D28">_FV(C28,"Latitude")</f>
        <v>41.305278000000001</v>
      </c>
      <c r="E28" cm="1" vm="1162">
        <f t="array" ref="E28">_FV(C28,"Longitude")</f>
        <v>-73.501389000000003</v>
      </c>
      <c r="F28">
        <f t="shared" si="0"/>
        <v>-19.912103000000002</v>
      </c>
      <c r="G28">
        <f t="shared" si="1"/>
        <v>76.35861100000001</v>
      </c>
      <c r="H28">
        <f t="shared" si="2"/>
        <v>2906</v>
      </c>
      <c r="P28" t="s">
        <v>32</v>
      </c>
      <c r="Q28" t="s">
        <v>32</v>
      </c>
      <c r="S28" s="3" t="s">
        <v>50</v>
      </c>
      <c r="T28">
        <v>14</v>
      </c>
      <c r="X28" t="e" vm="20">
        <v>#VALUE!</v>
      </c>
    </row>
    <row r="29" spans="1:24" x14ac:dyDescent="0.2">
      <c r="A29" s="1" t="e" vm="30">
        <v>#VALUE!</v>
      </c>
      <c r="B29" t="e" cm="1" vm="31">
        <f t="array" ref="B29">_FV(A29,"Admin Division 1 (State/province/other)",TRUE)</f>
        <v>#VALUE!</v>
      </c>
      <c r="C29" t="e" cm="1" vm="1163">
        <f t="array" ref="C29">_FV(A29,"City")</f>
        <v>#VALUE!</v>
      </c>
      <c r="D29" cm="1" vm="1164">
        <f t="array" ref="D29">_FV(C29,"Latitude")</f>
        <v>40.706212000000001</v>
      </c>
      <c r="E29" cm="1" vm="1165">
        <f t="array" ref="E29">_FV(C29,"Longitude")</f>
        <v>-74.549323000000001</v>
      </c>
      <c r="F29">
        <f t="shared" si="0"/>
        <v>-20.511169000000002</v>
      </c>
      <c r="G29">
        <f t="shared" si="1"/>
        <v>75.310677000000013</v>
      </c>
      <c r="H29">
        <f t="shared" si="2"/>
        <v>2904</v>
      </c>
      <c r="P29" t="s">
        <v>33</v>
      </c>
      <c r="Q29" t="s">
        <v>33</v>
      </c>
      <c r="S29" s="3" t="s">
        <v>11</v>
      </c>
      <c r="T29">
        <v>14</v>
      </c>
      <c r="X29" t="e" vm="31">
        <v>#VALUE!</v>
      </c>
    </row>
    <row r="30" spans="1:24" x14ac:dyDescent="0.2">
      <c r="A30" s="1" t="e" vm="32">
        <v>#VALUE!</v>
      </c>
      <c r="B30" t="e" cm="1" vm="31">
        <f t="array" ref="B30">_FV(A30,"Admin Division 1 (State/province/other)",TRUE)</f>
        <v>#VALUE!</v>
      </c>
      <c r="C30" t="e" cm="1" vm="1166">
        <f t="array" ref="C30">_FV(A30,"City")</f>
        <v>#VALUE!</v>
      </c>
      <c r="D30" cm="1" vm="1167">
        <f t="array" ref="D30">_FV(C30,"Latitude")</f>
        <v>40.769739000000001</v>
      </c>
      <c r="E30" cm="1" vm="1168">
        <f t="array" ref="E30">_FV(C30,"Longitude")</f>
        <v>-74.598813000000007</v>
      </c>
      <c r="F30">
        <f t="shared" si="0"/>
        <v>-20.447642000000002</v>
      </c>
      <c r="G30">
        <f t="shared" si="1"/>
        <v>75.261187000000007</v>
      </c>
      <c r="H30">
        <f t="shared" si="2"/>
        <v>2900</v>
      </c>
      <c r="P30" t="s">
        <v>34</v>
      </c>
      <c r="Q30" t="s">
        <v>34</v>
      </c>
      <c r="S30" s="3" t="s">
        <v>25</v>
      </c>
      <c r="T30">
        <v>13</v>
      </c>
      <c r="X30" t="e" vm="31">
        <v>#VALUE!</v>
      </c>
    </row>
    <row r="31" spans="1:24" x14ac:dyDescent="0.2">
      <c r="A31" s="1" t="e" vm="33">
        <v>#VALUE!</v>
      </c>
      <c r="B31" t="e" cm="1" vm="34">
        <f t="array" ref="B31">_FV(A31,"Admin Division 1 (State/province/other)",TRUE)</f>
        <v>#VALUE!</v>
      </c>
      <c r="C31" t="e" cm="1" vm="1169">
        <f t="array" ref="C31">_FV(A31,"City")</f>
        <v>#VALUE!</v>
      </c>
      <c r="D31" cm="1" vm="1170">
        <f t="array" ref="D31">_FV(C31,"Latitude")</f>
        <v>40.713046599999998</v>
      </c>
      <c r="E31" cm="1" vm="1171">
        <f t="array" ref="E31">_FV(C31,"Longitude")</f>
        <v>-74.007230100000001</v>
      </c>
      <c r="F31">
        <f t="shared" si="0"/>
        <v>-20.504334400000005</v>
      </c>
      <c r="G31">
        <f t="shared" si="1"/>
        <v>75.852769900000013</v>
      </c>
      <c r="H31">
        <f t="shared" si="2"/>
        <v>2919</v>
      </c>
      <c r="P31" t="s">
        <v>35</v>
      </c>
      <c r="Q31" t="s">
        <v>35</v>
      </c>
      <c r="S31" s="3" t="s">
        <v>34</v>
      </c>
      <c r="T31">
        <v>12</v>
      </c>
      <c r="X31" t="e" vm="34">
        <v>#VALUE!</v>
      </c>
    </row>
    <row r="32" spans="1:24" x14ac:dyDescent="0.2">
      <c r="A32" s="1" t="e" vm="35">
        <v>#VALUE!</v>
      </c>
      <c r="B32" t="e" cm="1" vm="34">
        <f t="array" ref="B32">_FV(A32,"Admin Division 1 (State/province/other)",TRUE)</f>
        <v>#VALUE!</v>
      </c>
      <c r="C32" t="e" cm="1" vm="1169">
        <f t="array" ref="C32">_FV(A32,"City")</f>
        <v>#VALUE!</v>
      </c>
      <c r="D32" cm="1" vm="1170">
        <f t="array" ref="D32">_FV(C32,"Latitude")</f>
        <v>40.713046599999998</v>
      </c>
      <c r="E32" cm="1" vm="1171">
        <f t="array" ref="E32">_FV(C32,"Longitude")</f>
        <v>-74.007230100000001</v>
      </c>
      <c r="F32">
        <f t="shared" si="0"/>
        <v>-20.504334400000005</v>
      </c>
      <c r="G32">
        <f t="shared" si="1"/>
        <v>75.852769900000013</v>
      </c>
      <c r="H32">
        <f t="shared" si="2"/>
        <v>2919</v>
      </c>
      <c r="P32" t="s">
        <v>36</v>
      </c>
      <c r="Q32" t="s">
        <v>36</v>
      </c>
      <c r="S32" s="3" t="s">
        <v>30</v>
      </c>
      <c r="T32">
        <v>10</v>
      </c>
      <c r="X32" t="e" vm="34">
        <v>#VALUE!</v>
      </c>
    </row>
    <row r="33" spans="1:24" x14ac:dyDescent="0.2">
      <c r="A33" s="1" t="e" vm="36">
        <v>#VALUE!</v>
      </c>
      <c r="B33" t="e" cm="1" vm="34">
        <f t="array" ref="B33">_FV(A33,"Admin Division 1 (State/province/other)",TRUE)</f>
        <v>#VALUE!</v>
      </c>
      <c r="C33" t="e" cm="1" vm="1172">
        <f t="array" ref="C33">_FV(A33,"City")</f>
        <v>#VALUE!</v>
      </c>
      <c r="D33" cm="1" vm="1173">
        <f t="array" ref="D33">_FV(C33,"Latitude")</f>
        <v>41.418889</v>
      </c>
      <c r="E33" cm="1" vm="1174">
        <f t="array" ref="E33">_FV(C33,"Longitude")</f>
        <v>-73.954443999999995</v>
      </c>
      <c r="F33">
        <f t="shared" si="0"/>
        <v>-19.798492000000003</v>
      </c>
      <c r="G33">
        <f t="shared" si="1"/>
        <v>75.905556000000018</v>
      </c>
      <c r="H33">
        <f t="shared" si="2"/>
        <v>2888</v>
      </c>
      <c r="P33" t="s">
        <v>37</v>
      </c>
      <c r="Q33" t="s">
        <v>37</v>
      </c>
      <c r="S33" s="3" t="s">
        <v>8</v>
      </c>
      <c r="T33">
        <v>10</v>
      </c>
      <c r="X33" t="e" vm="34">
        <v>#VALUE!</v>
      </c>
    </row>
    <row r="34" spans="1:24" x14ac:dyDescent="0.2">
      <c r="A34" s="1" t="e" vm="37">
        <v>#VALUE!</v>
      </c>
      <c r="B34" t="e" cm="1" vm="34">
        <f t="array" ref="B34">_FV(A34,"Admin Division 1 (State/province/other)",TRUE)</f>
        <v>#VALUE!</v>
      </c>
      <c r="C34" t="e" cm="1" vm="1175">
        <f t="array" ref="C34">_FV(A34,"City")</f>
        <v>#VALUE!</v>
      </c>
      <c r="D34" cm="1" vm="1176">
        <f t="array" ref="D34">_FV(C34,"Latitude")</f>
        <v>41.277222000000002</v>
      </c>
      <c r="E34" cm="1" vm="1177">
        <f t="array" ref="E34">_FV(C34,"Longitude")</f>
        <v>-73.781389000000004</v>
      </c>
      <c r="F34">
        <f t="shared" si="0"/>
        <v>-19.940159000000001</v>
      </c>
      <c r="G34">
        <f t="shared" si="1"/>
        <v>76.078611000000009</v>
      </c>
      <c r="H34">
        <f t="shared" si="2"/>
        <v>2899</v>
      </c>
      <c r="P34" t="s">
        <v>38</v>
      </c>
      <c r="Q34" t="s">
        <v>38</v>
      </c>
      <c r="S34" s="3" t="s">
        <v>18</v>
      </c>
      <c r="T34">
        <v>9</v>
      </c>
      <c r="X34" t="e" vm="34">
        <v>#VALUE!</v>
      </c>
    </row>
    <row r="35" spans="1:24" x14ac:dyDescent="0.2">
      <c r="A35" s="1" t="e" vm="38">
        <v>#VALUE!</v>
      </c>
      <c r="B35" t="e" cm="1" vm="34">
        <f t="array" ref="B35">_FV(A35,"Admin Division 1 (State/province/other)",TRUE)</f>
        <v>#VALUE!</v>
      </c>
      <c r="C35" t="e" cm="1" vm="1178">
        <f t="array" ref="C35">_FV(A35,"City")</f>
        <v>#VALUE!</v>
      </c>
      <c r="D35" cm="1" vm="1179">
        <f t="array" ref="D35">_FV(C35,"Latitude")</f>
        <v>40.774444000000003</v>
      </c>
      <c r="E35" cm="1" vm="1180">
        <f t="array" ref="E35">_FV(C35,"Longitude")</f>
        <v>-73.904167000000001</v>
      </c>
      <c r="F35">
        <f t="shared" si="0"/>
        <v>-20.442937000000001</v>
      </c>
      <c r="G35">
        <f t="shared" si="1"/>
        <v>75.955833000000013</v>
      </c>
      <c r="H35">
        <f t="shared" si="2"/>
        <v>2919</v>
      </c>
      <c r="P35" t="s">
        <v>39</v>
      </c>
      <c r="Q35" t="s">
        <v>39</v>
      </c>
      <c r="S35" s="3" t="s">
        <v>15</v>
      </c>
      <c r="T35">
        <v>8</v>
      </c>
      <c r="X35" t="e" vm="34">
        <v>#VALUE!</v>
      </c>
    </row>
    <row r="36" spans="1:24" x14ac:dyDescent="0.2">
      <c r="A36" s="1" t="e" vm="39">
        <v>#VALUE!</v>
      </c>
      <c r="B36" t="e" cm="1" vm="34">
        <f t="array" ref="B36">_FV(A36,"Admin Division 1 (State/province/other)",TRUE)</f>
        <v>#VALUE!</v>
      </c>
      <c r="C36" t="e" cm="1" vm="1181">
        <f t="array" ref="C36">_FV(A36,"City")</f>
        <v>#VALUE!</v>
      </c>
      <c r="D36" cm="1" vm="1182">
        <f t="array" ref="D36">_FV(C36,"Latitude")</f>
        <v>40.746667000000002</v>
      </c>
      <c r="E36" cm="1" vm="1183">
        <f t="array" ref="E36">_FV(C36,"Longitude")</f>
        <v>-73.484443999999996</v>
      </c>
      <c r="F36">
        <f t="shared" si="0"/>
        <v>-20.470714000000001</v>
      </c>
      <c r="G36">
        <f t="shared" si="1"/>
        <v>76.375556000000017</v>
      </c>
      <c r="H36">
        <f t="shared" si="2"/>
        <v>2933</v>
      </c>
      <c r="P36" t="s">
        <v>40</v>
      </c>
      <c r="Q36" t="s">
        <v>40</v>
      </c>
      <c r="S36" s="3" t="s">
        <v>53</v>
      </c>
      <c r="T36">
        <v>7</v>
      </c>
      <c r="X36" t="e" vm="34">
        <v>#VALUE!</v>
      </c>
    </row>
    <row r="37" spans="1:24" x14ac:dyDescent="0.2">
      <c r="A37" s="1" t="e" vm="40">
        <v>#VALUE!</v>
      </c>
      <c r="B37" t="e" cm="1" vm="34">
        <f t="array" ref="B37">_FV(A37,"Admin Division 1 (State/province/other)",TRUE)</f>
        <v>#VALUE!</v>
      </c>
      <c r="C37" t="e" cm="1" vm="1184">
        <f t="array" ref="C37">_FV(A37,"City")</f>
        <v>#VALUE!</v>
      </c>
      <c r="D37" cm="1" vm="1185">
        <f t="array" ref="D37">_FV(C37,"Latitude")</f>
        <v>41.604722000000002</v>
      </c>
      <c r="E37" cm="1" vm="1186">
        <f t="array" ref="E37">_FV(C37,"Longitude")</f>
        <v>-73.974722</v>
      </c>
      <c r="F37">
        <f t="shared" si="0"/>
        <v>-19.612659000000001</v>
      </c>
      <c r="G37">
        <f t="shared" si="1"/>
        <v>75.885278000000014</v>
      </c>
      <c r="H37">
        <f t="shared" si="2"/>
        <v>2879</v>
      </c>
      <c r="P37" t="s">
        <v>41</v>
      </c>
      <c r="Q37" t="s">
        <v>41</v>
      </c>
      <c r="S37" s="3" t="s">
        <v>23</v>
      </c>
      <c r="T37">
        <v>6</v>
      </c>
      <c r="X37" t="e" vm="34">
        <v>#VALUE!</v>
      </c>
    </row>
    <row r="38" spans="1:24" x14ac:dyDescent="0.2">
      <c r="A38" s="1" t="e" vm="41">
        <v>#VALUE!</v>
      </c>
      <c r="B38" t="e" cm="1" vm="34">
        <f t="array" ref="B38">_FV(A38,"Admin Division 1 (State/province/other)",TRUE)</f>
        <v>#VALUE!</v>
      </c>
      <c r="C38" t="e" cm="1" vm="1187">
        <f t="array" ref="C38">_FV(A38,"City")</f>
        <v>#VALUE!</v>
      </c>
      <c r="D38" cm="1" vm="1188">
        <f t="array" ref="D38">_FV(C38,"Latitude")</f>
        <v>43.236111000000001</v>
      </c>
      <c r="E38" cm="1" vm="1189">
        <f t="array" ref="E38">_FV(C38,"Longitude")</f>
        <v>-73.490832999999995</v>
      </c>
      <c r="F38">
        <f t="shared" si="0"/>
        <v>-17.981270000000002</v>
      </c>
      <c r="G38">
        <f t="shared" si="1"/>
        <v>76.369167000000019</v>
      </c>
      <c r="H38">
        <f t="shared" si="2"/>
        <v>2816</v>
      </c>
      <c r="P38" t="s">
        <v>42</v>
      </c>
      <c r="Q38" t="s">
        <v>42</v>
      </c>
      <c r="S38" s="3" t="s">
        <v>37</v>
      </c>
      <c r="T38">
        <v>6</v>
      </c>
      <c r="X38" t="e" vm="34">
        <v>#VALUE!</v>
      </c>
    </row>
    <row r="39" spans="1:24" x14ac:dyDescent="0.2">
      <c r="A39" s="1" t="e" vm="42">
        <v>#VALUE!</v>
      </c>
      <c r="B39" t="e" cm="1" vm="34">
        <f t="array" ref="B39">_FV(A39,"Admin Division 1 (State/province/other)",TRUE)</f>
        <v>#VALUE!</v>
      </c>
      <c r="C39" t="e" cm="1" vm="1190">
        <f t="array" ref="C39">_FV(A39,"City")</f>
        <v>#VALUE!</v>
      </c>
      <c r="D39" cm="1" vm="1191">
        <f t="array" ref="D39">_FV(C39,"Latitude")</f>
        <v>43.425832999999997</v>
      </c>
      <c r="E39" cm="1" vm="1192">
        <f t="array" ref="E39">_FV(C39,"Longitude")</f>
        <v>-73.711944000000003</v>
      </c>
      <c r="F39">
        <f t="shared" si="0"/>
        <v>-17.791548000000006</v>
      </c>
      <c r="G39">
        <f t="shared" si="1"/>
        <v>76.148056000000011</v>
      </c>
      <c r="H39">
        <f t="shared" si="2"/>
        <v>2802</v>
      </c>
      <c r="P39" t="s">
        <v>43</v>
      </c>
      <c r="Q39" t="s">
        <v>43</v>
      </c>
      <c r="S39" s="3" t="s">
        <v>14</v>
      </c>
      <c r="T39">
        <v>5</v>
      </c>
      <c r="X39" t="e" vm="34">
        <v>#VALUE!</v>
      </c>
    </row>
    <row r="40" spans="1:24" x14ac:dyDescent="0.2">
      <c r="A40" s="1" t="e" vm="43">
        <v>#VALUE!</v>
      </c>
      <c r="B40" t="e" cm="1" vm="34">
        <f t="array" ref="B40">_FV(A40,"Admin Division 1 (State/province/other)",TRUE)</f>
        <v>#VALUE!</v>
      </c>
      <c r="C40" t="e" cm="1" vm="1193">
        <f t="array" ref="C40">_FV(A40,"City")</f>
        <v>#VALUE!</v>
      </c>
      <c r="D40" cm="1" vm="1194">
        <f t="array" ref="D40">_FV(C40,"Latitude")</f>
        <v>43.075277999999997</v>
      </c>
      <c r="E40" cm="1" vm="1195">
        <f t="array" ref="E40">_FV(C40,"Longitude")</f>
        <v>-73.782499999999999</v>
      </c>
      <c r="F40">
        <f t="shared" si="0"/>
        <v>-18.142103000000006</v>
      </c>
      <c r="G40">
        <f t="shared" si="1"/>
        <v>76.077500000000015</v>
      </c>
      <c r="H40">
        <f t="shared" si="2"/>
        <v>2816</v>
      </c>
      <c r="P40" t="s">
        <v>44</v>
      </c>
      <c r="Q40" t="s">
        <v>44</v>
      </c>
      <c r="S40" s="3" t="s">
        <v>31</v>
      </c>
      <c r="T40">
        <v>4</v>
      </c>
      <c r="X40" t="e" vm="34">
        <v>#VALUE!</v>
      </c>
    </row>
    <row r="41" spans="1:24" x14ac:dyDescent="0.2">
      <c r="A41" s="1" t="e" vm="44">
        <v>#VALUE!</v>
      </c>
      <c r="B41" t="e" cm="1" vm="34">
        <f t="array" ref="B41">_FV(A41,"Admin Division 1 (State/province/other)",TRUE)</f>
        <v>#VALUE!</v>
      </c>
      <c r="C41" t="e" cm="1" vm="1196">
        <f t="array" ref="C41">_FV(A41,"City")</f>
        <v>#VALUE!</v>
      </c>
      <c r="D41" cm="1" vm="1197">
        <f t="array" ref="D41">_FV(C41,"Latitude")</f>
        <v>44.282328999999997</v>
      </c>
      <c r="E41" cm="1" vm="1198">
        <f t="array" ref="E41">_FV(C41,"Longitude")</f>
        <v>-73.982958999999994</v>
      </c>
      <c r="F41">
        <f t="shared" si="0"/>
        <v>-16.935052000000006</v>
      </c>
      <c r="G41">
        <f t="shared" si="1"/>
        <v>75.87704100000002</v>
      </c>
      <c r="H41">
        <f t="shared" si="2"/>
        <v>2755</v>
      </c>
      <c r="P41" t="s">
        <v>45</v>
      </c>
      <c r="Q41" t="s">
        <v>45</v>
      </c>
      <c r="S41" s="3" t="s">
        <v>5</v>
      </c>
      <c r="T41">
        <v>3</v>
      </c>
      <c r="X41" t="e" vm="34">
        <v>#VALUE!</v>
      </c>
    </row>
    <row r="42" spans="1:24" x14ac:dyDescent="0.2">
      <c r="A42" s="1" t="e" vm="45">
        <v>#VALUE!</v>
      </c>
      <c r="B42" t="e" cm="1" vm="34">
        <f t="array" ref="B42">_FV(A42,"Admin Division 1 (State/province/other)",TRUE)</f>
        <v>#VALUE!</v>
      </c>
      <c r="C42" t="e" cm="1" vm="1199">
        <f t="array" ref="C42">_FV(A42,"City")</f>
        <v>#VALUE!</v>
      </c>
      <c r="D42" cm="1" vm="1200">
        <f t="array" ref="D42">_FV(C42,"Latitude")</f>
        <v>43.08972</v>
      </c>
      <c r="E42" cm="1" vm="1201">
        <f t="array" ref="E42">_FV(C42,"Longitude")</f>
        <v>-77.516670000000005</v>
      </c>
      <c r="F42">
        <f t="shared" si="0"/>
        <v>-18.127661000000003</v>
      </c>
      <c r="G42">
        <f t="shared" si="1"/>
        <v>72.343330000000009</v>
      </c>
      <c r="H42">
        <f t="shared" si="2"/>
        <v>2710</v>
      </c>
      <c r="P42" t="s">
        <v>46</v>
      </c>
      <c r="Q42" t="s">
        <v>46</v>
      </c>
      <c r="S42" s="3" t="s">
        <v>44</v>
      </c>
      <c r="T42">
        <v>3</v>
      </c>
      <c r="X42" t="e" vm="34">
        <v>#VALUE!</v>
      </c>
    </row>
    <row r="43" spans="1:24" x14ac:dyDescent="0.2">
      <c r="A43" s="1" t="e" vm="46">
        <v>#VALUE!</v>
      </c>
      <c r="B43" t="e" cm="1" vm="47">
        <f t="array" ref="B43">_FV(A43,"Admin Division 1 (State/province/other)",TRUE)</f>
        <v>#VALUE!</v>
      </c>
      <c r="C43" t="e" cm="1" vm="1202">
        <f t="array" ref="C43">_FV(A43,"City")</f>
        <v>#VALUE!</v>
      </c>
      <c r="D43" cm="1" vm="1203">
        <f t="array" ref="D43">_FV(C43,"Latitude")</f>
        <v>40.973889</v>
      </c>
      <c r="E43" cm="1" vm="1204">
        <f t="array" ref="E43">_FV(C43,"Longitude")</f>
        <v>-80.487499999999997</v>
      </c>
      <c r="F43">
        <f t="shared" si="0"/>
        <v>-20.243492000000003</v>
      </c>
      <c r="G43">
        <f t="shared" si="1"/>
        <v>69.372500000000016</v>
      </c>
      <c r="H43">
        <f t="shared" si="2"/>
        <v>2722</v>
      </c>
      <c r="P43" t="s">
        <v>47</v>
      </c>
      <c r="Q43" t="s">
        <v>47</v>
      </c>
      <c r="S43" s="3" t="s">
        <v>49</v>
      </c>
      <c r="T43">
        <v>3</v>
      </c>
      <c r="X43" t="e" vm="47">
        <v>#VALUE!</v>
      </c>
    </row>
    <row r="44" spans="1:24" x14ac:dyDescent="0.2">
      <c r="A44" s="1" t="e" vm="48">
        <v>#VALUE!</v>
      </c>
      <c r="B44" t="e" cm="1" vm="47">
        <f t="array" ref="B44">_FV(A44,"Admin Division 1 (State/province/other)",TRUE)</f>
        <v>#VALUE!</v>
      </c>
      <c r="C44" t="e" cm="1" vm="1205">
        <f t="array" ref="C44">_FV(A44,"City")</f>
        <v>#VALUE!</v>
      </c>
      <c r="D44" cm="1" vm="1206">
        <f t="array" ref="D44">_FV(C44,"Latitude")</f>
        <v>42.129561000000002</v>
      </c>
      <c r="E44" cm="1" vm="1207">
        <f t="array" ref="E44">_FV(C44,"Longitude")</f>
        <v>-80.085213999999993</v>
      </c>
      <c r="F44">
        <f t="shared" si="0"/>
        <v>-19.087820000000001</v>
      </c>
      <c r="G44">
        <f t="shared" si="1"/>
        <v>69.77478600000002</v>
      </c>
      <c r="H44">
        <f t="shared" si="2"/>
        <v>2680</v>
      </c>
      <c r="P44" t="s">
        <v>48</v>
      </c>
      <c r="Q44" t="s">
        <v>48</v>
      </c>
      <c r="S44" s="3" t="s">
        <v>46</v>
      </c>
      <c r="T44">
        <v>3</v>
      </c>
      <c r="X44" t="e" vm="47">
        <v>#VALUE!</v>
      </c>
    </row>
    <row r="45" spans="1:24" x14ac:dyDescent="0.2">
      <c r="A45" s="1" t="e" vm="49">
        <v>#VALUE!</v>
      </c>
      <c r="B45" t="e" cm="1" vm="47">
        <f t="array" ref="B45">_FV(A45,"Admin Division 1 (State/province/other)",TRUE)</f>
        <v>#VALUE!</v>
      </c>
      <c r="C45" t="e" cm="1" vm="1208">
        <f t="array" ref="C45">_FV(A45,"City")</f>
        <v>#VALUE!</v>
      </c>
      <c r="D45" cm="1" vm="1209">
        <f t="array" ref="D45">_FV(C45,"Latitude")</f>
        <v>39.732081000000001</v>
      </c>
      <c r="E45" cm="1" vm="1210">
        <f t="array" ref="E45">_FV(C45,"Longitude")</f>
        <v>-76.449914000000007</v>
      </c>
      <c r="F45">
        <f t="shared" si="0"/>
        <v>-21.485300000000002</v>
      </c>
      <c r="G45">
        <f t="shared" si="1"/>
        <v>73.410086000000007</v>
      </c>
      <c r="H45">
        <f t="shared" si="2"/>
        <v>2896</v>
      </c>
      <c r="P45" t="s">
        <v>49</v>
      </c>
      <c r="Q45" t="s">
        <v>49</v>
      </c>
      <c r="S45" s="3" t="s">
        <v>21</v>
      </c>
      <c r="T45">
        <v>3</v>
      </c>
      <c r="X45" t="e" vm="47">
        <v>#VALUE!</v>
      </c>
    </row>
    <row r="46" spans="1:24" x14ac:dyDescent="0.2">
      <c r="A46" s="1" t="e" vm="50">
        <v>#VALUE!</v>
      </c>
      <c r="B46" t="e" cm="1" vm="47">
        <f t="array" ref="B46">_FV(A46,"Admin Division 1 (State/province/other)",TRUE)</f>
        <v>#VALUE!</v>
      </c>
      <c r="C46" t="e" cm="1" vm="1211">
        <f t="array" ref="C46">_FV(A46,"City")</f>
        <v>#VALUE!</v>
      </c>
      <c r="D46" cm="1" vm="1212">
        <f t="array" ref="D46">_FV(C46,"Latitude")</f>
        <v>39.828333000000001</v>
      </c>
      <c r="E46" cm="1" vm="1213">
        <f t="array" ref="E46">_FV(C46,"Longitude")</f>
        <v>-77.232221999999993</v>
      </c>
      <c r="F46">
        <f t="shared" si="0"/>
        <v>-21.389048000000003</v>
      </c>
      <c r="G46">
        <f t="shared" si="1"/>
        <v>72.627778000000021</v>
      </c>
      <c r="H46">
        <f t="shared" si="2"/>
        <v>2869</v>
      </c>
      <c r="P46" t="s">
        <v>50</v>
      </c>
      <c r="Q46" t="s">
        <v>50</v>
      </c>
      <c r="S46" s="3" t="s">
        <v>22</v>
      </c>
      <c r="T46">
        <v>2</v>
      </c>
      <c r="X46" t="e" vm="47">
        <v>#VALUE!</v>
      </c>
    </row>
    <row r="47" spans="1:24" x14ac:dyDescent="0.2">
      <c r="A47" s="1" t="e" vm="51">
        <v>#VALUE!</v>
      </c>
      <c r="B47" t="e" cm="1" vm="47">
        <f t="array" ref="B47">_FV(A47,"Admin Division 1 (State/province/other)",TRUE)</f>
        <v>#VALUE!</v>
      </c>
      <c r="C47" t="e" cm="1" vm="1214">
        <f t="array" ref="C47">_FV(A47,"City")</f>
        <v>#VALUE!</v>
      </c>
      <c r="D47" cm="1" vm="1215">
        <f t="array" ref="D47">_FV(C47,"Latitude")</f>
        <v>41.000999999999998</v>
      </c>
      <c r="E47" cm="1" vm="1216">
        <f t="array" ref="E47">_FV(C47,"Longitude")</f>
        <v>-76.453999999999994</v>
      </c>
      <c r="F47">
        <f t="shared" si="0"/>
        <v>-20.216381000000005</v>
      </c>
      <c r="G47">
        <f t="shared" si="1"/>
        <v>73.40600000000002</v>
      </c>
      <c r="H47">
        <f t="shared" si="2"/>
        <v>2836</v>
      </c>
      <c r="P47" t="s">
        <v>51</v>
      </c>
      <c r="Q47" t="s">
        <v>51</v>
      </c>
      <c r="S47" s="3" t="s">
        <v>38</v>
      </c>
      <c r="T47">
        <v>1</v>
      </c>
      <c r="X47" t="e" vm="47">
        <v>#VALUE!</v>
      </c>
    </row>
    <row r="48" spans="1:24" x14ac:dyDescent="0.2">
      <c r="A48" s="1" t="e" vm="52">
        <v>#VALUE!</v>
      </c>
      <c r="B48" t="e" cm="1" vm="47">
        <f t="array" ref="B48">_FV(A48,"Admin Division 1 (State/province/other)",TRUE)</f>
        <v>#VALUE!</v>
      </c>
      <c r="C48" t="e" cm="1" vm="1217">
        <f t="array" ref="C48">_FV(A48,"City")</f>
        <v>#VALUE!</v>
      </c>
      <c r="D48" cm="1" vm="1218">
        <f t="array" ref="D48">_FV(C48,"Latitude")</f>
        <v>41.492778000000001</v>
      </c>
      <c r="E48" cm="1" vm="1219">
        <f t="array" ref="E48">_FV(C48,"Longitude")</f>
        <v>-75.704999999999998</v>
      </c>
      <c r="F48">
        <f t="shared" si="0"/>
        <v>-19.724603000000002</v>
      </c>
      <c r="G48">
        <f t="shared" si="1"/>
        <v>74.155000000000015</v>
      </c>
      <c r="H48">
        <f t="shared" si="2"/>
        <v>2835</v>
      </c>
      <c r="P48" t="s">
        <v>52</v>
      </c>
      <c r="Q48" t="s">
        <v>56</v>
      </c>
      <c r="S48" s="3" t="s">
        <v>43</v>
      </c>
      <c r="T48">
        <v>1</v>
      </c>
      <c r="X48" t="e" vm="47">
        <v>#VALUE!</v>
      </c>
    </row>
    <row r="49" spans="1:24" x14ac:dyDescent="0.2">
      <c r="A49" s="1" t="e" vm="53">
        <v>#VALUE!</v>
      </c>
      <c r="B49" t="e" cm="1" vm="47">
        <f t="array" ref="B49">_FV(A49,"Admin Division 1 (State/province/other)",TRUE)</f>
        <v>#VALUE!</v>
      </c>
      <c r="C49" t="e" cm="1" vm="1220">
        <f t="array" ref="C49">_FV(A49,"City")</f>
        <v>#VALUE!</v>
      </c>
      <c r="D49" cm="1" vm="1221">
        <f t="array" ref="D49">_FV(C49,"Latitude")</f>
        <v>41.242272999999997</v>
      </c>
      <c r="E49" cm="1" vm="1222">
        <f t="array" ref="E49">_FV(C49,"Longitude")</f>
        <v>-75.952292999999997</v>
      </c>
      <c r="F49">
        <f t="shared" si="0"/>
        <v>-19.975108000000006</v>
      </c>
      <c r="G49">
        <f t="shared" si="1"/>
        <v>73.907707000000016</v>
      </c>
      <c r="H49">
        <f t="shared" si="2"/>
        <v>2839</v>
      </c>
      <c r="P49" t="s">
        <v>53</v>
      </c>
      <c r="Q49" t="s">
        <v>52</v>
      </c>
      <c r="S49" s="3" t="s">
        <v>28</v>
      </c>
      <c r="T49">
        <v>1</v>
      </c>
      <c r="X49" t="e" vm="47">
        <v>#VALUE!</v>
      </c>
    </row>
    <row r="50" spans="1:24" x14ac:dyDescent="0.2">
      <c r="A50" s="1" t="e" vm="54">
        <v>#VALUE!</v>
      </c>
      <c r="B50" t="e" cm="1" vm="47">
        <f t="array" ref="B50">_FV(A50,"Admin Division 1 (State/province/other)",TRUE)</f>
        <v>#VALUE!</v>
      </c>
      <c r="C50" t="e" cm="1" vm="1223">
        <f t="array" ref="C50">_FV(A50,"City")</f>
        <v>#VALUE!</v>
      </c>
      <c r="D50" cm="1" vm="1224">
        <f t="array" ref="D50">_FV(C50,"Latitude")</f>
        <v>40.312778000000002</v>
      </c>
      <c r="E50" cm="1" vm="1225">
        <f t="array" ref="E50">_FV(C50,"Longitude")</f>
        <v>-75.128889000000001</v>
      </c>
      <c r="F50">
        <f t="shared" si="0"/>
        <v>-20.904603000000002</v>
      </c>
      <c r="G50">
        <f t="shared" si="1"/>
        <v>74.731111000000013</v>
      </c>
      <c r="H50">
        <f t="shared" si="2"/>
        <v>2906</v>
      </c>
      <c r="Q50" t="s">
        <v>53</v>
      </c>
      <c r="S50" s="3" t="s">
        <v>12</v>
      </c>
      <c r="T50">
        <v>1</v>
      </c>
      <c r="X50" t="e" vm="47">
        <v>#VALUE!</v>
      </c>
    </row>
    <row r="51" spans="1:24" x14ac:dyDescent="0.2">
      <c r="A51" s="1" t="e" vm="55">
        <v>#VALUE!</v>
      </c>
      <c r="B51" t="e" cm="1" vm="47">
        <f t="array" ref="B51">_FV(A51,"Admin Division 1 (State/province/other)",TRUE)</f>
        <v>#VALUE!</v>
      </c>
      <c r="C51" t="e" cm="1" vm="1226">
        <f t="array" ref="C51">_FV(A51,"City")</f>
        <v>#VALUE!</v>
      </c>
      <c r="D51" cm="1" vm="1227">
        <f t="array" ref="D51">_FV(C51,"Latitude")</f>
        <v>40.006667</v>
      </c>
      <c r="E51" cm="1" vm="1228">
        <f t="array" ref="E51">_FV(C51,"Longitude")</f>
        <v>-75.285278000000005</v>
      </c>
      <c r="F51">
        <f t="shared" si="0"/>
        <v>-21.210714000000003</v>
      </c>
      <c r="G51">
        <f t="shared" si="1"/>
        <v>74.574722000000008</v>
      </c>
      <c r="H51">
        <f t="shared" si="2"/>
        <v>2916</v>
      </c>
      <c r="S51" s="3" t="s">
        <v>54</v>
      </c>
      <c r="T51">
        <v>3542</v>
      </c>
      <c r="X51" t="e" vm="47">
        <v>#VALUE!</v>
      </c>
    </row>
    <row r="52" spans="1:24" x14ac:dyDescent="0.2">
      <c r="A52" s="1" t="e" vm="56">
        <v>#VALUE!</v>
      </c>
      <c r="B52" t="e" cm="1" vm="47">
        <f t="array" ref="B52">_FV(A52,"Admin Division 1 (State/province/other)",TRUE)</f>
        <v>#VALUE!</v>
      </c>
      <c r="C52" t="e" cm="1" vm="1229">
        <f t="array" ref="C52">_FV(A52,"City")</f>
        <v>#VALUE!</v>
      </c>
      <c r="D52" cm="1" vm="1230">
        <f t="array" ref="D52">_FV(C52,"Latitude")</f>
        <v>39.891944000000002</v>
      </c>
      <c r="E52" cm="1" vm="1231">
        <f t="array" ref="E52">_FV(C52,"Longitude")</f>
        <v>-75.326110999999997</v>
      </c>
      <c r="F52">
        <f t="shared" si="0"/>
        <v>-21.325437000000001</v>
      </c>
      <c r="G52">
        <f t="shared" si="1"/>
        <v>74.533889000000016</v>
      </c>
      <c r="H52">
        <f t="shared" si="2"/>
        <v>2921</v>
      </c>
      <c r="X52" t="e" vm="47">
        <v>#VALUE!</v>
      </c>
    </row>
    <row r="53" spans="1:24" x14ac:dyDescent="0.2">
      <c r="A53" s="1" t="e" vm="57">
        <v>#VALUE!</v>
      </c>
      <c r="B53" t="e" cm="1" vm="47">
        <f t="array" ref="B53">_FV(A53,"Admin Division 1 (State/province/other)",TRUE)</f>
        <v>#VALUE!</v>
      </c>
      <c r="C53" t="e" cm="1" vm="1232">
        <f t="array" ref="C53">_FV(A53,"City")</f>
        <v>#VALUE!</v>
      </c>
      <c r="D53" cm="1" vm="1233">
        <f t="array" ref="D53">_FV(C53,"Latitude")</f>
        <v>39.821480000000001</v>
      </c>
      <c r="E53" cm="1" vm="1234">
        <f t="array" ref="E53">_FV(C53,"Longitude")</f>
        <v>-75.827094000000002</v>
      </c>
      <c r="F53">
        <f t="shared" si="0"/>
        <v>-21.395901000000002</v>
      </c>
      <c r="G53">
        <f t="shared" si="1"/>
        <v>74.032906000000011</v>
      </c>
      <c r="H53">
        <f t="shared" si="2"/>
        <v>2910</v>
      </c>
      <c r="X53" t="e" vm="47">
        <v>#VALUE!</v>
      </c>
    </row>
    <row r="54" spans="1:24" x14ac:dyDescent="0.2">
      <c r="A54" s="1" t="e" vm="58">
        <v>#VALUE!</v>
      </c>
      <c r="B54" t="e" cm="1" vm="47">
        <f t="array" ref="B54">_FV(A54,"Admin Division 1 (State/province/other)",TRUE)</f>
        <v>#VALUE!</v>
      </c>
      <c r="C54" t="e" cm="1" vm="1235">
        <f t="array" ref="C54">_FV(A54,"City")</f>
        <v>#VALUE!</v>
      </c>
      <c r="D54" cm="1" vm="1236">
        <f t="array" ref="D54">_FV(C54,"Latitude")</f>
        <v>40.123164000000003</v>
      </c>
      <c r="E54" cm="1" vm="1237">
        <f t="array" ref="E54">_FV(C54,"Longitude")</f>
        <v>-75.333718000000005</v>
      </c>
      <c r="F54">
        <f t="shared" si="0"/>
        <v>-21.094217</v>
      </c>
      <c r="G54">
        <f t="shared" si="1"/>
        <v>74.526282000000009</v>
      </c>
      <c r="H54">
        <f t="shared" si="2"/>
        <v>2910</v>
      </c>
      <c r="X54" t="e" vm="47">
        <v>#VALUE!</v>
      </c>
    </row>
    <row r="55" spans="1:24" x14ac:dyDescent="0.2">
      <c r="A55" s="1" t="e" vm="59">
        <v>#VALUE!</v>
      </c>
      <c r="B55" t="e" cm="1" vm="60">
        <f t="array" ref="B55">_FV(A55,"Admin Division 1 (State/province/other)",TRUE)</f>
        <v>#VALUE!</v>
      </c>
      <c r="C55" t="e" cm="1" vm="1238">
        <f t="array" ref="C55">_FV(A55,"City")</f>
        <v>#VALUE!</v>
      </c>
      <c r="D55" cm="1" vm="1239">
        <f t="array" ref="D55">_FV(C55,"Latitude")</f>
        <v>39.745832999999998</v>
      </c>
      <c r="E55" cm="1" vm="1240">
        <f t="array" ref="E55">_FV(C55,"Longitude")</f>
        <v>-75.546666999999999</v>
      </c>
      <c r="F55">
        <f t="shared" si="0"/>
        <v>-21.471548000000006</v>
      </c>
      <c r="G55">
        <f t="shared" si="1"/>
        <v>74.313333000000014</v>
      </c>
      <c r="H55">
        <f t="shared" si="2"/>
        <v>2921</v>
      </c>
      <c r="X55" t="e" vm="60">
        <v>#VALUE!</v>
      </c>
    </row>
    <row r="56" spans="1:24" x14ac:dyDescent="0.2">
      <c r="A56" s="1" t="e" vm="61">
        <v>#VALUE!</v>
      </c>
      <c r="B56" t="e" cm="1" vm="62">
        <f t="array" ref="B56">_FV(A56,"Admin Division 1 (State/province/other)",TRUE)</f>
        <v>#VALUE!</v>
      </c>
      <c r="C56" t="e" cm="1" vm="1241">
        <f t="array" ref="C56">_FV(A56,"City")</f>
        <v>#VALUE!</v>
      </c>
      <c r="D56" cm="1" vm="1242">
        <f t="array" ref="D56">_FV(C56,"Latitude")</f>
        <v>38.875</v>
      </c>
      <c r="E56" cm="1" vm="1243">
        <f t="array" ref="E56">_FV(C56,"Longitude")</f>
        <v>-77.402500000000003</v>
      </c>
      <c r="F56">
        <f t="shared" si="0"/>
        <v>-22.342381000000003</v>
      </c>
      <c r="G56">
        <f t="shared" si="1"/>
        <v>72.45750000000001</v>
      </c>
      <c r="H56">
        <f t="shared" si="2"/>
        <v>2909</v>
      </c>
      <c r="X56" t="e" vm="62">
        <v>#VALUE!</v>
      </c>
    </row>
    <row r="57" spans="1:24" x14ac:dyDescent="0.2">
      <c r="A57" s="1" t="e" vm="63">
        <v>#VALUE!</v>
      </c>
      <c r="B57" t="e" cm="1" vm="62">
        <f t="array" ref="B57">_FV(A57,"Admin Division 1 (State/province/other)",TRUE)</f>
        <v>#VALUE!</v>
      </c>
      <c r="C57" t="e" cm="1" vm="1244">
        <f t="array" ref="C57">_FV(A57,"City")</f>
        <v>#VALUE!</v>
      </c>
      <c r="D57" cm="1" vm="1245">
        <f t="array" ref="D57">_FV(C57,"Latitude")</f>
        <v>38.969732</v>
      </c>
      <c r="E57" cm="1" vm="1246">
        <f t="array" ref="E57">_FV(C57,"Longitude")</f>
        <v>-77.383870999999999</v>
      </c>
      <c r="F57">
        <f t="shared" si="0"/>
        <v>-22.247649000000003</v>
      </c>
      <c r="G57">
        <f t="shared" si="1"/>
        <v>72.476129000000014</v>
      </c>
      <c r="H57">
        <f t="shared" si="2"/>
        <v>2905</v>
      </c>
      <c r="X57" t="e" vm="62">
        <v>#VALUE!</v>
      </c>
    </row>
    <row r="58" spans="1:24" x14ac:dyDescent="0.2">
      <c r="A58" s="1" t="e" vm="64">
        <v>#VALUE!</v>
      </c>
      <c r="B58" t="e" cm="1" vm="62">
        <f t="array" ref="B58">_FV(A58,"Admin Division 1 (State/province/other)",TRUE)</f>
        <v>#VALUE!</v>
      </c>
      <c r="C58" t="e" cm="1" vm="1247">
        <f t="array" ref="C58">_FV(A58,"City")</f>
        <v>#VALUE!</v>
      </c>
      <c r="D58" cm="1" vm="1248">
        <f t="array" ref="D58">_FV(C58,"Latitude")</f>
        <v>38.713842</v>
      </c>
      <c r="E58" cm="1" vm="1249">
        <f t="array" ref="E58">_FV(C58,"Longitude")</f>
        <v>-77.795561000000006</v>
      </c>
      <c r="F58">
        <f t="shared" si="0"/>
        <v>-22.503539000000004</v>
      </c>
      <c r="G58">
        <f t="shared" si="1"/>
        <v>72.064439000000007</v>
      </c>
      <c r="H58">
        <f t="shared" si="2"/>
        <v>2906</v>
      </c>
      <c r="X58" t="e" vm="62">
        <v>#VALUE!</v>
      </c>
    </row>
    <row r="59" spans="1:24" x14ac:dyDescent="0.2">
      <c r="A59" s="1" t="e" vm="65">
        <v>#VALUE!</v>
      </c>
      <c r="B59" t="e" cm="1" vm="66">
        <f t="array" ref="B59">_FV(A59,"Admin Division 1 (State/province/other)",TRUE)</f>
        <v>#VALUE!</v>
      </c>
      <c r="C59" t="e" cm="1" vm="1250">
        <f t="array" ref="C59">_FV(A59,"City")</f>
        <v>#VALUE!</v>
      </c>
      <c r="D59" cm="1" vm="1251">
        <f t="array" ref="D59">_FV(C59,"Latitude")</f>
        <v>38.646110999999998</v>
      </c>
      <c r="E59" cm="1" vm="1252">
        <f t="array" ref="E59">_FV(C59,"Longitude")</f>
        <v>-76.898332999999994</v>
      </c>
      <c r="F59">
        <f t="shared" si="0"/>
        <v>-22.571270000000005</v>
      </c>
      <c r="G59">
        <f t="shared" si="1"/>
        <v>72.96166700000002</v>
      </c>
      <c r="H59">
        <f t="shared" si="2"/>
        <v>2935</v>
      </c>
      <c r="X59" t="e" vm="66">
        <v>#VALUE!</v>
      </c>
    </row>
    <row r="60" spans="1:24" x14ac:dyDescent="0.2">
      <c r="A60" s="1" t="e" vm="67">
        <v>#VALUE!</v>
      </c>
      <c r="B60" t="e" cm="1" vm="66">
        <f t="array" ref="B60">_FV(A60,"Admin Division 1 (State/province/other)",TRUE)</f>
        <v>#VALUE!</v>
      </c>
      <c r="C60" t="e" cm="1" vm="1253">
        <f t="array" ref="C60">_FV(A60,"City")</f>
        <v>#VALUE!</v>
      </c>
      <c r="D60" cm="1" vm="1254">
        <f t="array" ref="D60">_FV(C60,"Latitude")</f>
        <v>39.004612000000002</v>
      </c>
      <c r="E60" cm="1" vm="1255">
        <f t="array" ref="E60">_FV(C60,"Longitude")</f>
        <v>-76.875670999999997</v>
      </c>
      <c r="F60">
        <f t="shared" si="0"/>
        <v>-22.212769000000002</v>
      </c>
      <c r="G60">
        <f t="shared" si="1"/>
        <v>72.984329000000017</v>
      </c>
      <c r="H60">
        <f t="shared" si="2"/>
        <v>2918</v>
      </c>
      <c r="X60" t="e" vm="66">
        <v>#VALUE!</v>
      </c>
    </row>
    <row r="61" spans="1:24" x14ac:dyDescent="0.2">
      <c r="A61" s="1" t="e" vm="68">
        <v>#VALUE!</v>
      </c>
      <c r="B61" t="e" cm="1" vm="66">
        <f t="array" ref="B61">_FV(A61,"Admin Division 1 (State/province/other)",TRUE)</f>
        <v>#VALUE!</v>
      </c>
      <c r="C61" t="e" cm="1" vm="1256">
        <f t="array" ref="C61">_FV(A61,"City")</f>
        <v>#VALUE!</v>
      </c>
      <c r="D61" cm="1" vm="1257">
        <f t="array" ref="D61">_FV(C61,"Latitude")</f>
        <v>39.140555999999997</v>
      </c>
      <c r="E61" cm="1" vm="1258">
        <f t="array" ref="E61">_FV(C61,"Longitude")</f>
        <v>-77.408332999999999</v>
      </c>
      <c r="F61">
        <f t="shared" si="0"/>
        <v>-22.076825000000007</v>
      </c>
      <c r="G61">
        <f t="shared" si="1"/>
        <v>72.451667000000015</v>
      </c>
      <c r="H61">
        <f t="shared" si="2"/>
        <v>2897</v>
      </c>
      <c r="X61" t="e" vm="66">
        <v>#VALUE!</v>
      </c>
    </row>
    <row r="62" spans="1:24" x14ac:dyDescent="0.2">
      <c r="A62" s="1" t="e" vm="69">
        <v>#VALUE!</v>
      </c>
      <c r="B62" t="e" cm="1" vm="66">
        <f t="array" ref="B62">_FV(A62,"Admin Division 1 (State/province/other)",TRUE)</f>
        <v>#VALUE!</v>
      </c>
      <c r="C62" t="e" cm="1" vm="1259">
        <f t="array" ref="C62">_FV(A62,"City")</f>
        <v>#VALUE!</v>
      </c>
      <c r="D62" cm="1" vm="1260">
        <f t="array" ref="D62">_FV(C62,"Latitude")</f>
        <v>39.203817000000001</v>
      </c>
      <c r="E62" cm="1" vm="1261">
        <f t="array" ref="E62">_FV(C62,"Longitude")</f>
        <v>-76.939543</v>
      </c>
      <c r="F62">
        <f t="shared" si="0"/>
        <v>-22.013564000000002</v>
      </c>
      <c r="G62">
        <f t="shared" si="1"/>
        <v>72.920457000000013</v>
      </c>
      <c r="H62">
        <f t="shared" si="2"/>
        <v>2907</v>
      </c>
      <c r="X62" t="e" vm="66">
        <v>#VALUE!</v>
      </c>
    </row>
    <row r="63" spans="1:24" x14ac:dyDescent="0.2">
      <c r="A63" s="1" t="e" vm="70">
        <v>#VALUE!</v>
      </c>
      <c r="B63" t="e" cm="1" vm="66">
        <f t="array" ref="B63">_FV(A63,"Admin Division 1 (State/province/other)",TRUE)</f>
        <v>#VALUE!</v>
      </c>
      <c r="C63" t="e" cm="1" vm="1262">
        <f t="array" ref="C63">_FV(A63,"City")</f>
        <v>#VALUE!</v>
      </c>
      <c r="D63" cm="1" vm="1263">
        <f t="array" ref="D63">_FV(C63,"Latitude")</f>
        <v>39.641902999999999</v>
      </c>
      <c r="E63" cm="1" vm="1264">
        <f t="array" ref="E63">_FV(C63,"Longitude")</f>
        <v>-76.657894999999996</v>
      </c>
      <c r="F63">
        <f t="shared" si="0"/>
        <v>-21.575478000000004</v>
      </c>
      <c r="G63">
        <f t="shared" si="1"/>
        <v>73.202105000000017</v>
      </c>
      <c r="H63">
        <f t="shared" si="2"/>
        <v>2894</v>
      </c>
      <c r="X63" t="e" vm="66">
        <v>#VALUE!</v>
      </c>
    </row>
    <row r="64" spans="1:24" x14ac:dyDescent="0.2">
      <c r="A64" s="1" t="e" vm="71">
        <v>#VALUE!</v>
      </c>
      <c r="B64" t="e" cm="1" vm="66">
        <f t="array" ref="B64">_FV(A64,"Admin Division 1 (State/province/other)",TRUE)</f>
        <v>#VALUE!</v>
      </c>
      <c r="C64" t="e" cm="1" vm="1265">
        <f t="array" ref="C64">_FV(A64,"City")</f>
        <v>#VALUE!</v>
      </c>
      <c r="D64" cm="1" vm="1266">
        <f t="array" ref="D64">_FV(C64,"Latitude")</f>
        <v>39.082222000000002</v>
      </c>
      <c r="E64" cm="1" vm="1267">
        <f t="array" ref="E64">_FV(C64,"Longitude")</f>
        <v>-76.565556000000001</v>
      </c>
      <c r="F64">
        <f t="shared" si="0"/>
        <v>-22.135159000000002</v>
      </c>
      <c r="G64">
        <f t="shared" si="1"/>
        <v>73.294444000000013</v>
      </c>
      <c r="H64">
        <f t="shared" si="2"/>
        <v>2924</v>
      </c>
      <c r="X64" t="e" vm="66">
        <v>#VALUE!</v>
      </c>
    </row>
    <row r="65" spans="1:24" x14ac:dyDescent="0.2">
      <c r="A65" s="1" t="e" vm="71">
        <v>#VALUE!</v>
      </c>
      <c r="B65" t="e" cm="1" vm="66">
        <f t="array" ref="B65">_FV(A65,"Admin Division 1 (State/province/other)",TRUE)</f>
        <v>#VALUE!</v>
      </c>
      <c r="C65" t="e" cm="1" vm="1265">
        <f t="array" ref="C65">_FV(A65,"City")</f>
        <v>#VALUE!</v>
      </c>
      <c r="D65" cm="1" vm="1266">
        <f t="array" ref="D65">_FV(C65,"Latitude")</f>
        <v>39.082222000000002</v>
      </c>
      <c r="E65" cm="1" vm="1267">
        <f t="array" ref="E65">_FV(C65,"Longitude")</f>
        <v>-76.565556000000001</v>
      </c>
      <c r="F65">
        <f t="shared" si="0"/>
        <v>-22.135159000000002</v>
      </c>
      <c r="G65">
        <f t="shared" si="1"/>
        <v>73.294444000000013</v>
      </c>
      <c r="H65">
        <f t="shared" si="2"/>
        <v>2924</v>
      </c>
      <c r="X65" t="e" vm="66">
        <v>#VALUE!</v>
      </c>
    </row>
    <row r="66" spans="1:24" x14ac:dyDescent="0.2">
      <c r="A66" s="1" t="e" vm="72">
        <v>#VALUE!</v>
      </c>
      <c r="B66" t="e" cm="1" vm="66">
        <f t="array" ref="B66">_FV(A66,"Admin Division 1 (State/province/other)",TRUE)</f>
        <v>#VALUE!</v>
      </c>
      <c r="C66" t="e" cm="1" vm="1268">
        <f t="array" ref="C66">_FV(A66,"City")</f>
        <v>#VALUE!</v>
      </c>
      <c r="D66" cm="1" vm="1269">
        <f t="array" ref="D66">_FV(C66,"Latitude")</f>
        <v>39.283332999999999</v>
      </c>
      <c r="E66" cm="1" vm="1270">
        <f t="array" ref="E66">_FV(C66,"Longitude")</f>
        <v>-76.616667000000007</v>
      </c>
      <c r="F66">
        <f t="shared" si="0"/>
        <v>-21.934048000000004</v>
      </c>
      <c r="G66">
        <f t="shared" si="1"/>
        <v>73.243333000000007</v>
      </c>
      <c r="H66">
        <f t="shared" si="2"/>
        <v>2913</v>
      </c>
      <c r="X66" t="e" vm="66">
        <v>#VALUE!</v>
      </c>
    </row>
    <row r="67" spans="1:24" x14ac:dyDescent="0.2">
      <c r="A67" s="1" t="e" vm="73">
        <v>#VALUE!</v>
      </c>
      <c r="B67" t="e" cm="1" vm="66">
        <f t="array" ref="B67">_FV(A67,"Admin Division 1 (State/province/other)",TRUE)</f>
        <v>#VALUE!</v>
      </c>
      <c r="C67" t="e" cm="1" vm="1271">
        <f t="array" ref="C67">_FV(A67,"City")</f>
        <v>#VALUE!</v>
      </c>
      <c r="D67" cm="1" vm="1272">
        <f t="array" ref="D67">_FV(C67,"Latitude")</f>
        <v>39.414180999999999</v>
      </c>
      <c r="E67" cm="1" vm="1273">
        <f t="array" ref="E67">_FV(C67,"Longitude")</f>
        <v>-77.410934999999995</v>
      </c>
      <c r="F67">
        <f t="shared" ref="F67:F130" si="4">D67-$J$17</f>
        <v>-21.803200000000004</v>
      </c>
      <c r="G67">
        <f t="shared" ref="G67:G130" si="5">E67-$K$17</f>
        <v>72.449065000000019</v>
      </c>
      <c r="H67">
        <f t="shared" ref="H67:H130" si="6">INT(ACOS(COS(RADIANS(90-D67)) *COS(RADIANS(90-$J$17)) +SIN(RADIANS(90-D67)) *SIN(RADIANS(90-$J$17)) *COS(RADIANS(E67-$K$17))) *3440.065)</f>
        <v>2884</v>
      </c>
      <c r="X67" t="e" vm="66">
        <v>#VALUE!</v>
      </c>
    </row>
    <row r="68" spans="1:24" x14ac:dyDescent="0.2">
      <c r="A68" s="1" t="e" vm="74">
        <v>#VALUE!</v>
      </c>
      <c r="B68" t="e" cm="1" vm="66">
        <f t="array" ref="B68">_FV(A68,"Admin Division 1 (State/province/other)",TRUE)</f>
        <v>#VALUE!</v>
      </c>
      <c r="C68" t="e" cm="1" vm="1271">
        <f t="array" ref="C68">_FV(A68,"City")</f>
        <v>#VALUE!</v>
      </c>
      <c r="D68" cm="1" vm="1272">
        <f t="array" ref="D68">_FV(C68,"Latitude")</f>
        <v>39.414180999999999</v>
      </c>
      <c r="E68" cm="1" vm="1273">
        <f t="array" ref="E68">_FV(C68,"Longitude")</f>
        <v>-77.410934999999995</v>
      </c>
      <c r="F68">
        <f t="shared" si="4"/>
        <v>-21.803200000000004</v>
      </c>
      <c r="G68">
        <f t="shared" si="5"/>
        <v>72.449065000000019</v>
      </c>
      <c r="H68">
        <f t="shared" si="6"/>
        <v>2884</v>
      </c>
      <c r="X68" t="e" vm="66">
        <v>#VALUE!</v>
      </c>
    </row>
    <row r="69" spans="1:24" x14ac:dyDescent="0.2">
      <c r="A69" s="1" t="e" vm="75">
        <v>#VALUE!</v>
      </c>
      <c r="B69" t="e" cm="1" vm="66">
        <f t="array" ref="B69">_FV(A69,"Admin Division 1 (State/province/other)",TRUE)</f>
        <v>#VALUE!</v>
      </c>
      <c r="C69" t="e" cm="1" vm="1271">
        <f t="array" ref="C69">_FV(A69,"City")</f>
        <v>#VALUE!</v>
      </c>
      <c r="D69" cm="1" vm="1272">
        <f t="array" ref="D69">_FV(C69,"Latitude")</f>
        <v>39.414180999999999</v>
      </c>
      <c r="E69" cm="1" vm="1273">
        <f t="array" ref="E69">_FV(C69,"Longitude")</f>
        <v>-77.410934999999995</v>
      </c>
      <c r="F69">
        <f t="shared" si="4"/>
        <v>-21.803200000000004</v>
      </c>
      <c r="G69">
        <f t="shared" si="5"/>
        <v>72.449065000000019</v>
      </c>
      <c r="H69">
        <f t="shared" si="6"/>
        <v>2884</v>
      </c>
      <c r="X69" t="e" vm="66">
        <v>#VALUE!</v>
      </c>
    </row>
    <row r="70" spans="1:24" x14ac:dyDescent="0.2">
      <c r="A70" s="1" t="e" vm="76">
        <v>#VALUE!</v>
      </c>
      <c r="B70" t="e" cm="1" vm="66">
        <f t="array" ref="B70">_FV(A70,"Admin Division 1 (State/province/other)",TRUE)</f>
        <v>#VALUE!</v>
      </c>
      <c r="C70" t="e" cm="1" vm="1274">
        <f t="array" ref="C70">_FV(A70,"City")</f>
        <v>#VALUE!</v>
      </c>
      <c r="D70" cm="1" vm="1275">
        <f t="array" ref="D70">_FV(C70,"Latitude")</f>
        <v>38.174999999999997</v>
      </c>
      <c r="E70" cm="1" vm="1276">
        <f t="array" ref="E70">_FV(C70,"Longitude")</f>
        <v>-75.390833000000001</v>
      </c>
      <c r="F70">
        <f t="shared" si="4"/>
        <v>-23.042381000000006</v>
      </c>
      <c r="G70">
        <f t="shared" si="5"/>
        <v>74.469167000000013</v>
      </c>
      <c r="H70">
        <f t="shared" si="6"/>
        <v>3000</v>
      </c>
      <c r="X70" t="e" vm="66">
        <v>#VALUE!</v>
      </c>
    </row>
    <row r="71" spans="1:24" x14ac:dyDescent="0.2">
      <c r="A71" s="1" t="e" vm="77">
        <v>#VALUE!</v>
      </c>
      <c r="B71" t="e" cm="1" vm="62">
        <f t="array" ref="B71">_FV(A71,"Admin Division 1 (State/province/other)",TRUE)</f>
        <v>#VALUE!</v>
      </c>
      <c r="C71" t="e" cm="1" vm="1277">
        <f t="array" ref="C71">_FV(A71,"City")</f>
        <v>#VALUE!</v>
      </c>
      <c r="D71" t="e" cm="1" vm="1278">
        <f t="array" ref="D71">_FV(C71,"Latitude")</f>
        <v>#VALUE!</v>
      </c>
      <c r="E71" t="e" cm="1" vm="1279">
        <f t="array" ref="E71">_FV(C71,"Longitude")</f>
        <v>#VALUE!</v>
      </c>
      <c r="F71" t="e" vm="1280">
        <f t="shared" si="4"/>
        <v>#VALUE!</v>
      </c>
      <c r="G71" t="e" vm="1280">
        <f t="shared" si="5"/>
        <v>#VALUE!</v>
      </c>
      <c r="H71" t="e" vm="1280">
        <f t="shared" si="6"/>
        <v>#VALUE!</v>
      </c>
      <c r="X71" t="e" vm="62">
        <v>#VALUE!</v>
      </c>
    </row>
    <row r="72" spans="1:24" x14ac:dyDescent="0.2">
      <c r="A72" s="1" t="e" vm="78">
        <v>#VALUE!</v>
      </c>
      <c r="B72" t="e" cm="1" vm="62">
        <f t="array" ref="B72">_FV(A72,"Admin Division 1 (State/province/other)",TRUE)</f>
        <v>#VALUE!</v>
      </c>
      <c r="C72" t="e" cm="1" vm="1281">
        <f t="array" ref="C72">_FV(A72,"City")</f>
        <v>#VALUE!</v>
      </c>
      <c r="D72" t="e" cm="1" vm="1278">
        <f t="array" ref="D72">_FV(C72,"Latitude")</f>
        <v>#VALUE!</v>
      </c>
      <c r="E72" t="e" cm="1" vm="1279">
        <f t="array" ref="E72">_FV(C72,"Longitude")</f>
        <v>#VALUE!</v>
      </c>
      <c r="F72" t="e" vm="1280">
        <f t="shared" si="4"/>
        <v>#VALUE!</v>
      </c>
      <c r="G72" t="e" vm="1280">
        <f t="shared" si="5"/>
        <v>#VALUE!</v>
      </c>
      <c r="H72" t="e" vm="1280">
        <f t="shared" si="6"/>
        <v>#VALUE!</v>
      </c>
      <c r="X72" t="e" vm="62">
        <v>#VALUE!</v>
      </c>
    </row>
    <row r="73" spans="1:24" x14ac:dyDescent="0.2">
      <c r="A73" s="1" t="e" vm="79">
        <v>#VALUE!</v>
      </c>
      <c r="B73" t="e" cm="1" vm="62">
        <f t="array" ref="B73">_FV(A73,"Admin Division 1 (State/province/other)",TRUE)</f>
        <v>#VALUE!</v>
      </c>
      <c r="C73" t="e" cm="1" vm="1282">
        <f t="array" ref="C73">_FV(A73,"City")</f>
        <v>#VALUE!</v>
      </c>
      <c r="D73" cm="1" vm="1283">
        <f t="array" ref="D73">_FV(C73,"Latitude")</f>
        <v>37.958433999999997</v>
      </c>
      <c r="E73" cm="1" vm="1284">
        <f t="array" ref="E73">_FV(C73,"Longitude")</f>
        <v>-76.755329000000003</v>
      </c>
      <c r="F73">
        <f t="shared" si="4"/>
        <v>-23.258947000000006</v>
      </c>
      <c r="G73">
        <f t="shared" si="5"/>
        <v>73.10467100000001</v>
      </c>
      <c r="H73">
        <f t="shared" si="6"/>
        <v>2972</v>
      </c>
      <c r="X73" t="e" vm="62">
        <v>#VALUE!</v>
      </c>
    </row>
    <row r="74" spans="1:24" x14ac:dyDescent="0.2">
      <c r="A74" s="1" t="e" vm="80">
        <v>#VALUE!</v>
      </c>
      <c r="B74" t="e" cm="1" vm="62">
        <f t="array" ref="B74">_FV(A74,"Admin Division 1 (State/province/other)",TRUE)</f>
        <v>#VALUE!</v>
      </c>
      <c r="C74" t="e" cm="1" vm="1285">
        <f t="array" ref="C74">_FV(A74,"City")</f>
        <v>#VALUE!</v>
      </c>
      <c r="D74" cm="1" vm="1286">
        <f t="array" ref="D74">_FV(C74,"Latitude")</f>
        <v>37.752873000000001</v>
      </c>
      <c r="E74" cm="1" vm="1287">
        <f t="array" ref="E74">_FV(C74,"Longitude")</f>
        <v>-78.876023000000004</v>
      </c>
      <c r="F74">
        <f t="shared" si="4"/>
        <v>-23.464508000000002</v>
      </c>
      <c r="G74">
        <f t="shared" si="5"/>
        <v>70.98397700000001</v>
      </c>
      <c r="H74">
        <f t="shared" si="6"/>
        <v>2920</v>
      </c>
      <c r="X74" t="e" vm="62">
        <v>#VALUE!</v>
      </c>
    </row>
    <row r="75" spans="1:24" x14ac:dyDescent="0.2">
      <c r="A75" s="1" t="e" vm="81">
        <v>#VALUE!</v>
      </c>
      <c r="B75" t="e" cm="1" vm="62">
        <f t="array" ref="B75">_FV(A75,"Admin Division 1 (State/province/other)",TRUE)</f>
        <v>#VALUE!</v>
      </c>
      <c r="C75" t="e" cm="1" vm="1288">
        <f t="array" ref="C75">_FV(A75,"City")</f>
        <v>#VALUE!</v>
      </c>
      <c r="D75" cm="1" vm="1289">
        <f t="array" ref="D75">_FV(C75,"Latitude")</f>
        <v>37.234444000000003</v>
      </c>
      <c r="E75" cm="1" vm="1290">
        <f t="array" ref="E75">_FV(C75,"Longitude")</f>
        <v>-76.509721999999996</v>
      </c>
      <c r="F75">
        <f t="shared" si="4"/>
        <v>-23.982937</v>
      </c>
      <c r="G75">
        <f t="shared" si="5"/>
        <v>73.350278000000017</v>
      </c>
      <c r="H75">
        <f t="shared" si="6"/>
        <v>3013</v>
      </c>
      <c r="X75" t="e" vm="62">
        <v>#VALUE!</v>
      </c>
    </row>
    <row r="76" spans="1:24" x14ac:dyDescent="0.2">
      <c r="A76" s="1" t="e" vm="82">
        <v>#VALUE!</v>
      </c>
      <c r="B76" t="e" cm="1" vm="62">
        <f t="array" ref="B76">_FV(A76,"Admin Division 1 (State/province/other)",TRUE)</f>
        <v>#VALUE!</v>
      </c>
      <c r="C76" t="e" cm="1" vm="1291">
        <f t="array" ref="C76">_FV(A76,"City")</f>
        <v>#VALUE!</v>
      </c>
      <c r="D76" t="e" cm="1" vm="1278">
        <f t="array" ref="D76">_FV(C76,"Latitude")</f>
        <v>#VALUE!</v>
      </c>
      <c r="E76" t="e" cm="1" vm="1279">
        <f t="array" ref="E76">_FV(C76,"Longitude")</f>
        <v>#VALUE!</v>
      </c>
      <c r="F76" t="e" vm="1280">
        <f t="shared" si="4"/>
        <v>#VALUE!</v>
      </c>
      <c r="G76" t="e" vm="1280">
        <f t="shared" si="5"/>
        <v>#VALUE!</v>
      </c>
      <c r="H76" t="e" vm="1280">
        <f t="shared" si="6"/>
        <v>#VALUE!</v>
      </c>
      <c r="X76" t="e" vm="62">
        <v>#VALUE!</v>
      </c>
    </row>
    <row r="77" spans="1:24" x14ac:dyDescent="0.2">
      <c r="A77" s="1" t="e" vm="83">
        <v>#VALUE!</v>
      </c>
      <c r="B77" t="e" cm="1" vm="84">
        <f t="array" ref="B77">_FV(A77,"Admin Division 1 (State/province/other)",TRUE)</f>
        <v>#VALUE!</v>
      </c>
      <c r="C77" t="e" cm="1" vm="1292">
        <f t="array" ref="C77">_FV(A77,"City")</f>
        <v>#VALUE!</v>
      </c>
      <c r="D77" cm="1" vm="1293">
        <f t="array" ref="D77">_FV(C77,"Latitude")</f>
        <v>35.816667000000002</v>
      </c>
      <c r="E77" cm="1" vm="1294">
        <f t="array" ref="E77">_FV(C77,"Longitude")</f>
        <v>-80.258611000000002</v>
      </c>
      <c r="F77">
        <f t="shared" si="4"/>
        <v>-25.400714000000001</v>
      </c>
      <c r="G77">
        <f t="shared" si="5"/>
        <v>69.601389000000012</v>
      </c>
      <c r="H77">
        <f t="shared" si="6"/>
        <v>2974</v>
      </c>
      <c r="X77" t="e" vm="84">
        <v>#VALUE!</v>
      </c>
    </row>
    <row r="78" spans="1:24" x14ac:dyDescent="0.2">
      <c r="A78" s="1" t="e" vm="85">
        <v>#VALUE!</v>
      </c>
      <c r="B78" t="e" cm="1" vm="84">
        <f t="array" ref="B78">_FV(A78,"Admin Division 1 (State/province/other)",TRUE)</f>
        <v>#VALUE!</v>
      </c>
      <c r="C78" t="e" cm="1" vm="1295">
        <f t="array" ref="C78">_FV(A78,"City")</f>
        <v>#VALUE!</v>
      </c>
      <c r="D78" cm="1" vm="1296">
        <f t="array" ref="D78">_FV(C78,"Latitude")</f>
        <v>35.584443999999998</v>
      </c>
      <c r="E78" cm="1" vm="1297">
        <f t="array" ref="E78">_FV(C78,"Longitude")</f>
        <v>-80.820278000000002</v>
      </c>
      <c r="F78">
        <f t="shared" si="4"/>
        <v>-25.632937000000005</v>
      </c>
      <c r="G78">
        <f t="shared" si="5"/>
        <v>69.039722000000012</v>
      </c>
      <c r="H78">
        <f t="shared" si="6"/>
        <v>2969</v>
      </c>
      <c r="X78" t="e" vm="84">
        <v>#VALUE!</v>
      </c>
    </row>
    <row r="79" spans="1:24" x14ac:dyDescent="0.2">
      <c r="A79" s="1" t="e" vm="86">
        <v>#VALUE!</v>
      </c>
      <c r="B79" t="e" cm="1" vm="84">
        <f t="array" ref="B79">_FV(A79,"Admin Division 1 (State/province/other)",TRUE)</f>
        <v>#VALUE!</v>
      </c>
      <c r="C79" t="e" cm="1" vm="1298">
        <f t="array" ref="C79">_FV(A79,"City")</f>
        <v>#VALUE!</v>
      </c>
      <c r="D79" cm="1" vm="1299">
        <f t="array" ref="D79">_FV(C79,"Latitude")</f>
        <v>35.223786699999998</v>
      </c>
      <c r="E79" cm="1" vm="1300">
        <f t="array" ref="E79">_FV(C79,"Longitude")</f>
        <v>-80.841141300000004</v>
      </c>
      <c r="F79">
        <f t="shared" si="4"/>
        <v>-25.993594300000005</v>
      </c>
      <c r="G79">
        <f t="shared" si="5"/>
        <v>69.01885870000001</v>
      </c>
      <c r="H79">
        <f t="shared" si="6"/>
        <v>2985</v>
      </c>
      <c r="X79" t="e" vm="84">
        <v>#VALUE!</v>
      </c>
    </row>
    <row r="80" spans="1:24" x14ac:dyDescent="0.2">
      <c r="A80" s="1" t="e" vm="87">
        <v>#VALUE!</v>
      </c>
      <c r="B80" t="e" cm="1" vm="84">
        <f t="array" ref="B80">_FV(A80,"Admin Division 1 (State/province/other)",TRUE)</f>
        <v>#VALUE!</v>
      </c>
      <c r="C80" t="e" cm="1" vm="1301">
        <f t="array" ref="C80">_FV(A80,"City")</f>
        <v>#VALUE!</v>
      </c>
      <c r="D80" cm="1" vm="1302">
        <f t="array" ref="D80">_FV(C80,"Latitude")</f>
        <v>35.317915399999997</v>
      </c>
      <c r="E80" cm="1" vm="1303">
        <f t="array" ref="E80">_FV(C80,"Longitude")</f>
        <v>-82.459198099999995</v>
      </c>
      <c r="F80">
        <f t="shared" si="4"/>
        <v>-25.899465600000006</v>
      </c>
      <c r="G80">
        <f t="shared" si="5"/>
        <v>67.400801900000019</v>
      </c>
      <c r="H80">
        <f t="shared" si="6"/>
        <v>2934</v>
      </c>
      <c r="X80" t="e" vm="84">
        <v>#VALUE!</v>
      </c>
    </row>
    <row r="81" spans="1:24" x14ac:dyDescent="0.2">
      <c r="A81" s="1" t="e" vm="88">
        <v>#VALUE!</v>
      </c>
      <c r="B81" t="e" cm="1" vm="89">
        <f t="array" ref="B81">_FV(A81,"Admin Division 1 (State/province/other)",TRUE)</f>
        <v>#VALUE!</v>
      </c>
      <c r="C81" t="e" cm="1" vm="1304">
        <f t="array" ref="C81">_FV(A81,"City")</f>
        <v>#VALUE!</v>
      </c>
      <c r="D81" cm="1" vm="1305">
        <f t="array" ref="D81">_FV(C81,"Latitude")</f>
        <v>34.301389</v>
      </c>
      <c r="E81" cm="1" vm="1306">
        <f t="array" ref="E81">_FV(C81,"Longitude")</f>
        <v>-79.868611000000001</v>
      </c>
      <c r="F81">
        <f t="shared" si="4"/>
        <v>-26.915992000000003</v>
      </c>
      <c r="G81">
        <f t="shared" si="5"/>
        <v>69.991389000000012</v>
      </c>
      <c r="H81">
        <f t="shared" si="6"/>
        <v>3058</v>
      </c>
      <c r="X81" t="e" vm="89">
        <v>#VALUE!</v>
      </c>
    </row>
    <row r="82" spans="1:24" x14ac:dyDescent="0.2">
      <c r="A82" s="1" t="e" vm="90">
        <v>#VALUE!</v>
      </c>
      <c r="B82" t="e" cm="1" vm="89">
        <f t="array" ref="B82">_FV(A82,"Admin Division 1 (State/province/other)",TRUE)</f>
        <v>#VALUE!</v>
      </c>
      <c r="C82" t="e" cm="1" vm="1307">
        <f t="array" ref="C82">_FV(A82,"City")</f>
        <v>#VALUE!</v>
      </c>
      <c r="D82" cm="1" vm="1308">
        <f t="array" ref="D82">_FV(C82,"Latitude")</f>
        <v>35.007596999999997</v>
      </c>
      <c r="E82" cm="1" vm="1309">
        <f t="array" ref="E82">_FV(C82,"Longitude")</f>
        <v>-80.944323999999995</v>
      </c>
      <c r="F82">
        <f t="shared" si="4"/>
        <v>-26.209784000000006</v>
      </c>
      <c r="G82">
        <f t="shared" si="5"/>
        <v>68.915676000000019</v>
      </c>
      <c r="H82">
        <f t="shared" si="6"/>
        <v>2993</v>
      </c>
      <c r="X82" t="e" vm="89">
        <v>#VALUE!</v>
      </c>
    </row>
    <row r="83" spans="1:24" x14ac:dyDescent="0.2">
      <c r="A83" s="1" t="e" vm="91">
        <v>#VALUE!</v>
      </c>
      <c r="B83" t="e" cm="1" vm="92">
        <f t="array" ref="B83">_FV(A83,"Admin Division 1 (State/province/other)",TRUE)</f>
        <v>#VALUE!</v>
      </c>
      <c r="C83" t="e" cm="1" vm="1310">
        <f t="array" ref="C83">_FV(A83,"City")</f>
        <v>#VALUE!</v>
      </c>
      <c r="D83" cm="1" vm="1311">
        <f t="array" ref="D83">_FV(C83,"Latitude")</f>
        <v>34.073332999999998</v>
      </c>
      <c r="E83" cm="1" vm="1312">
        <f t="array" ref="E83">_FV(C83,"Longitude")</f>
        <v>-84.281110999999996</v>
      </c>
      <c r="F83">
        <f t="shared" si="4"/>
        <v>-27.144048000000005</v>
      </c>
      <c r="G83">
        <f t="shared" si="5"/>
        <v>65.578889000000018</v>
      </c>
      <c r="H83">
        <f t="shared" si="6"/>
        <v>2942</v>
      </c>
      <c r="X83" t="e" vm="92">
        <v>#VALUE!</v>
      </c>
    </row>
    <row r="84" spans="1:24" x14ac:dyDescent="0.2">
      <c r="A84" s="1" t="e" vm="93">
        <v>#VALUE!</v>
      </c>
      <c r="B84" t="e" cm="1" vm="92">
        <f t="array" ref="B84">_FV(A84,"Admin Division 1 (State/province/other)",TRUE)</f>
        <v>#VALUE!</v>
      </c>
      <c r="C84" t="e" cm="1" vm="1313">
        <f t="array" ref="C84">_FV(A84,"City")</f>
        <v>#VALUE!</v>
      </c>
      <c r="D84" cm="1" vm="1314">
        <f t="array" ref="D84">_FV(C84,"Latitude")</f>
        <v>34.057513999999998</v>
      </c>
      <c r="E84" cm="1" vm="1315">
        <f t="array" ref="E84">_FV(C84,"Longitude")</f>
        <v>-84.066597000000002</v>
      </c>
      <c r="F84">
        <f t="shared" si="4"/>
        <v>-27.159867000000006</v>
      </c>
      <c r="G84">
        <f t="shared" si="5"/>
        <v>65.793403000000012</v>
      </c>
      <c r="H84">
        <f t="shared" si="6"/>
        <v>2949</v>
      </c>
      <c r="X84" t="e" vm="92">
        <v>#VALUE!</v>
      </c>
    </row>
    <row r="85" spans="1:24" x14ac:dyDescent="0.2">
      <c r="A85" s="1" t="e" vm="94">
        <v>#VALUE!</v>
      </c>
      <c r="B85" t="e" cm="1" vm="92">
        <f t="array" ref="B85">_FV(A85,"Admin Division 1 (State/province/other)",TRUE)</f>
        <v>#VALUE!</v>
      </c>
      <c r="C85" t="e" cm="1" vm="1316">
        <f t="array" ref="C85">_FV(A85,"City")</f>
        <v>#VALUE!</v>
      </c>
      <c r="D85" cm="1" vm="1317">
        <f t="array" ref="D85">_FV(C85,"Latitude")</f>
        <v>33.771388999999999</v>
      </c>
      <c r="E85" cm="1" vm="1318">
        <f t="array" ref="E85">_FV(C85,"Longitude")</f>
        <v>-84.297777999999994</v>
      </c>
      <c r="F85">
        <f t="shared" si="4"/>
        <v>-27.445992000000004</v>
      </c>
      <c r="G85">
        <f t="shared" si="5"/>
        <v>65.56222200000002</v>
      </c>
      <c r="H85">
        <f t="shared" si="6"/>
        <v>2956</v>
      </c>
      <c r="X85" t="e" vm="92">
        <v>#VALUE!</v>
      </c>
    </row>
    <row r="86" spans="1:24" x14ac:dyDescent="0.2">
      <c r="A86" s="1" t="e" vm="95">
        <v>#VALUE!</v>
      </c>
      <c r="B86" t="e" cm="1" vm="96">
        <f t="array" ref="B86">_FV(A86,"Admin Division 1 (State/province/other)",TRUE)</f>
        <v>#VALUE!</v>
      </c>
      <c r="C86" t="e" cm="1" vm="1319">
        <f t="array" ref="C86">_FV(A86,"City")</f>
        <v>#VALUE!</v>
      </c>
      <c r="D86" cm="1" vm="1320">
        <f t="array" ref="D86">_FV(C86,"Latitude")</f>
        <v>29.923923800000001</v>
      </c>
      <c r="E86" cm="1" vm="1321">
        <f t="array" ref="E86">_FV(C86,"Longitude")</f>
        <v>-82.709391699999998</v>
      </c>
      <c r="F86">
        <f t="shared" si="4"/>
        <v>-31.293457200000002</v>
      </c>
      <c r="G86">
        <f t="shared" si="5"/>
        <v>67.150608300000016</v>
      </c>
      <c r="H86">
        <f t="shared" si="6"/>
        <v>3193</v>
      </c>
      <c r="X86" t="e" vm="96">
        <v>#VALUE!</v>
      </c>
    </row>
    <row r="87" spans="1:24" x14ac:dyDescent="0.2">
      <c r="A87" s="1" t="e" vm="97">
        <v>#VALUE!</v>
      </c>
      <c r="B87" t="e" cm="1" vm="96">
        <f t="array" ref="B87">_FV(A87,"Admin Division 1 (State/province/other)",TRUE)</f>
        <v>#VALUE!</v>
      </c>
      <c r="C87" t="e" cm="1" vm="1322">
        <f t="array" ref="C87">_FV(A87,"City")</f>
        <v>#VALUE!</v>
      </c>
      <c r="D87" cm="1" vm="1323">
        <f t="array" ref="D87">_FV(C87,"Latitude")</f>
        <v>30.336943999999999</v>
      </c>
      <c r="E87" cm="1" vm="1324">
        <f t="array" ref="E87">_FV(C87,"Longitude")</f>
        <v>-81.661389</v>
      </c>
      <c r="F87">
        <f t="shared" si="4"/>
        <v>-30.880437000000004</v>
      </c>
      <c r="G87">
        <f t="shared" si="5"/>
        <v>68.198611000000014</v>
      </c>
      <c r="H87">
        <f t="shared" si="6"/>
        <v>3202</v>
      </c>
      <c r="X87" t="e" vm="96">
        <v>#VALUE!</v>
      </c>
    </row>
    <row r="88" spans="1:24" x14ac:dyDescent="0.2">
      <c r="A88" s="1" t="e" vm="98">
        <v>#VALUE!</v>
      </c>
      <c r="B88" t="e" cm="1" vm="96">
        <f t="array" ref="B88">_FV(A88,"Admin Division 1 (State/province/other)",TRUE)</f>
        <v>#VALUE!</v>
      </c>
      <c r="C88" t="e" cm="1" vm="1325">
        <f t="array" ref="C88">_FV(A88,"City")</f>
        <v>#VALUE!</v>
      </c>
      <c r="D88" cm="1" vm="1326">
        <f t="array" ref="D88">_FV(C88,"Latitude")</f>
        <v>28.600245999999999</v>
      </c>
      <c r="E88" cm="1" vm="1327">
        <f t="array" ref="E88">_FV(C88,"Longitude")</f>
        <v>-81.338819999999998</v>
      </c>
      <c r="F88">
        <f t="shared" si="4"/>
        <v>-32.617135000000005</v>
      </c>
      <c r="G88">
        <f t="shared" si="5"/>
        <v>68.521180000000015</v>
      </c>
      <c r="H88">
        <f t="shared" si="6"/>
        <v>3299</v>
      </c>
      <c r="X88" t="e" vm="96">
        <v>#VALUE!</v>
      </c>
    </row>
    <row r="89" spans="1:24" x14ac:dyDescent="0.2">
      <c r="A89" s="1" t="e" vm="99">
        <v>#VALUE!</v>
      </c>
      <c r="B89" t="e" cm="1" vm="96">
        <f t="array" ref="B89">_FV(A89,"Admin Division 1 (State/province/other)",TRUE)</f>
        <v>#VALUE!</v>
      </c>
      <c r="C89" t="e" cm="1" vm="1328">
        <f t="array" ref="C89">_FV(A89,"City")</f>
        <v>#VALUE!</v>
      </c>
      <c r="D89" cm="1" vm="1329">
        <f t="array" ref="D89">_FV(C89,"Latitude")</f>
        <v>28.538330999999999</v>
      </c>
      <c r="E89" cm="1" vm="1330">
        <f t="array" ref="E89">_FV(C89,"Longitude")</f>
        <v>-81.378878999999998</v>
      </c>
      <c r="F89">
        <f t="shared" si="4"/>
        <v>-32.679050000000004</v>
      </c>
      <c r="G89">
        <f t="shared" si="5"/>
        <v>68.481121000000016</v>
      </c>
      <c r="H89">
        <f t="shared" si="6"/>
        <v>3300</v>
      </c>
      <c r="X89" t="e" vm="96">
        <v>#VALUE!</v>
      </c>
    </row>
    <row r="90" spans="1:24" x14ac:dyDescent="0.2">
      <c r="A90" s="1" t="e" vm="100">
        <v>#VALUE!</v>
      </c>
      <c r="B90" t="e" cm="1" vm="96">
        <f t="array" ref="B90">_FV(A90,"Admin Division 1 (State/province/other)",TRUE)</f>
        <v>#VALUE!</v>
      </c>
      <c r="C90" t="e" cm="1" vm="1331">
        <f t="array" ref="C90">_FV(A90,"City")</f>
        <v>#VALUE!</v>
      </c>
      <c r="D90" cm="1" vm="1332">
        <f t="array" ref="D90">_FV(C90,"Latitude")</f>
        <v>26.0117574</v>
      </c>
      <c r="E90" cm="1" vm="1333">
        <f t="array" ref="E90">_FV(C90,"Longitude")</f>
        <v>-80.139055099999993</v>
      </c>
      <c r="F90">
        <f t="shared" si="4"/>
        <v>-35.205623600000003</v>
      </c>
      <c r="G90">
        <f t="shared" si="5"/>
        <v>69.720944900000021</v>
      </c>
      <c r="H90">
        <f t="shared" si="6"/>
        <v>3464</v>
      </c>
      <c r="X90" t="e" vm="96">
        <v>#VALUE!</v>
      </c>
    </row>
    <row r="91" spans="1:24" x14ac:dyDescent="0.2">
      <c r="A91" s="1" t="e" vm="101">
        <v>#VALUE!</v>
      </c>
      <c r="B91" t="e" cm="1" vm="96">
        <f t="array" ref="B91">_FV(A91,"Admin Division 1 (State/province/other)",TRUE)</f>
        <v>#VALUE!</v>
      </c>
      <c r="C91" t="e" cm="1" vm="1334">
        <f t="array" ref="C91">_FV(A91,"City")</f>
        <v>#VALUE!</v>
      </c>
      <c r="D91" cm="1" vm="1335">
        <f t="array" ref="D91">_FV(C91,"Latitude")</f>
        <v>26.124163100000001</v>
      </c>
      <c r="E91" cm="1" vm="1336">
        <f t="array" ref="E91">_FV(C91,"Longitude")</f>
        <v>-80.143586200000001</v>
      </c>
      <c r="F91">
        <f t="shared" si="4"/>
        <v>-35.093217899999999</v>
      </c>
      <c r="G91">
        <f t="shared" si="5"/>
        <v>69.716413800000012</v>
      </c>
      <c r="H91">
        <f t="shared" si="6"/>
        <v>3458</v>
      </c>
      <c r="X91" t="e" vm="96">
        <v>#VALUE!</v>
      </c>
    </row>
    <row r="92" spans="1:24" x14ac:dyDescent="0.2">
      <c r="A92" s="1" t="e" vm="102">
        <v>#VALUE!</v>
      </c>
      <c r="B92" t="e" cm="1" vm="96">
        <f t="array" ref="B92">_FV(A92,"Admin Division 1 (State/province/other)",TRUE)</f>
        <v>#VALUE!</v>
      </c>
      <c r="C92" t="e" cm="1" vm="1337">
        <f t="array" ref="C92">_FV(A92,"City")</f>
        <v>#VALUE!</v>
      </c>
      <c r="D92" cm="1" vm="1338">
        <f t="array" ref="D92">_FV(C92,"Latitude")</f>
        <v>27.773056</v>
      </c>
      <c r="E92" cm="1" vm="1339">
        <f t="array" ref="E92">_FV(C92,"Longitude")</f>
        <v>-82.64</v>
      </c>
      <c r="F92">
        <f t="shared" si="4"/>
        <v>-33.444325000000006</v>
      </c>
      <c r="G92">
        <f t="shared" si="5"/>
        <v>67.220000000000013</v>
      </c>
      <c r="H92">
        <f t="shared" si="6"/>
        <v>3303</v>
      </c>
      <c r="X92" t="e" vm="96">
        <v>#VALUE!</v>
      </c>
    </row>
    <row r="93" spans="1:24" x14ac:dyDescent="0.2">
      <c r="A93" s="1" t="e" vm="103">
        <v>#VALUE!</v>
      </c>
      <c r="B93" t="e" cm="1" vm="96">
        <f t="array" ref="B93">_FV(A93,"Admin Division 1 (State/province/other)",TRUE)</f>
        <v>#VALUE!</v>
      </c>
      <c r="C93" t="e" cm="1" vm="1340">
        <f t="array" ref="C93">_FV(A93,"City")</f>
        <v>#VALUE!</v>
      </c>
      <c r="D93" cm="1" vm="1341">
        <f t="array" ref="D93">_FV(C93,"Latitude")</f>
        <v>27.973610999999998</v>
      </c>
      <c r="E93" cm="1" vm="1342">
        <f t="array" ref="E93">_FV(C93,"Longitude")</f>
        <v>-82.764167</v>
      </c>
      <c r="F93">
        <f t="shared" si="4"/>
        <v>-33.243770000000005</v>
      </c>
      <c r="G93">
        <f t="shared" si="5"/>
        <v>67.095833000000013</v>
      </c>
      <c r="H93">
        <f t="shared" si="6"/>
        <v>3289</v>
      </c>
      <c r="X93" t="e" vm="96">
        <v>#VALUE!</v>
      </c>
    </row>
    <row r="94" spans="1:24" x14ac:dyDescent="0.2">
      <c r="A94" s="1" t="e" vm="104">
        <v>#VALUE!</v>
      </c>
      <c r="B94" t="e" cm="1" vm="96">
        <f t="array" ref="B94">_FV(A94,"Admin Division 1 (State/province/other)",TRUE)</f>
        <v>#VALUE!</v>
      </c>
      <c r="C94" t="e" cm="1" vm="1291">
        <f t="array" ref="C94">_FV(A94,"City")</f>
        <v>#VALUE!</v>
      </c>
      <c r="D94" t="e" cm="1" vm="1278">
        <f t="array" ref="D94">_FV(C94,"Latitude")</f>
        <v>#VALUE!</v>
      </c>
      <c r="E94" t="e" cm="1" vm="1279">
        <f t="array" ref="E94">_FV(C94,"Longitude")</f>
        <v>#VALUE!</v>
      </c>
      <c r="F94" t="e" vm="1280">
        <f t="shared" si="4"/>
        <v>#VALUE!</v>
      </c>
      <c r="G94" t="e" vm="1280">
        <f t="shared" si="5"/>
        <v>#VALUE!</v>
      </c>
      <c r="H94" t="e" vm="1280">
        <f t="shared" si="6"/>
        <v>#VALUE!</v>
      </c>
      <c r="X94" t="e" vm="96">
        <v>#VALUE!</v>
      </c>
    </row>
    <row r="95" spans="1:24" x14ac:dyDescent="0.2">
      <c r="A95" s="1">
        <v>34002</v>
      </c>
      <c r="B95" t="e" cm="1" vm="105">
        <f t="array" ref="B95">_FV(A95,"Admin Division 1 (State/province/other)",TRUE)</f>
        <v>#VALUE!</v>
      </c>
      <c r="C95" t="e" cm="1" vm="1291">
        <f t="array" ref="C95">_FV(A95,"City")</f>
        <v>#VALUE!</v>
      </c>
      <c r="D95" t="e" cm="1" vm="1278">
        <f t="array" ref="D95">_FV(C95,"Latitude")</f>
        <v>#VALUE!</v>
      </c>
      <c r="E95" t="e" cm="1" vm="1279">
        <f t="array" ref="E95">_FV(C95,"Longitude")</f>
        <v>#VALUE!</v>
      </c>
      <c r="F95" t="e" vm="1280">
        <f t="shared" si="4"/>
        <v>#VALUE!</v>
      </c>
      <c r="G95" t="e" vm="1280">
        <f t="shared" si="5"/>
        <v>#VALUE!</v>
      </c>
      <c r="H95" t="e" vm="1280">
        <f t="shared" si="6"/>
        <v>#VALUE!</v>
      </c>
      <c r="X95" t="e" vm="105">
        <v>#VALUE!</v>
      </c>
    </row>
    <row r="96" spans="1:24" x14ac:dyDescent="0.2">
      <c r="A96" s="1" t="e" vm="106">
        <v>#VALUE!</v>
      </c>
      <c r="B96" t="e" cm="1" vm="96">
        <f t="array" ref="B96">_FV(A96,"Admin Division 1 (State/province/other)",TRUE)</f>
        <v>#VALUE!</v>
      </c>
      <c r="C96" t="e" cm="1" vm="1343">
        <f t="array" ref="C96">_FV(A96,"City")</f>
        <v>#VALUE!</v>
      </c>
      <c r="D96" cm="1" vm="1344">
        <f t="array" ref="D96">_FV(C96,"Latitude")</f>
        <v>26.15</v>
      </c>
      <c r="E96" cm="1" vm="1345">
        <f t="array" ref="E96">_FV(C96,"Longitude")</f>
        <v>-81.8</v>
      </c>
      <c r="F96">
        <f t="shared" si="4"/>
        <v>-35.067381000000005</v>
      </c>
      <c r="G96">
        <f t="shared" si="5"/>
        <v>68.060000000000016</v>
      </c>
      <c r="H96">
        <f t="shared" si="6"/>
        <v>3409</v>
      </c>
      <c r="X96" t="e" vm="96">
        <v>#VALUE!</v>
      </c>
    </row>
    <row r="97" spans="1:24" x14ac:dyDescent="0.2">
      <c r="A97" s="1" t="e" vm="107">
        <v>#VALUE!</v>
      </c>
      <c r="B97" t="e" cm="1" vm="96">
        <f t="array" ref="B97">_FV(A97,"Admin Division 1 (State/province/other)",TRUE)</f>
        <v>#VALUE!</v>
      </c>
      <c r="C97" t="e" cm="1" vm="1343">
        <f t="array" ref="C97">_FV(A97,"City")</f>
        <v>#VALUE!</v>
      </c>
      <c r="D97" cm="1" vm="1344">
        <f t="array" ref="D97">_FV(C97,"Latitude")</f>
        <v>26.15</v>
      </c>
      <c r="E97" cm="1" vm="1345">
        <f t="array" ref="E97">_FV(C97,"Longitude")</f>
        <v>-81.8</v>
      </c>
      <c r="F97">
        <f t="shared" si="4"/>
        <v>-35.067381000000005</v>
      </c>
      <c r="G97">
        <f t="shared" si="5"/>
        <v>68.060000000000016</v>
      </c>
      <c r="H97">
        <f t="shared" si="6"/>
        <v>3409</v>
      </c>
      <c r="X97" t="e" vm="96">
        <v>#VALUE!</v>
      </c>
    </row>
    <row r="98" spans="1:24" x14ac:dyDescent="0.2">
      <c r="A98" s="1" t="e" vm="108">
        <v>#VALUE!</v>
      </c>
      <c r="B98" t="e" cm="1" vm="96">
        <f t="array" ref="B98">_FV(A98,"Admin Division 1 (State/province/other)",TRUE)</f>
        <v>#VALUE!</v>
      </c>
      <c r="C98" t="e" cm="1" vm="1346">
        <f t="array" ref="C98">_FV(A98,"City")</f>
        <v>#VALUE!</v>
      </c>
      <c r="D98" cm="1" vm="1347">
        <f t="array" ref="D98">_FV(C98,"Latitude")</f>
        <v>27.488962000000001</v>
      </c>
      <c r="E98" cm="1" vm="1348">
        <f t="array" ref="E98">_FV(C98,"Longitude")</f>
        <v>-82.562798000000001</v>
      </c>
      <c r="F98">
        <f t="shared" si="4"/>
        <v>-33.728419000000002</v>
      </c>
      <c r="G98">
        <f t="shared" si="5"/>
        <v>67.297202000000013</v>
      </c>
      <c r="H98">
        <f t="shared" si="6"/>
        <v>3319</v>
      </c>
      <c r="X98" t="e" vm="96">
        <v>#VALUE!</v>
      </c>
    </row>
    <row r="99" spans="1:24" x14ac:dyDescent="0.2">
      <c r="A99" s="1" t="e" vm="109">
        <v>#VALUE!</v>
      </c>
      <c r="B99" t="e" cm="1" vm="110">
        <f t="array" ref="B99">_FV(A99,"Admin Division 1 (State/province/other)",TRUE)</f>
        <v>#VALUE!</v>
      </c>
      <c r="C99" t="e" cm="1" vm="1349">
        <f t="array" ref="C99">_FV(A99,"City")</f>
        <v>#VALUE!</v>
      </c>
      <c r="D99" cm="1" vm="1350">
        <f t="array" ref="D99">_FV(C99,"Latitude")</f>
        <v>34.715065000000003</v>
      </c>
      <c r="E99" cm="1" vm="1351">
        <f t="array" ref="E99">_FV(C99,"Longitude")</f>
        <v>-86.739643999999998</v>
      </c>
      <c r="F99">
        <f t="shared" si="4"/>
        <v>-26.502316</v>
      </c>
      <c r="G99">
        <f t="shared" si="5"/>
        <v>63.120356000000015</v>
      </c>
      <c r="H99">
        <f t="shared" si="6"/>
        <v>2840</v>
      </c>
      <c r="X99" t="e" vm="110">
        <v>#VALUE!</v>
      </c>
    </row>
    <row r="100" spans="1:24" x14ac:dyDescent="0.2">
      <c r="A100" s="1" t="e" vm="111">
        <v>#VALUE!</v>
      </c>
      <c r="B100" t="e" cm="1" vm="110">
        <f t="array" ref="B100">_FV(A100,"Admin Division 1 (State/province/other)",TRUE)</f>
        <v>#VALUE!</v>
      </c>
      <c r="C100" t="e" cm="1" vm="1352">
        <f t="array" ref="C100">_FV(A100,"City")</f>
        <v>#VALUE!</v>
      </c>
      <c r="D100" cm="1" vm="1353">
        <f t="array" ref="D100">_FV(C100,"Latitude")</f>
        <v>31.327476000000001</v>
      </c>
      <c r="E100" cm="1" vm="1354">
        <f t="array" ref="E100">_FV(C100,"Longitude")</f>
        <v>-85.844483999999994</v>
      </c>
      <c r="F100">
        <f t="shared" si="4"/>
        <v>-29.889905000000002</v>
      </c>
      <c r="G100">
        <f t="shared" si="5"/>
        <v>64.015516000000019</v>
      </c>
      <c r="H100">
        <f t="shared" si="6"/>
        <v>3032</v>
      </c>
      <c r="X100" t="e" vm="110">
        <v>#VALUE!</v>
      </c>
    </row>
    <row r="101" spans="1:24" x14ac:dyDescent="0.2">
      <c r="A101" s="1" t="e" vm="112">
        <v>#VALUE!</v>
      </c>
      <c r="B101" t="e" cm="1" vm="110">
        <f t="array" ref="B101">_FV(A101,"Admin Division 1 (State/province/other)",TRUE)</f>
        <v>#VALUE!</v>
      </c>
      <c r="C101" t="e" cm="1" vm="1355">
        <f t="array" ref="C101">_FV(A101,"City")</f>
        <v>#VALUE!</v>
      </c>
      <c r="D101" cm="1" vm="1356">
        <f t="array" ref="D101">_FV(C101,"Latitude")</f>
        <v>30.688942999999998</v>
      </c>
      <c r="E101" cm="1" vm="1357">
        <f t="array" ref="E101">_FV(C101,"Longitude")</f>
        <v>-88.044821999999996</v>
      </c>
      <c r="F101">
        <f t="shared" si="4"/>
        <v>-30.528438000000005</v>
      </c>
      <c r="G101">
        <f t="shared" si="5"/>
        <v>61.815178000000017</v>
      </c>
      <c r="H101">
        <f t="shared" si="6"/>
        <v>3001</v>
      </c>
      <c r="X101" t="e" vm="110">
        <v>#VALUE!</v>
      </c>
    </row>
    <row r="102" spans="1:24" x14ac:dyDescent="0.2">
      <c r="A102" s="1" t="e" vm="113">
        <v>#VALUE!</v>
      </c>
      <c r="B102" t="e" cm="1" vm="114">
        <f t="array" ref="B102">_FV(A102,"Admin Division 1 (State/province/other)",TRUE)</f>
        <v>#VALUE!</v>
      </c>
      <c r="C102" t="e" cm="1" vm="1358">
        <f t="array" ref="C102">_FV(A102,"City")</f>
        <v>#VALUE!</v>
      </c>
      <c r="D102" cm="1" vm="1359">
        <f t="array" ref="D102">_FV(C102,"Latitude")</f>
        <v>33.495562</v>
      </c>
      <c r="E102" cm="1" vm="1360">
        <f t="array" ref="E102">_FV(C102,"Longitude")</f>
        <v>-88.424392999999995</v>
      </c>
      <c r="F102">
        <f t="shared" si="4"/>
        <v>-27.721819000000004</v>
      </c>
      <c r="G102">
        <f t="shared" si="5"/>
        <v>61.435607000000019</v>
      </c>
      <c r="H102">
        <f t="shared" si="6"/>
        <v>2851</v>
      </c>
      <c r="X102" t="e" vm="114">
        <v>#VALUE!</v>
      </c>
    </row>
    <row r="103" spans="1:24" x14ac:dyDescent="0.2">
      <c r="A103" s="1" t="e" vm="115">
        <v>#VALUE!</v>
      </c>
      <c r="B103" t="e" cm="1" vm="116">
        <f t="array" ref="B103">_FV(A103,"Admin Division 1 (State/province/other)",TRUE)</f>
        <v>#VALUE!</v>
      </c>
      <c r="C103" t="e" cm="1" vm="1361">
        <f t="array" ref="C103">_FV(A103,"City")</f>
        <v>#VALUE!</v>
      </c>
      <c r="D103" cm="1" vm="1362">
        <f t="array" ref="D103">_FV(C103,"Latitude")</f>
        <v>37.882778000000002</v>
      </c>
      <c r="E103" cm="1" vm="1363">
        <f t="array" ref="E103">_FV(C103,"Longitude")</f>
        <v>-84.576667</v>
      </c>
      <c r="F103">
        <f t="shared" si="4"/>
        <v>-23.334603000000001</v>
      </c>
      <c r="G103">
        <f t="shared" si="5"/>
        <v>65.283333000000013</v>
      </c>
      <c r="H103">
        <f t="shared" si="6"/>
        <v>2750</v>
      </c>
      <c r="X103" t="e" vm="116">
        <v>#VALUE!</v>
      </c>
    </row>
    <row r="104" spans="1:24" x14ac:dyDescent="0.2">
      <c r="A104" s="1" t="e" vm="117">
        <v>#VALUE!</v>
      </c>
      <c r="B104" t="e" cm="1" vm="118">
        <f t="array" ref="B104">_FV(A104,"Admin Division 1 (State/province/other)",TRUE)</f>
        <v>#VALUE!</v>
      </c>
      <c r="C104" t="e" cm="1" vm="1364">
        <f t="array" ref="C104">_FV(A104,"City")</f>
        <v>#VALUE!</v>
      </c>
      <c r="D104" cm="1" vm="1365">
        <f t="array" ref="D104">_FV(C104,"Latitude")</f>
        <v>39.983333000000002</v>
      </c>
      <c r="E104" cm="1" vm="1366">
        <f t="array" ref="E104">_FV(C104,"Longitude")</f>
        <v>-82.983333000000002</v>
      </c>
      <c r="F104">
        <f t="shared" si="4"/>
        <v>-21.234048000000001</v>
      </c>
      <c r="G104">
        <f t="shared" si="5"/>
        <v>66.876667000000012</v>
      </c>
      <c r="H104">
        <f t="shared" si="6"/>
        <v>2697</v>
      </c>
      <c r="X104" t="e" vm="118">
        <v>#VALUE!</v>
      </c>
    </row>
    <row r="105" spans="1:24" x14ac:dyDescent="0.2">
      <c r="A105" s="1" t="e" vm="119">
        <v>#VALUE!</v>
      </c>
      <c r="B105" t="e" cm="1" vm="118">
        <f t="array" ref="B105">_FV(A105,"Admin Division 1 (State/province/other)",TRUE)</f>
        <v>#VALUE!</v>
      </c>
      <c r="C105" t="e" cm="1" vm="1367">
        <f t="array" ref="C105">_FV(A105,"City")</f>
        <v>#VALUE!</v>
      </c>
      <c r="D105" cm="1" vm="1368">
        <f t="array" ref="D105">_FV(C105,"Latitude")</f>
        <v>39.846111000000001</v>
      </c>
      <c r="E105" cm="1" vm="1369">
        <f t="array" ref="E105">_FV(C105,"Longitude")</f>
        <v>-82.811667</v>
      </c>
      <c r="F105">
        <f t="shared" si="4"/>
        <v>-21.371270000000003</v>
      </c>
      <c r="G105">
        <f t="shared" si="5"/>
        <v>67.048333000000014</v>
      </c>
      <c r="H105">
        <f t="shared" si="6"/>
        <v>2708</v>
      </c>
      <c r="X105" t="e" vm="118">
        <v>#VALUE!</v>
      </c>
    </row>
    <row r="106" spans="1:24" x14ac:dyDescent="0.2">
      <c r="A106" s="1" t="e" vm="120">
        <v>#VALUE!</v>
      </c>
      <c r="B106" t="e" cm="1" vm="118">
        <f t="array" ref="B106">_FV(A106,"Admin Division 1 (State/province/other)",TRUE)</f>
        <v>#VALUE!</v>
      </c>
      <c r="C106" t="e" cm="1" vm="1370">
        <f t="array" ref="C106">_FV(A106,"City")</f>
        <v>#VALUE!</v>
      </c>
      <c r="D106" cm="1" vm="1371">
        <f t="array" ref="D106">_FV(C106,"Latitude")</f>
        <v>41.475278000000003</v>
      </c>
      <c r="E106" cm="1" vm="1372">
        <f t="array" ref="E106">_FV(C106,"Longitude")</f>
        <v>-81.845832999999999</v>
      </c>
      <c r="F106">
        <f t="shared" si="4"/>
        <v>-19.742103</v>
      </c>
      <c r="G106">
        <f t="shared" si="5"/>
        <v>68.014167000000015</v>
      </c>
      <c r="H106">
        <f t="shared" si="6"/>
        <v>2660</v>
      </c>
      <c r="X106" t="e" vm="118">
        <v>#VALUE!</v>
      </c>
    </row>
    <row r="107" spans="1:24" x14ac:dyDescent="0.2">
      <c r="A107" s="1" t="e" vm="121">
        <v>#VALUE!</v>
      </c>
      <c r="B107" t="e" cm="1" vm="118">
        <f t="array" ref="B107">_FV(A107,"Admin Division 1 (State/province/other)",TRUE)</f>
        <v>#VALUE!</v>
      </c>
      <c r="C107" t="e" cm="1" vm="1373">
        <f t="array" ref="C107">_FV(A107,"City")</f>
        <v>#VALUE!</v>
      </c>
      <c r="D107" cm="1" vm="1374">
        <f t="array" ref="D107">_FV(C107,"Latitude")</f>
        <v>41.3675</v>
      </c>
      <c r="E107" cm="1" vm="1375">
        <f t="array" ref="E107">_FV(C107,"Longitude")</f>
        <v>-81.904722000000007</v>
      </c>
      <c r="F107">
        <f t="shared" si="4"/>
        <v>-19.849881000000003</v>
      </c>
      <c r="G107">
        <f t="shared" si="5"/>
        <v>67.955278000000007</v>
      </c>
      <c r="H107">
        <f t="shared" si="6"/>
        <v>2663</v>
      </c>
      <c r="X107" t="e" vm="118">
        <v>#VALUE!</v>
      </c>
    </row>
    <row r="108" spans="1:24" x14ac:dyDescent="0.2">
      <c r="A108" s="1" t="e" vm="122">
        <v>#VALUE!</v>
      </c>
      <c r="B108" t="e" cm="1" vm="118">
        <f t="array" ref="B108">_FV(A108,"Admin Division 1 (State/province/other)",TRUE)</f>
        <v>#VALUE!</v>
      </c>
      <c r="C108" t="e" cm="1" vm="1376">
        <f t="array" ref="C108">_FV(A108,"City")</f>
        <v>#VALUE!</v>
      </c>
      <c r="D108" cm="1" vm="1377">
        <f t="array" ref="D108">_FV(C108,"Latitude")</f>
        <v>40.798180000000002</v>
      </c>
      <c r="E108" cm="1" vm="1378">
        <f t="array" ref="E108">_FV(C108,"Longitude")</f>
        <v>-81.939946000000006</v>
      </c>
      <c r="F108">
        <f t="shared" si="4"/>
        <v>-20.419201000000001</v>
      </c>
      <c r="G108">
        <f t="shared" si="5"/>
        <v>67.920054000000007</v>
      </c>
      <c r="H108">
        <f t="shared" si="6"/>
        <v>2689</v>
      </c>
      <c r="X108" t="e" vm="118">
        <v>#VALUE!</v>
      </c>
    </row>
    <row r="109" spans="1:24" x14ac:dyDescent="0.2">
      <c r="A109" s="1" t="e" vm="122">
        <v>#VALUE!</v>
      </c>
      <c r="B109" t="e" cm="1" vm="118">
        <f t="array" ref="B109">_FV(A109,"Admin Division 1 (State/province/other)",TRUE)</f>
        <v>#VALUE!</v>
      </c>
      <c r="C109" t="e" cm="1" vm="1376">
        <f t="array" ref="C109">_FV(A109,"City")</f>
        <v>#VALUE!</v>
      </c>
      <c r="D109" cm="1" vm="1377">
        <f t="array" ref="D109">_FV(C109,"Latitude")</f>
        <v>40.798180000000002</v>
      </c>
      <c r="E109" cm="1" vm="1378">
        <f t="array" ref="E109">_FV(C109,"Longitude")</f>
        <v>-81.939946000000006</v>
      </c>
      <c r="F109">
        <f t="shared" si="4"/>
        <v>-20.419201000000001</v>
      </c>
      <c r="G109">
        <f t="shared" si="5"/>
        <v>67.920054000000007</v>
      </c>
      <c r="H109">
        <f t="shared" si="6"/>
        <v>2689</v>
      </c>
      <c r="X109" t="e" vm="118">
        <v>#VALUE!</v>
      </c>
    </row>
    <row r="110" spans="1:24" x14ac:dyDescent="0.2">
      <c r="A110" s="1" t="e" vm="123">
        <v>#VALUE!</v>
      </c>
      <c r="B110" t="e" cm="1" vm="118">
        <f t="array" ref="B110">_FV(A110,"Admin Division 1 (State/province/other)",TRUE)</f>
        <v>#VALUE!</v>
      </c>
      <c r="C110" t="e" cm="1" vm="1379">
        <f t="array" ref="C110">_FV(A110,"City")</f>
        <v>#VALUE!</v>
      </c>
      <c r="D110" cm="1" vm="1380">
        <f t="array" ref="D110">_FV(C110,"Latitude")</f>
        <v>39.103697400000001</v>
      </c>
      <c r="E110" cm="1" vm="1381">
        <f t="array" ref="E110">_FV(C110,"Longitude")</f>
        <v>-84.513613100000001</v>
      </c>
      <c r="F110">
        <f t="shared" si="4"/>
        <v>-22.113683600000002</v>
      </c>
      <c r="G110">
        <f t="shared" si="5"/>
        <v>65.346386900000013</v>
      </c>
      <c r="H110">
        <f t="shared" si="6"/>
        <v>2694</v>
      </c>
      <c r="X110" t="e" vm="118">
        <v>#VALUE!</v>
      </c>
    </row>
    <row r="111" spans="1:24" x14ac:dyDescent="0.2">
      <c r="A111" s="1" t="e" vm="124">
        <v>#VALUE!</v>
      </c>
      <c r="B111" t="e" cm="1" vm="125">
        <f t="array" ref="B111">_FV(A111,"Admin Division 1 (State/province/other)",TRUE)</f>
        <v>#VALUE!</v>
      </c>
      <c r="C111" t="e" cm="1" vm="1382">
        <f t="array" ref="C111">_FV(A111,"City")</f>
        <v>#VALUE!</v>
      </c>
      <c r="D111" cm="1" vm="1383">
        <f t="array" ref="D111">_FV(C111,"Latitude")</f>
        <v>39.956111</v>
      </c>
      <c r="E111" cm="1" vm="1384">
        <f t="array" ref="E111">_FV(C111,"Longitude")</f>
        <v>-86.012777999999997</v>
      </c>
      <c r="F111">
        <f t="shared" si="4"/>
        <v>-21.261270000000003</v>
      </c>
      <c r="G111">
        <f t="shared" si="5"/>
        <v>63.847222000000016</v>
      </c>
      <c r="H111">
        <f t="shared" si="6"/>
        <v>2610</v>
      </c>
      <c r="X111" t="e" vm="125">
        <v>#VALUE!</v>
      </c>
    </row>
    <row r="112" spans="1:24" x14ac:dyDescent="0.2">
      <c r="A112" s="1" t="e" vm="124">
        <v>#VALUE!</v>
      </c>
      <c r="B112" t="e" cm="1" vm="125">
        <f t="array" ref="B112">_FV(A112,"Admin Division 1 (State/province/other)",TRUE)</f>
        <v>#VALUE!</v>
      </c>
      <c r="C112" t="e" cm="1" vm="1382">
        <f t="array" ref="C112">_FV(A112,"City")</f>
        <v>#VALUE!</v>
      </c>
      <c r="D112" cm="1" vm="1383">
        <f t="array" ref="D112">_FV(C112,"Latitude")</f>
        <v>39.956111</v>
      </c>
      <c r="E112" cm="1" vm="1384">
        <f t="array" ref="E112">_FV(C112,"Longitude")</f>
        <v>-86.012777999999997</v>
      </c>
      <c r="F112">
        <f t="shared" si="4"/>
        <v>-21.261270000000003</v>
      </c>
      <c r="G112">
        <f t="shared" si="5"/>
        <v>63.847222000000016</v>
      </c>
      <c r="H112">
        <f t="shared" si="6"/>
        <v>2610</v>
      </c>
      <c r="X112" t="e" vm="125">
        <v>#VALUE!</v>
      </c>
    </row>
    <row r="113" spans="1:24" x14ac:dyDescent="0.2">
      <c r="A113" s="1" t="e" vm="126">
        <v>#VALUE!</v>
      </c>
      <c r="B113" t="e" cm="1" vm="125">
        <f t="array" ref="B113">_FV(A113,"Admin Division 1 (State/province/other)",TRUE)</f>
        <v>#VALUE!</v>
      </c>
      <c r="C113" t="e" cm="1" vm="1385">
        <f t="array" ref="C113">_FV(A113,"City")</f>
        <v>#VALUE!</v>
      </c>
      <c r="D113" cm="1" vm="1386">
        <f t="array" ref="D113">_FV(C113,"Latitude")</f>
        <v>39.790999999999997</v>
      </c>
      <c r="E113" cm="1" vm="1387">
        <f t="array" ref="E113">_FV(C113,"Longitude")</f>
        <v>-86.147999999999996</v>
      </c>
      <c r="F113">
        <f t="shared" si="4"/>
        <v>-21.426381000000006</v>
      </c>
      <c r="G113">
        <f t="shared" si="5"/>
        <v>63.712000000000018</v>
      </c>
      <c r="H113">
        <f t="shared" si="6"/>
        <v>2614</v>
      </c>
      <c r="X113" t="e" vm="125">
        <v>#VALUE!</v>
      </c>
    </row>
    <row r="114" spans="1:24" x14ac:dyDescent="0.2">
      <c r="A114" s="1" t="e" vm="127">
        <v>#VALUE!</v>
      </c>
      <c r="B114" t="e" cm="1" vm="125">
        <f t="array" ref="B114">_FV(A114,"Admin Division 1 (State/province/other)",TRUE)</f>
        <v>#VALUE!</v>
      </c>
      <c r="C114" t="e" cm="1" vm="1388">
        <f t="array" ref="C114">_FV(A114,"City")</f>
        <v>#VALUE!</v>
      </c>
      <c r="D114" cm="1" vm="1389">
        <f t="array" ref="D114">_FV(C114,"Latitude")</f>
        <v>41.604595000000003</v>
      </c>
      <c r="E114" cm="1" vm="1390">
        <f t="array" ref="E114">_FV(C114,"Longitude")</f>
        <v>-87.508921000000001</v>
      </c>
      <c r="F114">
        <f t="shared" si="4"/>
        <v>-19.612786</v>
      </c>
      <c r="G114">
        <f t="shared" si="5"/>
        <v>62.351079000000013</v>
      </c>
      <c r="H114">
        <f t="shared" si="6"/>
        <v>2491</v>
      </c>
      <c r="X114" t="e" vm="125">
        <v>#VALUE!</v>
      </c>
    </row>
    <row r="115" spans="1:24" x14ac:dyDescent="0.2">
      <c r="A115" s="1" t="e" vm="128">
        <v>#VALUE!</v>
      </c>
      <c r="B115" t="e" cm="1" vm="125">
        <f t="array" ref="B115">_FV(A115,"Admin Division 1 (State/province/other)",TRUE)</f>
        <v>#VALUE!</v>
      </c>
      <c r="C115" t="e" cm="1" vm="1391">
        <f t="array" ref="C115">_FV(A115,"City")</f>
        <v>#VALUE!</v>
      </c>
      <c r="D115" cm="1" vm="1392">
        <f t="array" ref="D115">_FV(C115,"Latitude")</f>
        <v>40.193655</v>
      </c>
      <c r="E115" cm="1" vm="1393">
        <f t="array" ref="E115">_FV(C115,"Longitude")</f>
        <v>-85.386523999999994</v>
      </c>
      <c r="F115">
        <f t="shared" si="4"/>
        <v>-21.023726000000003</v>
      </c>
      <c r="G115">
        <f t="shared" si="5"/>
        <v>64.473476000000019</v>
      </c>
      <c r="H115">
        <f t="shared" si="6"/>
        <v>2617</v>
      </c>
      <c r="X115" t="e" vm="125">
        <v>#VALUE!</v>
      </c>
    </row>
    <row r="116" spans="1:24" x14ac:dyDescent="0.2">
      <c r="A116" s="1" t="e" vm="129">
        <v>#VALUE!</v>
      </c>
      <c r="B116" t="e" cm="1" vm="125">
        <f t="array" ref="B116">_FV(A116,"Admin Division 1 (State/province/other)",TRUE)</f>
        <v>#VALUE!</v>
      </c>
      <c r="C116" t="e" cm="1" vm="1394">
        <f t="array" ref="C116">_FV(A116,"City")</f>
        <v>#VALUE!</v>
      </c>
      <c r="D116" cm="1" vm="1395">
        <f t="array" ref="D116">_FV(C116,"Latitude")</f>
        <v>38.169167000000002</v>
      </c>
      <c r="E116" cm="1" vm="1396">
        <f t="array" ref="E116">_FV(C116,"Longitude")</f>
        <v>-87.783610999999993</v>
      </c>
      <c r="F116">
        <f t="shared" si="4"/>
        <v>-23.048214000000002</v>
      </c>
      <c r="G116">
        <f t="shared" si="5"/>
        <v>62.07638900000002</v>
      </c>
      <c r="H116">
        <f t="shared" si="6"/>
        <v>2643</v>
      </c>
      <c r="X116" t="e" vm="125">
        <v>#VALUE!</v>
      </c>
    </row>
    <row r="117" spans="1:24" x14ac:dyDescent="0.2">
      <c r="A117" s="1" t="e" vm="130">
        <v>#VALUE!</v>
      </c>
      <c r="B117" t="e" cm="1" vm="131">
        <f t="array" ref="B117">_FV(A117,"Admin Division 1 (State/province/other)",TRUE)</f>
        <v>#VALUE!</v>
      </c>
      <c r="C117" t="e" cm="1" vm="1397">
        <f t="array" ref="C117">_FV(A117,"City")</f>
        <v>#VALUE!</v>
      </c>
      <c r="D117" cm="1" vm="1398">
        <f t="array" ref="D117">_FV(C117,"Latitude")</f>
        <v>42.515033000000003</v>
      </c>
      <c r="E117" cm="1" vm="1399">
        <f t="array" ref="E117">_FV(C117,"Longitude")</f>
        <v>-83.305603000000005</v>
      </c>
      <c r="F117">
        <f t="shared" si="4"/>
        <v>-18.702348000000001</v>
      </c>
      <c r="G117">
        <f t="shared" si="5"/>
        <v>66.554397000000009</v>
      </c>
      <c r="H117">
        <f t="shared" si="6"/>
        <v>2570</v>
      </c>
      <c r="X117" t="e" vm="131">
        <v>#VALUE!</v>
      </c>
    </row>
    <row r="118" spans="1:24" x14ac:dyDescent="0.2">
      <c r="A118" s="1" t="e" vm="132">
        <v>#VALUE!</v>
      </c>
      <c r="B118" t="e" cm="1" vm="131">
        <f t="array" ref="B118">_FV(A118,"Admin Division 1 (State/province/other)",TRUE)</f>
        <v>#VALUE!</v>
      </c>
      <c r="C118" t="e" cm="1" vm="1400">
        <f t="array" ref="C118">_FV(A118,"City")</f>
        <v>#VALUE!</v>
      </c>
      <c r="D118" cm="1" vm="1401">
        <f t="array" ref="D118">_FV(C118,"Latitude")</f>
        <v>42.397221999999999</v>
      </c>
      <c r="E118" cm="1" vm="1402">
        <f t="array" ref="E118">_FV(C118,"Longitude")</f>
        <v>-83.373610999999997</v>
      </c>
      <c r="F118">
        <f t="shared" si="4"/>
        <v>-18.820159000000004</v>
      </c>
      <c r="G118">
        <f t="shared" si="5"/>
        <v>66.486389000000017</v>
      </c>
      <c r="H118">
        <f t="shared" si="6"/>
        <v>2574</v>
      </c>
      <c r="X118" t="e" vm="131">
        <v>#VALUE!</v>
      </c>
    </row>
    <row r="119" spans="1:24" x14ac:dyDescent="0.2">
      <c r="A119" s="1" t="e" vm="133">
        <v>#VALUE!</v>
      </c>
      <c r="B119" t="e" cm="1" vm="131">
        <f t="array" ref="B119">_FV(A119,"Admin Division 1 (State/province/other)",TRUE)</f>
        <v>#VALUE!</v>
      </c>
      <c r="C119" t="e" cm="1" vm="1403">
        <f t="array" ref="C119">_FV(A119,"City")</f>
        <v>#VALUE!</v>
      </c>
      <c r="D119" cm="1" vm="1404">
        <f t="array" ref="D119">_FV(C119,"Latitude")</f>
        <v>42.308610999999999</v>
      </c>
      <c r="E119" cm="1" vm="1405">
        <f t="array" ref="E119">_FV(C119,"Longitude")</f>
        <v>-83.482221999999993</v>
      </c>
      <c r="F119">
        <f t="shared" si="4"/>
        <v>-18.908770000000004</v>
      </c>
      <c r="G119">
        <f t="shared" si="5"/>
        <v>66.377778000000021</v>
      </c>
      <c r="H119">
        <f t="shared" si="6"/>
        <v>2575</v>
      </c>
      <c r="X119" t="e" vm="131">
        <v>#VALUE!</v>
      </c>
    </row>
    <row r="120" spans="1:24" x14ac:dyDescent="0.2">
      <c r="A120" s="1" t="e" vm="133">
        <v>#VALUE!</v>
      </c>
      <c r="B120" t="e" cm="1" vm="131">
        <f t="array" ref="B120">_FV(A120,"Admin Division 1 (State/province/other)",TRUE)</f>
        <v>#VALUE!</v>
      </c>
      <c r="C120" t="e" cm="1" vm="1403">
        <f t="array" ref="C120">_FV(A120,"City")</f>
        <v>#VALUE!</v>
      </c>
      <c r="D120" cm="1" vm="1404">
        <f t="array" ref="D120">_FV(C120,"Latitude")</f>
        <v>42.308610999999999</v>
      </c>
      <c r="E120" cm="1" vm="1405">
        <f t="array" ref="E120">_FV(C120,"Longitude")</f>
        <v>-83.482221999999993</v>
      </c>
      <c r="F120">
        <f t="shared" si="4"/>
        <v>-18.908770000000004</v>
      </c>
      <c r="G120">
        <f t="shared" si="5"/>
        <v>66.377778000000021</v>
      </c>
      <c r="H120">
        <f t="shared" si="6"/>
        <v>2575</v>
      </c>
      <c r="X120" t="e" vm="131">
        <v>#VALUE!</v>
      </c>
    </row>
    <row r="121" spans="1:24" x14ac:dyDescent="0.2">
      <c r="A121" s="1" t="e" vm="133">
        <v>#VALUE!</v>
      </c>
      <c r="B121" t="e" cm="1" vm="131">
        <f t="array" ref="B121">_FV(A121,"Admin Division 1 (State/province/other)",TRUE)</f>
        <v>#VALUE!</v>
      </c>
      <c r="C121" t="e" cm="1" vm="1403">
        <f t="array" ref="C121">_FV(A121,"City")</f>
        <v>#VALUE!</v>
      </c>
      <c r="D121" cm="1" vm="1404">
        <f t="array" ref="D121">_FV(C121,"Latitude")</f>
        <v>42.308610999999999</v>
      </c>
      <c r="E121" cm="1" vm="1405">
        <f t="array" ref="E121">_FV(C121,"Longitude")</f>
        <v>-83.482221999999993</v>
      </c>
      <c r="F121">
        <f t="shared" si="4"/>
        <v>-18.908770000000004</v>
      </c>
      <c r="G121">
        <f t="shared" si="5"/>
        <v>66.377778000000021</v>
      </c>
      <c r="H121">
        <f t="shared" si="6"/>
        <v>2575</v>
      </c>
      <c r="X121" t="e" vm="131">
        <v>#VALUE!</v>
      </c>
    </row>
    <row r="122" spans="1:24" x14ac:dyDescent="0.2">
      <c r="A122" s="1" t="e" vm="134">
        <v>#VALUE!</v>
      </c>
      <c r="B122" t="e" cm="1" vm="131">
        <f t="array" ref="B122">_FV(A122,"Admin Division 1 (State/province/other)",TRUE)</f>
        <v>#VALUE!</v>
      </c>
      <c r="C122" t="e" cm="1" vm="1406">
        <f t="array" ref="C122">_FV(A122,"City")</f>
        <v>#VALUE!</v>
      </c>
      <c r="D122" cm="1" vm="1407">
        <f t="array" ref="D122">_FV(C122,"Latitude")</f>
        <v>42.584093000000003</v>
      </c>
      <c r="E122" cm="1" vm="1408">
        <f t="array" ref="E122">_FV(C122,"Longitude")</f>
        <v>-83.243236999999993</v>
      </c>
      <c r="F122">
        <f t="shared" si="4"/>
        <v>-18.633288</v>
      </c>
      <c r="G122">
        <f t="shared" si="5"/>
        <v>66.61676300000002</v>
      </c>
      <c r="H122">
        <f t="shared" si="6"/>
        <v>2569</v>
      </c>
      <c r="X122" t="e" vm="131">
        <v>#VALUE!</v>
      </c>
    </row>
    <row r="123" spans="1:24" x14ac:dyDescent="0.2">
      <c r="A123" s="1" t="e" vm="135">
        <v>#VALUE!</v>
      </c>
      <c r="B123" t="e" cm="1" vm="131">
        <f t="array" ref="B123">_FV(A123,"Admin Division 1 (State/province/other)",TRUE)</f>
        <v>#VALUE!</v>
      </c>
      <c r="C123" t="e" cm="1" vm="1409">
        <f t="array" ref="C123">_FV(A123,"City")</f>
        <v>#VALUE!</v>
      </c>
      <c r="D123" cm="1" vm="1410">
        <f t="array" ref="D123">_FV(C123,"Latitude")</f>
        <v>42.5792</v>
      </c>
      <c r="E123" cm="1" vm="1411">
        <f t="array" ref="E123">_FV(C123,"Longitude")</f>
        <v>-84.443157999999997</v>
      </c>
      <c r="F123">
        <f t="shared" si="4"/>
        <v>-18.638181000000003</v>
      </c>
      <c r="G123">
        <f t="shared" si="5"/>
        <v>65.416842000000017</v>
      </c>
      <c r="H123">
        <f t="shared" si="6"/>
        <v>2535</v>
      </c>
      <c r="X123" t="e" vm="131">
        <v>#VALUE!</v>
      </c>
    </row>
    <row r="124" spans="1:24" x14ac:dyDescent="0.2">
      <c r="A124" s="1" t="e" vm="136">
        <v>#VALUE!</v>
      </c>
      <c r="B124" t="e" cm="1" vm="131">
        <f t="array" ref="B124">_FV(A124,"Admin Division 1 (State/province/other)",TRUE)</f>
        <v>#VALUE!</v>
      </c>
      <c r="C124" t="e" cm="1" vm="1412">
        <f t="array" ref="C124">_FV(A124,"City")</f>
        <v>#VALUE!</v>
      </c>
      <c r="D124" cm="1" vm="1413">
        <f t="array" ref="D124">_FV(C124,"Latitude")</f>
        <v>42.098056</v>
      </c>
      <c r="E124" cm="1" vm="1414">
        <f t="array" ref="E124">_FV(C124,"Longitude")</f>
        <v>-86.484166999999999</v>
      </c>
      <c r="F124">
        <f t="shared" si="4"/>
        <v>-19.119325000000003</v>
      </c>
      <c r="G124">
        <f t="shared" si="5"/>
        <v>63.375833000000014</v>
      </c>
      <c r="H124">
        <f t="shared" si="6"/>
        <v>2498</v>
      </c>
      <c r="X124" t="e" vm="131">
        <v>#VALUE!</v>
      </c>
    </row>
    <row r="125" spans="1:24" x14ac:dyDescent="0.2">
      <c r="A125" s="1" t="e" vm="137">
        <v>#VALUE!</v>
      </c>
      <c r="B125" t="e" cm="1" vm="131">
        <f t="array" ref="B125">_FV(A125,"Admin Division 1 (State/province/other)",TRUE)</f>
        <v>#VALUE!</v>
      </c>
      <c r="C125" t="e" cm="1" vm="1415">
        <f t="array" ref="C125">_FV(A125,"City")</f>
        <v>#VALUE!</v>
      </c>
      <c r="D125" cm="1" vm="1416">
        <f t="array" ref="D125">_FV(C125,"Latitude")</f>
        <v>42.789382000000003</v>
      </c>
      <c r="E125" cm="1" vm="1417">
        <f t="array" ref="E125">_FV(C125,"Longitude")</f>
        <v>-86.107196000000002</v>
      </c>
      <c r="F125">
        <f t="shared" si="4"/>
        <v>-18.427999</v>
      </c>
      <c r="G125">
        <f t="shared" si="5"/>
        <v>63.752804000000012</v>
      </c>
      <c r="H125">
        <f t="shared" si="6"/>
        <v>2477</v>
      </c>
      <c r="X125" t="e" vm="131">
        <v>#VALUE!</v>
      </c>
    </row>
    <row r="126" spans="1:24" x14ac:dyDescent="0.2">
      <c r="A126" s="1" t="e" vm="137">
        <v>#VALUE!</v>
      </c>
      <c r="B126" t="e" cm="1" vm="131">
        <f t="array" ref="B126">_FV(A126,"Admin Division 1 (State/province/other)",TRUE)</f>
        <v>#VALUE!</v>
      </c>
      <c r="C126" t="e" cm="1" vm="1415">
        <f t="array" ref="C126">_FV(A126,"City")</f>
        <v>#VALUE!</v>
      </c>
      <c r="D126" cm="1" vm="1416">
        <f t="array" ref="D126">_FV(C126,"Latitude")</f>
        <v>42.789382000000003</v>
      </c>
      <c r="E126" cm="1" vm="1417">
        <f t="array" ref="E126">_FV(C126,"Longitude")</f>
        <v>-86.107196000000002</v>
      </c>
      <c r="F126">
        <f t="shared" si="4"/>
        <v>-18.427999</v>
      </c>
      <c r="G126">
        <f t="shared" si="5"/>
        <v>63.752804000000012</v>
      </c>
      <c r="H126">
        <f t="shared" si="6"/>
        <v>2477</v>
      </c>
      <c r="X126" t="e" vm="131">
        <v>#VALUE!</v>
      </c>
    </row>
    <row r="127" spans="1:24" x14ac:dyDescent="0.2">
      <c r="A127" s="1" t="e" vm="138">
        <v>#VALUE!</v>
      </c>
      <c r="B127" t="e" cm="1" vm="131">
        <f t="array" ref="B127">_FV(A127,"Admin Division 1 (State/province/other)",TRUE)</f>
        <v>#VALUE!</v>
      </c>
      <c r="C127" t="e" cm="1" vm="1418">
        <f t="array" ref="C127">_FV(A127,"City")</f>
        <v>#VALUE!</v>
      </c>
      <c r="D127" cm="1" vm="1419">
        <f t="array" ref="D127">_FV(C127,"Latitude")</f>
        <v>42.965461699999999</v>
      </c>
      <c r="E127" cm="1" vm="1420">
        <f t="array" ref="E127">_FV(C127,"Longitude")</f>
        <v>-85.670171400000001</v>
      </c>
      <c r="F127">
        <f t="shared" si="4"/>
        <v>-18.251919300000004</v>
      </c>
      <c r="G127">
        <f t="shared" si="5"/>
        <v>64.189828600000013</v>
      </c>
      <c r="H127">
        <f t="shared" si="6"/>
        <v>2482</v>
      </c>
      <c r="X127" t="e" vm="131">
        <v>#VALUE!</v>
      </c>
    </row>
    <row r="128" spans="1:24" x14ac:dyDescent="0.2">
      <c r="A128" s="1" t="e" vm="139">
        <v>#VALUE!</v>
      </c>
      <c r="B128" t="e" cm="1" vm="140">
        <f t="array" ref="B128">_FV(A128,"Admin Division 1 (State/province/other)",TRUE)</f>
        <v>#VALUE!</v>
      </c>
      <c r="C128" t="e" cm="1" vm="1421">
        <f t="array" ref="C128">_FV(A128,"City")</f>
        <v>#VALUE!</v>
      </c>
      <c r="D128" cm="1" vm="1422">
        <f t="array" ref="D128">_FV(C128,"Latitude")</f>
        <v>41.821872200000001</v>
      </c>
      <c r="E128" cm="1" vm="1423">
        <f t="array" ref="E128">_FV(C128,"Longitude")</f>
        <v>-93.154378699999995</v>
      </c>
      <c r="F128">
        <f t="shared" si="4"/>
        <v>-19.395508800000002</v>
      </c>
      <c r="G128">
        <f t="shared" si="5"/>
        <v>56.705621300000018</v>
      </c>
      <c r="H128">
        <f t="shared" si="6"/>
        <v>2318</v>
      </c>
      <c r="X128" t="e" vm="140">
        <v>#VALUE!</v>
      </c>
    </row>
    <row r="129" spans="1:24" x14ac:dyDescent="0.2">
      <c r="A129" s="1" t="e" vm="141">
        <v>#VALUE!</v>
      </c>
      <c r="B129" t="e" cm="1" vm="140">
        <f t="array" ref="B129">_FV(A129,"Admin Division 1 (State/province/other)",TRUE)</f>
        <v>#VALUE!</v>
      </c>
      <c r="C129" t="e" cm="1" vm="1424">
        <f t="array" ref="C129">_FV(A129,"City")</f>
        <v>#VALUE!</v>
      </c>
      <c r="D129" cm="1" vm="1425">
        <f t="array" ref="D129">_FV(C129,"Latitude")</f>
        <v>41.669319000000002</v>
      </c>
      <c r="E129" cm="1" vm="1426">
        <f t="array" ref="E129">_FV(C129,"Longitude")</f>
        <v>-93.697646000000006</v>
      </c>
      <c r="F129">
        <f t="shared" si="4"/>
        <v>-19.548062000000002</v>
      </c>
      <c r="G129">
        <f t="shared" si="5"/>
        <v>56.162354000000008</v>
      </c>
      <c r="H129">
        <f t="shared" si="6"/>
        <v>2309</v>
      </c>
      <c r="X129" t="e" vm="140">
        <v>#VALUE!</v>
      </c>
    </row>
    <row r="130" spans="1:24" x14ac:dyDescent="0.2">
      <c r="A130" s="1" t="e" vm="142">
        <v>#VALUE!</v>
      </c>
      <c r="B130" t="e" cm="1" vm="140">
        <f t="array" ref="B130">_FV(A130,"Admin Division 1 (State/province/other)",TRUE)</f>
        <v>#VALUE!</v>
      </c>
      <c r="C130" t="e" cm="1" vm="1427">
        <f t="array" ref="C130">_FV(A130,"City")</f>
        <v>#VALUE!</v>
      </c>
      <c r="D130" cm="1" vm="1428">
        <f t="array" ref="D130">_FV(C130,"Latitude")</f>
        <v>41.590833000000003</v>
      </c>
      <c r="E130" cm="1" vm="1429">
        <f t="array" ref="E130">_FV(C130,"Longitude")</f>
        <v>-93.620833000000005</v>
      </c>
      <c r="F130">
        <f t="shared" si="4"/>
        <v>-19.626548</v>
      </c>
      <c r="G130">
        <f t="shared" si="5"/>
        <v>56.239167000000009</v>
      </c>
      <c r="H130">
        <f t="shared" si="6"/>
        <v>2315</v>
      </c>
      <c r="X130" t="e" vm="140">
        <v>#VALUE!</v>
      </c>
    </row>
    <row r="131" spans="1:24" x14ac:dyDescent="0.2">
      <c r="A131" s="1" t="e" vm="143">
        <v>#VALUE!</v>
      </c>
      <c r="B131" t="e" cm="1" vm="140">
        <f t="array" ref="B131">_FV(A131,"Admin Division 1 (State/province/other)",TRUE)</f>
        <v>#VALUE!</v>
      </c>
      <c r="C131" t="e" cm="1" vm="1430">
        <f t="array" ref="C131">_FV(A131,"City")</f>
        <v>#VALUE!</v>
      </c>
      <c r="D131" cm="1" vm="1431">
        <f t="array" ref="D131">_FV(C131,"Latitude")</f>
        <v>41.666666999999997</v>
      </c>
      <c r="E131" cm="1" vm="1432">
        <f t="array" ref="E131">_FV(C131,"Longitude")</f>
        <v>-91.533332999999999</v>
      </c>
      <c r="F131">
        <f t="shared" ref="F131:F194" si="7">D131-$J$17</f>
        <v>-19.550714000000006</v>
      </c>
      <c r="G131">
        <f t="shared" ref="G131:G194" si="8">E131-$K$17</f>
        <v>58.326667000000015</v>
      </c>
      <c r="H131">
        <f t="shared" ref="H131:H194" si="9">INT(ACOS(COS(RADIANS(90-D131)) *COS(RADIANS(90-$J$17)) +SIN(RADIANS(90-D131)) *SIN(RADIANS(90-$J$17)) *COS(RADIANS(E131-$K$17))) *3440.065)</f>
        <v>2372</v>
      </c>
      <c r="X131" t="e" vm="140">
        <v>#VALUE!</v>
      </c>
    </row>
    <row r="132" spans="1:24" x14ac:dyDescent="0.2">
      <c r="A132" s="1" t="e" vm="143">
        <v>#VALUE!</v>
      </c>
      <c r="B132" t="e" cm="1" vm="140">
        <f t="array" ref="B132">_FV(A132,"Admin Division 1 (State/province/other)",TRUE)</f>
        <v>#VALUE!</v>
      </c>
      <c r="C132" t="e" cm="1" vm="1430">
        <f t="array" ref="C132">_FV(A132,"City")</f>
        <v>#VALUE!</v>
      </c>
      <c r="D132" cm="1" vm="1431">
        <f t="array" ref="D132">_FV(C132,"Latitude")</f>
        <v>41.666666999999997</v>
      </c>
      <c r="E132" cm="1" vm="1432">
        <f t="array" ref="E132">_FV(C132,"Longitude")</f>
        <v>-91.533332999999999</v>
      </c>
      <c r="F132">
        <f t="shared" si="7"/>
        <v>-19.550714000000006</v>
      </c>
      <c r="G132">
        <f t="shared" si="8"/>
        <v>58.326667000000015</v>
      </c>
      <c r="H132">
        <f t="shared" si="9"/>
        <v>2372</v>
      </c>
      <c r="X132" t="e" vm="140">
        <v>#VALUE!</v>
      </c>
    </row>
    <row r="133" spans="1:24" x14ac:dyDescent="0.2">
      <c r="A133" s="1" t="e" vm="143">
        <v>#VALUE!</v>
      </c>
      <c r="B133" t="e" cm="1" vm="140">
        <f t="array" ref="B133">_FV(A133,"Admin Division 1 (State/province/other)",TRUE)</f>
        <v>#VALUE!</v>
      </c>
      <c r="C133" t="e" cm="1" vm="1430">
        <f t="array" ref="C133">_FV(A133,"City")</f>
        <v>#VALUE!</v>
      </c>
      <c r="D133" cm="1" vm="1431">
        <f t="array" ref="D133">_FV(C133,"Latitude")</f>
        <v>41.666666999999997</v>
      </c>
      <c r="E133" cm="1" vm="1432">
        <f t="array" ref="E133">_FV(C133,"Longitude")</f>
        <v>-91.533332999999999</v>
      </c>
      <c r="F133">
        <f t="shared" si="7"/>
        <v>-19.550714000000006</v>
      </c>
      <c r="G133">
        <f t="shared" si="8"/>
        <v>58.326667000000015</v>
      </c>
      <c r="H133">
        <f t="shared" si="9"/>
        <v>2372</v>
      </c>
      <c r="X133" t="e" vm="140">
        <v>#VALUE!</v>
      </c>
    </row>
    <row r="134" spans="1:24" x14ac:dyDescent="0.2">
      <c r="A134" s="1" t="e" vm="143">
        <v>#VALUE!</v>
      </c>
      <c r="B134" t="e" cm="1" vm="140">
        <f t="array" ref="B134">_FV(A134,"Admin Division 1 (State/province/other)",TRUE)</f>
        <v>#VALUE!</v>
      </c>
      <c r="C134" t="e" cm="1" vm="1430">
        <f t="array" ref="C134">_FV(A134,"City")</f>
        <v>#VALUE!</v>
      </c>
      <c r="D134" cm="1" vm="1431">
        <f t="array" ref="D134">_FV(C134,"Latitude")</f>
        <v>41.666666999999997</v>
      </c>
      <c r="E134" cm="1" vm="1432">
        <f t="array" ref="E134">_FV(C134,"Longitude")</f>
        <v>-91.533332999999999</v>
      </c>
      <c r="F134">
        <f t="shared" si="7"/>
        <v>-19.550714000000006</v>
      </c>
      <c r="G134">
        <f t="shared" si="8"/>
        <v>58.326667000000015</v>
      </c>
      <c r="H134">
        <f t="shared" si="9"/>
        <v>2372</v>
      </c>
      <c r="X134" t="e" vm="140">
        <v>#VALUE!</v>
      </c>
    </row>
    <row r="135" spans="1:24" x14ac:dyDescent="0.2">
      <c r="A135" s="1" t="e" vm="143">
        <v>#VALUE!</v>
      </c>
      <c r="B135" t="e" cm="1" vm="140">
        <f t="array" ref="B135">_FV(A135,"Admin Division 1 (State/province/other)",TRUE)</f>
        <v>#VALUE!</v>
      </c>
      <c r="C135" t="e" cm="1" vm="1430">
        <f t="array" ref="C135">_FV(A135,"City")</f>
        <v>#VALUE!</v>
      </c>
      <c r="D135" cm="1" vm="1431">
        <f t="array" ref="D135">_FV(C135,"Latitude")</f>
        <v>41.666666999999997</v>
      </c>
      <c r="E135" cm="1" vm="1432">
        <f t="array" ref="E135">_FV(C135,"Longitude")</f>
        <v>-91.533332999999999</v>
      </c>
      <c r="F135">
        <f t="shared" si="7"/>
        <v>-19.550714000000006</v>
      </c>
      <c r="G135">
        <f t="shared" si="8"/>
        <v>58.326667000000015</v>
      </c>
      <c r="H135">
        <f t="shared" si="9"/>
        <v>2372</v>
      </c>
      <c r="X135" t="e" vm="140">
        <v>#VALUE!</v>
      </c>
    </row>
    <row r="136" spans="1:24" x14ac:dyDescent="0.2">
      <c r="A136" s="1" t="e" vm="143">
        <v>#VALUE!</v>
      </c>
      <c r="B136" t="e" cm="1" vm="140">
        <f t="array" ref="B136">_FV(A136,"Admin Division 1 (State/province/other)",TRUE)</f>
        <v>#VALUE!</v>
      </c>
      <c r="C136" t="e" cm="1" vm="1430">
        <f t="array" ref="C136">_FV(A136,"City")</f>
        <v>#VALUE!</v>
      </c>
      <c r="D136" cm="1" vm="1431">
        <f t="array" ref="D136">_FV(C136,"Latitude")</f>
        <v>41.666666999999997</v>
      </c>
      <c r="E136" cm="1" vm="1432">
        <f t="array" ref="E136">_FV(C136,"Longitude")</f>
        <v>-91.533332999999999</v>
      </c>
      <c r="F136">
        <f t="shared" si="7"/>
        <v>-19.550714000000006</v>
      </c>
      <c r="G136">
        <f t="shared" si="8"/>
        <v>58.326667000000015</v>
      </c>
      <c r="H136">
        <f t="shared" si="9"/>
        <v>2372</v>
      </c>
      <c r="X136" t="e" vm="140">
        <v>#VALUE!</v>
      </c>
    </row>
    <row r="137" spans="1:24" x14ac:dyDescent="0.2">
      <c r="A137" s="1" t="e" vm="143">
        <v>#VALUE!</v>
      </c>
      <c r="B137" t="e" cm="1" vm="140">
        <f t="array" ref="B137">_FV(A137,"Admin Division 1 (State/province/other)",TRUE)</f>
        <v>#VALUE!</v>
      </c>
      <c r="C137" t="e" cm="1" vm="1430">
        <f t="array" ref="C137">_FV(A137,"City")</f>
        <v>#VALUE!</v>
      </c>
      <c r="D137" cm="1" vm="1431">
        <f t="array" ref="D137">_FV(C137,"Latitude")</f>
        <v>41.666666999999997</v>
      </c>
      <c r="E137" cm="1" vm="1432">
        <f t="array" ref="E137">_FV(C137,"Longitude")</f>
        <v>-91.533332999999999</v>
      </c>
      <c r="F137">
        <f t="shared" si="7"/>
        <v>-19.550714000000006</v>
      </c>
      <c r="G137">
        <f t="shared" si="8"/>
        <v>58.326667000000015</v>
      </c>
      <c r="H137">
        <f t="shared" si="9"/>
        <v>2372</v>
      </c>
      <c r="X137" t="e" vm="140">
        <v>#VALUE!</v>
      </c>
    </row>
    <row r="138" spans="1:24" x14ac:dyDescent="0.2">
      <c r="A138" s="1" t="e" vm="143">
        <v>#VALUE!</v>
      </c>
      <c r="B138" t="e" cm="1" vm="140">
        <f t="array" ref="B138">_FV(A138,"Admin Division 1 (State/province/other)",TRUE)</f>
        <v>#VALUE!</v>
      </c>
      <c r="C138" t="e" cm="1" vm="1430">
        <f t="array" ref="C138">_FV(A138,"City")</f>
        <v>#VALUE!</v>
      </c>
      <c r="D138" cm="1" vm="1431">
        <f t="array" ref="D138">_FV(C138,"Latitude")</f>
        <v>41.666666999999997</v>
      </c>
      <c r="E138" cm="1" vm="1432">
        <f t="array" ref="E138">_FV(C138,"Longitude")</f>
        <v>-91.533332999999999</v>
      </c>
      <c r="F138">
        <f t="shared" si="7"/>
        <v>-19.550714000000006</v>
      </c>
      <c r="G138">
        <f t="shared" si="8"/>
        <v>58.326667000000015</v>
      </c>
      <c r="H138">
        <f t="shared" si="9"/>
        <v>2372</v>
      </c>
      <c r="X138" t="e" vm="140">
        <v>#VALUE!</v>
      </c>
    </row>
    <row r="139" spans="1:24" x14ac:dyDescent="0.2">
      <c r="A139" s="1" t="e" vm="143">
        <v>#VALUE!</v>
      </c>
      <c r="B139" t="e" cm="1" vm="140">
        <f t="array" ref="B139">_FV(A139,"Admin Division 1 (State/province/other)",TRUE)</f>
        <v>#VALUE!</v>
      </c>
      <c r="C139" t="e" cm="1" vm="1430">
        <f t="array" ref="C139">_FV(A139,"City")</f>
        <v>#VALUE!</v>
      </c>
      <c r="D139" cm="1" vm="1431">
        <f t="array" ref="D139">_FV(C139,"Latitude")</f>
        <v>41.666666999999997</v>
      </c>
      <c r="E139" cm="1" vm="1432">
        <f t="array" ref="E139">_FV(C139,"Longitude")</f>
        <v>-91.533332999999999</v>
      </c>
      <c r="F139">
        <f t="shared" si="7"/>
        <v>-19.550714000000006</v>
      </c>
      <c r="G139">
        <f t="shared" si="8"/>
        <v>58.326667000000015</v>
      </c>
      <c r="H139">
        <f t="shared" si="9"/>
        <v>2372</v>
      </c>
      <c r="X139" t="e" vm="140">
        <v>#VALUE!</v>
      </c>
    </row>
    <row r="140" spans="1:24" x14ac:dyDescent="0.2">
      <c r="A140" s="1" t="e" vm="143">
        <v>#VALUE!</v>
      </c>
      <c r="B140" t="e" cm="1" vm="140">
        <f t="array" ref="B140">_FV(A140,"Admin Division 1 (State/province/other)",TRUE)</f>
        <v>#VALUE!</v>
      </c>
      <c r="C140" t="e" cm="1" vm="1430">
        <f t="array" ref="C140">_FV(A140,"City")</f>
        <v>#VALUE!</v>
      </c>
      <c r="D140" cm="1" vm="1431">
        <f t="array" ref="D140">_FV(C140,"Latitude")</f>
        <v>41.666666999999997</v>
      </c>
      <c r="E140" cm="1" vm="1432">
        <f t="array" ref="E140">_FV(C140,"Longitude")</f>
        <v>-91.533332999999999</v>
      </c>
      <c r="F140">
        <f t="shared" si="7"/>
        <v>-19.550714000000006</v>
      </c>
      <c r="G140">
        <f t="shared" si="8"/>
        <v>58.326667000000015</v>
      </c>
      <c r="H140">
        <f t="shared" si="9"/>
        <v>2372</v>
      </c>
      <c r="X140" t="e" vm="140">
        <v>#VALUE!</v>
      </c>
    </row>
    <row r="141" spans="1:24" x14ac:dyDescent="0.2">
      <c r="A141" s="1" t="e" vm="143">
        <v>#VALUE!</v>
      </c>
      <c r="B141" t="e" cm="1" vm="140">
        <f t="array" ref="B141">_FV(A141,"Admin Division 1 (State/province/other)",TRUE)</f>
        <v>#VALUE!</v>
      </c>
      <c r="C141" t="e" cm="1" vm="1430">
        <f t="array" ref="C141">_FV(A141,"City")</f>
        <v>#VALUE!</v>
      </c>
      <c r="D141" cm="1" vm="1431">
        <f t="array" ref="D141">_FV(C141,"Latitude")</f>
        <v>41.666666999999997</v>
      </c>
      <c r="E141" cm="1" vm="1432">
        <f t="array" ref="E141">_FV(C141,"Longitude")</f>
        <v>-91.533332999999999</v>
      </c>
      <c r="F141">
        <f t="shared" si="7"/>
        <v>-19.550714000000006</v>
      </c>
      <c r="G141">
        <f t="shared" si="8"/>
        <v>58.326667000000015</v>
      </c>
      <c r="H141">
        <f t="shared" si="9"/>
        <v>2372</v>
      </c>
      <c r="X141" t="e" vm="140">
        <v>#VALUE!</v>
      </c>
    </row>
    <row r="142" spans="1:24" x14ac:dyDescent="0.2">
      <c r="A142" s="1" t="e" vm="143">
        <v>#VALUE!</v>
      </c>
      <c r="B142" t="e" cm="1" vm="140">
        <f t="array" ref="B142">_FV(A142,"Admin Division 1 (State/province/other)",TRUE)</f>
        <v>#VALUE!</v>
      </c>
      <c r="C142" t="e" cm="1" vm="1430">
        <f t="array" ref="C142">_FV(A142,"City")</f>
        <v>#VALUE!</v>
      </c>
      <c r="D142" cm="1" vm="1431">
        <f t="array" ref="D142">_FV(C142,"Latitude")</f>
        <v>41.666666999999997</v>
      </c>
      <c r="E142" cm="1" vm="1432">
        <f t="array" ref="E142">_FV(C142,"Longitude")</f>
        <v>-91.533332999999999</v>
      </c>
      <c r="F142">
        <f t="shared" si="7"/>
        <v>-19.550714000000006</v>
      </c>
      <c r="G142">
        <f t="shared" si="8"/>
        <v>58.326667000000015</v>
      </c>
      <c r="H142">
        <f t="shared" si="9"/>
        <v>2372</v>
      </c>
      <c r="X142" t="e" vm="140">
        <v>#VALUE!</v>
      </c>
    </row>
    <row r="143" spans="1:24" x14ac:dyDescent="0.2">
      <c r="A143" s="1" t="e" vm="143">
        <v>#VALUE!</v>
      </c>
      <c r="B143" t="e" cm="1" vm="140">
        <f t="array" ref="B143">_FV(A143,"Admin Division 1 (State/province/other)",TRUE)</f>
        <v>#VALUE!</v>
      </c>
      <c r="C143" t="e" cm="1" vm="1430">
        <f t="array" ref="C143">_FV(A143,"City")</f>
        <v>#VALUE!</v>
      </c>
      <c r="D143" cm="1" vm="1431">
        <f t="array" ref="D143">_FV(C143,"Latitude")</f>
        <v>41.666666999999997</v>
      </c>
      <c r="E143" cm="1" vm="1432">
        <f t="array" ref="E143">_FV(C143,"Longitude")</f>
        <v>-91.533332999999999</v>
      </c>
      <c r="F143">
        <f t="shared" si="7"/>
        <v>-19.550714000000006</v>
      </c>
      <c r="G143">
        <f t="shared" si="8"/>
        <v>58.326667000000015</v>
      </c>
      <c r="H143">
        <f t="shared" si="9"/>
        <v>2372</v>
      </c>
      <c r="X143" t="e" vm="140">
        <v>#VALUE!</v>
      </c>
    </row>
    <row r="144" spans="1:24" x14ac:dyDescent="0.2">
      <c r="A144" s="1" t="e" vm="143">
        <v>#VALUE!</v>
      </c>
      <c r="B144" t="e" cm="1" vm="140">
        <f t="array" ref="B144">_FV(A144,"Admin Division 1 (State/province/other)",TRUE)</f>
        <v>#VALUE!</v>
      </c>
      <c r="C144" t="e" cm="1" vm="1430">
        <f t="array" ref="C144">_FV(A144,"City")</f>
        <v>#VALUE!</v>
      </c>
      <c r="D144" cm="1" vm="1431">
        <f t="array" ref="D144">_FV(C144,"Latitude")</f>
        <v>41.666666999999997</v>
      </c>
      <c r="E144" cm="1" vm="1432">
        <f t="array" ref="E144">_FV(C144,"Longitude")</f>
        <v>-91.533332999999999</v>
      </c>
      <c r="F144">
        <f t="shared" si="7"/>
        <v>-19.550714000000006</v>
      </c>
      <c r="G144">
        <f t="shared" si="8"/>
        <v>58.326667000000015</v>
      </c>
      <c r="H144">
        <f t="shared" si="9"/>
        <v>2372</v>
      </c>
      <c r="X144" t="e" vm="140">
        <v>#VALUE!</v>
      </c>
    </row>
    <row r="145" spans="1:24" x14ac:dyDescent="0.2">
      <c r="A145" s="1" t="e" vm="143">
        <v>#VALUE!</v>
      </c>
      <c r="B145" t="e" cm="1" vm="140">
        <f t="array" ref="B145">_FV(A145,"Admin Division 1 (State/province/other)",TRUE)</f>
        <v>#VALUE!</v>
      </c>
      <c r="C145" t="e" cm="1" vm="1430">
        <f t="array" ref="C145">_FV(A145,"City")</f>
        <v>#VALUE!</v>
      </c>
      <c r="D145" cm="1" vm="1431">
        <f t="array" ref="D145">_FV(C145,"Latitude")</f>
        <v>41.666666999999997</v>
      </c>
      <c r="E145" cm="1" vm="1432">
        <f t="array" ref="E145">_FV(C145,"Longitude")</f>
        <v>-91.533332999999999</v>
      </c>
      <c r="F145">
        <f t="shared" si="7"/>
        <v>-19.550714000000006</v>
      </c>
      <c r="G145">
        <f t="shared" si="8"/>
        <v>58.326667000000015</v>
      </c>
      <c r="H145">
        <f t="shared" si="9"/>
        <v>2372</v>
      </c>
      <c r="X145" t="e" vm="140">
        <v>#VALUE!</v>
      </c>
    </row>
    <row r="146" spans="1:24" x14ac:dyDescent="0.2">
      <c r="A146" s="1" t="e" vm="143">
        <v>#VALUE!</v>
      </c>
      <c r="B146" t="e" cm="1" vm="140">
        <f t="array" ref="B146">_FV(A146,"Admin Division 1 (State/province/other)",TRUE)</f>
        <v>#VALUE!</v>
      </c>
      <c r="C146" t="e" cm="1" vm="1430">
        <f t="array" ref="C146">_FV(A146,"City")</f>
        <v>#VALUE!</v>
      </c>
      <c r="D146" cm="1" vm="1431">
        <f t="array" ref="D146">_FV(C146,"Latitude")</f>
        <v>41.666666999999997</v>
      </c>
      <c r="E146" cm="1" vm="1432">
        <f t="array" ref="E146">_FV(C146,"Longitude")</f>
        <v>-91.533332999999999</v>
      </c>
      <c r="F146">
        <f t="shared" si="7"/>
        <v>-19.550714000000006</v>
      </c>
      <c r="G146">
        <f t="shared" si="8"/>
        <v>58.326667000000015</v>
      </c>
      <c r="H146">
        <f t="shared" si="9"/>
        <v>2372</v>
      </c>
      <c r="X146" t="e" vm="140">
        <v>#VALUE!</v>
      </c>
    </row>
    <row r="147" spans="1:24" x14ac:dyDescent="0.2">
      <c r="A147" s="1" t="e" vm="143">
        <v>#VALUE!</v>
      </c>
      <c r="B147" t="e" cm="1" vm="140">
        <f t="array" ref="B147">_FV(A147,"Admin Division 1 (State/province/other)",TRUE)</f>
        <v>#VALUE!</v>
      </c>
      <c r="C147" t="e" cm="1" vm="1430">
        <f t="array" ref="C147">_FV(A147,"City")</f>
        <v>#VALUE!</v>
      </c>
      <c r="D147" cm="1" vm="1431">
        <f t="array" ref="D147">_FV(C147,"Latitude")</f>
        <v>41.666666999999997</v>
      </c>
      <c r="E147" cm="1" vm="1432">
        <f t="array" ref="E147">_FV(C147,"Longitude")</f>
        <v>-91.533332999999999</v>
      </c>
      <c r="F147">
        <f t="shared" si="7"/>
        <v>-19.550714000000006</v>
      </c>
      <c r="G147">
        <f t="shared" si="8"/>
        <v>58.326667000000015</v>
      </c>
      <c r="H147">
        <f t="shared" si="9"/>
        <v>2372</v>
      </c>
      <c r="X147" t="e" vm="140">
        <v>#VALUE!</v>
      </c>
    </row>
    <row r="148" spans="1:24" x14ac:dyDescent="0.2">
      <c r="A148" s="1" t="e" vm="143">
        <v>#VALUE!</v>
      </c>
      <c r="B148" t="e" cm="1" vm="140">
        <f t="array" ref="B148">_FV(A148,"Admin Division 1 (State/province/other)",TRUE)</f>
        <v>#VALUE!</v>
      </c>
      <c r="C148" t="e" cm="1" vm="1430">
        <f t="array" ref="C148">_FV(A148,"City")</f>
        <v>#VALUE!</v>
      </c>
      <c r="D148" cm="1" vm="1431">
        <f t="array" ref="D148">_FV(C148,"Latitude")</f>
        <v>41.666666999999997</v>
      </c>
      <c r="E148" cm="1" vm="1432">
        <f t="array" ref="E148">_FV(C148,"Longitude")</f>
        <v>-91.533332999999999</v>
      </c>
      <c r="F148">
        <f t="shared" si="7"/>
        <v>-19.550714000000006</v>
      </c>
      <c r="G148">
        <f t="shared" si="8"/>
        <v>58.326667000000015</v>
      </c>
      <c r="H148">
        <f t="shared" si="9"/>
        <v>2372</v>
      </c>
      <c r="X148" t="e" vm="140">
        <v>#VALUE!</v>
      </c>
    </row>
    <row r="149" spans="1:24" x14ac:dyDescent="0.2">
      <c r="A149" s="1" t="e" vm="143">
        <v>#VALUE!</v>
      </c>
      <c r="B149" t="e" cm="1" vm="140">
        <f t="array" ref="B149">_FV(A149,"Admin Division 1 (State/province/other)",TRUE)</f>
        <v>#VALUE!</v>
      </c>
      <c r="C149" t="e" cm="1" vm="1430">
        <f t="array" ref="C149">_FV(A149,"City")</f>
        <v>#VALUE!</v>
      </c>
      <c r="D149" cm="1" vm="1431">
        <f t="array" ref="D149">_FV(C149,"Latitude")</f>
        <v>41.666666999999997</v>
      </c>
      <c r="E149" cm="1" vm="1432">
        <f t="array" ref="E149">_FV(C149,"Longitude")</f>
        <v>-91.533332999999999</v>
      </c>
      <c r="F149">
        <f t="shared" si="7"/>
        <v>-19.550714000000006</v>
      </c>
      <c r="G149">
        <f t="shared" si="8"/>
        <v>58.326667000000015</v>
      </c>
      <c r="H149">
        <f t="shared" si="9"/>
        <v>2372</v>
      </c>
      <c r="X149" t="e" vm="140">
        <v>#VALUE!</v>
      </c>
    </row>
    <row r="150" spans="1:24" x14ac:dyDescent="0.2">
      <c r="A150" s="1" t="e" vm="143">
        <v>#VALUE!</v>
      </c>
      <c r="B150" t="e" cm="1" vm="140">
        <f t="array" ref="B150">_FV(A150,"Admin Division 1 (State/province/other)",TRUE)</f>
        <v>#VALUE!</v>
      </c>
      <c r="C150" t="e" cm="1" vm="1430">
        <f t="array" ref="C150">_FV(A150,"City")</f>
        <v>#VALUE!</v>
      </c>
      <c r="D150" cm="1" vm="1431">
        <f t="array" ref="D150">_FV(C150,"Latitude")</f>
        <v>41.666666999999997</v>
      </c>
      <c r="E150" cm="1" vm="1432">
        <f t="array" ref="E150">_FV(C150,"Longitude")</f>
        <v>-91.533332999999999</v>
      </c>
      <c r="F150">
        <f t="shared" si="7"/>
        <v>-19.550714000000006</v>
      </c>
      <c r="G150">
        <f t="shared" si="8"/>
        <v>58.326667000000015</v>
      </c>
      <c r="H150">
        <f t="shared" si="9"/>
        <v>2372</v>
      </c>
      <c r="X150" t="e" vm="140">
        <v>#VALUE!</v>
      </c>
    </row>
    <row r="151" spans="1:24" x14ac:dyDescent="0.2">
      <c r="A151" s="1" t="e" vm="143">
        <v>#VALUE!</v>
      </c>
      <c r="B151" t="e" cm="1" vm="140">
        <f t="array" ref="B151">_FV(A151,"Admin Division 1 (State/province/other)",TRUE)</f>
        <v>#VALUE!</v>
      </c>
      <c r="C151" t="e" cm="1" vm="1430">
        <f t="array" ref="C151">_FV(A151,"City")</f>
        <v>#VALUE!</v>
      </c>
      <c r="D151" cm="1" vm="1431">
        <f t="array" ref="D151">_FV(C151,"Latitude")</f>
        <v>41.666666999999997</v>
      </c>
      <c r="E151" cm="1" vm="1432">
        <f t="array" ref="E151">_FV(C151,"Longitude")</f>
        <v>-91.533332999999999</v>
      </c>
      <c r="F151">
        <f t="shared" si="7"/>
        <v>-19.550714000000006</v>
      </c>
      <c r="G151">
        <f t="shared" si="8"/>
        <v>58.326667000000015</v>
      </c>
      <c r="H151">
        <f t="shared" si="9"/>
        <v>2372</v>
      </c>
      <c r="X151" t="e" vm="140">
        <v>#VALUE!</v>
      </c>
    </row>
    <row r="152" spans="1:24" x14ac:dyDescent="0.2">
      <c r="A152" s="1" t="e" vm="143">
        <v>#VALUE!</v>
      </c>
      <c r="B152" t="e" cm="1" vm="140">
        <f t="array" ref="B152">_FV(A152,"Admin Division 1 (State/province/other)",TRUE)</f>
        <v>#VALUE!</v>
      </c>
      <c r="C152" t="e" cm="1" vm="1430">
        <f t="array" ref="C152">_FV(A152,"City")</f>
        <v>#VALUE!</v>
      </c>
      <c r="D152" cm="1" vm="1431">
        <f t="array" ref="D152">_FV(C152,"Latitude")</f>
        <v>41.666666999999997</v>
      </c>
      <c r="E152" cm="1" vm="1432">
        <f t="array" ref="E152">_FV(C152,"Longitude")</f>
        <v>-91.533332999999999</v>
      </c>
      <c r="F152">
        <f t="shared" si="7"/>
        <v>-19.550714000000006</v>
      </c>
      <c r="G152">
        <f t="shared" si="8"/>
        <v>58.326667000000015</v>
      </c>
      <c r="H152">
        <f t="shared" si="9"/>
        <v>2372</v>
      </c>
      <c r="X152" t="e" vm="140">
        <v>#VALUE!</v>
      </c>
    </row>
    <row r="153" spans="1:24" x14ac:dyDescent="0.2">
      <c r="A153" s="1" t="e" vm="143">
        <v>#VALUE!</v>
      </c>
      <c r="B153" t="e" cm="1" vm="140">
        <f t="array" ref="B153">_FV(A153,"Admin Division 1 (State/province/other)",TRUE)</f>
        <v>#VALUE!</v>
      </c>
      <c r="C153" t="e" cm="1" vm="1430">
        <f t="array" ref="C153">_FV(A153,"City")</f>
        <v>#VALUE!</v>
      </c>
      <c r="D153" cm="1" vm="1431">
        <f t="array" ref="D153">_FV(C153,"Latitude")</f>
        <v>41.666666999999997</v>
      </c>
      <c r="E153" cm="1" vm="1432">
        <f t="array" ref="E153">_FV(C153,"Longitude")</f>
        <v>-91.533332999999999</v>
      </c>
      <c r="F153">
        <f t="shared" si="7"/>
        <v>-19.550714000000006</v>
      </c>
      <c r="G153">
        <f t="shared" si="8"/>
        <v>58.326667000000015</v>
      </c>
      <c r="H153">
        <f t="shared" si="9"/>
        <v>2372</v>
      </c>
      <c r="X153" t="e" vm="140">
        <v>#VALUE!</v>
      </c>
    </row>
    <row r="154" spans="1:24" x14ac:dyDescent="0.2">
      <c r="A154" s="1" t="e" vm="143">
        <v>#VALUE!</v>
      </c>
      <c r="B154" t="e" cm="1" vm="140">
        <f t="array" ref="B154">_FV(A154,"Admin Division 1 (State/province/other)",TRUE)</f>
        <v>#VALUE!</v>
      </c>
      <c r="C154" t="e" cm="1" vm="1430">
        <f t="array" ref="C154">_FV(A154,"City")</f>
        <v>#VALUE!</v>
      </c>
      <c r="D154" cm="1" vm="1431">
        <f t="array" ref="D154">_FV(C154,"Latitude")</f>
        <v>41.666666999999997</v>
      </c>
      <c r="E154" cm="1" vm="1432">
        <f t="array" ref="E154">_FV(C154,"Longitude")</f>
        <v>-91.533332999999999</v>
      </c>
      <c r="F154">
        <f t="shared" si="7"/>
        <v>-19.550714000000006</v>
      </c>
      <c r="G154">
        <f t="shared" si="8"/>
        <v>58.326667000000015</v>
      </c>
      <c r="H154">
        <f t="shared" si="9"/>
        <v>2372</v>
      </c>
      <c r="X154" t="e" vm="140">
        <v>#VALUE!</v>
      </c>
    </row>
    <row r="155" spans="1:24" x14ac:dyDescent="0.2">
      <c r="A155" s="1" t="e" vm="143">
        <v>#VALUE!</v>
      </c>
      <c r="B155" t="e" cm="1" vm="140">
        <f t="array" ref="B155">_FV(A155,"Admin Division 1 (State/province/other)",TRUE)</f>
        <v>#VALUE!</v>
      </c>
      <c r="C155" t="e" cm="1" vm="1430">
        <f t="array" ref="C155">_FV(A155,"City")</f>
        <v>#VALUE!</v>
      </c>
      <c r="D155" cm="1" vm="1431">
        <f t="array" ref="D155">_FV(C155,"Latitude")</f>
        <v>41.666666999999997</v>
      </c>
      <c r="E155" cm="1" vm="1432">
        <f t="array" ref="E155">_FV(C155,"Longitude")</f>
        <v>-91.533332999999999</v>
      </c>
      <c r="F155">
        <f t="shared" si="7"/>
        <v>-19.550714000000006</v>
      </c>
      <c r="G155">
        <f t="shared" si="8"/>
        <v>58.326667000000015</v>
      </c>
      <c r="H155">
        <f t="shared" si="9"/>
        <v>2372</v>
      </c>
      <c r="X155" t="e" vm="140">
        <v>#VALUE!</v>
      </c>
    </row>
    <row r="156" spans="1:24" x14ac:dyDescent="0.2">
      <c r="A156" s="1" t="e" vm="143">
        <v>#VALUE!</v>
      </c>
      <c r="B156" t="e" cm="1" vm="140">
        <f t="array" ref="B156">_FV(A156,"Admin Division 1 (State/province/other)",TRUE)</f>
        <v>#VALUE!</v>
      </c>
      <c r="C156" t="e" cm="1" vm="1430">
        <f t="array" ref="C156">_FV(A156,"City")</f>
        <v>#VALUE!</v>
      </c>
      <c r="D156" cm="1" vm="1431">
        <f t="array" ref="D156">_FV(C156,"Latitude")</f>
        <v>41.666666999999997</v>
      </c>
      <c r="E156" cm="1" vm="1432">
        <f t="array" ref="E156">_FV(C156,"Longitude")</f>
        <v>-91.533332999999999</v>
      </c>
      <c r="F156">
        <f t="shared" si="7"/>
        <v>-19.550714000000006</v>
      </c>
      <c r="G156">
        <f t="shared" si="8"/>
        <v>58.326667000000015</v>
      </c>
      <c r="H156">
        <f t="shared" si="9"/>
        <v>2372</v>
      </c>
      <c r="X156" t="e" vm="140">
        <v>#VALUE!</v>
      </c>
    </row>
    <row r="157" spans="1:24" x14ac:dyDescent="0.2">
      <c r="A157" s="1" t="e" vm="144">
        <v>#VALUE!</v>
      </c>
      <c r="B157" t="e" cm="1" vm="145">
        <f t="array" ref="B157">_FV(A157,"Admin Division 1 (State/province/other)",TRUE)</f>
        <v>#VALUE!</v>
      </c>
      <c r="C157" t="e" cm="1" vm="1433">
        <f t="array" ref="C157">_FV(A157,"City")</f>
        <v>#VALUE!</v>
      </c>
      <c r="D157" cm="1" vm="1434">
        <f t="array" ref="D157">_FV(C157,"Latitude")</f>
        <v>43.004398000000002</v>
      </c>
      <c r="E157" cm="1" vm="1435">
        <f t="array" ref="E157">_FV(C157,"Longitude")</f>
        <v>-88.373298000000005</v>
      </c>
      <c r="F157">
        <f t="shared" si="7"/>
        <v>-18.212983000000001</v>
      </c>
      <c r="G157">
        <f t="shared" si="8"/>
        <v>61.486702000000008</v>
      </c>
      <c r="H157">
        <f t="shared" si="9"/>
        <v>2402</v>
      </c>
      <c r="X157" t="e" vm="145">
        <v>#VALUE!</v>
      </c>
    </row>
    <row r="158" spans="1:24" x14ac:dyDescent="0.2">
      <c r="A158" s="1" t="e" vm="146">
        <v>#VALUE!</v>
      </c>
      <c r="B158" t="e" cm="1" vm="145">
        <f t="array" ref="B158">_FV(A158,"Admin Division 1 (State/province/other)",TRUE)</f>
        <v>#VALUE!</v>
      </c>
      <c r="C158" t="e" cm="1" vm="1436">
        <f t="array" ref="C158">_FV(A158,"City")</f>
        <v>#VALUE!</v>
      </c>
      <c r="D158" cm="1" vm="1437">
        <f t="array" ref="D158">_FV(C158,"Latitude")</f>
        <v>43.05</v>
      </c>
      <c r="E158" cm="1" vm="1438">
        <f t="array" ref="E158">_FV(C158,"Longitude")</f>
        <v>-87.95</v>
      </c>
      <c r="F158">
        <f t="shared" si="7"/>
        <v>-18.167381000000006</v>
      </c>
      <c r="G158">
        <f t="shared" si="8"/>
        <v>61.910000000000011</v>
      </c>
      <c r="H158">
        <f t="shared" si="9"/>
        <v>2412</v>
      </c>
      <c r="X158" t="e" vm="145">
        <v>#VALUE!</v>
      </c>
    </row>
    <row r="159" spans="1:24" x14ac:dyDescent="0.2">
      <c r="A159" s="1" t="e" vm="147">
        <v>#VALUE!</v>
      </c>
      <c r="B159" t="e" cm="1" vm="145">
        <f t="array" ref="B159">_FV(A159,"Admin Division 1 (State/province/other)",TRUE)</f>
        <v>#VALUE!</v>
      </c>
      <c r="C159" t="e" cm="1" vm="1436">
        <f t="array" ref="C159">_FV(A159,"City")</f>
        <v>#VALUE!</v>
      </c>
      <c r="D159" cm="1" vm="1437">
        <f t="array" ref="D159">_FV(C159,"Latitude")</f>
        <v>43.05</v>
      </c>
      <c r="E159" cm="1" vm="1438">
        <f t="array" ref="E159">_FV(C159,"Longitude")</f>
        <v>-87.95</v>
      </c>
      <c r="F159">
        <f t="shared" si="7"/>
        <v>-18.167381000000006</v>
      </c>
      <c r="G159">
        <f t="shared" si="8"/>
        <v>61.910000000000011</v>
      </c>
      <c r="H159">
        <f t="shared" si="9"/>
        <v>2412</v>
      </c>
      <c r="X159" t="e" vm="145">
        <v>#VALUE!</v>
      </c>
    </row>
    <row r="160" spans="1:24" x14ac:dyDescent="0.2">
      <c r="A160" s="1" t="e" vm="148">
        <v>#VALUE!</v>
      </c>
      <c r="B160" t="e" cm="1" vm="145">
        <f t="array" ref="B160">_FV(A160,"Admin Division 1 (State/province/other)",TRUE)</f>
        <v>#VALUE!</v>
      </c>
      <c r="C160" t="e" cm="1" vm="1439">
        <f t="array" ref="C160">_FV(A160,"City")</f>
        <v>#VALUE!</v>
      </c>
      <c r="D160" cm="1" vm="1440">
        <f t="array" ref="D160">_FV(C160,"Latitude")</f>
        <v>42.921111000000003</v>
      </c>
      <c r="E160" cm="1" vm="1441">
        <f t="array" ref="E160">_FV(C160,"Longitude")</f>
        <v>-89.224444000000005</v>
      </c>
      <c r="F160">
        <f t="shared" si="7"/>
        <v>-18.29627</v>
      </c>
      <c r="G160">
        <f t="shared" si="8"/>
        <v>60.635556000000008</v>
      </c>
      <c r="H160">
        <f t="shared" si="9"/>
        <v>2381</v>
      </c>
      <c r="X160" t="e" vm="145">
        <v>#VALUE!</v>
      </c>
    </row>
    <row r="161" spans="1:24" x14ac:dyDescent="0.2">
      <c r="A161" s="1" t="e" vm="148">
        <v>#VALUE!</v>
      </c>
      <c r="B161" t="e" cm="1" vm="145">
        <f t="array" ref="B161">_FV(A161,"Admin Division 1 (State/province/other)",TRUE)</f>
        <v>#VALUE!</v>
      </c>
      <c r="C161" t="e" cm="1" vm="1439">
        <f t="array" ref="C161">_FV(A161,"City")</f>
        <v>#VALUE!</v>
      </c>
      <c r="D161" cm="1" vm="1440">
        <f t="array" ref="D161">_FV(C161,"Latitude")</f>
        <v>42.921111000000003</v>
      </c>
      <c r="E161" cm="1" vm="1441">
        <f t="array" ref="E161">_FV(C161,"Longitude")</f>
        <v>-89.224444000000005</v>
      </c>
      <c r="F161">
        <f t="shared" si="7"/>
        <v>-18.29627</v>
      </c>
      <c r="G161">
        <f t="shared" si="8"/>
        <v>60.635556000000008</v>
      </c>
      <c r="H161">
        <f t="shared" si="9"/>
        <v>2381</v>
      </c>
      <c r="X161" t="e" vm="145">
        <v>#VALUE!</v>
      </c>
    </row>
    <row r="162" spans="1:24" x14ac:dyDescent="0.2">
      <c r="A162" s="1" t="e" vm="149">
        <v>#VALUE!</v>
      </c>
      <c r="B162" t="e" cm="1" vm="145">
        <f t="array" ref="B162">_FV(A162,"Admin Division 1 (State/province/other)",TRUE)</f>
        <v>#VALUE!</v>
      </c>
      <c r="C162" t="e" cm="1" vm="1442">
        <f t="array" ref="C162">_FV(A162,"City")</f>
        <v>#VALUE!</v>
      </c>
      <c r="D162" cm="1" vm="1443">
        <f t="array" ref="D162">_FV(C162,"Latitude")</f>
        <v>43.154440000000001</v>
      </c>
      <c r="E162" cm="1" vm="1444">
        <f t="array" ref="E162">_FV(C162,"Longitude")</f>
        <v>-89.197500000000005</v>
      </c>
      <c r="F162">
        <f t="shared" si="7"/>
        <v>-18.062941000000002</v>
      </c>
      <c r="G162">
        <f t="shared" si="8"/>
        <v>60.662500000000009</v>
      </c>
      <c r="H162">
        <f t="shared" si="9"/>
        <v>2371</v>
      </c>
      <c r="X162" t="e" vm="145">
        <v>#VALUE!</v>
      </c>
    </row>
    <row r="163" spans="1:24" x14ac:dyDescent="0.2">
      <c r="A163" s="1" t="e" vm="150">
        <v>#VALUE!</v>
      </c>
      <c r="B163" t="e" cm="1" vm="145">
        <f t="array" ref="B163">_FV(A163,"Admin Division 1 (State/province/other)",TRUE)</f>
        <v>#VALUE!</v>
      </c>
      <c r="C163" t="e" cm="1" vm="1445">
        <f t="array" ref="C163">_FV(A163,"City")</f>
        <v>#VALUE!</v>
      </c>
      <c r="D163" cm="1" vm="1446">
        <f t="array" ref="D163">_FV(C163,"Latitude")</f>
        <v>46.478281000000003</v>
      </c>
      <c r="E163" cm="1" vm="1447">
        <f t="array" ref="E163">_FV(C163,"Longitude")</f>
        <v>-89.992188999999996</v>
      </c>
      <c r="F163">
        <f t="shared" si="7"/>
        <v>-14.739100000000001</v>
      </c>
      <c r="G163">
        <f t="shared" si="8"/>
        <v>59.867811000000017</v>
      </c>
      <c r="H163">
        <f t="shared" si="9"/>
        <v>2202</v>
      </c>
      <c r="X163" t="e" vm="145">
        <v>#VALUE!</v>
      </c>
    </row>
    <row r="164" spans="1:24" x14ac:dyDescent="0.2">
      <c r="A164" s="1" t="e" vm="151">
        <v>#VALUE!</v>
      </c>
      <c r="B164" t="e" cm="1" vm="145">
        <f t="array" ref="B164">_FV(A164,"Admin Division 1 (State/province/other)",TRUE)</f>
        <v>#VALUE!</v>
      </c>
      <c r="C164" t="e" cm="1" vm="1448">
        <f t="array" ref="C164">_FV(A164,"City")</f>
        <v>#VALUE!</v>
      </c>
      <c r="D164" cm="1" vm="1449">
        <f t="array" ref="D164">_FV(C164,"Latitude")</f>
        <v>45.119722000000003</v>
      </c>
      <c r="E164" cm="1" vm="1450">
        <f t="array" ref="E164">_FV(C164,"Longitude")</f>
        <v>-92.539167000000006</v>
      </c>
      <c r="F164">
        <f t="shared" si="7"/>
        <v>-16.097659</v>
      </c>
      <c r="G164">
        <f t="shared" si="8"/>
        <v>57.320833000000007</v>
      </c>
      <c r="H164">
        <f t="shared" si="9"/>
        <v>2187</v>
      </c>
      <c r="X164" t="e" vm="145">
        <v>#VALUE!</v>
      </c>
    </row>
    <row r="165" spans="1:24" x14ac:dyDescent="0.2">
      <c r="A165" s="1" t="e" vm="152">
        <v>#VALUE!</v>
      </c>
      <c r="B165" t="e" cm="1" vm="145">
        <f t="array" ref="B165">_FV(A165,"Admin Division 1 (State/province/other)",TRUE)</f>
        <v>#VALUE!</v>
      </c>
      <c r="C165" t="e" cm="1" vm="1451">
        <f t="array" ref="C165">_FV(A165,"City")</f>
        <v>#VALUE!</v>
      </c>
      <c r="D165" cm="1" vm="1452">
        <f t="array" ref="D165">_FV(C165,"Latitude")</f>
        <v>44.776667000000003</v>
      </c>
      <c r="E165" cm="1" vm="1453">
        <f t="array" ref="E165">_FV(C165,"Longitude")</f>
        <v>-88.601944000000003</v>
      </c>
      <c r="F165">
        <f t="shared" si="7"/>
        <v>-16.440714</v>
      </c>
      <c r="G165">
        <f t="shared" si="8"/>
        <v>61.25805600000001</v>
      </c>
      <c r="H165">
        <f t="shared" si="9"/>
        <v>2316</v>
      </c>
      <c r="X165" t="e" vm="145">
        <v>#VALUE!</v>
      </c>
    </row>
    <row r="166" spans="1:24" x14ac:dyDescent="0.2">
      <c r="A166" s="1" t="e" vm="152">
        <v>#VALUE!</v>
      </c>
      <c r="B166" t="e" cm="1" vm="145">
        <f t="array" ref="B166">_FV(A166,"Admin Division 1 (State/province/other)",TRUE)</f>
        <v>#VALUE!</v>
      </c>
      <c r="C166" t="e" cm="1" vm="1451">
        <f t="array" ref="C166">_FV(A166,"City")</f>
        <v>#VALUE!</v>
      </c>
      <c r="D166" cm="1" vm="1452">
        <f t="array" ref="D166">_FV(C166,"Latitude")</f>
        <v>44.776667000000003</v>
      </c>
      <c r="E166" cm="1" vm="1453">
        <f t="array" ref="E166">_FV(C166,"Longitude")</f>
        <v>-88.601944000000003</v>
      </c>
      <c r="F166">
        <f t="shared" si="7"/>
        <v>-16.440714</v>
      </c>
      <c r="G166">
        <f t="shared" si="8"/>
        <v>61.25805600000001</v>
      </c>
      <c r="H166">
        <f t="shared" si="9"/>
        <v>2316</v>
      </c>
      <c r="X166" t="e" vm="145">
        <v>#VALUE!</v>
      </c>
    </row>
    <row r="167" spans="1:24" x14ac:dyDescent="0.2">
      <c r="A167" s="1" t="e" vm="153">
        <v>#VALUE!</v>
      </c>
      <c r="B167" t="e" cm="1" vm="145">
        <f t="array" ref="B167">_FV(A167,"Admin Division 1 (State/province/other)",TRUE)</f>
        <v>#VALUE!</v>
      </c>
      <c r="C167" t="e" cm="1" vm="1454">
        <f t="array" ref="C167">_FV(A167,"City")</f>
        <v>#VALUE!</v>
      </c>
      <c r="D167" cm="1" vm="1455">
        <f t="array" ref="D167">_FV(C167,"Latitude")</f>
        <v>45.637824299999998</v>
      </c>
      <c r="E167" cm="1" vm="1456">
        <f t="array" ref="E167">_FV(C167,"Longitude")</f>
        <v>-89.411336000000006</v>
      </c>
      <c r="F167">
        <f t="shared" si="7"/>
        <v>-15.579556700000005</v>
      </c>
      <c r="G167">
        <f t="shared" si="8"/>
        <v>60.448664000000008</v>
      </c>
      <c r="H167">
        <f t="shared" si="9"/>
        <v>2255</v>
      </c>
      <c r="X167" t="e" vm="145">
        <v>#VALUE!</v>
      </c>
    </row>
    <row r="168" spans="1:24" x14ac:dyDescent="0.2">
      <c r="A168" s="1" t="e" vm="154">
        <v>#VALUE!</v>
      </c>
      <c r="B168" t="e" cm="1" vm="145">
        <f t="array" ref="B168">_FV(A168,"Admin Division 1 (State/province/other)",TRUE)</f>
        <v>#VALUE!</v>
      </c>
      <c r="C168" t="e" cm="1" vm="1457">
        <f t="array" ref="C168">_FV(A168,"City")</f>
        <v>#VALUE!</v>
      </c>
      <c r="D168" cm="1" vm="1458">
        <f t="array" ref="D168">_FV(C168,"Latitude")</f>
        <v>45.871285</v>
      </c>
      <c r="E168" cm="1" vm="1459">
        <f t="array" ref="E168">_FV(C168,"Longitude")</f>
        <v>-89.71163</v>
      </c>
      <c r="F168">
        <f t="shared" si="7"/>
        <v>-15.346096000000003</v>
      </c>
      <c r="G168">
        <f t="shared" si="8"/>
        <v>60.148370000000014</v>
      </c>
      <c r="H168">
        <f t="shared" si="9"/>
        <v>2236</v>
      </c>
      <c r="X168" t="e" vm="145">
        <v>#VALUE!</v>
      </c>
    </row>
    <row r="169" spans="1:24" x14ac:dyDescent="0.2">
      <c r="A169" s="1" t="e" vm="155">
        <v>#VALUE!</v>
      </c>
      <c r="B169" t="e" cm="1" vm="145">
        <f t="array" ref="B169">_FV(A169,"Admin Division 1 (State/province/other)",TRUE)</f>
        <v>#VALUE!</v>
      </c>
      <c r="C169" t="e" cm="1" vm="1460">
        <f t="array" ref="C169">_FV(A169,"City")</f>
        <v>#VALUE!</v>
      </c>
      <c r="D169" cm="1" vm="1461">
        <f t="array" ref="D169">_FV(C169,"Latitude")</f>
        <v>43.808767000000003</v>
      </c>
      <c r="E169" cm="1" vm="1462">
        <f t="array" ref="E169">_FV(C169,"Longitude")</f>
        <v>-91.251859999999994</v>
      </c>
      <c r="F169">
        <f t="shared" si="7"/>
        <v>-17.408614</v>
      </c>
      <c r="G169">
        <f t="shared" si="8"/>
        <v>58.60814000000002</v>
      </c>
      <c r="H169">
        <f t="shared" si="9"/>
        <v>2283</v>
      </c>
      <c r="X169" t="e" vm="145">
        <v>#VALUE!</v>
      </c>
    </row>
    <row r="170" spans="1:24" x14ac:dyDescent="0.2">
      <c r="A170" s="1" t="e" vm="156">
        <v>#VALUE!</v>
      </c>
      <c r="B170" t="e" cm="1" vm="145">
        <f t="array" ref="B170">_FV(A170,"Admin Division 1 (State/province/other)",TRUE)</f>
        <v>#VALUE!</v>
      </c>
      <c r="C170" t="e" cm="1" vm="1463">
        <f t="array" ref="C170">_FV(A170,"City")</f>
        <v>#VALUE!</v>
      </c>
      <c r="D170" cm="1" vm="1464">
        <f t="array" ref="D170">_FV(C170,"Latitude")</f>
        <v>44.297221999999998</v>
      </c>
      <c r="E170" cm="1" vm="1465">
        <f t="array" ref="E170">_FV(C170,"Longitude")</f>
        <v>-90.849166999999994</v>
      </c>
      <c r="F170">
        <f t="shared" si="7"/>
        <v>-16.920159000000005</v>
      </c>
      <c r="G170">
        <f t="shared" si="8"/>
        <v>59.010833000000019</v>
      </c>
      <c r="H170">
        <f t="shared" si="9"/>
        <v>2273</v>
      </c>
      <c r="X170" t="e" vm="145">
        <v>#VALUE!</v>
      </c>
    </row>
    <row r="171" spans="1:24" x14ac:dyDescent="0.2">
      <c r="A171" s="1" t="e" vm="157">
        <v>#VALUE!</v>
      </c>
      <c r="B171" t="e" cm="1" vm="145">
        <f t="array" ref="B171">_FV(A171,"Admin Division 1 (State/province/other)",TRUE)</f>
        <v>#VALUE!</v>
      </c>
      <c r="C171" t="e" cm="1" vm="1466">
        <f t="array" ref="C171">_FV(A171,"City")</f>
        <v>#VALUE!</v>
      </c>
      <c r="D171" cm="1" vm="1467">
        <f t="array" ref="D171">_FV(C171,"Latitude")</f>
        <v>44.812564999999999</v>
      </c>
      <c r="E171" cm="1" vm="1468">
        <f t="array" ref="E171">_FV(C171,"Longitude")</f>
        <v>-91.499424000000005</v>
      </c>
      <c r="F171">
        <f t="shared" si="7"/>
        <v>-16.404816000000004</v>
      </c>
      <c r="G171">
        <f t="shared" si="8"/>
        <v>58.360576000000009</v>
      </c>
      <c r="H171">
        <f t="shared" si="9"/>
        <v>2231</v>
      </c>
      <c r="X171" t="e" vm="145">
        <v>#VALUE!</v>
      </c>
    </row>
    <row r="172" spans="1:24" x14ac:dyDescent="0.2">
      <c r="A172" s="1" t="e" vm="158">
        <v>#VALUE!</v>
      </c>
      <c r="B172" t="e" cm="1" vm="145">
        <f t="array" ref="B172">_FV(A172,"Admin Division 1 (State/province/other)",TRUE)</f>
        <v>#VALUE!</v>
      </c>
      <c r="C172" t="e" cm="1" vm="1469">
        <f t="array" ref="C172">_FV(A172,"City")</f>
        <v>#VALUE!</v>
      </c>
      <c r="D172" cm="1" vm="1470">
        <f t="array" ref="D172">_FV(C172,"Latitude")</f>
        <v>45.498330000000003</v>
      </c>
      <c r="E172" cm="1" vm="1471">
        <f t="array" ref="E172">_FV(C172,"Longitude")</f>
        <v>-91.738889999999998</v>
      </c>
      <c r="F172">
        <f t="shared" si="7"/>
        <v>-15.719051</v>
      </c>
      <c r="G172">
        <f t="shared" si="8"/>
        <v>58.121110000000016</v>
      </c>
      <c r="H172">
        <f t="shared" si="9"/>
        <v>2194</v>
      </c>
      <c r="X172" t="e" vm="145">
        <v>#VALUE!</v>
      </c>
    </row>
    <row r="173" spans="1:24" x14ac:dyDescent="0.2">
      <c r="A173" s="1" t="e" vm="159">
        <v>#VALUE!</v>
      </c>
      <c r="B173" t="e" cm="1" vm="160">
        <f t="array" ref="B173">_FV(A173,"Admin Division 1 (State/province/other)",TRUE)</f>
        <v>#VALUE!</v>
      </c>
      <c r="C173" t="e" cm="1" vm="1472">
        <f t="array" ref="C173">_FV(A173,"City")</f>
        <v>#VALUE!</v>
      </c>
      <c r="D173" cm="1" vm="1473">
        <f t="array" ref="D173">_FV(C173,"Latitude")</f>
        <v>44.649721999999997</v>
      </c>
      <c r="E173" cm="1" vm="1474">
        <f t="array" ref="E173">_FV(C173,"Longitude")</f>
        <v>-93.242500000000007</v>
      </c>
      <c r="F173">
        <f t="shared" si="7"/>
        <v>-16.567659000000006</v>
      </c>
      <c r="G173">
        <f t="shared" si="8"/>
        <v>56.617500000000007</v>
      </c>
      <c r="H173">
        <f t="shared" si="9"/>
        <v>2188</v>
      </c>
      <c r="X173" t="e" vm="160">
        <v>#VALUE!</v>
      </c>
    </row>
    <row r="174" spans="1:24" x14ac:dyDescent="0.2">
      <c r="A174" s="1" t="e" vm="159">
        <v>#VALUE!</v>
      </c>
      <c r="B174" t="e" cm="1" vm="160">
        <f t="array" ref="B174">_FV(A174,"Admin Division 1 (State/province/other)",TRUE)</f>
        <v>#VALUE!</v>
      </c>
      <c r="C174" t="e" cm="1" vm="1472">
        <f t="array" ref="C174">_FV(A174,"City")</f>
        <v>#VALUE!</v>
      </c>
      <c r="D174" cm="1" vm="1473">
        <f t="array" ref="D174">_FV(C174,"Latitude")</f>
        <v>44.649721999999997</v>
      </c>
      <c r="E174" cm="1" vm="1474">
        <f t="array" ref="E174">_FV(C174,"Longitude")</f>
        <v>-93.242500000000007</v>
      </c>
      <c r="F174">
        <f t="shared" si="7"/>
        <v>-16.567659000000006</v>
      </c>
      <c r="G174">
        <f t="shared" si="8"/>
        <v>56.617500000000007</v>
      </c>
      <c r="H174">
        <f t="shared" si="9"/>
        <v>2188</v>
      </c>
      <c r="X174" t="e" vm="160">
        <v>#VALUE!</v>
      </c>
    </row>
    <row r="175" spans="1:24" x14ac:dyDescent="0.2">
      <c r="A175" s="1" t="e" vm="161">
        <v>#VALUE!</v>
      </c>
      <c r="B175" t="e" cm="1" vm="160">
        <f t="array" ref="B175">_FV(A175,"Admin Division 1 (State/province/other)",TRUE)</f>
        <v>#VALUE!</v>
      </c>
      <c r="C175" t="e" cm="1" vm="1475">
        <f t="array" ref="C175">_FV(A175,"City")</f>
        <v>#VALUE!</v>
      </c>
      <c r="D175" cm="1" vm="1476">
        <f t="array" ref="D175">_FV(C175,"Latitude")</f>
        <v>44.458333000000003</v>
      </c>
      <c r="E175" cm="1" vm="1477">
        <f t="array" ref="E175">_FV(C175,"Longitude")</f>
        <v>-93.161111000000005</v>
      </c>
      <c r="F175">
        <f t="shared" si="7"/>
        <v>-16.759048</v>
      </c>
      <c r="G175">
        <f t="shared" si="8"/>
        <v>56.698889000000008</v>
      </c>
      <c r="H175">
        <f t="shared" si="9"/>
        <v>2199</v>
      </c>
      <c r="X175" t="e" vm="160">
        <v>#VALUE!</v>
      </c>
    </row>
    <row r="176" spans="1:24" x14ac:dyDescent="0.2">
      <c r="A176" s="1" t="e" vm="161">
        <v>#VALUE!</v>
      </c>
      <c r="B176" t="e" cm="1" vm="160">
        <f t="array" ref="B176">_FV(A176,"Admin Division 1 (State/province/other)",TRUE)</f>
        <v>#VALUE!</v>
      </c>
      <c r="C176" t="e" cm="1" vm="1475">
        <f t="array" ref="C176">_FV(A176,"City")</f>
        <v>#VALUE!</v>
      </c>
      <c r="D176" cm="1" vm="1476">
        <f t="array" ref="D176">_FV(C176,"Latitude")</f>
        <v>44.458333000000003</v>
      </c>
      <c r="E176" cm="1" vm="1477">
        <f t="array" ref="E176">_FV(C176,"Longitude")</f>
        <v>-93.161111000000005</v>
      </c>
      <c r="F176">
        <f t="shared" si="7"/>
        <v>-16.759048</v>
      </c>
      <c r="G176">
        <f t="shared" si="8"/>
        <v>56.698889000000008</v>
      </c>
      <c r="H176">
        <f t="shared" si="9"/>
        <v>2199</v>
      </c>
      <c r="X176" t="e" vm="160">
        <v>#VALUE!</v>
      </c>
    </row>
    <row r="177" spans="1:24" x14ac:dyDescent="0.2">
      <c r="A177" s="1" t="e" vm="162">
        <v>#VALUE!</v>
      </c>
      <c r="B177" t="e" cm="1" vm="160">
        <f t="array" ref="B177">_FV(A177,"Admin Division 1 (State/province/other)",TRUE)</f>
        <v>#VALUE!</v>
      </c>
      <c r="C177" t="e" cm="1" vm="1478">
        <f t="array" ref="C177">_FV(A177,"City")</f>
        <v>#VALUE!</v>
      </c>
      <c r="D177" cm="1" vm="1479">
        <f t="array" ref="D177">_FV(C177,"Latitude")</f>
        <v>44.566667000000002</v>
      </c>
      <c r="E177" cm="1" vm="1480">
        <f t="array" ref="E177">_FV(C177,"Longitude")</f>
        <v>-92.533332999999999</v>
      </c>
      <c r="F177">
        <f t="shared" si="7"/>
        <v>-16.650714000000001</v>
      </c>
      <c r="G177">
        <f t="shared" si="8"/>
        <v>57.326667000000015</v>
      </c>
      <c r="H177">
        <f t="shared" si="9"/>
        <v>2212</v>
      </c>
      <c r="X177" t="e" vm="160">
        <v>#VALUE!</v>
      </c>
    </row>
    <row r="178" spans="1:24" x14ac:dyDescent="0.2">
      <c r="A178" s="1" t="e" vm="163">
        <v>#VALUE!</v>
      </c>
      <c r="B178" t="e" cm="1" vm="160">
        <f t="array" ref="B178">_FV(A178,"Admin Division 1 (State/province/other)",TRUE)</f>
        <v>#VALUE!</v>
      </c>
      <c r="C178" t="e" cm="1" vm="1481">
        <f t="array" ref="C178">_FV(A178,"City")</f>
        <v>#VALUE!</v>
      </c>
      <c r="D178" cm="1" vm="1482">
        <f t="array" ref="D178">_FV(C178,"Latitude")</f>
        <v>44.783332999999999</v>
      </c>
      <c r="E178" cm="1" vm="1483">
        <f t="array" ref="E178">_FV(C178,"Longitude")</f>
        <v>-93.6</v>
      </c>
      <c r="F178">
        <f t="shared" si="7"/>
        <v>-16.434048000000004</v>
      </c>
      <c r="G178">
        <f t="shared" si="8"/>
        <v>56.260000000000019</v>
      </c>
      <c r="H178">
        <f t="shared" si="9"/>
        <v>2171</v>
      </c>
      <c r="X178" t="e" vm="160">
        <v>#VALUE!</v>
      </c>
    </row>
    <row r="179" spans="1:24" x14ac:dyDescent="0.2">
      <c r="A179" s="1" t="e" vm="164">
        <v>#VALUE!</v>
      </c>
      <c r="B179" t="e" cm="1" vm="160">
        <f t="array" ref="B179">_FV(A179,"Admin Division 1 (State/province/other)",TRUE)</f>
        <v>#VALUE!</v>
      </c>
      <c r="C179" t="e" cm="1" vm="1484">
        <f t="array" ref="C179">_FV(A179,"City")</f>
        <v>#VALUE!</v>
      </c>
      <c r="D179" cm="1" vm="1485">
        <f t="array" ref="D179">_FV(C179,"Latitude")</f>
        <v>45.120328999999998</v>
      </c>
      <c r="E179" cm="1" vm="1486">
        <f t="array" ref="E179">_FV(C179,"Longitude")</f>
        <v>-93.402088000000006</v>
      </c>
      <c r="F179">
        <f t="shared" si="7"/>
        <v>-16.097052000000005</v>
      </c>
      <c r="G179">
        <f t="shared" si="8"/>
        <v>56.457912000000007</v>
      </c>
      <c r="H179">
        <f t="shared" si="9"/>
        <v>2162</v>
      </c>
      <c r="X179" t="e" vm="160">
        <v>#VALUE!</v>
      </c>
    </row>
    <row r="180" spans="1:24" x14ac:dyDescent="0.2">
      <c r="A180" s="1" t="e" vm="165">
        <v>#VALUE!</v>
      </c>
      <c r="B180" t="e" cm="1" vm="160">
        <f t="array" ref="B180">_FV(A180,"Admin Division 1 (State/province/other)",TRUE)</f>
        <v>#VALUE!</v>
      </c>
      <c r="C180" t="e" cm="1" vm="1487">
        <f t="array" ref="C180">_FV(A180,"City")</f>
        <v>#VALUE!</v>
      </c>
      <c r="D180" cm="1" vm="1488">
        <f t="array" ref="D180">_FV(C180,"Latitude")</f>
        <v>44.983333000000002</v>
      </c>
      <c r="E180" cm="1" vm="1489">
        <f t="array" ref="E180">_FV(C180,"Longitude")</f>
        <v>-93.266666999999998</v>
      </c>
      <c r="F180">
        <f t="shared" si="7"/>
        <v>-16.234048000000001</v>
      </c>
      <c r="G180">
        <f t="shared" si="8"/>
        <v>56.593333000000015</v>
      </c>
      <c r="H180">
        <f t="shared" si="9"/>
        <v>2172</v>
      </c>
      <c r="X180" t="e" vm="160">
        <v>#VALUE!</v>
      </c>
    </row>
    <row r="181" spans="1:24" x14ac:dyDescent="0.2">
      <c r="A181" s="1" t="e" vm="166">
        <v>#VALUE!</v>
      </c>
      <c r="B181" t="e" cm="1" vm="160">
        <f t="array" ref="B181">_FV(A181,"Admin Division 1 (State/province/other)",TRUE)</f>
        <v>#VALUE!</v>
      </c>
      <c r="C181" t="e" cm="1" vm="1487">
        <f t="array" ref="C181">_FV(A181,"City")</f>
        <v>#VALUE!</v>
      </c>
      <c r="D181" cm="1" vm="1488">
        <f t="array" ref="D181">_FV(C181,"Latitude")</f>
        <v>44.983333000000002</v>
      </c>
      <c r="E181" cm="1" vm="1489">
        <f t="array" ref="E181">_FV(C181,"Longitude")</f>
        <v>-93.266666999999998</v>
      </c>
      <c r="F181">
        <f t="shared" si="7"/>
        <v>-16.234048000000001</v>
      </c>
      <c r="G181">
        <f t="shared" si="8"/>
        <v>56.593333000000015</v>
      </c>
      <c r="H181">
        <f t="shared" si="9"/>
        <v>2172</v>
      </c>
      <c r="X181" t="e" vm="160">
        <v>#VALUE!</v>
      </c>
    </row>
    <row r="182" spans="1:24" x14ac:dyDescent="0.2">
      <c r="A182" s="1" t="e" vm="167">
        <v>#VALUE!</v>
      </c>
      <c r="B182" t="e" cm="1" vm="160">
        <f t="array" ref="B182">_FV(A182,"Admin Division 1 (State/province/other)",TRUE)</f>
        <v>#VALUE!</v>
      </c>
      <c r="C182" t="e" cm="1" vm="1487">
        <f t="array" ref="C182">_FV(A182,"City")</f>
        <v>#VALUE!</v>
      </c>
      <c r="D182" cm="1" vm="1488">
        <f t="array" ref="D182">_FV(C182,"Latitude")</f>
        <v>44.983333000000002</v>
      </c>
      <c r="E182" cm="1" vm="1489">
        <f t="array" ref="E182">_FV(C182,"Longitude")</f>
        <v>-93.266666999999998</v>
      </c>
      <c r="F182">
        <f t="shared" si="7"/>
        <v>-16.234048000000001</v>
      </c>
      <c r="G182">
        <f t="shared" si="8"/>
        <v>56.593333000000015</v>
      </c>
      <c r="H182">
        <f t="shared" si="9"/>
        <v>2172</v>
      </c>
      <c r="X182" t="e" vm="160">
        <v>#VALUE!</v>
      </c>
    </row>
    <row r="183" spans="1:24" x14ac:dyDescent="0.2">
      <c r="A183" s="1" t="e" vm="167">
        <v>#VALUE!</v>
      </c>
      <c r="B183" t="e" cm="1" vm="160">
        <f t="array" ref="B183">_FV(A183,"Admin Division 1 (State/province/other)",TRUE)</f>
        <v>#VALUE!</v>
      </c>
      <c r="C183" t="e" cm="1" vm="1487">
        <f t="array" ref="C183">_FV(A183,"City")</f>
        <v>#VALUE!</v>
      </c>
      <c r="D183" cm="1" vm="1488">
        <f t="array" ref="D183">_FV(C183,"Latitude")</f>
        <v>44.983333000000002</v>
      </c>
      <c r="E183" cm="1" vm="1489">
        <f t="array" ref="E183">_FV(C183,"Longitude")</f>
        <v>-93.266666999999998</v>
      </c>
      <c r="F183">
        <f t="shared" si="7"/>
        <v>-16.234048000000001</v>
      </c>
      <c r="G183">
        <f t="shared" si="8"/>
        <v>56.593333000000015</v>
      </c>
      <c r="H183">
        <f t="shared" si="9"/>
        <v>2172</v>
      </c>
      <c r="X183" t="e" vm="160">
        <v>#VALUE!</v>
      </c>
    </row>
    <row r="184" spans="1:24" x14ac:dyDescent="0.2">
      <c r="A184" s="1" t="e" vm="168">
        <v>#VALUE!</v>
      </c>
      <c r="B184" t="e" cm="1" vm="160">
        <f t="array" ref="B184">_FV(A184,"Admin Division 1 (State/province/other)",TRUE)</f>
        <v>#VALUE!</v>
      </c>
      <c r="C184" t="e" cm="1" vm="1490">
        <f t="array" ref="C184">_FV(A184,"City")</f>
        <v>#VALUE!</v>
      </c>
      <c r="D184" cm="1" vm="1491">
        <f t="array" ref="D184">_FV(C184,"Latitude")</f>
        <v>44.023400000000002</v>
      </c>
      <c r="E184" cm="1" vm="1492">
        <f t="array" ref="E184">_FV(C184,"Longitude")</f>
        <v>-92.462950000000006</v>
      </c>
      <c r="F184">
        <f t="shared" si="7"/>
        <v>-17.193981000000001</v>
      </c>
      <c r="G184">
        <f t="shared" si="8"/>
        <v>57.397050000000007</v>
      </c>
      <c r="H184">
        <f t="shared" si="9"/>
        <v>2238</v>
      </c>
      <c r="X184" t="e" vm="160">
        <v>#VALUE!</v>
      </c>
    </row>
    <row r="185" spans="1:24" x14ac:dyDescent="0.2">
      <c r="A185" s="1" t="e" vm="169">
        <v>#VALUE!</v>
      </c>
      <c r="B185" t="e" cm="1" vm="160">
        <f t="array" ref="B185">_FV(A185,"Admin Division 1 (State/province/other)",TRUE)</f>
        <v>#VALUE!</v>
      </c>
      <c r="C185" t="e" cm="1" vm="1490">
        <f t="array" ref="C185">_FV(A185,"City")</f>
        <v>#VALUE!</v>
      </c>
      <c r="D185" cm="1" vm="1491">
        <f t="array" ref="D185">_FV(C185,"Latitude")</f>
        <v>44.023400000000002</v>
      </c>
      <c r="E185" cm="1" vm="1492">
        <f t="array" ref="E185">_FV(C185,"Longitude")</f>
        <v>-92.462950000000006</v>
      </c>
      <c r="F185">
        <f t="shared" si="7"/>
        <v>-17.193981000000001</v>
      </c>
      <c r="G185">
        <f t="shared" si="8"/>
        <v>57.397050000000007</v>
      </c>
      <c r="H185">
        <f t="shared" si="9"/>
        <v>2238</v>
      </c>
      <c r="X185" t="e" vm="160">
        <v>#VALUE!</v>
      </c>
    </row>
    <row r="186" spans="1:24" x14ac:dyDescent="0.2">
      <c r="A186" s="1" t="e" vm="170">
        <v>#VALUE!</v>
      </c>
      <c r="B186" t="e" cm="1" vm="160">
        <f t="array" ref="B186">_FV(A186,"Admin Division 1 (State/province/other)",TRUE)</f>
        <v>#VALUE!</v>
      </c>
      <c r="C186" t="e" cm="1" vm="1493">
        <f t="array" ref="C186">_FV(A186,"City")</f>
        <v>#VALUE!</v>
      </c>
      <c r="D186" cm="1" vm="1494">
        <f t="array" ref="D186">_FV(C186,"Latitude")</f>
        <v>45.734444000000003</v>
      </c>
      <c r="E186" cm="1" vm="1495">
        <f t="array" ref="E186">_FV(C186,"Longitude")</f>
        <v>-93.710555999999997</v>
      </c>
      <c r="F186">
        <f t="shared" si="7"/>
        <v>-15.482937</v>
      </c>
      <c r="G186">
        <f t="shared" si="8"/>
        <v>56.149444000000017</v>
      </c>
      <c r="H186">
        <f t="shared" si="9"/>
        <v>2127</v>
      </c>
      <c r="X186" t="e" vm="160">
        <v>#VALUE!</v>
      </c>
    </row>
    <row r="187" spans="1:24" x14ac:dyDescent="0.2">
      <c r="A187" s="1" t="e" vm="171">
        <v>#VALUE!</v>
      </c>
      <c r="B187" t="e" cm="1" vm="160">
        <f t="array" ref="B187">_FV(A187,"Admin Division 1 (State/province/other)",TRUE)</f>
        <v>#VALUE!</v>
      </c>
      <c r="C187" t="e" cm="1" vm="1496">
        <f t="array" ref="C187">_FV(A187,"City")</f>
        <v>#VALUE!</v>
      </c>
      <c r="D187" cm="1" vm="1497">
        <f t="array" ref="D187">_FV(C187,"Latitude")</f>
        <v>47.473610999999998</v>
      </c>
      <c r="E187" cm="1" vm="1498">
        <f t="array" ref="E187">_FV(C187,"Longitude")</f>
        <v>-94.880278000000004</v>
      </c>
      <c r="F187">
        <f t="shared" si="7"/>
        <v>-13.743770000000005</v>
      </c>
      <c r="G187">
        <f t="shared" si="8"/>
        <v>54.97972200000001</v>
      </c>
      <c r="H187">
        <f t="shared" si="9"/>
        <v>2018</v>
      </c>
      <c r="X187" t="e" vm="160">
        <v>#VALUE!</v>
      </c>
    </row>
    <row r="188" spans="1:24" x14ac:dyDescent="0.2">
      <c r="A188" s="1" t="e" vm="172">
        <v>#VALUE!</v>
      </c>
      <c r="B188" t="e" cm="1" vm="173">
        <f t="array" ref="B188">_FV(A188,"Admin Division 1 (State/province/other)",TRUE)</f>
        <v>#VALUE!</v>
      </c>
      <c r="C188" t="e" cm="1" vm="1499">
        <f t="array" ref="C188">_FV(A188,"City")</f>
        <v>#VALUE!</v>
      </c>
      <c r="D188" cm="1" vm="1500">
        <f t="array" ref="D188">_FV(C188,"Latitude")</f>
        <v>44.047778000000001</v>
      </c>
      <c r="E188" cm="1" vm="1501">
        <f t="array" ref="E188">_FV(C188,"Longitude")</f>
        <v>-96.596389000000002</v>
      </c>
      <c r="F188">
        <f t="shared" si="7"/>
        <v>-17.169603000000002</v>
      </c>
      <c r="G188">
        <f t="shared" si="8"/>
        <v>53.263611000000012</v>
      </c>
      <c r="H188">
        <f t="shared" si="9"/>
        <v>2118</v>
      </c>
      <c r="X188" t="e" vm="173">
        <v>#VALUE!</v>
      </c>
    </row>
    <row r="189" spans="1:24" x14ac:dyDescent="0.2">
      <c r="A189" s="1" t="e" vm="174">
        <v>#VALUE!</v>
      </c>
      <c r="B189" t="e" cm="1" vm="173">
        <f t="array" ref="B189">_FV(A189,"Admin Division 1 (State/province/other)",TRUE)</f>
        <v>#VALUE!</v>
      </c>
      <c r="C189" t="e" cm="1" vm="1502">
        <f t="array" ref="C189">_FV(A189,"City")</f>
        <v>#VALUE!</v>
      </c>
      <c r="D189" cm="1" vm="1503">
        <f t="array" ref="D189">_FV(C189,"Latitude")</f>
        <v>43.306666999999997</v>
      </c>
      <c r="E189" cm="1" vm="1504">
        <f t="array" ref="E189">_FV(C189,"Longitude")</f>
        <v>-100.656389</v>
      </c>
      <c r="F189">
        <f t="shared" si="7"/>
        <v>-17.910714000000006</v>
      </c>
      <c r="G189">
        <f t="shared" si="8"/>
        <v>49.203611000000009</v>
      </c>
      <c r="H189">
        <f t="shared" si="9"/>
        <v>2034</v>
      </c>
      <c r="X189" t="e" vm="173">
        <v>#VALUE!</v>
      </c>
    </row>
    <row r="190" spans="1:24" x14ac:dyDescent="0.2">
      <c r="A190" s="1" t="e" vm="175">
        <v>#VALUE!</v>
      </c>
      <c r="B190" t="e" cm="1" vm="173">
        <f t="array" ref="B190">_FV(A190,"Admin Division 1 (State/province/other)",TRUE)</f>
        <v>#VALUE!</v>
      </c>
      <c r="C190" t="e" cm="1" vm="1505">
        <f t="array" ref="C190">_FV(A190,"City")</f>
        <v>#VALUE!</v>
      </c>
      <c r="D190" cm="1" vm="1506">
        <f t="array" ref="D190">_FV(C190,"Latitude")</f>
        <v>43.143622899999997</v>
      </c>
      <c r="E190" cm="1" vm="1507">
        <f t="array" ref="E190">_FV(C190,"Longitude")</f>
        <v>-100.9052265</v>
      </c>
      <c r="F190">
        <f t="shared" si="7"/>
        <v>-18.073758100000006</v>
      </c>
      <c r="G190">
        <f t="shared" si="8"/>
        <v>48.954773500000016</v>
      </c>
      <c r="H190">
        <f t="shared" si="9"/>
        <v>2035</v>
      </c>
      <c r="X190" t="e" vm="173">
        <v>#VALUE!</v>
      </c>
    </row>
    <row r="191" spans="1:24" x14ac:dyDescent="0.2">
      <c r="A191" s="1" t="e" vm="176">
        <v>#VALUE!</v>
      </c>
      <c r="B191" t="e" cm="1" vm="173">
        <f t="array" ref="B191">_FV(A191,"Admin Division 1 (State/province/other)",TRUE)</f>
        <v>#VALUE!</v>
      </c>
      <c r="C191" t="e" cm="1" vm="1508">
        <f t="array" ref="C191">_FV(A191,"City")</f>
        <v>#VALUE!</v>
      </c>
      <c r="D191" cm="1" vm="1509">
        <f t="array" ref="D191">_FV(C191,"Latitude")</f>
        <v>45.5349529</v>
      </c>
      <c r="E191" cm="1" vm="1510">
        <f t="array" ref="E191">_FV(C191,"Longitude")</f>
        <v>-100.27155089999999</v>
      </c>
      <c r="F191">
        <f t="shared" si="7"/>
        <v>-15.682428100000003</v>
      </c>
      <c r="G191">
        <f t="shared" si="8"/>
        <v>49.58844910000002</v>
      </c>
      <c r="H191">
        <f t="shared" si="9"/>
        <v>1946</v>
      </c>
      <c r="X191" t="e" vm="173">
        <v>#VALUE!</v>
      </c>
    </row>
    <row r="192" spans="1:24" x14ac:dyDescent="0.2">
      <c r="A192" s="1" t="e" vm="177">
        <v>#VALUE!</v>
      </c>
      <c r="B192" t="e" cm="1" vm="173">
        <f t="array" ref="B192">_FV(A192,"Admin Division 1 (State/province/other)",TRUE)</f>
        <v>#VALUE!</v>
      </c>
      <c r="C192" t="e" cm="1" vm="1511">
        <f t="array" ref="C192">_FV(A192,"City")</f>
        <v>#VALUE!</v>
      </c>
      <c r="D192" cm="1" vm="1512">
        <f t="array" ref="D192">_FV(C192,"Latitude")</f>
        <v>44.083053399999997</v>
      </c>
      <c r="E192" cm="1" vm="1513">
        <f t="array" ref="E192">_FV(C192,"Longitude")</f>
        <v>-103.224442</v>
      </c>
      <c r="F192">
        <f t="shared" si="7"/>
        <v>-17.134327600000006</v>
      </c>
      <c r="G192">
        <f t="shared" si="8"/>
        <v>46.635558000000017</v>
      </c>
      <c r="H192">
        <f t="shared" si="9"/>
        <v>1926</v>
      </c>
      <c r="X192" t="e" vm="173">
        <v>#VALUE!</v>
      </c>
    </row>
    <row r="193" spans="1:24" x14ac:dyDescent="0.2">
      <c r="A193" s="1" t="e" vm="178">
        <v>#VALUE!</v>
      </c>
      <c r="B193" t="e" cm="1" vm="173">
        <f t="array" ref="B193">_FV(A193,"Admin Division 1 (State/province/other)",TRUE)</f>
        <v>#VALUE!</v>
      </c>
      <c r="C193" t="e" cm="1" vm="1514">
        <f t="array" ref="C193">_FV(A193,"City")</f>
        <v>#VALUE!</v>
      </c>
      <c r="D193" cm="1" vm="1515">
        <f t="array" ref="D193">_FV(C193,"Latitude")</f>
        <v>43.424663000000002</v>
      </c>
      <c r="E193" cm="1" vm="1516">
        <f t="array" ref="E193">_FV(C193,"Longitude")</f>
        <v>-102.1752619</v>
      </c>
      <c r="F193">
        <f t="shared" si="7"/>
        <v>-17.792718000000001</v>
      </c>
      <c r="G193">
        <f t="shared" si="8"/>
        <v>47.684738100000018</v>
      </c>
      <c r="H193">
        <f t="shared" si="9"/>
        <v>1986</v>
      </c>
      <c r="X193" t="e" vm="173">
        <v>#VALUE!</v>
      </c>
    </row>
    <row r="194" spans="1:24" x14ac:dyDescent="0.2">
      <c r="A194" s="1" t="e" vm="179">
        <v>#VALUE!</v>
      </c>
      <c r="B194" t="e" cm="1" vm="173">
        <f t="array" ref="B194">_FV(A194,"Admin Division 1 (State/province/other)",TRUE)</f>
        <v>#VALUE!</v>
      </c>
      <c r="C194" t="e" cm="1" vm="1517">
        <f t="array" ref="C194">_FV(A194,"City")</f>
        <v>#VALUE!</v>
      </c>
      <c r="D194" cm="1" vm="1518">
        <f t="array" ref="D194">_FV(C194,"Latitude")</f>
        <v>43.027110999999998</v>
      </c>
      <c r="E194" cm="1" vm="1519">
        <f t="array" ref="E194">_FV(C194,"Longitude")</f>
        <v>-102.556635</v>
      </c>
      <c r="F194">
        <f t="shared" si="7"/>
        <v>-18.190270000000005</v>
      </c>
      <c r="G194">
        <f t="shared" si="8"/>
        <v>47.303365000000014</v>
      </c>
      <c r="H194">
        <f t="shared" si="9"/>
        <v>1993</v>
      </c>
      <c r="X194" t="e" vm="173">
        <v>#VALUE!</v>
      </c>
    </row>
    <row r="195" spans="1:24" x14ac:dyDescent="0.2">
      <c r="A195" s="1" t="e" vm="179">
        <v>#VALUE!</v>
      </c>
      <c r="B195" t="e" cm="1" vm="173">
        <f t="array" ref="B195">_FV(A195,"Admin Division 1 (State/province/other)",TRUE)</f>
        <v>#VALUE!</v>
      </c>
      <c r="C195" t="e" cm="1" vm="1517">
        <f t="array" ref="C195">_FV(A195,"City")</f>
        <v>#VALUE!</v>
      </c>
      <c r="D195" cm="1" vm="1518">
        <f t="array" ref="D195">_FV(C195,"Latitude")</f>
        <v>43.027110999999998</v>
      </c>
      <c r="E195" cm="1" vm="1519">
        <f t="array" ref="E195">_FV(C195,"Longitude")</f>
        <v>-102.556635</v>
      </c>
      <c r="F195">
        <f t="shared" ref="F195:F258" si="10">D195-$J$17</f>
        <v>-18.190270000000005</v>
      </c>
      <c r="G195">
        <f t="shared" ref="G195:G258" si="11">E195-$K$17</f>
        <v>47.303365000000014</v>
      </c>
      <c r="H195">
        <f t="shared" ref="H195:H258" si="12">INT(ACOS(COS(RADIANS(90-D195)) *COS(RADIANS(90-$J$17)) +SIN(RADIANS(90-D195)) *SIN(RADIANS(90-$J$17)) *COS(RADIANS(E195-$K$17))) *3440.065)</f>
        <v>1993</v>
      </c>
      <c r="X195" t="e" vm="173">
        <v>#VALUE!</v>
      </c>
    </row>
    <row r="196" spans="1:24" x14ac:dyDescent="0.2">
      <c r="A196" s="1" t="e" vm="179">
        <v>#VALUE!</v>
      </c>
      <c r="B196" t="e" cm="1" vm="173">
        <f t="array" ref="B196">_FV(A196,"Admin Division 1 (State/province/other)",TRUE)</f>
        <v>#VALUE!</v>
      </c>
      <c r="C196" t="e" cm="1" vm="1517">
        <f t="array" ref="C196">_FV(A196,"City")</f>
        <v>#VALUE!</v>
      </c>
      <c r="D196" cm="1" vm="1518">
        <f t="array" ref="D196">_FV(C196,"Latitude")</f>
        <v>43.027110999999998</v>
      </c>
      <c r="E196" cm="1" vm="1519">
        <f t="array" ref="E196">_FV(C196,"Longitude")</f>
        <v>-102.556635</v>
      </c>
      <c r="F196">
        <f t="shared" si="10"/>
        <v>-18.190270000000005</v>
      </c>
      <c r="G196">
        <f t="shared" si="11"/>
        <v>47.303365000000014</v>
      </c>
      <c r="H196">
        <f t="shared" si="12"/>
        <v>1993</v>
      </c>
      <c r="X196" t="e" vm="173">
        <v>#VALUE!</v>
      </c>
    </row>
    <row r="197" spans="1:24" x14ac:dyDescent="0.2">
      <c r="A197" s="1" t="e" vm="180">
        <v>#VALUE!</v>
      </c>
      <c r="B197" t="e" cm="1" vm="181">
        <f t="array" ref="B197">_FV(A197,"Admin Division 1 (State/province/other)",TRUE)</f>
        <v>#VALUE!</v>
      </c>
      <c r="C197" t="e" cm="1" vm="1520">
        <f t="array" ref="C197">_FV(A197,"City")</f>
        <v>#VALUE!</v>
      </c>
      <c r="D197" cm="1" vm="1521">
        <f t="array" ref="D197">_FV(C197,"Latitude")</f>
        <v>47.651423000000001</v>
      </c>
      <c r="E197" cm="1" vm="1522">
        <f t="array" ref="E197">_FV(C197,"Longitude")</f>
        <v>-101.417455</v>
      </c>
      <c r="F197">
        <f t="shared" si="10"/>
        <v>-13.565958000000002</v>
      </c>
      <c r="G197">
        <f t="shared" si="11"/>
        <v>48.44254500000001</v>
      </c>
      <c r="H197">
        <f t="shared" si="12"/>
        <v>1822</v>
      </c>
      <c r="X197" t="e" vm="181">
        <v>#VALUE!</v>
      </c>
    </row>
    <row r="198" spans="1:24" x14ac:dyDescent="0.2">
      <c r="A198" s="1" t="e" vm="182">
        <v>#VALUE!</v>
      </c>
      <c r="B198" t="e" cm="1" vm="183">
        <f t="array" ref="B198">_FV(A198,"Admin Division 1 (State/province/other)",TRUE)</f>
        <v>#VALUE!</v>
      </c>
      <c r="C198" t="e" cm="1" vm="1523">
        <f t="array" ref="C198">_FV(A198,"City")</f>
        <v>#VALUE!</v>
      </c>
      <c r="D198" cm="1" vm="1524">
        <f t="array" ref="D198">_FV(C198,"Latitude")</f>
        <v>45.527500000000003</v>
      </c>
      <c r="E198" cm="1" vm="1525">
        <f t="array" ref="E198">_FV(C198,"Longitude")</f>
        <v>-106.97361100000001</v>
      </c>
      <c r="F198">
        <f t="shared" si="10"/>
        <v>-15.689881</v>
      </c>
      <c r="G198">
        <f t="shared" si="11"/>
        <v>42.886389000000008</v>
      </c>
      <c r="H198">
        <f t="shared" si="12"/>
        <v>1755</v>
      </c>
      <c r="X198" t="e" vm="183">
        <v>#VALUE!</v>
      </c>
    </row>
    <row r="199" spans="1:24" x14ac:dyDescent="0.2">
      <c r="A199" s="1" t="e" vm="184">
        <v>#VALUE!</v>
      </c>
      <c r="B199" t="e" cm="1" vm="183">
        <f t="array" ref="B199">_FV(A199,"Admin Division 1 (State/province/other)",TRUE)</f>
        <v>#VALUE!</v>
      </c>
      <c r="C199" t="e" cm="1" vm="1526">
        <f t="array" ref="C199">_FV(A199,"City")</f>
        <v>#VALUE!</v>
      </c>
      <c r="D199" cm="1" vm="1527">
        <f t="array" ref="D199">_FV(C199,"Latitude")</f>
        <v>48.530470000000001</v>
      </c>
      <c r="E199" cm="1" vm="1528">
        <f t="array" ref="E199">_FV(C199,"Longitude")</f>
        <v>-108.781499</v>
      </c>
      <c r="F199">
        <f t="shared" si="10"/>
        <v>-12.686911000000002</v>
      </c>
      <c r="G199">
        <f t="shared" si="11"/>
        <v>41.078501000000017</v>
      </c>
      <c r="H199">
        <f t="shared" si="12"/>
        <v>1574</v>
      </c>
      <c r="X199" t="e" vm="183">
        <v>#VALUE!</v>
      </c>
    </row>
    <row r="200" spans="1:24" x14ac:dyDescent="0.2">
      <c r="A200" s="1" t="e" vm="185">
        <v>#VALUE!</v>
      </c>
      <c r="B200" t="e" cm="1" vm="183">
        <f t="array" ref="B200">_FV(A200,"Admin Division 1 (State/province/other)",TRUE)</f>
        <v>#VALUE!</v>
      </c>
      <c r="C200" t="e" cm="1" vm="1529">
        <f t="array" ref="C200">_FV(A200,"City")</f>
        <v>#VALUE!</v>
      </c>
      <c r="D200" cm="1" vm="1530">
        <f t="array" ref="D200">_FV(C200,"Latitude")</f>
        <v>46.862499999999997</v>
      </c>
      <c r="E200" cm="1" vm="1531">
        <f t="array" ref="E200">_FV(C200,"Longitude")</f>
        <v>-114.011667</v>
      </c>
      <c r="F200">
        <f t="shared" si="10"/>
        <v>-14.354881000000006</v>
      </c>
      <c r="G200">
        <f t="shared" si="11"/>
        <v>35.848333000000011</v>
      </c>
      <c r="H200">
        <f t="shared" si="12"/>
        <v>1500</v>
      </c>
      <c r="X200" t="e" vm="183">
        <v>#VALUE!</v>
      </c>
    </row>
    <row r="201" spans="1:24" x14ac:dyDescent="0.2">
      <c r="A201" s="1" t="e" vm="185">
        <v>#VALUE!</v>
      </c>
      <c r="B201" t="e" cm="1" vm="183">
        <f t="array" ref="B201">_FV(A201,"Admin Division 1 (State/province/other)",TRUE)</f>
        <v>#VALUE!</v>
      </c>
      <c r="C201" t="e" cm="1" vm="1529">
        <f t="array" ref="C201">_FV(A201,"City")</f>
        <v>#VALUE!</v>
      </c>
      <c r="D201" cm="1" vm="1530">
        <f t="array" ref="D201">_FV(C201,"Latitude")</f>
        <v>46.862499999999997</v>
      </c>
      <c r="E201" cm="1" vm="1531">
        <f t="array" ref="E201">_FV(C201,"Longitude")</f>
        <v>-114.011667</v>
      </c>
      <c r="F201">
        <f t="shared" si="10"/>
        <v>-14.354881000000006</v>
      </c>
      <c r="G201">
        <f t="shared" si="11"/>
        <v>35.848333000000011</v>
      </c>
      <c r="H201">
        <f t="shared" si="12"/>
        <v>1500</v>
      </c>
      <c r="X201" t="e" vm="183">
        <v>#VALUE!</v>
      </c>
    </row>
    <row r="202" spans="1:24" x14ac:dyDescent="0.2">
      <c r="A202" s="1" t="e" vm="185">
        <v>#VALUE!</v>
      </c>
      <c r="B202" t="e" cm="1" vm="183">
        <f t="array" ref="B202">_FV(A202,"Admin Division 1 (State/province/other)",TRUE)</f>
        <v>#VALUE!</v>
      </c>
      <c r="C202" t="e" cm="1" vm="1529">
        <f t="array" ref="C202">_FV(A202,"City")</f>
        <v>#VALUE!</v>
      </c>
      <c r="D202" cm="1" vm="1530">
        <f t="array" ref="D202">_FV(C202,"Latitude")</f>
        <v>46.862499999999997</v>
      </c>
      <c r="E202" cm="1" vm="1531">
        <f t="array" ref="E202">_FV(C202,"Longitude")</f>
        <v>-114.011667</v>
      </c>
      <c r="F202">
        <f t="shared" si="10"/>
        <v>-14.354881000000006</v>
      </c>
      <c r="G202">
        <f t="shared" si="11"/>
        <v>35.848333000000011</v>
      </c>
      <c r="H202">
        <f t="shared" si="12"/>
        <v>1500</v>
      </c>
      <c r="X202" t="e" vm="183">
        <v>#VALUE!</v>
      </c>
    </row>
    <row r="203" spans="1:24" x14ac:dyDescent="0.2">
      <c r="A203" s="1" t="e" vm="186">
        <v>#VALUE!</v>
      </c>
      <c r="B203" t="e" cm="1" vm="183">
        <f t="array" ref="B203">_FV(A203,"Admin Division 1 (State/province/other)",TRUE)</f>
        <v>#VALUE!</v>
      </c>
      <c r="C203" t="e" cm="1" vm="1532">
        <f t="array" ref="C203">_FV(A203,"City")</f>
        <v>#VALUE!</v>
      </c>
      <c r="D203" cm="1" vm="1533">
        <f t="array" ref="D203">_FV(C203,"Latitude")</f>
        <v>47.598883800000003</v>
      </c>
      <c r="E203" cm="1" vm="1534">
        <f t="array" ref="E203">_FV(C203,"Longitude")</f>
        <v>-115.3463613</v>
      </c>
      <c r="F203">
        <f t="shared" si="10"/>
        <v>-13.6184972</v>
      </c>
      <c r="G203">
        <f t="shared" si="11"/>
        <v>34.513638700000016</v>
      </c>
      <c r="H203">
        <f t="shared" si="12"/>
        <v>1430</v>
      </c>
      <c r="X203" t="e" vm="183">
        <v>#VALUE!</v>
      </c>
    </row>
    <row r="204" spans="1:24" x14ac:dyDescent="0.2">
      <c r="A204" s="1" t="e" vm="187">
        <v>#VALUE!</v>
      </c>
      <c r="B204" t="e" cm="1" vm="183">
        <f t="array" ref="B204">_FV(A204,"Admin Division 1 (State/province/other)",TRUE)</f>
        <v>#VALUE!</v>
      </c>
      <c r="C204" t="e" cm="1" vm="1535">
        <f t="array" ref="C204">_FV(A204,"City")</f>
        <v>#VALUE!</v>
      </c>
      <c r="D204" cm="1" vm="1536">
        <f t="array" ref="D204">_FV(C204,"Latitude")</f>
        <v>48.197778</v>
      </c>
      <c r="E204" cm="1" vm="1537">
        <f t="array" ref="E204">_FV(C204,"Longitude")</f>
        <v>-114.31611100000001</v>
      </c>
      <c r="F204">
        <f t="shared" si="10"/>
        <v>-13.019603000000004</v>
      </c>
      <c r="G204">
        <f t="shared" si="11"/>
        <v>35.543889000000007</v>
      </c>
      <c r="H204">
        <f t="shared" si="12"/>
        <v>1432</v>
      </c>
      <c r="X204" t="e" vm="183">
        <v>#VALUE!</v>
      </c>
    </row>
    <row r="205" spans="1:24" x14ac:dyDescent="0.2">
      <c r="A205" s="1" t="e" vm="188">
        <v>#VALUE!</v>
      </c>
      <c r="B205" t="e" cm="1" vm="189">
        <f t="array" ref="B205">_FV(A205,"Admin Division 1 (State/province/other)",TRUE)</f>
        <v>#VALUE!</v>
      </c>
      <c r="C205" t="e" cm="1" vm="1538">
        <f t="array" ref="C205">_FV(A205,"City")</f>
        <v>#VALUE!</v>
      </c>
      <c r="D205" cm="1" vm="1539">
        <f t="array" ref="D205">_FV(C205,"Latitude")</f>
        <v>42.231746000000001</v>
      </c>
      <c r="E205" cm="1" vm="1540">
        <f t="array" ref="E205">_FV(C205,"Longitude")</f>
        <v>-88.333549000000005</v>
      </c>
      <c r="F205">
        <f t="shared" si="10"/>
        <v>-18.985635000000002</v>
      </c>
      <c r="G205">
        <f t="shared" si="11"/>
        <v>61.526451000000009</v>
      </c>
      <c r="H205">
        <f t="shared" si="12"/>
        <v>2438</v>
      </c>
      <c r="X205" t="e" vm="189">
        <v>#VALUE!</v>
      </c>
    </row>
    <row r="206" spans="1:24" x14ac:dyDescent="0.2">
      <c r="A206" s="1" t="e" vm="190">
        <v>#VALUE!</v>
      </c>
      <c r="B206" t="e" cm="1" vm="189">
        <f t="array" ref="B206">_FV(A206,"Admin Division 1 (State/province/other)",TRUE)</f>
        <v>#VALUE!</v>
      </c>
      <c r="C206" t="e" cm="1" vm="1541">
        <f t="array" ref="C206">_FV(A206,"City")</f>
        <v>#VALUE!</v>
      </c>
      <c r="D206" cm="1" vm="1542">
        <f t="array" ref="D206">_FV(C206,"Latitude")</f>
        <v>42.366667</v>
      </c>
      <c r="E206" cm="1" vm="1543">
        <f t="array" ref="E206">_FV(C206,"Longitude")</f>
        <v>-87.933333000000005</v>
      </c>
      <c r="F206">
        <f t="shared" si="10"/>
        <v>-18.850714000000004</v>
      </c>
      <c r="G206">
        <f t="shared" si="11"/>
        <v>61.926667000000009</v>
      </c>
      <c r="H206">
        <f t="shared" si="12"/>
        <v>2444</v>
      </c>
      <c r="X206" t="e" vm="189">
        <v>#VALUE!</v>
      </c>
    </row>
    <row r="207" spans="1:24" x14ac:dyDescent="0.2">
      <c r="A207" s="1" t="e" vm="190">
        <v>#VALUE!</v>
      </c>
      <c r="B207" t="e" cm="1" vm="189">
        <f t="array" ref="B207">_FV(A207,"Admin Division 1 (State/province/other)",TRUE)</f>
        <v>#VALUE!</v>
      </c>
      <c r="C207" t="e" cm="1" vm="1541">
        <f t="array" ref="C207">_FV(A207,"City")</f>
        <v>#VALUE!</v>
      </c>
      <c r="D207" cm="1" vm="1542">
        <f t="array" ref="D207">_FV(C207,"Latitude")</f>
        <v>42.366667</v>
      </c>
      <c r="E207" cm="1" vm="1543">
        <f t="array" ref="E207">_FV(C207,"Longitude")</f>
        <v>-87.933333000000005</v>
      </c>
      <c r="F207">
        <f t="shared" si="10"/>
        <v>-18.850714000000004</v>
      </c>
      <c r="G207">
        <f t="shared" si="11"/>
        <v>61.926667000000009</v>
      </c>
      <c r="H207">
        <f t="shared" si="12"/>
        <v>2444</v>
      </c>
      <c r="X207" t="e" vm="189">
        <v>#VALUE!</v>
      </c>
    </row>
    <row r="208" spans="1:24" x14ac:dyDescent="0.2">
      <c r="A208" s="1" t="e" vm="191">
        <v>#VALUE!</v>
      </c>
      <c r="B208" t="e" cm="1" vm="189">
        <f t="array" ref="B208">_FV(A208,"Admin Division 1 (State/province/other)",TRUE)</f>
        <v>#VALUE!</v>
      </c>
      <c r="C208" t="e" cm="1" vm="1544">
        <f t="array" ref="C208">_FV(A208,"City")</f>
        <v>#VALUE!</v>
      </c>
      <c r="D208" cm="1" vm="1545">
        <f t="array" ref="D208">_FV(C208,"Latitude")</f>
        <v>42.269604999999999</v>
      </c>
      <c r="E208" cm="1" vm="1546">
        <f t="array" ref="E208">_FV(C208,"Longitude")</f>
        <v>-88.005508000000006</v>
      </c>
      <c r="F208">
        <f t="shared" si="10"/>
        <v>-18.947776000000005</v>
      </c>
      <c r="G208">
        <f t="shared" si="11"/>
        <v>61.854492000000008</v>
      </c>
      <c r="H208">
        <f t="shared" si="12"/>
        <v>2446</v>
      </c>
      <c r="X208" t="e" vm="189">
        <v>#VALUE!</v>
      </c>
    </row>
    <row r="209" spans="1:24" x14ac:dyDescent="0.2">
      <c r="A209" s="1" t="e" vm="192">
        <v>#VALUE!</v>
      </c>
      <c r="B209" t="e" cm="1" vm="189">
        <f t="array" ref="B209">_FV(A209,"Admin Division 1 (State/province/other)",TRUE)</f>
        <v>#VALUE!</v>
      </c>
      <c r="C209" t="e" cm="1" vm="1547">
        <f t="array" ref="C209">_FV(A209,"City")</f>
        <v>#VALUE!</v>
      </c>
      <c r="D209" cm="1" vm="1548">
        <f t="array" ref="D209">_FV(C209,"Latitude")</f>
        <v>42.106110999999999</v>
      </c>
      <c r="E209" cm="1" vm="1549">
        <f t="array" ref="E209">_FV(C209,"Longitude")</f>
        <v>-87.737778000000006</v>
      </c>
      <c r="F209">
        <f t="shared" si="10"/>
        <v>-19.111270000000005</v>
      </c>
      <c r="G209">
        <f t="shared" si="11"/>
        <v>62.122222000000008</v>
      </c>
      <c r="H209">
        <f t="shared" si="12"/>
        <v>2461</v>
      </c>
      <c r="X209" t="e" vm="189">
        <v>#VALUE!</v>
      </c>
    </row>
    <row r="210" spans="1:24" x14ac:dyDescent="0.2">
      <c r="A210" s="1" t="e" vm="192">
        <v>#VALUE!</v>
      </c>
      <c r="B210" t="e" cm="1" vm="189">
        <f t="array" ref="B210">_FV(A210,"Admin Division 1 (State/province/other)",TRUE)</f>
        <v>#VALUE!</v>
      </c>
      <c r="C210" t="e" cm="1" vm="1547">
        <f t="array" ref="C210">_FV(A210,"City")</f>
        <v>#VALUE!</v>
      </c>
      <c r="D210" cm="1" vm="1548">
        <f t="array" ref="D210">_FV(C210,"Latitude")</f>
        <v>42.106110999999999</v>
      </c>
      <c r="E210" cm="1" vm="1549">
        <f t="array" ref="E210">_FV(C210,"Longitude")</f>
        <v>-87.737778000000006</v>
      </c>
      <c r="F210">
        <f t="shared" si="10"/>
        <v>-19.111270000000005</v>
      </c>
      <c r="G210">
        <f t="shared" si="11"/>
        <v>62.122222000000008</v>
      </c>
      <c r="H210">
        <f t="shared" si="12"/>
        <v>2461</v>
      </c>
      <c r="X210" t="e" vm="189">
        <v>#VALUE!</v>
      </c>
    </row>
    <row r="211" spans="1:24" x14ac:dyDescent="0.2">
      <c r="A211" s="1" t="e" vm="193">
        <v>#VALUE!</v>
      </c>
      <c r="B211" t="e" cm="1" vm="189">
        <f t="array" ref="B211">_FV(A211,"Admin Division 1 (State/province/other)",TRUE)</f>
        <v>#VALUE!</v>
      </c>
      <c r="C211" t="e" cm="1" vm="1550">
        <f t="array" ref="C211">_FV(A211,"City")</f>
        <v>#VALUE!</v>
      </c>
      <c r="D211" cm="1" vm="1551">
        <f t="array" ref="D211">_FV(C211,"Latitude")</f>
        <v>41.913744000000001</v>
      </c>
      <c r="E211" cm="1" vm="1552">
        <f t="array" ref="E211">_FV(C211,"Longitude")</f>
        <v>-88.310850000000002</v>
      </c>
      <c r="F211">
        <f t="shared" si="10"/>
        <v>-19.303637000000002</v>
      </c>
      <c r="G211">
        <f t="shared" si="11"/>
        <v>61.549150000000012</v>
      </c>
      <c r="H211">
        <f t="shared" si="12"/>
        <v>2453</v>
      </c>
      <c r="X211" t="e" vm="189">
        <v>#VALUE!</v>
      </c>
    </row>
    <row r="212" spans="1:24" x14ac:dyDescent="0.2">
      <c r="A212" s="1" t="e" vm="194">
        <v>#VALUE!</v>
      </c>
      <c r="B212" t="e" cm="1" vm="189">
        <f t="array" ref="B212">_FV(A212,"Admin Division 1 (State/province/other)",TRUE)</f>
        <v>#VALUE!</v>
      </c>
      <c r="C212" t="e" cm="1" vm="1553">
        <f t="array" ref="C212">_FV(A212,"City")</f>
        <v>#VALUE!</v>
      </c>
      <c r="D212" cm="1" vm="1554">
        <f t="array" ref="D212">_FV(C212,"Latitude")</f>
        <v>41.888610999999997</v>
      </c>
      <c r="E212" cm="1" vm="1555">
        <f t="array" ref="E212">_FV(C212,"Longitude")</f>
        <v>-87.977778000000001</v>
      </c>
      <c r="F212">
        <f t="shared" si="10"/>
        <v>-19.328770000000006</v>
      </c>
      <c r="G212">
        <f t="shared" si="11"/>
        <v>61.882222000000013</v>
      </c>
      <c r="H212">
        <f t="shared" si="12"/>
        <v>2464</v>
      </c>
      <c r="X212" t="e" vm="189">
        <v>#VALUE!</v>
      </c>
    </row>
    <row r="213" spans="1:24" x14ac:dyDescent="0.2">
      <c r="A213" s="1" t="e" vm="195">
        <v>#VALUE!</v>
      </c>
      <c r="B213" t="e" cm="1" vm="189">
        <f t="array" ref="B213">_FV(A213,"Admin Division 1 (State/province/other)",TRUE)</f>
        <v>#VALUE!</v>
      </c>
      <c r="C213" t="e" cm="1" vm="1556">
        <f t="array" ref="C213">_FV(A213,"City")</f>
        <v>#VALUE!</v>
      </c>
      <c r="D213" cm="1" vm="1557">
        <f t="array" ref="D213">_FV(C213,"Latitude")</f>
        <v>41.856110999999999</v>
      </c>
      <c r="E213" cm="1" vm="1558">
        <f t="array" ref="E213">_FV(C213,"Longitude")</f>
        <v>-88.108333000000002</v>
      </c>
      <c r="F213">
        <f t="shared" si="10"/>
        <v>-19.361270000000005</v>
      </c>
      <c r="G213">
        <f t="shared" si="11"/>
        <v>61.751667000000012</v>
      </c>
      <c r="H213">
        <f t="shared" si="12"/>
        <v>2462</v>
      </c>
      <c r="X213" t="e" vm="189">
        <v>#VALUE!</v>
      </c>
    </row>
    <row r="214" spans="1:24" x14ac:dyDescent="0.2">
      <c r="A214" s="1" t="e" vm="196">
        <v>#VALUE!</v>
      </c>
      <c r="B214" t="e" cm="1" vm="189">
        <f t="array" ref="B214">_FV(A214,"Admin Division 1 (State/province/other)",TRUE)</f>
        <v>#VALUE!</v>
      </c>
      <c r="C214" t="e" cm="1" vm="1559">
        <f t="array" ref="C214">_FV(A214,"City")</f>
        <v>#VALUE!</v>
      </c>
      <c r="D214" cm="1" vm="1560">
        <f t="array" ref="D214">_FV(C214,"Latitude")</f>
        <v>42.046388999999998</v>
      </c>
      <c r="E214" cm="1" vm="1561">
        <f t="array" ref="E214">_FV(C214,"Longitude")</f>
        <v>-87.694721999999999</v>
      </c>
      <c r="F214">
        <f t="shared" si="10"/>
        <v>-19.170992000000005</v>
      </c>
      <c r="G214">
        <f t="shared" si="11"/>
        <v>62.165278000000015</v>
      </c>
      <c r="H214">
        <f t="shared" si="12"/>
        <v>2465</v>
      </c>
      <c r="X214" t="e" vm="189">
        <v>#VALUE!</v>
      </c>
    </row>
    <row r="215" spans="1:24" x14ac:dyDescent="0.2">
      <c r="A215" s="1" t="e" vm="196">
        <v>#VALUE!</v>
      </c>
      <c r="B215" t="e" cm="1" vm="189">
        <f t="array" ref="B215">_FV(A215,"Admin Division 1 (State/province/other)",TRUE)</f>
        <v>#VALUE!</v>
      </c>
      <c r="C215" t="e" cm="1" vm="1559">
        <f t="array" ref="C215">_FV(A215,"City")</f>
        <v>#VALUE!</v>
      </c>
      <c r="D215" cm="1" vm="1560">
        <f t="array" ref="D215">_FV(C215,"Latitude")</f>
        <v>42.046388999999998</v>
      </c>
      <c r="E215" cm="1" vm="1561">
        <f t="array" ref="E215">_FV(C215,"Longitude")</f>
        <v>-87.694721999999999</v>
      </c>
      <c r="F215">
        <f t="shared" si="10"/>
        <v>-19.170992000000005</v>
      </c>
      <c r="G215">
        <f t="shared" si="11"/>
        <v>62.165278000000015</v>
      </c>
      <c r="H215">
        <f t="shared" si="12"/>
        <v>2465</v>
      </c>
      <c r="X215" t="e" vm="189">
        <v>#VALUE!</v>
      </c>
    </row>
    <row r="216" spans="1:24" x14ac:dyDescent="0.2">
      <c r="A216" s="1" t="e" vm="197">
        <v>#VALUE!</v>
      </c>
      <c r="B216" t="e" cm="1" vm="189">
        <f t="array" ref="B216">_FV(A216,"Admin Division 1 (State/province/other)",TRUE)</f>
        <v>#VALUE!</v>
      </c>
      <c r="C216" t="e" cm="1" vm="1562">
        <f t="array" ref="C216">_FV(A216,"City")</f>
        <v>#VALUE!</v>
      </c>
      <c r="D216" cm="1" vm="1563">
        <f t="array" ref="D216">_FV(C216,"Latitude")</f>
        <v>41.565832999999998</v>
      </c>
      <c r="E216" cm="1" vm="1564">
        <f t="array" ref="E216">_FV(C216,"Longitude")</f>
        <v>-87.545833000000002</v>
      </c>
      <c r="F216">
        <f t="shared" si="10"/>
        <v>-19.651548000000005</v>
      </c>
      <c r="G216">
        <f t="shared" si="11"/>
        <v>62.314167000000012</v>
      </c>
      <c r="H216">
        <f t="shared" si="12"/>
        <v>2492</v>
      </c>
      <c r="X216" t="e" vm="189">
        <v>#VALUE!</v>
      </c>
    </row>
    <row r="217" spans="1:24" x14ac:dyDescent="0.2">
      <c r="A217" s="1" t="e" vm="197">
        <v>#VALUE!</v>
      </c>
      <c r="B217" t="e" cm="1" vm="189">
        <f t="array" ref="B217">_FV(A217,"Admin Division 1 (State/province/other)",TRUE)</f>
        <v>#VALUE!</v>
      </c>
      <c r="C217" t="e" cm="1" vm="1562">
        <f t="array" ref="C217">_FV(A217,"City")</f>
        <v>#VALUE!</v>
      </c>
      <c r="D217" cm="1" vm="1563">
        <f t="array" ref="D217">_FV(C217,"Latitude")</f>
        <v>41.565832999999998</v>
      </c>
      <c r="E217" cm="1" vm="1564">
        <f t="array" ref="E217">_FV(C217,"Longitude")</f>
        <v>-87.545833000000002</v>
      </c>
      <c r="F217">
        <f t="shared" si="10"/>
        <v>-19.651548000000005</v>
      </c>
      <c r="G217">
        <f t="shared" si="11"/>
        <v>62.314167000000012</v>
      </c>
      <c r="H217">
        <f t="shared" si="12"/>
        <v>2492</v>
      </c>
      <c r="X217" t="e" vm="189">
        <v>#VALUE!</v>
      </c>
    </row>
    <row r="218" spans="1:24" x14ac:dyDescent="0.2">
      <c r="A218" s="1" t="e" vm="198">
        <v>#VALUE!</v>
      </c>
      <c r="B218" t="e" cm="1" vm="189">
        <f t="array" ref="B218">_FV(A218,"Admin Division 1 (State/province/other)",TRUE)</f>
        <v>#VALUE!</v>
      </c>
      <c r="C218" t="e" cm="1" vm="1565">
        <f t="array" ref="C218">_FV(A218,"City")</f>
        <v>#VALUE!</v>
      </c>
      <c r="D218" cm="1" vm="1566">
        <f t="array" ref="D218">_FV(C218,"Latitude")</f>
        <v>41.589400300000001</v>
      </c>
      <c r="E218" cm="1" vm="1567">
        <f t="array" ref="E218">_FV(C218,"Longitude")</f>
        <v>-88.057510399999998</v>
      </c>
      <c r="F218">
        <f t="shared" si="10"/>
        <v>-19.627980700000002</v>
      </c>
      <c r="G218">
        <f t="shared" si="11"/>
        <v>61.802489600000015</v>
      </c>
      <c r="H218">
        <f t="shared" si="12"/>
        <v>2476</v>
      </c>
      <c r="X218" t="e" vm="189">
        <v>#VALUE!</v>
      </c>
    </row>
    <row r="219" spans="1:24" x14ac:dyDescent="0.2">
      <c r="A219" s="1" t="e" vm="199">
        <v>#VALUE!</v>
      </c>
      <c r="B219" t="e" cm="1" vm="189">
        <f t="array" ref="B219">_FV(A219,"Admin Division 1 (State/province/other)",TRUE)</f>
        <v>#VALUE!</v>
      </c>
      <c r="C219" t="e" cm="1" vm="1568">
        <f t="array" ref="C219">_FV(A219,"City")</f>
        <v>#VALUE!</v>
      </c>
      <c r="D219" cm="1" vm="1569">
        <f t="array" ref="D219">_FV(C219,"Latitude")</f>
        <v>41.848889</v>
      </c>
      <c r="E219" cm="1" vm="1570">
        <f t="array" ref="E219">_FV(C219,"Longitude")</f>
        <v>-88.308333000000005</v>
      </c>
      <c r="F219">
        <f t="shared" si="10"/>
        <v>-19.368492000000003</v>
      </c>
      <c r="G219">
        <f t="shared" si="11"/>
        <v>61.551667000000009</v>
      </c>
      <c r="H219">
        <f t="shared" si="12"/>
        <v>2457</v>
      </c>
      <c r="X219" t="e" vm="189">
        <v>#VALUE!</v>
      </c>
    </row>
    <row r="220" spans="1:24" x14ac:dyDescent="0.2">
      <c r="A220" s="1" t="e" vm="200">
        <v>#VALUE!</v>
      </c>
      <c r="B220" t="e" cm="1" vm="189">
        <f t="array" ref="B220">_FV(A220,"Admin Division 1 (State/province/other)",TRUE)</f>
        <v>#VALUE!</v>
      </c>
      <c r="C220" t="e" cm="1" vm="1571">
        <f t="array" ref="C220">_FV(A220,"City")</f>
        <v>#VALUE!</v>
      </c>
      <c r="D220" cm="1" vm="1572">
        <f t="array" ref="D220">_FV(C220,"Latitude")</f>
        <v>41.883229</v>
      </c>
      <c r="E220" cm="1" vm="1573">
        <f t="array" ref="E220">_FV(C220,"Longitude")</f>
        <v>-87.632397999999995</v>
      </c>
      <c r="F220">
        <f t="shared" si="10"/>
        <v>-19.334152000000003</v>
      </c>
      <c r="G220">
        <f t="shared" si="11"/>
        <v>62.227602000000019</v>
      </c>
      <c r="H220">
        <f t="shared" si="12"/>
        <v>2474</v>
      </c>
      <c r="X220" t="e" vm="189">
        <v>#VALUE!</v>
      </c>
    </row>
    <row r="221" spans="1:24" x14ac:dyDescent="0.2">
      <c r="A221" s="1" t="e" vm="201">
        <v>#VALUE!</v>
      </c>
      <c r="B221" t="e" cm="1" vm="189">
        <f t="array" ref="B221">_FV(A221,"Admin Division 1 (State/province/other)",TRUE)</f>
        <v>#VALUE!</v>
      </c>
      <c r="C221" t="e" cm="1" vm="1571">
        <f t="array" ref="C221">_FV(A221,"City")</f>
        <v>#VALUE!</v>
      </c>
      <c r="D221" cm="1" vm="1572">
        <f t="array" ref="D221">_FV(C221,"Latitude")</f>
        <v>41.883229</v>
      </c>
      <c r="E221" cm="1" vm="1573">
        <f t="array" ref="E221">_FV(C221,"Longitude")</f>
        <v>-87.632397999999995</v>
      </c>
      <c r="F221">
        <f t="shared" si="10"/>
        <v>-19.334152000000003</v>
      </c>
      <c r="G221">
        <f t="shared" si="11"/>
        <v>62.227602000000019</v>
      </c>
      <c r="H221">
        <f t="shared" si="12"/>
        <v>2474</v>
      </c>
      <c r="X221" t="e" vm="189">
        <v>#VALUE!</v>
      </c>
    </row>
    <row r="222" spans="1:24" x14ac:dyDescent="0.2">
      <c r="A222" s="1" t="e" vm="202">
        <v>#VALUE!</v>
      </c>
      <c r="B222" t="e" cm="1" vm="189">
        <f t="array" ref="B222">_FV(A222,"Admin Division 1 (State/province/other)",TRUE)</f>
        <v>#VALUE!</v>
      </c>
      <c r="C222" t="e" cm="1" vm="1574">
        <f t="array" ref="C222">_FV(A222,"City")</f>
        <v>#VALUE!</v>
      </c>
      <c r="D222" cm="1" vm="1575">
        <f t="array" ref="D222">_FV(C222,"Latitude")</f>
        <v>40.484166999999999</v>
      </c>
      <c r="E222" cm="1" vm="1576">
        <f t="array" ref="E222">_FV(C222,"Longitude")</f>
        <v>-88.993611000000001</v>
      </c>
      <c r="F222">
        <f t="shared" si="10"/>
        <v>-20.733214000000004</v>
      </c>
      <c r="G222">
        <f t="shared" si="11"/>
        <v>60.866389000000012</v>
      </c>
      <c r="H222">
        <f t="shared" si="12"/>
        <v>2500</v>
      </c>
      <c r="X222" t="e" vm="189">
        <v>#VALUE!</v>
      </c>
    </row>
    <row r="223" spans="1:24" x14ac:dyDescent="0.2">
      <c r="A223" s="1" t="e" vm="203">
        <v>#VALUE!</v>
      </c>
      <c r="B223" t="e" cm="1" vm="189">
        <f t="array" ref="B223">_FV(A223,"Admin Division 1 (State/province/other)",TRUE)</f>
        <v>#VALUE!</v>
      </c>
      <c r="C223" t="e" cm="1" vm="1577">
        <f t="array" ref="C223">_FV(A223,"City")</f>
        <v>#VALUE!</v>
      </c>
      <c r="D223" cm="1" vm="1578">
        <f t="array" ref="D223">_FV(C223,"Latitude")</f>
        <v>40.535277999999998</v>
      </c>
      <c r="E223" cm="1" vm="1579">
        <f t="array" ref="E223">_FV(C223,"Longitude")</f>
        <v>-88.984722000000005</v>
      </c>
      <c r="F223">
        <f t="shared" si="10"/>
        <v>-20.682103000000005</v>
      </c>
      <c r="G223">
        <f t="shared" si="11"/>
        <v>60.875278000000009</v>
      </c>
      <c r="H223">
        <f t="shared" si="12"/>
        <v>2498</v>
      </c>
      <c r="X223" t="e" vm="189">
        <v>#VALUE!</v>
      </c>
    </row>
    <row r="224" spans="1:24" x14ac:dyDescent="0.2">
      <c r="A224" s="1" t="e" vm="203">
        <v>#VALUE!</v>
      </c>
      <c r="B224" t="e" cm="1" vm="189">
        <f t="array" ref="B224">_FV(A224,"Admin Division 1 (State/province/other)",TRUE)</f>
        <v>#VALUE!</v>
      </c>
      <c r="C224" t="e" cm="1" vm="1577">
        <f t="array" ref="C224">_FV(A224,"City")</f>
        <v>#VALUE!</v>
      </c>
      <c r="D224" cm="1" vm="1578">
        <f t="array" ref="D224">_FV(C224,"Latitude")</f>
        <v>40.535277999999998</v>
      </c>
      <c r="E224" cm="1" vm="1579">
        <f t="array" ref="E224">_FV(C224,"Longitude")</f>
        <v>-88.984722000000005</v>
      </c>
      <c r="F224">
        <f t="shared" si="10"/>
        <v>-20.682103000000005</v>
      </c>
      <c r="G224">
        <f t="shared" si="11"/>
        <v>60.875278000000009</v>
      </c>
      <c r="H224">
        <f t="shared" si="12"/>
        <v>2498</v>
      </c>
      <c r="X224" t="e" vm="189">
        <v>#VALUE!</v>
      </c>
    </row>
    <row r="225" spans="1:24" x14ac:dyDescent="0.2">
      <c r="A225" s="1" t="e" vm="204">
        <v>#VALUE!</v>
      </c>
      <c r="B225" t="e" cm="1" vm="189">
        <f t="array" ref="B225">_FV(A225,"Admin Division 1 (State/province/other)",TRUE)</f>
        <v>#VALUE!</v>
      </c>
      <c r="C225" t="e" cm="1" vm="1580">
        <f t="array" ref="C225">_FV(A225,"City")</f>
        <v>#VALUE!</v>
      </c>
      <c r="D225" cm="1" vm="1581">
        <f t="array" ref="D225">_FV(C225,"Latitude")</f>
        <v>39.120832999999998</v>
      </c>
      <c r="E225" cm="1" vm="1582">
        <f t="array" ref="E225">_FV(C225,"Longitude")</f>
        <v>-90.327500000000001</v>
      </c>
      <c r="F225">
        <f t="shared" si="10"/>
        <v>-22.096548000000006</v>
      </c>
      <c r="G225">
        <f t="shared" si="11"/>
        <v>59.532500000000013</v>
      </c>
      <c r="H225">
        <f t="shared" si="12"/>
        <v>2525</v>
      </c>
      <c r="X225" t="e" vm="189">
        <v>#VALUE!</v>
      </c>
    </row>
    <row r="226" spans="1:24" x14ac:dyDescent="0.2">
      <c r="A226" s="1" t="e" vm="204">
        <v>#VALUE!</v>
      </c>
      <c r="B226" t="e" cm="1" vm="189">
        <f t="array" ref="B226">_FV(A226,"Admin Division 1 (State/province/other)",TRUE)</f>
        <v>#VALUE!</v>
      </c>
      <c r="C226" t="e" cm="1" vm="1580">
        <f t="array" ref="C226">_FV(A226,"City")</f>
        <v>#VALUE!</v>
      </c>
      <c r="D226" cm="1" vm="1581">
        <f t="array" ref="D226">_FV(C226,"Latitude")</f>
        <v>39.120832999999998</v>
      </c>
      <c r="E226" cm="1" vm="1582">
        <f t="array" ref="E226">_FV(C226,"Longitude")</f>
        <v>-90.327500000000001</v>
      </c>
      <c r="F226">
        <f t="shared" si="10"/>
        <v>-22.096548000000006</v>
      </c>
      <c r="G226">
        <f t="shared" si="11"/>
        <v>59.532500000000013</v>
      </c>
      <c r="H226">
        <f t="shared" si="12"/>
        <v>2525</v>
      </c>
      <c r="X226" t="e" vm="189">
        <v>#VALUE!</v>
      </c>
    </row>
    <row r="227" spans="1:24" x14ac:dyDescent="0.2">
      <c r="A227" s="1" t="e" vm="205">
        <v>#VALUE!</v>
      </c>
      <c r="B227" t="e" cm="1" vm="189">
        <f t="array" ref="B227">_FV(A227,"Admin Division 1 (State/province/other)",TRUE)</f>
        <v>#VALUE!</v>
      </c>
      <c r="C227" t="e" cm="1" vm="1583">
        <f t="array" ref="C227">_FV(A227,"City")</f>
        <v>#VALUE!</v>
      </c>
      <c r="D227" cm="1" vm="1584">
        <f t="array" ref="D227">_FV(C227,"Latitude")</f>
        <v>38.449167000000003</v>
      </c>
      <c r="E227" cm="1" vm="1585">
        <f t="array" ref="E227">_FV(C227,"Longitude")</f>
        <v>-90.208611000000005</v>
      </c>
      <c r="F227">
        <f t="shared" si="10"/>
        <v>-22.768214</v>
      </c>
      <c r="G227">
        <f t="shared" si="11"/>
        <v>59.651389000000009</v>
      </c>
      <c r="H227">
        <f t="shared" si="12"/>
        <v>2560</v>
      </c>
      <c r="X227" t="e" vm="189">
        <v>#VALUE!</v>
      </c>
    </row>
    <row r="228" spans="1:24" x14ac:dyDescent="0.2">
      <c r="A228" s="1" t="e" vm="206">
        <v>#VALUE!</v>
      </c>
      <c r="B228" t="e" cm="1" vm="207">
        <f t="array" ref="B228">_FV(A228,"Admin Division 1 (State/province/other)",TRUE)</f>
        <v>#VALUE!</v>
      </c>
      <c r="C228" t="e" cm="1" vm="1586">
        <f t="array" ref="C228">_FV(A228,"City")</f>
        <v>#VALUE!</v>
      </c>
      <c r="D228" cm="1" vm="1587">
        <f t="array" ref="D228">_FV(C228,"Latitude")</f>
        <v>38.594721999999997</v>
      </c>
      <c r="E228" cm="1" vm="1588">
        <f t="array" ref="E228">_FV(C228,"Longitude")</f>
        <v>-90.548333</v>
      </c>
      <c r="F228">
        <f t="shared" si="10"/>
        <v>-22.622659000000006</v>
      </c>
      <c r="G228">
        <f t="shared" si="11"/>
        <v>59.311667000000014</v>
      </c>
      <c r="H228">
        <f t="shared" si="12"/>
        <v>2543</v>
      </c>
      <c r="X228" t="e" vm="207">
        <v>#VALUE!</v>
      </c>
    </row>
    <row r="229" spans="1:24" x14ac:dyDescent="0.2">
      <c r="A229" s="1" t="e" vm="206">
        <v>#VALUE!</v>
      </c>
      <c r="B229" t="e" cm="1" vm="207">
        <f t="array" ref="B229">_FV(A229,"Admin Division 1 (State/province/other)",TRUE)</f>
        <v>#VALUE!</v>
      </c>
      <c r="C229" t="e" cm="1" vm="1586">
        <f t="array" ref="C229">_FV(A229,"City")</f>
        <v>#VALUE!</v>
      </c>
      <c r="D229" cm="1" vm="1587">
        <f t="array" ref="D229">_FV(C229,"Latitude")</f>
        <v>38.594721999999997</v>
      </c>
      <c r="E229" cm="1" vm="1588">
        <f t="array" ref="E229">_FV(C229,"Longitude")</f>
        <v>-90.548333</v>
      </c>
      <c r="F229">
        <f t="shared" si="10"/>
        <v>-22.622659000000006</v>
      </c>
      <c r="G229">
        <f t="shared" si="11"/>
        <v>59.311667000000014</v>
      </c>
      <c r="H229">
        <f t="shared" si="12"/>
        <v>2543</v>
      </c>
      <c r="X229" t="e" vm="207">
        <v>#VALUE!</v>
      </c>
    </row>
    <row r="230" spans="1:24" x14ac:dyDescent="0.2">
      <c r="A230" s="1" t="e" vm="208">
        <v>#VALUE!</v>
      </c>
      <c r="B230" t="e" cm="1" vm="207">
        <f t="array" ref="B230">_FV(A230,"Admin Division 1 (State/province/other)",TRUE)</f>
        <v>#VALUE!</v>
      </c>
      <c r="C230" t="e" cm="1" vm="1589">
        <f t="array" ref="C230">_FV(A230,"City")</f>
        <v>#VALUE!</v>
      </c>
      <c r="D230" cm="1" vm="1590">
        <f t="array" ref="D230">_FV(C230,"Latitude")</f>
        <v>38.502735999999999</v>
      </c>
      <c r="E230" cm="1" vm="1591">
        <f t="array" ref="E230">_FV(C230,"Longitude")</f>
        <v>-90.645075000000006</v>
      </c>
      <c r="F230">
        <f t="shared" si="10"/>
        <v>-22.714645000000004</v>
      </c>
      <c r="G230">
        <f t="shared" si="11"/>
        <v>59.214925000000008</v>
      </c>
      <c r="H230">
        <f t="shared" si="12"/>
        <v>2545</v>
      </c>
      <c r="X230" t="e" vm="207">
        <v>#VALUE!</v>
      </c>
    </row>
    <row r="231" spans="1:24" x14ac:dyDescent="0.2">
      <c r="A231" s="1" t="e" vm="209">
        <v>#VALUE!</v>
      </c>
      <c r="B231" t="e" cm="1" vm="207">
        <f t="array" ref="B231">_FV(A231,"Admin Division 1 (State/province/other)",TRUE)</f>
        <v>#VALUE!</v>
      </c>
      <c r="C231" t="e" cm="1" vm="1592">
        <f t="array" ref="C231">_FV(A231,"City")</f>
        <v>#VALUE!</v>
      </c>
      <c r="D231" t="e" cm="1" vm="1278">
        <f t="array" ref="D231">_FV(C231,"Latitude")</f>
        <v>#VALUE!</v>
      </c>
      <c r="E231" t="e" cm="1" vm="1279">
        <f t="array" ref="E231">_FV(C231,"Longitude")</f>
        <v>#VALUE!</v>
      </c>
      <c r="F231" t="e" vm="1280">
        <f t="shared" si="10"/>
        <v>#VALUE!</v>
      </c>
      <c r="G231" t="e" vm="1280">
        <f t="shared" si="11"/>
        <v>#VALUE!</v>
      </c>
      <c r="H231" t="e" vm="1280">
        <f t="shared" si="12"/>
        <v>#VALUE!</v>
      </c>
      <c r="X231" t="e" vm="207">
        <v>#VALUE!</v>
      </c>
    </row>
    <row r="232" spans="1:24" x14ac:dyDescent="0.2">
      <c r="A232" s="1" t="e" vm="209">
        <v>#VALUE!</v>
      </c>
      <c r="B232" t="e" cm="1" vm="207">
        <f t="array" ref="B232">_FV(A232,"Admin Division 1 (State/province/other)",TRUE)</f>
        <v>#VALUE!</v>
      </c>
      <c r="C232" t="e" cm="1" vm="1592">
        <f t="array" ref="C232">_FV(A232,"City")</f>
        <v>#VALUE!</v>
      </c>
      <c r="D232" t="e" cm="1" vm="1278">
        <f t="array" ref="D232">_FV(C232,"Latitude")</f>
        <v>#VALUE!</v>
      </c>
      <c r="E232" t="e" cm="1" vm="1279">
        <f t="array" ref="E232">_FV(C232,"Longitude")</f>
        <v>#VALUE!</v>
      </c>
      <c r="F232" t="e" vm="1280">
        <f t="shared" si="10"/>
        <v>#VALUE!</v>
      </c>
      <c r="G232" t="e" vm="1280">
        <f t="shared" si="11"/>
        <v>#VALUE!</v>
      </c>
      <c r="H232" t="e" vm="1280">
        <f t="shared" si="12"/>
        <v>#VALUE!</v>
      </c>
      <c r="X232" t="e" vm="207">
        <v>#VALUE!</v>
      </c>
    </row>
    <row r="233" spans="1:24" x14ac:dyDescent="0.2">
      <c r="A233" s="1" t="e" vm="210">
        <v>#VALUE!</v>
      </c>
      <c r="B233" t="e" cm="1" vm="207">
        <f t="array" ref="B233">_FV(A233,"Admin Division 1 (State/province/other)",TRUE)</f>
        <v>#VALUE!</v>
      </c>
      <c r="C233" t="e" cm="1" vm="1592">
        <f t="array" ref="C233">_FV(A233,"City")</f>
        <v>#VALUE!</v>
      </c>
      <c r="D233" t="e" cm="1" vm="1278">
        <f t="array" ref="D233">_FV(C233,"Latitude")</f>
        <v>#VALUE!</v>
      </c>
      <c r="E233" t="e" cm="1" vm="1279">
        <f t="array" ref="E233">_FV(C233,"Longitude")</f>
        <v>#VALUE!</v>
      </c>
      <c r="F233" t="e" vm="1280">
        <f t="shared" si="10"/>
        <v>#VALUE!</v>
      </c>
      <c r="G233" t="e" vm="1280">
        <f t="shared" si="11"/>
        <v>#VALUE!</v>
      </c>
      <c r="H233" t="e" vm="1280">
        <f t="shared" si="12"/>
        <v>#VALUE!</v>
      </c>
      <c r="X233" t="e" vm="207">
        <v>#VALUE!</v>
      </c>
    </row>
    <row r="234" spans="1:24" x14ac:dyDescent="0.2">
      <c r="A234" s="1" t="e" vm="211">
        <v>#VALUE!</v>
      </c>
      <c r="B234" t="e" cm="1" vm="207">
        <f t="array" ref="B234">_FV(A234,"Admin Division 1 (State/province/other)",TRUE)</f>
        <v>#VALUE!</v>
      </c>
      <c r="C234" t="e" cm="1" vm="1592">
        <f t="array" ref="C234">_FV(A234,"City")</f>
        <v>#VALUE!</v>
      </c>
      <c r="D234" t="e" cm="1" vm="1278">
        <f t="array" ref="D234">_FV(C234,"Latitude")</f>
        <v>#VALUE!</v>
      </c>
      <c r="E234" t="e" cm="1" vm="1279">
        <f t="array" ref="E234">_FV(C234,"Longitude")</f>
        <v>#VALUE!</v>
      </c>
      <c r="F234" t="e" vm="1280">
        <f t="shared" si="10"/>
        <v>#VALUE!</v>
      </c>
      <c r="G234" t="e" vm="1280">
        <f t="shared" si="11"/>
        <v>#VALUE!</v>
      </c>
      <c r="H234" t="e" vm="1280">
        <f t="shared" si="12"/>
        <v>#VALUE!</v>
      </c>
      <c r="X234" t="e" vm="207">
        <v>#VALUE!</v>
      </c>
    </row>
    <row r="235" spans="1:24" x14ac:dyDescent="0.2">
      <c r="A235" s="1" t="e" vm="212">
        <v>#VALUE!</v>
      </c>
      <c r="B235" t="e" cm="1" vm="207">
        <f t="array" ref="B235">_FV(A235,"Admin Division 1 (State/province/other)",TRUE)</f>
        <v>#VALUE!</v>
      </c>
      <c r="C235" t="e" cm="1" vm="1593">
        <f t="array" ref="C235">_FV(A235,"City")</f>
        <v>#VALUE!</v>
      </c>
      <c r="D235" cm="1" vm="1594">
        <f t="array" ref="D235">_FV(C235,"Latitude")</f>
        <v>39.017778</v>
      </c>
      <c r="E235" cm="1" vm="1595">
        <f t="array" ref="E235">_FV(C235,"Longitude")</f>
        <v>-94.274444000000003</v>
      </c>
      <c r="F235">
        <f t="shared" si="10"/>
        <v>-22.199603000000003</v>
      </c>
      <c r="G235">
        <f t="shared" si="11"/>
        <v>55.585556000000011</v>
      </c>
      <c r="H235">
        <f t="shared" si="12"/>
        <v>2416</v>
      </c>
      <c r="X235" t="e" vm="207">
        <v>#VALUE!</v>
      </c>
    </row>
    <row r="236" spans="1:24" x14ac:dyDescent="0.2">
      <c r="A236" s="1" t="e" vm="213">
        <v>#VALUE!</v>
      </c>
      <c r="B236" t="e" cm="1" vm="207">
        <f t="array" ref="B236">_FV(A236,"Admin Division 1 (State/province/other)",TRUE)</f>
        <v>#VALUE!</v>
      </c>
      <c r="C236" t="e" cm="1" vm="1596">
        <f t="array" ref="C236">_FV(A236,"City")</f>
        <v>#VALUE!</v>
      </c>
      <c r="D236" cm="1" vm="1597">
        <f t="array" ref="D236">_FV(C236,"Latitude")</f>
        <v>39.001097999999999</v>
      </c>
      <c r="E236" cm="1" vm="1598">
        <f t="array" ref="E236">_FV(C236,"Longitude")</f>
        <v>-94.129329999999996</v>
      </c>
      <c r="F236">
        <f t="shared" si="10"/>
        <v>-22.216283000000004</v>
      </c>
      <c r="G236">
        <f t="shared" si="11"/>
        <v>55.730670000000018</v>
      </c>
      <c r="H236">
        <f t="shared" si="12"/>
        <v>2421</v>
      </c>
      <c r="X236" t="e" vm="207">
        <v>#VALUE!</v>
      </c>
    </row>
    <row r="237" spans="1:24" x14ac:dyDescent="0.2">
      <c r="A237" s="1" t="e" vm="214">
        <v>#VALUE!</v>
      </c>
      <c r="B237" t="e" cm="1" vm="207">
        <f t="array" ref="B237">_FV(A237,"Admin Division 1 (State/province/other)",TRUE)</f>
        <v>#VALUE!</v>
      </c>
      <c r="C237" t="e" cm="1" vm="1599">
        <f t="array" ref="C237">_FV(A237,"City")</f>
        <v>#VALUE!</v>
      </c>
      <c r="D237" cm="1" vm="1600">
        <f t="array" ref="D237">_FV(C237,"Latitude")</f>
        <v>39.099722</v>
      </c>
      <c r="E237" cm="1" vm="1601">
        <f t="array" ref="E237">_FV(C237,"Longitude")</f>
        <v>-94.578333000000001</v>
      </c>
      <c r="F237">
        <f t="shared" si="10"/>
        <v>-22.117659000000003</v>
      </c>
      <c r="G237">
        <f t="shared" si="11"/>
        <v>55.281667000000013</v>
      </c>
      <c r="H237">
        <f t="shared" si="12"/>
        <v>2404</v>
      </c>
      <c r="X237" t="e" vm="207">
        <v>#VALUE!</v>
      </c>
    </row>
    <row r="238" spans="1:24" x14ac:dyDescent="0.2">
      <c r="A238" s="1" t="e" vm="215">
        <v>#VALUE!</v>
      </c>
      <c r="B238" t="e" cm="1" vm="207">
        <f t="array" ref="B238">_FV(A238,"Admin Division 1 (State/province/other)",TRUE)</f>
        <v>#VALUE!</v>
      </c>
      <c r="C238" t="e" cm="1" vm="1602">
        <f t="array" ref="C238">_FV(A238,"City")</f>
        <v>#VALUE!</v>
      </c>
      <c r="D238" cm="1" vm="1603">
        <f t="array" ref="D238">_FV(C238,"Latitude")</f>
        <v>36.651389000000002</v>
      </c>
      <c r="E238" cm="1" vm="1604">
        <f t="array" ref="E238">_FV(C238,"Longitude")</f>
        <v>-94.445278000000002</v>
      </c>
      <c r="F238">
        <f t="shared" si="10"/>
        <v>-24.565992000000001</v>
      </c>
      <c r="G238">
        <f t="shared" si="11"/>
        <v>55.414722000000012</v>
      </c>
      <c r="H238">
        <f t="shared" si="12"/>
        <v>2525</v>
      </c>
      <c r="X238" t="e" vm="207">
        <v>#VALUE!</v>
      </c>
    </row>
    <row r="239" spans="1:24" x14ac:dyDescent="0.2">
      <c r="A239" s="1" t="e" vm="215">
        <v>#VALUE!</v>
      </c>
      <c r="B239" t="e" cm="1" vm="207">
        <f t="array" ref="B239">_FV(A239,"Admin Division 1 (State/province/other)",TRUE)</f>
        <v>#VALUE!</v>
      </c>
      <c r="C239" t="e" cm="1" vm="1602">
        <f t="array" ref="C239">_FV(A239,"City")</f>
        <v>#VALUE!</v>
      </c>
      <c r="D239" cm="1" vm="1603">
        <f t="array" ref="D239">_FV(C239,"Latitude")</f>
        <v>36.651389000000002</v>
      </c>
      <c r="E239" cm="1" vm="1604">
        <f t="array" ref="E239">_FV(C239,"Longitude")</f>
        <v>-94.445278000000002</v>
      </c>
      <c r="F239">
        <f t="shared" si="10"/>
        <v>-24.565992000000001</v>
      </c>
      <c r="G239">
        <f t="shared" si="11"/>
        <v>55.414722000000012</v>
      </c>
      <c r="H239">
        <f t="shared" si="12"/>
        <v>2525</v>
      </c>
      <c r="X239" t="e" vm="207">
        <v>#VALUE!</v>
      </c>
    </row>
    <row r="240" spans="1:24" x14ac:dyDescent="0.2">
      <c r="A240" s="1" t="e" vm="216">
        <v>#VALUE!</v>
      </c>
      <c r="B240" t="e" cm="1" vm="207">
        <f t="array" ref="B240">_FV(A240,"Admin Division 1 (State/province/other)",TRUE)</f>
        <v>#VALUE!</v>
      </c>
      <c r="C240" t="e" cm="1" vm="1605">
        <f t="array" ref="C240">_FV(A240,"City")</f>
        <v>#VALUE!</v>
      </c>
      <c r="D240" cm="1" vm="1606">
        <f t="array" ref="D240">_FV(C240,"Latitude")</f>
        <v>38.951554000000002</v>
      </c>
      <c r="E240" cm="1" vm="1607">
        <f t="array" ref="E240">_FV(C240,"Longitude")</f>
        <v>-92.328597000000002</v>
      </c>
      <c r="F240">
        <f t="shared" si="10"/>
        <v>-22.265827000000002</v>
      </c>
      <c r="G240">
        <f t="shared" si="11"/>
        <v>57.531403000000012</v>
      </c>
      <c r="H240">
        <f t="shared" si="12"/>
        <v>2475</v>
      </c>
      <c r="X240" t="e" vm="207">
        <v>#VALUE!</v>
      </c>
    </row>
    <row r="241" spans="1:24" x14ac:dyDescent="0.2">
      <c r="A241" s="1" t="e" vm="217">
        <v>#VALUE!</v>
      </c>
      <c r="B241" t="e" cm="1" vm="207">
        <f t="array" ref="B241">_FV(A241,"Admin Division 1 (State/province/other)",TRUE)</f>
        <v>#VALUE!</v>
      </c>
      <c r="C241" t="e" cm="1" vm="1608">
        <f t="array" ref="C241">_FV(A241,"City")</f>
        <v>#VALUE!</v>
      </c>
      <c r="D241" cm="1" vm="1609">
        <f t="array" ref="D241">_FV(C241,"Latitude")</f>
        <v>36.644159000000002</v>
      </c>
      <c r="E241" cm="1" vm="1610">
        <f t="array" ref="E241">_FV(C241,"Longitude")</f>
        <v>-93.217008000000007</v>
      </c>
      <c r="F241">
        <f t="shared" si="10"/>
        <v>-24.573222000000001</v>
      </c>
      <c r="G241">
        <f t="shared" si="11"/>
        <v>56.642992000000007</v>
      </c>
      <c r="H241">
        <f t="shared" si="12"/>
        <v>2560</v>
      </c>
      <c r="X241" t="e" vm="207">
        <v>#VALUE!</v>
      </c>
    </row>
    <row r="242" spans="1:24" x14ac:dyDescent="0.2">
      <c r="A242" s="1" t="e" vm="218">
        <v>#VALUE!</v>
      </c>
      <c r="B242" t="e" cm="1" vm="219">
        <f t="array" ref="B242">_FV(A242,"Admin Division 1 (State/province/other)",TRUE)</f>
        <v>#VALUE!</v>
      </c>
      <c r="C242" t="e" cm="1" vm="1611">
        <f t="array" ref="C242">_FV(A242,"City")</f>
        <v>#VALUE!</v>
      </c>
      <c r="D242" cm="1" vm="1612">
        <f t="array" ref="D242">_FV(C242,"Latitude")</f>
        <v>39.066667000000002</v>
      </c>
      <c r="E242" cm="1" vm="1613">
        <f t="array" ref="E242">_FV(C242,"Longitude")</f>
        <v>-94.879166999999995</v>
      </c>
      <c r="F242">
        <f t="shared" si="10"/>
        <v>-22.150714000000001</v>
      </c>
      <c r="G242">
        <f t="shared" si="11"/>
        <v>54.980833000000018</v>
      </c>
      <c r="H242">
        <f t="shared" si="12"/>
        <v>2397</v>
      </c>
      <c r="X242" t="e" vm="219">
        <v>#VALUE!</v>
      </c>
    </row>
    <row r="243" spans="1:24" x14ac:dyDescent="0.2">
      <c r="A243" s="1" t="e" vm="220">
        <v>#VALUE!</v>
      </c>
      <c r="B243" t="e" cm="1" vm="219">
        <f t="array" ref="B243">_FV(A243,"Admin Division 1 (State/province/other)",TRUE)</f>
        <v>#VALUE!</v>
      </c>
      <c r="C243" t="e" cm="1" vm="1614">
        <f t="array" ref="C243">_FV(A243,"City")</f>
        <v>#VALUE!</v>
      </c>
      <c r="D243" cm="1" vm="1615">
        <f t="array" ref="D243">_FV(C243,"Latitude")</f>
        <v>38.800069999999998</v>
      </c>
      <c r="E243" cm="1" vm="1616">
        <f t="array" ref="E243">_FV(C243,"Longitude")</f>
        <v>-94.649216999999993</v>
      </c>
      <c r="F243">
        <f t="shared" si="10"/>
        <v>-22.417311000000005</v>
      </c>
      <c r="G243">
        <f t="shared" si="11"/>
        <v>55.210783000000021</v>
      </c>
      <c r="H243">
        <f t="shared" si="12"/>
        <v>2416</v>
      </c>
      <c r="X243" t="e" vm="219">
        <v>#VALUE!</v>
      </c>
    </row>
    <row r="244" spans="1:24" x14ac:dyDescent="0.2">
      <c r="A244" s="1" t="e" vm="221">
        <v>#VALUE!</v>
      </c>
      <c r="B244" t="e" cm="1" vm="219">
        <f t="array" ref="B244">_FV(A244,"Admin Division 1 (State/province/other)",TRUE)</f>
        <v>#VALUE!</v>
      </c>
      <c r="C244" t="e" cm="1" vm="1617">
        <f t="array" ref="C244">_FV(A244,"City")</f>
        <v>#VALUE!</v>
      </c>
      <c r="D244" cm="1" vm="1618">
        <f t="array" ref="D244">_FV(C244,"Latitude")</f>
        <v>39.025556000000002</v>
      </c>
      <c r="E244" cm="1" vm="1619">
        <f t="array" ref="E244">_FV(C244,"Longitude")</f>
        <v>-94.656110999999996</v>
      </c>
      <c r="F244">
        <f t="shared" si="10"/>
        <v>-22.191825000000001</v>
      </c>
      <c r="G244">
        <f t="shared" si="11"/>
        <v>55.203889000000018</v>
      </c>
      <c r="H244">
        <f t="shared" si="12"/>
        <v>2405</v>
      </c>
      <c r="X244" t="e" vm="219">
        <v>#VALUE!</v>
      </c>
    </row>
    <row r="245" spans="1:24" x14ac:dyDescent="0.2">
      <c r="A245" s="1" t="e" vm="222">
        <v>#VALUE!</v>
      </c>
      <c r="B245" t="e" cm="1" vm="219">
        <f t="array" ref="B245">_FV(A245,"Admin Division 1 (State/province/other)",TRUE)</f>
        <v>#VALUE!</v>
      </c>
      <c r="C245" t="e" cm="1" vm="1620">
        <f t="array" ref="C245">_FV(A245,"City")</f>
        <v>#VALUE!</v>
      </c>
      <c r="D245" cm="1" vm="1621">
        <f t="array" ref="D245">_FV(C245,"Latitude")</f>
        <v>38.982222</v>
      </c>
      <c r="E245" cm="1" vm="1622">
        <f t="array" ref="E245">_FV(C245,"Longitude")</f>
        <v>-94.670833000000002</v>
      </c>
      <c r="F245">
        <f t="shared" si="10"/>
        <v>-22.235159000000003</v>
      </c>
      <c r="G245">
        <f t="shared" si="11"/>
        <v>55.189167000000012</v>
      </c>
      <c r="H245">
        <f t="shared" si="12"/>
        <v>2407</v>
      </c>
      <c r="X245" t="e" vm="219">
        <v>#VALUE!</v>
      </c>
    </row>
    <row r="246" spans="1:24" x14ac:dyDescent="0.2">
      <c r="A246" s="1" t="e" vm="223">
        <v>#VALUE!</v>
      </c>
      <c r="B246" t="e" cm="1" vm="219">
        <f t="array" ref="B246">_FV(A246,"Admin Division 1 (State/province/other)",TRUE)</f>
        <v>#VALUE!</v>
      </c>
      <c r="C246" t="e" cm="1" vm="1623">
        <f t="array" ref="C246">_FV(A246,"City")</f>
        <v>#VALUE!</v>
      </c>
      <c r="D246" cm="1" vm="1624">
        <f t="array" ref="D246">_FV(C246,"Latitude")</f>
        <v>39.85295</v>
      </c>
      <c r="E246" cm="1" vm="1625">
        <f t="array" ref="E246">_FV(C246,"Longitude")</f>
        <v>-95.527191999999999</v>
      </c>
      <c r="F246">
        <f t="shared" si="10"/>
        <v>-21.364431000000003</v>
      </c>
      <c r="G246">
        <f t="shared" si="11"/>
        <v>54.332808000000014</v>
      </c>
      <c r="H246">
        <f t="shared" si="12"/>
        <v>2341</v>
      </c>
      <c r="X246" t="e" vm="219">
        <v>#VALUE!</v>
      </c>
    </row>
    <row r="247" spans="1:24" x14ac:dyDescent="0.2">
      <c r="A247" s="1" t="e" vm="224">
        <v>#VALUE!</v>
      </c>
      <c r="B247" t="e" cm="1" vm="219">
        <f t="array" ref="B247">_FV(A247,"Admin Division 1 (State/province/other)",TRUE)</f>
        <v>#VALUE!</v>
      </c>
      <c r="C247" t="e" cm="1" vm="1626">
        <f t="array" ref="C247">_FV(A247,"City")</f>
        <v>#VALUE!</v>
      </c>
      <c r="D247" cm="1" vm="1627">
        <f t="array" ref="D247">_FV(C247,"Latitude")</f>
        <v>39.663888999999998</v>
      </c>
      <c r="E247" cm="1" vm="1628">
        <f t="array" ref="E247">_FV(C247,"Longitude")</f>
        <v>-95.528056000000007</v>
      </c>
      <c r="F247">
        <f t="shared" si="10"/>
        <v>-21.553492000000006</v>
      </c>
      <c r="G247">
        <f t="shared" si="11"/>
        <v>54.331944000000007</v>
      </c>
      <c r="H247">
        <f t="shared" si="12"/>
        <v>2350</v>
      </c>
      <c r="X247" t="e" vm="219">
        <v>#VALUE!</v>
      </c>
    </row>
    <row r="248" spans="1:24" x14ac:dyDescent="0.2">
      <c r="A248" s="1" t="e" vm="225">
        <v>#VALUE!</v>
      </c>
      <c r="B248" t="e" cm="1" vm="219">
        <f t="array" ref="B248">_FV(A248,"Admin Division 1 (State/province/other)",TRUE)</f>
        <v>#VALUE!</v>
      </c>
      <c r="C248" t="e" cm="1" vm="1629">
        <f t="array" ref="C248">_FV(A248,"City")</f>
        <v>#VALUE!</v>
      </c>
      <c r="D248" cm="1" vm="1630">
        <f t="array" ref="D248">_FV(C248,"Latitude")</f>
        <v>38.660556</v>
      </c>
      <c r="E248" cm="1" vm="1631">
        <f t="array" ref="E248">_FV(C248,"Longitude")</f>
        <v>-96.489722</v>
      </c>
      <c r="F248">
        <f t="shared" si="10"/>
        <v>-22.556825000000003</v>
      </c>
      <c r="G248">
        <f t="shared" si="11"/>
        <v>53.370278000000013</v>
      </c>
      <c r="H248">
        <f t="shared" si="12"/>
        <v>2370</v>
      </c>
      <c r="X248" t="e" vm="219">
        <v>#VALUE!</v>
      </c>
    </row>
    <row r="249" spans="1:24" x14ac:dyDescent="0.2">
      <c r="A249" s="1" t="e" vm="226">
        <v>#VALUE!</v>
      </c>
      <c r="B249" t="e" cm="1" vm="219">
        <f t="array" ref="B249">_FV(A249,"Admin Division 1 (State/province/other)",TRUE)</f>
        <v>#VALUE!</v>
      </c>
      <c r="C249" t="e" cm="1" vm="1632">
        <f t="array" ref="C249">_FV(A249,"City")</f>
        <v>#VALUE!</v>
      </c>
      <c r="D249" cm="1" vm="1633">
        <f t="array" ref="D249">_FV(C249,"Latitude")</f>
        <v>37.688889000000003</v>
      </c>
      <c r="E249" cm="1" vm="1634">
        <f t="array" ref="E249">_FV(C249,"Longitude")</f>
        <v>-97.336111000000002</v>
      </c>
      <c r="F249">
        <f t="shared" si="10"/>
        <v>-23.528492</v>
      </c>
      <c r="G249">
        <f t="shared" si="11"/>
        <v>52.523889000000011</v>
      </c>
      <c r="H249">
        <f t="shared" si="12"/>
        <v>2392</v>
      </c>
      <c r="X249" t="e" vm="219">
        <v>#VALUE!</v>
      </c>
    </row>
    <row r="250" spans="1:24" x14ac:dyDescent="0.2">
      <c r="A250" s="1" t="e" vm="227">
        <v>#VALUE!</v>
      </c>
      <c r="B250" t="e" cm="1" vm="219">
        <f t="array" ref="B250">_FV(A250,"Admin Division 1 (State/province/other)",TRUE)</f>
        <v>#VALUE!</v>
      </c>
      <c r="C250" t="e" cm="1" vm="1635">
        <f t="array" ref="C250">_FV(A250,"City")</f>
        <v>#VALUE!</v>
      </c>
      <c r="D250" cm="1" vm="1636">
        <f t="array" ref="D250">_FV(C250,"Latitude")</f>
        <v>37.983055999999998</v>
      </c>
      <c r="E250" cm="1" vm="1637">
        <f t="array" ref="E250">_FV(C250,"Longitude")</f>
        <v>-101.75111099999999</v>
      </c>
      <c r="F250">
        <f t="shared" si="10"/>
        <v>-23.234325000000005</v>
      </c>
      <c r="G250">
        <f t="shared" si="11"/>
        <v>48.108889000000019</v>
      </c>
      <c r="H250">
        <f t="shared" si="12"/>
        <v>2254</v>
      </c>
      <c r="X250" t="e" vm="219">
        <v>#VALUE!</v>
      </c>
    </row>
    <row r="251" spans="1:24" x14ac:dyDescent="0.2">
      <c r="A251" s="1" t="e" vm="227">
        <v>#VALUE!</v>
      </c>
      <c r="B251" t="e" cm="1" vm="219">
        <f t="array" ref="B251">_FV(A251,"Admin Division 1 (State/province/other)",TRUE)</f>
        <v>#VALUE!</v>
      </c>
      <c r="C251" t="e" cm="1" vm="1635">
        <f t="array" ref="C251">_FV(A251,"City")</f>
        <v>#VALUE!</v>
      </c>
      <c r="D251" cm="1" vm="1636">
        <f t="array" ref="D251">_FV(C251,"Latitude")</f>
        <v>37.983055999999998</v>
      </c>
      <c r="E251" cm="1" vm="1637">
        <f t="array" ref="E251">_FV(C251,"Longitude")</f>
        <v>-101.75111099999999</v>
      </c>
      <c r="F251">
        <f t="shared" si="10"/>
        <v>-23.234325000000005</v>
      </c>
      <c r="G251">
        <f t="shared" si="11"/>
        <v>48.108889000000019</v>
      </c>
      <c r="H251">
        <f t="shared" si="12"/>
        <v>2254</v>
      </c>
      <c r="X251" t="e" vm="219">
        <v>#VALUE!</v>
      </c>
    </row>
    <row r="252" spans="1:24" x14ac:dyDescent="0.2">
      <c r="A252" s="1" t="e" vm="228">
        <v>#VALUE!</v>
      </c>
      <c r="B252" t="e" cm="1" vm="229">
        <f t="array" ref="B252">_FV(A252,"Admin Division 1 (State/province/other)",TRUE)</f>
        <v>#VALUE!</v>
      </c>
      <c r="C252" t="e" cm="1" vm="1638">
        <f t="array" ref="C252">_FV(A252,"City")</f>
        <v>#VALUE!</v>
      </c>
      <c r="D252" cm="1" vm="1639">
        <f t="array" ref="D252">_FV(C252,"Latitude")</f>
        <v>42.236626000000001</v>
      </c>
      <c r="E252" cm="1" vm="1640">
        <f t="array" ref="E252">_FV(C252,"Longitude")</f>
        <v>-96.472324</v>
      </c>
      <c r="F252">
        <f t="shared" si="10"/>
        <v>-18.980755000000002</v>
      </c>
      <c r="G252">
        <f t="shared" si="11"/>
        <v>53.387676000000013</v>
      </c>
      <c r="H252">
        <f t="shared" si="12"/>
        <v>2203</v>
      </c>
      <c r="X252" t="e" vm="229">
        <v>#VALUE!</v>
      </c>
    </row>
    <row r="253" spans="1:24" x14ac:dyDescent="0.2">
      <c r="A253" s="1" t="e" vm="230">
        <v>#VALUE!</v>
      </c>
      <c r="B253" t="e" cm="1" vm="229">
        <f t="array" ref="B253">_FV(A253,"Admin Division 1 (State/province/other)",TRUE)</f>
        <v>#VALUE!</v>
      </c>
      <c r="C253" t="e" cm="1" vm="1641">
        <f t="array" ref="C253">_FV(A253,"City")</f>
        <v>#VALUE!</v>
      </c>
      <c r="D253" cm="1" vm="1642">
        <f t="array" ref="D253">_FV(C253,"Latitude")</f>
        <v>41.25</v>
      </c>
      <c r="E253" cm="1" vm="1643">
        <f t="array" ref="E253">_FV(C253,"Longitude")</f>
        <v>-96</v>
      </c>
      <c r="F253">
        <f t="shared" si="10"/>
        <v>-19.967381000000003</v>
      </c>
      <c r="G253">
        <f t="shared" si="11"/>
        <v>53.860000000000014</v>
      </c>
      <c r="H253">
        <f t="shared" si="12"/>
        <v>2262</v>
      </c>
      <c r="X253" t="e" vm="229">
        <v>#VALUE!</v>
      </c>
    </row>
    <row r="254" spans="1:24" x14ac:dyDescent="0.2">
      <c r="A254" s="1" t="e" vm="231">
        <v>#VALUE!</v>
      </c>
      <c r="B254" t="e" cm="1" vm="229">
        <f t="array" ref="B254">_FV(A254,"Admin Division 1 (State/province/other)",TRUE)</f>
        <v>#VALUE!</v>
      </c>
      <c r="C254" t="e" cm="1" vm="1644">
        <f t="array" ref="C254">_FV(A254,"City")</f>
        <v>#VALUE!</v>
      </c>
      <c r="D254" cm="1" vm="1645">
        <f t="array" ref="D254">_FV(C254,"Latitude")</f>
        <v>41.132506999999997</v>
      </c>
      <c r="E254" cm="1" vm="1646">
        <f t="array" ref="E254">_FV(C254,"Longitude")</f>
        <v>-100.763969</v>
      </c>
      <c r="F254">
        <f t="shared" si="10"/>
        <v>-20.084874000000006</v>
      </c>
      <c r="G254">
        <f t="shared" si="11"/>
        <v>49.096031000000011</v>
      </c>
      <c r="H254">
        <f t="shared" si="12"/>
        <v>2132</v>
      </c>
      <c r="X254" t="e" vm="229">
        <v>#VALUE!</v>
      </c>
    </row>
    <row r="255" spans="1:24" x14ac:dyDescent="0.2">
      <c r="A255" s="1" t="e" vm="232">
        <v>#VALUE!</v>
      </c>
      <c r="B255" t="e" cm="1" vm="229">
        <f t="array" ref="B255">_FV(A255,"Admin Division 1 (State/province/other)",TRUE)</f>
        <v>#VALUE!</v>
      </c>
      <c r="C255" t="e" cm="1" vm="1647">
        <f t="array" ref="C255">_FV(A255,"City")</f>
        <v>#VALUE!</v>
      </c>
      <c r="D255" cm="1" vm="1648">
        <f t="array" ref="D255">_FV(C255,"Latitude")</f>
        <v>41.235684999999997</v>
      </c>
      <c r="E255" cm="1" vm="1649">
        <f t="array" ref="E255">_FV(C255,"Longitude")</f>
        <v>-103.663025</v>
      </c>
      <c r="F255">
        <f t="shared" si="10"/>
        <v>-19.981696000000007</v>
      </c>
      <c r="G255">
        <f t="shared" si="11"/>
        <v>46.196975000000009</v>
      </c>
      <c r="H255">
        <f t="shared" si="12"/>
        <v>2045</v>
      </c>
      <c r="X255" t="e" vm="229">
        <v>#VALUE!</v>
      </c>
    </row>
    <row r="256" spans="1:24" x14ac:dyDescent="0.2">
      <c r="A256" s="1" t="e" vm="233">
        <v>#VALUE!</v>
      </c>
      <c r="B256" t="e" cm="1" vm="234">
        <f t="array" ref="B256">_FV(A256,"Admin Division 1 (State/province/other)",TRUE)</f>
        <v>#VALUE!</v>
      </c>
      <c r="C256" t="e" cm="1" vm="1650">
        <f t="array" ref="C256">_FV(A256,"City")</f>
        <v>#VALUE!</v>
      </c>
      <c r="D256" cm="1" vm="1651">
        <f t="array" ref="D256">_FV(C256,"Latitude")</f>
        <v>30.003610999999999</v>
      </c>
      <c r="E256" cm="1" vm="1652">
        <f t="array" ref="E256">_FV(C256,"Longitude")</f>
        <v>-91.818332999999996</v>
      </c>
      <c r="F256">
        <f t="shared" si="10"/>
        <v>-31.213770000000004</v>
      </c>
      <c r="G256">
        <f t="shared" si="11"/>
        <v>58.041667000000018</v>
      </c>
      <c r="H256">
        <f t="shared" si="12"/>
        <v>2928</v>
      </c>
      <c r="X256" t="e" vm="234">
        <v>#VALUE!</v>
      </c>
    </row>
    <row r="257" spans="1:24" x14ac:dyDescent="0.2">
      <c r="A257" s="1" t="e" vm="235">
        <v>#VALUE!</v>
      </c>
      <c r="B257" t="e" cm="1" vm="236">
        <f t="array" ref="B257">_FV(A257,"Admin Division 1 (State/province/other)",TRUE)</f>
        <v>#VALUE!</v>
      </c>
      <c r="C257" t="e" cm="1" vm="1653">
        <f t="array" ref="C257">_FV(A257,"City")</f>
        <v>#VALUE!</v>
      </c>
      <c r="D257" cm="1" vm="1654">
        <f t="array" ref="D257">_FV(C257,"Latitude")</f>
        <v>33.365217000000001</v>
      </c>
      <c r="E257" cm="1" vm="1655">
        <f t="array" ref="E257">_FV(C257,"Longitude")</f>
        <v>-92.726258000000001</v>
      </c>
      <c r="F257">
        <f t="shared" si="10"/>
        <v>-27.852164000000002</v>
      </c>
      <c r="G257">
        <f t="shared" si="11"/>
        <v>57.133742000000012</v>
      </c>
      <c r="H257">
        <f t="shared" si="12"/>
        <v>2735</v>
      </c>
      <c r="X257" t="e" vm="236">
        <v>#VALUE!</v>
      </c>
    </row>
    <row r="258" spans="1:24" x14ac:dyDescent="0.2">
      <c r="A258" s="1" t="e" vm="237">
        <v>#VALUE!</v>
      </c>
      <c r="B258" t="e" cm="1" vm="236">
        <f t="array" ref="B258">_FV(A258,"Admin Division 1 (State/province/other)",TRUE)</f>
        <v>#VALUE!</v>
      </c>
      <c r="C258" t="e" cm="1" vm="1656">
        <f t="array" ref="C258">_FV(A258,"City")</f>
        <v>#VALUE!</v>
      </c>
      <c r="D258" cm="1" vm="1657">
        <f t="array" ref="D258">_FV(C258,"Latitude")</f>
        <v>33.779094299999997</v>
      </c>
      <c r="E258" cm="1" vm="1658">
        <f t="array" ref="E258">_FV(C258,"Longitude")</f>
        <v>-92.492092900000003</v>
      </c>
      <c r="F258">
        <f t="shared" si="10"/>
        <v>-27.438286700000006</v>
      </c>
      <c r="G258">
        <f t="shared" si="11"/>
        <v>57.367907100000011</v>
      </c>
      <c r="H258">
        <f t="shared" si="12"/>
        <v>2721</v>
      </c>
      <c r="X258" t="e" vm="236">
        <v>#VALUE!</v>
      </c>
    </row>
    <row r="259" spans="1:24" x14ac:dyDescent="0.2">
      <c r="A259" s="1" t="e" vm="238">
        <v>#VALUE!</v>
      </c>
      <c r="B259" t="e" cm="1" vm="236">
        <f t="array" ref="B259">_FV(A259,"Admin Division 1 (State/province/other)",TRUE)</f>
        <v>#VALUE!</v>
      </c>
      <c r="C259" t="e" cm="1" vm="1659">
        <f t="array" ref="C259">_FV(A259,"City")</f>
        <v>#VALUE!</v>
      </c>
      <c r="D259" cm="1" vm="1660">
        <f t="array" ref="D259">_FV(C259,"Latitude")</f>
        <v>36.076388999999999</v>
      </c>
      <c r="E259" cm="1" vm="1661">
        <f t="array" ref="E259">_FV(C259,"Longitude")</f>
        <v>-94.160832999999997</v>
      </c>
      <c r="F259">
        <f t="shared" ref="F259:F322" si="13">D259-$J$17</f>
        <v>-25.140992000000004</v>
      </c>
      <c r="G259">
        <f t="shared" ref="G259:G322" si="14">E259-$K$17</f>
        <v>55.699167000000017</v>
      </c>
      <c r="H259">
        <f t="shared" ref="H259:H322" si="15">INT(ACOS(COS(RADIANS(90-D259)) *COS(RADIANS(90-$J$17)) +SIN(RADIANS(90-D259)) *SIN(RADIANS(90-$J$17)) *COS(RADIANS(E259-$K$17))) *3440.065)</f>
        <v>2561</v>
      </c>
      <c r="X259" t="e" vm="236">
        <v>#VALUE!</v>
      </c>
    </row>
    <row r="260" spans="1:24" x14ac:dyDescent="0.2">
      <c r="A260" s="1" t="e" vm="238">
        <v>#VALUE!</v>
      </c>
      <c r="B260" t="e" cm="1" vm="236">
        <f t="array" ref="B260">_FV(A260,"Admin Division 1 (State/province/other)",TRUE)</f>
        <v>#VALUE!</v>
      </c>
      <c r="C260" t="e" cm="1" vm="1659">
        <f t="array" ref="C260">_FV(A260,"City")</f>
        <v>#VALUE!</v>
      </c>
      <c r="D260" cm="1" vm="1660">
        <f t="array" ref="D260">_FV(C260,"Latitude")</f>
        <v>36.076388999999999</v>
      </c>
      <c r="E260" cm="1" vm="1661">
        <f t="array" ref="E260">_FV(C260,"Longitude")</f>
        <v>-94.160832999999997</v>
      </c>
      <c r="F260">
        <f t="shared" si="13"/>
        <v>-25.140992000000004</v>
      </c>
      <c r="G260">
        <f t="shared" si="14"/>
        <v>55.699167000000017</v>
      </c>
      <c r="H260">
        <f t="shared" si="15"/>
        <v>2561</v>
      </c>
      <c r="X260" t="e" vm="236">
        <v>#VALUE!</v>
      </c>
    </row>
    <row r="261" spans="1:24" x14ac:dyDescent="0.2">
      <c r="A261" s="1" t="e" vm="238">
        <v>#VALUE!</v>
      </c>
      <c r="B261" t="e" cm="1" vm="236">
        <f t="array" ref="B261">_FV(A261,"Admin Division 1 (State/province/other)",TRUE)</f>
        <v>#VALUE!</v>
      </c>
      <c r="C261" t="e" cm="1" vm="1659">
        <f t="array" ref="C261">_FV(A261,"City")</f>
        <v>#VALUE!</v>
      </c>
      <c r="D261" cm="1" vm="1660">
        <f t="array" ref="D261">_FV(C261,"Latitude")</f>
        <v>36.076388999999999</v>
      </c>
      <c r="E261" cm="1" vm="1661">
        <f t="array" ref="E261">_FV(C261,"Longitude")</f>
        <v>-94.160832999999997</v>
      </c>
      <c r="F261">
        <f t="shared" si="13"/>
        <v>-25.140992000000004</v>
      </c>
      <c r="G261">
        <f t="shared" si="14"/>
        <v>55.699167000000017</v>
      </c>
      <c r="H261">
        <f t="shared" si="15"/>
        <v>2561</v>
      </c>
      <c r="X261" t="e" vm="236">
        <v>#VALUE!</v>
      </c>
    </row>
    <row r="262" spans="1:24" x14ac:dyDescent="0.2">
      <c r="A262" s="1" t="e" vm="239">
        <v>#VALUE!</v>
      </c>
      <c r="B262" t="e" cm="1" vm="236">
        <f t="array" ref="B262">_FV(A262,"Admin Division 1 (State/province/other)",TRUE)</f>
        <v>#VALUE!</v>
      </c>
      <c r="C262" t="e" cm="1" vm="1662">
        <f t="array" ref="C262">_FV(A262,"City")</f>
        <v>#VALUE!</v>
      </c>
      <c r="D262" cm="1" vm="1663">
        <f t="array" ref="D262">_FV(C262,"Latitude")</f>
        <v>36.366667</v>
      </c>
      <c r="E262" cm="1" vm="1664">
        <f t="array" ref="E262">_FV(C262,"Longitude")</f>
        <v>-94.213333000000006</v>
      </c>
      <c r="F262">
        <f t="shared" si="13"/>
        <v>-24.850714000000004</v>
      </c>
      <c r="G262">
        <f t="shared" si="14"/>
        <v>55.646667000000008</v>
      </c>
      <c r="H262">
        <f t="shared" si="15"/>
        <v>2545</v>
      </c>
      <c r="X262" t="e" vm="236">
        <v>#VALUE!</v>
      </c>
    </row>
    <row r="263" spans="1:24" x14ac:dyDescent="0.2">
      <c r="A263" s="1" t="e" vm="239">
        <v>#VALUE!</v>
      </c>
      <c r="B263" t="e" cm="1" vm="236">
        <f t="array" ref="B263">_FV(A263,"Admin Division 1 (State/province/other)",TRUE)</f>
        <v>#VALUE!</v>
      </c>
      <c r="C263" t="e" cm="1" vm="1662">
        <f t="array" ref="C263">_FV(A263,"City")</f>
        <v>#VALUE!</v>
      </c>
      <c r="D263" cm="1" vm="1663">
        <f t="array" ref="D263">_FV(C263,"Latitude")</f>
        <v>36.366667</v>
      </c>
      <c r="E263" cm="1" vm="1664">
        <f t="array" ref="E263">_FV(C263,"Longitude")</f>
        <v>-94.213333000000006</v>
      </c>
      <c r="F263">
        <f t="shared" si="13"/>
        <v>-24.850714000000004</v>
      </c>
      <c r="G263">
        <f t="shared" si="14"/>
        <v>55.646667000000008</v>
      </c>
      <c r="H263">
        <f t="shared" si="15"/>
        <v>2545</v>
      </c>
      <c r="X263" t="e" vm="236">
        <v>#VALUE!</v>
      </c>
    </row>
    <row r="264" spans="1:24" x14ac:dyDescent="0.2">
      <c r="A264" s="1" t="e" vm="239">
        <v>#VALUE!</v>
      </c>
      <c r="B264" t="e" cm="1" vm="236">
        <f t="array" ref="B264">_FV(A264,"Admin Division 1 (State/province/other)",TRUE)</f>
        <v>#VALUE!</v>
      </c>
      <c r="C264" t="e" cm="1" vm="1662">
        <f t="array" ref="C264">_FV(A264,"City")</f>
        <v>#VALUE!</v>
      </c>
      <c r="D264" cm="1" vm="1663">
        <f t="array" ref="D264">_FV(C264,"Latitude")</f>
        <v>36.366667</v>
      </c>
      <c r="E264" cm="1" vm="1664">
        <f t="array" ref="E264">_FV(C264,"Longitude")</f>
        <v>-94.213333000000006</v>
      </c>
      <c r="F264">
        <f t="shared" si="13"/>
        <v>-24.850714000000004</v>
      </c>
      <c r="G264">
        <f t="shared" si="14"/>
        <v>55.646667000000008</v>
      </c>
      <c r="H264">
        <f t="shared" si="15"/>
        <v>2545</v>
      </c>
      <c r="X264" t="e" vm="236">
        <v>#VALUE!</v>
      </c>
    </row>
    <row r="265" spans="1:24" x14ac:dyDescent="0.2">
      <c r="A265" s="1" t="e" vm="240">
        <v>#VALUE!</v>
      </c>
      <c r="B265" t="e" cm="1" vm="241">
        <f t="array" ref="B265">_FV(A265,"Admin Division 1 (State/province/other)",TRUE)</f>
        <v>#VALUE!</v>
      </c>
      <c r="C265" t="e" cm="1" vm="1665">
        <f t="array" ref="C265">_FV(A265,"City")</f>
        <v>#VALUE!</v>
      </c>
      <c r="D265" cm="1" vm="1666">
        <f t="array" ref="D265">_FV(C265,"Latitude")</f>
        <v>35.392778</v>
      </c>
      <c r="E265" cm="1" vm="1667">
        <f t="array" ref="E265">_FV(C265,"Longitude")</f>
        <v>-97.722778000000005</v>
      </c>
      <c r="F265">
        <f t="shared" si="13"/>
        <v>-25.824603000000003</v>
      </c>
      <c r="G265">
        <f t="shared" si="14"/>
        <v>52.137222000000008</v>
      </c>
      <c r="H265">
        <f t="shared" si="15"/>
        <v>2493</v>
      </c>
      <c r="X265" t="e" vm="241">
        <v>#VALUE!</v>
      </c>
    </row>
    <row r="266" spans="1:24" x14ac:dyDescent="0.2">
      <c r="A266" s="1" t="e" vm="242">
        <v>#VALUE!</v>
      </c>
      <c r="B266" t="e" cm="1" vm="241">
        <f t="array" ref="B266">_FV(A266,"Admin Division 1 (State/province/other)",TRUE)</f>
        <v>#VALUE!</v>
      </c>
      <c r="C266" t="e" cm="1" vm="1668">
        <f t="array" ref="C266">_FV(A266,"City")</f>
        <v>#VALUE!</v>
      </c>
      <c r="D266" cm="1" vm="1669">
        <f t="array" ref="D266">_FV(C266,"Latitude")</f>
        <v>35.22</v>
      </c>
      <c r="E266" cm="1" vm="1670">
        <f t="array" ref="E266">_FV(C266,"Longitude")</f>
        <v>-97.44</v>
      </c>
      <c r="F266">
        <f t="shared" si="13"/>
        <v>-25.997381000000004</v>
      </c>
      <c r="G266">
        <f t="shared" si="14"/>
        <v>52.420000000000016</v>
      </c>
      <c r="H266">
        <f t="shared" si="15"/>
        <v>2510</v>
      </c>
      <c r="X266" t="e" vm="241">
        <v>#VALUE!</v>
      </c>
    </row>
    <row r="267" spans="1:24" x14ac:dyDescent="0.2">
      <c r="A267" s="1" t="e" vm="242">
        <v>#VALUE!</v>
      </c>
      <c r="B267" t="e" cm="1" vm="241">
        <f t="array" ref="B267">_FV(A267,"Admin Division 1 (State/province/other)",TRUE)</f>
        <v>#VALUE!</v>
      </c>
      <c r="C267" t="e" cm="1" vm="1668">
        <f t="array" ref="C267">_FV(A267,"City")</f>
        <v>#VALUE!</v>
      </c>
      <c r="D267" cm="1" vm="1669">
        <f t="array" ref="D267">_FV(C267,"Latitude")</f>
        <v>35.22</v>
      </c>
      <c r="E267" cm="1" vm="1670">
        <f t="array" ref="E267">_FV(C267,"Longitude")</f>
        <v>-97.44</v>
      </c>
      <c r="F267">
        <f t="shared" si="13"/>
        <v>-25.997381000000004</v>
      </c>
      <c r="G267">
        <f t="shared" si="14"/>
        <v>52.420000000000016</v>
      </c>
      <c r="H267">
        <f t="shared" si="15"/>
        <v>2510</v>
      </c>
      <c r="X267" t="e" vm="241">
        <v>#VALUE!</v>
      </c>
    </row>
    <row r="268" spans="1:24" x14ac:dyDescent="0.2">
      <c r="A268" s="1" t="e" vm="242">
        <v>#VALUE!</v>
      </c>
      <c r="B268" t="e" cm="1" vm="241">
        <f t="array" ref="B268">_FV(A268,"Admin Division 1 (State/province/other)",TRUE)</f>
        <v>#VALUE!</v>
      </c>
      <c r="C268" t="e" cm="1" vm="1668">
        <f t="array" ref="C268">_FV(A268,"City")</f>
        <v>#VALUE!</v>
      </c>
      <c r="D268" cm="1" vm="1669">
        <f t="array" ref="D268">_FV(C268,"Latitude")</f>
        <v>35.22</v>
      </c>
      <c r="E268" cm="1" vm="1670">
        <f t="array" ref="E268">_FV(C268,"Longitude")</f>
        <v>-97.44</v>
      </c>
      <c r="F268">
        <f t="shared" si="13"/>
        <v>-25.997381000000004</v>
      </c>
      <c r="G268">
        <f t="shared" si="14"/>
        <v>52.420000000000016</v>
      </c>
      <c r="H268">
        <f t="shared" si="15"/>
        <v>2510</v>
      </c>
      <c r="X268" t="e" vm="241">
        <v>#VALUE!</v>
      </c>
    </row>
    <row r="269" spans="1:24" x14ac:dyDescent="0.2">
      <c r="A269" s="1" t="e" vm="242">
        <v>#VALUE!</v>
      </c>
      <c r="B269" t="e" cm="1" vm="241">
        <f t="array" ref="B269">_FV(A269,"Admin Division 1 (State/province/other)",TRUE)</f>
        <v>#VALUE!</v>
      </c>
      <c r="C269" t="e" cm="1" vm="1668">
        <f t="array" ref="C269">_FV(A269,"City")</f>
        <v>#VALUE!</v>
      </c>
      <c r="D269" cm="1" vm="1669">
        <f t="array" ref="D269">_FV(C269,"Latitude")</f>
        <v>35.22</v>
      </c>
      <c r="E269" cm="1" vm="1670">
        <f t="array" ref="E269">_FV(C269,"Longitude")</f>
        <v>-97.44</v>
      </c>
      <c r="F269">
        <f t="shared" si="13"/>
        <v>-25.997381000000004</v>
      </c>
      <c r="G269">
        <f t="shared" si="14"/>
        <v>52.420000000000016</v>
      </c>
      <c r="H269">
        <f t="shared" si="15"/>
        <v>2510</v>
      </c>
      <c r="X269" t="e" vm="241">
        <v>#VALUE!</v>
      </c>
    </row>
    <row r="270" spans="1:24" x14ac:dyDescent="0.2">
      <c r="A270" s="1" t="e" vm="242">
        <v>#VALUE!</v>
      </c>
      <c r="B270" t="e" cm="1" vm="241">
        <f t="array" ref="B270">_FV(A270,"Admin Division 1 (State/province/other)",TRUE)</f>
        <v>#VALUE!</v>
      </c>
      <c r="C270" t="e" cm="1" vm="1668">
        <f t="array" ref="C270">_FV(A270,"City")</f>
        <v>#VALUE!</v>
      </c>
      <c r="D270" cm="1" vm="1669">
        <f t="array" ref="D270">_FV(C270,"Latitude")</f>
        <v>35.22</v>
      </c>
      <c r="E270" cm="1" vm="1670">
        <f t="array" ref="E270">_FV(C270,"Longitude")</f>
        <v>-97.44</v>
      </c>
      <c r="F270">
        <f t="shared" si="13"/>
        <v>-25.997381000000004</v>
      </c>
      <c r="G270">
        <f t="shared" si="14"/>
        <v>52.420000000000016</v>
      </c>
      <c r="H270">
        <f t="shared" si="15"/>
        <v>2510</v>
      </c>
      <c r="X270" t="e" vm="241">
        <v>#VALUE!</v>
      </c>
    </row>
    <row r="271" spans="1:24" x14ac:dyDescent="0.2">
      <c r="A271" s="1" t="e" vm="242">
        <v>#VALUE!</v>
      </c>
      <c r="B271" t="e" cm="1" vm="241">
        <f t="array" ref="B271">_FV(A271,"Admin Division 1 (State/province/other)",TRUE)</f>
        <v>#VALUE!</v>
      </c>
      <c r="C271" t="e" cm="1" vm="1668">
        <f t="array" ref="C271">_FV(A271,"City")</f>
        <v>#VALUE!</v>
      </c>
      <c r="D271" cm="1" vm="1669">
        <f t="array" ref="D271">_FV(C271,"Latitude")</f>
        <v>35.22</v>
      </c>
      <c r="E271" cm="1" vm="1670">
        <f t="array" ref="E271">_FV(C271,"Longitude")</f>
        <v>-97.44</v>
      </c>
      <c r="F271">
        <f t="shared" si="13"/>
        <v>-25.997381000000004</v>
      </c>
      <c r="G271">
        <f t="shared" si="14"/>
        <v>52.420000000000016</v>
      </c>
      <c r="H271">
        <f t="shared" si="15"/>
        <v>2510</v>
      </c>
      <c r="X271" t="e" vm="241">
        <v>#VALUE!</v>
      </c>
    </row>
    <row r="272" spans="1:24" x14ac:dyDescent="0.2">
      <c r="A272" s="1" t="e" vm="242">
        <v>#VALUE!</v>
      </c>
      <c r="B272" t="e" cm="1" vm="241">
        <f t="array" ref="B272">_FV(A272,"Admin Division 1 (State/province/other)",TRUE)</f>
        <v>#VALUE!</v>
      </c>
      <c r="C272" t="e" cm="1" vm="1668">
        <f t="array" ref="C272">_FV(A272,"City")</f>
        <v>#VALUE!</v>
      </c>
      <c r="D272" cm="1" vm="1669">
        <f t="array" ref="D272">_FV(C272,"Latitude")</f>
        <v>35.22</v>
      </c>
      <c r="E272" cm="1" vm="1670">
        <f t="array" ref="E272">_FV(C272,"Longitude")</f>
        <v>-97.44</v>
      </c>
      <c r="F272">
        <f t="shared" si="13"/>
        <v>-25.997381000000004</v>
      </c>
      <c r="G272">
        <f t="shared" si="14"/>
        <v>52.420000000000016</v>
      </c>
      <c r="H272">
        <f t="shared" si="15"/>
        <v>2510</v>
      </c>
      <c r="X272" t="e" vm="241">
        <v>#VALUE!</v>
      </c>
    </row>
    <row r="273" spans="1:24" x14ac:dyDescent="0.2">
      <c r="A273" s="1" t="e" vm="242">
        <v>#VALUE!</v>
      </c>
      <c r="B273" t="e" cm="1" vm="241">
        <f t="array" ref="B273">_FV(A273,"Admin Division 1 (State/province/other)",TRUE)</f>
        <v>#VALUE!</v>
      </c>
      <c r="C273" t="e" cm="1" vm="1668">
        <f t="array" ref="C273">_FV(A273,"City")</f>
        <v>#VALUE!</v>
      </c>
      <c r="D273" cm="1" vm="1669">
        <f t="array" ref="D273">_FV(C273,"Latitude")</f>
        <v>35.22</v>
      </c>
      <c r="E273" cm="1" vm="1670">
        <f t="array" ref="E273">_FV(C273,"Longitude")</f>
        <v>-97.44</v>
      </c>
      <c r="F273">
        <f t="shared" si="13"/>
        <v>-25.997381000000004</v>
      </c>
      <c r="G273">
        <f t="shared" si="14"/>
        <v>52.420000000000016</v>
      </c>
      <c r="H273">
        <f t="shared" si="15"/>
        <v>2510</v>
      </c>
      <c r="X273" t="e" vm="241">
        <v>#VALUE!</v>
      </c>
    </row>
    <row r="274" spans="1:24" x14ac:dyDescent="0.2">
      <c r="A274" s="1" t="e" vm="242">
        <v>#VALUE!</v>
      </c>
      <c r="B274" t="e" cm="1" vm="241">
        <f t="array" ref="B274">_FV(A274,"Admin Division 1 (State/province/other)",TRUE)</f>
        <v>#VALUE!</v>
      </c>
      <c r="C274" t="e" cm="1" vm="1668">
        <f t="array" ref="C274">_FV(A274,"City")</f>
        <v>#VALUE!</v>
      </c>
      <c r="D274" cm="1" vm="1669">
        <f t="array" ref="D274">_FV(C274,"Latitude")</f>
        <v>35.22</v>
      </c>
      <c r="E274" cm="1" vm="1670">
        <f t="array" ref="E274">_FV(C274,"Longitude")</f>
        <v>-97.44</v>
      </c>
      <c r="F274">
        <f t="shared" si="13"/>
        <v>-25.997381000000004</v>
      </c>
      <c r="G274">
        <f t="shared" si="14"/>
        <v>52.420000000000016</v>
      </c>
      <c r="H274">
        <f t="shared" si="15"/>
        <v>2510</v>
      </c>
      <c r="X274" t="e" vm="241">
        <v>#VALUE!</v>
      </c>
    </row>
    <row r="275" spans="1:24" x14ac:dyDescent="0.2">
      <c r="A275" s="1" t="e" vm="242">
        <v>#VALUE!</v>
      </c>
      <c r="B275" t="e" cm="1" vm="241">
        <f t="array" ref="B275">_FV(A275,"Admin Division 1 (State/province/other)",TRUE)</f>
        <v>#VALUE!</v>
      </c>
      <c r="C275" t="e" cm="1" vm="1668">
        <f t="array" ref="C275">_FV(A275,"City")</f>
        <v>#VALUE!</v>
      </c>
      <c r="D275" cm="1" vm="1669">
        <f t="array" ref="D275">_FV(C275,"Latitude")</f>
        <v>35.22</v>
      </c>
      <c r="E275" cm="1" vm="1670">
        <f t="array" ref="E275">_FV(C275,"Longitude")</f>
        <v>-97.44</v>
      </c>
      <c r="F275">
        <f t="shared" si="13"/>
        <v>-25.997381000000004</v>
      </c>
      <c r="G275">
        <f t="shared" si="14"/>
        <v>52.420000000000016</v>
      </c>
      <c r="H275">
        <f t="shared" si="15"/>
        <v>2510</v>
      </c>
      <c r="X275" t="e" vm="241">
        <v>#VALUE!</v>
      </c>
    </row>
    <row r="276" spans="1:24" x14ac:dyDescent="0.2">
      <c r="A276" s="1" t="e" vm="243">
        <v>#VALUE!</v>
      </c>
      <c r="B276" t="e" cm="1" vm="241">
        <f t="array" ref="B276">_FV(A276,"Admin Division 1 (State/province/other)",TRUE)</f>
        <v>#VALUE!</v>
      </c>
      <c r="C276" t="e" cm="1" vm="1671">
        <f t="array" ref="C276">_FV(A276,"City")</f>
        <v>#VALUE!</v>
      </c>
      <c r="D276" cm="1" vm="1672">
        <f t="array" ref="D276">_FV(C276,"Latitude")</f>
        <v>35.482222</v>
      </c>
      <c r="E276" cm="1" vm="1673">
        <f t="array" ref="E276">_FV(C276,"Longitude")</f>
        <v>-97.534999999999997</v>
      </c>
      <c r="F276">
        <f t="shared" si="13"/>
        <v>-25.735159000000003</v>
      </c>
      <c r="G276">
        <f t="shared" si="14"/>
        <v>52.325000000000017</v>
      </c>
      <c r="H276">
        <f t="shared" si="15"/>
        <v>2494</v>
      </c>
      <c r="X276" t="e" vm="241">
        <v>#VALUE!</v>
      </c>
    </row>
    <row r="277" spans="1:24" x14ac:dyDescent="0.2">
      <c r="A277" s="1" t="e" vm="244">
        <v>#VALUE!</v>
      </c>
      <c r="B277" t="e" cm="1" vm="241">
        <f t="array" ref="B277">_FV(A277,"Admin Division 1 (State/province/other)",TRUE)</f>
        <v>#VALUE!</v>
      </c>
      <c r="C277" t="e" cm="1" vm="1291">
        <f t="array" ref="C277">_FV(A277,"City")</f>
        <v>#VALUE!</v>
      </c>
      <c r="D277" t="e" cm="1" vm="1278">
        <f t="array" ref="D277">_FV(C277,"Latitude")</f>
        <v>#VALUE!</v>
      </c>
      <c r="E277" t="e" cm="1" vm="1279">
        <f t="array" ref="E277">_FV(C277,"Longitude")</f>
        <v>#VALUE!</v>
      </c>
      <c r="F277" t="e" vm="1280">
        <f t="shared" si="13"/>
        <v>#VALUE!</v>
      </c>
      <c r="G277" t="e" vm="1280">
        <f t="shared" si="14"/>
        <v>#VALUE!</v>
      </c>
      <c r="H277" t="e" vm="1280">
        <f t="shared" si="15"/>
        <v>#VALUE!</v>
      </c>
      <c r="X277" t="e" vm="241">
        <v>#VALUE!</v>
      </c>
    </row>
    <row r="278" spans="1:24" x14ac:dyDescent="0.2">
      <c r="A278" s="1" t="e" vm="245">
        <v>#VALUE!</v>
      </c>
      <c r="B278" t="e" cm="1" vm="241">
        <f t="array" ref="B278">_FV(A278,"Admin Division 1 (State/province/other)",TRUE)</f>
        <v>#VALUE!</v>
      </c>
      <c r="C278" t="e" cm="1" vm="1671">
        <f t="array" ref="C278">_FV(A278,"City")</f>
        <v>#VALUE!</v>
      </c>
      <c r="D278" cm="1" vm="1672">
        <f t="array" ref="D278">_FV(C278,"Latitude")</f>
        <v>35.482222</v>
      </c>
      <c r="E278" cm="1" vm="1673">
        <f t="array" ref="E278">_FV(C278,"Longitude")</f>
        <v>-97.534999999999997</v>
      </c>
      <c r="F278">
        <f t="shared" si="13"/>
        <v>-25.735159000000003</v>
      </c>
      <c r="G278">
        <f t="shared" si="14"/>
        <v>52.325000000000017</v>
      </c>
      <c r="H278">
        <f t="shared" si="15"/>
        <v>2494</v>
      </c>
      <c r="X278" t="e" vm="241">
        <v>#VALUE!</v>
      </c>
    </row>
    <row r="279" spans="1:24" x14ac:dyDescent="0.2">
      <c r="A279" s="1" t="e" vm="246">
        <v>#VALUE!</v>
      </c>
      <c r="B279" t="e" cm="1" vm="241">
        <f t="array" ref="B279">_FV(A279,"Admin Division 1 (State/province/other)",TRUE)</f>
        <v>#VALUE!</v>
      </c>
      <c r="C279" t="e" cm="1" vm="1671">
        <f t="array" ref="C279">_FV(A279,"City")</f>
        <v>#VALUE!</v>
      </c>
      <c r="D279" cm="1" vm="1672">
        <f t="array" ref="D279">_FV(C279,"Latitude")</f>
        <v>35.482222</v>
      </c>
      <c r="E279" cm="1" vm="1673">
        <f t="array" ref="E279">_FV(C279,"Longitude")</f>
        <v>-97.534999999999997</v>
      </c>
      <c r="F279">
        <f t="shared" si="13"/>
        <v>-25.735159000000003</v>
      </c>
      <c r="G279">
        <f t="shared" si="14"/>
        <v>52.325000000000017</v>
      </c>
      <c r="H279">
        <f t="shared" si="15"/>
        <v>2494</v>
      </c>
      <c r="X279" t="e" vm="241">
        <v>#VALUE!</v>
      </c>
    </row>
    <row r="280" spans="1:24" x14ac:dyDescent="0.2">
      <c r="A280" s="1" t="e" vm="247">
        <v>#VALUE!</v>
      </c>
      <c r="B280" t="e" cm="1" vm="241">
        <f t="array" ref="B280">_FV(A280,"Admin Division 1 (State/province/other)",TRUE)</f>
        <v>#VALUE!</v>
      </c>
      <c r="C280" t="e" cm="1" vm="1674">
        <f t="array" ref="C280">_FV(A280,"City")</f>
        <v>#VALUE!</v>
      </c>
      <c r="D280" cm="1" vm="1675">
        <f t="array" ref="D280">_FV(C280,"Latitude")</f>
        <v>34.481389</v>
      </c>
      <c r="E280" cm="1" vm="1676">
        <f t="array" ref="E280">_FV(C280,"Longitude")</f>
        <v>-98.383611000000002</v>
      </c>
      <c r="F280">
        <f t="shared" si="13"/>
        <v>-26.735992000000003</v>
      </c>
      <c r="G280">
        <f t="shared" si="14"/>
        <v>51.476389000000012</v>
      </c>
      <c r="H280">
        <f t="shared" si="15"/>
        <v>2520</v>
      </c>
      <c r="X280" t="e" vm="241">
        <v>#VALUE!</v>
      </c>
    </row>
    <row r="281" spans="1:24" x14ac:dyDescent="0.2">
      <c r="A281" s="1" t="e" vm="248">
        <v>#VALUE!</v>
      </c>
      <c r="B281" t="e" cm="1" vm="241">
        <f t="array" ref="B281">_FV(A281,"Admin Division 1 (State/province/other)",TRUE)</f>
        <v>#VALUE!</v>
      </c>
      <c r="C281" t="e" cm="1" vm="1677">
        <f t="array" ref="C281">_FV(A281,"City")</f>
        <v>#VALUE!</v>
      </c>
      <c r="D281" cm="1" vm="1678">
        <f t="array" ref="D281">_FV(C281,"Latitude")</f>
        <v>36.75067</v>
      </c>
      <c r="E281" cm="1" vm="1679">
        <f t="array" ref="E281">_FV(C281,"Longitude")</f>
        <v>-95.944391999999993</v>
      </c>
      <c r="F281">
        <f t="shared" si="13"/>
        <v>-24.466711000000004</v>
      </c>
      <c r="G281">
        <f t="shared" si="14"/>
        <v>53.91560800000002</v>
      </c>
      <c r="H281">
        <f t="shared" si="15"/>
        <v>2477</v>
      </c>
      <c r="X281" t="e" vm="241">
        <v>#VALUE!</v>
      </c>
    </row>
    <row r="282" spans="1:24" x14ac:dyDescent="0.2">
      <c r="A282" s="1" t="e" vm="248">
        <v>#VALUE!</v>
      </c>
      <c r="B282" t="e" cm="1" vm="241">
        <f t="array" ref="B282">_FV(A282,"Admin Division 1 (State/province/other)",TRUE)</f>
        <v>#VALUE!</v>
      </c>
      <c r="C282" t="e" cm="1" vm="1677">
        <f t="array" ref="C282">_FV(A282,"City")</f>
        <v>#VALUE!</v>
      </c>
      <c r="D282" cm="1" vm="1678">
        <f t="array" ref="D282">_FV(C282,"Latitude")</f>
        <v>36.75067</v>
      </c>
      <c r="E282" cm="1" vm="1679">
        <f t="array" ref="E282">_FV(C282,"Longitude")</f>
        <v>-95.944391999999993</v>
      </c>
      <c r="F282">
        <f t="shared" si="13"/>
        <v>-24.466711000000004</v>
      </c>
      <c r="G282">
        <f t="shared" si="14"/>
        <v>53.91560800000002</v>
      </c>
      <c r="H282">
        <f t="shared" si="15"/>
        <v>2477</v>
      </c>
      <c r="X282" t="e" vm="241">
        <v>#VALUE!</v>
      </c>
    </row>
    <row r="283" spans="1:24" x14ac:dyDescent="0.2">
      <c r="A283" s="1" t="e" vm="248">
        <v>#VALUE!</v>
      </c>
      <c r="B283" t="e" cm="1" vm="241">
        <f t="array" ref="B283">_FV(A283,"Admin Division 1 (State/province/other)",TRUE)</f>
        <v>#VALUE!</v>
      </c>
      <c r="C283" t="e" cm="1" vm="1677">
        <f t="array" ref="C283">_FV(A283,"City")</f>
        <v>#VALUE!</v>
      </c>
      <c r="D283" cm="1" vm="1678">
        <f t="array" ref="D283">_FV(C283,"Latitude")</f>
        <v>36.75067</v>
      </c>
      <c r="E283" cm="1" vm="1679">
        <f t="array" ref="E283">_FV(C283,"Longitude")</f>
        <v>-95.944391999999993</v>
      </c>
      <c r="F283">
        <f t="shared" si="13"/>
        <v>-24.466711000000004</v>
      </c>
      <c r="G283">
        <f t="shared" si="14"/>
        <v>53.91560800000002</v>
      </c>
      <c r="H283">
        <f t="shared" si="15"/>
        <v>2477</v>
      </c>
      <c r="X283" t="e" vm="241">
        <v>#VALUE!</v>
      </c>
    </row>
    <row r="284" spans="1:24" x14ac:dyDescent="0.2">
      <c r="A284" s="1" t="e" vm="248">
        <v>#VALUE!</v>
      </c>
      <c r="B284" t="e" cm="1" vm="241">
        <f t="array" ref="B284">_FV(A284,"Admin Division 1 (State/province/other)",TRUE)</f>
        <v>#VALUE!</v>
      </c>
      <c r="C284" t="e" cm="1" vm="1677">
        <f t="array" ref="C284">_FV(A284,"City")</f>
        <v>#VALUE!</v>
      </c>
      <c r="D284" cm="1" vm="1678">
        <f t="array" ref="D284">_FV(C284,"Latitude")</f>
        <v>36.75067</v>
      </c>
      <c r="E284" cm="1" vm="1679">
        <f t="array" ref="E284">_FV(C284,"Longitude")</f>
        <v>-95.944391999999993</v>
      </c>
      <c r="F284">
        <f t="shared" si="13"/>
        <v>-24.466711000000004</v>
      </c>
      <c r="G284">
        <f t="shared" si="14"/>
        <v>53.91560800000002</v>
      </c>
      <c r="H284">
        <f t="shared" si="15"/>
        <v>2477</v>
      </c>
      <c r="X284" t="e" vm="241">
        <v>#VALUE!</v>
      </c>
    </row>
    <row r="285" spans="1:24" x14ac:dyDescent="0.2">
      <c r="A285" s="1" t="e" vm="248">
        <v>#VALUE!</v>
      </c>
      <c r="B285" t="e" cm="1" vm="241">
        <f t="array" ref="B285">_FV(A285,"Admin Division 1 (State/province/other)",TRUE)</f>
        <v>#VALUE!</v>
      </c>
      <c r="C285" t="e" cm="1" vm="1677">
        <f t="array" ref="C285">_FV(A285,"City")</f>
        <v>#VALUE!</v>
      </c>
      <c r="D285" cm="1" vm="1678">
        <f t="array" ref="D285">_FV(C285,"Latitude")</f>
        <v>36.75067</v>
      </c>
      <c r="E285" cm="1" vm="1679">
        <f t="array" ref="E285">_FV(C285,"Longitude")</f>
        <v>-95.944391999999993</v>
      </c>
      <c r="F285">
        <f t="shared" si="13"/>
        <v>-24.466711000000004</v>
      </c>
      <c r="G285">
        <f t="shared" si="14"/>
        <v>53.91560800000002</v>
      </c>
      <c r="H285">
        <f t="shared" si="15"/>
        <v>2477</v>
      </c>
      <c r="X285" t="e" vm="241">
        <v>#VALUE!</v>
      </c>
    </row>
    <row r="286" spans="1:24" x14ac:dyDescent="0.2">
      <c r="A286" s="1" t="e" vm="249">
        <v>#VALUE!</v>
      </c>
      <c r="B286" t="e" cm="1" vm="241">
        <f t="array" ref="B286">_FV(A286,"Admin Division 1 (State/province/other)",TRUE)</f>
        <v>#VALUE!</v>
      </c>
      <c r="C286" t="e" cm="1" vm="1680">
        <f t="array" ref="C286">_FV(A286,"City")</f>
        <v>#VALUE!</v>
      </c>
      <c r="D286" cm="1" vm="1681">
        <f t="array" ref="D286">_FV(C286,"Latitude")</f>
        <v>36.036389</v>
      </c>
      <c r="E286" cm="1" vm="1682">
        <f t="array" ref="E286">_FV(C286,"Longitude")</f>
        <v>-95.783610999999993</v>
      </c>
      <c r="F286">
        <f t="shared" si="13"/>
        <v>-25.180992000000003</v>
      </c>
      <c r="G286">
        <f t="shared" si="14"/>
        <v>54.07638900000002</v>
      </c>
      <c r="H286">
        <f t="shared" si="15"/>
        <v>2517</v>
      </c>
      <c r="X286" t="e" vm="241">
        <v>#VALUE!</v>
      </c>
    </row>
    <row r="287" spans="1:24" x14ac:dyDescent="0.2">
      <c r="A287" s="1" t="e" vm="249">
        <v>#VALUE!</v>
      </c>
      <c r="B287" t="e" cm="1" vm="241">
        <f t="array" ref="B287">_FV(A287,"Admin Division 1 (State/province/other)",TRUE)</f>
        <v>#VALUE!</v>
      </c>
      <c r="C287" t="e" cm="1" vm="1680">
        <f t="array" ref="C287">_FV(A287,"City")</f>
        <v>#VALUE!</v>
      </c>
      <c r="D287" cm="1" vm="1681">
        <f t="array" ref="D287">_FV(C287,"Latitude")</f>
        <v>36.036389</v>
      </c>
      <c r="E287" cm="1" vm="1682">
        <f t="array" ref="E287">_FV(C287,"Longitude")</f>
        <v>-95.783610999999993</v>
      </c>
      <c r="F287">
        <f t="shared" si="13"/>
        <v>-25.180992000000003</v>
      </c>
      <c r="G287">
        <f t="shared" si="14"/>
        <v>54.07638900000002</v>
      </c>
      <c r="H287">
        <f t="shared" si="15"/>
        <v>2517</v>
      </c>
      <c r="X287" t="e" vm="241">
        <v>#VALUE!</v>
      </c>
    </row>
    <row r="288" spans="1:24" x14ac:dyDescent="0.2">
      <c r="A288" s="1" t="e" vm="250">
        <v>#VALUE!</v>
      </c>
      <c r="B288" t="e" cm="1" vm="241">
        <f t="array" ref="B288">_FV(A288,"Admin Division 1 (State/province/other)",TRUE)</f>
        <v>#VALUE!</v>
      </c>
      <c r="C288" t="e" cm="1" vm="1683">
        <f t="array" ref="C288">_FV(A288,"City")</f>
        <v>#VALUE!</v>
      </c>
      <c r="D288" cm="1" vm="1684">
        <f t="array" ref="D288">_FV(C288,"Latitude")</f>
        <v>36.535556</v>
      </c>
      <c r="E288" cm="1" vm="1685">
        <f t="array" ref="E288">_FV(C288,"Longitude")</f>
        <v>-95.431388999999996</v>
      </c>
      <c r="F288">
        <f t="shared" si="13"/>
        <v>-24.681825000000003</v>
      </c>
      <c r="G288">
        <f t="shared" si="14"/>
        <v>54.428611000000018</v>
      </c>
      <c r="H288">
        <f t="shared" si="15"/>
        <v>2502</v>
      </c>
      <c r="X288" t="e" vm="241">
        <v>#VALUE!</v>
      </c>
    </row>
    <row r="289" spans="1:24" x14ac:dyDescent="0.2">
      <c r="A289" s="1" t="e" vm="251">
        <v>#VALUE!</v>
      </c>
      <c r="B289" t="e" cm="1" vm="241">
        <f t="array" ref="B289">_FV(A289,"Admin Division 1 (State/province/other)",TRUE)</f>
        <v>#VALUE!</v>
      </c>
      <c r="C289" t="e" cm="1" vm="1686">
        <f t="array" ref="C289">_FV(A289,"City")</f>
        <v>#VALUE!</v>
      </c>
      <c r="D289" cm="1" vm="1687">
        <f t="array" ref="D289">_FV(C289,"Latitude")</f>
        <v>36.315277999999999</v>
      </c>
      <c r="E289" cm="1" vm="1688">
        <f t="array" ref="E289">_FV(C289,"Longitude")</f>
        <v>-95.612778000000006</v>
      </c>
      <c r="F289">
        <f t="shared" si="13"/>
        <v>-24.902103000000004</v>
      </c>
      <c r="G289">
        <f t="shared" si="14"/>
        <v>54.247222000000008</v>
      </c>
      <c r="H289">
        <f t="shared" si="15"/>
        <v>2508</v>
      </c>
      <c r="X289" t="e" vm="241">
        <v>#VALUE!</v>
      </c>
    </row>
    <row r="290" spans="1:24" x14ac:dyDescent="0.2">
      <c r="A290" s="1" t="e" vm="251">
        <v>#VALUE!</v>
      </c>
      <c r="B290" t="e" cm="1" vm="241">
        <f t="array" ref="B290">_FV(A290,"Admin Division 1 (State/province/other)",TRUE)</f>
        <v>#VALUE!</v>
      </c>
      <c r="C290" t="e" cm="1" vm="1686">
        <f t="array" ref="C290">_FV(A290,"City")</f>
        <v>#VALUE!</v>
      </c>
      <c r="D290" cm="1" vm="1687">
        <f t="array" ref="D290">_FV(C290,"Latitude")</f>
        <v>36.315277999999999</v>
      </c>
      <c r="E290" cm="1" vm="1688">
        <f t="array" ref="E290">_FV(C290,"Longitude")</f>
        <v>-95.612778000000006</v>
      </c>
      <c r="F290">
        <f t="shared" si="13"/>
        <v>-24.902103000000004</v>
      </c>
      <c r="G290">
        <f t="shared" si="14"/>
        <v>54.247222000000008</v>
      </c>
      <c r="H290">
        <f t="shared" si="15"/>
        <v>2508</v>
      </c>
      <c r="X290" t="e" vm="241">
        <v>#VALUE!</v>
      </c>
    </row>
    <row r="291" spans="1:24" x14ac:dyDescent="0.2">
      <c r="A291" s="1" t="e" vm="251">
        <v>#VALUE!</v>
      </c>
      <c r="B291" t="e" cm="1" vm="241">
        <f t="array" ref="B291">_FV(A291,"Admin Division 1 (State/province/other)",TRUE)</f>
        <v>#VALUE!</v>
      </c>
      <c r="C291" t="e" cm="1" vm="1686">
        <f t="array" ref="C291">_FV(A291,"City")</f>
        <v>#VALUE!</v>
      </c>
      <c r="D291" cm="1" vm="1687">
        <f t="array" ref="D291">_FV(C291,"Latitude")</f>
        <v>36.315277999999999</v>
      </c>
      <c r="E291" cm="1" vm="1688">
        <f t="array" ref="E291">_FV(C291,"Longitude")</f>
        <v>-95.612778000000006</v>
      </c>
      <c r="F291">
        <f t="shared" si="13"/>
        <v>-24.902103000000004</v>
      </c>
      <c r="G291">
        <f t="shared" si="14"/>
        <v>54.247222000000008</v>
      </c>
      <c r="H291">
        <f t="shared" si="15"/>
        <v>2508</v>
      </c>
      <c r="X291" t="e" vm="241">
        <v>#VALUE!</v>
      </c>
    </row>
    <row r="292" spans="1:24" x14ac:dyDescent="0.2">
      <c r="A292" s="1" t="e" vm="252">
        <v>#VALUE!</v>
      </c>
      <c r="B292" t="e" cm="1" vm="241">
        <f t="array" ref="B292">_FV(A292,"Admin Division 1 (State/province/other)",TRUE)</f>
        <v>#VALUE!</v>
      </c>
      <c r="C292" t="e" cm="1" vm="1689">
        <f t="array" ref="C292">_FV(A292,"City")</f>
        <v>#VALUE!</v>
      </c>
      <c r="D292" cm="1" vm="1690">
        <f t="array" ref="D292">_FV(C292,"Latitude")</f>
        <v>36.290278000000001</v>
      </c>
      <c r="E292" cm="1" vm="1691">
        <f t="array" ref="E292">_FV(C292,"Longitude")</f>
        <v>-95.828610999999995</v>
      </c>
      <c r="F292">
        <f t="shared" si="13"/>
        <v>-24.927103000000002</v>
      </c>
      <c r="G292">
        <f t="shared" si="14"/>
        <v>54.031389000000019</v>
      </c>
      <c r="H292">
        <f t="shared" si="15"/>
        <v>2503</v>
      </c>
      <c r="X292" t="e" vm="241">
        <v>#VALUE!</v>
      </c>
    </row>
    <row r="293" spans="1:24" x14ac:dyDescent="0.2">
      <c r="A293" s="1" t="e" vm="252">
        <v>#VALUE!</v>
      </c>
      <c r="B293" t="e" cm="1" vm="241">
        <f t="array" ref="B293">_FV(A293,"Admin Division 1 (State/province/other)",TRUE)</f>
        <v>#VALUE!</v>
      </c>
      <c r="C293" t="e" cm="1" vm="1689">
        <f t="array" ref="C293">_FV(A293,"City")</f>
        <v>#VALUE!</v>
      </c>
      <c r="D293" cm="1" vm="1690">
        <f t="array" ref="D293">_FV(C293,"Latitude")</f>
        <v>36.290278000000001</v>
      </c>
      <c r="E293" cm="1" vm="1691">
        <f t="array" ref="E293">_FV(C293,"Longitude")</f>
        <v>-95.828610999999995</v>
      </c>
      <c r="F293">
        <f t="shared" si="13"/>
        <v>-24.927103000000002</v>
      </c>
      <c r="G293">
        <f t="shared" si="14"/>
        <v>54.031389000000019</v>
      </c>
      <c r="H293">
        <f t="shared" si="15"/>
        <v>2503</v>
      </c>
      <c r="X293" t="e" vm="241">
        <v>#VALUE!</v>
      </c>
    </row>
    <row r="294" spans="1:24" x14ac:dyDescent="0.2">
      <c r="A294" s="1" t="e" vm="252">
        <v>#VALUE!</v>
      </c>
      <c r="B294" t="e" cm="1" vm="241">
        <f t="array" ref="B294">_FV(A294,"Admin Division 1 (State/province/other)",TRUE)</f>
        <v>#VALUE!</v>
      </c>
      <c r="C294" t="e" cm="1" vm="1689">
        <f t="array" ref="C294">_FV(A294,"City")</f>
        <v>#VALUE!</v>
      </c>
      <c r="D294" cm="1" vm="1690">
        <f t="array" ref="D294">_FV(C294,"Latitude")</f>
        <v>36.290278000000001</v>
      </c>
      <c r="E294" cm="1" vm="1691">
        <f t="array" ref="E294">_FV(C294,"Longitude")</f>
        <v>-95.828610999999995</v>
      </c>
      <c r="F294">
        <f t="shared" si="13"/>
        <v>-24.927103000000002</v>
      </c>
      <c r="G294">
        <f t="shared" si="14"/>
        <v>54.031389000000019</v>
      </c>
      <c r="H294">
        <f t="shared" si="15"/>
        <v>2503</v>
      </c>
      <c r="X294" t="e" vm="241">
        <v>#VALUE!</v>
      </c>
    </row>
    <row r="295" spans="1:24" x14ac:dyDescent="0.2">
      <c r="A295" s="1" t="e" vm="252">
        <v>#VALUE!</v>
      </c>
      <c r="B295" t="e" cm="1" vm="241">
        <f t="array" ref="B295">_FV(A295,"Admin Division 1 (State/province/other)",TRUE)</f>
        <v>#VALUE!</v>
      </c>
      <c r="C295" t="e" cm="1" vm="1689">
        <f t="array" ref="C295">_FV(A295,"City")</f>
        <v>#VALUE!</v>
      </c>
      <c r="D295" cm="1" vm="1690">
        <f t="array" ref="D295">_FV(C295,"Latitude")</f>
        <v>36.290278000000001</v>
      </c>
      <c r="E295" cm="1" vm="1691">
        <f t="array" ref="E295">_FV(C295,"Longitude")</f>
        <v>-95.828610999999995</v>
      </c>
      <c r="F295">
        <f t="shared" si="13"/>
        <v>-24.927103000000002</v>
      </c>
      <c r="G295">
        <f t="shared" si="14"/>
        <v>54.031389000000019</v>
      </c>
      <c r="H295">
        <f t="shared" si="15"/>
        <v>2503</v>
      </c>
      <c r="X295" t="e" vm="241">
        <v>#VALUE!</v>
      </c>
    </row>
    <row r="296" spans="1:24" x14ac:dyDescent="0.2">
      <c r="A296" s="1" t="e" vm="253">
        <v>#VALUE!</v>
      </c>
      <c r="B296" t="e" cm="1" vm="241">
        <f t="array" ref="B296">_FV(A296,"Admin Division 1 (State/province/other)",TRUE)</f>
        <v>#VALUE!</v>
      </c>
      <c r="C296" t="e" cm="1" vm="1692">
        <f t="array" ref="C296">_FV(A296,"City")</f>
        <v>#VALUE!</v>
      </c>
      <c r="D296" cm="1" vm="1693">
        <f t="array" ref="D296">_FV(C296,"Latitude")</f>
        <v>36.238332999999997</v>
      </c>
      <c r="E296" cm="1" vm="1694">
        <f t="array" ref="E296">_FV(C296,"Longitude")</f>
        <v>-96.204166999999998</v>
      </c>
      <c r="F296">
        <f t="shared" si="13"/>
        <v>-24.979048000000006</v>
      </c>
      <c r="G296">
        <f t="shared" si="14"/>
        <v>53.655833000000015</v>
      </c>
      <c r="H296">
        <f t="shared" si="15"/>
        <v>2495</v>
      </c>
      <c r="X296" t="e" vm="241">
        <v>#VALUE!</v>
      </c>
    </row>
    <row r="297" spans="1:24" x14ac:dyDescent="0.2">
      <c r="A297" s="1" t="e" vm="253">
        <v>#VALUE!</v>
      </c>
      <c r="B297" t="e" cm="1" vm="241">
        <f t="array" ref="B297">_FV(A297,"Admin Division 1 (State/province/other)",TRUE)</f>
        <v>#VALUE!</v>
      </c>
      <c r="C297" t="e" cm="1" vm="1692">
        <f t="array" ref="C297">_FV(A297,"City")</f>
        <v>#VALUE!</v>
      </c>
      <c r="D297" cm="1" vm="1693">
        <f t="array" ref="D297">_FV(C297,"Latitude")</f>
        <v>36.238332999999997</v>
      </c>
      <c r="E297" cm="1" vm="1694">
        <f t="array" ref="E297">_FV(C297,"Longitude")</f>
        <v>-96.204166999999998</v>
      </c>
      <c r="F297">
        <f t="shared" si="13"/>
        <v>-24.979048000000006</v>
      </c>
      <c r="G297">
        <f t="shared" si="14"/>
        <v>53.655833000000015</v>
      </c>
      <c r="H297">
        <f t="shared" si="15"/>
        <v>2495</v>
      </c>
      <c r="X297" t="e" vm="241">
        <v>#VALUE!</v>
      </c>
    </row>
    <row r="298" spans="1:24" x14ac:dyDescent="0.2">
      <c r="A298" s="1" t="e" vm="254">
        <v>#VALUE!</v>
      </c>
      <c r="B298" t="e" cm="1" vm="241">
        <f t="array" ref="B298">_FV(A298,"Admin Division 1 (State/province/other)",TRUE)</f>
        <v>#VALUE!</v>
      </c>
      <c r="C298" t="e" cm="1" vm="1695">
        <f t="array" ref="C298">_FV(A298,"City")</f>
        <v>#VALUE!</v>
      </c>
      <c r="D298" cm="1" vm="1696">
        <f t="array" ref="D298">_FV(C298,"Latitude")</f>
        <v>36.110174999999998</v>
      </c>
      <c r="E298" cm="1" vm="1697">
        <f t="array" ref="E298">_FV(C298,"Longitude")</f>
        <v>-97.058570000000003</v>
      </c>
      <c r="F298">
        <f t="shared" si="13"/>
        <v>-25.107206000000005</v>
      </c>
      <c r="G298">
        <f t="shared" si="14"/>
        <v>52.801430000000011</v>
      </c>
      <c r="H298">
        <f t="shared" si="15"/>
        <v>2477</v>
      </c>
      <c r="X298" t="e" vm="241">
        <v>#VALUE!</v>
      </c>
    </row>
    <row r="299" spans="1:24" x14ac:dyDescent="0.2">
      <c r="A299" s="1" t="e" vm="255">
        <v>#VALUE!</v>
      </c>
      <c r="B299" t="e" cm="1" vm="241">
        <f t="array" ref="B299">_FV(A299,"Admin Division 1 (State/province/other)",TRUE)</f>
        <v>#VALUE!</v>
      </c>
      <c r="C299" t="e" cm="1" vm="1698">
        <f t="array" ref="C299">_FV(A299,"City")</f>
        <v>#VALUE!</v>
      </c>
      <c r="D299" cm="1" vm="1699">
        <f t="array" ref="D299">_FV(C299,"Latitude")</f>
        <v>36.131388999999999</v>
      </c>
      <c r="E299" cm="1" vm="1700">
        <f t="array" ref="E299">_FV(C299,"Longitude")</f>
        <v>-95.937222000000006</v>
      </c>
      <c r="F299">
        <f t="shared" si="13"/>
        <v>-25.085992000000005</v>
      </c>
      <c r="G299">
        <f t="shared" si="14"/>
        <v>53.922778000000008</v>
      </c>
      <c r="H299">
        <f t="shared" si="15"/>
        <v>2508</v>
      </c>
      <c r="X299" t="e" vm="241">
        <v>#VALUE!</v>
      </c>
    </row>
    <row r="300" spans="1:24" x14ac:dyDescent="0.2">
      <c r="A300" s="1" t="e" vm="255">
        <v>#VALUE!</v>
      </c>
      <c r="B300" t="e" cm="1" vm="241">
        <f t="array" ref="B300">_FV(A300,"Admin Division 1 (State/province/other)",TRUE)</f>
        <v>#VALUE!</v>
      </c>
      <c r="C300" t="e" cm="1" vm="1698">
        <f t="array" ref="C300">_FV(A300,"City")</f>
        <v>#VALUE!</v>
      </c>
      <c r="D300" cm="1" vm="1699">
        <f t="array" ref="D300">_FV(C300,"Latitude")</f>
        <v>36.131388999999999</v>
      </c>
      <c r="E300" cm="1" vm="1700">
        <f t="array" ref="E300">_FV(C300,"Longitude")</f>
        <v>-95.937222000000006</v>
      </c>
      <c r="F300">
        <f t="shared" si="13"/>
        <v>-25.085992000000005</v>
      </c>
      <c r="G300">
        <f t="shared" si="14"/>
        <v>53.922778000000008</v>
      </c>
      <c r="H300">
        <f t="shared" si="15"/>
        <v>2508</v>
      </c>
      <c r="X300" t="e" vm="241">
        <v>#VALUE!</v>
      </c>
    </row>
    <row r="301" spans="1:24" x14ac:dyDescent="0.2">
      <c r="A301" s="1" t="e" vm="255">
        <v>#VALUE!</v>
      </c>
      <c r="B301" t="e" cm="1" vm="241">
        <f t="array" ref="B301">_FV(A301,"Admin Division 1 (State/province/other)",TRUE)</f>
        <v>#VALUE!</v>
      </c>
      <c r="C301" t="e" cm="1" vm="1698">
        <f t="array" ref="C301">_FV(A301,"City")</f>
        <v>#VALUE!</v>
      </c>
      <c r="D301" cm="1" vm="1699">
        <f t="array" ref="D301">_FV(C301,"Latitude")</f>
        <v>36.131388999999999</v>
      </c>
      <c r="E301" cm="1" vm="1700">
        <f t="array" ref="E301">_FV(C301,"Longitude")</f>
        <v>-95.937222000000006</v>
      </c>
      <c r="F301">
        <f t="shared" si="13"/>
        <v>-25.085992000000005</v>
      </c>
      <c r="G301">
        <f t="shared" si="14"/>
        <v>53.922778000000008</v>
      </c>
      <c r="H301">
        <f t="shared" si="15"/>
        <v>2508</v>
      </c>
      <c r="X301" t="e" vm="241">
        <v>#VALUE!</v>
      </c>
    </row>
    <row r="302" spans="1:24" x14ac:dyDescent="0.2">
      <c r="A302" s="1" t="e" vm="255">
        <v>#VALUE!</v>
      </c>
      <c r="B302" t="e" cm="1" vm="241">
        <f t="array" ref="B302">_FV(A302,"Admin Division 1 (State/province/other)",TRUE)</f>
        <v>#VALUE!</v>
      </c>
      <c r="C302" t="e" cm="1" vm="1698">
        <f t="array" ref="C302">_FV(A302,"City")</f>
        <v>#VALUE!</v>
      </c>
      <c r="D302" cm="1" vm="1699">
        <f t="array" ref="D302">_FV(C302,"Latitude")</f>
        <v>36.131388999999999</v>
      </c>
      <c r="E302" cm="1" vm="1700">
        <f t="array" ref="E302">_FV(C302,"Longitude")</f>
        <v>-95.937222000000006</v>
      </c>
      <c r="F302">
        <f t="shared" si="13"/>
        <v>-25.085992000000005</v>
      </c>
      <c r="G302">
        <f t="shared" si="14"/>
        <v>53.922778000000008</v>
      </c>
      <c r="H302">
        <f t="shared" si="15"/>
        <v>2508</v>
      </c>
      <c r="X302" t="e" vm="241">
        <v>#VALUE!</v>
      </c>
    </row>
    <row r="303" spans="1:24" x14ac:dyDescent="0.2">
      <c r="A303" s="1" t="e" vm="255">
        <v>#VALUE!</v>
      </c>
      <c r="B303" t="e" cm="1" vm="241">
        <f t="array" ref="B303">_FV(A303,"Admin Division 1 (State/province/other)",TRUE)</f>
        <v>#VALUE!</v>
      </c>
      <c r="C303" t="e" cm="1" vm="1698">
        <f t="array" ref="C303">_FV(A303,"City")</f>
        <v>#VALUE!</v>
      </c>
      <c r="D303" cm="1" vm="1699">
        <f t="array" ref="D303">_FV(C303,"Latitude")</f>
        <v>36.131388999999999</v>
      </c>
      <c r="E303" cm="1" vm="1700">
        <f t="array" ref="E303">_FV(C303,"Longitude")</f>
        <v>-95.937222000000006</v>
      </c>
      <c r="F303">
        <f t="shared" si="13"/>
        <v>-25.085992000000005</v>
      </c>
      <c r="G303">
        <f t="shared" si="14"/>
        <v>53.922778000000008</v>
      </c>
      <c r="H303">
        <f t="shared" si="15"/>
        <v>2508</v>
      </c>
      <c r="X303" t="e" vm="241">
        <v>#VALUE!</v>
      </c>
    </row>
    <row r="304" spans="1:24" x14ac:dyDescent="0.2">
      <c r="A304" s="1" t="e" vm="255">
        <v>#VALUE!</v>
      </c>
      <c r="B304" t="e" cm="1" vm="241">
        <f t="array" ref="B304">_FV(A304,"Admin Division 1 (State/province/other)",TRUE)</f>
        <v>#VALUE!</v>
      </c>
      <c r="C304" t="e" cm="1" vm="1698">
        <f t="array" ref="C304">_FV(A304,"City")</f>
        <v>#VALUE!</v>
      </c>
      <c r="D304" cm="1" vm="1699">
        <f t="array" ref="D304">_FV(C304,"Latitude")</f>
        <v>36.131388999999999</v>
      </c>
      <c r="E304" cm="1" vm="1700">
        <f t="array" ref="E304">_FV(C304,"Longitude")</f>
        <v>-95.937222000000006</v>
      </c>
      <c r="F304">
        <f t="shared" si="13"/>
        <v>-25.085992000000005</v>
      </c>
      <c r="G304">
        <f t="shared" si="14"/>
        <v>53.922778000000008</v>
      </c>
      <c r="H304">
        <f t="shared" si="15"/>
        <v>2508</v>
      </c>
      <c r="X304" t="e" vm="241">
        <v>#VALUE!</v>
      </c>
    </row>
    <row r="305" spans="1:24" x14ac:dyDescent="0.2">
      <c r="A305" s="1" t="e" vm="256">
        <v>#VALUE!</v>
      </c>
      <c r="B305" t="e" cm="1" vm="241">
        <f t="array" ref="B305">_FV(A305,"Admin Division 1 (State/province/other)",TRUE)</f>
        <v>#VALUE!</v>
      </c>
      <c r="C305" t="e" cm="1" vm="1698">
        <f t="array" ref="C305">_FV(A305,"City")</f>
        <v>#VALUE!</v>
      </c>
      <c r="D305" cm="1" vm="1699">
        <f t="array" ref="D305">_FV(C305,"Latitude")</f>
        <v>36.131388999999999</v>
      </c>
      <c r="E305" cm="1" vm="1700">
        <f t="array" ref="E305">_FV(C305,"Longitude")</f>
        <v>-95.937222000000006</v>
      </c>
      <c r="F305">
        <f t="shared" si="13"/>
        <v>-25.085992000000005</v>
      </c>
      <c r="G305">
        <f t="shared" si="14"/>
        <v>53.922778000000008</v>
      </c>
      <c r="H305">
        <f t="shared" si="15"/>
        <v>2508</v>
      </c>
      <c r="X305" t="e" vm="241">
        <v>#VALUE!</v>
      </c>
    </row>
    <row r="306" spans="1:24" x14ac:dyDescent="0.2">
      <c r="A306" s="1" t="e" vm="257">
        <v>#VALUE!</v>
      </c>
      <c r="B306" t="e" cm="1" vm="241">
        <f t="array" ref="B306">_FV(A306,"Admin Division 1 (State/province/other)",TRUE)</f>
        <v>#VALUE!</v>
      </c>
      <c r="C306" t="e" cm="1" vm="1698">
        <f t="array" ref="C306">_FV(A306,"City")</f>
        <v>#VALUE!</v>
      </c>
      <c r="D306" cm="1" vm="1699">
        <f t="array" ref="D306">_FV(C306,"Latitude")</f>
        <v>36.131388999999999</v>
      </c>
      <c r="E306" cm="1" vm="1700">
        <f t="array" ref="E306">_FV(C306,"Longitude")</f>
        <v>-95.937222000000006</v>
      </c>
      <c r="F306">
        <f t="shared" si="13"/>
        <v>-25.085992000000005</v>
      </c>
      <c r="G306">
        <f t="shared" si="14"/>
        <v>53.922778000000008</v>
      </c>
      <c r="H306">
        <f t="shared" si="15"/>
        <v>2508</v>
      </c>
      <c r="X306" t="e" vm="241">
        <v>#VALUE!</v>
      </c>
    </row>
    <row r="307" spans="1:24" x14ac:dyDescent="0.2">
      <c r="A307" s="1" t="e" vm="257">
        <v>#VALUE!</v>
      </c>
      <c r="B307" t="e" cm="1" vm="241">
        <f t="array" ref="B307">_FV(A307,"Admin Division 1 (State/province/other)",TRUE)</f>
        <v>#VALUE!</v>
      </c>
      <c r="C307" t="e" cm="1" vm="1698">
        <f t="array" ref="C307">_FV(A307,"City")</f>
        <v>#VALUE!</v>
      </c>
      <c r="D307" cm="1" vm="1699">
        <f t="array" ref="D307">_FV(C307,"Latitude")</f>
        <v>36.131388999999999</v>
      </c>
      <c r="E307" cm="1" vm="1700">
        <f t="array" ref="E307">_FV(C307,"Longitude")</f>
        <v>-95.937222000000006</v>
      </c>
      <c r="F307">
        <f t="shared" si="13"/>
        <v>-25.085992000000005</v>
      </c>
      <c r="G307">
        <f t="shared" si="14"/>
        <v>53.922778000000008</v>
      </c>
      <c r="H307">
        <f t="shared" si="15"/>
        <v>2508</v>
      </c>
      <c r="X307" t="e" vm="241">
        <v>#VALUE!</v>
      </c>
    </row>
    <row r="308" spans="1:24" x14ac:dyDescent="0.2">
      <c r="A308" s="1" t="e" vm="257">
        <v>#VALUE!</v>
      </c>
      <c r="B308" t="e" cm="1" vm="241">
        <f t="array" ref="B308">_FV(A308,"Admin Division 1 (State/province/other)",TRUE)</f>
        <v>#VALUE!</v>
      </c>
      <c r="C308" t="e" cm="1" vm="1698">
        <f t="array" ref="C308">_FV(A308,"City")</f>
        <v>#VALUE!</v>
      </c>
      <c r="D308" cm="1" vm="1699">
        <f t="array" ref="D308">_FV(C308,"Latitude")</f>
        <v>36.131388999999999</v>
      </c>
      <c r="E308" cm="1" vm="1700">
        <f t="array" ref="E308">_FV(C308,"Longitude")</f>
        <v>-95.937222000000006</v>
      </c>
      <c r="F308">
        <f t="shared" si="13"/>
        <v>-25.085992000000005</v>
      </c>
      <c r="G308">
        <f t="shared" si="14"/>
        <v>53.922778000000008</v>
      </c>
      <c r="H308">
        <f t="shared" si="15"/>
        <v>2508</v>
      </c>
      <c r="X308" t="e" vm="241">
        <v>#VALUE!</v>
      </c>
    </row>
    <row r="309" spans="1:24" x14ac:dyDescent="0.2">
      <c r="A309" s="1" t="e" vm="258">
        <v>#VALUE!</v>
      </c>
      <c r="B309" t="e" cm="1" vm="241">
        <f t="array" ref="B309">_FV(A309,"Admin Division 1 (State/province/other)",TRUE)</f>
        <v>#VALUE!</v>
      </c>
      <c r="C309" t="e" cm="1" vm="1701">
        <f t="array" ref="C309">_FV(A309,"City")</f>
        <v>#VALUE!</v>
      </c>
      <c r="D309" cm="1" vm="1702">
        <f t="array" ref="D309">_FV(C309,"Latitude")</f>
        <v>35.798565000000004</v>
      </c>
      <c r="E309" cm="1" vm="1703">
        <f t="array" ref="E309">_FV(C309,"Longitude")</f>
        <v>-95.247251000000006</v>
      </c>
      <c r="F309">
        <f t="shared" si="13"/>
        <v>-25.418816</v>
      </c>
      <c r="G309">
        <f t="shared" si="14"/>
        <v>54.612749000000008</v>
      </c>
      <c r="H309">
        <f t="shared" si="15"/>
        <v>2543</v>
      </c>
      <c r="X309" t="e" vm="241">
        <v>#VALUE!</v>
      </c>
    </row>
    <row r="310" spans="1:24" x14ac:dyDescent="0.2">
      <c r="A310" s="1" t="e" vm="258">
        <v>#VALUE!</v>
      </c>
      <c r="B310" t="e" cm="1" vm="241">
        <f t="array" ref="B310">_FV(A310,"Admin Division 1 (State/province/other)",TRUE)</f>
        <v>#VALUE!</v>
      </c>
      <c r="C310" t="e" cm="1" vm="1701">
        <f t="array" ref="C310">_FV(A310,"City")</f>
        <v>#VALUE!</v>
      </c>
      <c r="D310" cm="1" vm="1702">
        <f t="array" ref="D310">_FV(C310,"Latitude")</f>
        <v>35.798565000000004</v>
      </c>
      <c r="E310" cm="1" vm="1703">
        <f t="array" ref="E310">_FV(C310,"Longitude")</f>
        <v>-95.247251000000006</v>
      </c>
      <c r="F310">
        <f t="shared" si="13"/>
        <v>-25.418816</v>
      </c>
      <c r="G310">
        <f t="shared" si="14"/>
        <v>54.612749000000008</v>
      </c>
      <c r="H310">
        <f t="shared" si="15"/>
        <v>2543</v>
      </c>
      <c r="X310" t="e" vm="241">
        <v>#VALUE!</v>
      </c>
    </row>
    <row r="311" spans="1:24" x14ac:dyDescent="0.2">
      <c r="A311" s="1" t="e" vm="259">
        <v>#VALUE!</v>
      </c>
      <c r="B311" t="e" cm="1" vm="241">
        <f t="array" ref="B311">_FV(A311,"Admin Division 1 (State/province/other)",TRUE)</f>
        <v>#VALUE!</v>
      </c>
      <c r="C311" t="e" cm="1" vm="1704">
        <f t="array" ref="C311">_FV(A311,"City")</f>
        <v>#VALUE!</v>
      </c>
      <c r="D311" cm="1" vm="1705">
        <f t="array" ref="D311">_FV(C311,"Latitude")</f>
        <v>35.912778000000003</v>
      </c>
      <c r="E311" cm="1" vm="1706">
        <f t="array" ref="E311">_FV(C311,"Longitude")</f>
        <v>-94.971389000000002</v>
      </c>
      <c r="F311">
        <f t="shared" si="13"/>
        <v>-25.304603</v>
      </c>
      <c r="G311">
        <f t="shared" si="14"/>
        <v>54.888611000000012</v>
      </c>
      <c r="H311">
        <f t="shared" si="15"/>
        <v>2546</v>
      </c>
      <c r="X311" t="e" vm="241">
        <v>#VALUE!</v>
      </c>
    </row>
    <row r="312" spans="1:24" x14ac:dyDescent="0.2">
      <c r="A312" s="1" t="e" vm="259">
        <v>#VALUE!</v>
      </c>
      <c r="B312" t="e" cm="1" vm="241">
        <f t="array" ref="B312">_FV(A312,"Admin Division 1 (State/province/other)",TRUE)</f>
        <v>#VALUE!</v>
      </c>
      <c r="C312" t="e" cm="1" vm="1704">
        <f t="array" ref="C312">_FV(A312,"City")</f>
        <v>#VALUE!</v>
      </c>
      <c r="D312" cm="1" vm="1705">
        <f t="array" ref="D312">_FV(C312,"Latitude")</f>
        <v>35.912778000000003</v>
      </c>
      <c r="E312" cm="1" vm="1706">
        <f t="array" ref="E312">_FV(C312,"Longitude")</f>
        <v>-94.971389000000002</v>
      </c>
      <c r="F312">
        <f t="shared" si="13"/>
        <v>-25.304603</v>
      </c>
      <c r="G312">
        <f t="shared" si="14"/>
        <v>54.888611000000012</v>
      </c>
      <c r="H312">
        <f t="shared" si="15"/>
        <v>2546</v>
      </c>
      <c r="X312" t="e" vm="241">
        <v>#VALUE!</v>
      </c>
    </row>
    <row r="313" spans="1:24" x14ac:dyDescent="0.2">
      <c r="A313" s="1" t="e" vm="259">
        <v>#VALUE!</v>
      </c>
      <c r="B313" t="e" cm="1" vm="241">
        <f t="array" ref="B313">_FV(A313,"Admin Division 1 (State/province/other)",TRUE)</f>
        <v>#VALUE!</v>
      </c>
      <c r="C313" t="e" cm="1" vm="1704">
        <f t="array" ref="C313">_FV(A313,"City")</f>
        <v>#VALUE!</v>
      </c>
      <c r="D313" cm="1" vm="1705">
        <f t="array" ref="D313">_FV(C313,"Latitude")</f>
        <v>35.912778000000003</v>
      </c>
      <c r="E313" cm="1" vm="1706">
        <f t="array" ref="E313">_FV(C313,"Longitude")</f>
        <v>-94.971389000000002</v>
      </c>
      <c r="F313">
        <f t="shared" si="13"/>
        <v>-25.304603</v>
      </c>
      <c r="G313">
        <f t="shared" si="14"/>
        <v>54.888611000000012</v>
      </c>
      <c r="H313">
        <f t="shared" si="15"/>
        <v>2546</v>
      </c>
      <c r="X313" t="e" vm="241">
        <v>#VALUE!</v>
      </c>
    </row>
    <row r="314" spans="1:24" x14ac:dyDescent="0.2">
      <c r="A314" s="1" t="e" vm="259">
        <v>#VALUE!</v>
      </c>
      <c r="B314" t="e" cm="1" vm="241">
        <f t="array" ref="B314">_FV(A314,"Admin Division 1 (State/province/other)",TRUE)</f>
        <v>#VALUE!</v>
      </c>
      <c r="C314" t="e" cm="1" vm="1704">
        <f t="array" ref="C314">_FV(A314,"City")</f>
        <v>#VALUE!</v>
      </c>
      <c r="D314" cm="1" vm="1705">
        <f t="array" ref="D314">_FV(C314,"Latitude")</f>
        <v>35.912778000000003</v>
      </c>
      <c r="E314" cm="1" vm="1706">
        <f t="array" ref="E314">_FV(C314,"Longitude")</f>
        <v>-94.971389000000002</v>
      </c>
      <c r="F314">
        <f t="shared" si="13"/>
        <v>-25.304603</v>
      </c>
      <c r="G314">
        <f t="shared" si="14"/>
        <v>54.888611000000012</v>
      </c>
      <c r="H314">
        <f t="shared" si="15"/>
        <v>2546</v>
      </c>
      <c r="X314" t="e" vm="241">
        <v>#VALUE!</v>
      </c>
    </row>
    <row r="315" spans="1:24" x14ac:dyDescent="0.2">
      <c r="A315" s="1" t="e" vm="260">
        <v>#VALUE!</v>
      </c>
      <c r="B315" t="e" cm="1" vm="241">
        <f t="array" ref="B315">_FV(A315,"Admin Division 1 (State/province/other)",TRUE)</f>
        <v>#VALUE!</v>
      </c>
      <c r="C315" t="e" cm="1" vm="1707">
        <f t="array" ref="C315">_FV(A315,"City")</f>
        <v>#VALUE!</v>
      </c>
      <c r="D315" cm="1" vm="1708">
        <f t="array" ref="D315">_FV(C315,"Latitude")</f>
        <v>33.991878999999997</v>
      </c>
      <c r="E315" cm="1" vm="1709">
        <f t="array" ref="E315">_FV(C315,"Longitude")</f>
        <v>-96.387253999999999</v>
      </c>
      <c r="F315">
        <f t="shared" si="13"/>
        <v>-27.225502000000006</v>
      </c>
      <c r="G315">
        <f t="shared" si="14"/>
        <v>53.472746000000015</v>
      </c>
      <c r="H315">
        <f t="shared" si="15"/>
        <v>2600</v>
      </c>
      <c r="X315" t="e" vm="241">
        <v>#VALUE!</v>
      </c>
    </row>
    <row r="316" spans="1:24" x14ac:dyDescent="0.2">
      <c r="A316" s="1" t="e" vm="260">
        <v>#VALUE!</v>
      </c>
      <c r="B316" t="e" cm="1" vm="241">
        <f t="array" ref="B316">_FV(A316,"Admin Division 1 (State/province/other)",TRUE)</f>
        <v>#VALUE!</v>
      </c>
      <c r="C316" t="e" cm="1" vm="1707">
        <f t="array" ref="C316">_FV(A316,"City")</f>
        <v>#VALUE!</v>
      </c>
      <c r="D316" cm="1" vm="1708">
        <f t="array" ref="D316">_FV(C316,"Latitude")</f>
        <v>33.991878999999997</v>
      </c>
      <c r="E316" cm="1" vm="1709">
        <f t="array" ref="E316">_FV(C316,"Longitude")</f>
        <v>-96.387253999999999</v>
      </c>
      <c r="F316">
        <f t="shared" si="13"/>
        <v>-27.225502000000006</v>
      </c>
      <c r="G316">
        <f t="shared" si="14"/>
        <v>53.472746000000015</v>
      </c>
      <c r="H316">
        <f t="shared" si="15"/>
        <v>2600</v>
      </c>
      <c r="X316" t="e" vm="241">
        <v>#VALUE!</v>
      </c>
    </row>
    <row r="317" spans="1:24" x14ac:dyDescent="0.2">
      <c r="A317" s="1" t="e" vm="261">
        <v>#VALUE!</v>
      </c>
      <c r="B317" t="e" cm="1" vm="241">
        <f t="array" ref="B317">_FV(A317,"Admin Division 1 (State/province/other)",TRUE)</f>
        <v>#VALUE!</v>
      </c>
      <c r="C317" t="e" cm="1" vm="1710">
        <f t="array" ref="C317">_FV(A317,"City")</f>
        <v>#VALUE!</v>
      </c>
      <c r="D317" cm="1" vm="1711">
        <f t="array" ref="D317">_FV(C317,"Latitude")</f>
        <v>35.342500000000001</v>
      </c>
      <c r="E317" cm="1" vm="1712">
        <f t="array" ref="E317">_FV(C317,"Longitude")</f>
        <v>-96.933888999999994</v>
      </c>
      <c r="F317">
        <f t="shared" si="13"/>
        <v>-25.874881000000002</v>
      </c>
      <c r="G317">
        <f t="shared" si="14"/>
        <v>52.92611100000002</v>
      </c>
      <c r="H317">
        <f t="shared" si="15"/>
        <v>2518</v>
      </c>
      <c r="X317" t="e" vm="241">
        <v>#VALUE!</v>
      </c>
    </row>
    <row r="318" spans="1:24" x14ac:dyDescent="0.2">
      <c r="A318" s="1" t="e" vm="262">
        <v>#VALUE!</v>
      </c>
      <c r="B318" t="e" cm="1" vm="131">
        <f t="array" ref="B318">_FV(A318,"Admin Division 1 (State/province/other)",TRUE)</f>
        <v>#VALUE!</v>
      </c>
      <c r="C318" t="e" cm="1" vm="1713">
        <f t="array" ref="C318">_FV(A318,"City")</f>
        <v>#VALUE!</v>
      </c>
      <c r="D318" cm="1" vm="1714">
        <f t="array" ref="D318">_FV(C318,"Latitude")</f>
        <v>34.763610999999997</v>
      </c>
      <c r="E318" cm="1" vm="1715">
        <f t="array" ref="E318">_FV(C318,"Longitude")</f>
        <v>-96.668333000000004</v>
      </c>
      <c r="F318">
        <f t="shared" si="13"/>
        <v>-26.453770000000006</v>
      </c>
      <c r="G318">
        <f t="shared" si="14"/>
        <v>53.19166700000001</v>
      </c>
      <c r="H318">
        <f t="shared" si="15"/>
        <v>2554</v>
      </c>
      <c r="X318" t="e" vm="131">
        <v>#VALUE!</v>
      </c>
    </row>
    <row r="319" spans="1:24" x14ac:dyDescent="0.2">
      <c r="A319" s="1" t="e" vm="263">
        <v>#VALUE!</v>
      </c>
      <c r="B319" t="e" cm="1" vm="241">
        <f t="array" ref="B319">_FV(A319,"Admin Division 1 (State/province/other)",TRUE)</f>
        <v>#VALUE!</v>
      </c>
      <c r="C319" t="e" cm="1" vm="1716">
        <f t="array" ref="C319">_FV(A319,"City")</f>
        <v>#VALUE!</v>
      </c>
      <c r="D319" cm="1" vm="1717">
        <f t="array" ref="D319">_FV(C319,"Latitude")</f>
        <v>35.991388999999998</v>
      </c>
      <c r="E319" cm="1" vm="1718">
        <f t="array" ref="E319">_FV(C319,"Longitude")</f>
        <v>-94.571111000000002</v>
      </c>
      <c r="F319">
        <f t="shared" si="13"/>
        <v>-25.225992000000005</v>
      </c>
      <c r="G319">
        <f t="shared" si="14"/>
        <v>55.288889000000012</v>
      </c>
      <c r="H319">
        <f t="shared" si="15"/>
        <v>2553</v>
      </c>
      <c r="X319" t="e" vm="241">
        <v>#VALUE!</v>
      </c>
    </row>
    <row r="320" spans="1:24" x14ac:dyDescent="0.2">
      <c r="A320" s="1" t="e" vm="264">
        <v>#VALUE!</v>
      </c>
      <c r="B320" t="e" cm="1" vm="265">
        <f t="array" ref="B320">_FV(A320,"Admin Division 1 (State/province/other)",TRUE)</f>
        <v>#VALUE!</v>
      </c>
      <c r="C320" t="e" cm="1" vm="1719">
        <f t="array" ref="C320">_FV(A320,"City")</f>
        <v>#VALUE!</v>
      </c>
      <c r="D320" cm="1" vm="1720">
        <f t="array" ref="D320">_FV(C320,"Latitude")</f>
        <v>32.99</v>
      </c>
      <c r="E320" cm="1" vm="1721">
        <f t="array" ref="E320">_FV(C320,"Longitude")</f>
        <v>-96.893332999999998</v>
      </c>
      <c r="F320">
        <f t="shared" si="13"/>
        <v>-28.227381000000001</v>
      </c>
      <c r="G320">
        <f t="shared" si="14"/>
        <v>52.966667000000015</v>
      </c>
      <c r="H320">
        <f t="shared" si="15"/>
        <v>2636</v>
      </c>
      <c r="X320" t="e" vm="265">
        <v>#VALUE!</v>
      </c>
    </row>
    <row r="321" spans="1:24" x14ac:dyDescent="0.2">
      <c r="A321" s="1" t="e" vm="266">
        <v>#VALUE!</v>
      </c>
      <c r="B321" t="e" cm="1" vm="265">
        <f t="array" ref="B321">_FV(A321,"Admin Division 1 (State/province/other)",TRUE)</f>
        <v>#VALUE!</v>
      </c>
      <c r="C321" t="e" cm="1" vm="1722">
        <f t="array" ref="C321">_FV(A321,"City")</f>
        <v>#VALUE!</v>
      </c>
      <c r="D321" cm="1" vm="1723">
        <f t="array" ref="D321">_FV(C321,"Latitude")</f>
        <v>32.961238000000002</v>
      </c>
      <c r="E321" cm="1" vm="1724">
        <f t="array" ref="E321">_FV(C321,"Longitude")</f>
        <v>-96.993469000000005</v>
      </c>
      <c r="F321">
        <f t="shared" si="13"/>
        <v>-28.256143000000002</v>
      </c>
      <c r="G321">
        <f t="shared" si="14"/>
        <v>52.866531000000009</v>
      </c>
      <c r="H321">
        <f t="shared" si="15"/>
        <v>2634</v>
      </c>
      <c r="X321" t="e" vm="265">
        <v>#VALUE!</v>
      </c>
    </row>
    <row r="322" spans="1:24" x14ac:dyDescent="0.2">
      <c r="A322" s="1" t="e" vm="267">
        <v>#VALUE!</v>
      </c>
      <c r="B322" t="e" cm="1" vm="265">
        <f t="array" ref="B322">_FV(A322,"Admin Division 1 (State/province/other)",TRUE)</f>
        <v>#VALUE!</v>
      </c>
      <c r="C322" t="e" cm="1" vm="1725">
        <f t="array" ref="C322">_FV(A322,"City")</f>
        <v>#VALUE!</v>
      </c>
      <c r="D322" cm="1" vm="1726">
        <f t="array" ref="D322">_FV(C322,"Latitude")</f>
        <v>33.031666999999999</v>
      </c>
      <c r="E322" cm="1" vm="1727">
        <f t="array" ref="E322">_FV(C322,"Longitude")</f>
        <v>-97.078889000000004</v>
      </c>
      <c r="F322">
        <f t="shared" si="13"/>
        <v>-28.185714000000004</v>
      </c>
      <c r="G322">
        <f t="shared" si="14"/>
        <v>52.78111100000001</v>
      </c>
      <c r="H322">
        <f t="shared" si="15"/>
        <v>2628</v>
      </c>
      <c r="X322" t="e" vm="265">
        <v>#VALUE!</v>
      </c>
    </row>
    <row r="323" spans="1:24" x14ac:dyDescent="0.2">
      <c r="A323" s="1" t="e" vm="267">
        <v>#VALUE!</v>
      </c>
      <c r="B323" t="e" cm="1" vm="265">
        <f t="array" ref="B323">_FV(A323,"Admin Division 1 (State/province/other)",TRUE)</f>
        <v>#VALUE!</v>
      </c>
      <c r="C323" t="e" cm="1" vm="1725">
        <f t="array" ref="C323">_FV(A323,"City")</f>
        <v>#VALUE!</v>
      </c>
      <c r="D323" cm="1" vm="1726">
        <f t="array" ref="D323">_FV(C323,"Latitude")</f>
        <v>33.031666999999999</v>
      </c>
      <c r="E323" cm="1" vm="1727">
        <f t="array" ref="E323">_FV(C323,"Longitude")</f>
        <v>-97.078889000000004</v>
      </c>
      <c r="F323">
        <f t="shared" ref="F323:F386" si="16">D323-$J$17</f>
        <v>-28.185714000000004</v>
      </c>
      <c r="G323">
        <f t="shared" ref="G323:G386" si="17">E323-$K$17</f>
        <v>52.78111100000001</v>
      </c>
      <c r="H323">
        <f t="shared" ref="H323:H386" si="18">INT(ACOS(COS(RADIANS(90-D323)) *COS(RADIANS(90-$J$17)) +SIN(RADIANS(90-D323)) *SIN(RADIANS(90-$J$17)) *COS(RADIANS(E323-$K$17))) *3440.065)</f>
        <v>2628</v>
      </c>
      <c r="X323" t="e" vm="265">
        <v>#VALUE!</v>
      </c>
    </row>
    <row r="324" spans="1:24" x14ac:dyDescent="0.2">
      <c r="A324" s="1" t="e" vm="268">
        <v>#VALUE!</v>
      </c>
      <c r="B324" t="e" cm="1" vm="265">
        <f t="array" ref="B324">_FV(A324,"Admin Division 1 (State/province/other)",TRUE)</f>
        <v>#VALUE!</v>
      </c>
      <c r="C324" t="e" cm="1" vm="1728">
        <f t="array" ref="C324">_FV(A324,"City")</f>
        <v>#VALUE!</v>
      </c>
      <c r="D324" cm="1" vm="1729">
        <f t="array" ref="D324">_FV(C324,"Latitude")</f>
        <v>32.907221999999997</v>
      </c>
      <c r="E324" cm="1" vm="1730">
        <f t="array" ref="E324">_FV(C324,"Longitude")</f>
        <v>-96.635278</v>
      </c>
      <c r="F324">
        <f t="shared" si="16"/>
        <v>-28.310159000000006</v>
      </c>
      <c r="G324">
        <f t="shared" si="17"/>
        <v>53.224722000000014</v>
      </c>
      <c r="H324">
        <f t="shared" si="18"/>
        <v>2647</v>
      </c>
      <c r="X324" t="e" vm="265">
        <v>#VALUE!</v>
      </c>
    </row>
    <row r="325" spans="1:24" x14ac:dyDescent="0.2">
      <c r="A325" s="1" t="e" vm="269">
        <v>#VALUE!</v>
      </c>
      <c r="B325" t="e" cm="1" vm="265">
        <f t="array" ref="B325">_FV(A325,"Admin Division 1 (State/province/other)",TRUE)</f>
        <v>#VALUE!</v>
      </c>
      <c r="C325" t="e" cm="1" vm="1731">
        <f t="array" ref="C325">_FV(A325,"City")</f>
        <v>#VALUE!</v>
      </c>
      <c r="D325" cm="1" vm="1732">
        <f t="array" ref="D325">_FV(C325,"Latitude")</f>
        <v>33.038333000000002</v>
      </c>
      <c r="E325" cm="1" vm="1733">
        <f t="array" ref="E325">_FV(C325,"Longitude")</f>
        <v>-97.006111000000004</v>
      </c>
      <c r="F325">
        <f t="shared" si="16"/>
        <v>-28.179048000000002</v>
      </c>
      <c r="G325">
        <f t="shared" si="17"/>
        <v>52.853889000000009</v>
      </c>
      <c r="H325">
        <f t="shared" si="18"/>
        <v>2630</v>
      </c>
      <c r="X325" t="e" vm="265">
        <v>#VALUE!</v>
      </c>
    </row>
    <row r="326" spans="1:24" x14ac:dyDescent="0.2">
      <c r="A326" s="1" t="e" vm="270">
        <v>#VALUE!</v>
      </c>
      <c r="B326" t="e" cm="1" vm="265">
        <f t="array" ref="B326">_FV(A326,"Admin Division 1 (State/province/other)",TRUE)</f>
        <v>#VALUE!</v>
      </c>
      <c r="C326" t="e" cm="1" vm="1734">
        <f t="array" ref="C326">_FV(A326,"City")</f>
        <v>#VALUE!</v>
      </c>
      <c r="D326" cm="1" vm="1735">
        <f t="array" ref="D326">_FV(C326,"Latitude")</f>
        <v>33.163888999999998</v>
      </c>
      <c r="E326" cm="1" vm="1736">
        <f t="array" ref="E326">_FV(C326,"Longitude")</f>
        <v>-96.930278000000001</v>
      </c>
      <c r="F326">
        <f t="shared" si="16"/>
        <v>-28.053492000000006</v>
      </c>
      <c r="G326">
        <f t="shared" si="17"/>
        <v>52.929722000000012</v>
      </c>
      <c r="H326">
        <f t="shared" si="18"/>
        <v>2626</v>
      </c>
      <c r="X326" t="e" vm="265">
        <v>#VALUE!</v>
      </c>
    </row>
    <row r="327" spans="1:24" x14ac:dyDescent="0.2">
      <c r="A327" s="1" t="e" vm="271">
        <v>#VALUE!</v>
      </c>
      <c r="B327" t="e" cm="1" vm="265">
        <f t="array" ref="B327">_FV(A327,"Admin Division 1 (State/province/other)",TRUE)</f>
        <v>#VALUE!</v>
      </c>
      <c r="C327" t="e" cm="1" vm="1737">
        <f t="array" ref="C327">_FV(A327,"City")</f>
        <v>#VALUE!</v>
      </c>
      <c r="D327" cm="1" vm="1738">
        <f t="array" ref="D327">_FV(C327,"Latitude")</f>
        <v>33.197963000000001</v>
      </c>
      <c r="E327" cm="1" vm="1739">
        <f t="array" ref="E327">_FV(C327,"Longitude")</f>
        <v>-96.615024000000005</v>
      </c>
      <c r="F327">
        <f t="shared" si="16"/>
        <v>-28.019418000000002</v>
      </c>
      <c r="G327">
        <f t="shared" si="17"/>
        <v>53.244976000000008</v>
      </c>
      <c r="H327">
        <f t="shared" si="18"/>
        <v>2633</v>
      </c>
      <c r="X327" t="e" vm="265">
        <v>#VALUE!</v>
      </c>
    </row>
    <row r="328" spans="1:24" x14ac:dyDescent="0.2">
      <c r="A328" s="1" t="e" vm="272">
        <v>#VALUE!</v>
      </c>
      <c r="B328" t="e" cm="1" vm="265">
        <f t="array" ref="B328">_FV(A328,"Admin Division 1 (State/province/other)",TRUE)</f>
        <v>#VALUE!</v>
      </c>
      <c r="C328" t="e" cm="1" vm="1740">
        <f t="array" ref="C328">_FV(A328,"City")</f>
        <v>#VALUE!</v>
      </c>
      <c r="D328" cm="1" vm="1741">
        <f t="array" ref="D328">_FV(C328,"Latitude")</f>
        <v>33.019722000000002</v>
      </c>
      <c r="E328" cm="1" vm="1742">
        <f t="array" ref="E328">_FV(C328,"Longitude")</f>
        <v>-96.699167000000003</v>
      </c>
      <c r="F328">
        <f t="shared" si="16"/>
        <v>-28.197659000000002</v>
      </c>
      <c r="G328">
        <f t="shared" si="17"/>
        <v>53.160833000000011</v>
      </c>
      <c r="H328">
        <f t="shared" si="18"/>
        <v>2640</v>
      </c>
      <c r="X328" t="e" vm="265">
        <v>#VALUE!</v>
      </c>
    </row>
    <row r="329" spans="1:24" x14ac:dyDescent="0.2">
      <c r="A329" s="1" t="e" vm="273">
        <v>#VALUE!</v>
      </c>
      <c r="B329" t="e" cm="1" vm="265">
        <f t="array" ref="B329">_FV(A329,"Admin Division 1 (State/province/other)",TRUE)</f>
        <v>#VALUE!</v>
      </c>
      <c r="C329" t="e" cm="1" vm="1743">
        <f t="array" ref="C329">_FV(A329,"City")</f>
        <v>#VALUE!</v>
      </c>
      <c r="D329" cm="1" vm="1744">
        <f t="array" ref="D329">_FV(C329,"Latitude")</f>
        <v>32.960760999999998</v>
      </c>
      <c r="E329" cm="1" vm="1745">
        <f t="array" ref="E329">_FV(C329,"Longitude")</f>
        <v>-96.733518000000004</v>
      </c>
      <c r="F329">
        <f t="shared" si="16"/>
        <v>-28.256620000000005</v>
      </c>
      <c r="G329">
        <f t="shared" si="17"/>
        <v>53.12648200000001</v>
      </c>
      <c r="H329">
        <f t="shared" si="18"/>
        <v>2642</v>
      </c>
      <c r="X329" t="e" vm="265">
        <v>#VALUE!</v>
      </c>
    </row>
    <row r="330" spans="1:24" x14ac:dyDescent="0.2">
      <c r="A330" s="1" t="e" vm="274">
        <v>#VALUE!</v>
      </c>
      <c r="B330" t="e" cm="1" vm="265">
        <f t="array" ref="B330">_FV(A330,"Admin Division 1 (State/province/other)",TRUE)</f>
        <v>#VALUE!</v>
      </c>
      <c r="C330" t="e" cm="1" vm="1746">
        <f t="array" ref="C330">_FV(A330,"City")</f>
        <v>#VALUE!</v>
      </c>
      <c r="D330" cm="1" vm="1747">
        <f t="array" ref="D330">_FV(C330,"Latitude")</f>
        <v>32.902705900000001</v>
      </c>
      <c r="E330" cm="1" vm="1748">
        <f t="array" ref="E330">_FV(C330,"Longitude")</f>
        <v>-96.569287399999993</v>
      </c>
      <c r="F330">
        <f t="shared" si="16"/>
        <v>-28.314675100000002</v>
      </c>
      <c r="G330">
        <f t="shared" si="17"/>
        <v>53.29071260000002</v>
      </c>
      <c r="H330">
        <f t="shared" si="18"/>
        <v>2649</v>
      </c>
      <c r="X330" t="e" vm="265">
        <v>#VALUE!</v>
      </c>
    </row>
    <row r="331" spans="1:24" x14ac:dyDescent="0.2">
      <c r="A331" s="1" t="e" vm="275">
        <v>#VALUE!</v>
      </c>
      <c r="B331" t="e" cm="1" vm="265">
        <f t="array" ref="B331">_FV(A331,"Admin Division 1 (State/province/other)",TRUE)</f>
        <v>#VALUE!</v>
      </c>
      <c r="C331" t="e" cm="1" vm="1749">
        <f t="array" ref="C331">_FV(A331,"City")</f>
        <v>#VALUE!</v>
      </c>
      <c r="D331" cm="1" vm="1750">
        <f t="array" ref="D331">_FV(C331,"Latitude")</f>
        <v>32.708610999999998</v>
      </c>
      <c r="E331" cm="1" vm="1751">
        <f t="array" ref="E331">_FV(C331,"Longitude")</f>
        <v>-96.006388999999999</v>
      </c>
      <c r="F331">
        <f t="shared" si="16"/>
        <v>-28.508770000000005</v>
      </c>
      <c r="G331">
        <f t="shared" si="17"/>
        <v>53.853611000000015</v>
      </c>
      <c r="H331">
        <f t="shared" si="18"/>
        <v>2675</v>
      </c>
      <c r="X331" t="e" vm="265">
        <v>#VALUE!</v>
      </c>
    </row>
    <row r="332" spans="1:24" x14ac:dyDescent="0.2">
      <c r="A332" s="1" t="e" vm="276">
        <v>#VALUE!</v>
      </c>
      <c r="B332" t="e" cm="1" vm="265">
        <f t="array" ref="B332">_FV(A332,"Admin Division 1 (State/province/other)",TRUE)</f>
        <v>#VALUE!</v>
      </c>
      <c r="C332" t="e" cm="1" vm="1752">
        <f t="array" ref="C332">_FV(A332,"City")</f>
        <v>#VALUE!</v>
      </c>
      <c r="D332" cm="1" vm="1753">
        <f t="array" ref="D332">_FV(C332,"Latitude")</f>
        <v>32.775832999999999</v>
      </c>
      <c r="E332" cm="1" vm="1754">
        <f t="array" ref="E332">_FV(C332,"Longitude")</f>
        <v>-96.796666999999999</v>
      </c>
      <c r="F332">
        <f t="shared" si="16"/>
        <v>-28.441548000000004</v>
      </c>
      <c r="G332">
        <f t="shared" si="17"/>
        <v>53.063333000000014</v>
      </c>
      <c r="H332">
        <f t="shared" si="18"/>
        <v>2649</v>
      </c>
      <c r="X332" t="e" vm="265">
        <v>#VALUE!</v>
      </c>
    </row>
    <row r="333" spans="1:24" x14ac:dyDescent="0.2">
      <c r="A333" s="1" t="e" vm="277">
        <v>#VALUE!</v>
      </c>
      <c r="B333" t="e" cm="1" vm="265">
        <f t="array" ref="B333">_FV(A333,"Admin Division 1 (State/province/other)",TRUE)</f>
        <v>#VALUE!</v>
      </c>
      <c r="C333" t="e" cm="1" vm="1752">
        <f t="array" ref="C333">_FV(A333,"City")</f>
        <v>#VALUE!</v>
      </c>
      <c r="D333" cm="1" vm="1753">
        <f t="array" ref="D333">_FV(C333,"Latitude")</f>
        <v>32.775832999999999</v>
      </c>
      <c r="E333" cm="1" vm="1754">
        <f t="array" ref="E333">_FV(C333,"Longitude")</f>
        <v>-96.796666999999999</v>
      </c>
      <c r="F333">
        <f t="shared" si="16"/>
        <v>-28.441548000000004</v>
      </c>
      <c r="G333">
        <f t="shared" si="17"/>
        <v>53.063333000000014</v>
      </c>
      <c r="H333">
        <f t="shared" si="18"/>
        <v>2649</v>
      </c>
      <c r="X333" t="e" vm="265">
        <v>#VALUE!</v>
      </c>
    </row>
    <row r="334" spans="1:24" x14ac:dyDescent="0.2">
      <c r="A334" s="1" t="e" vm="278">
        <v>#VALUE!</v>
      </c>
      <c r="B334" t="e" cm="1" vm="265">
        <f t="array" ref="B334">_FV(A334,"Admin Division 1 (State/province/other)",TRUE)</f>
        <v>#VALUE!</v>
      </c>
      <c r="C334" t="e" cm="1" vm="1752">
        <f t="array" ref="C334">_FV(A334,"City")</f>
        <v>#VALUE!</v>
      </c>
      <c r="D334" cm="1" vm="1753">
        <f t="array" ref="D334">_FV(C334,"Latitude")</f>
        <v>32.775832999999999</v>
      </c>
      <c r="E334" cm="1" vm="1754">
        <f t="array" ref="E334">_FV(C334,"Longitude")</f>
        <v>-96.796666999999999</v>
      </c>
      <c r="F334">
        <f t="shared" si="16"/>
        <v>-28.441548000000004</v>
      </c>
      <c r="G334">
        <f t="shared" si="17"/>
        <v>53.063333000000014</v>
      </c>
      <c r="H334">
        <f t="shared" si="18"/>
        <v>2649</v>
      </c>
      <c r="X334" t="e" vm="265">
        <v>#VALUE!</v>
      </c>
    </row>
    <row r="335" spans="1:24" x14ac:dyDescent="0.2">
      <c r="A335" s="1" t="e" vm="279">
        <v>#VALUE!</v>
      </c>
      <c r="B335" t="e" cm="1" vm="265">
        <f t="array" ref="B335">_FV(A335,"Admin Division 1 (State/province/other)",TRUE)</f>
        <v>#VALUE!</v>
      </c>
      <c r="C335" t="e" cm="1" vm="1752">
        <f t="array" ref="C335">_FV(A335,"City")</f>
        <v>#VALUE!</v>
      </c>
      <c r="D335" cm="1" vm="1753">
        <f t="array" ref="D335">_FV(C335,"Latitude")</f>
        <v>32.775832999999999</v>
      </c>
      <c r="E335" cm="1" vm="1754">
        <f t="array" ref="E335">_FV(C335,"Longitude")</f>
        <v>-96.796666999999999</v>
      </c>
      <c r="F335">
        <f t="shared" si="16"/>
        <v>-28.441548000000004</v>
      </c>
      <c r="G335">
        <f t="shared" si="17"/>
        <v>53.063333000000014</v>
      </c>
      <c r="H335">
        <f t="shared" si="18"/>
        <v>2649</v>
      </c>
      <c r="X335" t="e" vm="265">
        <v>#VALUE!</v>
      </c>
    </row>
    <row r="336" spans="1:24" x14ac:dyDescent="0.2">
      <c r="A336" s="1" t="e" vm="280">
        <v>#VALUE!</v>
      </c>
      <c r="B336" t="e" cm="1" vm="265">
        <f t="array" ref="B336">_FV(A336,"Admin Division 1 (State/province/other)",TRUE)</f>
        <v>#VALUE!</v>
      </c>
      <c r="C336" t="e" cm="1" vm="1755">
        <f t="array" ref="C336">_FV(A336,"City")</f>
        <v>#VALUE!</v>
      </c>
      <c r="D336" cm="1" vm="1756">
        <f t="array" ref="D336">_FV(C336,"Latitude")</f>
        <v>31.362221999999999</v>
      </c>
      <c r="E336" cm="1" vm="1757">
        <f t="array" ref="E336">_FV(C336,"Longitude")</f>
        <v>-96.144722000000002</v>
      </c>
      <c r="F336">
        <f t="shared" si="16"/>
        <v>-29.855159000000004</v>
      </c>
      <c r="G336">
        <f t="shared" si="17"/>
        <v>53.715278000000012</v>
      </c>
      <c r="H336">
        <f t="shared" si="18"/>
        <v>2738</v>
      </c>
      <c r="X336" t="e" vm="265">
        <v>#VALUE!</v>
      </c>
    </row>
    <row r="337" spans="1:24" x14ac:dyDescent="0.2">
      <c r="A337" s="1" t="e" vm="281">
        <v>#VALUE!</v>
      </c>
      <c r="B337" t="e" cm="1" vm="265">
        <f t="array" ref="B337">_FV(A337,"Admin Division 1 (State/province/other)",TRUE)</f>
        <v>#VALUE!</v>
      </c>
      <c r="C337" t="e" cm="1" vm="1758">
        <f t="array" ref="C337">_FV(A337,"City")</f>
        <v>#VALUE!</v>
      </c>
      <c r="D337" cm="1" vm="1759">
        <f t="array" ref="D337">_FV(C337,"Latitude")</f>
        <v>32.695556000000003</v>
      </c>
      <c r="E337" cm="1" vm="1760">
        <f t="array" ref="E337">_FV(C337,"Longitude")</f>
        <v>-97.603333000000006</v>
      </c>
      <c r="F337">
        <f t="shared" si="16"/>
        <v>-28.521825</v>
      </c>
      <c r="G337">
        <f t="shared" si="17"/>
        <v>52.256667000000007</v>
      </c>
      <c r="H337">
        <f t="shared" si="18"/>
        <v>2631</v>
      </c>
      <c r="X337" t="e" vm="265">
        <v>#VALUE!</v>
      </c>
    </row>
    <row r="338" spans="1:24" x14ac:dyDescent="0.2">
      <c r="A338" s="1" t="e" vm="282">
        <v>#VALUE!</v>
      </c>
      <c r="B338" t="e" cm="1" vm="265">
        <f t="array" ref="B338">_FV(A338,"Admin Division 1 (State/province/other)",TRUE)</f>
        <v>#VALUE!</v>
      </c>
      <c r="C338" t="e" cm="1" vm="1761">
        <f t="array" ref="C338">_FV(A338,"City")</f>
        <v>#VALUE!</v>
      </c>
      <c r="D338" cm="1" vm="1762">
        <f t="array" ref="D338">_FV(C338,"Latitude")</f>
        <v>32.735593999999999</v>
      </c>
      <c r="E338" cm="1" vm="1763">
        <f t="array" ref="E338">_FV(C338,"Longitude")</f>
        <v>-97.107110000000006</v>
      </c>
      <c r="F338">
        <f t="shared" si="16"/>
        <v>-28.481787000000004</v>
      </c>
      <c r="G338">
        <f t="shared" si="17"/>
        <v>52.752890000000008</v>
      </c>
      <c r="H338">
        <f t="shared" si="18"/>
        <v>2643</v>
      </c>
      <c r="X338" t="e" vm="265">
        <v>#VALUE!</v>
      </c>
    </row>
    <row r="339" spans="1:24" x14ac:dyDescent="0.2">
      <c r="A339" s="1" t="e" vm="283">
        <v>#VALUE!</v>
      </c>
      <c r="B339" t="e" cm="1" vm="265">
        <f t="array" ref="B339">_FV(A339,"Admin Division 1 (State/province/other)",TRUE)</f>
        <v>#VALUE!</v>
      </c>
      <c r="C339" t="e" cm="1" vm="1764">
        <f t="array" ref="C339">_FV(A339,"City")</f>
        <v>#VALUE!</v>
      </c>
      <c r="D339" cm="1" vm="1765">
        <f t="array" ref="D339">_FV(C339,"Latitude")</f>
        <v>32.549641000000001</v>
      </c>
      <c r="E339" cm="1" vm="1766">
        <f t="array" ref="E339">_FV(C339,"Longitude")</f>
        <v>-97.321478999999997</v>
      </c>
      <c r="F339">
        <f t="shared" si="16"/>
        <v>-28.667740000000002</v>
      </c>
      <c r="G339">
        <f t="shared" si="17"/>
        <v>52.538521000000017</v>
      </c>
      <c r="H339">
        <f t="shared" si="18"/>
        <v>2646</v>
      </c>
      <c r="X339" t="e" vm="265">
        <v>#VALUE!</v>
      </c>
    </row>
    <row r="340" spans="1:24" x14ac:dyDescent="0.2">
      <c r="A340" s="1" t="e" vm="283">
        <v>#VALUE!</v>
      </c>
      <c r="B340" t="e" cm="1" vm="265">
        <f t="array" ref="B340">_FV(A340,"Admin Division 1 (State/province/other)",TRUE)</f>
        <v>#VALUE!</v>
      </c>
      <c r="C340" t="e" cm="1" vm="1764">
        <f t="array" ref="C340">_FV(A340,"City")</f>
        <v>#VALUE!</v>
      </c>
      <c r="D340" cm="1" vm="1765">
        <f t="array" ref="D340">_FV(C340,"Latitude")</f>
        <v>32.549641000000001</v>
      </c>
      <c r="E340" cm="1" vm="1766">
        <f t="array" ref="E340">_FV(C340,"Longitude")</f>
        <v>-97.321478999999997</v>
      </c>
      <c r="F340">
        <f t="shared" si="16"/>
        <v>-28.667740000000002</v>
      </c>
      <c r="G340">
        <f t="shared" si="17"/>
        <v>52.538521000000017</v>
      </c>
      <c r="H340">
        <f t="shared" si="18"/>
        <v>2646</v>
      </c>
      <c r="X340" t="e" vm="265">
        <v>#VALUE!</v>
      </c>
    </row>
    <row r="341" spans="1:24" x14ac:dyDescent="0.2">
      <c r="A341" s="1" t="e" vm="284">
        <v>#VALUE!</v>
      </c>
      <c r="B341" t="e" cm="1" vm="265">
        <f t="array" ref="B341">_FV(A341,"Admin Division 1 (State/province/other)",TRUE)</f>
        <v>#VALUE!</v>
      </c>
      <c r="C341" t="e" cm="1" vm="1767">
        <f t="array" ref="C341">_FV(A341,"City")</f>
        <v>#VALUE!</v>
      </c>
      <c r="D341" cm="1" vm="1768">
        <f t="array" ref="D341">_FV(C341,"Latitude")</f>
        <v>32.757461499999998</v>
      </c>
      <c r="E341" cm="1" vm="1769">
        <f t="array" ref="E341">_FV(C341,"Longitude")</f>
        <v>-97.814528499999994</v>
      </c>
      <c r="F341">
        <f t="shared" si="16"/>
        <v>-28.459919500000005</v>
      </c>
      <c r="G341">
        <f t="shared" si="17"/>
        <v>52.045471500000019</v>
      </c>
      <c r="H341">
        <f t="shared" si="18"/>
        <v>2622</v>
      </c>
      <c r="X341" t="e" vm="265">
        <v>#VALUE!</v>
      </c>
    </row>
    <row r="342" spans="1:24" x14ac:dyDescent="0.2">
      <c r="A342" s="1" t="e" vm="285">
        <v>#VALUE!</v>
      </c>
      <c r="B342" t="e" cm="1" vm="265">
        <f t="array" ref="B342">_FV(A342,"Admin Division 1 (State/province/other)",TRUE)</f>
        <v>#VALUE!</v>
      </c>
      <c r="C342" t="e" cm="1" vm="1770">
        <f t="array" ref="C342">_FV(A342,"City")</f>
        <v>#VALUE!</v>
      </c>
      <c r="D342" cm="1" vm="1771">
        <f t="array" ref="D342">_FV(C342,"Latitude")</f>
        <v>32.749904000000001</v>
      </c>
      <c r="E342" cm="1" vm="1772">
        <f t="array" ref="E342">_FV(C342,"Longitude")</f>
        <v>-97.330338999999995</v>
      </c>
      <c r="F342">
        <f t="shared" si="16"/>
        <v>-28.467477000000002</v>
      </c>
      <c r="G342">
        <f t="shared" si="17"/>
        <v>52.529661000000019</v>
      </c>
      <c r="H342">
        <f t="shared" si="18"/>
        <v>2636</v>
      </c>
      <c r="X342" t="e" vm="265">
        <v>#VALUE!</v>
      </c>
    </row>
    <row r="343" spans="1:24" x14ac:dyDescent="0.2">
      <c r="A343" s="1" t="e" vm="286">
        <v>#VALUE!</v>
      </c>
      <c r="B343" t="e" cm="1" vm="265">
        <f t="array" ref="B343">_FV(A343,"Admin Division 1 (State/province/other)",TRUE)</f>
        <v>#VALUE!</v>
      </c>
      <c r="C343" t="e" cm="1" vm="1770">
        <f t="array" ref="C343">_FV(A343,"City")</f>
        <v>#VALUE!</v>
      </c>
      <c r="D343" cm="1" vm="1771">
        <f t="array" ref="D343">_FV(C343,"Latitude")</f>
        <v>32.749904000000001</v>
      </c>
      <c r="E343" cm="1" vm="1772">
        <f t="array" ref="E343">_FV(C343,"Longitude")</f>
        <v>-97.330338999999995</v>
      </c>
      <c r="F343">
        <f t="shared" si="16"/>
        <v>-28.467477000000002</v>
      </c>
      <c r="G343">
        <f t="shared" si="17"/>
        <v>52.529661000000019</v>
      </c>
      <c r="H343">
        <f t="shared" si="18"/>
        <v>2636</v>
      </c>
      <c r="X343" t="e" vm="265">
        <v>#VALUE!</v>
      </c>
    </row>
    <row r="344" spans="1:24" x14ac:dyDescent="0.2">
      <c r="A344" s="1" t="e" vm="287">
        <v>#VALUE!</v>
      </c>
      <c r="B344" t="e" cm="1" vm="265">
        <f t="array" ref="B344">_FV(A344,"Admin Division 1 (State/province/other)",TRUE)</f>
        <v>#VALUE!</v>
      </c>
      <c r="C344" t="e" cm="1" vm="1773">
        <f t="array" ref="C344">_FV(A344,"City")</f>
        <v>#VALUE!</v>
      </c>
      <c r="D344" cm="1" vm="1774">
        <f t="array" ref="D344">_FV(C344,"Latitude")</f>
        <v>32.855556</v>
      </c>
      <c r="E344" cm="1" vm="1775">
        <f t="array" ref="E344">_FV(C344,"Longitude")</f>
        <v>-97.218056000000004</v>
      </c>
      <c r="F344">
        <f t="shared" si="16"/>
        <v>-28.361825000000003</v>
      </c>
      <c r="G344">
        <f t="shared" si="17"/>
        <v>52.641944000000009</v>
      </c>
      <c r="H344">
        <f t="shared" si="18"/>
        <v>2633</v>
      </c>
      <c r="X344" t="e" vm="265">
        <v>#VALUE!</v>
      </c>
    </row>
    <row r="345" spans="1:24" x14ac:dyDescent="0.2">
      <c r="A345" s="1" t="e" vm="287">
        <v>#VALUE!</v>
      </c>
      <c r="B345" t="e" cm="1" vm="265">
        <f t="array" ref="B345">_FV(A345,"Admin Division 1 (State/province/other)",TRUE)</f>
        <v>#VALUE!</v>
      </c>
      <c r="C345" t="e" cm="1" vm="1773">
        <f t="array" ref="C345">_FV(A345,"City")</f>
        <v>#VALUE!</v>
      </c>
      <c r="D345" cm="1" vm="1774">
        <f t="array" ref="D345">_FV(C345,"Latitude")</f>
        <v>32.855556</v>
      </c>
      <c r="E345" cm="1" vm="1775">
        <f t="array" ref="E345">_FV(C345,"Longitude")</f>
        <v>-97.218056000000004</v>
      </c>
      <c r="F345">
        <f t="shared" si="16"/>
        <v>-28.361825000000003</v>
      </c>
      <c r="G345">
        <f t="shared" si="17"/>
        <v>52.641944000000009</v>
      </c>
      <c r="H345">
        <f t="shared" si="18"/>
        <v>2633</v>
      </c>
      <c r="X345" t="e" vm="265">
        <v>#VALUE!</v>
      </c>
    </row>
    <row r="346" spans="1:24" x14ac:dyDescent="0.2">
      <c r="A346" s="1" t="e" vm="288">
        <v>#VALUE!</v>
      </c>
      <c r="B346" t="e" cm="1" vm="265">
        <f t="array" ref="B346">_FV(A346,"Admin Division 1 (State/province/other)",TRUE)</f>
        <v>#VALUE!</v>
      </c>
      <c r="C346" t="e" cm="1" vm="1776">
        <f t="array" ref="C346">_FV(A346,"City")</f>
        <v>#VALUE!</v>
      </c>
      <c r="D346" cm="1" vm="1777">
        <f t="array" ref="D346">_FV(C346,"Latitude")</f>
        <v>33.216388999999999</v>
      </c>
      <c r="E346" cm="1" vm="1778">
        <f t="array" ref="E346">_FV(C346,"Longitude")</f>
        <v>-97.129166999999995</v>
      </c>
      <c r="F346">
        <f t="shared" si="16"/>
        <v>-28.000992000000004</v>
      </c>
      <c r="G346">
        <f t="shared" si="17"/>
        <v>52.730833000000018</v>
      </c>
      <c r="H346">
        <f t="shared" si="18"/>
        <v>2618</v>
      </c>
      <c r="X346" t="e" vm="265">
        <v>#VALUE!</v>
      </c>
    </row>
    <row r="347" spans="1:24" x14ac:dyDescent="0.2">
      <c r="A347" s="1" t="e" vm="289">
        <v>#VALUE!</v>
      </c>
      <c r="B347" t="e" cm="1" vm="265">
        <f t="array" ref="B347">_FV(A347,"Admin Division 1 (State/province/other)",TRUE)</f>
        <v>#VALUE!</v>
      </c>
      <c r="C347" t="e" cm="1" vm="1779">
        <f t="array" ref="C347">_FV(A347,"City")</f>
        <v>#VALUE!</v>
      </c>
      <c r="D347" cm="1" vm="1780">
        <f t="array" ref="D347">_FV(C347,"Latitude")</f>
        <v>31.556825100000001</v>
      </c>
      <c r="E347" cm="1" vm="1781">
        <f t="array" ref="E347">_FV(C347,"Longitude")</f>
        <v>-97.130021900000003</v>
      </c>
      <c r="F347">
        <f t="shared" si="16"/>
        <v>-29.660555900000002</v>
      </c>
      <c r="G347">
        <f t="shared" si="17"/>
        <v>52.729978100000011</v>
      </c>
      <c r="H347">
        <f t="shared" si="18"/>
        <v>2701</v>
      </c>
      <c r="X347" t="e" vm="265">
        <v>#VALUE!</v>
      </c>
    </row>
    <row r="348" spans="1:24" x14ac:dyDescent="0.2">
      <c r="A348" s="1" t="e" vm="290">
        <v>#VALUE!</v>
      </c>
      <c r="B348" t="e" cm="1" vm="265">
        <f t="array" ref="B348">_FV(A348,"Admin Division 1 (State/province/other)",TRUE)</f>
        <v>#VALUE!</v>
      </c>
      <c r="C348" t="e" cm="1" vm="1782">
        <f t="array" ref="C348">_FV(A348,"City")</f>
        <v>#VALUE!</v>
      </c>
      <c r="D348" cm="1" vm="1783">
        <f t="array" ref="D348">_FV(C348,"Latitude")</f>
        <v>31.708055999999999</v>
      </c>
      <c r="E348" cm="1" vm="1784">
        <f t="array" ref="E348">_FV(C348,"Longitude")</f>
        <v>-98.982500000000002</v>
      </c>
      <c r="F348">
        <f t="shared" si="16"/>
        <v>-29.509325000000004</v>
      </c>
      <c r="G348">
        <f t="shared" si="17"/>
        <v>50.877500000000012</v>
      </c>
      <c r="H348">
        <f t="shared" si="18"/>
        <v>2642</v>
      </c>
      <c r="X348" t="e" vm="265">
        <v>#VALUE!</v>
      </c>
    </row>
    <row r="349" spans="1:24" x14ac:dyDescent="0.2">
      <c r="A349" s="1" t="e" vm="291">
        <v>#VALUE!</v>
      </c>
      <c r="B349" t="e" cm="1" vm="265">
        <f t="array" ref="B349">_FV(A349,"Admin Division 1 (State/province/other)",TRUE)</f>
        <v>#VALUE!</v>
      </c>
      <c r="C349" t="e" cm="1" vm="1785">
        <f t="array" ref="C349">_FV(A349,"City")</f>
        <v>#VALUE!</v>
      </c>
      <c r="D349" cm="1" vm="1786">
        <f t="array" ref="D349">_FV(C349,"Latitude")</f>
        <v>29.762778000000001</v>
      </c>
      <c r="E349" cm="1" vm="1787">
        <f t="array" ref="E349">_FV(C349,"Longitude")</f>
        <v>-95.383055999999996</v>
      </c>
      <c r="F349">
        <f t="shared" si="16"/>
        <v>-31.454603000000002</v>
      </c>
      <c r="G349">
        <f t="shared" si="17"/>
        <v>54.476944000000017</v>
      </c>
      <c r="H349">
        <f t="shared" si="18"/>
        <v>2840</v>
      </c>
      <c r="X349" t="e" vm="265">
        <v>#VALUE!</v>
      </c>
    </row>
    <row r="350" spans="1:24" x14ac:dyDescent="0.2">
      <c r="A350" s="1" t="e" vm="292">
        <v>#VALUE!</v>
      </c>
      <c r="B350" t="e" cm="1" vm="265">
        <f t="array" ref="B350">_FV(A350,"Admin Division 1 (State/province/other)",TRUE)</f>
        <v>#VALUE!</v>
      </c>
      <c r="C350" t="e" cm="1" vm="1785">
        <f t="array" ref="C350">_FV(A350,"City")</f>
        <v>#VALUE!</v>
      </c>
      <c r="D350" cm="1" vm="1786">
        <f t="array" ref="D350">_FV(C350,"Latitude")</f>
        <v>29.762778000000001</v>
      </c>
      <c r="E350" cm="1" vm="1787">
        <f t="array" ref="E350">_FV(C350,"Longitude")</f>
        <v>-95.383055999999996</v>
      </c>
      <c r="F350">
        <f t="shared" si="16"/>
        <v>-31.454603000000002</v>
      </c>
      <c r="G350">
        <f t="shared" si="17"/>
        <v>54.476944000000017</v>
      </c>
      <c r="H350">
        <f t="shared" si="18"/>
        <v>2840</v>
      </c>
      <c r="X350" t="e" vm="265">
        <v>#VALUE!</v>
      </c>
    </row>
    <row r="351" spans="1:24" x14ac:dyDescent="0.2">
      <c r="A351" s="1" t="e" vm="293">
        <v>#VALUE!</v>
      </c>
      <c r="B351" t="e" cm="1" vm="265">
        <f t="array" ref="B351">_FV(A351,"Admin Division 1 (State/province/other)",TRUE)</f>
        <v>#VALUE!</v>
      </c>
      <c r="C351" t="e" cm="1" vm="1788">
        <f t="array" ref="C351">_FV(A351,"City")</f>
        <v>#VALUE!</v>
      </c>
      <c r="D351" cm="1" vm="1789">
        <f t="array" ref="D351">_FV(C351,"Latitude")</f>
        <v>30.054167</v>
      </c>
      <c r="E351" cm="1" vm="1790">
        <f t="array" ref="E351">_FV(C351,"Longitude")</f>
        <v>-95.386944</v>
      </c>
      <c r="F351">
        <f t="shared" si="16"/>
        <v>-31.163214000000004</v>
      </c>
      <c r="G351">
        <f t="shared" si="17"/>
        <v>54.473056000000014</v>
      </c>
      <c r="H351">
        <f t="shared" si="18"/>
        <v>2826</v>
      </c>
      <c r="X351" t="e" vm="265">
        <v>#VALUE!</v>
      </c>
    </row>
    <row r="352" spans="1:24" x14ac:dyDescent="0.2">
      <c r="A352" s="1" t="e" vm="293">
        <v>#VALUE!</v>
      </c>
      <c r="B352" t="e" cm="1" vm="265">
        <f t="array" ref="B352">_FV(A352,"Admin Division 1 (State/province/other)",TRUE)</f>
        <v>#VALUE!</v>
      </c>
      <c r="C352" t="e" cm="1" vm="1788">
        <f t="array" ref="C352">_FV(A352,"City")</f>
        <v>#VALUE!</v>
      </c>
      <c r="D352" cm="1" vm="1789">
        <f t="array" ref="D352">_FV(C352,"Latitude")</f>
        <v>30.054167</v>
      </c>
      <c r="E352" cm="1" vm="1790">
        <f t="array" ref="E352">_FV(C352,"Longitude")</f>
        <v>-95.386944</v>
      </c>
      <c r="F352">
        <f t="shared" si="16"/>
        <v>-31.163214000000004</v>
      </c>
      <c r="G352">
        <f t="shared" si="17"/>
        <v>54.473056000000014</v>
      </c>
      <c r="H352">
        <f t="shared" si="18"/>
        <v>2826</v>
      </c>
      <c r="X352" t="e" vm="265">
        <v>#VALUE!</v>
      </c>
    </row>
    <row r="353" spans="1:24" x14ac:dyDescent="0.2">
      <c r="A353" s="1" t="e" vm="294">
        <v>#VALUE!</v>
      </c>
      <c r="B353" t="e" cm="1" vm="265">
        <f t="array" ref="B353">_FV(A353,"Admin Division 1 (State/province/other)",TRUE)</f>
        <v>#VALUE!</v>
      </c>
      <c r="C353" t="e" cm="1" vm="1791">
        <f t="array" ref="C353">_FV(A353,"City")</f>
        <v>#VALUE!</v>
      </c>
      <c r="D353" cm="1" vm="1792">
        <f t="array" ref="D353">_FV(C353,"Latitude")</f>
        <v>29.794856800000002</v>
      </c>
      <c r="E353" cm="1" vm="1793">
        <f t="array" ref="E353">_FV(C353,"Longitude")</f>
        <v>-95.816531100000006</v>
      </c>
      <c r="F353">
        <f t="shared" si="16"/>
        <v>-31.422524200000002</v>
      </c>
      <c r="G353">
        <f t="shared" si="17"/>
        <v>54.043468900000008</v>
      </c>
      <c r="H353">
        <f t="shared" si="18"/>
        <v>2827</v>
      </c>
      <c r="X353" t="e" vm="265">
        <v>#VALUE!</v>
      </c>
    </row>
    <row r="354" spans="1:24" x14ac:dyDescent="0.2">
      <c r="A354" s="1" t="e" vm="295">
        <v>#VALUE!</v>
      </c>
      <c r="B354" t="e" cm="1" vm="265">
        <f t="array" ref="B354">_FV(A354,"Admin Division 1 (State/province/other)",TRUE)</f>
        <v>#VALUE!</v>
      </c>
      <c r="C354" t="e" cm="1" vm="1794">
        <f t="array" ref="C354">_FV(A354,"City")</f>
        <v>#VALUE!</v>
      </c>
      <c r="D354" cm="1" vm="1795">
        <f t="array" ref="D354">_FV(C354,"Latitude")</f>
        <v>29.597075</v>
      </c>
      <c r="E354" cm="1" vm="1796">
        <f t="array" ref="E354">_FV(C354,"Longitude")</f>
        <v>-95.620970999999997</v>
      </c>
      <c r="F354">
        <f t="shared" si="16"/>
        <v>-31.620306000000003</v>
      </c>
      <c r="G354">
        <f t="shared" si="17"/>
        <v>54.239029000000016</v>
      </c>
      <c r="H354">
        <f t="shared" si="18"/>
        <v>2842</v>
      </c>
      <c r="X354" t="e" vm="265">
        <v>#VALUE!</v>
      </c>
    </row>
    <row r="355" spans="1:24" x14ac:dyDescent="0.2">
      <c r="A355" s="1" t="e" vm="296">
        <v>#VALUE!</v>
      </c>
      <c r="B355" t="e" cm="1" vm="265">
        <f t="array" ref="B355">_FV(A355,"Admin Division 1 (State/province/other)",TRUE)</f>
        <v>#VALUE!</v>
      </c>
      <c r="C355" t="e" cm="1" vm="1791">
        <f t="array" ref="C355">_FV(A355,"City")</f>
        <v>#VALUE!</v>
      </c>
      <c r="D355" cm="1" vm="1792">
        <f t="array" ref="D355">_FV(C355,"Latitude")</f>
        <v>29.794856800000002</v>
      </c>
      <c r="E355" cm="1" vm="1793">
        <f t="array" ref="E355">_FV(C355,"Longitude")</f>
        <v>-95.816531100000006</v>
      </c>
      <c r="F355">
        <f t="shared" si="16"/>
        <v>-31.422524200000002</v>
      </c>
      <c r="G355">
        <f t="shared" si="17"/>
        <v>54.043468900000008</v>
      </c>
      <c r="H355">
        <f t="shared" si="18"/>
        <v>2827</v>
      </c>
      <c r="X355" t="e" vm="265">
        <v>#VALUE!</v>
      </c>
    </row>
    <row r="356" spans="1:24" x14ac:dyDescent="0.2">
      <c r="A356" s="1" t="e" vm="296">
        <v>#VALUE!</v>
      </c>
      <c r="B356" t="e" cm="1" vm="265">
        <f t="array" ref="B356">_FV(A356,"Admin Division 1 (State/province/other)",TRUE)</f>
        <v>#VALUE!</v>
      </c>
      <c r="C356" t="e" cm="1" vm="1791">
        <f t="array" ref="C356">_FV(A356,"City")</f>
        <v>#VALUE!</v>
      </c>
      <c r="D356" cm="1" vm="1792">
        <f t="array" ref="D356">_FV(C356,"Latitude")</f>
        <v>29.794856800000002</v>
      </c>
      <c r="E356" cm="1" vm="1793">
        <f t="array" ref="E356">_FV(C356,"Longitude")</f>
        <v>-95.816531100000006</v>
      </c>
      <c r="F356">
        <f t="shared" si="16"/>
        <v>-31.422524200000002</v>
      </c>
      <c r="G356">
        <f t="shared" si="17"/>
        <v>54.043468900000008</v>
      </c>
      <c r="H356">
        <f t="shared" si="18"/>
        <v>2827</v>
      </c>
      <c r="X356" t="e" vm="265">
        <v>#VALUE!</v>
      </c>
    </row>
    <row r="357" spans="1:24" x14ac:dyDescent="0.2">
      <c r="A357" s="1" t="e" vm="297">
        <v>#VALUE!</v>
      </c>
      <c r="B357" t="e" cm="1" vm="265">
        <f t="array" ref="B357">_FV(A357,"Admin Division 1 (State/province/other)",TRUE)</f>
        <v>#VALUE!</v>
      </c>
      <c r="C357" t="e" cm="1" vm="1797">
        <f t="array" ref="C357">_FV(A357,"City")</f>
        <v>#VALUE!</v>
      </c>
      <c r="D357" cm="1" vm="1798">
        <f t="array" ref="D357">_FV(C357,"Latitude")</f>
        <v>29.281110999999999</v>
      </c>
      <c r="E357" cm="1" vm="1799">
        <f t="array" ref="E357">_FV(C357,"Longitude")</f>
        <v>-94.825833000000003</v>
      </c>
      <c r="F357">
        <f t="shared" si="16"/>
        <v>-31.936270000000004</v>
      </c>
      <c r="G357">
        <f t="shared" si="17"/>
        <v>55.034167000000011</v>
      </c>
      <c r="H357">
        <f t="shared" si="18"/>
        <v>2880</v>
      </c>
      <c r="X357" t="e" vm="265">
        <v>#VALUE!</v>
      </c>
    </row>
    <row r="358" spans="1:24" x14ac:dyDescent="0.2">
      <c r="A358" s="1" t="e" vm="298">
        <v>#VALUE!</v>
      </c>
      <c r="B358" t="e" cm="1" vm="265">
        <f t="array" ref="B358">_FV(A358,"Admin Division 1 (State/province/other)",TRUE)</f>
        <v>#VALUE!</v>
      </c>
      <c r="C358" t="e" cm="1" vm="1800">
        <f t="array" ref="C358">_FV(A358,"City")</f>
        <v>#VALUE!</v>
      </c>
      <c r="D358" cm="1" vm="1801">
        <f t="array" ref="D358">_FV(C358,"Latitude")</f>
        <v>29.416667</v>
      </c>
      <c r="E358" cm="1" vm="1802">
        <f t="array" ref="E358">_FV(C358,"Longitude")</f>
        <v>-98.5</v>
      </c>
      <c r="F358">
        <f t="shared" si="16"/>
        <v>-31.800714000000003</v>
      </c>
      <c r="G358">
        <f t="shared" si="17"/>
        <v>51.360000000000014</v>
      </c>
      <c r="H358">
        <f t="shared" si="18"/>
        <v>2772</v>
      </c>
      <c r="X358" t="e" vm="265">
        <v>#VALUE!</v>
      </c>
    </row>
    <row r="359" spans="1:24" x14ac:dyDescent="0.2">
      <c r="A359" s="1" t="e" vm="299">
        <v>#VALUE!</v>
      </c>
      <c r="B359" t="e" cm="1" vm="265">
        <f t="array" ref="B359">_FV(A359,"Admin Division 1 (State/province/other)",TRUE)</f>
        <v>#VALUE!</v>
      </c>
      <c r="C359" t="e" cm="1" vm="1803">
        <f t="array" ref="C359">_FV(A359,"City")</f>
        <v>#VALUE!</v>
      </c>
      <c r="D359" cm="1" vm="1804">
        <f t="array" ref="D359">_FV(C359,"Latitude")</f>
        <v>30.084167000000001</v>
      </c>
      <c r="E359" cm="1" vm="1805">
        <f t="array" ref="E359">_FV(C359,"Longitude")</f>
        <v>-97.839167000000003</v>
      </c>
      <c r="F359">
        <f t="shared" si="16"/>
        <v>-31.133214000000002</v>
      </c>
      <c r="G359">
        <f t="shared" si="17"/>
        <v>52.02083300000001</v>
      </c>
      <c r="H359">
        <f t="shared" si="18"/>
        <v>2756</v>
      </c>
      <c r="X359" t="e" vm="265">
        <v>#VALUE!</v>
      </c>
    </row>
    <row r="360" spans="1:24" x14ac:dyDescent="0.2">
      <c r="A360" s="1" t="e" vm="300">
        <v>#VALUE!</v>
      </c>
      <c r="B360" t="e" cm="1" vm="265">
        <f t="array" ref="B360">_FV(A360,"Admin Division 1 (State/province/other)",TRUE)</f>
        <v>#VALUE!</v>
      </c>
      <c r="C360" t="e" cm="1" vm="1806">
        <f t="array" ref="C360">_FV(A360,"City")</f>
        <v>#VALUE!</v>
      </c>
      <c r="D360" cm="1" vm="1807">
        <f t="array" ref="D360">_FV(C360,"Latitude")</f>
        <v>30.506667</v>
      </c>
      <c r="E360" cm="1" vm="1808">
        <f t="array" ref="E360">_FV(C360,"Longitude")</f>
        <v>-97.830278000000007</v>
      </c>
      <c r="F360">
        <f t="shared" si="16"/>
        <v>-30.710714000000003</v>
      </c>
      <c r="G360">
        <f t="shared" si="17"/>
        <v>52.029722000000007</v>
      </c>
      <c r="H360">
        <f t="shared" si="18"/>
        <v>2735</v>
      </c>
      <c r="X360" t="e" vm="265">
        <v>#VALUE!</v>
      </c>
    </row>
    <row r="361" spans="1:24" x14ac:dyDescent="0.2">
      <c r="A361" s="1" t="e" vm="300">
        <v>#VALUE!</v>
      </c>
      <c r="B361" t="e" cm="1" vm="265">
        <f t="array" ref="B361">_FV(A361,"Admin Division 1 (State/province/other)",TRUE)</f>
        <v>#VALUE!</v>
      </c>
      <c r="C361" t="e" cm="1" vm="1806">
        <f t="array" ref="C361">_FV(A361,"City")</f>
        <v>#VALUE!</v>
      </c>
      <c r="D361" cm="1" vm="1807">
        <f t="array" ref="D361">_FV(C361,"Latitude")</f>
        <v>30.506667</v>
      </c>
      <c r="E361" cm="1" vm="1808">
        <f t="array" ref="E361">_FV(C361,"Longitude")</f>
        <v>-97.830278000000007</v>
      </c>
      <c r="F361">
        <f t="shared" si="16"/>
        <v>-30.710714000000003</v>
      </c>
      <c r="G361">
        <f t="shared" si="17"/>
        <v>52.029722000000007</v>
      </c>
      <c r="H361">
        <f t="shared" si="18"/>
        <v>2735</v>
      </c>
      <c r="X361" t="e" vm="265">
        <v>#VALUE!</v>
      </c>
    </row>
    <row r="362" spans="1:24" x14ac:dyDescent="0.2">
      <c r="A362" s="1" t="e" vm="300">
        <v>#VALUE!</v>
      </c>
      <c r="B362" t="e" cm="1" vm="265">
        <f t="array" ref="B362">_FV(A362,"Admin Division 1 (State/province/other)",TRUE)</f>
        <v>#VALUE!</v>
      </c>
      <c r="C362" t="e" cm="1" vm="1806">
        <f t="array" ref="C362">_FV(A362,"City")</f>
        <v>#VALUE!</v>
      </c>
      <c r="D362" cm="1" vm="1807">
        <f t="array" ref="D362">_FV(C362,"Latitude")</f>
        <v>30.506667</v>
      </c>
      <c r="E362" cm="1" vm="1808">
        <f t="array" ref="E362">_FV(C362,"Longitude")</f>
        <v>-97.830278000000007</v>
      </c>
      <c r="F362">
        <f t="shared" si="16"/>
        <v>-30.710714000000003</v>
      </c>
      <c r="G362">
        <f t="shared" si="17"/>
        <v>52.029722000000007</v>
      </c>
      <c r="H362">
        <f t="shared" si="18"/>
        <v>2735</v>
      </c>
      <c r="X362" t="e" vm="265">
        <v>#VALUE!</v>
      </c>
    </row>
    <row r="363" spans="1:24" x14ac:dyDescent="0.2">
      <c r="A363" s="1" t="e" vm="300">
        <v>#VALUE!</v>
      </c>
      <c r="B363" t="e" cm="1" vm="265">
        <f t="array" ref="B363">_FV(A363,"Admin Division 1 (State/province/other)",TRUE)</f>
        <v>#VALUE!</v>
      </c>
      <c r="C363" t="e" cm="1" vm="1806">
        <f t="array" ref="C363">_FV(A363,"City")</f>
        <v>#VALUE!</v>
      </c>
      <c r="D363" cm="1" vm="1807">
        <f t="array" ref="D363">_FV(C363,"Latitude")</f>
        <v>30.506667</v>
      </c>
      <c r="E363" cm="1" vm="1808">
        <f t="array" ref="E363">_FV(C363,"Longitude")</f>
        <v>-97.830278000000007</v>
      </c>
      <c r="F363">
        <f t="shared" si="16"/>
        <v>-30.710714000000003</v>
      </c>
      <c r="G363">
        <f t="shared" si="17"/>
        <v>52.029722000000007</v>
      </c>
      <c r="H363">
        <f t="shared" si="18"/>
        <v>2735</v>
      </c>
      <c r="X363" t="e" vm="265">
        <v>#VALUE!</v>
      </c>
    </row>
    <row r="364" spans="1:24" x14ac:dyDescent="0.2">
      <c r="A364" s="1" t="e" vm="301">
        <v>#VALUE!</v>
      </c>
      <c r="B364" t="e" cm="1" vm="265">
        <f t="array" ref="B364">_FV(A364,"Admin Division 1 (State/province/other)",TRUE)</f>
        <v>#VALUE!</v>
      </c>
      <c r="C364" t="e" cm="1" vm="1809">
        <f t="array" ref="C364">_FV(A364,"City")</f>
        <v>#VALUE!</v>
      </c>
      <c r="D364" cm="1" vm="1810">
        <f t="array" ref="D364">_FV(C364,"Latitude")</f>
        <v>30.508787900000002</v>
      </c>
      <c r="E364" cm="1" vm="1811">
        <f t="array" ref="E364">_FV(C364,"Longitude")</f>
        <v>-97.679965100000004</v>
      </c>
      <c r="F364">
        <f t="shared" si="16"/>
        <v>-30.708593100000002</v>
      </c>
      <c r="G364">
        <f t="shared" si="17"/>
        <v>52.18003490000001</v>
      </c>
      <c r="H364">
        <f t="shared" si="18"/>
        <v>2739</v>
      </c>
      <c r="X364" t="e" vm="265">
        <v>#VALUE!</v>
      </c>
    </row>
    <row r="365" spans="1:24" x14ac:dyDescent="0.2">
      <c r="A365" s="1" t="e" vm="302">
        <v>#VALUE!</v>
      </c>
      <c r="B365" t="e" cm="1" vm="265">
        <f t="array" ref="B365">_FV(A365,"Admin Division 1 (State/province/other)",TRUE)</f>
        <v>#VALUE!</v>
      </c>
      <c r="C365" t="e" cm="1" vm="1812">
        <f t="array" ref="C365">_FV(A365,"City")</f>
        <v>#VALUE!</v>
      </c>
      <c r="D365" cm="1" vm="1813">
        <f t="array" ref="D365">_FV(C365,"Latitude")</f>
        <v>29.995556000000001</v>
      </c>
      <c r="E365" cm="1" vm="1814">
        <f t="array" ref="E365">_FV(C365,"Longitude")</f>
        <v>-98.100832999999994</v>
      </c>
      <c r="F365">
        <f t="shared" si="16"/>
        <v>-31.221825000000003</v>
      </c>
      <c r="G365">
        <f t="shared" si="17"/>
        <v>51.759167000000019</v>
      </c>
      <c r="H365">
        <f t="shared" si="18"/>
        <v>2754</v>
      </c>
      <c r="X365" t="e" vm="265">
        <v>#VALUE!</v>
      </c>
    </row>
    <row r="366" spans="1:24" x14ac:dyDescent="0.2">
      <c r="A366" s="1" t="e" vm="303">
        <v>#VALUE!</v>
      </c>
      <c r="B366" t="e" cm="1" vm="265">
        <f t="array" ref="B366">_FV(A366,"Admin Division 1 (State/province/other)",TRUE)</f>
        <v>#VALUE!</v>
      </c>
      <c r="C366" t="e" cm="1" vm="1815">
        <f t="array" ref="C366">_FV(A366,"City")</f>
        <v>#VALUE!</v>
      </c>
      <c r="D366" cm="1" vm="1816">
        <f t="array" ref="D366">_FV(C366,"Latitude")</f>
        <v>30.264979</v>
      </c>
      <c r="E366" cm="1" vm="1817">
        <f t="array" ref="E366">_FV(C366,"Longitude")</f>
        <v>-97.746598000000006</v>
      </c>
      <c r="F366">
        <f t="shared" si="16"/>
        <v>-30.952402000000003</v>
      </c>
      <c r="G366">
        <f t="shared" si="17"/>
        <v>52.113402000000008</v>
      </c>
      <c r="H366">
        <f t="shared" si="18"/>
        <v>2750</v>
      </c>
      <c r="X366" t="e" vm="265">
        <v>#VALUE!</v>
      </c>
    </row>
    <row r="367" spans="1:24" x14ac:dyDescent="0.2">
      <c r="A367" s="1" t="e" vm="304">
        <v>#VALUE!</v>
      </c>
      <c r="B367" t="e" cm="1" vm="265">
        <f t="array" ref="B367">_FV(A367,"Admin Division 1 (State/province/other)",TRUE)</f>
        <v>#VALUE!</v>
      </c>
      <c r="C367" t="e" cm="1" vm="1815">
        <f t="array" ref="C367">_FV(A367,"City")</f>
        <v>#VALUE!</v>
      </c>
      <c r="D367" cm="1" vm="1816">
        <f t="array" ref="D367">_FV(C367,"Latitude")</f>
        <v>30.264979</v>
      </c>
      <c r="E367" cm="1" vm="1817">
        <f t="array" ref="E367">_FV(C367,"Longitude")</f>
        <v>-97.746598000000006</v>
      </c>
      <c r="F367">
        <f t="shared" si="16"/>
        <v>-30.952402000000003</v>
      </c>
      <c r="G367">
        <f t="shared" si="17"/>
        <v>52.113402000000008</v>
      </c>
      <c r="H367">
        <f t="shared" si="18"/>
        <v>2750</v>
      </c>
      <c r="X367" t="e" vm="265">
        <v>#VALUE!</v>
      </c>
    </row>
    <row r="368" spans="1:24" x14ac:dyDescent="0.2">
      <c r="A368" s="1" t="e" vm="305">
        <v>#VALUE!</v>
      </c>
      <c r="B368" t="e" cm="1" vm="265">
        <f t="array" ref="B368">_FV(A368,"Admin Division 1 (State/province/other)",TRUE)</f>
        <v>#VALUE!</v>
      </c>
      <c r="C368" t="e" cm="1" vm="1815">
        <f t="array" ref="C368">_FV(A368,"City")</f>
        <v>#VALUE!</v>
      </c>
      <c r="D368" cm="1" vm="1816">
        <f t="array" ref="D368">_FV(C368,"Latitude")</f>
        <v>30.264979</v>
      </c>
      <c r="E368" cm="1" vm="1817">
        <f t="array" ref="E368">_FV(C368,"Longitude")</f>
        <v>-97.746598000000006</v>
      </c>
      <c r="F368">
        <f t="shared" si="16"/>
        <v>-30.952402000000003</v>
      </c>
      <c r="G368">
        <f t="shared" si="17"/>
        <v>52.113402000000008</v>
      </c>
      <c r="H368">
        <f t="shared" si="18"/>
        <v>2750</v>
      </c>
      <c r="X368" t="e" vm="265">
        <v>#VALUE!</v>
      </c>
    </row>
    <row r="369" spans="1:24" x14ac:dyDescent="0.2">
      <c r="A369" s="1" t="e" vm="305">
        <v>#VALUE!</v>
      </c>
      <c r="B369" t="e" cm="1" vm="265">
        <f t="array" ref="B369">_FV(A369,"Admin Division 1 (State/province/other)",TRUE)</f>
        <v>#VALUE!</v>
      </c>
      <c r="C369" t="e" cm="1" vm="1815">
        <f t="array" ref="C369">_FV(A369,"City")</f>
        <v>#VALUE!</v>
      </c>
      <c r="D369" cm="1" vm="1816">
        <f t="array" ref="D369">_FV(C369,"Latitude")</f>
        <v>30.264979</v>
      </c>
      <c r="E369" cm="1" vm="1817">
        <f t="array" ref="E369">_FV(C369,"Longitude")</f>
        <v>-97.746598000000006</v>
      </c>
      <c r="F369">
        <f t="shared" si="16"/>
        <v>-30.952402000000003</v>
      </c>
      <c r="G369">
        <f t="shared" si="17"/>
        <v>52.113402000000008</v>
      </c>
      <c r="H369">
        <f t="shared" si="18"/>
        <v>2750</v>
      </c>
      <c r="X369" t="e" vm="265">
        <v>#VALUE!</v>
      </c>
    </row>
    <row r="370" spans="1:24" x14ac:dyDescent="0.2">
      <c r="A370" s="1" t="e" vm="306">
        <v>#VALUE!</v>
      </c>
      <c r="B370" t="e" cm="1" vm="265">
        <f t="array" ref="B370">_FV(A370,"Admin Division 1 (State/province/other)",TRUE)</f>
        <v>#VALUE!</v>
      </c>
      <c r="C370" t="e" cm="1" vm="1815">
        <f t="array" ref="C370">_FV(A370,"City")</f>
        <v>#VALUE!</v>
      </c>
      <c r="D370" cm="1" vm="1816">
        <f t="array" ref="D370">_FV(C370,"Latitude")</f>
        <v>30.264979</v>
      </c>
      <c r="E370" cm="1" vm="1817">
        <f t="array" ref="E370">_FV(C370,"Longitude")</f>
        <v>-97.746598000000006</v>
      </c>
      <c r="F370">
        <f t="shared" si="16"/>
        <v>-30.952402000000003</v>
      </c>
      <c r="G370">
        <f t="shared" si="17"/>
        <v>52.113402000000008</v>
      </c>
      <c r="H370">
        <f t="shared" si="18"/>
        <v>2750</v>
      </c>
      <c r="X370" t="e" vm="265">
        <v>#VALUE!</v>
      </c>
    </row>
    <row r="371" spans="1:24" x14ac:dyDescent="0.2">
      <c r="A371" s="1" t="e" vm="306">
        <v>#VALUE!</v>
      </c>
      <c r="B371" t="e" cm="1" vm="265">
        <f t="array" ref="B371">_FV(A371,"Admin Division 1 (State/province/other)",TRUE)</f>
        <v>#VALUE!</v>
      </c>
      <c r="C371" t="e" cm="1" vm="1815">
        <f t="array" ref="C371">_FV(A371,"City")</f>
        <v>#VALUE!</v>
      </c>
      <c r="D371" cm="1" vm="1816">
        <f t="array" ref="D371">_FV(C371,"Latitude")</f>
        <v>30.264979</v>
      </c>
      <c r="E371" cm="1" vm="1817">
        <f t="array" ref="E371">_FV(C371,"Longitude")</f>
        <v>-97.746598000000006</v>
      </c>
      <c r="F371">
        <f t="shared" si="16"/>
        <v>-30.952402000000003</v>
      </c>
      <c r="G371">
        <f t="shared" si="17"/>
        <v>52.113402000000008</v>
      </c>
      <c r="H371">
        <f t="shared" si="18"/>
        <v>2750</v>
      </c>
      <c r="X371" t="e" vm="265">
        <v>#VALUE!</v>
      </c>
    </row>
    <row r="372" spans="1:24" x14ac:dyDescent="0.2">
      <c r="A372" s="1" t="e" vm="307">
        <v>#VALUE!</v>
      </c>
      <c r="B372" t="e" cm="1" vm="265">
        <f t="array" ref="B372">_FV(A372,"Admin Division 1 (State/province/other)",TRUE)</f>
        <v>#VALUE!</v>
      </c>
      <c r="C372" t="e" cm="1" vm="1815">
        <f t="array" ref="C372">_FV(A372,"City")</f>
        <v>#VALUE!</v>
      </c>
      <c r="D372" cm="1" vm="1816">
        <f t="array" ref="D372">_FV(C372,"Latitude")</f>
        <v>30.264979</v>
      </c>
      <c r="E372" cm="1" vm="1817">
        <f t="array" ref="E372">_FV(C372,"Longitude")</f>
        <v>-97.746598000000006</v>
      </c>
      <c r="F372">
        <f t="shared" si="16"/>
        <v>-30.952402000000003</v>
      </c>
      <c r="G372">
        <f t="shared" si="17"/>
        <v>52.113402000000008</v>
      </c>
      <c r="H372">
        <f t="shared" si="18"/>
        <v>2750</v>
      </c>
      <c r="X372" t="e" vm="265">
        <v>#VALUE!</v>
      </c>
    </row>
    <row r="373" spans="1:24" x14ac:dyDescent="0.2">
      <c r="A373" s="1" t="e" vm="308">
        <v>#VALUE!</v>
      </c>
      <c r="B373" t="e" cm="1" vm="265">
        <f t="array" ref="B373">_FV(A373,"Admin Division 1 (State/province/other)",TRUE)</f>
        <v>#VALUE!</v>
      </c>
      <c r="C373" t="e" cm="1" vm="1815">
        <f t="array" ref="C373">_FV(A373,"City")</f>
        <v>#VALUE!</v>
      </c>
      <c r="D373" cm="1" vm="1816">
        <f t="array" ref="D373">_FV(C373,"Latitude")</f>
        <v>30.264979</v>
      </c>
      <c r="E373" cm="1" vm="1817">
        <f t="array" ref="E373">_FV(C373,"Longitude")</f>
        <v>-97.746598000000006</v>
      </c>
      <c r="F373">
        <f t="shared" si="16"/>
        <v>-30.952402000000003</v>
      </c>
      <c r="G373">
        <f t="shared" si="17"/>
        <v>52.113402000000008</v>
      </c>
      <c r="H373">
        <f t="shared" si="18"/>
        <v>2750</v>
      </c>
      <c r="X373" t="e" vm="265">
        <v>#VALUE!</v>
      </c>
    </row>
    <row r="374" spans="1:24" x14ac:dyDescent="0.2">
      <c r="A374" s="1" t="e" vm="308">
        <v>#VALUE!</v>
      </c>
      <c r="B374" t="e" cm="1" vm="265">
        <f t="array" ref="B374">_FV(A374,"Admin Division 1 (State/province/other)",TRUE)</f>
        <v>#VALUE!</v>
      </c>
      <c r="C374" t="e" cm="1" vm="1815">
        <f t="array" ref="C374">_FV(A374,"City")</f>
        <v>#VALUE!</v>
      </c>
      <c r="D374" cm="1" vm="1816">
        <f t="array" ref="D374">_FV(C374,"Latitude")</f>
        <v>30.264979</v>
      </c>
      <c r="E374" cm="1" vm="1817">
        <f t="array" ref="E374">_FV(C374,"Longitude")</f>
        <v>-97.746598000000006</v>
      </c>
      <c r="F374">
        <f t="shared" si="16"/>
        <v>-30.952402000000003</v>
      </c>
      <c r="G374">
        <f t="shared" si="17"/>
        <v>52.113402000000008</v>
      </c>
      <c r="H374">
        <f t="shared" si="18"/>
        <v>2750</v>
      </c>
      <c r="X374" t="e" vm="265">
        <v>#VALUE!</v>
      </c>
    </row>
    <row r="375" spans="1:24" x14ac:dyDescent="0.2">
      <c r="A375" s="1" t="e" vm="309">
        <v>#VALUE!</v>
      </c>
      <c r="B375" t="e" cm="1" vm="265">
        <f t="array" ref="B375">_FV(A375,"Admin Division 1 (State/province/other)",TRUE)</f>
        <v>#VALUE!</v>
      </c>
      <c r="C375" t="e" cm="1" vm="1818">
        <f t="array" ref="C375">_FV(A375,"City")</f>
        <v>#VALUE!</v>
      </c>
      <c r="D375" cm="1" vm="1819">
        <f t="array" ref="D375">_FV(C375,"Latitude")</f>
        <v>32.468333000000001</v>
      </c>
      <c r="E375" cm="1" vm="1820">
        <f t="array" ref="E375">_FV(C375,"Longitude")</f>
        <v>-100.013333</v>
      </c>
      <c r="F375">
        <f t="shared" si="16"/>
        <v>-28.749048000000002</v>
      </c>
      <c r="G375">
        <f t="shared" si="17"/>
        <v>49.846667000000011</v>
      </c>
      <c r="H375">
        <f t="shared" si="18"/>
        <v>2576</v>
      </c>
      <c r="X375" t="e" vm="265">
        <v>#VALUE!</v>
      </c>
    </row>
    <row r="376" spans="1:24" x14ac:dyDescent="0.2">
      <c r="A376" s="1" t="e" vm="310">
        <v>#VALUE!</v>
      </c>
      <c r="B376" t="e" cm="1" vm="265">
        <f t="array" ref="B376">_FV(A376,"Admin Division 1 (State/province/other)",TRUE)</f>
        <v>#VALUE!</v>
      </c>
      <c r="C376" t="e" cm="1" vm="1821">
        <f t="array" ref="C376">_FV(A376,"City")</f>
        <v>#VALUE!</v>
      </c>
      <c r="D376" cm="1" vm="1822">
        <f t="array" ref="D376">_FV(C376,"Latitude")</f>
        <v>32.949167000000003</v>
      </c>
      <c r="E376" cm="1" vm="1823">
        <f t="array" ref="E376">_FV(C376,"Longitude")</f>
        <v>-99.79</v>
      </c>
      <c r="F376">
        <f t="shared" si="16"/>
        <v>-28.268214</v>
      </c>
      <c r="G376">
        <f t="shared" si="17"/>
        <v>50.070000000000007</v>
      </c>
      <c r="H376">
        <f t="shared" si="18"/>
        <v>2558</v>
      </c>
      <c r="X376" t="e" vm="265">
        <v>#VALUE!</v>
      </c>
    </row>
    <row r="377" spans="1:24" x14ac:dyDescent="0.2">
      <c r="A377" s="1" t="e" vm="311">
        <v>#VALUE!</v>
      </c>
      <c r="B377" t="e" cm="1" vm="265">
        <f t="array" ref="B377">_FV(A377,"Admin Division 1 (State/province/other)",TRUE)</f>
        <v>#VALUE!</v>
      </c>
      <c r="C377" t="e" cm="1" vm="1291">
        <f t="array" ref="C377">_FV(A377,"City")</f>
        <v>#VALUE!</v>
      </c>
      <c r="D377" t="e" cm="1" vm="1278">
        <f t="array" ref="D377">_FV(C377,"Latitude")</f>
        <v>#VALUE!</v>
      </c>
      <c r="E377" t="e" cm="1" vm="1279">
        <f t="array" ref="E377">_FV(C377,"Longitude")</f>
        <v>#VALUE!</v>
      </c>
      <c r="F377" t="e" vm="1280">
        <f t="shared" si="16"/>
        <v>#VALUE!</v>
      </c>
      <c r="G377" t="e" vm="1280">
        <f t="shared" si="17"/>
        <v>#VALUE!</v>
      </c>
      <c r="H377" t="e" vm="1280">
        <f t="shared" si="18"/>
        <v>#VALUE!</v>
      </c>
      <c r="X377" t="e" vm="265">
        <v>#VALUE!</v>
      </c>
    </row>
    <row r="378" spans="1:24" x14ac:dyDescent="0.2">
      <c r="A378" s="1" t="e" vm="312">
        <v>#VALUE!</v>
      </c>
      <c r="B378" t="e" cm="1" vm="265">
        <f t="array" ref="B378">_FV(A378,"Admin Division 1 (State/province/other)",TRUE)</f>
        <v>#VALUE!</v>
      </c>
      <c r="C378" t="e" cm="1" vm="1291">
        <f t="array" ref="C378">_FV(A378,"City")</f>
        <v>#VALUE!</v>
      </c>
      <c r="D378" t="e" cm="1" vm="1278">
        <f t="array" ref="D378">_FV(C378,"Latitude")</f>
        <v>#VALUE!</v>
      </c>
      <c r="E378" t="e" cm="1" vm="1279">
        <f t="array" ref="E378">_FV(C378,"Longitude")</f>
        <v>#VALUE!</v>
      </c>
      <c r="F378" t="e" vm="1280">
        <f t="shared" si="16"/>
        <v>#VALUE!</v>
      </c>
      <c r="G378" t="e" vm="1280">
        <f t="shared" si="17"/>
        <v>#VALUE!</v>
      </c>
      <c r="H378" t="e" vm="1280">
        <f t="shared" si="18"/>
        <v>#VALUE!</v>
      </c>
      <c r="X378" t="e" vm="265">
        <v>#VALUE!</v>
      </c>
    </row>
    <row r="379" spans="1:24" x14ac:dyDescent="0.2">
      <c r="A379" s="1" t="e" vm="313">
        <v>#VALUE!</v>
      </c>
      <c r="B379" t="e" cm="1" vm="314">
        <f t="array" ref="B379">_FV(A379,"Admin Division 1 (State/province/other)",TRUE)</f>
        <v>#VALUE!</v>
      </c>
      <c r="C379" t="e" cm="1" vm="1824">
        <f t="array" ref="C379">_FV(A379,"City")</f>
        <v>#VALUE!</v>
      </c>
      <c r="D379" cm="1" vm="1825">
        <f t="array" ref="D379">_FV(C379,"Latitude")</f>
        <v>39.82</v>
      </c>
      <c r="E379" cm="1" vm="1826">
        <f t="array" ref="E379">_FV(C379,"Longitude")</f>
        <v>-105.11111099999999</v>
      </c>
      <c r="F379">
        <f t="shared" si="16"/>
        <v>-21.397381000000003</v>
      </c>
      <c r="G379">
        <f t="shared" si="17"/>
        <v>44.74888900000002</v>
      </c>
      <c r="H379">
        <f t="shared" si="18"/>
        <v>2072</v>
      </c>
      <c r="X379" t="e" vm="314">
        <v>#VALUE!</v>
      </c>
    </row>
    <row r="380" spans="1:24" x14ac:dyDescent="0.2">
      <c r="A380" s="1" t="e" vm="313">
        <v>#VALUE!</v>
      </c>
      <c r="B380" t="e" cm="1" vm="314">
        <f t="array" ref="B380">_FV(A380,"Admin Division 1 (State/province/other)",TRUE)</f>
        <v>#VALUE!</v>
      </c>
      <c r="C380" t="e" cm="1" vm="1824">
        <f t="array" ref="C380">_FV(A380,"City")</f>
        <v>#VALUE!</v>
      </c>
      <c r="D380" cm="1" vm="1825">
        <f t="array" ref="D380">_FV(C380,"Latitude")</f>
        <v>39.82</v>
      </c>
      <c r="E380" cm="1" vm="1826">
        <f t="array" ref="E380">_FV(C380,"Longitude")</f>
        <v>-105.11111099999999</v>
      </c>
      <c r="F380">
        <f t="shared" si="16"/>
        <v>-21.397381000000003</v>
      </c>
      <c r="G380">
        <f t="shared" si="17"/>
        <v>44.74888900000002</v>
      </c>
      <c r="H380">
        <f t="shared" si="18"/>
        <v>2072</v>
      </c>
      <c r="X380" t="e" vm="314">
        <v>#VALUE!</v>
      </c>
    </row>
    <row r="381" spans="1:24" x14ac:dyDescent="0.2">
      <c r="A381" s="1" t="e" vm="315">
        <v>#VALUE!</v>
      </c>
      <c r="B381" t="e" cm="1" vm="314">
        <f t="array" ref="B381">_FV(A381,"Admin Division 1 (State/province/other)",TRUE)</f>
        <v>#VALUE!</v>
      </c>
      <c r="C381" t="e" cm="1" vm="1824">
        <f t="array" ref="C381">_FV(A381,"City")</f>
        <v>#VALUE!</v>
      </c>
      <c r="D381" cm="1" vm="1825">
        <f t="array" ref="D381">_FV(C381,"Latitude")</f>
        <v>39.82</v>
      </c>
      <c r="E381" cm="1" vm="1826">
        <f t="array" ref="E381">_FV(C381,"Longitude")</f>
        <v>-105.11111099999999</v>
      </c>
      <c r="F381">
        <f t="shared" si="16"/>
        <v>-21.397381000000003</v>
      </c>
      <c r="G381">
        <f t="shared" si="17"/>
        <v>44.74888900000002</v>
      </c>
      <c r="H381">
        <f t="shared" si="18"/>
        <v>2072</v>
      </c>
      <c r="X381" t="e" vm="314">
        <v>#VALUE!</v>
      </c>
    </row>
    <row r="382" spans="1:24" x14ac:dyDescent="0.2">
      <c r="A382" s="1" t="e" vm="315">
        <v>#VALUE!</v>
      </c>
      <c r="B382" t="e" cm="1" vm="314">
        <f t="array" ref="B382">_FV(A382,"Admin Division 1 (State/province/other)",TRUE)</f>
        <v>#VALUE!</v>
      </c>
      <c r="C382" t="e" cm="1" vm="1824">
        <f t="array" ref="C382">_FV(A382,"City")</f>
        <v>#VALUE!</v>
      </c>
      <c r="D382" cm="1" vm="1825">
        <f t="array" ref="D382">_FV(C382,"Latitude")</f>
        <v>39.82</v>
      </c>
      <c r="E382" cm="1" vm="1826">
        <f t="array" ref="E382">_FV(C382,"Longitude")</f>
        <v>-105.11111099999999</v>
      </c>
      <c r="F382">
        <f t="shared" si="16"/>
        <v>-21.397381000000003</v>
      </c>
      <c r="G382">
        <f t="shared" si="17"/>
        <v>44.74888900000002</v>
      </c>
      <c r="H382">
        <f t="shared" si="18"/>
        <v>2072</v>
      </c>
      <c r="X382" t="e" vm="314">
        <v>#VALUE!</v>
      </c>
    </row>
    <row r="383" spans="1:24" x14ac:dyDescent="0.2">
      <c r="A383" s="1" t="e" vm="315">
        <v>#VALUE!</v>
      </c>
      <c r="B383" t="e" cm="1" vm="314">
        <f t="array" ref="B383">_FV(A383,"Admin Division 1 (State/province/other)",TRUE)</f>
        <v>#VALUE!</v>
      </c>
      <c r="C383" t="e" cm="1" vm="1824">
        <f t="array" ref="C383">_FV(A383,"City")</f>
        <v>#VALUE!</v>
      </c>
      <c r="D383" cm="1" vm="1825">
        <f t="array" ref="D383">_FV(C383,"Latitude")</f>
        <v>39.82</v>
      </c>
      <c r="E383" cm="1" vm="1826">
        <f t="array" ref="E383">_FV(C383,"Longitude")</f>
        <v>-105.11111099999999</v>
      </c>
      <c r="F383">
        <f t="shared" si="16"/>
        <v>-21.397381000000003</v>
      </c>
      <c r="G383">
        <f t="shared" si="17"/>
        <v>44.74888900000002</v>
      </c>
      <c r="H383">
        <f t="shared" si="18"/>
        <v>2072</v>
      </c>
      <c r="X383" t="e" vm="314">
        <v>#VALUE!</v>
      </c>
    </row>
    <row r="384" spans="1:24" x14ac:dyDescent="0.2">
      <c r="A384" s="1" t="e" vm="315">
        <v>#VALUE!</v>
      </c>
      <c r="B384" t="e" cm="1" vm="314">
        <f t="array" ref="B384">_FV(A384,"Admin Division 1 (State/province/other)",TRUE)</f>
        <v>#VALUE!</v>
      </c>
      <c r="C384" t="e" cm="1" vm="1824">
        <f t="array" ref="C384">_FV(A384,"City")</f>
        <v>#VALUE!</v>
      </c>
      <c r="D384" cm="1" vm="1825">
        <f t="array" ref="D384">_FV(C384,"Latitude")</f>
        <v>39.82</v>
      </c>
      <c r="E384" cm="1" vm="1826">
        <f t="array" ref="E384">_FV(C384,"Longitude")</f>
        <v>-105.11111099999999</v>
      </c>
      <c r="F384">
        <f t="shared" si="16"/>
        <v>-21.397381000000003</v>
      </c>
      <c r="G384">
        <f t="shared" si="17"/>
        <v>44.74888900000002</v>
      </c>
      <c r="H384">
        <f t="shared" si="18"/>
        <v>2072</v>
      </c>
      <c r="X384" t="e" vm="314">
        <v>#VALUE!</v>
      </c>
    </row>
    <row r="385" spans="1:24" x14ac:dyDescent="0.2">
      <c r="A385" s="1" t="e" vm="315">
        <v>#VALUE!</v>
      </c>
      <c r="B385" t="e" cm="1" vm="314">
        <f t="array" ref="B385">_FV(A385,"Admin Division 1 (State/province/other)",TRUE)</f>
        <v>#VALUE!</v>
      </c>
      <c r="C385" t="e" cm="1" vm="1824">
        <f t="array" ref="C385">_FV(A385,"City")</f>
        <v>#VALUE!</v>
      </c>
      <c r="D385" cm="1" vm="1825">
        <f t="array" ref="D385">_FV(C385,"Latitude")</f>
        <v>39.82</v>
      </c>
      <c r="E385" cm="1" vm="1826">
        <f t="array" ref="E385">_FV(C385,"Longitude")</f>
        <v>-105.11111099999999</v>
      </c>
      <c r="F385">
        <f t="shared" si="16"/>
        <v>-21.397381000000003</v>
      </c>
      <c r="G385">
        <f t="shared" si="17"/>
        <v>44.74888900000002</v>
      </c>
      <c r="H385">
        <f t="shared" si="18"/>
        <v>2072</v>
      </c>
      <c r="X385" t="e" vm="314">
        <v>#VALUE!</v>
      </c>
    </row>
    <row r="386" spans="1:24" x14ac:dyDescent="0.2">
      <c r="A386" s="1" t="e" vm="315">
        <v>#VALUE!</v>
      </c>
      <c r="B386" t="e" cm="1" vm="314">
        <f t="array" ref="B386">_FV(A386,"Admin Division 1 (State/province/other)",TRUE)</f>
        <v>#VALUE!</v>
      </c>
      <c r="C386" t="e" cm="1" vm="1824">
        <f t="array" ref="C386">_FV(A386,"City")</f>
        <v>#VALUE!</v>
      </c>
      <c r="D386" cm="1" vm="1825">
        <f t="array" ref="D386">_FV(C386,"Latitude")</f>
        <v>39.82</v>
      </c>
      <c r="E386" cm="1" vm="1826">
        <f t="array" ref="E386">_FV(C386,"Longitude")</f>
        <v>-105.11111099999999</v>
      </c>
      <c r="F386">
        <f t="shared" si="16"/>
        <v>-21.397381000000003</v>
      </c>
      <c r="G386">
        <f t="shared" si="17"/>
        <v>44.74888900000002</v>
      </c>
      <c r="H386">
        <f t="shared" si="18"/>
        <v>2072</v>
      </c>
      <c r="X386" t="e" vm="314">
        <v>#VALUE!</v>
      </c>
    </row>
    <row r="387" spans="1:24" x14ac:dyDescent="0.2">
      <c r="A387" s="1" t="e" vm="315">
        <v>#VALUE!</v>
      </c>
      <c r="B387" t="e" cm="1" vm="314">
        <f t="array" ref="B387">_FV(A387,"Admin Division 1 (State/province/other)",TRUE)</f>
        <v>#VALUE!</v>
      </c>
      <c r="C387" t="e" cm="1" vm="1824">
        <f t="array" ref="C387">_FV(A387,"City")</f>
        <v>#VALUE!</v>
      </c>
      <c r="D387" cm="1" vm="1825">
        <f t="array" ref="D387">_FV(C387,"Latitude")</f>
        <v>39.82</v>
      </c>
      <c r="E387" cm="1" vm="1826">
        <f t="array" ref="E387">_FV(C387,"Longitude")</f>
        <v>-105.11111099999999</v>
      </c>
      <c r="F387">
        <f t="shared" ref="F387:F450" si="19">D387-$J$17</f>
        <v>-21.397381000000003</v>
      </c>
      <c r="G387">
        <f t="shared" ref="G387:G450" si="20">E387-$K$17</f>
        <v>44.74888900000002</v>
      </c>
      <c r="H387">
        <f t="shared" ref="H387:H450" si="21">INT(ACOS(COS(RADIANS(90-D387)) *COS(RADIANS(90-$J$17)) +SIN(RADIANS(90-D387)) *SIN(RADIANS(90-$J$17)) *COS(RADIANS(E387-$K$17))) *3440.065)</f>
        <v>2072</v>
      </c>
      <c r="X387" t="e" vm="314">
        <v>#VALUE!</v>
      </c>
    </row>
    <row r="388" spans="1:24" x14ac:dyDescent="0.2">
      <c r="A388" s="1" t="e" vm="315">
        <v>#VALUE!</v>
      </c>
      <c r="B388" t="e" cm="1" vm="314">
        <f t="array" ref="B388">_FV(A388,"Admin Division 1 (State/province/other)",TRUE)</f>
        <v>#VALUE!</v>
      </c>
      <c r="C388" t="e" cm="1" vm="1824">
        <f t="array" ref="C388">_FV(A388,"City")</f>
        <v>#VALUE!</v>
      </c>
      <c r="D388" cm="1" vm="1825">
        <f t="array" ref="D388">_FV(C388,"Latitude")</f>
        <v>39.82</v>
      </c>
      <c r="E388" cm="1" vm="1826">
        <f t="array" ref="E388">_FV(C388,"Longitude")</f>
        <v>-105.11111099999999</v>
      </c>
      <c r="F388">
        <f t="shared" si="19"/>
        <v>-21.397381000000003</v>
      </c>
      <c r="G388">
        <f t="shared" si="20"/>
        <v>44.74888900000002</v>
      </c>
      <c r="H388">
        <f t="shared" si="21"/>
        <v>2072</v>
      </c>
      <c r="X388" t="e" vm="314">
        <v>#VALUE!</v>
      </c>
    </row>
    <row r="389" spans="1:24" x14ac:dyDescent="0.2">
      <c r="A389" s="1" t="e" vm="315">
        <v>#VALUE!</v>
      </c>
      <c r="B389" t="e" cm="1" vm="314">
        <f t="array" ref="B389">_FV(A389,"Admin Division 1 (State/province/other)",TRUE)</f>
        <v>#VALUE!</v>
      </c>
      <c r="C389" t="e" cm="1" vm="1824">
        <f t="array" ref="C389">_FV(A389,"City")</f>
        <v>#VALUE!</v>
      </c>
      <c r="D389" cm="1" vm="1825">
        <f t="array" ref="D389">_FV(C389,"Latitude")</f>
        <v>39.82</v>
      </c>
      <c r="E389" cm="1" vm="1826">
        <f t="array" ref="E389">_FV(C389,"Longitude")</f>
        <v>-105.11111099999999</v>
      </c>
      <c r="F389">
        <f t="shared" si="19"/>
        <v>-21.397381000000003</v>
      </c>
      <c r="G389">
        <f t="shared" si="20"/>
        <v>44.74888900000002</v>
      </c>
      <c r="H389">
        <f t="shared" si="21"/>
        <v>2072</v>
      </c>
      <c r="X389" t="e" vm="314">
        <v>#VALUE!</v>
      </c>
    </row>
    <row r="390" spans="1:24" x14ac:dyDescent="0.2">
      <c r="A390" s="1" t="e" vm="315">
        <v>#VALUE!</v>
      </c>
      <c r="B390" t="e" cm="1" vm="314">
        <f t="array" ref="B390">_FV(A390,"Admin Division 1 (State/province/other)",TRUE)</f>
        <v>#VALUE!</v>
      </c>
      <c r="C390" t="e" cm="1" vm="1824">
        <f t="array" ref="C390">_FV(A390,"City")</f>
        <v>#VALUE!</v>
      </c>
      <c r="D390" cm="1" vm="1825">
        <f t="array" ref="D390">_FV(C390,"Latitude")</f>
        <v>39.82</v>
      </c>
      <c r="E390" cm="1" vm="1826">
        <f t="array" ref="E390">_FV(C390,"Longitude")</f>
        <v>-105.11111099999999</v>
      </c>
      <c r="F390">
        <f t="shared" si="19"/>
        <v>-21.397381000000003</v>
      </c>
      <c r="G390">
        <f t="shared" si="20"/>
        <v>44.74888900000002</v>
      </c>
      <c r="H390">
        <f t="shared" si="21"/>
        <v>2072</v>
      </c>
      <c r="X390" t="e" vm="314">
        <v>#VALUE!</v>
      </c>
    </row>
    <row r="391" spans="1:24" x14ac:dyDescent="0.2">
      <c r="A391" s="1" t="e" vm="315">
        <v>#VALUE!</v>
      </c>
      <c r="B391" t="e" cm="1" vm="314">
        <f t="array" ref="B391">_FV(A391,"Admin Division 1 (State/province/other)",TRUE)</f>
        <v>#VALUE!</v>
      </c>
      <c r="C391" t="e" cm="1" vm="1824">
        <f t="array" ref="C391">_FV(A391,"City")</f>
        <v>#VALUE!</v>
      </c>
      <c r="D391" cm="1" vm="1825">
        <f t="array" ref="D391">_FV(C391,"Latitude")</f>
        <v>39.82</v>
      </c>
      <c r="E391" cm="1" vm="1826">
        <f t="array" ref="E391">_FV(C391,"Longitude")</f>
        <v>-105.11111099999999</v>
      </c>
      <c r="F391">
        <f t="shared" si="19"/>
        <v>-21.397381000000003</v>
      </c>
      <c r="G391">
        <f t="shared" si="20"/>
        <v>44.74888900000002</v>
      </c>
      <c r="H391">
        <f t="shared" si="21"/>
        <v>2072</v>
      </c>
      <c r="X391" t="e" vm="314">
        <v>#VALUE!</v>
      </c>
    </row>
    <row r="392" spans="1:24" x14ac:dyDescent="0.2">
      <c r="A392" s="1" t="e" vm="315">
        <v>#VALUE!</v>
      </c>
      <c r="B392" t="e" cm="1" vm="314">
        <f t="array" ref="B392">_FV(A392,"Admin Division 1 (State/province/other)",TRUE)</f>
        <v>#VALUE!</v>
      </c>
      <c r="C392" t="e" cm="1" vm="1824">
        <f t="array" ref="C392">_FV(A392,"City")</f>
        <v>#VALUE!</v>
      </c>
      <c r="D392" cm="1" vm="1825">
        <f t="array" ref="D392">_FV(C392,"Latitude")</f>
        <v>39.82</v>
      </c>
      <c r="E392" cm="1" vm="1826">
        <f t="array" ref="E392">_FV(C392,"Longitude")</f>
        <v>-105.11111099999999</v>
      </c>
      <c r="F392">
        <f t="shared" si="19"/>
        <v>-21.397381000000003</v>
      </c>
      <c r="G392">
        <f t="shared" si="20"/>
        <v>44.74888900000002</v>
      </c>
      <c r="H392">
        <f t="shared" si="21"/>
        <v>2072</v>
      </c>
      <c r="X392" t="e" vm="314">
        <v>#VALUE!</v>
      </c>
    </row>
    <row r="393" spans="1:24" x14ac:dyDescent="0.2">
      <c r="A393" s="1" t="e" vm="315">
        <v>#VALUE!</v>
      </c>
      <c r="B393" t="e" cm="1" vm="314">
        <f t="array" ref="B393">_FV(A393,"Admin Division 1 (State/province/other)",TRUE)</f>
        <v>#VALUE!</v>
      </c>
      <c r="C393" t="e" cm="1" vm="1824">
        <f t="array" ref="C393">_FV(A393,"City")</f>
        <v>#VALUE!</v>
      </c>
      <c r="D393" cm="1" vm="1825">
        <f t="array" ref="D393">_FV(C393,"Latitude")</f>
        <v>39.82</v>
      </c>
      <c r="E393" cm="1" vm="1826">
        <f t="array" ref="E393">_FV(C393,"Longitude")</f>
        <v>-105.11111099999999</v>
      </c>
      <c r="F393">
        <f t="shared" si="19"/>
        <v>-21.397381000000003</v>
      </c>
      <c r="G393">
        <f t="shared" si="20"/>
        <v>44.74888900000002</v>
      </c>
      <c r="H393">
        <f t="shared" si="21"/>
        <v>2072</v>
      </c>
      <c r="X393" t="e" vm="314">
        <v>#VALUE!</v>
      </c>
    </row>
    <row r="394" spans="1:24" x14ac:dyDescent="0.2">
      <c r="A394" s="1" t="e" vm="316">
        <v>#VALUE!</v>
      </c>
      <c r="B394" t="e" cm="1" vm="314">
        <f t="array" ref="B394">_FV(A394,"Admin Division 1 (State/province/other)",TRUE)</f>
        <v>#VALUE!</v>
      </c>
      <c r="C394" t="e" cm="1" vm="1824">
        <f t="array" ref="C394">_FV(A394,"City")</f>
        <v>#VALUE!</v>
      </c>
      <c r="D394" cm="1" vm="1825">
        <f t="array" ref="D394">_FV(C394,"Latitude")</f>
        <v>39.82</v>
      </c>
      <c r="E394" cm="1" vm="1826">
        <f t="array" ref="E394">_FV(C394,"Longitude")</f>
        <v>-105.11111099999999</v>
      </c>
      <c r="F394">
        <f t="shared" si="19"/>
        <v>-21.397381000000003</v>
      </c>
      <c r="G394">
        <f t="shared" si="20"/>
        <v>44.74888900000002</v>
      </c>
      <c r="H394">
        <f t="shared" si="21"/>
        <v>2072</v>
      </c>
      <c r="X394" t="e" vm="314">
        <v>#VALUE!</v>
      </c>
    </row>
    <row r="395" spans="1:24" x14ac:dyDescent="0.2">
      <c r="A395" s="1" t="e" vm="316">
        <v>#VALUE!</v>
      </c>
      <c r="B395" t="e" cm="1" vm="314">
        <f t="array" ref="B395">_FV(A395,"Admin Division 1 (State/province/other)",TRUE)</f>
        <v>#VALUE!</v>
      </c>
      <c r="C395" t="e" cm="1" vm="1824">
        <f t="array" ref="C395">_FV(A395,"City")</f>
        <v>#VALUE!</v>
      </c>
      <c r="D395" cm="1" vm="1825">
        <f t="array" ref="D395">_FV(C395,"Latitude")</f>
        <v>39.82</v>
      </c>
      <c r="E395" cm="1" vm="1826">
        <f t="array" ref="E395">_FV(C395,"Longitude")</f>
        <v>-105.11111099999999</v>
      </c>
      <c r="F395">
        <f t="shared" si="19"/>
        <v>-21.397381000000003</v>
      </c>
      <c r="G395">
        <f t="shared" si="20"/>
        <v>44.74888900000002</v>
      </c>
      <c r="H395">
        <f t="shared" si="21"/>
        <v>2072</v>
      </c>
      <c r="X395" t="e" vm="314">
        <v>#VALUE!</v>
      </c>
    </row>
    <row r="396" spans="1:24" x14ac:dyDescent="0.2">
      <c r="A396" s="1" t="e" vm="316">
        <v>#VALUE!</v>
      </c>
      <c r="B396" t="e" cm="1" vm="314">
        <f t="array" ref="B396">_FV(A396,"Admin Division 1 (State/province/other)",TRUE)</f>
        <v>#VALUE!</v>
      </c>
      <c r="C396" t="e" cm="1" vm="1824">
        <f t="array" ref="C396">_FV(A396,"City")</f>
        <v>#VALUE!</v>
      </c>
      <c r="D396" cm="1" vm="1825">
        <f t="array" ref="D396">_FV(C396,"Latitude")</f>
        <v>39.82</v>
      </c>
      <c r="E396" cm="1" vm="1826">
        <f t="array" ref="E396">_FV(C396,"Longitude")</f>
        <v>-105.11111099999999</v>
      </c>
      <c r="F396">
        <f t="shared" si="19"/>
        <v>-21.397381000000003</v>
      </c>
      <c r="G396">
        <f t="shared" si="20"/>
        <v>44.74888900000002</v>
      </c>
      <c r="H396">
        <f t="shared" si="21"/>
        <v>2072</v>
      </c>
      <c r="X396" t="e" vm="314">
        <v>#VALUE!</v>
      </c>
    </row>
    <row r="397" spans="1:24" x14ac:dyDescent="0.2">
      <c r="A397" s="1" t="e" vm="316">
        <v>#VALUE!</v>
      </c>
      <c r="B397" t="e" cm="1" vm="314">
        <f t="array" ref="B397">_FV(A397,"Admin Division 1 (State/province/other)",TRUE)</f>
        <v>#VALUE!</v>
      </c>
      <c r="C397" t="e" cm="1" vm="1824">
        <f t="array" ref="C397">_FV(A397,"City")</f>
        <v>#VALUE!</v>
      </c>
      <c r="D397" cm="1" vm="1825">
        <f t="array" ref="D397">_FV(C397,"Latitude")</f>
        <v>39.82</v>
      </c>
      <c r="E397" cm="1" vm="1826">
        <f t="array" ref="E397">_FV(C397,"Longitude")</f>
        <v>-105.11111099999999</v>
      </c>
      <c r="F397">
        <f t="shared" si="19"/>
        <v>-21.397381000000003</v>
      </c>
      <c r="G397">
        <f t="shared" si="20"/>
        <v>44.74888900000002</v>
      </c>
      <c r="H397">
        <f t="shared" si="21"/>
        <v>2072</v>
      </c>
      <c r="X397" t="e" vm="314">
        <v>#VALUE!</v>
      </c>
    </row>
    <row r="398" spans="1:24" x14ac:dyDescent="0.2">
      <c r="A398" s="1" t="e" vm="316">
        <v>#VALUE!</v>
      </c>
      <c r="B398" t="e" cm="1" vm="314">
        <f t="array" ref="B398">_FV(A398,"Admin Division 1 (State/province/other)",TRUE)</f>
        <v>#VALUE!</v>
      </c>
      <c r="C398" t="e" cm="1" vm="1824">
        <f t="array" ref="C398">_FV(A398,"City")</f>
        <v>#VALUE!</v>
      </c>
      <c r="D398" cm="1" vm="1825">
        <f t="array" ref="D398">_FV(C398,"Latitude")</f>
        <v>39.82</v>
      </c>
      <c r="E398" cm="1" vm="1826">
        <f t="array" ref="E398">_FV(C398,"Longitude")</f>
        <v>-105.11111099999999</v>
      </c>
      <c r="F398">
        <f t="shared" si="19"/>
        <v>-21.397381000000003</v>
      </c>
      <c r="G398">
        <f t="shared" si="20"/>
        <v>44.74888900000002</v>
      </c>
      <c r="H398">
        <f t="shared" si="21"/>
        <v>2072</v>
      </c>
      <c r="X398" t="e" vm="314">
        <v>#VALUE!</v>
      </c>
    </row>
    <row r="399" spans="1:24" x14ac:dyDescent="0.2">
      <c r="A399" s="1" t="e" vm="316">
        <v>#VALUE!</v>
      </c>
      <c r="B399" t="e" cm="1" vm="314">
        <f t="array" ref="B399">_FV(A399,"Admin Division 1 (State/province/other)",TRUE)</f>
        <v>#VALUE!</v>
      </c>
      <c r="C399" t="e" cm="1" vm="1824">
        <f t="array" ref="C399">_FV(A399,"City")</f>
        <v>#VALUE!</v>
      </c>
      <c r="D399" cm="1" vm="1825">
        <f t="array" ref="D399">_FV(C399,"Latitude")</f>
        <v>39.82</v>
      </c>
      <c r="E399" cm="1" vm="1826">
        <f t="array" ref="E399">_FV(C399,"Longitude")</f>
        <v>-105.11111099999999</v>
      </c>
      <c r="F399">
        <f t="shared" si="19"/>
        <v>-21.397381000000003</v>
      </c>
      <c r="G399">
        <f t="shared" si="20"/>
        <v>44.74888900000002</v>
      </c>
      <c r="H399">
        <f t="shared" si="21"/>
        <v>2072</v>
      </c>
      <c r="X399" t="e" vm="314">
        <v>#VALUE!</v>
      </c>
    </row>
    <row r="400" spans="1:24" x14ac:dyDescent="0.2">
      <c r="A400" s="1" t="e" vm="316">
        <v>#VALUE!</v>
      </c>
      <c r="B400" t="e" cm="1" vm="314">
        <f t="array" ref="B400">_FV(A400,"Admin Division 1 (State/province/other)",TRUE)</f>
        <v>#VALUE!</v>
      </c>
      <c r="C400" t="e" cm="1" vm="1824">
        <f t="array" ref="C400">_FV(A400,"City")</f>
        <v>#VALUE!</v>
      </c>
      <c r="D400" cm="1" vm="1825">
        <f t="array" ref="D400">_FV(C400,"Latitude")</f>
        <v>39.82</v>
      </c>
      <c r="E400" cm="1" vm="1826">
        <f t="array" ref="E400">_FV(C400,"Longitude")</f>
        <v>-105.11111099999999</v>
      </c>
      <c r="F400">
        <f t="shared" si="19"/>
        <v>-21.397381000000003</v>
      </c>
      <c r="G400">
        <f t="shared" si="20"/>
        <v>44.74888900000002</v>
      </c>
      <c r="H400">
        <f t="shared" si="21"/>
        <v>2072</v>
      </c>
      <c r="X400" t="e" vm="314">
        <v>#VALUE!</v>
      </c>
    </row>
    <row r="401" spans="1:24" x14ac:dyDescent="0.2">
      <c r="A401" s="1" t="e" vm="316">
        <v>#VALUE!</v>
      </c>
      <c r="B401" t="e" cm="1" vm="314">
        <f t="array" ref="B401">_FV(A401,"Admin Division 1 (State/province/other)",TRUE)</f>
        <v>#VALUE!</v>
      </c>
      <c r="C401" t="e" cm="1" vm="1824">
        <f t="array" ref="C401">_FV(A401,"City")</f>
        <v>#VALUE!</v>
      </c>
      <c r="D401" cm="1" vm="1825">
        <f t="array" ref="D401">_FV(C401,"Latitude")</f>
        <v>39.82</v>
      </c>
      <c r="E401" cm="1" vm="1826">
        <f t="array" ref="E401">_FV(C401,"Longitude")</f>
        <v>-105.11111099999999</v>
      </c>
      <c r="F401">
        <f t="shared" si="19"/>
        <v>-21.397381000000003</v>
      </c>
      <c r="G401">
        <f t="shared" si="20"/>
        <v>44.74888900000002</v>
      </c>
      <c r="H401">
        <f t="shared" si="21"/>
        <v>2072</v>
      </c>
      <c r="X401" t="e" vm="314">
        <v>#VALUE!</v>
      </c>
    </row>
    <row r="402" spans="1:24" x14ac:dyDescent="0.2">
      <c r="A402" s="1" t="e" vm="316">
        <v>#VALUE!</v>
      </c>
      <c r="B402" t="e" cm="1" vm="314">
        <f t="array" ref="B402">_FV(A402,"Admin Division 1 (State/province/other)",TRUE)</f>
        <v>#VALUE!</v>
      </c>
      <c r="C402" t="e" cm="1" vm="1824">
        <f t="array" ref="C402">_FV(A402,"City")</f>
        <v>#VALUE!</v>
      </c>
      <c r="D402" cm="1" vm="1825">
        <f t="array" ref="D402">_FV(C402,"Latitude")</f>
        <v>39.82</v>
      </c>
      <c r="E402" cm="1" vm="1826">
        <f t="array" ref="E402">_FV(C402,"Longitude")</f>
        <v>-105.11111099999999</v>
      </c>
      <c r="F402">
        <f t="shared" si="19"/>
        <v>-21.397381000000003</v>
      </c>
      <c r="G402">
        <f t="shared" si="20"/>
        <v>44.74888900000002</v>
      </c>
      <c r="H402">
        <f t="shared" si="21"/>
        <v>2072</v>
      </c>
      <c r="X402" t="e" vm="314">
        <v>#VALUE!</v>
      </c>
    </row>
    <row r="403" spans="1:24" x14ac:dyDescent="0.2">
      <c r="A403" s="1" t="e" vm="316">
        <v>#VALUE!</v>
      </c>
      <c r="B403" t="e" cm="1" vm="314">
        <f t="array" ref="B403">_FV(A403,"Admin Division 1 (State/province/other)",TRUE)</f>
        <v>#VALUE!</v>
      </c>
      <c r="C403" t="e" cm="1" vm="1824">
        <f t="array" ref="C403">_FV(A403,"City")</f>
        <v>#VALUE!</v>
      </c>
      <c r="D403" cm="1" vm="1825">
        <f t="array" ref="D403">_FV(C403,"Latitude")</f>
        <v>39.82</v>
      </c>
      <c r="E403" cm="1" vm="1826">
        <f t="array" ref="E403">_FV(C403,"Longitude")</f>
        <v>-105.11111099999999</v>
      </c>
      <c r="F403">
        <f t="shared" si="19"/>
        <v>-21.397381000000003</v>
      </c>
      <c r="G403">
        <f t="shared" si="20"/>
        <v>44.74888900000002</v>
      </c>
      <c r="H403">
        <f t="shared" si="21"/>
        <v>2072</v>
      </c>
      <c r="X403" t="e" vm="314">
        <v>#VALUE!</v>
      </c>
    </row>
    <row r="404" spans="1:24" x14ac:dyDescent="0.2">
      <c r="A404" s="1" t="e" vm="317">
        <v>#VALUE!</v>
      </c>
      <c r="B404" t="e" cm="1" vm="314">
        <f t="array" ref="B404">_FV(A404,"Admin Division 1 (State/province/other)",TRUE)</f>
        <v>#VALUE!</v>
      </c>
      <c r="C404" t="e" cm="1" vm="1827">
        <f t="array" ref="C404">_FV(A404,"City")</f>
        <v>#VALUE!</v>
      </c>
      <c r="D404" cm="1" vm="1828">
        <f t="array" ref="D404">_FV(C404,"Latitude")</f>
        <v>39.695833</v>
      </c>
      <c r="E404" cm="1" vm="1829">
        <f t="array" ref="E404">_FV(C404,"Longitude")</f>
        <v>-104.80805599999999</v>
      </c>
      <c r="F404">
        <f t="shared" si="19"/>
        <v>-21.521548000000003</v>
      </c>
      <c r="G404">
        <f t="shared" si="20"/>
        <v>45.05194400000002</v>
      </c>
      <c r="H404">
        <f t="shared" si="21"/>
        <v>2087</v>
      </c>
      <c r="X404" t="e" vm="314">
        <v>#VALUE!</v>
      </c>
    </row>
    <row r="405" spans="1:24" x14ac:dyDescent="0.2">
      <c r="A405" s="1" t="e" vm="317">
        <v>#VALUE!</v>
      </c>
      <c r="B405" t="e" cm="1" vm="314">
        <f t="array" ref="B405">_FV(A405,"Admin Division 1 (State/province/other)",TRUE)</f>
        <v>#VALUE!</v>
      </c>
      <c r="C405" t="e" cm="1" vm="1827">
        <f t="array" ref="C405">_FV(A405,"City")</f>
        <v>#VALUE!</v>
      </c>
      <c r="D405" cm="1" vm="1828">
        <f t="array" ref="D405">_FV(C405,"Latitude")</f>
        <v>39.695833</v>
      </c>
      <c r="E405" cm="1" vm="1829">
        <f t="array" ref="E405">_FV(C405,"Longitude")</f>
        <v>-104.80805599999999</v>
      </c>
      <c r="F405">
        <f t="shared" si="19"/>
        <v>-21.521548000000003</v>
      </c>
      <c r="G405">
        <f t="shared" si="20"/>
        <v>45.05194400000002</v>
      </c>
      <c r="H405">
        <f t="shared" si="21"/>
        <v>2087</v>
      </c>
      <c r="X405" t="e" vm="314">
        <v>#VALUE!</v>
      </c>
    </row>
    <row r="406" spans="1:24" x14ac:dyDescent="0.2">
      <c r="A406" s="1" t="e" vm="317">
        <v>#VALUE!</v>
      </c>
      <c r="B406" t="e" cm="1" vm="314">
        <f t="array" ref="B406">_FV(A406,"Admin Division 1 (State/province/other)",TRUE)</f>
        <v>#VALUE!</v>
      </c>
      <c r="C406" t="e" cm="1" vm="1827">
        <f t="array" ref="C406">_FV(A406,"City")</f>
        <v>#VALUE!</v>
      </c>
      <c r="D406" cm="1" vm="1828">
        <f t="array" ref="D406">_FV(C406,"Latitude")</f>
        <v>39.695833</v>
      </c>
      <c r="E406" cm="1" vm="1829">
        <f t="array" ref="E406">_FV(C406,"Longitude")</f>
        <v>-104.80805599999999</v>
      </c>
      <c r="F406">
        <f t="shared" si="19"/>
        <v>-21.521548000000003</v>
      </c>
      <c r="G406">
        <f t="shared" si="20"/>
        <v>45.05194400000002</v>
      </c>
      <c r="H406">
        <f t="shared" si="21"/>
        <v>2087</v>
      </c>
      <c r="X406" t="e" vm="314">
        <v>#VALUE!</v>
      </c>
    </row>
    <row r="407" spans="1:24" x14ac:dyDescent="0.2">
      <c r="A407" s="1" t="e" vm="317">
        <v>#VALUE!</v>
      </c>
      <c r="B407" t="e" cm="1" vm="314">
        <f t="array" ref="B407">_FV(A407,"Admin Division 1 (State/province/other)",TRUE)</f>
        <v>#VALUE!</v>
      </c>
      <c r="C407" t="e" cm="1" vm="1827">
        <f t="array" ref="C407">_FV(A407,"City")</f>
        <v>#VALUE!</v>
      </c>
      <c r="D407" cm="1" vm="1828">
        <f t="array" ref="D407">_FV(C407,"Latitude")</f>
        <v>39.695833</v>
      </c>
      <c r="E407" cm="1" vm="1829">
        <f t="array" ref="E407">_FV(C407,"Longitude")</f>
        <v>-104.80805599999999</v>
      </c>
      <c r="F407">
        <f t="shared" si="19"/>
        <v>-21.521548000000003</v>
      </c>
      <c r="G407">
        <f t="shared" si="20"/>
        <v>45.05194400000002</v>
      </c>
      <c r="H407">
        <f t="shared" si="21"/>
        <v>2087</v>
      </c>
      <c r="X407" t="e" vm="314">
        <v>#VALUE!</v>
      </c>
    </row>
    <row r="408" spans="1:24" x14ac:dyDescent="0.2">
      <c r="A408" s="1" t="e" vm="317">
        <v>#VALUE!</v>
      </c>
      <c r="B408" t="e" cm="1" vm="314">
        <f t="array" ref="B408">_FV(A408,"Admin Division 1 (State/province/other)",TRUE)</f>
        <v>#VALUE!</v>
      </c>
      <c r="C408" t="e" cm="1" vm="1827">
        <f t="array" ref="C408">_FV(A408,"City")</f>
        <v>#VALUE!</v>
      </c>
      <c r="D408" cm="1" vm="1828">
        <f t="array" ref="D408">_FV(C408,"Latitude")</f>
        <v>39.695833</v>
      </c>
      <c r="E408" cm="1" vm="1829">
        <f t="array" ref="E408">_FV(C408,"Longitude")</f>
        <v>-104.80805599999999</v>
      </c>
      <c r="F408">
        <f t="shared" si="19"/>
        <v>-21.521548000000003</v>
      </c>
      <c r="G408">
        <f t="shared" si="20"/>
        <v>45.05194400000002</v>
      </c>
      <c r="H408">
        <f t="shared" si="21"/>
        <v>2087</v>
      </c>
      <c r="X408" t="e" vm="314">
        <v>#VALUE!</v>
      </c>
    </row>
    <row r="409" spans="1:24" x14ac:dyDescent="0.2">
      <c r="A409" s="1" t="e" vm="317">
        <v>#VALUE!</v>
      </c>
      <c r="B409" t="e" cm="1" vm="314">
        <f t="array" ref="B409">_FV(A409,"Admin Division 1 (State/province/other)",TRUE)</f>
        <v>#VALUE!</v>
      </c>
      <c r="C409" t="e" cm="1" vm="1827">
        <f t="array" ref="C409">_FV(A409,"City")</f>
        <v>#VALUE!</v>
      </c>
      <c r="D409" cm="1" vm="1828">
        <f t="array" ref="D409">_FV(C409,"Latitude")</f>
        <v>39.695833</v>
      </c>
      <c r="E409" cm="1" vm="1829">
        <f t="array" ref="E409">_FV(C409,"Longitude")</f>
        <v>-104.80805599999999</v>
      </c>
      <c r="F409">
        <f t="shared" si="19"/>
        <v>-21.521548000000003</v>
      </c>
      <c r="G409">
        <f t="shared" si="20"/>
        <v>45.05194400000002</v>
      </c>
      <c r="H409">
        <f t="shared" si="21"/>
        <v>2087</v>
      </c>
      <c r="X409" t="e" vm="314">
        <v>#VALUE!</v>
      </c>
    </row>
    <row r="410" spans="1:24" x14ac:dyDescent="0.2">
      <c r="A410" s="1" t="e" vm="318">
        <v>#VALUE!</v>
      </c>
      <c r="B410" t="e" cm="1" vm="314">
        <f t="array" ref="B410">_FV(A410,"Admin Division 1 (State/province/other)",TRUE)</f>
        <v>#VALUE!</v>
      </c>
      <c r="C410" t="e" cm="1" vm="1827">
        <f t="array" ref="C410">_FV(A410,"City")</f>
        <v>#VALUE!</v>
      </c>
      <c r="D410" cm="1" vm="1828">
        <f t="array" ref="D410">_FV(C410,"Latitude")</f>
        <v>39.695833</v>
      </c>
      <c r="E410" cm="1" vm="1829">
        <f t="array" ref="E410">_FV(C410,"Longitude")</f>
        <v>-104.80805599999999</v>
      </c>
      <c r="F410">
        <f t="shared" si="19"/>
        <v>-21.521548000000003</v>
      </c>
      <c r="G410">
        <f t="shared" si="20"/>
        <v>45.05194400000002</v>
      </c>
      <c r="H410">
        <f t="shared" si="21"/>
        <v>2087</v>
      </c>
      <c r="X410" t="e" vm="314">
        <v>#VALUE!</v>
      </c>
    </row>
    <row r="411" spans="1:24" x14ac:dyDescent="0.2">
      <c r="A411" s="1" t="e" vm="318">
        <v>#VALUE!</v>
      </c>
      <c r="B411" t="e" cm="1" vm="314">
        <f t="array" ref="B411">_FV(A411,"Admin Division 1 (State/province/other)",TRUE)</f>
        <v>#VALUE!</v>
      </c>
      <c r="C411" t="e" cm="1" vm="1827">
        <f t="array" ref="C411">_FV(A411,"City")</f>
        <v>#VALUE!</v>
      </c>
      <c r="D411" cm="1" vm="1828">
        <f t="array" ref="D411">_FV(C411,"Latitude")</f>
        <v>39.695833</v>
      </c>
      <c r="E411" cm="1" vm="1829">
        <f t="array" ref="E411">_FV(C411,"Longitude")</f>
        <v>-104.80805599999999</v>
      </c>
      <c r="F411">
        <f t="shared" si="19"/>
        <v>-21.521548000000003</v>
      </c>
      <c r="G411">
        <f t="shared" si="20"/>
        <v>45.05194400000002</v>
      </c>
      <c r="H411">
        <f t="shared" si="21"/>
        <v>2087</v>
      </c>
      <c r="X411" t="e" vm="314">
        <v>#VALUE!</v>
      </c>
    </row>
    <row r="412" spans="1:24" x14ac:dyDescent="0.2">
      <c r="A412" s="1" t="e" vm="318">
        <v>#VALUE!</v>
      </c>
      <c r="B412" t="e" cm="1" vm="314">
        <f t="array" ref="B412">_FV(A412,"Admin Division 1 (State/province/other)",TRUE)</f>
        <v>#VALUE!</v>
      </c>
      <c r="C412" t="e" cm="1" vm="1827">
        <f t="array" ref="C412">_FV(A412,"City")</f>
        <v>#VALUE!</v>
      </c>
      <c r="D412" cm="1" vm="1828">
        <f t="array" ref="D412">_FV(C412,"Latitude")</f>
        <v>39.695833</v>
      </c>
      <c r="E412" cm="1" vm="1829">
        <f t="array" ref="E412">_FV(C412,"Longitude")</f>
        <v>-104.80805599999999</v>
      </c>
      <c r="F412">
        <f t="shared" si="19"/>
        <v>-21.521548000000003</v>
      </c>
      <c r="G412">
        <f t="shared" si="20"/>
        <v>45.05194400000002</v>
      </c>
      <c r="H412">
        <f t="shared" si="21"/>
        <v>2087</v>
      </c>
      <c r="X412" t="e" vm="314">
        <v>#VALUE!</v>
      </c>
    </row>
    <row r="413" spans="1:24" x14ac:dyDescent="0.2">
      <c r="A413" s="1" t="e" vm="318">
        <v>#VALUE!</v>
      </c>
      <c r="B413" t="e" cm="1" vm="314">
        <f t="array" ref="B413">_FV(A413,"Admin Division 1 (State/province/other)",TRUE)</f>
        <v>#VALUE!</v>
      </c>
      <c r="C413" t="e" cm="1" vm="1827">
        <f t="array" ref="C413">_FV(A413,"City")</f>
        <v>#VALUE!</v>
      </c>
      <c r="D413" cm="1" vm="1828">
        <f t="array" ref="D413">_FV(C413,"Latitude")</f>
        <v>39.695833</v>
      </c>
      <c r="E413" cm="1" vm="1829">
        <f t="array" ref="E413">_FV(C413,"Longitude")</f>
        <v>-104.80805599999999</v>
      </c>
      <c r="F413">
        <f t="shared" si="19"/>
        <v>-21.521548000000003</v>
      </c>
      <c r="G413">
        <f t="shared" si="20"/>
        <v>45.05194400000002</v>
      </c>
      <c r="H413">
        <f t="shared" si="21"/>
        <v>2087</v>
      </c>
      <c r="X413" t="e" vm="314">
        <v>#VALUE!</v>
      </c>
    </row>
    <row r="414" spans="1:24" x14ac:dyDescent="0.2">
      <c r="A414" s="1" t="e" vm="318">
        <v>#VALUE!</v>
      </c>
      <c r="B414" t="e" cm="1" vm="314">
        <f t="array" ref="B414">_FV(A414,"Admin Division 1 (State/province/other)",TRUE)</f>
        <v>#VALUE!</v>
      </c>
      <c r="C414" t="e" cm="1" vm="1827">
        <f t="array" ref="C414">_FV(A414,"City")</f>
        <v>#VALUE!</v>
      </c>
      <c r="D414" cm="1" vm="1828">
        <f t="array" ref="D414">_FV(C414,"Latitude")</f>
        <v>39.695833</v>
      </c>
      <c r="E414" cm="1" vm="1829">
        <f t="array" ref="E414">_FV(C414,"Longitude")</f>
        <v>-104.80805599999999</v>
      </c>
      <c r="F414">
        <f t="shared" si="19"/>
        <v>-21.521548000000003</v>
      </c>
      <c r="G414">
        <f t="shared" si="20"/>
        <v>45.05194400000002</v>
      </c>
      <c r="H414">
        <f t="shared" si="21"/>
        <v>2087</v>
      </c>
      <c r="X414" t="e" vm="314">
        <v>#VALUE!</v>
      </c>
    </row>
    <row r="415" spans="1:24" x14ac:dyDescent="0.2">
      <c r="A415" s="1" t="e" vm="318">
        <v>#VALUE!</v>
      </c>
      <c r="B415" t="e" cm="1" vm="314">
        <f t="array" ref="B415">_FV(A415,"Admin Division 1 (State/province/other)",TRUE)</f>
        <v>#VALUE!</v>
      </c>
      <c r="C415" t="e" cm="1" vm="1827">
        <f t="array" ref="C415">_FV(A415,"City")</f>
        <v>#VALUE!</v>
      </c>
      <c r="D415" cm="1" vm="1828">
        <f t="array" ref="D415">_FV(C415,"Latitude")</f>
        <v>39.695833</v>
      </c>
      <c r="E415" cm="1" vm="1829">
        <f t="array" ref="E415">_FV(C415,"Longitude")</f>
        <v>-104.80805599999999</v>
      </c>
      <c r="F415">
        <f t="shared" si="19"/>
        <v>-21.521548000000003</v>
      </c>
      <c r="G415">
        <f t="shared" si="20"/>
        <v>45.05194400000002</v>
      </c>
      <c r="H415">
        <f t="shared" si="21"/>
        <v>2087</v>
      </c>
      <c r="X415" t="e" vm="314">
        <v>#VALUE!</v>
      </c>
    </row>
    <row r="416" spans="1:24" x14ac:dyDescent="0.2">
      <c r="A416" s="1" t="e" vm="319">
        <v>#VALUE!</v>
      </c>
      <c r="B416" t="e" cm="1" vm="314">
        <f t="array" ref="B416">_FV(A416,"Admin Division 1 (State/province/other)",TRUE)</f>
        <v>#VALUE!</v>
      </c>
      <c r="C416" t="e" cm="1" vm="1827">
        <f t="array" ref="C416">_FV(A416,"City")</f>
        <v>#VALUE!</v>
      </c>
      <c r="D416" cm="1" vm="1828">
        <f t="array" ref="D416">_FV(C416,"Latitude")</f>
        <v>39.695833</v>
      </c>
      <c r="E416" cm="1" vm="1829">
        <f t="array" ref="E416">_FV(C416,"Longitude")</f>
        <v>-104.80805599999999</v>
      </c>
      <c r="F416">
        <f t="shared" si="19"/>
        <v>-21.521548000000003</v>
      </c>
      <c r="G416">
        <f t="shared" si="20"/>
        <v>45.05194400000002</v>
      </c>
      <c r="H416">
        <f t="shared" si="21"/>
        <v>2087</v>
      </c>
      <c r="X416" t="e" vm="314">
        <v>#VALUE!</v>
      </c>
    </row>
    <row r="417" spans="1:24" x14ac:dyDescent="0.2">
      <c r="A417" s="1" t="e" vm="319">
        <v>#VALUE!</v>
      </c>
      <c r="B417" t="e" cm="1" vm="314">
        <f t="array" ref="B417">_FV(A417,"Admin Division 1 (State/province/other)",TRUE)</f>
        <v>#VALUE!</v>
      </c>
      <c r="C417" t="e" cm="1" vm="1827">
        <f t="array" ref="C417">_FV(A417,"City")</f>
        <v>#VALUE!</v>
      </c>
      <c r="D417" cm="1" vm="1828">
        <f t="array" ref="D417">_FV(C417,"Latitude")</f>
        <v>39.695833</v>
      </c>
      <c r="E417" cm="1" vm="1829">
        <f t="array" ref="E417">_FV(C417,"Longitude")</f>
        <v>-104.80805599999999</v>
      </c>
      <c r="F417">
        <f t="shared" si="19"/>
        <v>-21.521548000000003</v>
      </c>
      <c r="G417">
        <f t="shared" si="20"/>
        <v>45.05194400000002</v>
      </c>
      <c r="H417">
        <f t="shared" si="21"/>
        <v>2087</v>
      </c>
      <c r="X417" t="e" vm="314">
        <v>#VALUE!</v>
      </c>
    </row>
    <row r="418" spans="1:24" x14ac:dyDescent="0.2">
      <c r="A418" s="1" t="e" vm="319">
        <v>#VALUE!</v>
      </c>
      <c r="B418" t="e" cm="1" vm="314">
        <f t="array" ref="B418">_FV(A418,"Admin Division 1 (State/province/other)",TRUE)</f>
        <v>#VALUE!</v>
      </c>
      <c r="C418" t="e" cm="1" vm="1827">
        <f t="array" ref="C418">_FV(A418,"City")</f>
        <v>#VALUE!</v>
      </c>
      <c r="D418" cm="1" vm="1828">
        <f t="array" ref="D418">_FV(C418,"Latitude")</f>
        <v>39.695833</v>
      </c>
      <c r="E418" cm="1" vm="1829">
        <f t="array" ref="E418">_FV(C418,"Longitude")</f>
        <v>-104.80805599999999</v>
      </c>
      <c r="F418">
        <f t="shared" si="19"/>
        <v>-21.521548000000003</v>
      </c>
      <c r="G418">
        <f t="shared" si="20"/>
        <v>45.05194400000002</v>
      </c>
      <c r="H418">
        <f t="shared" si="21"/>
        <v>2087</v>
      </c>
      <c r="X418" t="e" vm="314">
        <v>#VALUE!</v>
      </c>
    </row>
    <row r="419" spans="1:24" x14ac:dyDescent="0.2">
      <c r="A419" s="1" t="e" vm="319">
        <v>#VALUE!</v>
      </c>
      <c r="B419" t="e" cm="1" vm="314">
        <f t="array" ref="B419">_FV(A419,"Admin Division 1 (State/province/other)",TRUE)</f>
        <v>#VALUE!</v>
      </c>
      <c r="C419" t="e" cm="1" vm="1827">
        <f t="array" ref="C419">_FV(A419,"City")</f>
        <v>#VALUE!</v>
      </c>
      <c r="D419" cm="1" vm="1828">
        <f t="array" ref="D419">_FV(C419,"Latitude")</f>
        <v>39.695833</v>
      </c>
      <c r="E419" cm="1" vm="1829">
        <f t="array" ref="E419">_FV(C419,"Longitude")</f>
        <v>-104.80805599999999</v>
      </c>
      <c r="F419">
        <f t="shared" si="19"/>
        <v>-21.521548000000003</v>
      </c>
      <c r="G419">
        <f t="shared" si="20"/>
        <v>45.05194400000002</v>
      </c>
      <c r="H419">
        <f t="shared" si="21"/>
        <v>2087</v>
      </c>
      <c r="X419" t="e" vm="314">
        <v>#VALUE!</v>
      </c>
    </row>
    <row r="420" spans="1:24" x14ac:dyDescent="0.2">
      <c r="A420" s="1" t="e" vm="319">
        <v>#VALUE!</v>
      </c>
      <c r="B420" t="e" cm="1" vm="314">
        <f t="array" ref="B420">_FV(A420,"Admin Division 1 (State/province/other)",TRUE)</f>
        <v>#VALUE!</v>
      </c>
      <c r="C420" t="e" cm="1" vm="1827">
        <f t="array" ref="C420">_FV(A420,"City")</f>
        <v>#VALUE!</v>
      </c>
      <c r="D420" cm="1" vm="1828">
        <f t="array" ref="D420">_FV(C420,"Latitude")</f>
        <v>39.695833</v>
      </c>
      <c r="E420" cm="1" vm="1829">
        <f t="array" ref="E420">_FV(C420,"Longitude")</f>
        <v>-104.80805599999999</v>
      </c>
      <c r="F420">
        <f t="shared" si="19"/>
        <v>-21.521548000000003</v>
      </c>
      <c r="G420">
        <f t="shared" si="20"/>
        <v>45.05194400000002</v>
      </c>
      <c r="H420">
        <f t="shared" si="21"/>
        <v>2087</v>
      </c>
      <c r="X420" t="e" vm="314">
        <v>#VALUE!</v>
      </c>
    </row>
    <row r="421" spans="1:24" x14ac:dyDescent="0.2">
      <c r="A421" s="1" t="e" vm="319">
        <v>#VALUE!</v>
      </c>
      <c r="B421" t="e" cm="1" vm="314">
        <f t="array" ref="B421">_FV(A421,"Admin Division 1 (State/province/other)",TRUE)</f>
        <v>#VALUE!</v>
      </c>
      <c r="C421" t="e" cm="1" vm="1827">
        <f t="array" ref="C421">_FV(A421,"City")</f>
        <v>#VALUE!</v>
      </c>
      <c r="D421" cm="1" vm="1828">
        <f t="array" ref="D421">_FV(C421,"Latitude")</f>
        <v>39.695833</v>
      </c>
      <c r="E421" cm="1" vm="1829">
        <f t="array" ref="E421">_FV(C421,"Longitude")</f>
        <v>-104.80805599999999</v>
      </c>
      <c r="F421">
        <f t="shared" si="19"/>
        <v>-21.521548000000003</v>
      </c>
      <c r="G421">
        <f t="shared" si="20"/>
        <v>45.05194400000002</v>
      </c>
      <c r="H421">
        <f t="shared" si="21"/>
        <v>2087</v>
      </c>
      <c r="X421" t="e" vm="314">
        <v>#VALUE!</v>
      </c>
    </row>
    <row r="422" spans="1:24" ht="17" x14ac:dyDescent="0.2">
      <c r="A422" s="1" t="e" vm="320">
        <v>#VALUE!</v>
      </c>
      <c r="B422" t="e" cm="1" vm="314">
        <f t="array" ref="B422">_FV(A422,"Admin Division 1 (State/province/other)",TRUE)</f>
        <v>#VALUE!</v>
      </c>
      <c r="C422" t="e" cm="1" vm="1830">
        <f t="array" ref="C422">_FV(A422,"City")</f>
        <v>#VALUE!</v>
      </c>
      <c r="D422">
        <v>40.046064000000001</v>
      </c>
      <c r="E422" s="6">
        <v>-105.097151</v>
      </c>
      <c r="F422">
        <f t="shared" si="19"/>
        <v>-21.171317000000002</v>
      </c>
      <c r="G422">
        <f t="shared" si="20"/>
        <v>44.762849000000017</v>
      </c>
      <c r="H422">
        <f t="shared" si="21"/>
        <v>2062</v>
      </c>
      <c r="X422" t="e" vm="314">
        <v>#VALUE!</v>
      </c>
    </row>
    <row r="423" spans="1:24" ht="17" x14ac:dyDescent="0.2">
      <c r="A423" s="1" t="e" vm="320">
        <v>#VALUE!</v>
      </c>
      <c r="B423" t="e" cm="1" vm="314">
        <f t="array" ref="B423">_FV(A423,"Admin Division 1 (State/province/other)",TRUE)</f>
        <v>#VALUE!</v>
      </c>
      <c r="C423" t="e" cm="1" vm="1830">
        <f t="array" ref="C423">_FV(A423,"City")</f>
        <v>#VALUE!</v>
      </c>
      <c r="D423">
        <v>40.046064000000001</v>
      </c>
      <c r="E423" s="6">
        <v>-105.097151</v>
      </c>
      <c r="F423">
        <f t="shared" si="19"/>
        <v>-21.171317000000002</v>
      </c>
      <c r="G423">
        <f t="shared" si="20"/>
        <v>44.762849000000017</v>
      </c>
      <c r="H423">
        <f t="shared" si="21"/>
        <v>2062</v>
      </c>
      <c r="X423" t="e" vm="314">
        <v>#VALUE!</v>
      </c>
    </row>
    <row r="424" spans="1:24" ht="17" x14ac:dyDescent="0.2">
      <c r="A424" s="1" t="e" vm="320">
        <v>#VALUE!</v>
      </c>
      <c r="B424" t="e" cm="1" vm="314">
        <f t="array" ref="B424">_FV(A424,"Admin Division 1 (State/province/other)",TRUE)</f>
        <v>#VALUE!</v>
      </c>
      <c r="C424" t="e" cm="1" vm="1830">
        <f t="array" ref="C424">_FV(A424,"City")</f>
        <v>#VALUE!</v>
      </c>
      <c r="D424">
        <v>40.046064000000001</v>
      </c>
      <c r="E424" s="6">
        <v>-105.097151</v>
      </c>
      <c r="F424">
        <f t="shared" si="19"/>
        <v>-21.171317000000002</v>
      </c>
      <c r="G424">
        <f t="shared" si="20"/>
        <v>44.762849000000017</v>
      </c>
      <c r="H424">
        <f t="shared" si="21"/>
        <v>2062</v>
      </c>
      <c r="X424" t="e" vm="314">
        <v>#VALUE!</v>
      </c>
    </row>
    <row r="425" spans="1:24" ht="17" x14ac:dyDescent="0.2">
      <c r="A425" s="1" t="e" vm="320">
        <v>#VALUE!</v>
      </c>
      <c r="B425" t="e" cm="1" vm="314">
        <f t="array" ref="B425">_FV(A425,"Admin Division 1 (State/province/other)",TRUE)</f>
        <v>#VALUE!</v>
      </c>
      <c r="C425" t="e" cm="1" vm="1830">
        <f t="array" ref="C425">_FV(A425,"City")</f>
        <v>#VALUE!</v>
      </c>
      <c r="D425">
        <v>40.046064000000001</v>
      </c>
      <c r="E425" s="6">
        <v>-105.097151</v>
      </c>
      <c r="F425">
        <f t="shared" si="19"/>
        <v>-21.171317000000002</v>
      </c>
      <c r="G425">
        <f t="shared" si="20"/>
        <v>44.762849000000017</v>
      </c>
      <c r="H425">
        <f t="shared" si="21"/>
        <v>2062</v>
      </c>
      <c r="X425" t="e" vm="314">
        <v>#VALUE!</v>
      </c>
    </row>
    <row r="426" spans="1:24" ht="17" x14ac:dyDescent="0.2">
      <c r="A426" s="1" t="e" vm="320">
        <v>#VALUE!</v>
      </c>
      <c r="B426" t="e" cm="1" vm="314">
        <f t="array" ref="B426">_FV(A426,"Admin Division 1 (State/province/other)",TRUE)</f>
        <v>#VALUE!</v>
      </c>
      <c r="C426" t="e" cm="1" vm="1830">
        <f t="array" ref="C426">_FV(A426,"City")</f>
        <v>#VALUE!</v>
      </c>
      <c r="D426">
        <v>40.046064000000001</v>
      </c>
      <c r="E426" s="6">
        <v>-105.097151</v>
      </c>
      <c r="F426">
        <f t="shared" si="19"/>
        <v>-21.171317000000002</v>
      </c>
      <c r="G426">
        <f t="shared" si="20"/>
        <v>44.762849000000017</v>
      </c>
      <c r="H426">
        <f t="shared" si="21"/>
        <v>2062</v>
      </c>
      <c r="X426" t="e" vm="314">
        <v>#VALUE!</v>
      </c>
    </row>
    <row r="427" spans="1:24" ht="17" x14ac:dyDescent="0.2">
      <c r="A427" s="1" t="e" vm="320">
        <v>#VALUE!</v>
      </c>
      <c r="B427" t="e" cm="1" vm="314">
        <f t="array" ref="B427">_FV(A427,"Admin Division 1 (State/province/other)",TRUE)</f>
        <v>#VALUE!</v>
      </c>
      <c r="C427" t="e" cm="1" vm="1830">
        <f t="array" ref="C427">_FV(A427,"City")</f>
        <v>#VALUE!</v>
      </c>
      <c r="D427">
        <v>40.046064000000001</v>
      </c>
      <c r="E427" s="6">
        <v>-105.097151</v>
      </c>
      <c r="F427">
        <f t="shared" si="19"/>
        <v>-21.171317000000002</v>
      </c>
      <c r="G427">
        <f t="shared" si="20"/>
        <v>44.762849000000017</v>
      </c>
      <c r="H427">
        <f t="shared" si="21"/>
        <v>2062</v>
      </c>
      <c r="X427" t="e" vm="314">
        <v>#VALUE!</v>
      </c>
    </row>
    <row r="428" spans="1:24" ht="17" x14ac:dyDescent="0.2">
      <c r="A428" s="1" t="e" vm="320">
        <v>#VALUE!</v>
      </c>
      <c r="B428" t="e" cm="1" vm="314">
        <f t="array" ref="B428">_FV(A428,"Admin Division 1 (State/province/other)",TRUE)</f>
        <v>#VALUE!</v>
      </c>
      <c r="C428" t="e" cm="1" vm="1830">
        <f t="array" ref="C428">_FV(A428,"City")</f>
        <v>#VALUE!</v>
      </c>
      <c r="D428">
        <v>40.046064000000001</v>
      </c>
      <c r="E428" s="6">
        <v>-105.097151</v>
      </c>
      <c r="F428">
        <f t="shared" si="19"/>
        <v>-21.171317000000002</v>
      </c>
      <c r="G428">
        <f t="shared" si="20"/>
        <v>44.762849000000017</v>
      </c>
      <c r="H428">
        <f t="shared" si="21"/>
        <v>2062</v>
      </c>
      <c r="X428" t="e" vm="314">
        <v>#VALUE!</v>
      </c>
    </row>
    <row r="429" spans="1:24" ht="17" x14ac:dyDescent="0.2">
      <c r="A429" s="1" t="e" vm="320">
        <v>#VALUE!</v>
      </c>
      <c r="B429" t="e" cm="1" vm="314">
        <f t="array" ref="B429">_FV(A429,"Admin Division 1 (State/province/other)",TRUE)</f>
        <v>#VALUE!</v>
      </c>
      <c r="C429" t="e" cm="1" vm="1830">
        <f t="array" ref="C429">_FV(A429,"City")</f>
        <v>#VALUE!</v>
      </c>
      <c r="D429">
        <v>40.046064000000001</v>
      </c>
      <c r="E429" s="6">
        <v>-105.097151</v>
      </c>
      <c r="F429">
        <f t="shared" si="19"/>
        <v>-21.171317000000002</v>
      </c>
      <c r="G429">
        <f t="shared" si="20"/>
        <v>44.762849000000017</v>
      </c>
      <c r="H429">
        <f t="shared" si="21"/>
        <v>2062</v>
      </c>
      <c r="X429" t="e" vm="314">
        <v>#VALUE!</v>
      </c>
    </row>
    <row r="430" spans="1:24" ht="17" x14ac:dyDescent="0.2">
      <c r="A430" s="1" t="e" vm="320">
        <v>#VALUE!</v>
      </c>
      <c r="B430" t="e" cm="1" vm="314">
        <f t="array" ref="B430">_FV(A430,"Admin Division 1 (State/province/other)",TRUE)</f>
        <v>#VALUE!</v>
      </c>
      <c r="C430" t="e" cm="1" vm="1830">
        <f t="array" ref="C430">_FV(A430,"City")</f>
        <v>#VALUE!</v>
      </c>
      <c r="D430">
        <v>40.046064000000001</v>
      </c>
      <c r="E430" s="6">
        <v>-105.097151</v>
      </c>
      <c r="F430">
        <f t="shared" si="19"/>
        <v>-21.171317000000002</v>
      </c>
      <c r="G430">
        <f t="shared" si="20"/>
        <v>44.762849000000017</v>
      </c>
      <c r="H430">
        <f t="shared" si="21"/>
        <v>2062</v>
      </c>
      <c r="X430" t="e" vm="314">
        <v>#VALUE!</v>
      </c>
    </row>
    <row r="431" spans="1:24" ht="17" x14ac:dyDescent="0.2">
      <c r="A431" s="1" t="e" vm="320">
        <v>#VALUE!</v>
      </c>
      <c r="B431" t="e" cm="1" vm="314">
        <f t="array" ref="B431">_FV(A431,"Admin Division 1 (State/province/other)",TRUE)</f>
        <v>#VALUE!</v>
      </c>
      <c r="C431" t="e" cm="1" vm="1830">
        <f t="array" ref="C431">_FV(A431,"City")</f>
        <v>#VALUE!</v>
      </c>
      <c r="D431">
        <v>40.046064000000001</v>
      </c>
      <c r="E431" s="6">
        <v>-105.097151</v>
      </c>
      <c r="F431">
        <f t="shared" si="19"/>
        <v>-21.171317000000002</v>
      </c>
      <c r="G431">
        <f t="shared" si="20"/>
        <v>44.762849000000017</v>
      </c>
      <c r="H431">
        <f t="shared" si="21"/>
        <v>2062</v>
      </c>
      <c r="X431" t="e" vm="314">
        <v>#VALUE!</v>
      </c>
    </row>
    <row r="432" spans="1:24" ht="17" x14ac:dyDescent="0.2">
      <c r="A432" s="1" t="e" vm="320">
        <v>#VALUE!</v>
      </c>
      <c r="B432" t="e" cm="1" vm="314">
        <f t="array" ref="B432">_FV(A432,"Admin Division 1 (State/province/other)",TRUE)</f>
        <v>#VALUE!</v>
      </c>
      <c r="C432" t="e" cm="1" vm="1830">
        <f t="array" ref="C432">_FV(A432,"City")</f>
        <v>#VALUE!</v>
      </c>
      <c r="D432">
        <v>40.046064000000001</v>
      </c>
      <c r="E432" s="6">
        <v>-105.097151</v>
      </c>
      <c r="F432">
        <f t="shared" si="19"/>
        <v>-21.171317000000002</v>
      </c>
      <c r="G432">
        <f t="shared" si="20"/>
        <v>44.762849000000017</v>
      </c>
      <c r="H432">
        <f t="shared" si="21"/>
        <v>2062</v>
      </c>
      <c r="X432" t="e" vm="314">
        <v>#VALUE!</v>
      </c>
    </row>
    <row r="433" spans="1:24" ht="17" x14ac:dyDescent="0.2">
      <c r="A433" s="1" t="e" vm="320">
        <v>#VALUE!</v>
      </c>
      <c r="B433" t="e" cm="1" vm="314">
        <f t="array" ref="B433">_FV(A433,"Admin Division 1 (State/province/other)",TRUE)</f>
        <v>#VALUE!</v>
      </c>
      <c r="C433" t="e" cm="1" vm="1830">
        <f t="array" ref="C433">_FV(A433,"City")</f>
        <v>#VALUE!</v>
      </c>
      <c r="D433">
        <v>40.046064000000001</v>
      </c>
      <c r="E433" s="6">
        <v>-105.097151</v>
      </c>
      <c r="F433">
        <f t="shared" si="19"/>
        <v>-21.171317000000002</v>
      </c>
      <c r="G433">
        <f t="shared" si="20"/>
        <v>44.762849000000017</v>
      </c>
      <c r="H433">
        <f t="shared" si="21"/>
        <v>2062</v>
      </c>
      <c r="X433" t="e" vm="314">
        <v>#VALUE!</v>
      </c>
    </row>
    <row r="434" spans="1:24" ht="17" x14ac:dyDescent="0.2">
      <c r="A434" s="1" t="e" vm="320">
        <v>#VALUE!</v>
      </c>
      <c r="B434" t="e" cm="1" vm="314">
        <f t="array" ref="B434">_FV(A434,"Admin Division 1 (State/province/other)",TRUE)</f>
        <v>#VALUE!</v>
      </c>
      <c r="C434" t="e" cm="1" vm="1830">
        <f t="array" ref="C434">_FV(A434,"City")</f>
        <v>#VALUE!</v>
      </c>
      <c r="D434">
        <v>40.046064000000001</v>
      </c>
      <c r="E434" s="6">
        <v>-105.097151</v>
      </c>
      <c r="F434">
        <f t="shared" si="19"/>
        <v>-21.171317000000002</v>
      </c>
      <c r="G434">
        <f t="shared" si="20"/>
        <v>44.762849000000017</v>
      </c>
      <c r="H434">
        <f t="shared" si="21"/>
        <v>2062</v>
      </c>
      <c r="X434" t="e" vm="314">
        <v>#VALUE!</v>
      </c>
    </row>
    <row r="435" spans="1:24" ht="17" x14ac:dyDescent="0.2">
      <c r="A435" s="1" t="e" vm="320">
        <v>#VALUE!</v>
      </c>
      <c r="B435" t="e" cm="1" vm="314">
        <f t="array" ref="B435">_FV(A435,"Admin Division 1 (State/province/other)",TRUE)</f>
        <v>#VALUE!</v>
      </c>
      <c r="C435" t="e" cm="1" vm="1830">
        <f t="array" ref="C435">_FV(A435,"City")</f>
        <v>#VALUE!</v>
      </c>
      <c r="D435">
        <v>40.046064000000001</v>
      </c>
      <c r="E435" s="6">
        <v>-105.097151</v>
      </c>
      <c r="F435">
        <f t="shared" si="19"/>
        <v>-21.171317000000002</v>
      </c>
      <c r="G435">
        <f t="shared" si="20"/>
        <v>44.762849000000017</v>
      </c>
      <c r="H435">
        <f t="shared" si="21"/>
        <v>2062</v>
      </c>
      <c r="X435" t="e" vm="314">
        <v>#VALUE!</v>
      </c>
    </row>
    <row r="436" spans="1:24" ht="17" x14ac:dyDescent="0.2">
      <c r="A436" s="1" t="e" vm="320">
        <v>#VALUE!</v>
      </c>
      <c r="B436" t="e" cm="1" vm="314">
        <f t="array" ref="B436">_FV(A436,"Admin Division 1 (State/province/other)",TRUE)</f>
        <v>#VALUE!</v>
      </c>
      <c r="C436" t="e" cm="1" vm="1830">
        <f t="array" ref="C436">_FV(A436,"City")</f>
        <v>#VALUE!</v>
      </c>
      <c r="D436">
        <v>40.046064000000001</v>
      </c>
      <c r="E436" s="6">
        <v>-105.097151</v>
      </c>
      <c r="F436">
        <f t="shared" si="19"/>
        <v>-21.171317000000002</v>
      </c>
      <c r="G436">
        <f t="shared" si="20"/>
        <v>44.762849000000017</v>
      </c>
      <c r="H436">
        <f t="shared" si="21"/>
        <v>2062</v>
      </c>
      <c r="X436" t="e" vm="314">
        <v>#VALUE!</v>
      </c>
    </row>
    <row r="437" spans="1:24" ht="17" x14ac:dyDescent="0.2">
      <c r="A437" s="1" t="e" vm="320">
        <v>#VALUE!</v>
      </c>
      <c r="B437" t="e" cm="1" vm="314">
        <f t="array" ref="B437">_FV(A437,"Admin Division 1 (State/province/other)",TRUE)</f>
        <v>#VALUE!</v>
      </c>
      <c r="C437" t="e" cm="1" vm="1830">
        <f t="array" ref="C437">_FV(A437,"City")</f>
        <v>#VALUE!</v>
      </c>
      <c r="D437">
        <v>40.046064000000001</v>
      </c>
      <c r="E437" s="6">
        <v>-105.097151</v>
      </c>
      <c r="F437">
        <f t="shared" si="19"/>
        <v>-21.171317000000002</v>
      </c>
      <c r="G437">
        <f t="shared" si="20"/>
        <v>44.762849000000017</v>
      </c>
      <c r="H437">
        <f t="shared" si="21"/>
        <v>2062</v>
      </c>
      <c r="X437" t="e" vm="314">
        <v>#VALUE!</v>
      </c>
    </row>
    <row r="438" spans="1:24" ht="17" x14ac:dyDescent="0.2">
      <c r="A438" s="1" t="e" vm="320">
        <v>#VALUE!</v>
      </c>
      <c r="B438" t="e" cm="1" vm="314">
        <f t="array" ref="B438">_FV(A438,"Admin Division 1 (State/province/other)",TRUE)</f>
        <v>#VALUE!</v>
      </c>
      <c r="C438" t="e" cm="1" vm="1830">
        <f t="array" ref="C438">_FV(A438,"City")</f>
        <v>#VALUE!</v>
      </c>
      <c r="D438">
        <v>40.046064000000001</v>
      </c>
      <c r="E438" s="6">
        <v>-105.097151</v>
      </c>
      <c r="F438">
        <f t="shared" si="19"/>
        <v>-21.171317000000002</v>
      </c>
      <c r="G438">
        <f t="shared" si="20"/>
        <v>44.762849000000017</v>
      </c>
      <c r="H438">
        <f t="shared" si="21"/>
        <v>2062</v>
      </c>
      <c r="X438" t="e" vm="314">
        <v>#VALUE!</v>
      </c>
    </row>
    <row r="439" spans="1:24" ht="17" x14ac:dyDescent="0.2">
      <c r="A439" s="1" t="e" vm="321">
        <v>#VALUE!</v>
      </c>
      <c r="B439" t="e" cm="1" vm="314">
        <f t="array" ref="B439">_FV(A439,"Admin Division 1 (State/province/other)",TRUE)</f>
        <v>#VALUE!</v>
      </c>
      <c r="C439" t="e" cm="1" vm="1830">
        <f t="array" ref="C439">_FV(A439,"City")</f>
        <v>#VALUE!</v>
      </c>
      <c r="D439">
        <v>40.046064000000001</v>
      </c>
      <c r="E439" s="6">
        <v>-105.097151</v>
      </c>
      <c r="F439">
        <f t="shared" si="19"/>
        <v>-21.171317000000002</v>
      </c>
      <c r="G439">
        <f t="shared" si="20"/>
        <v>44.762849000000017</v>
      </c>
      <c r="H439">
        <f t="shared" si="21"/>
        <v>2062</v>
      </c>
      <c r="X439" t="e" vm="314">
        <v>#VALUE!</v>
      </c>
    </row>
    <row r="440" spans="1:24" ht="17" x14ac:dyDescent="0.2">
      <c r="A440" s="1" t="e" vm="321">
        <v>#VALUE!</v>
      </c>
      <c r="B440" t="e" cm="1" vm="314">
        <f t="array" ref="B440">_FV(A440,"Admin Division 1 (State/province/other)",TRUE)</f>
        <v>#VALUE!</v>
      </c>
      <c r="C440" t="e" cm="1" vm="1830">
        <f t="array" ref="C440">_FV(A440,"City")</f>
        <v>#VALUE!</v>
      </c>
      <c r="D440">
        <v>40.046064000000001</v>
      </c>
      <c r="E440" s="6">
        <v>-105.097151</v>
      </c>
      <c r="F440">
        <f t="shared" si="19"/>
        <v>-21.171317000000002</v>
      </c>
      <c r="G440">
        <f t="shared" si="20"/>
        <v>44.762849000000017</v>
      </c>
      <c r="H440">
        <f t="shared" si="21"/>
        <v>2062</v>
      </c>
      <c r="X440" t="e" vm="314">
        <v>#VALUE!</v>
      </c>
    </row>
    <row r="441" spans="1:24" ht="17" x14ac:dyDescent="0.2">
      <c r="A441" s="1" t="e" vm="321">
        <v>#VALUE!</v>
      </c>
      <c r="B441" t="e" cm="1" vm="314">
        <f t="array" ref="B441">_FV(A441,"Admin Division 1 (State/province/other)",TRUE)</f>
        <v>#VALUE!</v>
      </c>
      <c r="C441" t="e" cm="1" vm="1830">
        <f t="array" ref="C441">_FV(A441,"City")</f>
        <v>#VALUE!</v>
      </c>
      <c r="D441">
        <v>40.046064000000001</v>
      </c>
      <c r="E441" s="6">
        <v>-105.097151</v>
      </c>
      <c r="F441">
        <f t="shared" si="19"/>
        <v>-21.171317000000002</v>
      </c>
      <c r="G441">
        <f t="shared" si="20"/>
        <v>44.762849000000017</v>
      </c>
      <c r="H441">
        <f t="shared" si="21"/>
        <v>2062</v>
      </c>
      <c r="X441" t="e" vm="314">
        <v>#VALUE!</v>
      </c>
    </row>
    <row r="442" spans="1:24" ht="17" x14ac:dyDescent="0.2">
      <c r="A442" s="1" t="e" vm="321">
        <v>#VALUE!</v>
      </c>
      <c r="B442" t="e" cm="1" vm="314">
        <f t="array" ref="B442">_FV(A442,"Admin Division 1 (State/province/other)",TRUE)</f>
        <v>#VALUE!</v>
      </c>
      <c r="C442" t="e" cm="1" vm="1830">
        <f t="array" ref="C442">_FV(A442,"City")</f>
        <v>#VALUE!</v>
      </c>
      <c r="D442">
        <v>40.046064000000001</v>
      </c>
      <c r="E442" s="6">
        <v>-105.097151</v>
      </c>
      <c r="F442">
        <f t="shared" si="19"/>
        <v>-21.171317000000002</v>
      </c>
      <c r="G442">
        <f t="shared" si="20"/>
        <v>44.762849000000017</v>
      </c>
      <c r="H442">
        <f t="shared" si="21"/>
        <v>2062</v>
      </c>
      <c r="X442" t="e" vm="314">
        <v>#VALUE!</v>
      </c>
    </row>
    <row r="443" spans="1:24" ht="17" x14ac:dyDescent="0.2">
      <c r="A443" s="1" t="e" vm="321">
        <v>#VALUE!</v>
      </c>
      <c r="B443" t="e" cm="1" vm="314">
        <f t="array" ref="B443">_FV(A443,"Admin Division 1 (State/province/other)",TRUE)</f>
        <v>#VALUE!</v>
      </c>
      <c r="C443" t="e" cm="1" vm="1830">
        <f t="array" ref="C443">_FV(A443,"City")</f>
        <v>#VALUE!</v>
      </c>
      <c r="D443">
        <v>40.046064000000001</v>
      </c>
      <c r="E443" s="6">
        <v>-105.097151</v>
      </c>
      <c r="F443">
        <f t="shared" si="19"/>
        <v>-21.171317000000002</v>
      </c>
      <c r="G443">
        <f t="shared" si="20"/>
        <v>44.762849000000017</v>
      </c>
      <c r="H443">
        <f t="shared" si="21"/>
        <v>2062</v>
      </c>
      <c r="X443" t="e" vm="314">
        <v>#VALUE!</v>
      </c>
    </row>
    <row r="444" spans="1:24" ht="17" x14ac:dyDescent="0.2">
      <c r="A444" s="1" t="e" vm="321">
        <v>#VALUE!</v>
      </c>
      <c r="B444" t="e" cm="1" vm="314">
        <f t="array" ref="B444">_FV(A444,"Admin Division 1 (State/province/other)",TRUE)</f>
        <v>#VALUE!</v>
      </c>
      <c r="C444" t="e" cm="1" vm="1830">
        <f t="array" ref="C444">_FV(A444,"City")</f>
        <v>#VALUE!</v>
      </c>
      <c r="D444">
        <v>40.046064000000001</v>
      </c>
      <c r="E444" s="6">
        <v>-105.097151</v>
      </c>
      <c r="F444">
        <f t="shared" si="19"/>
        <v>-21.171317000000002</v>
      </c>
      <c r="G444">
        <f t="shared" si="20"/>
        <v>44.762849000000017</v>
      </c>
      <c r="H444">
        <f t="shared" si="21"/>
        <v>2062</v>
      </c>
      <c r="X444" t="e" vm="314">
        <v>#VALUE!</v>
      </c>
    </row>
    <row r="445" spans="1:24" x14ac:dyDescent="0.2">
      <c r="A445" s="1" t="e" vm="322">
        <v>#VALUE!</v>
      </c>
      <c r="B445" t="e" cm="1" vm="314">
        <f t="array" ref="B445">_FV(A445,"Admin Division 1 (State/province/other)",TRUE)</f>
        <v>#VALUE!</v>
      </c>
      <c r="C445" t="e" cm="1" vm="1831">
        <f t="array" ref="C445">_FV(A445,"City")</f>
        <v>#VALUE!</v>
      </c>
      <c r="D445" cm="1" vm="1832">
        <f t="array" ref="D445">_FV(C445,"Latitude")</f>
        <v>39.994999999999997</v>
      </c>
      <c r="E445" cm="1" vm="1833">
        <f t="array" ref="E445">_FV(C445,"Longitude")</f>
        <v>-105.100556</v>
      </c>
      <c r="F445">
        <f t="shared" si="19"/>
        <v>-21.222381000000006</v>
      </c>
      <c r="G445">
        <f t="shared" si="20"/>
        <v>44.759444000000016</v>
      </c>
      <c r="H445">
        <f t="shared" si="21"/>
        <v>2064</v>
      </c>
      <c r="X445" t="e" vm="314">
        <v>#VALUE!</v>
      </c>
    </row>
    <row r="446" spans="1:24" x14ac:dyDescent="0.2">
      <c r="A446" s="1" t="e" vm="322">
        <v>#VALUE!</v>
      </c>
      <c r="B446" t="e" cm="1" vm="314">
        <f t="array" ref="B446">_FV(A446,"Admin Division 1 (State/province/other)",TRUE)</f>
        <v>#VALUE!</v>
      </c>
      <c r="C446" t="e" cm="1" vm="1831">
        <f t="array" ref="C446">_FV(A446,"City")</f>
        <v>#VALUE!</v>
      </c>
      <c r="D446" cm="1" vm="1832">
        <f t="array" ref="D446">_FV(C446,"Latitude")</f>
        <v>39.994999999999997</v>
      </c>
      <c r="E446" cm="1" vm="1833">
        <f t="array" ref="E446">_FV(C446,"Longitude")</f>
        <v>-105.100556</v>
      </c>
      <c r="F446">
        <f t="shared" si="19"/>
        <v>-21.222381000000006</v>
      </c>
      <c r="G446">
        <f t="shared" si="20"/>
        <v>44.759444000000016</v>
      </c>
      <c r="H446">
        <f t="shared" si="21"/>
        <v>2064</v>
      </c>
      <c r="X446" t="e" vm="314">
        <v>#VALUE!</v>
      </c>
    </row>
    <row r="447" spans="1:24" x14ac:dyDescent="0.2">
      <c r="A447" s="1" t="e" vm="323">
        <v>#VALUE!</v>
      </c>
      <c r="B447" t="e" cm="1" vm="314">
        <f t="array" ref="B447">_FV(A447,"Admin Division 1 (State/province/other)",TRUE)</f>
        <v>#VALUE!</v>
      </c>
      <c r="C447" t="e" cm="1" vm="1834">
        <f t="array" ref="C447">_FV(A447,"City")</f>
        <v>#VALUE!</v>
      </c>
      <c r="D447" cm="1" vm="1835">
        <f t="array" ref="D447">_FV(C447,"Latitude")</f>
        <v>39.975833000000002</v>
      </c>
      <c r="E447" cm="1" vm="1836">
        <f t="array" ref="E447">_FV(C447,"Longitude")</f>
        <v>-105.143889</v>
      </c>
      <c r="F447">
        <f t="shared" si="19"/>
        <v>-21.241548000000002</v>
      </c>
      <c r="G447">
        <f t="shared" si="20"/>
        <v>44.716111000000012</v>
      </c>
      <c r="H447">
        <f t="shared" si="21"/>
        <v>2064</v>
      </c>
      <c r="X447" t="e" vm="314">
        <v>#VALUE!</v>
      </c>
    </row>
    <row r="448" spans="1:24" x14ac:dyDescent="0.2">
      <c r="A448" s="1" t="e" vm="323">
        <v>#VALUE!</v>
      </c>
      <c r="B448" t="e" cm="1" vm="314">
        <f t="array" ref="B448">_FV(A448,"Admin Division 1 (State/province/other)",TRUE)</f>
        <v>#VALUE!</v>
      </c>
      <c r="C448" t="e" cm="1" vm="1834">
        <f t="array" ref="C448">_FV(A448,"City")</f>
        <v>#VALUE!</v>
      </c>
      <c r="D448" cm="1" vm="1835">
        <f t="array" ref="D448">_FV(C448,"Latitude")</f>
        <v>39.975833000000002</v>
      </c>
      <c r="E448" cm="1" vm="1836">
        <f t="array" ref="E448">_FV(C448,"Longitude")</f>
        <v>-105.143889</v>
      </c>
      <c r="F448">
        <f t="shared" si="19"/>
        <v>-21.241548000000002</v>
      </c>
      <c r="G448">
        <f t="shared" si="20"/>
        <v>44.716111000000012</v>
      </c>
      <c r="H448">
        <f t="shared" si="21"/>
        <v>2064</v>
      </c>
      <c r="X448" t="e" vm="314">
        <v>#VALUE!</v>
      </c>
    </row>
    <row r="449" spans="1:24" x14ac:dyDescent="0.2">
      <c r="A449" s="1" t="e" vm="323">
        <v>#VALUE!</v>
      </c>
      <c r="B449" t="e" cm="1" vm="314">
        <f t="array" ref="B449">_FV(A449,"Admin Division 1 (State/province/other)",TRUE)</f>
        <v>#VALUE!</v>
      </c>
      <c r="C449" t="e" cm="1" vm="1834">
        <f t="array" ref="C449">_FV(A449,"City")</f>
        <v>#VALUE!</v>
      </c>
      <c r="D449" cm="1" vm="1835">
        <f t="array" ref="D449">_FV(C449,"Latitude")</f>
        <v>39.975833000000002</v>
      </c>
      <c r="E449" cm="1" vm="1836">
        <f t="array" ref="E449">_FV(C449,"Longitude")</f>
        <v>-105.143889</v>
      </c>
      <c r="F449">
        <f t="shared" si="19"/>
        <v>-21.241548000000002</v>
      </c>
      <c r="G449">
        <f t="shared" si="20"/>
        <v>44.716111000000012</v>
      </c>
      <c r="H449">
        <f t="shared" si="21"/>
        <v>2064</v>
      </c>
      <c r="X449" t="e" vm="314">
        <v>#VALUE!</v>
      </c>
    </row>
    <row r="450" spans="1:24" x14ac:dyDescent="0.2">
      <c r="A450" s="1" t="e" vm="323">
        <v>#VALUE!</v>
      </c>
      <c r="B450" t="e" cm="1" vm="314">
        <f t="array" ref="B450">_FV(A450,"Admin Division 1 (State/province/other)",TRUE)</f>
        <v>#VALUE!</v>
      </c>
      <c r="C450" t="e" cm="1" vm="1834">
        <f t="array" ref="C450">_FV(A450,"City")</f>
        <v>#VALUE!</v>
      </c>
      <c r="D450" cm="1" vm="1835">
        <f t="array" ref="D450">_FV(C450,"Latitude")</f>
        <v>39.975833000000002</v>
      </c>
      <c r="E450" cm="1" vm="1836">
        <f t="array" ref="E450">_FV(C450,"Longitude")</f>
        <v>-105.143889</v>
      </c>
      <c r="F450">
        <f t="shared" si="19"/>
        <v>-21.241548000000002</v>
      </c>
      <c r="G450">
        <f t="shared" si="20"/>
        <v>44.716111000000012</v>
      </c>
      <c r="H450">
        <f t="shared" si="21"/>
        <v>2064</v>
      </c>
      <c r="X450" t="e" vm="314">
        <v>#VALUE!</v>
      </c>
    </row>
    <row r="451" spans="1:24" x14ac:dyDescent="0.2">
      <c r="A451" s="1" t="e" vm="323">
        <v>#VALUE!</v>
      </c>
      <c r="B451" t="e" cm="1" vm="314">
        <f t="array" ref="B451">_FV(A451,"Admin Division 1 (State/province/other)",TRUE)</f>
        <v>#VALUE!</v>
      </c>
      <c r="C451" t="e" cm="1" vm="1834">
        <f t="array" ref="C451">_FV(A451,"City")</f>
        <v>#VALUE!</v>
      </c>
      <c r="D451" cm="1" vm="1835">
        <f t="array" ref="D451">_FV(C451,"Latitude")</f>
        <v>39.975833000000002</v>
      </c>
      <c r="E451" cm="1" vm="1836">
        <f t="array" ref="E451">_FV(C451,"Longitude")</f>
        <v>-105.143889</v>
      </c>
      <c r="F451">
        <f t="shared" ref="F451:F514" si="22">D451-$J$17</f>
        <v>-21.241548000000002</v>
      </c>
      <c r="G451">
        <f t="shared" ref="G451:G514" si="23">E451-$K$17</f>
        <v>44.716111000000012</v>
      </c>
      <c r="H451">
        <f t="shared" ref="H451:H514" si="24">INT(ACOS(COS(RADIANS(90-D451)) *COS(RADIANS(90-$J$17)) +SIN(RADIANS(90-D451)) *SIN(RADIANS(90-$J$17)) *COS(RADIANS(E451-$K$17))) *3440.065)</f>
        <v>2064</v>
      </c>
      <c r="X451" t="e" vm="314">
        <v>#VALUE!</v>
      </c>
    </row>
    <row r="452" spans="1:24" x14ac:dyDescent="0.2">
      <c r="A452" s="1" t="e" vm="323">
        <v>#VALUE!</v>
      </c>
      <c r="B452" t="e" cm="1" vm="314">
        <f t="array" ref="B452">_FV(A452,"Admin Division 1 (State/province/other)",TRUE)</f>
        <v>#VALUE!</v>
      </c>
      <c r="C452" t="e" cm="1" vm="1834">
        <f t="array" ref="C452">_FV(A452,"City")</f>
        <v>#VALUE!</v>
      </c>
      <c r="D452" cm="1" vm="1835">
        <f t="array" ref="D452">_FV(C452,"Latitude")</f>
        <v>39.975833000000002</v>
      </c>
      <c r="E452" cm="1" vm="1836">
        <f t="array" ref="E452">_FV(C452,"Longitude")</f>
        <v>-105.143889</v>
      </c>
      <c r="F452">
        <f t="shared" si="22"/>
        <v>-21.241548000000002</v>
      </c>
      <c r="G452">
        <f t="shared" si="23"/>
        <v>44.716111000000012</v>
      </c>
      <c r="H452">
        <f t="shared" si="24"/>
        <v>2064</v>
      </c>
      <c r="X452" t="e" vm="314">
        <v>#VALUE!</v>
      </c>
    </row>
    <row r="453" spans="1:24" x14ac:dyDescent="0.2">
      <c r="A453" s="1" t="e" vm="323">
        <v>#VALUE!</v>
      </c>
      <c r="B453" t="e" cm="1" vm="314">
        <f t="array" ref="B453">_FV(A453,"Admin Division 1 (State/province/other)",TRUE)</f>
        <v>#VALUE!</v>
      </c>
      <c r="C453" t="e" cm="1" vm="1834">
        <f t="array" ref="C453">_FV(A453,"City")</f>
        <v>#VALUE!</v>
      </c>
      <c r="D453" cm="1" vm="1835">
        <f t="array" ref="D453">_FV(C453,"Latitude")</f>
        <v>39.975833000000002</v>
      </c>
      <c r="E453" cm="1" vm="1836">
        <f t="array" ref="E453">_FV(C453,"Longitude")</f>
        <v>-105.143889</v>
      </c>
      <c r="F453">
        <f t="shared" si="22"/>
        <v>-21.241548000000002</v>
      </c>
      <c r="G453">
        <f t="shared" si="23"/>
        <v>44.716111000000012</v>
      </c>
      <c r="H453">
        <f t="shared" si="24"/>
        <v>2064</v>
      </c>
      <c r="X453" t="e" vm="314">
        <v>#VALUE!</v>
      </c>
    </row>
    <row r="454" spans="1:24" x14ac:dyDescent="0.2">
      <c r="A454" s="1" t="e" vm="323">
        <v>#VALUE!</v>
      </c>
      <c r="B454" t="e" cm="1" vm="314">
        <f t="array" ref="B454">_FV(A454,"Admin Division 1 (State/province/other)",TRUE)</f>
        <v>#VALUE!</v>
      </c>
      <c r="C454" t="e" cm="1" vm="1834">
        <f t="array" ref="C454">_FV(A454,"City")</f>
        <v>#VALUE!</v>
      </c>
      <c r="D454" cm="1" vm="1835">
        <f t="array" ref="D454">_FV(C454,"Latitude")</f>
        <v>39.975833000000002</v>
      </c>
      <c r="E454" cm="1" vm="1836">
        <f t="array" ref="E454">_FV(C454,"Longitude")</f>
        <v>-105.143889</v>
      </c>
      <c r="F454">
        <f t="shared" si="22"/>
        <v>-21.241548000000002</v>
      </c>
      <c r="G454">
        <f t="shared" si="23"/>
        <v>44.716111000000012</v>
      </c>
      <c r="H454">
        <f t="shared" si="24"/>
        <v>2064</v>
      </c>
      <c r="X454" t="e" vm="314">
        <v>#VALUE!</v>
      </c>
    </row>
    <row r="455" spans="1:24" x14ac:dyDescent="0.2">
      <c r="A455" s="1" t="e" vm="323">
        <v>#VALUE!</v>
      </c>
      <c r="B455" t="e" cm="1" vm="314">
        <f t="array" ref="B455">_FV(A455,"Admin Division 1 (State/province/other)",TRUE)</f>
        <v>#VALUE!</v>
      </c>
      <c r="C455" t="e" cm="1" vm="1834">
        <f t="array" ref="C455">_FV(A455,"City")</f>
        <v>#VALUE!</v>
      </c>
      <c r="D455" cm="1" vm="1835">
        <f t="array" ref="D455">_FV(C455,"Latitude")</f>
        <v>39.975833000000002</v>
      </c>
      <c r="E455" cm="1" vm="1836">
        <f t="array" ref="E455">_FV(C455,"Longitude")</f>
        <v>-105.143889</v>
      </c>
      <c r="F455">
        <f t="shared" si="22"/>
        <v>-21.241548000000002</v>
      </c>
      <c r="G455">
        <f t="shared" si="23"/>
        <v>44.716111000000012</v>
      </c>
      <c r="H455">
        <f t="shared" si="24"/>
        <v>2064</v>
      </c>
      <c r="X455" t="e" vm="314">
        <v>#VALUE!</v>
      </c>
    </row>
    <row r="456" spans="1:24" x14ac:dyDescent="0.2">
      <c r="A456" s="1" t="e" vm="323">
        <v>#VALUE!</v>
      </c>
      <c r="B456" t="e" cm="1" vm="314">
        <f t="array" ref="B456">_FV(A456,"Admin Division 1 (State/province/other)",TRUE)</f>
        <v>#VALUE!</v>
      </c>
      <c r="C456" t="e" cm="1" vm="1834">
        <f t="array" ref="C456">_FV(A456,"City")</f>
        <v>#VALUE!</v>
      </c>
      <c r="D456" cm="1" vm="1835">
        <f t="array" ref="D456">_FV(C456,"Latitude")</f>
        <v>39.975833000000002</v>
      </c>
      <c r="E456" cm="1" vm="1836">
        <f t="array" ref="E456">_FV(C456,"Longitude")</f>
        <v>-105.143889</v>
      </c>
      <c r="F456">
        <f t="shared" si="22"/>
        <v>-21.241548000000002</v>
      </c>
      <c r="G456">
        <f t="shared" si="23"/>
        <v>44.716111000000012</v>
      </c>
      <c r="H456">
        <f t="shared" si="24"/>
        <v>2064</v>
      </c>
      <c r="X456" t="e" vm="314">
        <v>#VALUE!</v>
      </c>
    </row>
    <row r="457" spans="1:24" x14ac:dyDescent="0.2">
      <c r="A457" s="1" t="e" vm="324">
        <v>#VALUE!</v>
      </c>
      <c r="B457" t="e" cm="1" vm="314">
        <f t="array" ref="B457">_FV(A457,"Admin Division 1 (State/province/other)",TRUE)</f>
        <v>#VALUE!</v>
      </c>
      <c r="C457" t="e" cm="1" vm="1837">
        <f t="array" ref="C457">_FV(A457,"City")</f>
        <v>#VALUE!</v>
      </c>
      <c r="D457" cm="1" vm="1838">
        <f t="array" ref="D457">_FV(C457,"Latitude")</f>
        <v>39.836111000000002</v>
      </c>
      <c r="E457" cm="1" vm="1839">
        <f t="array" ref="E457">_FV(C457,"Longitude")</f>
        <v>-105.037222</v>
      </c>
      <c r="F457">
        <f t="shared" si="22"/>
        <v>-21.381270000000001</v>
      </c>
      <c r="G457">
        <f t="shared" si="23"/>
        <v>44.822778000000014</v>
      </c>
      <c r="H457">
        <f t="shared" si="24"/>
        <v>2074</v>
      </c>
      <c r="X457" t="e" vm="314">
        <v>#VALUE!</v>
      </c>
    </row>
    <row r="458" spans="1:24" x14ac:dyDescent="0.2">
      <c r="A458" s="1" t="e" vm="325">
        <v>#VALUE!</v>
      </c>
      <c r="B458" t="e" cm="1" vm="314">
        <f t="array" ref="B458">_FV(A458,"Admin Division 1 (State/province/other)",TRUE)</f>
        <v>#VALUE!</v>
      </c>
      <c r="C458" t="e" cm="1" vm="1840">
        <f t="array" ref="C458">_FV(A458,"City")</f>
        <v>#VALUE!</v>
      </c>
      <c r="D458" cm="1" vm="1841">
        <f t="array" ref="D458">_FV(C458,"Latitude")</f>
        <v>39.771388999999999</v>
      </c>
      <c r="E458" cm="1" vm="1842">
        <f t="array" ref="E458">_FV(C458,"Longitude")</f>
        <v>-105.09611099999999</v>
      </c>
      <c r="F458">
        <f t="shared" si="22"/>
        <v>-21.445992000000004</v>
      </c>
      <c r="G458">
        <f t="shared" si="23"/>
        <v>44.76388900000002</v>
      </c>
      <c r="H458">
        <f t="shared" si="24"/>
        <v>2075</v>
      </c>
      <c r="X458" t="e" vm="314">
        <v>#VALUE!</v>
      </c>
    </row>
    <row r="459" spans="1:24" x14ac:dyDescent="0.2">
      <c r="A459" s="1" t="e" vm="325">
        <v>#VALUE!</v>
      </c>
      <c r="B459" t="e" cm="1" vm="314">
        <f t="array" ref="B459">_FV(A459,"Admin Division 1 (State/province/other)",TRUE)</f>
        <v>#VALUE!</v>
      </c>
      <c r="C459" t="e" cm="1" vm="1840">
        <f t="array" ref="C459">_FV(A459,"City")</f>
        <v>#VALUE!</v>
      </c>
      <c r="D459" cm="1" vm="1841">
        <f t="array" ref="D459">_FV(C459,"Latitude")</f>
        <v>39.771388999999999</v>
      </c>
      <c r="E459" cm="1" vm="1842">
        <f t="array" ref="E459">_FV(C459,"Longitude")</f>
        <v>-105.09611099999999</v>
      </c>
      <c r="F459">
        <f t="shared" si="22"/>
        <v>-21.445992000000004</v>
      </c>
      <c r="G459">
        <f t="shared" si="23"/>
        <v>44.76388900000002</v>
      </c>
      <c r="H459">
        <f t="shared" si="24"/>
        <v>2075</v>
      </c>
      <c r="X459" t="e" vm="314">
        <v>#VALUE!</v>
      </c>
    </row>
    <row r="460" spans="1:24" x14ac:dyDescent="0.2">
      <c r="A460" s="1" t="e" vm="325">
        <v>#VALUE!</v>
      </c>
      <c r="B460" t="e" cm="1" vm="314">
        <f t="array" ref="B460">_FV(A460,"Admin Division 1 (State/province/other)",TRUE)</f>
        <v>#VALUE!</v>
      </c>
      <c r="C460" t="e" cm="1" vm="1840">
        <f t="array" ref="C460">_FV(A460,"City")</f>
        <v>#VALUE!</v>
      </c>
      <c r="D460" cm="1" vm="1841">
        <f t="array" ref="D460">_FV(C460,"Latitude")</f>
        <v>39.771388999999999</v>
      </c>
      <c r="E460" cm="1" vm="1842">
        <f t="array" ref="E460">_FV(C460,"Longitude")</f>
        <v>-105.09611099999999</v>
      </c>
      <c r="F460">
        <f t="shared" si="22"/>
        <v>-21.445992000000004</v>
      </c>
      <c r="G460">
        <f t="shared" si="23"/>
        <v>44.76388900000002</v>
      </c>
      <c r="H460">
        <f t="shared" si="24"/>
        <v>2075</v>
      </c>
      <c r="X460" t="e" vm="314">
        <v>#VALUE!</v>
      </c>
    </row>
    <row r="461" spans="1:24" x14ac:dyDescent="0.2">
      <c r="A461" s="1" t="e" vm="325">
        <v>#VALUE!</v>
      </c>
      <c r="B461" t="e" cm="1" vm="314">
        <f t="array" ref="B461">_FV(A461,"Admin Division 1 (State/province/other)",TRUE)</f>
        <v>#VALUE!</v>
      </c>
      <c r="C461" t="e" cm="1" vm="1840">
        <f t="array" ref="C461">_FV(A461,"City")</f>
        <v>#VALUE!</v>
      </c>
      <c r="D461" cm="1" vm="1841">
        <f t="array" ref="D461">_FV(C461,"Latitude")</f>
        <v>39.771388999999999</v>
      </c>
      <c r="E461" cm="1" vm="1842">
        <f t="array" ref="E461">_FV(C461,"Longitude")</f>
        <v>-105.09611099999999</v>
      </c>
      <c r="F461">
        <f t="shared" si="22"/>
        <v>-21.445992000000004</v>
      </c>
      <c r="G461">
        <f t="shared" si="23"/>
        <v>44.76388900000002</v>
      </c>
      <c r="H461">
        <f t="shared" si="24"/>
        <v>2075</v>
      </c>
      <c r="X461" t="e" vm="314">
        <v>#VALUE!</v>
      </c>
    </row>
    <row r="462" spans="1:24" x14ac:dyDescent="0.2">
      <c r="A462" s="1" t="e" vm="325">
        <v>#VALUE!</v>
      </c>
      <c r="B462" t="e" cm="1" vm="314">
        <f t="array" ref="B462">_FV(A462,"Admin Division 1 (State/province/other)",TRUE)</f>
        <v>#VALUE!</v>
      </c>
      <c r="C462" t="e" cm="1" vm="1840">
        <f t="array" ref="C462">_FV(A462,"City")</f>
        <v>#VALUE!</v>
      </c>
      <c r="D462" cm="1" vm="1841">
        <f t="array" ref="D462">_FV(C462,"Latitude")</f>
        <v>39.771388999999999</v>
      </c>
      <c r="E462" cm="1" vm="1842">
        <f t="array" ref="E462">_FV(C462,"Longitude")</f>
        <v>-105.09611099999999</v>
      </c>
      <c r="F462">
        <f t="shared" si="22"/>
        <v>-21.445992000000004</v>
      </c>
      <c r="G462">
        <f t="shared" si="23"/>
        <v>44.76388900000002</v>
      </c>
      <c r="H462">
        <f t="shared" si="24"/>
        <v>2075</v>
      </c>
      <c r="X462" t="e" vm="314">
        <v>#VALUE!</v>
      </c>
    </row>
    <row r="463" spans="1:24" x14ac:dyDescent="0.2">
      <c r="A463" s="1" t="e" vm="325">
        <v>#VALUE!</v>
      </c>
      <c r="B463" t="e" cm="1" vm="314">
        <f t="array" ref="B463">_FV(A463,"Admin Division 1 (State/province/other)",TRUE)</f>
        <v>#VALUE!</v>
      </c>
      <c r="C463" t="e" cm="1" vm="1840">
        <f t="array" ref="C463">_FV(A463,"City")</f>
        <v>#VALUE!</v>
      </c>
      <c r="D463" cm="1" vm="1841">
        <f t="array" ref="D463">_FV(C463,"Latitude")</f>
        <v>39.771388999999999</v>
      </c>
      <c r="E463" cm="1" vm="1842">
        <f t="array" ref="E463">_FV(C463,"Longitude")</f>
        <v>-105.09611099999999</v>
      </c>
      <c r="F463">
        <f t="shared" si="22"/>
        <v>-21.445992000000004</v>
      </c>
      <c r="G463">
        <f t="shared" si="23"/>
        <v>44.76388900000002</v>
      </c>
      <c r="H463">
        <f t="shared" si="24"/>
        <v>2075</v>
      </c>
      <c r="X463" t="e" vm="314">
        <v>#VALUE!</v>
      </c>
    </row>
    <row r="464" spans="1:24" x14ac:dyDescent="0.2">
      <c r="A464" s="1" t="e" vm="325">
        <v>#VALUE!</v>
      </c>
      <c r="B464" t="e" cm="1" vm="314">
        <f t="array" ref="B464">_FV(A464,"Admin Division 1 (State/province/other)",TRUE)</f>
        <v>#VALUE!</v>
      </c>
      <c r="C464" t="e" cm="1" vm="1840">
        <f t="array" ref="C464">_FV(A464,"City")</f>
        <v>#VALUE!</v>
      </c>
      <c r="D464" cm="1" vm="1841">
        <f t="array" ref="D464">_FV(C464,"Latitude")</f>
        <v>39.771388999999999</v>
      </c>
      <c r="E464" cm="1" vm="1842">
        <f t="array" ref="E464">_FV(C464,"Longitude")</f>
        <v>-105.09611099999999</v>
      </c>
      <c r="F464">
        <f t="shared" si="22"/>
        <v>-21.445992000000004</v>
      </c>
      <c r="G464">
        <f t="shared" si="23"/>
        <v>44.76388900000002</v>
      </c>
      <c r="H464">
        <f t="shared" si="24"/>
        <v>2075</v>
      </c>
      <c r="X464" t="e" vm="314">
        <v>#VALUE!</v>
      </c>
    </row>
    <row r="465" spans="1:24" x14ac:dyDescent="0.2">
      <c r="A465" s="1" t="e" vm="325">
        <v>#VALUE!</v>
      </c>
      <c r="B465" t="e" cm="1" vm="314">
        <f t="array" ref="B465">_FV(A465,"Admin Division 1 (State/province/other)",TRUE)</f>
        <v>#VALUE!</v>
      </c>
      <c r="C465" t="e" cm="1" vm="1840">
        <f t="array" ref="C465">_FV(A465,"City")</f>
        <v>#VALUE!</v>
      </c>
      <c r="D465" cm="1" vm="1841">
        <f t="array" ref="D465">_FV(C465,"Latitude")</f>
        <v>39.771388999999999</v>
      </c>
      <c r="E465" cm="1" vm="1842">
        <f t="array" ref="E465">_FV(C465,"Longitude")</f>
        <v>-105.09611099999999</v>
      </c>
      <c r="F465">
        <f t="shared" si="22"/>
        <v>-21.445992000000004</v>
      </c>
      <c r="G465">
        <f t="shared" si="23"/>
        <v>44.76388900000002</v>
      </c>
      <c r="H465">
        <f t="shared" si="24"/>
        <v>2075</v>
      </c>
      <c r="X465" t="e" vm="314">
        <v>#VALUE!</v>
      </c>
    </row>
    <row r="466" spans="1:24" x14ac:dyDescent="0.2">
      <c r="A466" s="1" t="e" vm="325">
        <v>#VALUE!</v>
      </c>
      <c r="B466" t="e" cm="1" vm="314">
        <f t="array" ref="B466">_FV(A466,"Admin Division 1 (State/province/other)",TRUE)</f>
        <v>#VALUE!</v>
      </c>
      <c r="C466" t="e" cm="1" vm="1840">
        <f t="array" ref="C466">_FV(A466,"City")</f>
        <v>#VALUE!</v>
      </c>
      <c r="D466" cm="1" vm="1841">
        <f t="array" ref="D466">_FV(C466,"Latitude")</f>
        <v>39.771388999999999</v>
      </c>
      <c r="E466" cm="1" vm="1842">
        <f t="array" ref="E466">_FV(C466,"Longitude")</f>
        <v>-105.09611099999999</v>
      </c>
      <c r="F466">
        <f t="shared" si="22"/>
        <v>-21.445992000000004</v>
      </c>
      <c r="G466">
        <f t="shared" si="23"/>
        <v>44.76388900000002</v>
      </c>
      <c r="H466">
        <f t="shared" si="24"/>
        <v>2075</v>
      </c>
      <c r="X466" t="e" vm="314">
        <v>#VALUE!</v>
      </c>
    </row>
    <row r="467" spans="1:24" x14ac:dyDescent="0.2">
      <c r="A467" s="1" t="e" vm="326">
        <v>#VALUE!</v>
      </c>
      <c r="B467" t="e" cm="1" vm="314">
        <f t="array" ref="B467">_FV(A467,"Admin Division 1 (State/province/other)",TRUE)</f>
        <v>#VALUE!</v>
      </c>
      <c r="C467" t="e" cm="1" vm="1843">
        <f t="array" ref="C467">_FV(A467,"City")</f>
        <v>#VALUE!</v>
      </c>
      <c r="D467" cm="1" vm="1844">
        <f t="array" ref="D467">_FV(C467,"Latitude")</f>
        <v>39.710890999999997</v>
      </c>
      <c r="E467" cm="1" vm="1845">
        <f t="array" ref="E467">_FV(C467,"Longitude")</f>
        <v>-104.22341</v>
      </c>
      <c r="F467">
        <f t="shared" si="22"/>
        <v>-21.506490000000007</v>
      </c>
      <c r="G467">
        <f t="shared" si="23"/>
        <v>45.636590000000012</v>
      </c>
      <c r="H467">
        <f t="shared" si="24"/>
        <v>2102</v>
      </c>
      <c r="X467" t="e" vm="314">
        <v>#VALUE!</v>
      </c>
    </row>
    <row r="468" spans="1:24" x14ac:dyDescent="0.2">
      <c r="A468" s="1" t="e" vm="327">
        <v>#VALUE!</v>
      </c>
      <c r="B468" t="e" cm="1" vm="314">
        <f t="array" ref="B468">_FV(A468,"Admin Division 1 (State/province/other)",TRUE)</f>
        <v>#VALUE!</v>
      </c>
      <c r="C468" t="e" cm="1" vm="1846">
        <f t="array" ref="C468">_FV(A468,"City")</f>
        <v>#VALUE!</v>
      </c>
      <c r="D468" cm="1" vm="1847">
        <f t="array" ref="D468">_FV(C468,"Latitude")</f>
        <v>39.375366999999997</v>
      </c>
      <c r="E468" cm="1" vm="1848">
        <f t="array" ref="E468">_FV(C468,"Longitude")</f>
        <v>-104.859911</v>
      </c>
      <c r="F468">
        <f t="shared" si="22"/>
        <v>-21.842014000000006</v>
      </c>
      <c r="G468">
        <f t="shared" si="23"/>
        <v>45.000089000000017</v>
      </c>
      <c r="H468">
        <f t="shared" si="24"/>
        <v>2101</v>
      </c>
      <c r="X468" t="e" vm="314">
        <v>#VALUE!</v>
      </c>
    </row>
    <row r="469" spans="1:24" x14ac:dyDescent="0.2">
      <c r="A469" s="1" t="e" vm="327">
        <v>#VALUE!</v>
      </c>
      <c r="B469" t="e" cm="1" vm="314">
        <f t="array" ref="B469">_FV(A469,"Admin Division 1 (State/province/other)",TRUE)</f>
        <v>#VALUE!</v>
      </c>
      <c r="C469" t="e" cm="1" vm="1846">
        <f t="array" ref="C469">_FV(A469,"City")</f>
        <v>#VALUE!</v>
      </c>
      <c r="D469" cm="1" vm="1847">
        <f t="array" ref="D469">_FV(C469,"Latitude")</f>
        <v>39.375366999999997</v>
      </c>
      <c r="E469" cm="1" vm="1848">
        <f t="array" ref="E469">_FV(C469,"Longitude")</f>
        <v>-104.859911</v>
      </c>
      <c r="F469">
        <f t="shared" si="22"/>
        <v>-21.842014000000006</v>
      </c>
      <c r="G469">
        <f t="shared" si="23"/>
        <v>45.000089000000017</v>
      </c>
      <c r="H469">
        <f t="shared" si="24"/>
        <v>2101</v>
      </c>
      <c r="X469" t="e" vm="314">
        <v>#VALUE!</v>
      </c>
    </row>
    <row r="470" spans="1:24" x14ac:dyDescent="0.2">
      <c r="A470" s="1" t="e" vm="327">
        <v>#VALUE!</v>
      </c>
      <c r="B470" t="e" cm="1" vm="314">
        <f t="array" ref="B470">_FV(A470,"Admin Division 1 (State/province/other)",TRUE)</f>
        <v>#VALUE!</v>
      </c>
      <c r="C470" t="e" cm="1" vm="1846">
        <f t="array" ref="C470">_FV(A470,"City")</f>
        <v>#VALUE!</v>
      </c>
      <c r="D470" cm="1" vm="1847">
        <f t="array" ref="D470">_FV(C470,"Latitude")</f>
        <v>39.375366999999997</v>
      </c>
      <c r="E470" cm="1" vm="1848">
        <f t="array" ref="E470">_FV(C470,"Longitude")</f>
        <v>-104.859911</v>
      </c>
      <c r="F470">
        <f t="shared" si="22"/>
        <v>-21.842014000000006</v>
      </c>
      <c r="G470">
        <f t="shared" si="23"/>
        <v>45.000089000000017</v>
      </c>
      <c r="H470">
        <f t="shared" si="24"/>
        <v>2101</v>
      </c>
      <c r="X470" t="e" vm="314">
        <v>#VALUE!</v>
      </c>
    </row>
    <row r="471" spans="1:24" x14ac:dyDescent="0.2">
      <c r="A471" s="1" t="e" vm="327">
        <v>#VALUE!</v>
      </c>
      <c r="B471" t="e" cm="1" vm="314">
        <f t="array" ref="B471">_FV(A471,"Admin Division 1 (State/province/other)",TRUE)</f>
        <v>#VALUE!</v>
      </c>
      <c r="C471" t="e" cm="1" vm="1846">
        <f t="array" ref="C471">_FV(A471,"City")</f>
        <v>#VALUE!</v>
      </c>
      <c r="D471" cm="1" vm="1847">
        <f t="array" ref="D471">_FV(C471,"Latitude")</f>
        <v>39.375366999999997</v>
      </c>
      <c r="E471" cm="1" vm="1848">
        <f t="array" ref="E471">_FV(C471,"Longitude")</f>
        <v>-104.859911</v>
      </c>
      <c r="F471">
        <f t="shared" si="22"/>
        <v>-21.842014000000006</v>
      </c>
      <c r="G471">
        <f t="shared" si="23"/>
        <v>45.000089000000017</v>
      </c>
      <c r="H471">
        <f t="shared" si="24"/>
        <v>2101</v>
      </c>
      <c r="X471" t="e" vm="314">
        <v>#VALUE!</v>
      </c>
    </row>
    <row r="472" spans="1:24" x14ac:dyDescent="0.2">
      <c r="A472" s="1" t="e" vm="328">
        <v>#VALUE!</v>
      </c>
      <c r="B472" t="e" cm="1" vm="314">
        <f t="array" ref="B472">_FV(A472,"Admin Division 1 (State/province/other)",TRUE)</f>
        <v>#VALUE!</v>
      </c>
      <c r="C472" t="e" cm="1" vm="1849">
        <f t="array" ref="C472">_FV(A472,"City")</f>
        <v>#VALUE!</v>
      </c>
      <c r="D472" cm="1" vm="1850">
        <f t="array" ref="D472">_FV(C472,"Latitude")</f>
        <v>39.649436000000001</v>
      </c>
      <c r="E472" cm="1" vm="1851">
        <f t="array" ref="E472">_FV(C472,"Longitude")</f>
        <v>-104.98891</v>
      </c>
      <c r="F472">
        <f t="shared" si="22"/>
        <v>-21.567945000000002</v>
      </c>
      <c r="G472">
        <f t="shared" si="23"/>
        <v>44.871090000000009</v>
      </c>
      <c r="H472">
        <f t="shared" si="24"/>
        <v>2084</v>
      </c>
      <c r="X472" t="e" vm="314">
        <v>#VALUE!</v>
      </c>
    </row>
    <row r="473" spans="1:24" x14ac:dyDescent="0.2">
      <c r="A473" s="1" t="e" vm="329">
        <v>#VALUE!</v>
      </c>
      <c r="B473" t="e" cm="1" vm="314">
        <f t="array" ref="B473">_FV(A473,"Admin Division 1 (State/province/other)",TRUE)</f>
        <v>#VALUE!</v>
      </c>
      <c r="C473" t="e" cm="1" vm="1849">
        <f t="array" ref="C473">_FV(A473,"City")</f>
        <v>#VALUE!</v>
      </c>
      <c r="D473" cm="1" vm="1850">
        <f t="array" ref="D473">_FV(C473,"Latitude")</f>
        <v>39.649436000000001</v>
      </c>
      <c r="E473" cm="1" vm="1851">
        <f t="array" ref="E473">_FV(C473,"Longitude")</f>
        <v>-104.98891</v>
      </c>
      <c r="F473">
        <f t="shared" si="22"/>
        <v>-21.567945000000002</v>
      </c>
      <c r="G473">
        <f t="shared" si="23"/>
        <v>44.871090000000009</v>
      </c>
      <c r="H473">
        <f t="shared" si="24"/>
        <v>2084</v>
      </c>
      <c r="X473" t="e" vm="314">
        <v>#VALUE!</v>
      </c>
    </row>
    <row r="474" spans="1:24" x14ac:dyDescent="0.2">
      <c r="A474" s="1" t="e" vm="329">
        <v>#VALUE!</v>
      </c>
      <c r="B474" t="e" cm="1" vm="314">
        <f t="array" ref="B474">_FV(A474,"Admin Division 1 (State/province/other)",TRUE)</f>
        <v>#VALUE!</v>
      </c>
      <c r="C474" t="e" cm="1" vm="1849">
        <f t="array" ref="C474">_FV(A474,"City")</f>
        <v>#VALUE!</v>
      </c>
      <c r="D474" cm="1" vm="1850">
        <f t="array" ref="D474">_FV(C474,"Latitude")</f>
        <v>39.649436000000001</v>
      </c>
      <c r="E474" cm="1" vm="1851">
        <f t="array" ref="E474">_FV(C474,"Longitude")</f>
        <v>-104.98891</v>
      </c>
      <c r="F474">
        <f t="shared" si="22"/>
        <v>-21.567945000000002</v>
      </c>
      <c r="G474">
        <f t="shared" si="23"/>
        <v>44.871090000000009</v>
      </c>
      <c r="H474">
        <f t="shared" si="24"/>
        <v>2084</v>
      </c>
      <c r="X474" t="e" vm="314">
        <v>#VALUE!</v>
      </c>
    </row>
    <row r="475" spans="1:24" x14ac:dyDescent="0.2">
      <c r="A475" s="1" t="e" vm="329">
        <v>#VALUE!</v>
      </c>
      <c r="B475" t="e" cm="1" vm="314">
        <f t="array" ref="B475">_FV(A475,"Admin Division 1 (State/province/other)",TRUE)</f>
        <v>#VALUE!</v>
      </c>
      <c r="C475" t="e" cm="1" vm="1849">
        <f t="array" ref="C475">_FV(A475,"City")</f>
        <v>#VALUE!</v>
      </c>
      <c r="D475" cm="1" vm="1850">
        <f t="array" ref="D475">_FV(C475,"Latitude")</f>
        <v>39.649436000000001</v>
      </c>
      <c r="E475" cm="1" vm="1851">
        <f t="array" ref="E475">_FV(C475,"Longitude")</f>
        <v>-104.98891</v>
      </c>
      <c r="F475">
        <f t="shared" si="22"/>
        <v>-21.567945000000002</v>
      </c>
      <c r="G475">
        <f t="shared" si="23"/>
        <v>44.871090000000009</v>
      </c>
      <c r="H475">
        <f t="shared" si="24"/>
        <v>2084</v>
      </c>
      <c r="X475" t="e" vm="314">
        <v>#VALUE!</v>
      </c>
    </row>
    <row r="476" spans="1:24" x14ac:dyDescent="0.2">
      <c r="A476" s="1" t="e" vm="329">
        <v>#VALUE!</v>
      </c>
      <c r="B476" t="e" cm="1" vm="314">
        <f t="array" ref="B476">_FV(A476,"Admin Division 1 (State/province/other)",TRUE)</f>
        <v>#VALUE!</v>
      </c>
      <c r="C476" t="e" cm="1" vm="1849">
        <f t="array" ref="C476">_FV(A476,"City")</f>
        <v>#VALUE!</v>
      </c>
      <c r="D476" cm="1" vm="1850">
        <f t="array" ref="D476">_FV(C476,"Latitude")</f>
        <v>39.649436000000001</v>
      </c>
      <c r="E476" cm="1" vm="1851">
        <f t="array" ref="E476">_FV(C476,"Longitude")</f>
        <v>-104.98891</v>
      </c>
      <c r="F476">
        <f t="shared" si="22"/>
        <v>-21.567945000000002</v>
      </c>
      <c r="G476">
        <f t="shared" si="23"/>
        <v>44.871090000000009</v>
      </c>
      <c r="H476">
        <f t="shared" si="24"/>
        <v>2084</v>
      </c>
      <c r="X476" t="e" vm="314">
        <v>#VALUE!</v>
      </c>
    </row>
    <row r="477" spans="1:24" x14ac:dyDescent="0.2">
      <c r="A477" s="1" t="e" vm="329">
        <v>#VALUE!</v>
      </c>
      <c r="B477" t="e" cm="1" vm="314">
        <f t="array" ref="B477">_FV(A477,"Admin Division 1 (State/province/other)",TRUE)</f>
        <v>#VALUE!</v>
      </c>
      <c r="C477" t="e" cm="1" vm="1849">
        <f t="array" ref="C477">_FV(A477,"City")</f>
        <v>#VALUE!</v>
      </c>
      <c r="D477" cm="1" vm="1850">
        <f t="array" ref="D477">_FV(C477,"Latitude")</f>
        <v>39.649436000000001</v>
      </c>
      <c r="E477" cm="1" vm="1851">
        <f t="array" ref="E477">_FV(C477,"Longitude")</f>
        <v>-104.98891</v>
      </c>
      <c r="F477">
        <f t="shared" si="22"/>
        <v>-21.567945000000002</v>
      </c>
      <c r="G477">
        <f t="shared" si="23"/>
        <v>44.871090000000009</v>
      </c>
      <c r="H477">
        <f t="shared" si="24"/>
        <v>2084</v>
      </c>
      <c r="X477" t="e" vm="314">
        <v>#VALUE!</v>
      </c>
    </row>
    <row r="478" spans="1:24" x14ac:dyDescent="0.2">
      <c r="A478" s="1" t="e" vm="329">
        <v>#VALUE!</v>
      </c>
      <c r="B478" t="e" cm="1" vm="314">
        <f t="array" ref="B478">_FV(A478,"Admin Division 1 (State/province/other)",TRUE)</f>
        <v>#VALUE!</v>
      </c>
      <c r="C478" t="e" cm="1" vm="1849">
        <f t="array" ref="C478">_FV(A478,"City")</f>
        <v>#VALUE!</v>
      </c>
      <c r="D478" cm="1" vm="1850">
        <f t="array" ref="D478">_FV(C478,"Latitude")</f>
        <v>39.649436000000001</v>
      </c>
      <c r="E478" cm="1" vm="1851">
        <f t="array" ref="E478">_FV(C478,"Longitude")</f>
        <v>-104.98891</v>
      </c>
      <c r="F478">
        <f t="shared" si="22"/>
        <v>-21.567945000000002</v>
      </c>
      <c r="G478">
        <f t="shared" si="23"/>
        <v>44.871090000000009</v>
      </c>
      <c r="H478">
        <f t="shared" si="24"/>
        <v>2084</v>
      </c>
      <c r="X478" t="e" vm="314">
        <v>#VALUE!</v>
      </c>
    </row>
    <row r="479" spans="1:24" x14ac:dyDescent="0.2">
      <c r="A479" s="1" t="e" vm="329">
        <v>#VALUE!</v>
      </c>
      <c r="B479" t="e" cm="1" vm="314">
        <f t="array" ref="B479">_FV(A479,"Admin Division 1 (State/province/other)",TRUE)</f>
        <v>#VALUE!</v>
      </c>
      <c r="C479" t="e" cm="1" vm="1849">
        <f t="array" ref="C479">_FV(A479,"City")</f>
        <v>#VALUE!</v>
      </c>
      <c r="D479" cm="1" vm="1850">
        <f t="array" ref="D479">_FV(C479,"Latitude")</f>
        <v>39.649436000000001</v>
      </c>
      <c r="E479" cm="1" vm="1851">
        <f t="array" ref="E479">_FV(C479,"Longitude")</f>
        <v>-104.98891</v>
      </c>
      <c r="F479">
        <f t="shared" si="22"/>
        <v>-21.567945000000002</v>
      </c>
      <c r="G479">
        <f t="shared" si="23"/>
        <v>44.871090000000009</v>
      </c>
      <c r="H479">
        <f t="shared" si="24"/>
        <v>2084</v>
      </c>
      <c r="X479" t="e" vm="314">
        <v>#VALUE!</v>
      </c>
    </row>
    <row r="480" spans="1:24" x14ac:dyDescent="0.2">
      <c r="A480" s="1" t="e" vm="329">
        <v>#VALUE!</v>
      </c>
      <c r="B480" t="e" cm="1" vm="314">
        <f t="array" ref="B480">_FV(A480,"Admin Division 1 (State/province/other)",TRUE)</f>
        <v>#VALUE!</v>
      </c>
      <c r="C480" t="e" cm="1" vm="1849">
        <f t="array" ref="C480">_FV(A480,"City")</f>
        <v>#VALUE!</v>
      </c>
      <c r="D480" cm="1" vm="1850">
        <f t="array" ref="D480">_FV(C480,"Latitude")</f>
        <v>39.649436000000001</v>
      </c>
      <c r="E480" cm="1" vm="1851">
        <f t="array" ref="E480">_FV(C480,"Longitude")</f>
        <v>-104.98891</v>
      </c>
      <c r="F480">
        <f t="shared" si="22"/>
        <v>-21.567945000000002</v>
      </c>
      <c r="G480">
        <f t="shared" si="23"/>
        <v>44.871090000000009</v>
      </c>
      <c r="H480">
        <f t="shared" si="24"/>
        <v>2084</v>
      </c>
      <c r="X480" t="e" vm="314">
        <v>#VALUE!</v>
      </c>
    </row>
    <row r="481" spans="1:24" x14ac:dyDescent="0.2">
      <c r="A481" s="1" t="e" vm="329">
        <v>#VALUE!</v>
      </c>
      <c r="B481" t="e" cm="1" vm="314">
        <f t="array" ref="B481">_FV(A481,"Admin Division 1 (State/province/other)",TRUE)</f>
        <v>#VALUE!</v>
      </c>
      <c r="C481" t="e" cm="1" vm="1849">
        <f t="array" ref="C481">_FV(A481,"City")</f>
        <v>#VALUE!</v>
      </c>
      <c r="D481" cm="1" vm="1850">
        <f t="array" ref="D481">_FV(C481,"Latitude")</f>
        <v>39.649436000000001</v>
      </c>
      <c r="E481" cm="1" vm="1851">
        <f t="array" ref="E481">_FV(C481,"Longitude")</f>
        <v>-104.98891</v>
      </c>
      <c r="F481">
        <f t="shared" si="22"/>
        <v>-21.567945000000002</v>
      </c>
      <c r="G481">
        <f t="shared" si="23"/>
        <v>44.871090000000009</v>
      </c>
      <c r="H481">
        <f t="shared" si="24"/>
        <v>2084</v>
      </c>
      <c r="X481" t="e" vm="314">
        <v>#VALUE!</v>
      </c>
    </row>
    <row r="482" spans="1:24" x14ac:dyDescent="0.2">
      <c r="A482" s="1" t="e" vm="329">
        <v>#VALUE!</v>
      </c>
      <c r="B482" t="e" cm="1" vm="314">
        <f t="array" ref="B482">_FV(A482,"Admin Division 1 (State/province/other)",TRUE)</f>
        <v>#VALUE!</v>
      </c>
      <c r="C482" t="e" cm="1" vm="1849">
        <f t="array" ref="C482">_FV(A482,"City")</f>
        <v>#VALUE!</v>
      </c>
      <c r="D482" cm="1" vm="1850">
        <f t="array" ref="D482">_FV(C482,"Latitude")</f>
        <v>39.649436000000001</v>
      </c>
      <c r="E482" cm="1" vm="1851">
        <f t="array" ref="E482">_FV(C482,"Longitude")</f>
        <v>-104.98891</v>
      </c>
      <c r="F482">
        <f t="shared" si="22"/>
        <v>-21.567945000000002</v>
      </c>
      <c r="G482">
        <f t="shared" si="23"/>
        <v>44.871090000000009</v>
      </c>
      <c r="H482">
        <f t="shared" si="24"/>
        <v>2084</v>
      </c>
      <c r="X482" t="e" vm="314">
        <v>#VALUE!</v>
      </c>
    </row>
    <row r="483" spans="1:24" x14ac:dyDescent="0.2">
      <c r="A483" s="1" t="e" vm="329">
        <v>#VALUE!</v>
      </c>
      <c r="B483" t="e" cm="1" vm="314">
        <f t="array" ref="B483">_FV(A483,"Admin Division 1 (State/province/other)",TRUE)</f>
        <v>#VALUE!</v>
      </c>
      <c r="C483" t="e" cm="1" vm="1849">
        <f t="array" ref="C483">_FV(A483,"City")</f>
        <v>#VALUE!</v>
      </c>
      <c r="D483" cm="1" vm="1850">
        <f t="array" ref="D483">_FV(C483,"Latitude")</f>
        <v>39.649436000000001</v>
      </c>
      <c r="E483" cm="1" vm="1851">
        <f t="array" ref="E483">_FV(C483,"Longitude")</f>
        <v>-104.98891</v>
      </c>
      <c r="F483">
        <f t="shared" si="22"/>
        <v>-21.567945000000002</v>
      </c>
      <c r="G483">
        <f t="shared" si="23"/>
        <v>44.871090000000009</v>
      </c>
      <c r="H483">
        <f t="shared" si="24"/>
        <v>2084</v>
      </c>
      <c r="X483" t="e" vm="314">
        <v>#VALUE!</v>
      </c>
    </row>
    <row r="484" spans="1:24" x14ac:dyDescent="0.2">
      <c r="A484" s="1" t="e" vm="329">
        <v>#VALUE!</v>
      </c>
      <c r="B484" t="e" cm="1" vm="314">
        <f t="array" ref="B484">_FV(A484,"Admin Division 1 (State/province/other)",TRUE)</f>
        <v>#VALUE!</v>
      </c>
      <c r="C484" t="e" cm="1" vm="1849">
        <f t="array" ref="C484">_FV(A484,"City")</f>
        <v>#VALUE!</v>
      </c>
      <c r="D484" cm="1" vm="1850">
        <f t="array" ref="D484">_FV(C484,"Latitude")</f>
        <v>39.649436000000001</v>
      </c>
      <c r="E484" cm="1" vm="1851">
        <f t="array" ref="E484">_FV(C484,"Longitude")</f>
        <v>-104.98891</v>
      </c>
      <c r="F484">
        <f t="shared" si="22"/>
        <v>-21.567945000000002</v>
      </c>
      <c r="G484">
        <f t="shared" si="23"/>
        <v>44.871090000000009</v>
      </c>
      <c r="H484">
        <f t="shared" si="24"/>
        <v>2084</v>
      </c>
      <c r="X484" t="e" vm="314">
        <v>#VALUE!</v>
      </c>
    </row>
    <row r="485" spans="1:24" x14ac:dyDescent="0.2">
      <c r="A485" s="1" t="e" vm="329">
        <v>#VALUE!</v>
      </c>
      <c r="B485" t="e" cm="1" vm="314">
        <f t="array" ref="B485">_FV(A485,"Admin Division 1 (State/province/other)",TRUE)</f>
        <v>#VALUE!</v>
      </c>
      <c r="C485" t="e" cm="1" vm="1849">
        <f t="array" ref="C485">_FV(A485,"City")</f>
        <v>#VALUE!</v>
      </c>
      <c r="D485" cm="1" vm="1850">
        <f t="array" ref="D485">_FV(C485,"Latitude")</f>
        <v>39.649436000000001</v>
      </c>
      <c r="E485" cm="1" vm="1851">
        <f t="array" ref="E485">_FV(C485,"Longitude")</f>
        <v>-104.98891</v>
      </c>
      <c r="F485">
        <f t="shared" si="22"/>
        <v>-21.567945000000002</v>
      </c>
      <c r="G485">
        <f t="shared" si="23"/>
        <v>44.871090000000009</v>
      </c>
      <c r="H485">
        <f t="shared" si="24"/>
        <v>2084</v>
      </c>
      <c r="X485" t="e" vm="314">
        <v>#VALUE!</v>
      </c>
    </row>
    <row r="486" spans="1:24" x14ac:dyDescent="0.2">
      <c r="A486" s="1" t="e" vm="329">
        <v>#VALUE!</v>
      </c>
      <c r="B486" t="e" cm="1" vm="314">
        <f t="array" ref="B486">_FV(A486,"Admin Division 1 (State/province/other)",TRUE)</f>
        <v>#VALUE!</v>
      </c>
      <c r="C486" t="e" cm="1" vm="1849">
        <f t="array" ref="C486">_FV(A486,"City")</f>
        <v>#VALUE!</v>
      </c>
      <c r="D486" cm="1" vm="1850">
        <f t="array" ref="D486">_FV(C486,"Latitude")</f>
        <v>39.649436000000001</v>
      </c>
      <c r="E486" cm="1" vm="1851">
        <f t="array" ref="E486">_FV(C486,"Longitude")</f>
        <v>-104.98891</v>
      </c>
      <c r="F486">
        <f t="shared" si="22"/>
        <v>-21.567945000000002</v>
      </c>
      <c r="G486">
        <f t="shared" si="23"/>
        <v>44.871090000000009</v>
      </c>
      <c r="H486">
        <f t="shared" si="24"/>
        <v>2084</v>
      </c>
      <c r="X486" t="e" vm="314">
        <v>#VALUE!</v>
      </c>
    </row>
    <row r="487" spans="1:24" x14ac:dyDescent="0.2">
      <c r="A487" s="1" t="e" vm="329">
        <v>#VALUE!</v>
      </c>
      <c r="B487" t="e" cm="1" vm="314">
        <f t="array" ref="B487">_FV(A487,"Admin Division 1 (State/province/other)",TRUE)</f>
        <v>#VALUE!</v>
      </c>
      <c r="C487" t="e" cm="1" vm="1849">
        <f t="array" ref="C487">_FV(A487,"City")</f>
        <v>#VALUE!</v>
      </c>
      <c r="D487" cm="1" vm="1850">
        <f t="array" ref="D487">_FV(C487,"Latitude")</f>
        <v>39.649436000000001</v>
      </c>
      <c r="E487" cm="1" vm="1851">
        <f t="array" ref="E487">_FV(C487,"Longitude")</f>
        <v>-104.98891</v>
      </c>
      <c r="F487">
        <f t="shared" si="22"/>
        <v>-21.567945000000002</v>
      </c>
      <c r="G487">
        <f t="shared" si="23"/>
        <v>44.871090000000009</v>
      </c>
      <c r="H487">
        <f t="shared" si="24"/>
        <v>2084</v>
      </c>
      <c r="X487" t="e" vm="314">
        <v>#VALUE!</v>
      </c>
    </row>
    <row r="488" spans="1:24" x14ac:dyDescent="0.2">
      <c r="A488" s="1" t="e" vm="329">
        <v>#VALUE!</v>
      </c>
      <c r="B488" t="e" cm="1" vm="314">
        <f t="array" ref="B488">_FV(A488,"Admin Division 1 (State/province/other)",TRUE)</f>
        <v>#VALUE!</v>
      </c>
      <c r="C488" t="e" cm="1" vm="1849">
        <f t="array" ref="C488">_FV(A488,"City")</f>
        <v>#VALUE!</v>
      </c>
      <c r="D488" cm="1" vm="1850">
        <f t="array" ref="D488">_FV(C488,"Latitude")</f>
        <v>39.649436000000001</v>
      </c>
      <c r="E488" cm="1" vm="1851">
        <f t="array" ref="E488">_FV(C488,"Longitude")</f>
        <v>-104.98891</v>
      </c>
      <c r="F488">
        <f t="shared" si="22"/>
        <v>-21.567945000000002</v>
      </c>
      <c r="G488">
        <f t="shared" si="23"/>
        <v>44.871090000000009</v>
      </c>
      <c r="H488">
        <f t="shared" si="24"/>
        <v>2084</v>
      </c>
      <c r="X488" t="e" vm="314">
        <v>#VALUE!</v>
      </c>
    </row>
    <row r="489" spans="1:24" x14ac:dyDescent="0.2">
      <c r="A489" s="1" t="e" vm="329">
        <v>#VALUE!</v>
      </c>
      <c r="B489" t="e" cm="1" vm="314">
        <f t="array" ref="B489">_FV(A489,"Admin Division 1 (State/province/other)",TRUE)</f>
        <v>#VALUE!</v>
      </c>
      <c r="C489" t="e" cm="1" vm="1849">
        <f t="array" ref="C489">_FV(A489,"City")</f>
        <v>#VALUE!</v>
      </c>
      <c r="D489" cm="1" vm="1850">
        <f t="array" ref="D489">_FV(C489,"Latitude")</f>
        <v>39.649436000000001</v>
      </c>
      <c r="E489" cm="1" vm="1851">
        <f t="array" ref="E489">_FV(C489,"Longitude")</f>
        <v>-104.98891</v>
      </c>
      <c r="F489">
        <f t="shared" si="22"/>
        <v>-21.567945000000002</v>
      </c>
      <c r="G489">
        <f t="shared" si="23"/>
        <v>44.871090000000009</v>
      </c>
      <c r="H489">
        <f t="shared" si="24"/>
        <v>2084</v>
      </c>
      <c r="X489" t="e" vm="314">
        <v>#VALUE!</v>
      </c>
    </row>
    <row r="490" spans="1:24" x14ac:dyDescent="0.2">
      <c r="A490" s="1" t="e" vm="329">
        <v>#VALUE!</v>
      </c>
      <c r="B490" t="e" cm="1" vm="314">
        <f t="array" ref="B490">_FV(A490,"Admin Division 1 (State/province/other)",TRUE)</f>
        <v>#VALUE!</v>
      </c>
      <c r="C490" t="e" cm="1" vm="1849">
        <f t="array" ref="C490">_FV(A490,"City")</f>
        <v>#VALUE!</v>
      </c>
      <c r="D490" cm="1" vm="1850">
        <f t="array" ref="D490">_FV(C490,"Latitude")</f>
        <v>39.649436000000001</v>
      </c>
      <c r="E490" cm="1" vm="1851">
        <f t="array" ref="E490">_FV(C490,"Longitude")</f>
        <v>-104.98891</v>
      </c>
      <c r="F490">
        <f t="shared" si="22"/>
        <v>-21.567945000000002</v>
      </c>
      <c r="G490">
        <f t="shared" si="23"/>
        <v>44.871090000000009</v>
      </c>
      <c r="H490">
        <f t="shared" si="24"/>
        <v>2084</v>
      </c>
      <c r="X490" t="e" vm="314">
        <v>#VALUE!</v>
      </c>
    </row>
    <row r="491" spans="1:24" x14ac:dyDescent="0.2">
      <c r="A491" s="1" t="e" vm="329">
        <v>#VALUE!</v>
      </c>
      <c r="B491" t="e" cm="1" vm="314">
        <f t="array" ref="B491">_FV(A491,"Admin Division 1 (State/province/other)",TRUE)</f>
        <v>#VALUE!</v>
      </c>
      <c r="C491" t="e" cm="1" vm="1849">
        <f t="array" ref="C491">_FV(A491,"City")</f>
        <v>#VALUE!</v>
      </c>
      <c r="D491" cm="1" vm="1850">
        <f t="array" ref="D491">_FV(C491,"Latitude")</f>
        <v>39.649436000000001</v>
      </c>
      <c r="E491" cm="1" vm="1851">
        <f t="array" ref="E491">_FV(C491,"Longitude")</f>
        <v>-104.98891</v>
      </c>
      <c r="F491">
        <f t="shared" si="22"/>
        <v>-21.567945000000002</v>
      </c>
      <c r="G491">
        <f t="shared" si="23"/>
        <v>44.871090000000009</v>
      </c>
      <c r="H491">
        <f t="shared" si="24"/>
        <v>2084</v>
      </c>
      <c r="X491" t="e" vm="314">
        <v>#VALUE!</v>
      </c>
    </row>
    <row r="492" spans="1:24" x14ac:dyDescent="0.2">
      <c r="A492" s="1" t="e" vm="329">
        <v>#VALUE!</v>
      </c>
      <c r="B492" t="e" cm="1" vm="314">
        <f t="array" ref="B492">_FV(A492,"Admin Division 1 (State/province/other)",TRUE)</f>
        <v>#VALUE!</v>
      </c>
      <c r="C492" t="e" cm="1" vm="1849">
        <f t="array" ref="C492">_FV(A492,"City")</f>
        <v>#VALUE!</v>
      </c>
      <c r="D492" cm="1" vm="1850">
        <f t="array" ref="D492">_FV(C492,"Latitude")</f>
        <v>39.649436000000001</v>
      </c>
      <c r="E492" cm="1" vm="1851">
        <f t="array" ref="E492">_FV(C492,"Longitude")</f>
        <v>-104.98891</v>
      </c>
      <c r="F492">
        <f t="shared" si="22"/>
        <v>-21.567945000000002</v>
      </c>
      <c r="G492">
        <f t="shared" si="23"/>
        <v>44.871090000000009</v>
      </c>
      <c r="H492">
        <f t="shared" si="24"/>
        <v>2084</v>
      </c>
      <c r="X492" t="e" vm="314">
        <v>#VALUE!</v>
      </c>
    </row>
    <row r="493" spans="1:24" x14ac:dyDescent="0.2">
      <c r="A493" s="1" t="e" vm="329">
        <v>#VALUE!</v>
      </c>
      <c r="B493" t="e" cm="1" vm="314">
        <f t="array" ref="B493">_FV(A493,"Admin Division 1 (State/province/other)",TRUE)</f>
        <v>#VALUE!</v>
      </c>
      <c r="C493" t="e" cm="1" vm="1849">
        <f t="array" ref="C493">_FV(A493,"City")</f>
        <v>#VALUE!</v>
      </c>
      <c r="D493" cm="1" vm="1850">
        <f t="array" ref="D493">_FV(C493,"Latitude")</f>
        <v>39.649436000000001</v>
      </c>
      <c r="E493" cm="1" vm="1851">
        <f t="array" ref="E493">_FV(C493,"Longitude")</f>
        <v>-104.98891</v>
      </c>
      <c r="F493">
        <f t="shared" si="22"/>
        <v>-21.567945000000002</v>
      </c>
      <c r="G493">
        <f t="shared" si="23"/>
        <v>44.871090000000009</v>
      </c>
      <c r="H493">
        <f t="shared" si="24"/>
        <v>2084</v>
      </c>
      <c r="X493" t="e" vm="314">
        <v>#VALUE!</v>
      </c>
    </row>
    <row r="494" spans="1:24" x14ac:dyDescent="0.2">
      <c r="A494" s="1" t="e" vm="329">
        <v>#VALUE!</v>
      </c>
      <c r="B494" t="e" cm="1" vm="314">
        <f t="array" ref="B494">_FV(A494,"Admin Division 1 (State/province/other)",TRUE)</f>
        <v>#VALUE!</v>
      </c>
      <c r="C494" t="e" cm="1" vm="1849">
        <f t="array" ref="C494">_FV(A494,"City")</f>
        <v>#VALUE!</v>
      </c>
      <c r="D494" cm="1" vm="1850">
        <f t="array" ref="D494">_FV(C494,"Latitude")</f>
        <v>39.649436000000001</v>
      </c>
      <c r="E494" cm="1" vm="1851">
        <f t="array" ref="E494">_FV(C494,"Longitude")</f>
        <v>-104.98891</v>
      </c>
      <c r="F494">
        <f t="shared" si="22"/>
        <v>-21.567945000000002</v>
      </c>
      <c r="G494">
        <f t="shared" si="23"/>
        <v>44.871090000000009</v>
      </c>
      <c r="H494">
        <f t="shared" si="24"/>
        <v>2084</v>
      </c>
      <c r="X494" t="e" vm="314">
        <v>#VALUE!</v>
      </c>
    </row>
    <row r="495" spans="1:24" x14ac:dyDescent="0.2">
      <c r="A495" s="1" t="e" vm="329">
        <v>#VALUE!</v>
      </c>
      <c r="B495" t="e" cm="1" vm="314">
        <f t="array" ref="B495">_FV(A495,"Admin Division 1 (State/province/other)",TRUE)</f>
        <v>#VALUE!</v>
      </c>
      <c r="C495" t="e" cm="1" vm="1849">
        <f t="array" ref="C495">_FV(A495,"City")</f>
        <v>#VALUE!</v>
      </c>
      <c r="D495" cm="1" vm="1850">
        <f t="array" ref="D495">_FV(C495,"Latitude")</f>
        <v>39.649436000000001</v>
      </c>
      <c r="E495" cm="1" vm="1851">
        <f t="array" ref="E495">_FV(C495,"Longitude")</f>
        <v>-104.98891</v>
      </c>
      <c r="F495">
        <f t="shared" si="22"/>
        <v>-21.567945000000002</v>
      </c>
      <c r="G495">
        <f t="shared" si="23"/>
        <v>44.871090000000009</v>
      </c>
      <c r="H495">
        <f t="shared" si="24"/>
        <v>2084</v>
      </c>
      <c r="X495" t="e" vm="314">
        <v>#VALUE!</v>
      </c>
    </row>
    <row r="496" spans="1:24" x14ac:dyDescent="0.2">
      <c r="A496" s="1" t="e" vm="330">
        <v>#VALUE!</v>
      </c>
      <c r="B496" t="e" cm="1" vm="314">
        <f t="array" ref="B496">_FV(A496,"Admin Division 1 (State/province/other)",TRUE)</f>
        <v>#VALUE!</v>
      </c>
      <c r="C496" t="e" cm="1" vm="1852">
        <f t="array" ref="C496">_FV(A496,"City")</f>
        <v>#VALUE!</v>
      </c>
      <c r="D496" cm="1" vm="1853">
        <f t="array" ref="D496">_FV(C496,"Latitude")</f>
        <v>39.599722</v>
      </c>
      <c r="E496" cm="1" vm="1854">
        <f t="array" ref="E496">_FV(C496,"Longitude")</f>
        <v>-105.01083300000001</v>
      </c>
      <c r="F496">
        <f t="shared" si="22"/>
        <v>-21.617659000000003</v>
      </c>
      <c r="G496">
        <f t="shared" si="23"/>
        <v>44.849167000000008</v>
      </c>
      <c r="H496">
        <f t="shared" si="24"/>
        <v>2086</v>
      </c>
      <c r="X496" t="e" vm="314">
        <v>#VALUE!</v>
      </c>
    </row>
    <row r="497" spans="1:24" x14ac:dyDescent="0.2">
      <c r="A497" s="1" t="e" vm="330">
        <v>#VALUE!</v>
      </c>
      <c r="B497" t="e" cm="1" vm="314">
        <f t="array" ref="B497">_FV(A497,"Admin Division 1 (State/province/other)",TRUE)</f>
        <v>#VALUE!</v>
      </c>
      <c r="C497" t="e" cm="1" vm="1852">
        <f t="array" ref="C497">_FV(A497,"City")</f>
        <v>#VALUE!</v>
      </c>
      <c r="D497" cm="1" vm="1853">
        <f t="array" ref="D497">_FV(C497,"Latitude")</f>
        <v>39.599722</v>
      </c>
      <c r="E497" cm="1" vm="1854">
        <f t="array" ref="E497">_FV(C497,"Longitude")</f>
        <v>-105.01083300000001</v>
      </c>
      <c r="F497">
        <f t="shared" si="22"/>
        <v>-21.617659000000003</v>
      </c>
      <c r="G497">
        <f t="shared" si="23"/>
        <v>44.849167000000008</v>
      </c>
      <c r="H497">
        <f t="shared" si="24"/>
        <v>2086</v>
      </c>
      <c r="X497" t="e" vm="314">
        <v>#VALUE!</v>
      </c>
    </row>
    <row r="498" spans="1:24" x14ac:dyDescent="0.2">
      <c r="A498" s="1" t="e" vm="330">
        <v>#VALUE!</v>
      </c>
      <c r="B498" t="e" cm="1" vm="314">
        <f t="array" ref="B498">_FV(A498,"Admin Division 1 (State/province/other)",TRUE)</f>
        <v>#VALUE!</v>
      </c>
      <c r="C498" t="e" cm="1" vm="1852">
        <f t="array" ref="C498">_FV(A498,"City")</f>
        <v>#VALUE!</v>
      </c>
      <c r="D498" cm="1" vm="1853">
        <f t="array" ref="D498">_FV(C498,"Latitude")</f>
        <v>39.599722</v>
      </c>
      <c r="E498" cm="1" vm="1854">
        <f t="array" ref="E498">_FV(C498,"Longitude")</f>
        <v>-105.01083300000001</v>
      </c>
      <c r="F498">
        <f t="shared" si="22"/>
        <v>-21.617659000000003</v>
      </c>
      <c r="G498">
        <f t="shared" si="23"/>
        <v>44.849167000000008</v>
      </c>
      <c r="H498">
        <f t="shared" si="24"/>
        <v>2086</v>
      </c>
      <c r="X498" t="e" vm="314">
        <v>#VALUE!</v>
      </c>
    </row>
    <row r="499" spans="1:24" x14ac:dyDescent="0.2">
      <c r="A499" s="1" t="e" vm="330">
        <v>#VALUE!</v>
      </c>
      <c r="B499" t="e" cm="1" vm="314">
        <f t="array" ref="B499">_FV(A499,"Admin Division 1 (State/province/other)",TRUE)</f>
        <v>#VALUE!</v>
      </c>
      <c r="C499" t="e" cm="1" vm="1852">
        <f t="array" ref="C499">_FV(A499,"City")</f>
        <v>#VALUE!</v>
      </c>
      <c r="D499" cm="1" vm="1853">
        <f t="array" ref="D499">_FV(C499,"Latitude")</f>
        <v>39.599722</v>
      </c>
      <c r="E499" cm="1" vm="1854">
        <f t="array" ref="E499">_FV(C499,"Longitude")</f>
        <v>-105.01083300000001</v>
      </c>
      <c r="F499">
        <f t="shared" si="22"/>
        <v>-21.617659000000003</v>
      </c>
      <c r="G499">
        <f t="shared" si="23"/>
        <v>44.849167000000008</v>
      </c>
      <c r="H499">
        <f t="shared" si="24"/>
        <v>2086</v>
      </c>
      <c r="X499" t="e" vm="314">
        <v>#VALUE!</v>
      </c>
    </row>
    <row r="500" spans="1:24" x14ac:dyDescent="0.2">
      <c r="A500" s="1" t="e" vm="330">
        <v>#VALUE!</v>
      </c>
      <c r="B500" t="e" cm="1" vm="314">
        <f t="array" ref="B500">_FV(A500,"Admin Division 1 (State/province/other)",TRUE)</f>
        <v>#VALUE!</v>
      </c>
      <c r="C500" t="e" cm="1" vm="1852">
        <f t="array" ref="C500">_FV(A500,"City")</f>
        <v>#VALUE!</v>
      </c>
      <c r="D500" cm="1" vm="1853">
        <f t="array" ref="D500">_FV(C500,"Latitude")</f>
        <v>39.599722</v>
      </c>
      <c r="E500" cm="1" vm="1854">
        <f t="array" ref="E500">_FV(C500,"Longitude")</f>
        <v>-105.01083300000001</v>
      </c>
      <c r="F500">
        <f t="shared" si="22"/>
        <v>-21.617659000000003</v>
      </c>
      <c r="G500">
        <f t="shared" si="23"/>
        <v>44.849167000000008</v>
      </c>
      <c r="H500">
        <f t="shared" si="24"/>
        <v>2086</v>
      </c>
      <c r="X500" t="e" vm="314">
        <v>#VALUE!</v>
      </c>
    </row>
    <row r="501" spans="1:24" x14ac:dyDescent="0.2">
      <c r="A501" s="1" t="e" vm="330">
        <v>#VALUE!</v>
      </c>
      <c r="B501" t="e" cm="1" vm="314">
        <f t="array" ref="B501">_FV(A501,"Admin Division 1 (State/province/other)",TRUE)</f>
        <v>#VALUE!</v>
      </c>
      <c r="C501" t="e" cm="1" vm="1852">
        <f t="array" ref="C501">_FV(A501,"City")</f>
        <v>#VALUE!</v>
      </c>
      <c r="D501" cm="1" vm="1853">
        <f t="array" ref="D501">_FV(C501,"Latitude")</f>
        <v>39.599722</v>
      </c>
      <c r="E501" cm="1" vm="1854">
        <f t="array" ref="E501">_FV(C501,"Longitude")</f>
        <v>-105.01083300000001</v>
      </c>
      <c r="F501">
        <f t="shared" si="22"/>
        <v>-21.617659000000003</v>
      </c>
      <c r="G501">
        <f t="shared" si="23"/>
        <v>44.849167000000008</v>
      </c>
      <c r="H501">
        <f t="shared" si="24"/>
        <v>2086</v>
      </c>
      <c r="X501" t="e" vm="314">
        <v>#VALUE!</v>
      </c>
    </row>
    <row r="502" spans="1:24" x14ac:dyDescent="0.2">
      <c r="A502" s="1" t="e" vm="330">
        <v>#VALUE!</v>
      </c>
      <c r="B502" t="e" cm="1" vm="314">
        <f t="array" ref="B502">_FV(A502,"Admin Division 1 (State/province/other)",TRUE)</f>
        <v>#VALUE!</v>
      </c>
      <c r="C502" t="e" cm="1" vm="1852">
        <f t="array" ref="C502">_FV(A502,"City")</f>
        <v>#VALUE!</v>
      </c>
      <c r="D502" cm="1" vm="1853">
        <f t="array" ref="D502">_FV(C502,"Latitude")</f>
        <v>39.599722</v>
      </c>
      <c r="E502" cm="1" vm="1854">
        <f t="array" ref="E502">_FV(C502,"Longitude")</f>
        <v>-105.01083300000001</v>
      </c>
      <c r="F502">
        <f t="shared" si="22"/>
        <v>-21.617659000000003</v>
      </c>
      <c r="G502">
        <f t="shared" si="23"/>
        <v>44.849167000000008</v>
      </c>
      <c r="H502">
        <f t="shared" si="24"/>
        <v>2086</v>
      </c>
      <c r="X502" t="e" vm="314">
        <v>#VALUE!</v>
      </c>
    </row>
    <row r="503" spans="1:24" x14ac:dyDescent="0.2">
      <c r="A503" s="1" t="e" vm="330">
        <v>#VALUE!</v>
      </c>
      <c r="B503" t="e" cm="1" vm="314">
        <f t="array" ref="B503">_FV(A503,"Admin Division 1 (State/province/other)",TRUE)</f>
        <v>#VALUE!</v>
      </c>
      <c r="C503" t="e" cm="1" vm="1852">
        <f t="array" ref="C503">_FV(A503,"City")</f>
        <v>#VALUE!</v>
      </c>
      <c r="D503" cm="1" vm="1853">
        <f t="array" ref="D503">_FV(C503,"Latitude")</f>
        <v>39.599722</v>
      </c>
      <c r="E503" cm="1" vm="1854">
        <f t="array" ref="E503">_FV(C503,"Longitude")</f>
        <v>-105.01083300000001</v>
      </c>
      <c r="F503">
        <f t="shared" si="22"/>
        <v>-21.617659000000003</v>
      </c>
      <c r="G503">
        <f t="shared" si="23"/>
        <v>44.849167000000008</v>
      </c>
      <c r="H503">
        <f t="shared" si="24"/>
        <v>2086</v>
      </c>
      <c r="X503" t="e" vm="314">
        <v>#VALUE!</v>
      </c>
    </row>
    <row r="504" spans="1:24" x14ac:dyDescent="0.2">
      <c r="A504" s="1" t="e" vm="330">
        <v>#VALUE!</v>
      </c>
      <c r="B504" t="e" cm="1" vm="314">
        <f t="array" ref="B504">_FV(A504,"Admin Division 1 (State/province/other)",TRUE)</f>
        <v>#VALUE!</v>
      </c>
      <c r="C504" t="e" cm="1" vm="1852">
        <f t="array" ref="C504">_FV(A504,"City")</f>
        <v>#VALUE!</v>
      </c>
      <c r="D504" cm="1" vm="1853">
        <f t="array" ref="D504">_FV(C504,"Latitude")</f>
        <v>39.599722</v>
      </c>
      <c r="E504" cm="1" vm="1854">
        <f t="array" ref="E504">_FV(C504,"Longitude")</f>
        <v>-105.01083300000001</v>
      </c>
      <c r="F504">
        <f t="shared" si="22"/>
        <v>-21.617659000000003</v>
      </c>
      <c r="G504">
        <f t="shared" si="23"/>
        <v>44.849167000000008</v>
      </c>
      <c r="H504">
        <f t="shared" si="24"/>
        <v>2086</v>
      </c>
      <c r="X504" t="e" vm="314">
        <v>#VALUE!</v>
      </c>
    </row>
    <row r="505" spans="1:24" x14ac:dyDescent="0.2">
      <c r="A505" s="1" t="e" vm="330">
        <v>#VALUE!</v>
      </c>
      <c r="B505" t="e" cm="1" vm="314">
        <f t="array" ref="B505">_FV(A505,"Admin Division 1 (State/province/other)",TRUE)</f>
        <v>#VALUE!</v>
      </c>
      <c r="C505" t="e" cm="1" vm="1852">
        <f t="array" ref="C505">_FV(A505,"City")</f>
        <v>#VALUE!</v>
      </c>
      <c r="D505" cm="1" vm="1853">
        <f t="array" ref="D505">_FV(C505,"Latitude")</f>
        <v>39.599722</v>
      </c>
      <c r="E505" cm="1" vm="1854">
        <f t="array" ref="E505">_FV(C505,"Longitude")</f>
        <v>-105.01083300000001</v>
      </c>
      <c r="F505">
        <f t="shared" si="22"/>
        <v>-21.617659000000003</v>
      </c>
      <c r="G505">
        <f t="shared" si="23"/>
        <v>44.849167000000008</v>
      </c>
      <c r="H505">
        <f t="shared" si="24"/>
        <v>2086</v>
      </c>
      <c r="X505" t="e" vm="314">
        <v>#VALUE!</v>
      </c>
    </row>
    <row r="506" spans="1:24" x14ac:dyDescent="0.2">
      <c r="A506" s="1" t="e" vm="330">
        <v>#VALUE!</v>
      </c>
      <c r="B506" t="e" cm="1" vm="314">
        <f t="array" ref="B506">_FV(A506,"Admin Division 1 (State/province/other)",TRUE)</f>
        <v>#VALUE!</v>
      </c>
      <c r="C506" t="e" cm="1" vm="1852">
        <f t="array" ref="C506">_FV(A506,"City")</f>
        <v>#VALUE!</v>
      </c>
      <c r="D506" cm="1" vm="1853">
        <f t="array" ref="D506">_FV(C506,"Latitude")</f>
        <v>39.599722</v>
      </c>
      <c r="E506" cm="1" vm="1854">
        <f t="array" ref="E506">_FV(C506,"Longitude")</f>
        <v>-105.01083300000001</v>
      </c>
      <c r="F506">
        <f t="shared" si="22"/>
        <v>-21.617659000000003</v>
      </c>
      <c r="G506">
        <f t="shared" si="23"/>
        <v>44.849167000000008</v>
      </c>
      <c r="H506">
        <f t="shared" si="24"/>
        <v>2086</v>
      </c>
      <c r="X506" t="e" vm="314">
        <v>#VALUE!</v>
      </c>
    </row>
    <row r="507" spans="1:24" x14ac:dyDescent="0.2">
      <c r="A507" s="1" t="e" vm="330">
        <v>#VALUE!</v>
      </c>
      <c r="B507" t="e" cm="1" vm="314">
        <f t="array" ref="B507">_FV(A507,"Admin Division 1 (State/province/other)",TRUE)</f>
        <v>#VALUE!</v>
      </c>
      <c r="C507" t="e" cm="1" vm="1852">
        <f t="array" ref="C507">_FV(A507,"City")</f>
        <v>#VALUE!</v>
      </c>
      <c r="D507" cm="1" vm="1853">
        <f t="array" ref="D507">_FV(C507,"Latitude")</f>
        <v>39.599722</v>
      </c>
      <c r="E507" cm="1" vm="1854">
        <f t="array" ref="E507">_FV(C507,"Longitude")</f>
        <v>-105.01083300000001</v>
      </c>
      <c r="F507">
        <f t="shared" si="22"/>
        <v>-21.617659000000003</v>
      </c>
      <c r="G507">
        <f t="shared" si="23"/>
        <v>44.849167000000008</v>
      </c>
      <c r="H507">
        <f t="shared" si="24"/>
        <v>2086</v>
      </c>
      <c r="X507" t="e" vm="314">
        <v>#VALUE!</v>
      </c>
    </row>
    <row r="508" spans="1:24" x14ac:dyDescent="0.2">
      <c r="A508" s="1" t="e" vm="330">
        <v>#VALUE!</v>
      </c>
      <c r="B508" t="e" cm="1" vm="314">
        <f t="array" ref="B508">_FV(A508,"Admin Division 1 (State/province/other)",TRUE)</f>
        <v>#VALUE!</v>
      </c>
      <c r="C508" t="e" cm="1" vm="1852">
        <f t="array" ref="C508">_FV(A508,"City")</f>
        <v>#VALUE!</v>
      </c>
      <c r="D508" cm="1" vm="1853">
        <f t="array" ref="D508">_FV(C508,"Latitude")</f>
        <v>39.599722</v>
      </c>
      <c r="E508" cm="1" vm="1854">
        <f t="array" ref="E508">_FV(C508,"Longitude")</f>
        <v>-105.01083300000001</v>
      </c>
      <c r="F508">
        <f t="shared" si="22"/>
        <v>-21.617659000000003</v>
      </c>
      <c r="G508">
        <f t="shared" si="23"/>
        <v>44.849167000000008</v>
      </c>
      <c r="H508">
        <f t="shared" si="24"/>
        <v>2086</v>
      </c>
      <c r="X508" t="e" vm="314">
        <v>#VALUE!</v>
      </c>
    </row>
    <row r="509" spans="1:24" x14ac:dyDescent="0.2">
      <c r="A509" s="1" t="e" vm="330">
        <v>#VALUE!</v>
      </c>
      <c r="B509" t="e" cm="1" vm="314">
        <f t="array" ref="B509">_FV(A509,"Admin Division 1 (State/province/other)",TRUE)</f>
        <v>#VALUE!</v>
      </c>
      <c r="C509" t="e" cm="1" vm="1852">
        <f t="array" ref="C509">_FV(A509,"City")</f>
        <v>#VALUE!</v>
      </c>
      <c r="D509" cm="1" vm="1853">
        <f t="array" ref="D509">_FV(C509,"Latitude")</f>
        <v>39.599722</v>
      </c>
      <c r="E509" cm="1" vm="1854">
        <f t="array" ref="E509">_FV(C509,"Longitude")</f>
        <v>-105.01083300000001</v>
      </c>
      <c r="F509">
        <f t="shared" si="22"/>
        <v>-21.617659000000003</v>
      </c>
      <c r="G509">
        <f t="shared" si="23"/>
        <v>44.849167000000008</v>
      </c>
      <c r="H509">
        <f t="shared" si="24"/>
        <v>2086</v>
      </c>
      <c r="X509" t="e" vm="314">
        <v>#VALUE!</v>
      </c>
    </row>
    <row r="510" spans="1:24" x14ac:dyDescent="0.2">
      <c r="A510" s="1" t="e" vm="330">
        <v>#VALUE!</v>
      </c>
      <c r="B510" t="e" cm="1" vm="314">
        <f t="array" ref="B510">_FV(A510,"Admin Division 1 (State/province/other)",TRUE)</f>
        <v>#VALUE!</v>
      </c>
      <c r="C510" t="e" cm="1" vm="1852">
        <f t="array" ref="C510">_FV(A510,"City")</f>
        <v>#VALUE!</v>
      </c>
      <c r="D510" cm="1" vm="1853">
        <f t="array" ref="D510">_FV(C510,"Latitude")</f>
        <v>39.599722</v>
      </c>
      <c r="E510" cm="1" vm="1854">
        <f t="array" ref="E510">_FV(C510,"Longitude")</f>
        <v>-105.01083300000001</v>
      </c>
      <c r="F510">
        <f t="shared" si="22"/>
        <v>-21.617659000000003</v>
      </c>
      <c r="G510">
        <f t="shared" si="23"/>
        <v>44.849167000000008</v>
      </c>
      <c r="H510">
        <f t="shared" si="24"/>
        <v>2086</v>
      </c>
      <c r="X510" t="e" vm="314">
        <v>#VALUE!</v>
      </c>
    </row>
    <row r="511" spans="1:24" x14ac:dyDescent="0.2">
      <c r="A511" s="1" t="e" vm="330">
        <v>#VALUE!</v>
      </c>
      <c r="B511" t="e" cm="1" vm="314">
        <f t="array" ref="B511">_FV(A511,"Admin Division 1 (State/province/other)",TRUE)</f>
        <v>#VALUE!</v>
      </c>
      <c r="C511" t="e" cm="1" vm="1852">
        <f t="array" ref="C511">_FV(A511,"City")</f>
        <v>#VALUE!</v>
      </c>
      <c r="D511" cm="1" vm="1853">
        <f t="array" ref="D511">_FV(C511,"Latitude")</f>
        <v>39.599722</v>
      </c>
      <c r="E511" cm="1" vm="1854">
        <f t="array" ref="E511">_FV(C511,"Longitude")</f>
        <v>-105.01083300000001</v>
      </c>
      <c r="F511">
        <f t="shared" si="22"/>
        <v>-21.617659000000003</v>
      </c>
      <c r="G511">
        <f t="shared" si="23"/>
        <v>44.849167000000008</v>
      </c>
      <c r="H511">
        <f t="shared" si="24"/>
        <v>2086</v>
      </c>
      <c r="X511" t="e" vm="314">
        <v>#VALUE!</v>
      </c>
    </row>
    <row r="512" spans="1:24" x14ac:dyDescent="0.2">
      <c r="A512" s="1" t="e" vm="330">
        <v>#VALUE!</v>
      </c>
      <c r="B512" t="e" cm="1" vm="314">
        <f t="array" ref="B512">_FV(A512,"Admin Division 1 (State/province/other)",TRUE)</f>
        <v>#VALUE!</v>
      </c>
      <c r="C512" t="e" cm="1" vm="1852">
        <f t="array" ref="C512">_FV(A512,"City")</f>
        <v>#VALUE!</v>
      </c>
      <c r="D512" cm="1" vm="1853">
        <f t="array" ref="D512">_FV(C512,"Latitude")</f>
        <v>39.599722</v>
      </c>
      <c r="E512" cm="1" vm="1854">
        <f t="array" ref="E512">_FV(C512,"Longitude")</f>
        <v>-105.01083300000001</v>
      </c>
      <c r="F512">
        <f t="shared" si="22"/>
        <v>-21.617659000000003</v>
      </c>
      <c r="G512">
        <f t="shared" si="23"/>
        <v>44.849167000000008</v>
      </c>
      <c r="H512">
        <f t="shared" si="24"/>
        <v>2086</v>
      </c>
      <c r="X512" t="e" vm="314">
        <v>#VALUE!</v>
      </c>
    </row>
    <row r="513" spans="1:24" x14ac:dyDescent="0.2">
      <c r="A513" s="1" t="e" vm="330">
        <v>#VALUE!</v>
      </c>
      <c r="B513" t="e" cm="1" vm="314">
        <f t="array" ref="B513">_FV(A513,"Admin Division 1 (State/province/other)",TRUE)</f>
        <v>#VALUE!</v>
      </c>
      <c r="C513" t="e" cm="1" vm="1852">
        <f t="array" ref="C513">_FV(A513,"City")</f>
        <v>#VALUE!</v>
      </c>
      <c r="D513" cm="1" vm="1853">
        <f t="array" ref="D513">_FV(C513,"Latitude")</f>
        <v>39.599722</v>
      </c>
      <c r="E513" cm="1" vm="1854">
        <f t="array" ref="E513">_FV(C513,"Longitude")</f>
        <v>-105.01083300000001</v>
      </c>
      <c r="F513">
        <f t="shared" si="22"/>
        <v>-21.617659000000003</v>
      </c>
      <c r="G513">
        <f t="shared" si="23"/>
        <v>44.849167000000008</v>
      </c>
      <c r="H513">
        <f t="shared" si="24"/>
        <v>2086</v>
      </c>
      <c r="X513" t="e" vm="314">
        <v>#VALUE!</v>
      </c>
    </row>
    <row r="514" spans="1:24" x14ac:dyDescent="0.2">
      <c r="A514" s="1" t="e" vm="330">
        <v>#VALUE!</v>
      </c>
      <c r="B514" t="e" cm="1" vm="314">
        <f t="array" ref="B514">_FV(A514,"Admin Division 1 (State/province/other)",TRUE)</f>
        <v>#VALUE!</v>
      </c>
      <c r="C514" t="e" cm="1" vm="1852">
        <f t="array" ref="C514">_FV(A514,"City")</f>
        <v>#VALUE!</v>
      </c>
      <c r="D514" cm="1" vm="1853">
        <f t="array" ref="D514">_FV(C514,"Latitude")</f>
        <v>39.599722</v>
      </c>
      <c r="E514" cm="1" vm="1854">
        <f t="array" ref="E514">_FV(C514,"Longitude")</f>
        <v>-105.01083300000001</v>
      </c>
      <c r="F514">
        <f t="shared" si="22"/>
        <v>-21.617659000000003</v>
      </c>
      <c r="G514">
        <f t="shared" si="23"/>
        <v>44.849167000000008</v>
      </c>
      <c r="H514">
        <f t="shared" si="24"/>
        <v>2086</v>
      </c>
      <c r="X514" t="e" vm="314">
        <v>#VALUE!</v>
      </c>
    </row>
    <row r="515" spans="1:24" x14ac:dyDescent="0.2">
      <c r="A515" s="1" t="e" vm="330">
        <v>#VALUE!</v>
      </c>
      <c r="B515" t="e" cm="1" vm="314">
        <f t="array" ref="B515">_FV(A515,"Admin Division 1 (State/province/other)",TRUE)</f>
        <v>#VALUE!</v>
      </c>
      <c r="C515" t="e" cm="1" vm="1852">
        <f t="array" ref="C515">_FV(A515,"City")</f>
        <v>#VALUE!</v>
      </c>
      <c r="D515" cm="1" vm="1853">
        <f t="array" ref="D515">_FV(C515,"Latitude")</f>
        <v>39.599722</v>
      </c>
      <c r="E515" cm="1" vm="1854">
        <f t="array" ref="E515">_FV(C515,"Longitude")</f>
        <v>-105.01083300000001</v>
      </c>
      <c r="F515">
        <f t="shared" ref="F515:F578" si="25">D515-$J$17</f>
        <v>-21.617659000000003</v>
      </c>
      <c r="G515">
        <f t="shared" ref="G515:G578" si="26">E515-$K$17</f>
        <v>44.849167000000008</v>
      </c>
      <c r="H515">
        <f t="shared" ref="H515:H578" si="27">INT(ACOS(COS(RADIANS(90-D515)) *COS(RADIANS(90-$J$17)) +SIN(RADIANS(90-D515)) *SIN(RADIANS(90-$J$17)) *COS(RADIANS(E515-$K$17))) *3440.065)</f>
        <v>2086</v>
      </c>
      <c r="X515" t="e" vm="314">
        <v>#VALUE!</v>
      </c>
    </row>
    <row r="516" spans="1:24" x14ac:dyDescent="0.2">
      <c r="A516" s="1" t="e" vm="330">
        <v>#VALUE!</v>
      </c>
      <c r="B516" t="e" cm="1" vm="314">
        <f t="array" ref="B516">_FV(A516,"Admin Division 1 (State/province/other)",TRUE)</f>
        <v>#VALUE!</v>
      </c>
      <c r="C516" t="e" cm="1" vm="1852">
        <f t="array" ref="C516">_FV(A516,"City")</f>
        <v>#VALUE!</v>
      </c>
      <c r="D516" cm="1" vm="1853">
        <f t="array" ref="D516">_FV(C516,"Latitude")</f>
        <v>39.599722</v>
      </c>
      <c r="E516" cm="1" vm="1854">
        <f t="array" ref="E516">_FV(C516,"Longitude")</f>
        <v>-105.01083300000001</v>
      </c>
      <c r="F516">
        <f t="shared" si="25"/>
        <v>-21.617659000000003</v>
      </c>
      <c r="G516">
        <f t="shared" si="26"/>
        <v>44.849167000000008</v>
      </c>
      <c r="H516">
        <f t="shared" si="27"/>
        <v>2086</v>
      </c>
      <c r="X516" t="e" vm="314">
        <v>#VALUE!</v>
      </c>
    </row>
    <row r="517" spans="1:24" x14ac:dyDescent="0.2">
      <c r="A517" s="1" t="e" vm="330">
        <v>#VALUE!</v>
      </c>
      <c r="B517" t="e" cm="1" vm="314">
        <f t="array" ref="B517">_FV(A517,"Admin Division 1 (State/province/other)",TRUE)</f>
        <v>#VALUE!</v>
      </c>
      <c r="C517" t="e" cm="1" vm="1852">
        <f t="array" ref="C517">_FV(A517,"City")</f>
        <v>#VALUE!</v>
      </c>
      <c r="D517" cm="1" vm="1853">
        <f t="array" ref="D517">_FV(C517,"Latitude")</f>
        <v>39.599722</v>
      </c>
      <c r="E517" cm="1" vm="1854">
        <f t="array" ref="E517">_FV(C517,"Longitude")</f>
        <v>-105.01083300000001</v>
      </c>
      <c r="F517">
        <f t="shared" si="25"/>
        <v>-21.617659000000003</v>
      </c>
      <c r="G517">
        <f t="shared" si="26"/>
        <v>44.849167000000008</v>
      </c>
      <c r="H517">
        <f t="shared" si="27"/>
        <v>2086</v>
      </c>
      <c r="X517" t="e" vm="314">
        <v>#VALUE!</v>
      </c>
    </row>
    <row r="518" spans="1:24" x14ac:dyDescent="0.2">
      <c r="A518" s="1" t="e" vm="330">
        <v>#VALUE!</v>
      </c>
      <c r="B518" t="e" cm="1" vm="314">
        <f t="array" ref="B518">_FV(A518,"Admin Division 1 (State/province/other)",TRUE)</f>
        <v>#VALUE!</v>
      </c>
      <c r="C518" t="e" cm="1" vm="1852">
        <f t="array" ref="C518">_FV(A518,"City")</f>
        <v>#VALUE!</v>
      </c>
      <c r="D518" cm="1" vm="1853">
        <f t="array" ref="D518">_FV(C518,"Latitude")</f>
        <v>39.599722</v>
      </c>
      <c r="E518" cm="1" vm="1854">
        <f t="array" ref="E518">_FV(C518,"Longitude")</f>
        <v>-105.01083300000001</v>
      </c>
      <c r="F518">
        <f t="shared" si="25"/>
        <v>-21.617659000000003</v>
      </c>
      <c r="G518">
        <f t="shared" si="26"/>
        <v>44.849167000000008</v>
      </c>
      <c r="H518">
        <f t="shared" si="27"/>
        <v>2086</v>
      </c>
      <c r="X518" t="e" vm="314">
        <v>#VALUE!</v>
      </c>
    </row>
    <row r="519" spans="1:24" x14ac:dyDescent="0.2">
      <c r="A519" s="1" t="e" vm="330">
        <v>#VALUE!</v>
      </c>
      <c r="B519" t="e" cm="1" vm="314">
        <f t="array" ref="B519">_FV(A519,"Admin Division 1 (State/province/other)",TRUE)</f>
        <v>#VALUE!</v>
      </c>
      <c r="C519" t="e" cm="1" vm="1852">
        <f t="array" ref="C519">_FV(A519,"City")</f>
        <v>#VALUE!</v>
      </c>
      <c r="D519" cm="1" vm="1853">
        <f t="array" ref="D519">_FV(C519,"Latitude")</f>
        <v>39.599722</v>
      </c>
      <c r="E519" cm="1" vm="1854">
        <f t="array" ref="E519">_FV(C519,"Longitude")</f>
        <v>-105.01083300000001</v>
      </c>
      <c r="F519">
        <f t="shared" si="25"/>
        <v>-21.617659000000003</v>
      </c>
      <c r="G519">
        <f t="shared" si="26"/>
        <v>44.849167000000008</v>
      </c>
      <c r="H519">
        <f t="shared" si="27"/>
        <v>2086</v>
      </c>
      <c r="X519" t="e" vm="314">
        <v>#VALUE!</v>
      </c>
    </row>
    <row r="520" spans="1:24" x14ac:dyDescent="0.2">
      <c r="A520" s="1" t="e" vm="330">
        <v>#VALUE!</v>
      </c>
      <c r="B520" t="e" cm="1" vm="314">
        <f t="array" ref="B520">_FV(A520,"Admin Division 1 (State/province/other)",TRUE)</f>
        <v>#VALUE!</v>
      </c>
      <c r="C520" t="e" cm="1" vm="1852">
        <f t="array" ref="C520">_FV(A520,"City")</f>
        <v>#VALUE!</v>
      </c>
      <c r="D520" cm="1" vm="1853">
        <f t="array" ref="D520">_FV(C520,"Latitude")</f>
        <v>39.599722</v>
      </c>
      <c r="E520" cm="1" vm="1854">
        <f t="array" ref="E520">_FV(C520,"Longitude")</f>
        <v>-105.01083300000001</v>
      </c>
      <c r="F520">
        <f t="shared" si="25"/>
        <v>-21.617659000000003</v>
      </c>
      <c r="G520">
        <f t="shared" si="26"/>
        <v>44.849167000000008</v>
      </c>
      <c r="H520">
        <f t="shared" si="27"/>
        <v>2086</v>
      </c>
      <c r="X520" t="e" vm="314">
        <v>#VALUE!</v>
      </c>
    </row>
    <row r="521" spans="1:24" x14ac:dyDescent="0.2">
      <c r="A521" s="1" t="e" vm="331">
        <v>#VALUE!</v>
      </c>
      <c r="B521" t="e" cm="1" vm="314">
        <f t="array" ref="B521">_FV(A521,"Admin Division 1 (State/province/other)",TRUE)</f>
        <v>#VALUE!</v>
      </c>
      <c r="C521" t="e" cm="1" vm="1852">
        <f t="array" ref="C521">_FV(A521,"City")</f>
        <v>#VALUE!</v>
      </c>
      <c r="D521" cm="1" vm="1853">
        <f t="array" ref="D521">_FV(C521,"Latitude")</f>
        <v>39.599722</v>
      </c>
      <c r="E521" cm="1" vm="1854">
        <f t="array" ref="E521">_FV(C521,"Longitude")</f>
        <v>-105.01083300000001</v>
      </c>
      <c r="F521">
        <f t="shared" si="25"/>
        <v>-21.617659000000003</v>
      </c>
      <c r="G521">
        <f t="shared" si="26"/>
        <v>44.849167000000008</v>
      </c>
      <c r="H521">
        <f t="shared" si="27"/>
        <v>2086</v>
      </c>
      <c r="X521" t="e" vm="314">
        <v>#VALUE!</v>
      </c>
    </row>
    <row r="522" spans="1:24" x14ac:dyDescent="0.2">
      <c r="A522" s="1" t="e" vm="331">
        <v>#VALUE!</v>
      </c>
      <c r="B522" t="e" cm="1" vm="314">
        <f t="array" ref="B522">_FV(A522,"Admin Division 1 (State/province/other)",TRUE)</f>
        <v>#VALUE!</v>
      </c>
      <c r="C522" t="e" cm="1" vm="1852">
        <f t="array" ref="C522">_FV(A522,"City")</f>
        <v>#VALUE!</v>
      </c>
      <c r="D522" cm="1" vm="1853">
        <f t="array" ref="D522">_FV(C522,"Latitude")</f>
        <v>39.599722</v>
      </c>
      <c r="E522" cm="1" vm="1854">
        <f t="array" ref="E522">_FV(C522,"Longitude")</f>
        <v>-105.01083300000001</v>
      </c>
      <c r="F522">
        <f t="shared" si="25"/>
        <v>-21.617659000000003</v>
      </c>
      <c r="G522">
        <f t="shared" si="26"/>
        <v>44.849167000000008</v>
      </c>
      <c r="H522">
        <f t="shared" si="27"/>
        <v>2086</v>
      </c>
      <c r="X522" t="e" vm="314">
        <v>#VALUE!</v>
      </c>
    </row>
    <row r="523" spans="1:24" x14ac:dyDescent="0.2">
      <c r="A523" s="1" t="e" vm="331">
        <v>#VALUE!</v>
      </c>
      <c r="B523" t="e" cm="1" vm="314">
        <f t="array" ref="B523">_FV(A523,"Admin Division 1 (State/province/other)",TRUE)</f>
        <v>#VALUE!</v>
      </c>
      <c r="C523" t="e" cm="1" vm="1852">
        <f t="array" ref="C523">_FV(A523,"City")</f>
        <v>#VALUE!</v>
      </c>
      <c r="D523" cm="1" vm="1853">
        <f t="array" ref="D523">_FV(C523,"Latitude")</f>
        <v>39.599722</v>
      </c>
      <c r="E523" cm="1" vm="1854">
        <f t="array" ref="E523">_FV(C523,"Longitude")</f>
        <v>-105.01083300000001</v>
      </c>
      <c r="F523">
        <f t="shared" si="25"/>
        <v>-21.617659000000003</v>
      </c>
      <c r="G523">
        <f t="shared" si="26"/>
        <v>44.849167000000008</v>
      </c>
      <c r="H523">
        <f t="shared" si="27"/>
        <v>2086</v>
      </c>
      <c r="X523" t="e" vm="314">
        <v>#VALUE!</v>
      </c>
    </row>
    <row r="524" spans="1:24" x14ac:dyDescent="0.2">
      <c r="A524" s="1" t="e" vm="331">
        <v>#VALUE!</v>
      </c>
      <c r="B524" t="e" cm="1" vm="314">
        <f t="array" ref="B524">_FV(A524,"Admin Division 1 (State/province/other)",TRUE)</f>
        <v>#VALUE!</v>
      </c>
      <c r="C524" t="e" cm="1" vm="1852">
        <f t="array" ref="C524">_FV(A524,"City")</f>
        <v>#VALUE!</v>
      </c>
      <c r="D524" cm="1" vm="1853">
        <f t="array" ref="D524">_FV(C524,"Latitude")</f>
        <v>39.599722</v>
      </c>
      <c r="E524" cm="1" vm="1854">
        <f t="array" ref="E524">_FV(C524,"Longitude")</f>
        <v>-105.01083300000001</v>
      </c>
      <c r="F524">
        <f t="shared" si="25"/>
        <v>-21.617659000000003</v>
      </c>
      <c r="G524">
        <f t="shared" si="26"/>
        <v>44.849167000000008</v>
      </c>
      <c r="H524">
        <f t="shared" si="27"/>
        <v>2086</v>
      </c>
      <c r="X524" t="e" vm="314">
        <v>#VALUE!</v>
      </c>
    </row>
    <row r="525" spans="1:24" x14ac:dyDescent="0.2">
      <c r="A525" s="1" t="e" vm="331">
        <v>#VALUE!</v>
      </c>
      <c r="B525" t="e" cm="1" vm="314">
        <f t="array" ref="B525">_FV(A525,"Admin Division 1 (State/province/other)",TRUE)</f>
        <v>#VALUE!</v>
      </c>
      <c r="C525" t="e" cm="1" vm="1852">
        <f t="array" ref="C525">_FV(A525,"City")</f>
        <v>#VALUE!</v>
      </c>
      <c r="D525" cm="1" vm="1853">
        <f t="array" ref="D525">_FV(C525,"Latitude")</f>
        <v>39.599722</v>
      </c>
      <c r="E525" cm="1" vm="1854">
        <f t="array" ref="E525">_FV(C525,"Longitude")</f>
        <v>-105.01083300000001</v>
      </c>
      <c r="F525">
        <f t="shared" si="25"/>
        <v>-21.617659000000003</v>
      </c>
      <c r="G525">
        <f t="shared" si="26"/>
        <v>44.849167000000008</v>
      </c>
      <c r="H525">
        <f t="shared" si="27"/>
        <v>2086</v>
      </c>
      <c r="X525" t="e" vm="314">
        <v>#VALUE!</v>
      </c>
    </row>
    <row r="526" spans="1:24" x14ac:dyDescent="0.2">
      <c r="A526" s="1" t="e" vm="331">
        <v>#VALUE!</v>
      </c>
      <c r="B526" t="e" cm="1" vm="314">
        <f t="array" ref="B526">_FV(A526,"Admin Division 1 (State/province/other)",TRUE)</f>
        <v>#VALUE!</v>
      </c>
      <c r="C526" t="e" cm="1" vm="1852">
        <f t="array" ref="C526">_FV(A526,"City")</f>
        <v>#VALUE!</v>
      </c>
      <c r="D526" cm="1" vm="1853">
        <f t="array" ref="D526">_FV(C526,"Latitude")</f>
        <v>39.599722</v>
      </c>
      <c r="E526" cm="1" vm="1854">
        <f t="array" ref="E526">_FV(C526,"Longitude")</f>
        <v>-105.01083300000001</v>
      </c>
      <c r="F526">
        <f t="shared" si="25"/>
        <v>-21.617659000000003</v>
      </c>
      <c r="G526">
        <f t="shared" si="26"/>
        <v>44.849167000000008</v>
      </c>
      <c r="H526">
        <f t="shared" si="27"/>
        <v>2086</v>
      </c>
      <c r="X526" t="e" vm="314">
        <v>#VALUE!</v>
      </c>
    </row>
    <row r="527" spans="1:24" x14ac:dyDescent="0.2">
      <c r="A527" s="1" t="e" vm="331">
        <v>#VALUE!</v>
      </c>
      <c r="B527" t="e" cm="1" vm="314">
        <f t="array" ref="B527">_FV(A527,"Admin Division 1 (State/province/other)",TRUE)</f>
        <v>#VALUE!</v>
      </c>
      <c r="C527" t="e" cm="1" vm="1852">
        <f t="array" ref="C527">_FV(A527,"City")</f>
        <v>#VALUE!</v>
      </c>
      <c r="D527" cm="1" vm="1853">
        <f t="array" ref="D527">_FV(C527,"Latitude")</f>
        <v>39.599722</v>
      </c>
      <c r="E527" cm="1" vm="1854">
        <f t="array" ref="E527">_FV(C527,"Longitude")</f>
        <v>-105.01083300000001</v>
      </c>
      <c r="F527">
        <f t="shared" si="25"/>
        <v>-21.617659000000003</v>
      </c>
      <c r="G527">
        <f t="shared" si="26"/>
        <v>44.849167000000008</v>
      </c>
      <c r="H527">
        <f t="shared" si="27"/>
        <v>2086</v>
      </c>
      <c r="X527" t="e" vm="314">
        <v>#VALUE!</v>
      </c>
    </row>
    <row r="528" spans="1:24" x14ac:dyDescent="0.2">
      <c r="A528" s="1" t="e" vm="331">
        <v>#VALUE!</v>
      </c>
      <c r="B528" t="e" cm="1" vm="314">
        <f t="array" ref="B528">_FV(A528,"Admin Division 1 (State/province/other)",TRUE)</f>
        <v>#VALUE!</v>
      </c>
      <c r="C528" t="e" cm="1" vm="1852">
        <f t="array" ref="C528">_FV(A528,"City")</f>
        <v>#VALUE!</v>
      </c>
      <c r="D528" cm="1" vm="1853">
        <f t="array" ref="D528">_FV(C528,"Latitude")</f>
        <v>39.599722</v>
      </c>
      <c r="E528" cm="1" vm="1854">
        <f t="array" ref="E528">_FV(C528,"Longitude")</f>
        <v>-105.01083300000001</v>
      </c>
      <c r="F528">
        <f t="shared" si="25"/>
        <v>-21.617659000000003</v>
      </c>
      <c r="G528">
        <f t="shared" si="26"/>
        <v>44.849167000000008</v>
      </c>
      <c r="H528">
        <f t="shared" si="27"/>
        <v>2086</v>
      </c>
      <c r="X528" t="e" vm="314">
        <v>#VALUE!</v>
      </c>
    </row>
    <row r="529" spans="1:24" x14ac:dyDescent="0.2">
      <c r="A529" s="1" t="e" vm="331">
        <v>#VALUE!</v>
      </c>
      <c r="B529" t="e" cm="1" vm="314">
        <f t="array" ref="B529">_FV(A529,"Admin Division 1 (State/province/other)",TRUE)</f>
        <v>#VALUE!</v>
      </c>
      <c r="C529" t="e" cm="1" vm="1852">
        <f t="array" ref="C529">_FV(A529,"City")</f>
        <v>#VALUE!</v>
      </c>
      <c r="D529" cm="1" vm="1853">
        <f t="array" ref="D529">_FV(C529,"Latitude")</f>
        <v>39.599722</v>
      </c>
      <c r="E529" cm="1" vm="1854">
        <f t="array" ref="E529">_FV(C529,"Longitude")</f>
        <v>-105.01083300000001</v>
      </c>
      <c r="F529">
        <f t="shared" si="25"/>
        <v>-21.617659000000003</v>
      </c>
      <c r="G529">
        <f t="shared" si="26"/>
        <v>44.849167000000008</v>
      </c>
      <c r="H529">
        <f t="shared" si="27"/>
        <v>2086</v>
      </c>
      <c r="X529" t="e" vm="314">
        <v>#VALUE!</v>
      </c>
    </row>
    <row r="530" spans="1:24" x14ac:dyDescent="0.2">
      <c r="A530" s="1" t="e" vm="331">
        <v>#VALUE!</v>
      </c>
      <c r="B530" t="e" cm="1" vm="314">
        <f t="array" ref="B530">_FV(A530,"Admin Division 1 (State/province/other)",TRUE)</f>
        <v>#VALUE!</v>
      </c>
      <c r="C530" t="e" cm="1" vm="1852">
        <f t="array" ref="C530">_FV(A530,"City")</f>
        <v>#VALUE!</v>
      </c>
      <c r="D530" cm="1" vm="1853">
        <f t="array" ref="D530">_FV(C530,"Latitude")</f>
        <v>39.599722</v>
      </c>
      <c r="E530" cm="1" vm="1854">
        <f t="array" ref="E530">_FV(C530,"Longitude")</f>
        <v>-105.01083300000001</v>
      </c>
      <c r="F530">
        <f t="shared" si="25"/>
        <v>-21.617659000000003</v>
      </c>
      <c r="G530">
        <f t="shared" si="26"/>
        <v>44.849167000000008</v>
      </c>
      <c r="H530">
        <f t="shared" si="27"/>
        <v>2086</v>
      </c>
      <c r="X530" t="e" vm="314">
        <v>#VALUE!</v>
      </c>
    </row>
    <row r="531" spans="1:24" x14ac:dyDescent="0.2">
      <c r="A531" s="1" t="e" vm="331">
        <v>#VALUE!</v>
      </c>
      <c r="B531" t="e" cm="1" vm="314">
        <f t="array" ref="B531">_FV(A531,"Admin Division 1 (State/province/other)",TRUE)</f>
        <v>#VALUE!</v>
      </c>
      <c r="C531" t="e" cm="1" vm="1852">
        <f t="array" ref="C531">_FV(A531,"City")</f>
        <v>#VALUE!</v>
      </c>
      <c r="D531" cm="1" vm="1853">
        <f t="array" ref="D531">_FV(C531,"Latitude")</f>
        <v>39.599722</v>
      </c>
      <c r="E531" cm="1" vm="1854">
        <f t="array" ref="E531">_FV(C531,"Longitude")</f>
        <v>-105.01083300000001</v>
      </c>
      <c r="F531">
        <f t="shared" si="25"/>
        <v>-21.617659000000003</v>
      </c>
      <c r="G531">
        <f t="shared" si="26"/>
        <v>44.849167000000008</v>
      </c>
      <c r="H531">
        <f t="shared" si="27"/>
        <v>2086</v>
      </c>
      <c r="X531" t="e" vm="314">
        <v>#VALUE!</v>
      </c>
    </row>
    <row r="532" spans="1:24" x14ac:dyDescent="0.2">
      <c r="A532" s="1" t="e" vm="331">
        <v>#VALUE!</v>
      </c>
      <c r="B532" t="e" cm="1" vm="314">
        <f t="array" ref="B532">_FV(A532,"Admin Division 1 (State/province/other)",TRUE)</f>
        <v>#VALUE!</v>
      </c>
      <c r="C532" t="e" cm="1" vm="1852">
        <f t="array" ref="C532">_FV(A532,"City")</f>
        <v>#VALUE!</v>
      </c>
      <c r="D532" cm="1" vm="1853">
        <f t="array" ref="D532">_FV(C532,"Latitude")</f>
        <v>39.599722</v>
      </c>
      <c r="E532" cm="1" vm="1854">
        <f t="array" ref="E532">_FV(C532,"Longitude")</f>
        <v>-105.01083300000001</v>
      </c>
      <c r="F532">
        <f t="shared" si="25"/>
        <v>-21.617659000000003</v>
      </c>
      <c r="G532">
        <f t="shared" si="26"/>
        <v>44.849167000000008</v>
      </c>
      <c r="H532">
        <f t="shared" si="27"/>
        <v>2086</v>
      </c>
      <c r="X532" t="e" vm="314">
        <v>#VALUE!</v>
      </c>
    </row>
    <row r="533" spans="1:24" x14ac:dyDescent="0.2">
      <c r="A533" s="1" t="e" vm="331">
        <v>#VALUE!</v>
      </c>
      <c r="B533" t="e" cm="1" vm="314">
        <f t="array" ref="B533">_FV(A533,"Admin Division 1 (State/province/other)",TRUE)</f>
        <v>#VALUE!</v>
      </c>
      <c r="C533" t="e" cm="1" vm="1852">
        <f t="array" ref="C533">_FV(A533,"City")</f>
        <v>#VALUE!</v>
      </c>
      <c r="D533" cm="1" vm="1853">
        <f t="array" ref="D533">_FV(C533,"Latitude")</f>
        <v>39.599722</v>
      </c>
      <c r="E533" cm="1" vm="1854">
        <f t="array" ref="E533">_FV(C533,"Longitude")</f>
        <v>-105.01083300000001</v>
      </c>
      <c r="F533">
        <f t="shared" si="25"/>
        <v>-21.617659000000003</v>
      </c>
      <c r="G533">
        <f t="shared" si="26"/>
        <v>44.849167000000008</v>
      </c>
      <c r="H533">
        <f t="shared" si="27"/>
        <v>2086</v>
      </c>
      <c r="X533" t="e" vm="314">
        <v>#VALUE!</v>
      </c>
    </row>
    <row r="534" spans="1:24" x14ac:dyDescent="0.2">
      <c r="A534" s="1" t="e" vm="331">
        <v>#VALUE!</v>
      </c>
      <c r="B534" t="e" cm="1" vm="314">
        <f t="array" ref="B534">_FV(A534,"Admin Division 1 (State/province/other)",TRUE)</f>
        <v>#VALUE!</v>
      </c>
      <c r="C534" t="e" cm="1" vm="1852">
        <f t="array" ref="C534">_FV(A534,"City")</f>
        <v>#VALUE!</v>
      </c>
      <c r="D534" cm="1" vm="1853">
        <f t="array" ref="D534">_FV(C534,"Latitude")</f>
        <v>39.599722</v>
      </c>
      <c r="E534" cm="1" vm="1854">
        <f t="array" ref="E534">_FV(C534,"Longitude")</f>
        <v>-105.01083300000001</v>
      </c>
      <c r="F534">
        <f t="shared" si="25"/>
        <v>-21.617659000000003</v>
      </c>
      <c r="G534">
        <f t="shared" si="26"/>
        <v>44.849167000000008</v>
      </c>
      <c r="H534">
        <f t="shared" si="27"/>
        <v>2086</v>
      </c>
      <c r="X534" t="e" vm="314">
        <v>#VALUE!</v>
      </c>
    </row>
    <row r="535" spans="1:24" x14ac:dyDescent="0.2">
      <c r="A535" s="1" t="e" vm="331">
        <v>#VALUE!</v>
      </c>
      <c r="B535" t="e" cm="1" vm="314">
        <f t="array" ref="B535">_FV(A535,"Admin Division 1 (State/province/other)",TRUE)</f>
        <v>#VALUE!</v>
      </c>
      <c r="C535" t="e" cm="1" vm="1852">
        <f t="array" ref="C535">_FV(A535,"City")</f>
        <v>#VALUE!</v>
      </c>
      <c r="D535" cm="1" vm="1853">
        <f t="array" ref="D535">_FV(C535,"Latitude")</f>
        <v>39.599722</v>
      </c>
      <c r="E535" cm="1" vm="1854">
        <f t="array" ref="E535">_FV(C535,"Longitude")</f>
        <v>-105.01083300000001</v>
      </c>
      <c r="F535">
        <f t="shared" si="25"/>
        <v>-21.617659000000003</v>
      </c>
      <c r="G535">
        <f t="shared" si="26"/>
        <v>44.849167000000008</v>
      </c>
      <c r="H535">
        <f t="shared" si="27"/>
        <v>2086</v>
      </c>
      <c r="X535" t="e" vm="314">
        <v>#VALUE!</v>
      </c>
    </row>
    <row r="536" spans="1:24" x14ac:dyDescent="0.2">
      <c r="A536" s="1" t="e" vm="331">
        <v>#VALUE!</v>
      </c>
      <c r="B536" t="e" cm="1" vm="314">
        <f t="array" ref="B536">_FV(A536,"Admin Division 1 (State/province/other)",TRUE)</f>
        <v>#VALUE!</v>
      </c>
      <c r="C536" t="e" cm="1" vm="1852">
        <f t="array" ref="C536">_FV(A536,"City")</f>
        <v>#VALUE!</v>
      </c>
      <c r="D536" cm="1" vm="1853">
        <f t="array" ref="D536">_FV(C536,"Latitude")</f>
        <v>39.599722</v>
      </c>
      <c r="E536" cm="1" vm="1854">
        <f t="array" ref="E536">_FV(C536,"Longitude")</f>
        <v>-105.01083300000001</v>
      </c>
      <c r="F536">
        <f t="shared" si="25"/>
        <v>-21.617659000000003</v>
      </c>
      <c r="G536">
        <f t="shared" si="26"/>
        <v>44.849167000000008</v>
      </c>
      <c r="H536">
        <f t="shared" si="27"/>
        <v>2086</v>
      </c>
      <c r="X536" t="e" vm="314">
        <v>#VALUE!</v>
      </c>
    </row>
    <row r="537" spans="1:24" x14ac:dyDescent="0.2">
      <c r="A537" s="1" t="e" vm="331">
        <v>#VALUE!</v>
      </c>
      <c r="B537" t="e" cm="1" vm="314">
        <f t="array" ref="B537">_FV(A537,"Admin Division 1 (State/province/other)",TRUE)</f>
        <v>#VALUE!</v>
      </c>
      <c r="C537" t="e" cm="1" vm="1852">
        <f t="array" ref="C537">_FV(A537,"City")</f>
        <v>#VALUE!</v>
      </c>
      <c r="D537" cm="1" vm="1853">
        <f t="array" ref="D537">_FV(C537,"Latitude")</f>
        <v>39.599722</v>
      </c>
      <c r="E537" cm="1" vm="1854">
        <f t="array" ref="E537">_FV(C537,"Longitude")</f>
        <v>-105.01083300000001</v>
      </c>
      <c r="F537">
        <f t="shared" si="25"/>
        <v>-21.617659000000003</v>
      </c>
      <c r="G537">
        <f t="shared" si="26"/>
        <v>44.849167000000008</v>
      </c>
      <c r="H537">
        <f t="shared" si="27"/>
        <v>2086</v>
      </c>
      <c r="X537" t="e" vm="314">
        <v>#VALUE!</v>
      </c>
    </row>
    <row r="538" spans="1:24" x14ac:dyDescent="0.2">
      <c r="A538" s="1" t="e" vm="331">
        <v>#VALUE!</v>
      </c>
      <c r="B538" t="e" cm="1" vm="314">
        <f t="array" ref="B538">_FV(A538,"Admin Division 1 (State/province/other)",TRUE)</f>
        <v>#VALUE!</v>
      </c>
      <c r="C538" t="e" cm="1" vm="1852">
        <f t="array" ref="C538">_FV(A538,"City")</f>
        <v>#VALUE!</v>
      </c>
      <c r="D538" cm="1" vm="1853">
        <f t="array" ref="D538">_FV(C538,"Latitude")</f>
        <v>39.599722</v>
      </c>
      <c r="E538" cm="1" vm="1854">
        <f t="array" ref="E538">_FV(C538,"Longitude")</f>
        <v>-105.01083300000001</v>
      </c>
      <c r="F538">
        <f t="shared" si="25"/>
        <v>-21.617659000000003</v>
      </c>
      <c r="G538">
        <f t="shared" si="26"/>
        <v>44.849167000000008</v>
      </c>
      <c r="H538">
        <f t="shared" si="27"/>
        <v>2086</v>
      </c>
      <c r="X538" t="e" vm="314">
        <v>#VALUE!</v>
      </c>
    </row>
    <row r="539" spans="1:24" x14ac:dyDescent="0.2">
      <c r="A539" s="1" t="e" vm="331">
        <v>#VALUE!</v>
      </c>
      <c r="B539" t="e" cm="1" vm="314">
        <f t="array" ref="B539">_FV(A539,"Admin Division 1 (State/province/other)",TRUE)</f>
        <v>#VALUE!</v>
      </c>
      <c r="C539" t="e" cm="1" vm="1852">
        <f t="array" ref="C539">_FV(A539,"City")</f>
        <v>#VALUE!</v>
      </c>
      <c r="D539" cm="1" vm="1853">
        <f t="array" ref="D539">_FV(C539,"Latitude")</f>
        <v>39.599722</v>
      </c>
      <c r="E539" cm="1" vm="1854">
        <f t="array" ref="E539">_FV(C539,"Longitude")</f>
        <v>-105.01083300000001</v>
      </c>
      <c r="F539">
        <f t="shared" si="25"/>
        <v>-21.617659000000003</v>
      </c>
      <c r="G539">
        <f t="shared" si="26"/>
        <v>44.849167000000008</v>
      </c>
      <c r="H539">
        <f t="shared" si="27"/>
        <v>2086</v>
      </c>
      <c r="X539" t="e" vm="314">
        <v>#VALUE!</v>
      </c>
    </row>
    <row r="540" spans="1:24" x14ac:dyDescent="0.2">
      <c r="A540" s="1" t="e" vm="331">
        <v>#VALUE!</v>
      </c>
      <c r="B540" t="e" cm="1" vm="314">
        <f t="array" ref="B540">_FV(A540,"Admin Division 1 (State/province/other)",TRUE)</f>
        <v>#VALUE!</v>
      </c>
      <c r="C540" t="e" cm="1" vm="1852">
        <f t="array" ref="C540">_FV(A540,"City")</f>
        <v>#VALUE!</v>
      </c>
      <c r="D540" cm="1" vm="1853">
        <f t="array" ref="D540">_FV(C540,"Latitude")</f>
        <v>39.599722</v>
      </c>
      <c r="E540" cm="1" vm="1854">
        <f t="array" ref="E540">_FV(C540,"Longitude")</f>
        <v>-105.01083300000001</v>
      </c>
      <c r="F540">
        <f t="shared" si="25"/>
        <v>-21.617659000000003</v>
      </c>
      <c r="G540">
        <f t="shared" si="26"/>
        <v>44.849167000000008</v>
      </c>
      <c r="H540">
        <f t="shared" si="27"/>
        <v>2086</v>
      </c>
      <c r="X540" t="e" vm="314">
        <v>#VALUE!</v>
      </c>
    </row>
    <row r="541" spans="1:24" x14ac:dyDescent="0.2">
      <c r="A541" s="1" t="e" vm="331">
        <v>#VALUE!</v>
      </c>
      <c r="B541" t="e" cm="1" vm="314">
        <f t="array" ref="B541">_FV(A541,"Admin Division 1 (State/province/other)",TRUE)</f>
        <v>#VALUE!</v>
      </c>
      <c r="C541" t="e" cm="1" vm="1852">
        <f t="array" ref="C541">_FV(A541,"City")</f>
        <v>#VALUE!</v>
      </c>
      <c r="D541" cm="1" vm="1853">
        <f t="array" ref="D541">_FV(C541,"Latitude")</f>
        <v>39.599722</v>
      </c>
      <c r="E541" cm="1" vm="1854">
        <f t="array" ref="E541">_FV(C541,"Longitude")</f>
        <v>-105.01083300000001</v>
      </c>
      <c r="F541">
        <f t="shared" si="25"/>
        <v>-21.617659000000003</v>
      </c>
      <c r="G541">
        <f t="shared" si="26"/>
        <v>44.849167000000008</v>
      </c>
      <c r="H541">
        <f t="shared" si="27"/>
        <v>2086</v>
      </c>
      <c r="X541" t="e" vm="314">
        <v>#VALUE!</v>
      </c>
    </row>
    <row r="542" spans="1:24" x14ac:dyDescent="0.2">
      <c r="A542" s="1" t="e" vm="331">
        <v>#VALUE!</v>
      </c>
      <c r="B542" t="e" cm="1" vm="314">
        <f t="array" ref="B542">_FV(A542,"Admin Division 1 (State/province/other)",TRUE)</f>
        <v>#VALUE!</v>
      </c>
      <c r="C542" t="e" cm="1" vm="1852">
        <f t="array" ref="C542">_FV(A542,"City")</f>
        <v>#VALUE!</v>
      </c>
      <c r="D542" cm="1" vm="1853">
        <f t="array" ref="D542">_FV(C542,"Latitude")</f>
        <v>39.599722</v>
      </c>
      <c r="E542" cm="1" vm="1854">
        <f t="array" ref="E542">_FV(C542,"Longitude")</f>
        <v>-105.01083300000001</v>
      </c>
      <c r="F542">
        <f t="shared" si="25"/>
        <v>-21.617659000000003</v>
      </c>
      <c r="G542">
        <f t="shared" si="26"/>
        <v>44.849167000000008</v>
      </c>
      <c r="H542">
        <f t="shared" si="27"/>
        <v>2086</v>
      </c>
      <c r="X542" t="e" vm="314">
        <v>#VALUE!</v>
      </c>
    </row>
    <row r="543" spans="1:24" x14ac:dyDescent="0.2">
      <c r="A543" s="1" t="e" vm="331">
        <v>#VALUE!</v>
      </c>
      <c r="B543" t="e" cm="1" vm="314">
        <f t="array" ref="B543">_FV(A543,"Admin Division 1 (State/province/other)",TRUE)</f>
        <v>#VALUE!</v>
      </c>
      <c r="C543" t="e" cm="1" vm="1852">
        <f t="array" ref="C543">_FV(A543,"City")</f>
        <v>#VALUE!</v>
      </c>
      <c r="D543" cm="1" vm="1853">
        <f t="array" ref="D543">_FV(C543,"Latitude")</f>
        <v>39.599722</v>
      </c>
      <c r="E543" cm="1" vm="1854">
        <f t="array" ref="E543">_FV(C543,"Longitude")</f>
        <v>-105.01083300000001</v>
      </c>
      <c r="F543">
        <f t="shared" si="25"/>
        <v>-21.617659000000003</v>
      </c>
      <c r="G543">
        <f t="shared" si="26"/>
        <v>44.849167000000008</v>
      </c>
      <c r="H543">
        <f t="shared" si="27"/>
        <v>2086</v>
      </c>
      <c r="X543" t="e" vm="314">
        <v>#VALUE!</v>
      </c>
    </row>
    <row r="544" spans="1:24" x14ac:dyDescent="0.2">
      <c r="A544" s="1" t="e" vm="331">
        <v>#VALUE!</v>
      </c>
      <c r="B544" t="e" cm="1" vm="314">
        <f t="array" ref="B544">_FV(A544,"Admin Division 1 (State/province/other)",TRUE)</f>
        <v>#VALUE!</v>
      </c>
      <c r="C544" t="e" cm="1" vm="1852">
        <f t="array" ref="C544">_FV(A544,"City")</f>
        <v>#VALUE!</v>
      </c>
      <c r="D544" cm="1" vm="1853">
        <f t="array" ref="D544">_FV(C544,"Latitude")</f>
        <v>39.599722</v>
      </c>
      <c r="E544" cm="1" vm="1854">
        <f t="array" ref="E544">_FV(C544,"Longitude")</f>
        <v>-105.01083300000001</v>
      </c>
      <c r="F544">
        <f t="shared" si="25"/>
        <v>-21.617659000000003</v>
      </c>
      <c r="G544">
        <f t="shared" si="26"/>
        <v>44.849167000000008</v>
      </c>
      <c r="H544">
        <f t="shared" si="27"/>
        <v>2086</v>
      </c>
      <c r="X544" t="e" vm="314">
        <v>#VALUE!</v>
      </c>
    </row>
    <row r="545" spans="1:24" x14ac:dyDescent="0.2">
      <c r="A545" s="1" t="e" vm="331">
        <v>#VALUE!</v>
      </c>
      <c r="B545" t="e" cm="1" vm="314">
        <f t="array" ref="B545">_FV(A545,"Admin Division 1 (State/province/other)",TRUE)</f>
        <v>#VALUE!</v>
      </c>
      <c r="C545" t="e" cm="1" vm="1852">
        <f t="array" ref="C545">_FV(A545,"City")</f>
        <v>#VALUE!</v>
      </c>
      <c r="D545" cm="1" vm="1853">
        <f t="array" ref="D545">_FV(C545,"Latitude")</f>
        <v>39.599722</v>
      </c>
      <c r="E545" cm="1" vm="1854">
        <f t="array" ref="E545">_FV(C545,"Longitude")</f>
        <v>-105.01083300000001</v>
      </c>
      <c r="F545">
        <f t="shared" si="25"/>
        <v>-21.617659000000003</v>
      </c>
      <c r="G545">
        <f t="shared" si="26"/>
        <v>44.849167000000008</v>
      </c>
      <c r="H545">
        <f t="shared" si="27"/>
        <v>2086</v>
      </c>
      <c r="X545" t="e" vm="314">
        <v>#VALUE!</v>
      </c>
    </row>
    <row r="546" spans="1:24" x14ac:dyDescent="0.2">
      <c r="A546" s="1" t="e" vm="332">
        <v>#VALUE!</v>
      </c>
      <c r="B546" t="e" cm="1" vm="314">
        <f t="array" ref="B546">_FV(A546,"Admin Division 1 (State/province/other)",TRUE)</f>
        <v>#VALUE!</v>
      </c>
      <c r="C546" t="e" cm="1" vm="1855">
        <f t="array" ref="C546">_FV(A546,"City")</f>
        <v>#VALUE!</v>
      </c>
      <c r="D546" cm="1" vm="1856">
        <f t="array" ref="D546">_FV(C546,"Latitude")</f>
        <v>39.548889000000003</v>
      </c>
      <c r="E546" cm="1" vm="1857">
        <f t="array" ref="E546">_FV(C546,"Longitude")</f>
        <v>-104.8925</v>
      </c>
      <c r="F546">
        <f t="shared" si="25"/>
        <v>-21.668492000000001</v>
      </c>
      <c r="G546">
        <f t="shared" si="26"/>
        <v>44.967500000000015</v>
      </c>
      <c r="H546">
        <f t="shared" si="27"/>
        <v>2091</v>
      </c>
      <c r="X546" t="e" vm="314">
        <v>#VALUE!</v>
      </c>
    </row>
    <row r="547" spans="1:24" x14ac:dyDescent="0.2">
      <c r="A547" s="1" t="e" vm="332">
        <v>#VALUE!</v>
      </c>
      <c r="B547" t="e" cm="1" vm="314">
        <f t="array" ref="B547">_FV(A547,"Admin Division 1 (State/province/other)",TRUE)</f>
        <v>#VALUE!</v>
      </c>
      <c r="C547" t="e" cm="1" vm="1855">
        <f t="array" ref="C547">_FV(A547,"City")</f>
        <v>#VALUE!</v>
      </c>
      <c r="D547" cm="1" vm="1856">
        <f t="array" ref="D547">_FV(C547,"Latitude")</f>
        <v>39.548889000000003</v>
      </c>
      <c r="E547" cm="1" vm="1857">
        <f t="array" ref="E547">_FV(C547,"Longitude")</f>
        <v>-104.8925</v>
      </c>
      <c r="F547">
        <f t="shared" si="25"/>
        <v>-21.668492000000001</v>
      </c>
      <c r="G547">
        <f t="shared" si="26"/>
        <v>44.967500000000015</v>
      </c>
      <c r="H547">
        <f t="shared" si="27"/>
        <v>2091</v>
      </c>
      <c r="X547" t="e" vm="314">
        <v>#VALUE!</v>
      </c>
    </row>
    <row r="548" spans="1:24" x14ac:dyDescent="0.2">
      <c r="A548" s="1" t="e" vm="332">
        <v>#VALUE!</v>
      </c>
      <c r="B548" t="e" cm="1" vm="314">
        <f t="array" ref="B548">_FV(A548,"Admin Division 1 (State/province/other)",TRUE)</f>
        <v>#VALUE!</v>
      </c>
      <c r="C548" t="e" cm="1" vm="1855">
        <f t="array" ref="C548">_FV(A548,"City")</f>
        <v>#VALUE!</v>
      </c>
      <c r="D548" cm="1" vm="1856">
        <f t="array" ref="D548">_FV(C548,"Latitude")</f>
        <v>39.548889000000003</v>
      </c>
      <c r="E548" cm="1" vm="1857">
        <f t="array" ref="E548">_FV(C548,"Longitude")</f>
        <v>-104.8925</v>
      </c>
      <c r="F548">
        <f t="shared" si="25"/>
        <v>-21.668492000000001</v>
      </c>
      <c r="G548">
        <f t="shared" si="26"/>
        <v>44.967500000000015</v>
      </c>
      <c r="H548">
        <f t="shared" si="27"/>
        <v>2091</v>
      </c>
      <c r="X548" t="e" vm="314">
        <v>#VALUE!</v>
      </c>
    </row>
    <row r="549" spans="1:24" x14ac:dyDescent="0.2">
      <c r="A549" s="1" t="e" vm="332">
        <v>#VALUE!</v>
      </c>
      <c r="B549" t="e" cm="1" vm="314">
        <f t="array" ref="B549">_FV(A549,"Admin Division 1 (State/province/other)",TRUE)</f>
        <v>#VALUE!</v>
      </c>
      <c r="C549" t="e" cm="1" vm="1855">
        <f t="array" ref="C549">_FV(A549,"City")</f>
        <v>#VALUE!</v>
      </c>
      <c r="D549" cm="1" vm="1856">
        <f t="array" ref="D549">_FV(C549,"Latitude")</f>
        <v>39.548889000000003</v>
      </c>
      <c r="E549" cm="1" vm="1857">
        <f t="array" ref="E549">_FV(C549,"Longitude")</f>
        <v>-104.8925</v>
      </c>
      <c r="F549">
        <f t="shared" si="25"/>
        <v>-21.668492000000001</v>
      </c>
      <c r="G549">
        <f t="shared" si="26"/>
        <v>44.967500000000015</v>
      </c>
      <c r="H549">
        <f t="shared" si="27"/>
        <v>2091</v>
      </c>
      <c r="X549" t="e" vm="314">
        <v>#VALUE!</v>
      </c>
    </row>
    <row r="550" spans="1:24" x14ac:dyDescent="0.2">
      <c r="A550" s="1" t="e" vm="332">
        <v>#VALUE!</v>
      </c>
      <c r="B550" t="e" cm="1" vm="314">
        <f t="array" ref="B550">_FV(A550,"Admin Division 1 (State/province/other)",TRUE)</f>
        <v>#VALUE!</v>
      </c>
      <c r="C550" t="e" cm="1" vm="1855">
        <f t="array" ref="C550">_FV(A550,"City")</f>
        <v>#VALUE!</v>
      </c>
      <c r="D550" cm="1" vm="1856">
        <f t="array" ref="D550">_FV(C550,"Latitude")</f>
        <v>39.548889000000003</v>
      </c>
      <c r="E550" cm="1" vm="1857">
        <f t="array" ref="E550">_FV(C550,"Longitude")</f>
        <v>-104.8925</v>
      </c>
      <c r="F550">
        <f t="shared" si="25"/>
        <v>-21.668492000000001</v>
      </c>
      <c r="G550">
        <f t="shared" si="26"/>
        <v>44.967500000000015</v>
      </c>
      <c r="H550">
        <f t="shared" si="27"/>
        <v>2091</v>
      </c>
      <c r="X550" t="e" vm="314">
        <v>#VALUE!</v>
      </c>
    </row>
    <row r="551" spans="1:24" x14ac:dyDescent="0.2">
      <c r="A551" s="1" t="e" vm="332">
        <v>#VALUE!</v>
      </c>
      <c r="B551" t="e" cm="1" vm="314">
        <f t="array" ref="B551">_FV(A551,"Admin Division 1 (State/province/other)",TRUE)</f>
        <v>#VALUE!</v>
      </c>
      <c r="C551" t="e" cm="1" vm="1855">
        <f t="array" ref="C551">_FV(A551,"City")</f>
        <v>#VALUE!</v>
      </c>
      <c r="D551" cm="1" vm="1856">
        <f t="array" ref="D551">_FV(C551,"Latitude")</f>
        <v>39.548889000000003</v>
      </c>
      <c r="E551" cm="1" vm="1857">
        <f t="array" ref="E551">_FV(C551,"Longitude")</f>
        <v>-104.8925</v>
      </c>
      <c r="F551">
        <f t="shared" si="25"/>
        <v>-21.668492000000001</v>
      </c>
      <c r="G551">
        <f t="shared" si="26"/>
        <v>44.967500000000015</v>
      </c>
      <c r="H551">
        <f t="shared" si="27"/>
        <v>2091</v>
      </c>
      <c r="X551" t="e" vm="314">
        <v>#VALUE!</v>
      </c>
    </row>
    <row r="552" spans="1:24" x14ac:dyDescent="0.2">
      <c r="A552" s="1" t="e" vm="332">
        <v>#VALUE!</v>
      </c>
      <c r="B552" t="e" cm="1" vm="314">
        <f t="array" ref="B552">_FV(A552,"Admin Division 1 (State/province/other)",TRUE)</f>
        <v>#VALUE!</v>
      </c>
      <c r="C552" t="e" cm="1" vm="1855">
        <f t="array" ref="C552">_FV(A552,"City")</f>
        <v>#VALUE!</v>
      </c>
      <c r="D552" cm="1" vm="1856">
        <f t="array" ref="D552">_FV(C552,"Latitude")</f>
        <v>39.548889000000003</v>
      </c>
      <c r="E552" cm="1" vm="1857">
        <f t="array" ref="E552">_FV(C552,"Longitude")</f>
        <v>-104.8925</v>
      </c>
      <c r="F552">
        <f t="shared" si="25"/>
        <v>-21.668492000000001</v>
      </c>
      <c r="G552">
        <f t="shared" si="26"/>
        <v>44.967500000000015</v>
      </c>
      <c r="H552">
        <f t="shared" si="27"/>
        <v>2091</v>
      </c>
      <c r="X552" t="e" vm="314">
        <v>#VALUE!</v>
      </c>
    </row>
    <row r="553" spans="1:24" x14ac:dyDescent="0.2">
      <c r="A553" s="1" t="e" vm="332">
        <v>#VALUE!</v>
      </c>
      <c r="B553" t="e" cm="1" vm="314">
        <f t="array" ref="B553">_FV(A553,"Admin Division 1 (State/province/other)",TRUE)</f>
        <v>#VALUE!</v>
      </c>
      <c r="C553" t="e" cm="1" vm="1855">
        <f t="array" ref="C553">_FV(A553,"City")</f>
        <v>#VALUE!</v>
      </c>
      <c r="D553" cm="1" vm="1856">
        <f t="array" ref="D553">_FV(C553,"Latitude")</f>
        <v>39.548889000000003</v>
      </c>
      <c r="E553" cm="1" vm="1857">
        <f t="array" ref="E553">_FV(C553,"Longitude")</f>
        <v>-104.8925</v>
      </c>
      <c r="F553">
        <f t="shared" si="25"/>
        <v>-21.668492000000001</v>
      </c>
      <c r="G553">
        <f t="shared" si="26"/>
        <v>44.967500000000015</v>
      </c>
      <c r="H553">
        <f t="shared" si="27"/>
        <v>2091</v>
      </c>
      <c r="X553" t="e" vm="314">
        <v>#VALUE!</v>
      </c>
    </row>
    <row r="554" spans="1:24" x14ac:dyDescent="0.2">
      <c r="A554" s="1" t="e" vm="332">
        <v>#VALUE!</v>
      </c>
      <c r="B554" t="e" cm="1" vm="314">
        <f t="array" ref="B554">_FV(A554,"Admin Division 1 (State/province/other)",TRUE)</f>
        <v>#VALUE!</v>
      </c>
      <c r="C554" t="e" cm="1" vm="1855">
        <f t="array" ref="C554">_FV(A554,"City")</f>
        <v>#VALUE!</v>
      </c>
      <c r="D554" cm="1" vm="1856">
        <f t="array" ref="D554">_FV(C554,"Latitude")</f>
        <v>39.548889000000003</v>
      </c>
      <c r="E554" cm="1" vm="1857">
        <f t="array" ref="E554">_FV(C554,"Longitude")</f>
        <v>-104.8925</v>
      </c>
      <c r="F554">
        <f t="shared" si="25"/>
        <v>-21.668492000000001</v>
      </c>
      <c r="G554">
        <f t="shared" si="26"/>
        <v>44.967500000000015</v>
      </c>
      <c r="H554">
        <f t="shared" si="27"/>
        <v>2091</v>
      </c>
      <c r="X554" t="e" vm="314">
        <v>#VALUE!</v>
      </c>
    </row>
    <row r="555" spans="1:24" x14ac:dyDescent="0.2">
      <c r="A555" s="1" t="e" vm="332">
        <v>#VALUE!</v>
      </c>
      <c r="B555" t="e" cm="1" vm="314">
        <f t="array" ref="B555">_FV(A555,"Admin Division 1 (State/province/other)",TRUE)</f>
        <v>#VALUE!</v>
      </c>
      <c r="C555" t="e" cm="1" vm="1855">
        <f t="array" ref="C555">_FV(A555,"City")</f>
        <v>#VALUE!</v>
      </c>
      <c r="D555" cm="1" vm="1856">
        <f t="array" ref="D555">_FV(C555,"Latitude")</f>
        <v>39.548889000000003</v>
      </c>
      <c r="E555" cm="1" vm="1857">
        <f t="array" ref="E555">_FV(C555,"Longitude")</f>
        <v>-104.8925</v>
      </c>
      <c r="F555">
        <f t="shared" si="25"/>
        <v>-21.668492000000001</v>
      </c>
      <c r="G555">
        <f t="shared" si="26"/>
        <v>44.967500000000015</v>
      </c>
      <c r="H555">
        <f t="shared" si="27"/>
        <v>2091</v>
      </c>
      <c r="X555" t="e" vm="314">
        <v>#VALUE!</v>
      </c>
    </row>
    <row r="556" spans="1:24" x14ac:dyDescent="0.2">
      <c r="A556" s="1" t="e" vm="332">
        <v>#VALUE!</v>
      </c>
      <c r="B556" t="e" cm="1" vm="314">
        <f t="array" ref="B556">_FV(A556,"Admin Division 1 (State/province/other)",TRUE)</f>
        <v>#VALUE!</v>
      </c>
      <c r="C556" t="e" cm="1" vm="1855">
        <f t="array" ref="C556">_FV(A556,"City")</f>
        <v>#VALUE!</v>
      </c>
      <c r="D556" cm="1" vm="1856">
        <f t="array" ref="D556">_FV(C556,"Latitude")</f>
        <v>39.548889000000003</v>
      </c>
      <c r="E556" cm="1" vm="1857">
        <f t="array" ref="E556">_FV(C556,"Longitude")</f>
        <v>-104.8925</v>
      </c>
      <c r="F556">
        <f t="shared" si="25"/>
        <v>-21.668492000000001</v>
      </c>
      <c r="G556">
        <f t="shared" si="26"/>
        <v>44.967500000000015</v>
      </c>
      <c r="H556">
        <f t="shared" si="27"/>
        <v>2091</v>
      </c>
      <c r="X556" t="e" vm="314">
        <v>#VALUE!</v>
      </c>
    </row>
    <row r="557" spans="1:24" x14ac:dyDescent="0.2">
      <c r="A557" s="1" t="e" vm="332">
        <v>#VALUE!</v>
      </c>
      <c r="B557" t="e" cm="1" vm="314">
        <f t="array" ref="B557">_FV(A557,"Admin Division 1 (State/province/other)",TRUE)</f>
        <v>#VALUE!</v>
      </c>
      <c r="C557" t="e" cm="1" vm="1855">
        <f t="array" ref="C557">_FV(A557,"City")</f>
        <v>#VALUE!</v>
      </c>
      <c r="D557" cm="1" vm="1856">
        <f t="array" ref="D557">_FV(C557,"Latitude")</f>
        <v>39.548889000000003</v>
      </c>
      <c r="E557" cm="1" vm="1857">
        <f t="array" ref="E557">_FV(C557,"Longitude")</f>
        <v>-104.8925</v>
      </c>
      <c r="F557">
        <f t="shared" si="25"/>
        <v>-21.668492000000001</v>
      </c>
      <c r="G557">
        <f t="shared" si="26"/>
        <v>44.967500000000015</v>
      </c>
      <c r="H557">
        <f t="shared" si="27"/>
        <v>2091</v>
      </c>
      <c r="X557" t="e" vm="314">
        <v>#VALUE!</v>
      </c>
    </row>
    <row r="558" spans="1:24" x14ac:dyDescent="0.2">
      <c r="A558" s="1" t="e" vm="332">
        <v>#VALUE!</v>
      </c>
      <c r="B558" t="e" cm="1" vm="314">
        <f t="array" ref="B558">_FV(A558,"Admin Division 1 (State/province/other)",TRUE)</f>
        <v>#VALUE!</v>
      </c>
      <c r="C558" t="e" cm="1" vm="1855">
        <f t="array" ref="C558">_FV(A558,"City")</f>
        <v>#VALUE!</v>
      </c>
      <c r="D558" cm="1" vm="1856">
        <f t="array" ref="D558">_FV(C558,"Latitude")</f>
        <v>39.548889000000003</v>
      </c>
      <c r="E558" cm="1" vm="1857">
        <f t="array" ref="E558">_FV(C558,"Longitude")</f>
        <v>-104.8925</v>
      </c>
      <c r="F558">
        <f t="shared" si="25"/>
        <v>-21.668492000000001</v>
      </c>
      <c r="G558">
        <f t="shared" si="26"/>
        <v>44.967500000000015</v>
      </c>
      <c r="H558">
        <f t="shared" si="27"/>
        <v>2091</v>
      </c>
      <c r="X558" t="e" vm="314">
        <v>#VALUE!</v>
      </c>
    </row>
    <row r="559" spans="1:24" x14ac:dyDescent="0.2">
      <c r="A559" s="1" t="e" vm="332">
        <v>#VALUE!</v>
      </c>
      <c r="B559" t="e" cm="1" vm="314">
        <f t="array" ref="B559">_FV(A559,"Admin Division 1 (State/province/other)",TRUE)</f>
        <v>#VALUE!</v>
      </c>
      <c r="C559" t="e" cm="1" vm="1855">
        <f t="array" ref="C559">_FV(A559,"City")</f>
        <v>#VALUE!</v>
      </c>
      <c r="D559" cm="1" vm="1856">
        <f t="array" ref="D559">_FV(C559,"Latitude")</f>
        <v>39.548889000000003</v>
      </c>
      <c r="E559" cm="1" vm="1857">
        <f t="array" ref="E559">_FV(C559,"Longitude")</f>
        <v>-104.8925</v>
      </c>
      <c r="F559">
        <f t="shared" si="25"/>
        <v>-21.668492000000001</v>
      </c>
      <c r="G559">
        <f t="shared" si="26"/>
        <v>44.967500000000015</v>
      </c>
      <c r="H559">
        <f t="shared" si="27"/>
        <v>2091</v>
      </c>
      <c r="X559" t="e" vm="314">
        <v>#VALUE!</v>
      </c>
    </row>
    <row r="560" spans="1:24" x14ac:dyDescent="0.2">
      <c r="A560" s="1" t="e" vm="332">
        <v>#VALUE!</v>
      </c>
      <c r="B560" t="e" cm="1" vm="314">
        <f t="array" ref="B560">_FV(A560,"Admin Division 1 (State/province/other)",TRUE)</f>
        <v>#VALUE!</v>
      </c>
      <c r="C560" t="e" cm="1" vm="1855">
        <f t="array" ref="C560">_FV(A560,"City")</f>
        <v>#VALUE!</v>
      </c>
      <c r="D560" cm="1" vm="1856">
        <f t="array" ref="D560">_FV(C560,"Latitude")</f>
        <v>39.548889000000003</v>
      </c>
      <c r="E560" cm="1" vm="1857">
        <f t="array" ref="E560">_FV(C560,"Longitude")</f>
        <v>-104.8925</v>
      </c>
      <c r="F560">
        <f t="shared" si="25"/>
        <v>-21.668492000000001</v>
      </c>
      <c r="G560">
        <f t="shared" si="26"/>
        <v>44.967500000000015</v>
      </c>
      <c r="H560">
        <f t="shared" si="27"/>
        <v>2091</v>
      </c>
      <c r="X560" t="e" vm="314">
        <v>#VALUE!</v>
      </c>
    </row>
    <row r="561" spans="1:24" x14ac:dyDescent="0.2">
      <c r="A561" s="1" t="e" vm="332">
        <v>#VALUE!</v>
      </c>
      <c r="B561" t="e" cm="1" vm="314">
        <f t="array" ref="B561">_FV(A561,"Admin Division 1 (State/province/other)",TRUE)</f>
        <v>#VALUE!</v>
      </c>
      <c r="C561" t="e" cm="1" vm="1855">
        <f t="array" ref="C561">_FV(A561,"City")</f>
        <v>#VALUE!</v>
      </c>
      <c r="D561" cm="1" vm="1856">
        <f t="array" ref="D561">_FV(C561,"Latitude")</f>
        <v>39.548889000000003</v>
      </c>
      <c r="E561" cm="1" vm="1857">
        <f t="array" ref="E561">_FV(C561,"Longitude")</f>
        <v>-104.8925</v>
      </c>
      <c r="F561">
        <f t="shared" si="25"/>
        <v>-21.668492000000001</v>
      </c>
      <c r="G561">
        <f t="shared" si="26"/>
        <v>44.967500000000015</v>
      </c>
      <c r="H561">
        <f t="shared" si="27"/>
        <v>2091</v>
      </c>
      <c r="X561" t="e" vm="314">
        <v>#VALUE!</v>
      </c>
    </row>
    <row r="562" spans="1:24" x14ac:dyDescent="0.2">
      <c r="A562" s="1" t="e" vm="332">
        <v>#VALUE!</v>
      </c>
      <c r="B562" t="e" cm="1" vm="314">
        <f t="array" ref="B562">_FV(A562,"Admin Division 1 (State/province/other)",TRUE)</f>
        <v>#VALUE!</v>
      </c>
      <c r="C562" t="e" cm="1" vm="1855">
        <f t="array" ref="C562">_FV(A562,"City")</f>
        <v>#VALUE!</v>
      </c>
      <c r="D562" cm="1" vm="1856">
        <f t="array" ref="D562">_FV(C562,"Latitude")</f>
        <v>39.548889000000003</v>
      </c>
      <c r="E562" cm="1" vm="1857">
        <f t="array" ref="E562">_FV(C562,"Longitude")</f>
        <v>-104.8925</v>
      </c>
      <c r="F562">
        <f t="shared" si="25"/>
        <v>-21.668492000000001</v>
      </c>
      <c r="G562">
        <f t="shared" si="26"/>
        <v>44.967500000000015</v>
      </c>
      <c r="H562">
        <f t="shared" si="27"/>
        <v>2091</v>
      </c>
      <c r="X562" t="e" vm="314">
        <v>#VALUE!</v>
      </c>
    </row>
    <row r="563" spans="1:24" x14ac:dyDescent="0.2">
      <c r="A563" s="1" t="e" vm="332">
        <v>#VALUE!</v>
      </c>
      <c r="B563" t="e" cm="1" vm="314">
        <f t="array" ref="B563">_FV(A563,"Admin Division 1 (State/province/other)",TRUE)</f>
        <v>#VALUE!</v>
      </c>
      <c r="C563" t="e" cm="1" vm="1855">
        <f t="array" ref="C563">_FV(A563,"City")</f>
        <v>#VALUE!</v>
      </c>
      <c r="D563" cm="1" vm="1856">
        <f t="array" ref="D563">_FV(C563,"Latitude")</f>
        <v>39.548889000000003</v>
      </c>
      <c r="E563" cm="1" vm="1857">
        <f t="array" ref="E563">_FV(C563,"Longitude")</f>
        <v>-104.8925</v>
      </c>
      <c r="F563">
        <f t="shared" si="25"/>
        <v>-21.668492000000001</v>
      </c>
      <c r="G563">
        <f t="shared" si="26"/>
        <v>44.967500000000015</v>
      </c>
      <c r="H563">
        <f t="shared" si="27"/>
        <v>2091</v>
      </c>
      <c r="X563" t="e" vm="314">
        <v>#VALUE!</v>
      </c>
    </row>
    <row r="564" spans="1:24" x14ac:dyDescent="0.2">
      <c r="A564" s="1" t="e" vm="333">
        <v>#VALUE!</v>
      </c>
      <c r="B564" t="e" cm="1" vm="314">
        <f t="array" ref="B564">_FV(A564,"Admin Division 1 (State/province/other)",TRUE)</f>
        <v>#VALUE!</v>
      </c>
      <c r="C564" t="e" cm="1" vm="1852">
        <f t="array" ref="C564">_FV(A564,"City")</f>
        <v>#VALUE!</v>
      </c>
      <c r="D564" cm="1" vm="1853">
        <f t="array" ref="D564">_FV(C564,"Latitude")</f>
        <v>39.599722</v>
      </c>
      <c r="E564" cm="1" vm="1854">
        <f t="array" ref="E564">_FV(C564,"Longitude")</f>
        <v>-105.01083300000001</v>
      </c>
      <c r="F564">
        <f t="shared" si="25"/>
        <v>-21.617659000000003</v>
      </c>
      <c r="G564">
        <f t="shared" si="26"/>
        <v>44.849167000000008</v>
      </c>
      <c r="H564">
        <f t="shared" si="27"/>
        <v>2086</v>
      </c>
      <c r="X564" t="e" vm="314">
        <v>#VALUE!</v>
      </c>
    </row>
    <row r="565" spans="1:24" x14ac:dyDescent="0.2">
      <c r="A565" s="1" t="e" vm="333">
        <v>#VALUE!</v>
      </c>
      <c r="B565" t="e" cm="1" vm="314">
        <f t="array" ref="B565">_FV(A565,"Admin Division 1 (State/province/other)",TRUE)</f>
        <v>#VALUE!</v>
      </c>
      <c r="C565" t="e" cm="1" vm="1852">
        <f t="array" ref="C565">_FV(A565,"City")</f>
        <v>#VALUE!</v>
      </c>
      <c r="D565" cm="1" vm="1853">
        <f t="array" ref="D565">_FV(C565,"Latitude")</f>
        <v>39.599722</v>
      </c>
      <c r="E565" cm="1" vm="1854">
        <f t="array" ref="E565">_FV(C565,"Longitude")</f>
        <v>-105.01083300000001</v>
      </c>
      <c r="F565">
        <f t="shared" si="25"/>
        <v>-21.617659000000003</v>
      </c>
      <c r="G565">
        <f t="shared" si="26"/>
        <v>44.849167000000008</v>
      </c>
      <c r="H565">
        <f t="shared" si="27"/>
        <v>2086</v>
      </c>
      <c r="X565" t="e" vm="314">
        <v>#VALUE!</v>
      </c>
    </row>
    <row r="566" spans="1:24" x14ac:dyDescent="0.2">
      <c r="A566" s="1" t="e" vm="333">
        <v>#VALUE!</v>
      </c>
      <c r="B566" t="e" cm="1" vm="314">
        <f t="array" ref="B566">_FV(A566,"Admin Division 1 (State/province/other)",TRUE)</f>
        <v>#VALUE!</v>
      </c>
      <c r="C566" t="e" cm="1" vm="1852">
        <f t="array" ref="C566">_FV(A566,"City")</f>
        <v>#VALUE!</v>
      </c>
      <c r="D566" cm="1" vm="1853">
        <f t="array" ref="D566">_FV(C566,"Latitude")</f>
        <v>39.599722</v>
      </c>
      <c r="E566" cm="1" vm="1854">
        <f t="array" ref="E566">_FV(C566,"Longitude")</f>
        <v>-105.01083300000001</v>
      </c>
      <c r="F566">
        <f t="shared" si="25"/>
        <v>-21.617659000000003</v>
      </c>
      <c r="G566">
        <f t="shared" si="26"/>
        <v>44.849167000000008</v>
      </c>
      <c r="H566">
        <f t="shared" si="27"/>
        <v>2086</v>
      </c>
      <c r="X566" t="e" vm="314">
        <v>#VALUE!</v>
      </c>
    </row>
    <row r="567" spans="1:24" x14ac:dyDescent="0.2">
      <c r="A567" s="1" t="e" vm="333">
        <v>#VALUE!</v>
      </c>
      <c r="B567" t="e" cm="1" vm="314">
        <f t="array" ref="B567">_FV(A567,"Admin Division 1 (State/province/other)",TRUE)</f>
        <v>#VALUE!</v>
      </c>
      <c r="C567" t="e" cm="1" vm="1852">
        <f t="array" ref="C567">_FV(A567,"City")</f>
        <v>#VALUE!</v>
      </c>
      <c r="D567" cm="1" vm="1853">
        <f t="array" ref="D567">_FV(C567,"Latitude")</f>
        <v>39.599722</v>
      </c>
      <c r="E567" cm="1" vm="1854">
        <f t="array" ref="E567">_FV(C567,"Longitude")</f>
        <v>-105.01083300000001</v>
      </c>
      <c r="F567">
        <f t="shared" si="25"/>
        <v>-21.617659000000003</v>
      </c>
      <c r="G567">
        <f t="shared" si="26"/>
        <v>44.849167000000008</v>
      </c>
      <c r="H567">
        <f t="shared" si="27"/>
        <v>2086</v>
      </c>
      <c r="X567" t="e" vm="314">
        <v>#VALUE!</v>
      </c>
    </row>
    <row r="568" spans="1:24" x14ac:dyDescent="0.2">
      <c r="A568" s="1" t="e" vm="333">
        <v>#VALUE!</v>
      </c>
      <c r="B568" t="e" cm="1" vm="314">
        <f t="array" ref="B568">_FV(A568,"Admin Division 1 (State/province/other)",TRUE)</f>
        <v>#VALUE!</v>
      </c>
      <c r="C568" t="e" cm="1" vm="1852">
        <f t="array" ref="C568">_FV(A568,"City")</f>
        <v>#VALUE!</v>
      </c>
      <c r="D568" cm="1" vm="1853">
        <f t="array" ref="D568">_FV(C568,"Latitude")</f>
        <v>39.599722</v>
      </c>
      <c r="E568" cm="1" vm="1854">
        <f t="array" ref="E568">_FV(C568,"Longitude")</f>
        <v>-105.01083300000001</v>
      </c>
      <c r="F568">
        <f t="shared" si="25"/>
        <v>-21.617659000000003</v>
      </c>
      <c r="G568">
        <f t="shared" si="26"/>
        <v>44.849167000000008</v>
      </c>
      <c r="H568">
        <f t="shared" si="27"/>
        <v>2086</v>
      </c>
      <c r="X568" t="e" vm="314">
        <v>#VALUE!</v>
      </c>
    </row>
    <row r="569" spans="1:24" x14ac:dyDescent="0.2">
      <c r="A569" s="1" t="e" vm="333">
        <v>#VALUE!</v>
      </c>
      <c r="B569" t="e" cm="1" vm="314">
        <f t="array" ref="B569">_FV(A569,"Admin Division 1 (State/province/other)",TRUE)</f>
        <v>#VALUE!</v>
      </c>
      <c r="C569" t="e" cm="1" vm="1852">
        <f t="array" ref="C569">_FV(A569,"City")</f>
        <v>#VALUE!</v>
      </c>
      <c r="D569" cm="1" vm="1853">
        <f t="array" ref="D569">_FV(C569,"Latitude")</f>
        <v>39.599722</v>
      </c>
      <c r="E569" cm="1" vm="1854">
        <f t="array" ref="E569">_FV(C569,"Longitude")</f>
        <v>-105.01083300000001</v>
      </c>
      <c r="F569">
        <f t="shared" si="25"/>
        <v>-21.617659000000003</v>
      </c>
      <c r="G569">
        <f t="shared" si="26"/>
        <v>44.849167000000008</v>
      </c>
      <c r="H569">
        <f t="shared" si="27"/>
        <v>2086</v>
      </c>
      <c r="X569" t="e" vm="314">
        <v>#VALUE!</v>
      </c>
    </row>
    <row r="570" spans="1:24" x14ac:dyDescent="0.2">
      <c r="A570" s="1" t="e" vm="333">
        <v>#VALUE!</v>
      </c>
      <c r="B570" t="e" cm="1" vm="314">
        <f t="array" ref="B570">_FV(A570,"Admin Division 1 (State/province/other)",TRUE)</f>
        <v>#VALUE!</v>
      </c>
      <c r="C570" t="e" cm="1" vm="1852">
        <f t="array" ref="C570">_FV(A570,"City")</f>
        <v>#VALUE!</v>
      </c>
      <c r="D570" cm="1" vm="1853">
        <f t="array" ref="D570">_FV(C570,"Latitude")</f>
        <v>39.599722</v>
      </c>
      <c r="E570" cm="1" vm="1854">
        <f t="array" ref="E570">_FV(C570,"Longitude")</f>
        <v>-105.01083300000001</v>
      </c>
      <c r="F570">
        <f t="shared" si="25"/>
        <v>-21.617659000000003</v>
      </c>
      <c r="G570">
        <f t="shared" si="26"/>
        <v>44.849167000000008</v>
      </c>
      <c r="H570">
        <f t="shared" si="27"/>
        <v>2086</v>
      </c>
      <c r="X570" t="e" vm="314">
        <v>#VALUE!</v>
      </c>
    </row>
    <row r="571" spans="1:24" x14ac:dyDescent="0.2">
      <c r="A571" s="1" t="e" vm="333">
        <v>#VALUE!</v>
      </c>
      <c r="B571" t="e" cm="1" vm="314">
        <f t="array" ref="B571">_FV(A571,"Admin Division 1 (State/province/other)",TRUE)</f>
        <v>#VALUE!</v>
      </c>
      <c r="C571" t="e" cm="1" vm="1852">
        <f t="array" ref="C571">_FV(A571,"City")</f>
        <v>#VALUE!</v>
      </c>
      <c r="D571" cm="1" vm="1853">
        <f t="array" ref="D571">_FV(C571,"Latitude")</f>
        <v>39.599722</v>
      </c>
      <c r="E571" cm="1" vm="1854">
        <f t="array" ref="E571">_FV(C571,"Longitude")</f>
        <v>-105.01083300000001</v>
      </c>
      <c r="F571">
        <f t="shared" si="25"/>
        <v>-21.617659000000003</v>
      </c>
      <c r="G571">
        <f t="shared" si="26"/>
        <v>44.849167000000008</v>
      </c>
      <c r="H571">
        <f t="shared" si="27"/>
        <v>2086</v>
      </c>
      <c r="X571" t="e" vm="314">
        <v>#VALUE!</v>
      </c>
    </row>
    <row r="572" spans="1:24" x14ac:dyDescent="0.2">
      <c r="A572" s="1" t="e" vm="333">
        <v>#VALUE!</v>
      </c>
      <c r="B572" t="e" cm="1" vm="314">
        <f t="array" ref="B572">_FV(A572,"Admin Division 1 (State/province/other)",TRUE)</f>
        <v>#VALUE!</v>
      </c>
      <c r="C572" t="e" cm="1" vm="1852">
        <f t="array" ref="C572">_FV(A572,"City")</f>
        <v>#VALUE!</v>
      </c>
      <c r="D572" cm="1" vm="1853">
        <f t="array" ref="D572">_FV(C572,"Latitude")</f>
        <v>39.599722</v>
      </c>
      <c r="E572" cm="1" vm="1854">
        <f t="array" ref="E572">_FV(C572,"Longitude")</f>
        <v>-105.01083300000001</v>
      </c>
      <c r="F572">
        <f t="shared" si="25"/>
        <v>-21.617659000000003</v>
      </c>
      <c r="G572">
        <f t="shared" si="26"/>
        <v>44.849167000000008</v>
      </c>
      <c r="H572">
        <f t="shared" si="27"/>
        <v>2086</v>
      </c>
      <c r="X572" t="e" vm="314">
        <v>#VALUE!</v>
      </c>
    </row>
    <row r="573" spans="1:24" x14ac:dyDescent="0.2">
      <c r="A573" s="1" t="e" vm="333">
        <v>#VALUE!</v>
      </c>
      <c r="B573" t="e" cm="1" vm="314">
        <f t="array" ref="B573">_FV(A573,"Admin Division 1 (State/province/other)",TRUE)</f>
        <v>#VALUE!</v>
      </c>
      <c r="C573" t="e" cm="1" vm="1852">
        <f t="array" ref="C573">_FV(A573,"City")</f>
        <v>#VALUE!</v>
      </c>
      <c r="D573" cm="1" vm="1853">
        <f t="array" ref="D573">_FV(C573,"Latitude")</f>
        <v>39.599722</v>
      </c>
      <c r="E573" cm="1" vm="1854">
        <f t="array" ref="E573">_FV(C573,"Longitude")</f>
        <v>-105.01083300000001</v>
      </c>
      <c r="F573">
        <f t="shared" si="25"/>
        <v>-21.617659000000003</v>
      </c>
      <c r="G573">
        <f t="shared" si="26"/>
        <v>44.849167000000008</v>
      </c>
      <c r="H573">
        <f t="shared" si="27"/>
        <v>2086</v>
      </c>
      <c r="X573" t="e" vm="314">
        <v>#VALUE!</v>
      </c>
    </row>
    <row r="574" spans="1:24" x14ac:dyDescent="0.2">
      <c r="A574" s="1" t="e" vm="333">
        <v>#VALUE!</v>
      </c>
      <c r="B574" t="e" cm="1" vm="314">
        <f t="array" ref="B574">_FV(A574,"Admin Division 1 (State/province/other)",TRUE)</f>
        <v>#VALUE!</v>
      </c>
      <c r="C574" t="e" cm="1" vm="1852">
        <f t="array" ref="C574">_FV(A574,"City")</f>
        <v>#VALUE!</v>
      </c>
      <c r="D574" cm="1" vm="1853">
        <f t="array" ref="D574">_FV(C574,"Latitude")</f>
        <v>39.599722</v>
      </c>
      <c r="E574" cm="1" vm="1854">
        <f t="array" ref="E574">_FV(C574,"Longitude")</f>
        <v>-105.01083300000001</v>
      </c>
      <c r="F574">
        <f t="shared" si="25"/>
        <v>-21.617659000000003</v>
      </c>
      <c r="G574">
        <f t="shared" si="26"/>
        <v>44.849167000000008</v>
      </c>
      <c r="H574">
        <f t="shared" si="27"/>
        <v>2086</v>
      </c>
      <c r="X574" t="e" vm="314">
        <v>#VALUE!</v>
      </c>
    </row>
    <row r="575" spans="1:24" x14ac:dyDescent="0.2">
      <c r="A575" s="1" t="e" vm="333">
        <v>#VALUE!</v>
      </c>
      <c r="B575" t="e" cm="1" vm="314">
        <f t="array" ref="B575">_FV(A575,"Admin Division 1 (State/province/other)",TRUE)</f>
        <v>#VALUE!</v>
      </c>
      <c r="C575" t="e" cm="1" vm="1852">
        <f t="array" ref="C575">_FV(A575,"City")</f>
        <v>#VALUE!</v>
      </c>
      <c r="D575" cm="1" vm="1853">
        <f t="array" ref="D575">_FV(C575,"Latitude")</f>
        <v>39.599722</v>
      </c>
      <c r="E575" cm="1" vm="1854">
        <f t="array" ref="E575">_FV(C575,"Longitude")</f>
        <v>-105.01083300000001</v>
      </c>
      <c r="F575">
        <f t="shared" si="25"/>
        <v>-21.617659000000003</v>
      </c>
      <c r="G575">
        <f t="shared" si="26"/>
        <v>44.849167000000008</v>
      </c>
      <c r="H575">
        <f t="shared" si="27"/>
        <v>2086</v>
      </c>
      <c r="X575" t="e" vm="314">
        <v>#VALUE!</v>
      </c>
    </row>
    <row r="576" spans="1:24" x14ac:dyDescent="0.2">
      <c r="A576" s="1" t="e" vm="333">
        <v>#VALUE!</v>
      </c>
      <c r="B576" t="e" cm="1" vm="314">
        <f t="array" ref="B576">_FV(A576,"Admin Division 1 (State/province/other)",TRUE)</f>
        <v>#VALUE!</v>
      </c>
      <c r="C576" t="e" cm="1" vm="1852">
        <f t="array" ref="C576">_FV(A576,"City")</f>
        <v>#VALUE!</v>
      </c>
      <c r="D576" cm="1" vm="1853">
        <f t="array" ref="D576">_FV(C576,"Latitude")</f>
        <v>39.599722</v>
      </c>
      <c r="E576" cm="1" vm="1854">
        <f t="array" ref="E576">_FV(C576,"Longitude")</f>
        <v>-105.01083300000001</v>
      </c>
      <c r="F576">
        <f t="shared" si="25"/>
        <v>-21.617659000000003</v>
      </c>
      <c r="G576">
        <f t="shared" si="26"/>
        <v>44.849167000000008</v>
      </c>
      <c r="H576">
        <f t="shared" si="27"/>
        <v>2086</v>
      </c>
      <c r="X576" t="e" vm="314">
        <v>#VALUE!</v>
      </c>
    </row>
    <row r="577" spans="1:24" x14ac:dyDescent="0.2">
      <c r="A577" s="1" t="e" vm="333">
        <v>#VALUE!</v>
      </c>
      <c r="B577" t="e" cm="1" vm="314">
        <f t="array" ref="B577">_FV(A577,"Admin Division 1 (State/province/other)",TRUE)</f>
        <v>#VALUE!</v>
      </c>
      <c r="C577" t="e" cm="1" vm="1852">
        <f t="array" ref="C577">_FV(A577,"City")</f>
        <v>#VALUE!</v>
      </c>
      <c r="D577" cm="1" vm="1853">
        <f t="array" ref="D577">_FV(C577,"Latitude")</f>
        <v>39.599722</v>
      </c>
      <c r="E577" cm="1" vm="1854">
        <f t="array" ref="E577">_FV(C577,"Longitude")</f>
        <v>-105.01083300000001</v>
      </c>
      <c r="F577">
        <f t="shared" si="25"/>
        <v>-21.617659000000003</v>
      </c>
      <c r="G577">
        <f t="shared" si="26"/>
        <v>44.849167000000008</v>
      </c>
      <c r="H577">
        <f t="shared" si="27"/>
        <v>2086</v>
      </c>
      <c r="X577" t="e" vm="314">
        <v>#VALUE!</v>
      </c>
    </row>
    <row r="578" spans="1:24" x14ac:dyDescent="0.2">
      <c r="A578" s="1" t="e" vm="334">
        <v>#VALUE!</v>
      </c>
      <c r="B578" t="e" cm="1" vm="314">
        <f t="array" ref="B578">_FV(A578,"Admin Division 1 (State/province/other)",TRUE)</f>
        <v>#VALUE!</v>
      </c>
      <c r="C578" t="e" cm="1" vm="1852">
        <f t="array" ref="C578">_FV(A578,"City")</f>
        <v>#VALUE!</v>
      </c>
      <c r="D578" cm="1" vm="1853">
        <f t="array" ref="D578">_FV(C578,"Latitude")</f>
        <v>39.599722</v>
      </c>
      <c r="E578" cm="1" vm="1854">
        <f t="array" ref="E578">_FV(C578,"Longitude")</f>
        <v>-105.01083300000001</v>
      </c>
      <c r="F578">
        <f t="shared" si="25"/>
        <v>-21.617659000000003</v>
      </c>
      <c r="G578">
        <f t="shared" si="26"/>
        <v>44.849167000000008</v>
      </c>
      <c r="H578">
        <f t="shared" si="27"/>
        <v>2086</v>
      </c>
      <c r="X578" t="e" vm="314">
        <v>#VALUE!</v>
      </c>
    </row>
    <row r="579" spans="1:24" x14ac:dyDescent="0.2">
      <c r="A579" s="1" t="e" vm="334">
        <v>#VALUE!</v>
      </c>
      <c r="B579" t="e" cm="1" vm="314">
        <f t="array" ref="B579">_FV(A579,"Admin Division 1 (State/province/other)",TRUE)</f>
        <v>#VALUE!</v>
      </c>
      <c r="C579" t="e" cm="1" vm="1852">
        <f t="array" ref="C579">_FV(A579,"City")</f>
        <v>#VALUE!</v>
      </c>
      <c r="D579" cm="1" vm="1853">
        <f t="array" ref="D579">_FV(C579,"Latitude")</f>
        <v>39.599722</v>
      </c>
      <c r="E579" cm="1" vm="1854">
        <f t="array" ref="E579">_FV(C579,"Longitude")</f>
        <v>-105.01083300000001</v>
      </c>
      <c r="F579">
        <f t="shared" ref="F579:F642" si="28">D579-$J$17</f>
        <v>-21.617659000000003</v>
      </c>
      <c r="G579">
        <f t="shared" ref="G579:G642" si="29">E579-$K$17</f>
        <v>44.849167000000008</v>
      </c>
      <c r="H579">
        <f t="shared" ref="H579:H642" si="30">INT(ACOS(COS(RADIANS(90-D579)) *COS(RADIANS(90-$J$17)) +SIN(RADIANS(90-D579)) *SIN(RADIANS(90-$J$17)) *COS(RADIANS(E579-$K$17))) *3440.065)</f>
        <v>2086</v>
      </c>
      <c r="X579" t="e" vm="314">
        <v>#VALUE!</v>
      </c>
    </row>
    <row r="580" spans="1:24" x14ac:dyDescent="0.2">
      <c r="A580" s="1" t="e" vm="334">
        <v>#VALUE!</v>
      </c>
      <c r="B580" t="e" cm="1" vm="314">
        <f t="array" ref="B580">_FV(A580,"Admin Division 1 (State/province/other)",TRUE)</f>
        <v>#VALUE!</v>
      </c>
      <c r="C580" t="e" cm="1" vm="1852">
        <f t="array" ref="C580">_FV(A580,"City")</f>
        <v>#VALUE!</v>
      </c>
      <c r="D580" cm="1" vm="1853">
        <f t="array" ref="D580">_FV(C580,"Latitude")</f>
        <v>39.599722</v>
      </c>
      <c r="E580" cm="1" vm="1854">
        <f t="array" ref="E580">_FV(C580,"Longitude")</f>
        <v>-105.01083300000001</v>
      </c>
      <c r="F580">
        <f t="shared" si="28"/>
        <v>-21.617659000000003</v>
      </c>
      <c r="G580">
        <f t="shared" si="29"/>
        <v>44.849167000000008</v>
      </c>
      <c r="H580">
        <f t="shared" si="30"/>
        <v>2086</v>
      </c>
      <c r="X580" t="e" vm="314">
        <v>#VALUE!</v>
      </c>
    </row>
    <row r="581" spans="1:24" x14ac:dyDescent="0.2">
      <c r="A581" s="1" t="e" vm="334">
        <v>#VALUE!</v>
      </c>
      <c r="B581" t="e" cm="1" vm="314">
        <f t="array" ref="B581">_FV(A581,"Admin Division 1 (State/province/other)",TRUE)</f>
        <v>#VALUE!</v>
      </c>
      <c r="C581" t="e" cm="1" vm="1852">
        <f t="array" ref="C581">_FV(A581,"City")</f>
        <v>#VALUE!</v>
      </c>
      <c r="D581" cm="1" vm="1853">
        <f t="array" ref="D581">_FV(C581,"Latitude")</f>
        <v>39.599722</v>
      </c>
      <c r="E581" cm="1" vm="1854">
        <f t="array" ref="E581">_FV(C581,"Longitude")</f>
        <v>-105.01083300000001</v>
      </c>
      <c r="F581">
        <f t="shared" si="28"/>
        <v>-21.617659000000003</v>
      </c>
      <c r="G581">
        <f t="shared" si="29"/>
        <v>44.849167000000008</v>
      </c>
      <c r="H581">
        <f t="shared" si="30"/>
        <v>2086</v>
      </c>
      <c r="X581" t="e" vm="314">
        <v>#VALUE!</v>
      </c>
    </row>
    <row r="582" spans="1:24" x14ac:dyDescent="0.2">
      <c r="A582" s="1" t="e" vm="334">
        <v>#VALUE!</v>
      </c>
      <c r="B582" t="e" cm="1" vm="314">
        <f t="array" ref="B582">_FV(A582,"Admin Division 1 (State/province/other)",TRUE)</f>
        <v>#VALUE!</v>
      </c>
      <c r="C582" t="e" cm="1" vm="1852">
        <f t="array" ref="C582">_FV(A582,"City")</f>
        <v>#VALUE!</v>
      </c>
      <c r="D582" cm="1" vm="1853">
        <f t="array" ref="D582">_FV(C582,"Latitude")</f>
        <v>39.599722</v>
      </c>
      <c r="E582" cm="1" vm="1854">
        <f t="array" ref="E582">_FV(C582,"Longitude")</f>
        <v>-105.01083300000001</v>
      </c>
      <c r="F582">
        <f t="shared" si="28"/>
        <v>-21.617659000000003</v>
      </c>
      <c r="G582">
        <f t="shared" si="29"/>
        <v>44.849167000000008</v>
      </c>
      <c r="H582">
        <f t="shared" si="30"/>
        <v>2086</v>
      </c>
      <c r="X582" t="e" vm="314">
        <v>#VALUE!</v>
      </c>
    </row>
    <row r="583" spans="1:24" x14ac:dyDescent="0.2">
      <c r="A583" s="1" t="e" vm="334">
        <v>#VALUE!</v>
      </c>
      <c r="B583" t="e" cm="1" vm="314">
        <f t="array" ref="B583">_FV(A583,"Admin Division 1 (State/province/other)",TRUE)</f>
        <v>#VALUE!</v>
      </c>
      <c r="C583" t="e" cm="1" vm="1852">
        <f t="array" ref="C583">_FV(A583,"City")</f>
        <v>#VALUE!</v>
      </c>
      <c r="D583" cm="1" vm="1853">
        <f t="array" ref="D583">_FV(C583,"Latitude")</f>
        <v>39.599722</v>
      </c>
      <c r="E583" cm="1" vm="1854">
        <f t="array" ref="E583">_FV(C583,"Longitude")</f>
        <v>-105.01083300000001</v>
      </c>
      <c r="F583">
        <f t="shared" si="28"/>
        <v>-21.617659000000003</v>
      </c>
      <c r="G583">
        <f t="shared" si="29"/>
        <v>44.849167000000008</v>
      </c>
      <c r="H583">
        <f t="shared" si="30"/>
        <v>2086</v>
      </c>
      <c r="X583" t="e" vm="314">
        <v>#VALUE!</v>
      </c>
    </row>
    <row r="584" spans="1:24" x14ac:dyDescent="0.2">
      <c r="A584" s="1" t="e" vm="334">
        <v>#VALUE!</v>
      </c>
      <c r="B584" t="e" cm="1" vm="314">
        <f t="array" ref="B584">_FV(A584,"Admin Division 1 (State/province/other)",TRUE)</f>
        <v>#VALUE!</v>
      </c>
      <c r="C584" t="e" cm="1" vm="1852">
        <f t="array" ref="C584">_FV(A584,"City")</f>
        <v>#VALUE!</v>
      </c>
      <c r="D584" cm="1" vm="1853">
        <f t="array" ref="D584">_FV(C584,"Latitude")</f>
        <v>39.599722</v>
      </c>
      <c r="E584" cm="1" vm="1854">
        <f t="array" ref="E584">_FV(C584,"Longitude")</f>
        <v>-105.01083300000001</v>
      </c>
      <c r="F584">
        <f t="shared" si="28"/>
        <v>-21.617659000000003</v>
      </c>
      <c r="G584">
        <f t="shared" si="29"/>
        <v>44.849167000000008</v>
      </c>
      <c r="H584">
        <f t="shared" si="30"/>
        <v>2086</v>
      </c>
      <c r="X584" t="e" vm="314">
        <v>#VALUE!</v>
      </c>
    </row>
    <row r="585" spans="1:24" x14ac:dyDescent="0.2">
      <c r="A585" s="1" t="e" vm="334">
        <v>#VALUE!</v>
      </c>
      <c r="B585" t="e" cm="1" vm="314">
        <f t="array" ref="B585">_FV(A585,"Admin Division 1 (State/province/other)",TRUE)</f>
        <v>#VALUE!</v>
      </c>
      <c r="C585" t="e" cm="1" vm="1852">
        <f t="array" ref="C585">_FV(A585,"City")</f>
        <v>#VALUE!</v>
      </c>
      <c r="D585" cm="1" vm="1853">
        <f t="array" ref="D585">_FV(C585,"Latitude")</f>
        <v>39.599722</v>
      </c>
      <c r="E585" cm="1" vm="1854">
        <f t="array" ref="E585">_FV(C585,"Longitude")</f>
        <v>-105.01083300000001</v>
      </c>
      <c r="F585">
        <f t="shared" si="28"/>
        <v>-21.617659000000003</v>
      </c>
      <c r="G585">
        <f t="shared" si="29"/>
        <v>44.849167000000008</v>
      </c>
      <c r="H585">
        <f t="shared" si="30"/>
        <v>2086</v>
      </c>
      <c r="X585" t="e" vm="314">
        <v>#VALUE!</v>
      </c>
    </row>
    <row r="586" spans="1:24" x14ac:dyDescent="0.2">
      <c r="A586" s="1" t="e" vm="334">
        <v>#VALUE!</v>
      </c>
      <c r="B586" t="e" cm="1" vm="314">
        <f t="array" ref="B586">_FV(A586,"Admin Division 1 (State/province/other)",TRUE)</f>
        <v>#VALUE!</v>
      </c>
      <c r="C586" t="e" cm="1" vm="1852">
        <f t="array" ref="C586">_FV(A586,"City")</f>
        <v>#VALUE!</v>
      </c>
      <c r="D586" cm="1" vm="1853">
        <f t="array" ref="D586">_FV(C586,"Latitude")</f>
        <v>39.599722</v>
      </c>
      <c r="E586" cm="1" vm="1854">
        <f t="array" ref="E586">_FV(C586,"Longitude")</f>
        <v>-105.01083300000001</v>
      </c>
      <c r="F586">
        <f t="shared" si="28"/>
        <v>-21.617659000000003</v>
      </c>
      <c r="G586">
        <f t="shared" si="29"/>
        <v>44.849167000000008</v>
      </c>
      <c r="H586">
        <f t="shared" si="30"/>
        <v>2086</v>
      </c>
      <c r="X586" t="e" vm="314">
        <v>#VALUE!</v>
      </c>
    </row>
    <row r="587" spans="1:24" x14ac:dyDescent="0.2">
      <c r="A587" s="1" t="e" vm="334">
        <v>#VALUE!</v>
      </c>
      <c r="B587" t="e" cm="1" vm="314">
        <f t="array" ref="B587">_FV(A587,"Admin Division 1 (State/province/other)",TRUE)</f>
        <v>#VALUE!</v>
      </c>
      <c r="C587" t="e" cm="1" vm="1852">
        <f t="array" ref="C587">_FV(A587,"City")</f>
        <v>#VALUE!</v>
      </c>
      <c r="D587" cm="1" vm="1853">
        <f t="array" ref="D587">_FV(C587,"Latitude")</f>
        <v>39.599722</v>
      </c>
      <c r="E587" cm="1" vm="1854">
        <f t="array" ref="E587">_FV(C587,"Longitude")</f>
        <v>-105.01083300000001</v>
      </c>
      <c r="F587">
        <f t="shared" si="28"/>
        <v>-21.617659000000003</v>
      </c>
      <c r="G587">
        <f t="shared" si="29"/>
        <v>44.849167000000008</v>
      </c>
      <c r="H587">
        <f t="shared" si="30"/>
        <v>2086</v>
      </c>
      <c r="X587" t="e" vm="314">
        <v>#VALUE!</v>
      </c>
    </row>
    <row r="588" spans="1:24" x14ac:dyDescent="0.2">
      <c r="A588" s="1" t="e" vm="334">
        <v>#VALUE!</v>
      </c>
      <c r="B588" t="e" cm="1" vm="314">
        <f t="array" ref="B588">_FV(A588,"Admin Division 1 (State/province/other)",TRUE)</f>
        <v>#VALUE!</v>
      </c>
      <c r="C588" t="e" cm="1" vm="1852">
        <f t="array" ref="C588">_FV(A588,"City")</f>
        <v>#VALUE!</v>
      </c>
      <c r="D588" cm="1" vm="1853">
        <f t="array" ref="D588">_FV(C588,"Latitude")</f>
        <v>39.599722</v>
      </c>
      <c r="E588" cm="1" vm="1854">
        <f t="array" ref="E588">_FV(C588,"Longitude")</f>
        <v>-105.01083300000001</v>
      </c>
      <c r="F588">
        <f t="shared" si="28"/>
        <v>-21.617659000000003</v>
      </c>
      <c r="G588">
        <f t="shared" si="29"/>
        <v>44.849167000000008</v>
      </c>
      <c r="H588">
        <f t="shared" si="30"/>
        <v>2086</v>
      </c>
      <c r="X588" t="e" vm="314">
        <v>#VALUE!</v>
      </c>
    </row>
    <row r="589" spans="1:24" x14ac:dyDescent="0.2">
      <c r="A589" s="1" t="e" vm="334">
        <v>#VALUE!</v>
      </c>
      <c r="B589" t="e" cm="1" vm="314">
        <f t="array" ref="B589">_FV(A589,"Admin Division 1 (State/province/other)",TRUE)</f>
        <v>#VALUE!</v>
      </c>
      <c r="C589" t="e" cm="1" vm="1852">
        <f t="array" ref="C589">_FV(A589,"City")</f>
        <v>#VALUE!</v>
      </c>
      <c r="D589" cm="1" vm="1853">
        <f t="array" ref="D589">_FV(C589,"Latitude")</f>
        <v>39.599722</v>
      </c>
      <c r="E589" cm="1" vm="1854">
        <f t="array" ref="E589">_FV(C589,"Longitude")</f>
        <v>-105.01083300000001</v>
      </c>
      <c r="F589">
        <f t="shared" si="28"/>
        <v>-21.617659000000003</v>
      </c>
      <c r="G589">
        <f t="shared" si="29"/>
        <v>44.849167000000008</v>
      </c>
      <c r="H589">
        <f t="shared" si="30"/>
        <v>2086</v>
      </c>
      <c r="X589" t="e" vm="314">
        <v>#VALUE!</v>
      </c>
    </row>
    <row r="590" spans="1:24" x14ac:dyDescent="0.2">
      <c r="A590" s="1" t="e" vm="334">
        <v>#VALUE!</v>
      </c>
      <c r="B590" t="e" cm="1" vm="314">
        <f t="array" ref="B590">_FV(A590,"Admin Division 1 (State/province/other)",TRUE)</f>
        <v>#VALUE!</v>
      </c>
      <c r="C590" t="e" cm="1" vm="1852">
        <f t="array" ref="C590">_FV(A590,"City")</f>
        <v>#VALUE!</v>
      </c>
      <c r="D590" cm="1" vm="1853">
        <f t="array" ref="D590">_FV(C590,"Latitude")</f>
        <v>39.599722</v>
      </c>
      <c r="E590" cm="1" vm="1854">
        <f t="array" ref="E590">_FV(C590,"Longitude")</f>
        <v>-105.01083300000001</v>
      </c>
      <c r="F590">
        <f t="shared" si="28"/>
        <v>-21.617659000000003</v>
      </c>
      <c r="G590">
        <f t="shared" si="29"/>
        <v>44.849167000000008</v>
      </c>
      <c r="H590">
        <f t="shared" si="30"/>
        <v>2086</v>
      </c>
      <c r="X590" t="e" vm="314">
        <v>#VALUE!</v>
      </c>
    </row>
    <row r="591" spans="1:24" x14ac:dyDescent="0.2">
      <c r="A591" s="1" t="e" vm="334">
        <v>#VALUE!</v>
      </c>
      <c r="B591" t="e" cm="1" vm="314">
        <f t="array" ref="B591">_FV(A591,"Admin Division 1 (State/province/other)",TRUE)</f>
        <v>#VALUE!</v>
      </c>
      <c r="C591" t="e" cm="1" vm="1852">
        <f t="array" ref="C591">_FV(A591,"City")</f>
        <v>#VALUE!</v>
      </c>
      <c r="D591" cm="1" vm="1853">
        <f t="array" ref="D591">_FV(C591,"Latitude")</f>
        <v>39.599722</v>
      </c>
      <c r="E591" cm="1" vm="1854">
        <f t="array" ref="E591">_FV(C591,"Longitude")</f>
        <v>-105.01083300000001</v>
      </c>
      <c r="F591">
        <f t="shared" si="28"/>
        <v>-21.617659000000003</v>
      </c>
      <c r="G591">
        <f t="shared" si="29"/>
        <v>44.849167000000008</v>
      </c>
      <c r="H591">
        <f t="shared" si="30"/>
        <v>2086</v>
      </c>
      <c r="X591" t="e" vm="314">
        <v>#VALUE!</v>
      </c>
    </row>
    <row r="592" spans="1:24" x14ac:dyDescent="0.2">
      <c r="A592" s="1" t="e" vm="334">
        <v>#VALUE!</v>
      </c>
      <c r="B592" t="e" cm="1" vm="314">
        <f t="array" ref="B592">_FV(A592,"Admin Division 1 (State/province/other)",TRUE)</f>
        <v>#VALUE!</v>
      </c>
      <c r="C592" t="e" cm="1" vm="1852">
        <f t="array" ref="C592">_FV(A592,"City")</f>
        <v>#VALUE!</v>
      </c>
      <c r="D592" cm="1" vm="1853">
        <f t="array" ref="D592">_FV(C592,"Latitude")</f>
        <v>39.599722</v>
      </c>
      <c r="E592" cm="1" vm="1854">
        <f t="array" ref="E592">_FV(C592,"Longitude")</f>
        <v>-105.01083300000001</v>
      </c>
      <c r="F592">
        <f t="shared" si="28"/>
        <v>-21.617659000000003</v>
      </c>
      <c r="G592">
        <f t="shared" si="29"/>
        <v>44.849167000000008</v>
      </c>
      <c r="H592">
        <f t="shared" si="30"/>
        <v>2086</v>
      </c>
      <c r="X592" t="e" vm="314">
        <v>#VALUE!</v>
      </c>
    </row>
    <row r="593" spans="1:24" x14ac:dyDescent="0.2">
      <c r="A593" s="1" t="e" vm="334">
        <v>#VALUE!</v>
      </c>
      <c r="B593" t="e" cm="1" vm="314">
        <f t="array" ref="B593">_FV(A593,"Admin Division 1 (State/province/other)",TRUE)</f>
        <v>#VALUE!</v>
      </c>
      <c r="C593" t="e" cm="1" vm="1852">
        <f t="array" ref="C593">_FV(A593,"City")</f>
        <v>#VALUE!</v>
      </c>
      <c r="D593" cm="1" vm="1853">
        <f t="array" ref="D593">_FV(C593,"Latitude")</f>
        <v>39.599722</v>
      </c>
      <c r="E593" cm="1" vm="1854">
        <f t="array" ref="E593">_FV(C593,"Longitude")</f>
        <v>-105.01083300000001</v>
      </c>
      <c r="F593">
        <f t="shared" si="28"/>
        <v>-21.617659000000003</v>
      </c>
      <c r="G593">
        <f t="shared" si="29"/>
        <v>44.849167000000008</v>
      </c>
      <c r="H593">
        <f t="shared" si="30"/>
        <v>2086</v>
      </c>
      <c r="X593" t="e" vm="314">
        <v>#VALUE!</v>
      </c>
    </row>
    <row r="594" spans="1:24" x14ac:dyDescent="0.2">
      <c r="A594" s="1" t="e" vm="334">
        <v>#VALUE!</v>
      </c>
      <c r="B594" t="e" cm="1" vm="314">
        <f t="array" ref="B594">_FV(A594,"Admin Division 1 (State/province/other)",TRUE)</f>
        <v>#VALUE!</v>
      </c>
      <c r="C594" t="e" cm="1" vm="1852">
        <f t="array" ref="C594">_FV(A594,"City")</f>
        <v>#VALUE!</v>
      </c>
      <c r="D594" cm="1" vm="1853">
        <f t="array" ref="D594">_FV(C594,"Latitude")</f>
        <v>39.599722</v>
      </c>
      <c r="E594" cm="1" vm="1854">
        <f t="array" ref="E594">_FV(C594,"Longitude")</f>
        <v>-105.01083300000001</v>
      </c>
      <c r="F594">
        <f t="shared" si="28"/>
        <v>-21.617659000000003</v>
      </c>
      <c r="G594">
        <f t="shared" si="29"/>
        <v>44.849167000000008</v>
      </c>
      <c r="H594">
        <f t="shared" si="30"/>
        <v>2086</v>
      </c>
      <c r="X594" t="e" vm="314">
        <v>#VALUE!</v>
      </c>
    </row>
    <row r="595" spans="1:24" x14ac:dyDescent="0.2">
      <c r="A595" s="1" t="e" vm="334">
        <v>#VALUE!</v>
      </c>
      <c r="B595" t="e" cm="1" vm="314">
        <f t="array" ref="B595">_FV(A595,"Admin Division 1 (State/province/other)",TRUE)</f>
        <v>#VALUE!</v>
      </c>
      <c r="C595" t="e" cm="1" vm="1852">
        <f t="array" ref="C595">_FV(A595,"City")</f>
        <v>#VALUE!</v>
      </c>
      <c r="D595" cm="1" vm="1853">
        <f t="array" ref="D595">_FV(C595,"Latitude")</f>
        <v>39.599722</v>
      </c>
      <c r="E595" cm="1" vm="1854">
        <f t="array" ref="E595">_FV(C595,"Longitude")</f>
        <v>-105.01083300000001</v>
      </c>
      <c r="F595">
        <f t="shared" si="28"/>
        <v>-21.617659000000003</v>
      </c>
      <c r="G595">
        <f t="shared" si="29"/>
        <v>44.849167000000008</v>
      </c>
      <c r="H595">
        <f t="shared" si="30"/>
        <v>2086</v>
      </c>
      <c r="X595" t="e" vm="314">
        <v>#VALUE!</v>
      </c>
    </row>
    <row r="596" spans="1:24" x14ac:dyDescent="0.2">
      <c r="A596" s="1" t="e" vm="334">
        <v>#VALUE!</v>
      </c>
      <c r="B596" t="e" cm="1" vm="314">
        <f t="array" ref="B596">_FV(A596,"Admin Division 1 (State/province/other)",TRUE)</f>
        <v>#VALUE!</v>
      </c>
      <c r="C596" t="e" cm="1" vm="1852">
        <f t="array" ref="C596">_FV(A596,"City")</f>
        <v>#VALUE!</v>
      </c>
      <c r="D596" cm="1" vm="1853">
        <f t="array" ref="D596">_FV(C596,"Latitude")</f>
        <v>39.599722</v>
      </c>
      <c r="E596" cm="1" vm="1854">
        <f t="array" ref="E596">_FV(C596,"Longitude")</f>
        <v>-105.01083300000001</v>
      </c>
      <c r="F596">
        <f t="shared" si="28"/>
        <v>-21.617659000000003</v>
      </c>
      <c r="G596">
        <f t="shared" si="29"/>
        <v>44.849167000000008</v>
      </c>
      <c r="H596">
        <f t="shared" si="30"/>
        <v>2086</v>
      </c>
      <c r="X596" t="e" vm="314">
        <v>#VALUE!</v>
      </c>
    </row>
    <row r="597" spans="1:24" x14ac:dyDescent="0.2">
      <c r="A597" s="1" t="e" vm="334">
        <v>#VALUE!</v>
      </c>
      <c r="B597" t="e" cm="1" vm="314">
        <f t="array" ref="B597">_FV(A597,"Admin Division 1 (State/province/other)",TRUE)</f>
        <v>#VALUE!</v>
      </c>
      <c r="C597" t="e" cm="1" vm="1852">
        <f t="array" ref="C597">_FV(A597,"City")</f>
        <v>#VALUE!</v>
      </c>
      <c r="D597" cm="1" vm="1853">
        <f t="array" ref="D597">_FV(C597,"Latitude")</f>
        <v>39.599722</v>
      </c>
      <c r="E597" cm="1" vm="1854">
        <f t="array" ref="E597">_FV(C597,"Longitude")</f>
        <v>-105.01083300000001</v>
      </c>
      <c r="F597">
        <f t="shared" si="28"/>
        <v>-21.617659000000003</v>
      </c>
      <c r="G597">
        <f t="shared" si="29"/>
        <v>44.849167000000008</v>
      </c>
      <c r="H597">
        <f t="shared" si="30"/>
        <v>2086</v>
      </c>
      <c r="X597" t="e" vm="314">
        <v>#VALUE!</v>
      </c>
    </row>
    <row r="598" spans="1:24" x14ac:dyDescent="0.2">
      <c r="A598" s="1" t="e" vm="334">
        <v>#VALUE!</v>
      </c>
      <c r="B598" t="e" cm="1" vm="314">
        <f t="array" ref="B598">_FV(A598,"Admin Division 1 (State/province/other)",TRUE)</f>
        <v>#VALUE!</v>
      </c>
      <c r="C598" t="e" cm="1" vm="1852">
        <f t="array" ref="C598">_FV(A598,"City")</f>
        <v>#VALUE!</v>
      </c>
      <c r="D598" cm="1" vm="1853">
        <f t="array" ref="D598">_FV(C598,"Latitude")</f>
        <v>39.599722</v>
      </c>
      <c r="E598" cm="1" vm="1854">
        <f t="array" ref="E598">_FV(C598,"Longitude")</f>
        <v>-105.01083300000001</v>
      </c>
      <c r="F598">
        <f t="shared" si="28"/>
        <v>-21.617659000000003</v>
      </c>
      <c r="G598">
        <f t="shared" si="29"/>
        <v>44.849167000000008</v>
      </c>
      <c r="H598">
        <f t="shared" si="30"/>
        <v>2086</v>
      </c>
      <c r="X598" t="e" vm="314">
        <v>#VALUE!</v>
      </c>
    </row>
    <row r="599" spans="1:24" x14ac:dyDescent="0.2">
      <c r="A599" s="1" t="e" vm="334">
        <v>#VALUE!</v>
      </c>
      <c r="B599" t="e" cm="1" vm="314">
        <f t="array" ref="B599">_FV(A599,"Admin Division 1 (State/province/other)",TRUE)</f>
        <v>#VALUE!</v>
      </c>
      <c r="C599" t="e" cm="1" vm="1852">
        <f t="array" ref="C599">_FV(A599,"City")</f>
        <v>#VALUE!</v>
      </c>
      <c r="D599" cm="1" vm="1853">
        <f t="array" ref="D599">_FV(C599,"Latitude")</f>
        <v>39.599722</v>
      </c>
      <c r="E599" cm="1" vm="1854">
        <f t="array" ref="E599">_FV(C599,"Longitude")</f>
        <v>-105.01083300000001</v>
      </c>
      <c r="F599">
        <f t="shared" si="28"/>
        <v>-21.617659000000003</v>
      </c>
      <c r="G599">
        <f t="shared" si="29"/>
        <v>44.849167000000008</v>
      </c>
      <c r="H599">
        <f t="shared" si="30"/>
        <v>2086</v>
      </c>
      <c r="X599" t="e" vm="314">
        <v>#VALUE!</v>
      </c>
    </row>
    <row r="600" spans="1:24" x14ac:dyDescent="0.2">
      <c r="A600" s="1" t="e" vm="334">
        <v>#VALUE!</v>
      </c>
      <c r="B600" t="e" cm="1" vm="314">
        <f t="array" ref="B600">_FV(A600,"Admin Division 1 (State/province/other)",TRUE)</f>
        <v>#VALUE!</v>
      </c>
      <c r="C600" t="e" cm="1" vm="1852">
        <f t="array" ref="C600">_FV(A600,"City")</f>
        <v>#VALUE!</v>
      </c>
      <c r="D600" cm="1" vm="1853">
        <f t="array" ref="D600">_FV(C600,"Latitude")</f>
        <v>39.599722</v>
      </c>
      <c r="E600" cm="1" vm="1854">
        <f t="array" ref="E600">_FV(C600,"Longitude")</f>
        <v>-105.01083300000001</v>
      </c>
      <c r="F600">
        <f t="shared" si="28"/>
        <v>-21.617659000000003</v>
      </c>
      <c r="G600">
        <f t="shared" si="29"/>
        <v>44.849167000000008</v>
      </c>
      <c r="H600">
        <f t="shared" si="30"/>
        <v>2086</v>
      </c>
      <c r="X600" t="e" vm="314">
        <v>#VALUE!</v>
      </c>
    </row>
    <row r="601" spans="1:24" x14ac:dyDescent="0.2">
      <c r="A601" s="1" t="e" vm="334">
        <v>#VALUE!</v>
      </c>
      <c r="B601" t="e" cm="1" vm="314">
        <f t="array" ref="B601">_FV(A601,"Admin Division 1 (State/province/other)",TRUE)</f>
        <v>#VALUE!</v>
      </c>
      <c r="C601" t="e" cm="1" vm="1852">
        <f t="array" ref="C601">_FV(A601,"City")</f>
        <v>#VALUE!</v>
      </c>
      <c r="D601" cm="1" vm="1853">
        <f t="array" ref="D601">_FV(C601,"Latitude")</f>
        <v>39.599722</v>
      </c>
      <c r="E601" cm="1" vm="1854">
        <f t="array" ref="E601">_FV(C601,"Longitude")</f>
        <v>-105.01083300000001</v>
      </c>
      <c r="F601">
        <f t="shared" si="28"/>
        <v>-21.617659000000003</v>
      </c>
      <c r="G601">
        <f t="shared" si="29"/>
        <v>44.849167000000008</v>
      </c>
      <c r="H601">
        <f t="shared" si="30"/>
        <v>2086</v>
      </c>
      <c r="X601" t="e" vm="314">
        <v>#VALUE!</v>
      </c>
    </row>
    <row r="602" spans="1:24" x14ac:dyDescent="0.2">
      <c r="A602" s="1" t="e" vm="334">
        <v>#VALUE!</v>
      </c>
      <c r="B602" t="e" cm="1" vm="314">
        <f t="array" ref="B602">_FV(A602,"Admin Division 1 (State/province/other)",TRUE)</f>
        <v>#VALUE!</v>
      </c>
      <c r="C602" t="e" cm="1" vm="1852">
        <f t="array" ref="C602">_FV(A602,"City")</f>
        <v>#VALUE!</v>
      </c>
      <c r="D602" cm="1" vm="1853">
        <f t="array" ref="D602">_FV(C602,"Latitude")</f>
        <v>39.599722</v>
      </c>
      <c r="E602" cm="1" vm="1854">
        <f t="array" ref="E602">_FV(C602,"Longitude")</f>
        <v>-105.01083300000001</v>
      </c>
      <c r="F602">
        <f t="shared" si="28"/>
        <v>-21.617659000000003</v>
      </c>
      <c r="G602">
        <f t="shared" si="29"/>
        <v>44.849167000000008</v>
      </c>
      <c r="H602">
        <f t="shared" si="30"/>
        <v>2086</v>
      </c>
      <c r="X602" t="e" vm="314">
        <v>#VALUE!</v>
      </c>
    </row>
    <row r="603" spans="1:24" x14ac:dyDescent="0.2">
      <c r="A603" s="1" t="e" vm="335">
        <v>#VALUE!</v>
      </c>
      <c r="B603" t="e" cm="1" vm="314">
        <f t="array" ref="B603">_FV(A603,"Admin Division 1 (State/province/other)",TRUE)</f>
        <v>#VALUE!</v>
      </c>
      <c r="C603" t="e" cm="1" vm="1852">
        <f t="array" ref="C603">_FV(A603,"City")</f>
        <v>#VALUE!</v>
      </c>
      <c r="D603" cm="1" vm="1853">
        <f t="array" ref="D603">_FV(C603,"Latitude")</f>
        <v>39.599722</v>
      </c>
      <c r="E603" cm="1" vm="1854">
        <f t="array" ref="E603">_FV(C603,"Longitude")</f>
        <v>-105.01083300000001</v>
      </c>
      <c r="F603">
        <f t="shared" si="28"/>
        <v>-21.617659000000003</v>
      </c>
      <c r="G603">
        <f t="shared" si="29"/>
        <v>44.849167000000008</v>
      </c>
      <c r="H603">
        <f t="shared" si="30"/>
        <v>2086</v>
      </c>
      <c r="X603" t="e" vm="314">
        <v>#VALUE!</v>
      </c>
    </row>
    <row r="604" spans="1:24" x14ac:dyDescent="0.2">
      <c r="A604" s="1" t="e" vm="336">
        <v>#VALUE!</v>
      </c>
      <c r="B604" t="e" cm="1" vm="314">
        <f t="array" ref="B604">_FV(A604,"Admin Division 1 (State/province/other)",TRUE)</f>
        <v>#VALUE!</v>
      </c>
      <c r="C604" t="e" cm="1" vm="1852">
        <f t="array" ref="C604">_FV(A604,"City")</f>
        <v>#VALUE!</v>
      </c>
      <c r="D604" cm="1" vm="1853">
        <f t="array" ref="D604">_FV(C604,"Latitude")</f>
        <v>39.599722</v>
      </c>
      <c r="E604" cm="1" vm="1854">
        <f t="array" ref="E604">_FV(C604,"Longitude")</f>
        <v>-105.01083300000001</v>
      </c>
      <c r="F604">
        <f t="shared" si="28"/>
        <v>-21.617659000000003</v>
      </c>
      <c r="G604">
        <f t="shared" si="29"/>
        <v>44.849167000000008</v>
      </c>
      <c r="H604">
        <f t="shared" si="30"/>
        <v>2086</v>
      </c>
      <c r="X604" t="e" vm="314">
        <v>#VALUE!</v>
      </c>
    </row>
    <row r="605" spans="1:24" x14ac:dyDescent="0.2">
      <c r="A605" s="1" t="e" vm="336">
        <v>#VALUE!</v>
      </c>
      <c r="B605" t="e" cm="1" vm="314">
        <f t="array" ref="B605">_FV(A605,"Admin Division 1 (State/province/other)",TRUE)</f>
        <v>#VALUE!</v>
      </c>
      <c r="C605" t="e" cm="1" vm="1852">
        <f t="array" ref="C605">_FV(A605,"City")</f>
        <v>#VALUE!</v>
      </c>
      <c r="D605" cm="1" vm="1853">
        <f t="array" ref="D605">_FV(C605,"Latitude")</f>
        <v>39.599722</v>
      </c>
      <c r="E605" cm="1" vm="1854">
        <f t="array" ref="E605">_FV(C605,"Longitude")</f>
        <v>-105.01083300000001</v>
      </c>
      <c r="F605">
        <f t="shared" si="28"/>
        <v>-21.617659000000003</v>
      </c>
      <c r="G605">
        <f t="shared" si="29"/>
        <v>44.849167000000008</v>
      </c>
      <c r="H605">
        <f t="shared" si="30"/>
        <v>2086</v>
      </c>
      <c r="X605" t="e" vm="314">
        <v>#VALUE!</v>
      </c>
    </row>
    <row r="606" spans="1:24" x14ac:dyDescent="0.2">
      <c r="A606" s="1" t="e" vm="336">
        <v>#VALUE!</v>
      </c>
      <c r="B606" t="e" cm="1" vm="314">
        <f t="array" ref="B606">_FV(A606,"Admin Division 1 (State/province/other)",TRUE)</f>
        <v>#VALUE!</v>
      </c>
      <c r="C606" t="e" cm="1" vm="1852">
        <f t="array" ref="C606">_FV(A606,"City")</f>
        <v>#VALUE!</v>
      </c>
      <c r="D606" cm="1" vm="1853">
        <f t="array" ref="D606">_FV(C606,"Latitude")</f>
        <v>39.599722</v>
      </c>
      <c r="E606" cm="1" vm="1854">
        <f t="array" ref="E606">_FV(C606,"Longitude")</f>
        <v>-105.01083300000001</v>
      </c>
      <c r="F606">
        <f t="shared" si="28"/>
        <v>-21.617659000000003</v>
      </c>
      <c r="G606">
        <f t="shared" si="29"/>
        <v>44.849167000000008</v>
      </c>
      <c r="H606">
        <f t="shared" si="30"/>
        <v>2086</v>
      </c>
      <c r="X606" t="e" vm="314">
        <v>#VALUE!</v>
      </c>
    </row>
    <row r="607" spans="1:24" x14ac:dyDescent="0.2">
      <c r="A607" s="1" t="e" vm="336">
        <v>#VALUE!</v>
      </c>
      <c r="B607" t="e" cm="1" vm="314">
        <f t="array" ref="B607">_FV(A607,"Admin Division 1 (State/province/other)",TRUE)</f>
        <v>#VALUE!</v>
      </c>
      <c r="C607" t="e" cm="1" vm="1852">
        <f t="array" ref="C607">_FV(A607,"City")</f>
        <v>#VALUE!</v>
      </c>
      <c r="D607" cm="1" vm="1853">
        <f t="array" ref="D607">_FV(C607,"Latitude")</f>
        <v>39.599722</v>
      </c>
      <c r="E607" cm="1" vm="1854">
        <f t="array" ref="E607">_FV(C607,"Longitude")</f>
        <v>-105.01083300000001</v>
      </c>
      <c r="F607">
        <f t="shared" si="28"/>
        <v>-21.617659000000003</v>
      </c>
      <c r="G607">
        <f t="shared" si="29"/>
        <v>44.849167000000008</v>
      </c>
      <c r="H607">
        <f t="shared" si="30"/>
        <v>2086</v>
      </c>
      <c r="X607" t="e" vm="314">
        <v>#VALUE!</v>
      </c>
    </row>
    <row r="608" spans="1:24" x14ac:dyDescent="0.2">
      <c r="A608" s="1" t="e" vm="336">
        <v>#VALUE!</v>
      </c>
      <c r="B608" t="e" cm="1" vm="314">
        <f t="array" ref="B608">_FV(A608,"Admin Division 1 (State/province/other)",TRUE)</f>
        <v>#VALUE!</v>
      </c>
      <c r="C608" t="e" cm="1" vm="1852">
        <f t="array" ref="C608">_FV(A608,"City")</f>
        <v>#VALUE!</v>
      </c>
      <c r="D608" cm="1" vm="1853">
        <f t="array" ref="D608">_FV(C608,"Latitude")</f>
        <v>39.599722</v>
      </c>
      <c r="E608" cm="1" vm="1854">
        <f t="array" ref="E608">_FV(C608,"Longitude")</f>
        <v>-105.01083300000001</v>
      </c>
      <c r="F608">
        <f t="shared" si="28"/>
        <v>-21.617659000000003</v>
      </c>
      <c r="G608">
        <f t="shared" si="29"/>
        <v>44.849167000000008</v>
      </c>
      <c r="H608">
        <f t="shared" si="30"/>
        <v>2086</v>
      </c>
      <c r="X608" t="e" vm="314">
        <v>#VALUE!</v>
      </c>
    </row>
    <row r="609" spans="1:24" x14ac:dyDescent="0.2">
      <c r="A609" s="1" t="e" vm="336">
        <v>#VALUE!</v>
      </c>
      <c r="B609" t="e" cm="1" vm="314">
        <f t="array" ref="B609">_FV(A609,"Admin Division 1 (State/province/other)",TRUE)</f>
        <v>#VALUE!</v>
      </c>
      <c r="C609" t="e" cm="1" vm="1852">
        <f t="array" ref="C609">_FV(A609,"City")</f>
        <v>#VALUE!</v>
      </c>
      <c r="D609" cm="1" vm="1853">
        <f t="array" ref="D609">_FV(C609,"Latitude")</f>
        <v>39.599722</v>
      </c>
      <c r="E609" cm="1" vm="1854">
        <f t="array" ref="E609">_FV(C609,"Longitude")</f>
        <v>-105.01083300000001</v>
      </c>
      <c r="F609">
        <f t="shared" si="28"/>
        <v>-21.617659000000003</v>
      </c>
      <c r="G609">
        <f t="shared" si="29"/>
        <v>44.849167000000008</v>
      </c>
      <c r="H609">
        <f t="shared" si="30"/>
        <v>2086</v>
      </c>
      <c r="X609" t="e" vm="314">
        <v>#VALUE!</v>
      </c>
    </row>
    <row r="610" spans="1:24" x14ac:dyDescent="0.2">
      <c r="A610" s="1" t="e" vm="336">
        <v>#VALUE!</v>
      </c>
      <c r="B610" t="e" cm="1" vm="314">
        <f t="array" ref="B610">_FV(A610,"Admin Division 1 (State/province/other)",TRUE)</f>
        <v>#VALUE!</v>
      </c>
      <c r="C610" t="e" cm="1" vm="1852">
        <f t="array" ref="C610">_FV(A610,"City")</f>
        <v>#VALUE!</v>
      </c>
      <c r="D610" cm="1" vm="1853">
        <f t="array" ref="D610">_FV(C610,"Latitude")</f>
        <v>39.599722</v>
      </c>
      <c r="E610" cm="1" vm="1854">
        <f t="array" ref="E610">_FV(C610,"Longitude")</f>
        <v>-105.01083300000001</v>
      </c>
      <c r="F610">
        <f t="shared" si="28"/>
        <v>-21.617659000000003</v>
      </c>
      <c r="G610">
        <f t="shared" si="29"/>
        <v>44.849167000000008</v>
      </c>
      <c r="H610">
        <f t="shared" si="30"/>
        <v>2086</v>
      </c>
      <c r="X610" t="e" vm="314">
        <v>#VALUE!</v>
      </c>
    </row>
    <row r="611" spans="1:24" x14ac:dyDescent="0.2">
      <c r="A611" s="1" t="e" vm="336">
        <v>#VALUE!</v>
      </c>
      <c r="B611" t="e" cm="1" vm="314">
        <f t="array" ref="B611">_FV(A611,"Admin Division 1 (State/province/other)",TRUE)</f>
        <v>#VALUE!</v>
      </c>
      <c r="C611" t="e" cm="1" vm="1852">
        <f t="array" ref="C611">_FV(A611,"City")</f>
        <v>#VALUE!</v>
      </c>
      <c r="D611" cm="1" vm="1853">
        <f t="array" ref="D611">_FV(C611,"Latitude")</f>
        <v>39.599722</v>
      </c>
      <c r="E611" cm="1" vm="1854">
        <f t="array" ref="E611">_FV(C611,"Longitude")</f>
        <v>-105.01083300000001</v>
      </c>
      <c r="F611">
        <f t="shared" si="28"/>
        <v>-21.617659000000003</v>
      </c>
      <c r="G611">
        <f t="shared" si="29"/>
        <v>44.849167000000008</v>
      </c>
      <c r="H611">
        <f t="shared" si="30"/>
        <v>2086</v>
      </c>
      <c r="X611" t="e" vm="314">
        <v>#VALUE!</v>
      </c>
    </row>
    <row r="612" spans="1:24" x14ac:dyDescent="0.2">
      <c r="A612" s="1" t="e" vm="336">
        <v>#VALUE!</v>
      </c>
      <c r="B612" t="e" cm="1" vm="314">
        <f t="array" ref="B612">_FV(A612,"Admin Division 1 (State/province/other)",TRUE)</f>
        <v>#VALUE!</v>
      </c>
      <c r="C612" t="e" cm="1" vm="1852">
        <f t="array" ref="C612">_FV(A612,"City")</f>
        <v>#VALUE!</v>
      </c>
      <c r="D612" cm="1" vm="1853">
        <f t="array" ref="D612">_FV(C612,"Latitude")</f>
        <v>39.599722</v>
      </c>
      <c r="E612" cm="1" vm="1854">
        <f t="array" ref="E612">_FV(C612,"Longitude")</f>
        <v>-105.01083300000001</v>
      </c>
      <c r="F612">
        <f t="shared" si="28"/>
        <v>-21.617659000000003</v>
      </c>
      <c r="G612">
        <f t="shared" si="29"/>
        <v>44.849167000000008</v>
      </c>
      <c r="H612">
        <f t="shared" si="30"/>
        <v>2086</v>
      </c>
      <c r="X612" t="e" vm="314">
        <v>#VALUE!</v>
      </c>
    </row>
    <row r="613" spans="1:24" x14ac:dyDescent="0.2">
      <c r="A613" s="1" t="e" vm="336">
        <v>#VALUE!</v>
      </c>
      <c r="B613" t="e" cm="1" vm="314">
        <f t="array" ref="B613">_FV(A613,"Admin Division 1 (State/province/other)",TRUE)</f>
        <v>#VALUE!</v>
      </c>
      <c r="C613" t="e" cm="1" vm="1852">
        <f t="array" ref="C613">_FV(A613,"City")</f>
        <v>#VALUE!</v>
      </c>
      <c r="D613" cm="1" vm="1853">
        <f t="array" ref="D613">_FV(C613,"Latitude")</f>
        <v>39.599722</v>
      </c>
      <c r="E613" cm="1" vm="1854">
        <f t="array" ref="E613">_FV(C613,"Longitude")</f>
        <v>-105.01083300000001</v>
      </c>
      <c r="F613">
        <f t="shared" si="28"/>
        <v>-21.617659000000003</v>
      </c>
      <c r="G613">
        <f t="shared" si="29"/>
        <v>44.849167000000008</v>
      </c>
      <c r="H613">
        <f t="shared" si="30"/>
        <v>2086</v>
      </c>
      <c r="X613" t="e" vm="314">
        <v>#VALUE!</v>
      </c>
    </row>
    <row r="614" spans="1:24" x14ac:dyDescent="0.2">
      <c r="A614" s="1" t="e" vm="336">
        <v>#VALUE!</v>
      </c>
      <c r="B614" t="e" cm="1" vm="314">
        <f t="array" ref="B614">_FV(A614,"Admin Division 1 (State/province/other)",TRUE)</f>
        <v>#VALUE!</v>
      </c>
      <c r="C614" t="e" cm="1" vm="1852">
        <f t="array" ref="C614">_FV(A614,"City")</f>
        <v>#VALUE!</v>
      </c>
      <c r="D614" cm="1" vm="1853">
        <f t="array" ref="D614">_FV(C614,"Latitude")</f>
        <v>39.599722</v>
      </c>
      <c r="E614" cm="1" vm="1854">
        <f t="array" ref="E614">_FV(C614,"Longitude")</f>
        <v>-105.01083300000001</v>
      </c>
      <c r="F614">
        <f t="shared" si="28"/>
        <v>-21.617659000000003</v>
      </c>
      <c r="G614">
        <f t="shared" si="29"/>
        <v>44.849167000000008</v>
      </c>
      <c r="H614">
        <f t="shared" si="30"/>
        <v>2086</v>
      </c>
      <c r="X614" t="e" vm="314">
        <v>#VALUE!</v>
      </c>
    </row>
    <row r="615" spans="1:24" x14ac:dyDescent="0.2">
      <c r="A615" s="1" t="e" vm="337">
        <v>#VALUE!</v>
      </c>
      <c r="B615" t="e" cm="1" vm="314">
        <f t="array" ref="B615">_FV(A615,"Admin Division 1 (State/province/other)",TRUE)</f>
        <v>#VALUE!</v>
      </c>
      <c r="C615" t="e" cm="1" vm="1852">
        <f t="array" ref="C615">_FV(A615,"City")</f>
        <v>#VALUE!</v>
      </c>
      <c r="D615" cm="1" vm="1853">
        <f t="array" ref="D615">_FV(C615,"Latitude")</f>
        <v>39.599722</v>
      </c>
      <c r="E615" cm="1" vm="1854">
        <f t="array" ref="E615">_FV(C615,"Longitude")</f>
        <v>-105.01083300000001</v>
      </c>
      <c r="F615">
        <f t="shared" si="28"/>
        <v>-21.617659000000003</v>
      </c>
      <c r="G615">
        <f t="shared" si="29"/>
        <v>44.849167000000008</v>
      </c>
      <c r="H615">
        <f t="shared" si="30"/>
        <v>2086</v>
      </c>
      <c r="X615" t="e" vm="314">
        <v>#VALUE!</v>
      </c>
    </row>
    <row r="616" spans="1:24" x14ac:dyDescent="0.2">
      <c r="A616" s="1" t="e" vm="337">
        <v>#VALUE!</v>
      </c>
      <c r="B616" t="e" cm="1" vm="314">
        <f t="array" ref="B616">_FV(A616,"Admin Division 1 (State/province/other)",TRUE)</f>
        <v>#VALUE!</v>
      </c>
      <c r="C616" t="e" cm="1" vm="1852">
        <f t="array" ref="C616">_FV(A616,"City")</f>
        <v>#VALUE!</v>
      </c>
      <c r="D616" cm="1" vm="1853">
        <f t="array" ref="D616">_FV(C616,"Latitude")</f>
        <v>39.599722</v>
      </c>
      <c r="E616" cm="1" vm="1854">
        <f t="array" ref="E616">_FV(C616,"Longitude")</f>
        <v>-105.01083300000001</v>
      </c>
      <c r="F616">
        <f t="shared" si="28"/>
        <v>-21.617659000000003</v>
      </c>
      <c r="G616">
        <f t="shared" si="29"/>
        <v>44.849167000000008</v>
      </c>
      <c r="H616">
        <f t="shared" si="30"/>
        <v>2086</v>
      </c>
      <c r="X616" t="e" vm="314">
        <v>#VALUE!</v>
      </c>
    </row>
    <row r="617" spans="1:24" x14ac:dyDescent="0.2">
      <c r="A617" s="1" t="e" vm="337">
        <v>#VALUE!</v>
      </c>
      <c r="B617" t="e" cm="1" vm="314">
        <f t="array" ref="B617">_FV(A617,"Admin Division 1 (State/province/other)",TRUE)</f>
        <v>#VALUE!</v>
      </c>
      <c r="C617" t="e" cm="1" vm="1852">
        <f t="array" ref="C617">_FV(A617,"City")</f>
        <v>#VALUE!</v>
      </c>
      <c r="D617" cm="1" vm="1853">
        <f t="array" ref="D617">_FV(C617,"Latitude")</f>
        <v>39.599722</v>
      </c>
      <c r="E617" cm="1" vm="1854">
        <f t="array" ref="E617">_FV(C617,"Longitude")</f>
        <v>-105.01083300000001</v>
      </c>
      <c r="F617">
        <f t="shared" si="28"/>
        <v>-21.617659000000003</v>
      </c>
      <c r="G617">
        <f t="shared" si="29"/>
        <v>44.849167000000008</v>
      </c>
      <c r="H617">
        <f t="shared" si="30"/>
        <v>2086</v>
      </c>
      <c r="X617" t="e" vm="314">
        <v>#VALUE!</v>
      </c>
    </row>
    <row r="618" spans="1:24" x14ac:dyDescent="0.2">
      <c r="A618" s="1" t="e" vm="337">
        <v>#VALUE!</v>
      </c>
      <c r="B618" t="e" cm="1" vm="314">
        <f t="array" ref="B618">_FV(A618,"Admin Division 1 (State/province/other)",TRUE)</f>
        <v>#VALUE!</v>
      </c>
      <c r="C618" t="e" cm="1" vm="1852">
        <f t="array" ref="C618">_FV(A618,"City")</f>
        <v>#VALUE!</v>
      </c>
      <c r="D618" cm="1" vm="1853">
        <f t="array" ref="D618">_FV(C618,"Latitude")</f>
        <v>39.599722</v>
      </c>
      <c r="E618" cm="1" vm="1854">
        <f t="array" ref="E618">_FV(C618,"Longitude")</f>
        <v>-105.01083300000001</v>
      </c>
      <c r="F618">
        <f t="shared" si="28"/>
        <v>-21.617659000000003</v>
      </c>
      <c r="G618">
        <f t="shared" si="29"/>
        <v>44.849167000000008</v>
      </c>
      <c r="H618">
        <f t="shared" si="30"/>
        <v>2086</v>
      </c>
      <c r="X618" t="e" vm="314">
        <v>#VALUE!</v>
      </c>
    </row>
    <row r="619" spans="1:24" x14ac:dyDescent="0.2">
      <c r="A619" s="1" t="e" vm="337">
        <v>#VALUE!</v>
      </c>
      <c r="B619" t="e" cm="1" vm="314">
        <f t="array" ref="B619">_FV(A619,"Admin Division 1 (State/province/other)",TRUE)</f>
        <v>#VALUE!</v>
      </c>
      <c r="C619" t="e" cm="1" vm="1852">
        <f t="array" ref="C619">_FV(A619,"City")</f>
        <v>#VALUE!</v>
      </c>
      <c r="D619" cm="1" vm="1853">
        <f t="array" ref="D619">_FV(C619,"Latitude")</f>
        <v>39.599722</v>
      </c>
      <c r="E619" cm="1" vm="1854">
        <f t="array" ref="E619">_FV(C619,"Longitude")</f>
        <v>-105.01083300000001</v>
      </c>
      <c r="F619">
        <f t="shared" si="28"/>
        <v>-21.617659000000003</v>
      </c>
      <c r="G619">
        <f t="shared" si="29"/>
        <v>44.849167000000008</v>
      </c>
      <c r="H619">
        <f t="shared" si="30"/>
        <v>2086</v>
      </c>
      <c r="X619" t="e" vm="314">
        <v>#VALUE!</v>
      </c>
    </row>
    <row r="620" spans="1:24" x14ac:dyDescent="0.2">
      <c r="A620" s="1" t="e" vm="337">
        <v>#VALUE!</v>
      </c>
      <c r="B620" t="e" cm="1" vm="314">
        <f t="array" ref="B620">_FV(A620,"Admin Division 1 (State/province/other)",TRUE)</f>
        <v>#VALUE!</v>
      </c>
      <c r="C620" t="e" cm="1" vm="1852">
        <f t="array" ref="C620">_FV(A620,"City")</f>
        <v>#VALUE!</v>
      </c>
      <c r="D620" cm="1" vm="1853">
        <f t="array" ref="D620">_FV(C620,"Latitude")</f>
        <v>39.599722</v>
      </c>
      <c r="E620" cm="1" vm="1854">
        <f t="array" ref="E620">_FV(C620,"Longitude")</f>
        <v>-105.01083300000001</v>
      </c>
      <c r="F620">
        <f t="shared" si="28"/>
        <v>-21.617659000000003</v>
      </c>
      <c r="G620">
        <f t="shared" si="29"/>
        <v>44.849167000000008</v>
      </c>
      <c r="H620">
        <f t="shared" si="30"/>
        <v>2086</v>
      </c>
      <c r="X620" t="e" vm="314">
        <v>#VALUE!</v>
      </c>
    </row>
    <row r="621" spans="1:24" x14ac:dyDescent="0.2">
      <c r="A621" s="1" t="e" vm="337">
        <v>#VALUE!</v>
      </c>
      <c r="B621" t="e" cm="1" vm="314">
        <f t="array" ref="B621">_FV(A621,"Admin Division 1 (State/province/other)",TRUE)</f>
        <v>#VALUE!</v>
      </c>
      <c r="C621" t="e" cm="1" vm="1852">
        <f t="array" ref="C621">_FV(A621,"City")</f>
        <v>#VALUE!</v>
      </c>
      <c r="D621" cm="1" vm="1853">
        <f t="array" ref="D621">_FV(C621,"Latitude")</f>
        <v>39.599722</v>
      </c>
      <c r="E621" cm="1" vm="1854">
        <f t="array" ref="E621">_FV(C621,"Longitude")</f>
        <v>-105.01083300000001</v>
      </c>
      <c r="F621">
        <f t="shared" si="28"/>
        <v>-21.617659000000003</v>
      </c>
      <c r="G621">
        <f t="shared" si="29"/>
        <v>44.849167000000008</v>
      </c>
      <c r="H621">
        <f t="shared" si="30"/>
        <v>2086</v>
      </c>
      <c r="X621" t="e" vm="314">
        <v>#VALUE!</v>
      </c>
    </row>
    <row r="622" spans="1:24" x14ac:dyDescent="0.2">
      <c r="A622" s="1" t="e" vm="338">
        <v>#VALUE!</v>
      </c>
      <c r="B622" t="e" cm="1" vm="314">
        <f t="array" ref="B622">_FV(A622,"Admin Division 1 (State/province/other)",TRUE)</f>
        <v>#VALUE!</v>
      </c>
      <c r="C622" t="e" cm="1" vm="1858">
        <f t="array" ref="C622">_FV(A622,"City")</f>
        <v>#VALUE!</v>
      </c>
      <c r="D622" cm="1" vm="1859">
        <f t="array" ref="D622">_FV(C622,"Latitude")</f>
        <v>39.081111</v>
      </c>
      <c r="E622" cm="1" vm="1860">
        <f t="array" ref="E622">_FV(C622,"Longitude")</f>
        <v>-104.8625</v>
      </c>
      <c r="F622">
        <f t="shared" si="28"/>
        <v>-22.136270000000003</v>
      </c>
      <c r="G622">
        <f t="shared" si="29"/>
        <v>44.997500000000016</v>
      </c>
      <c r="H622">
        <f t="shared" si="30"/>
        <v>2115</v>
      </c>
      <c r="X622" t="e" vm="314">
        <v>#VALUE!</v>
      </c>
    </row>
    <row r="623" spans="1:24" x14ac:dyDescent="0.2">
      <c r="A623" s="1" t="e" vm="338">
        <v>#VALUE!</v>
      </c>
      <c r="B623" t="e" cm="1" vm="314">
        <f t="array" ref="B623">_FV(A623,"Admin Division 1 (State/province/other)",TRUE)</f>
        <v>#VALUE!</v>
      </c>
      <c r="C623" t="e" cm="1" vm="1858">
        <f t="array" ref="C623">_FV(A623,"City")</f>
        <v>#VALUE!</v>
      </c>
      <c r="D623" cm="1" vm="1859">
        <f t="array" ref="D623">_FV(C623,"Latitude")</f>
        <v>39.081111</v>
      </c>
      <c r="E623" cm="1" vm="1860">
        <f t="array" ref="E623">_FV(C623,"Longitude")</f>
        <v>-104.8625</v>
      </c>
      <c r="F623">
        <f t="shared" si="28"/>
        <v>-22.136270000000003</v>
      </c>
      <c r="G623">
        <f t="shared" si="29"/>
        <v>44.997500000000016</v>
      </c>
      <c r="H623">
        <f t="shared" si="30"/>
        <v>2115</v>
      </c>
      <c r="X623" t="e" vm="314">
        <v>#VALUE!</v>
      </c>
    </row>
    <row r="624" spans="1:24" x14ac:dyDescent="0.2">
      <c r="A624" s="1" t="e" vm="338">
        <v>#VALUE!</v>
      </c>
      <c r="B624" t="e" cm="1" vm="314">
        <f t="array" ref="B624">_FV(A624,"Admin Division 1 (State/province/other)",TRUE)</f>
        <v>#VALUE!</v>
      </c>
      <c r="C624" t="e" cm="1" vm="1858">
        <f t="array" ref="C624">_FV(A624,"City")</f>
        <v>#VALUE!</v>
      </c>
      <c r="D624" cm="1" vm="1859">
        <f t="array" ref="D624">_FV(C624,"Latitude")</f>
        <v>39.081111</v>
      </c>
      <c r="E624" cm="1" vm="1860">
        <f t="array" ref="E624">_FV(C624,"Longitude")</f>
        <v>-104.8625</v>
      </c>
      <c r="F624">
        <f t="shared" si="28"/>
        <v>-22.136270000000003</v>
      </c>
      <c r="G624">
        <f t="shared" si="29"/>
        <v>44.997500000000016</v>
      </c>
      <c r="H624">
        <f t="shared" si="30"/>
        <v>2115</v>
      </c>
      <c r="X624" t="e" vm="314">
        <v>#VALUE!</v>
      </c>
    </row>
    <row r="625" spans="1:24" x14ac:dyDescent="0.2">
      <c r="A625" s="1" t="e" vm="338">
        <v>#VALUE!</v>
      </c>
      <c r="B625" t="e" cm="1" vm="314">
        <f t="array" ref="B625">_FV(A625,"Admin Division 1 (State/province/other)",TRUE)</f>
        <v>#VALUE!</v>
      </c>
      <c r="C625" t="e" cm="1" vm="1858">
        <f t="array" ref="C625">_FV(A625,"City")</f>
        <v>#VALUE!</v>
      </c>
      <c r="D625" cm="1" vm="1859">
        <f t="array" ref="D625">_FV(C625,"Latitude")</f>
        <v>39.081111</v>
      </c>
      <c r="E625" cm="1" vm="1860">
        <f t="array" ref="E625">_FV(C625,"Longitude")</f>
        <v>-104.8625</v>
      </c>
      <c r="F625">
        <f t="shared" si="28"/>
        <v>-22.136270000000003</v>
      </c>
      <c r="G625">
        <f t="shared" si="29"/>
        <v>44.997500000000016</v>
      </c>
      <c r="H625">
        <f t="shared" si="30"/>
        <v>2115</v>
      </c>
      <c r="X625" t="e" vm="314">
        <v>#VALUE!</v>
      </c>
    </row>
    <row r="626" spans="1:24" x14ac:dyDescent="0.2">
      <c r="A626" s="1" t="e" vm="338">
        <v>#VALUE!</v>
      </c>
      <c r="B626" t="e" cm="1" vm="314">
        <f t="array" ref="B626">_FV(A626,"Admin Division 1 (State/province/other)",TRUE)</f>
        <v>#VALUE!</v>
      </c>
      <c r="C626" t="e" cm="1" vm="1858">
        <f t="array" ref="C626">_FV(A626,"City")</f>
        <v>#VALUE!</v>
      </c>
      <c r="D626" cm="1" vm="1859">
        <f t="array" ref="D626">_FV(C626,"Latitude")</f>
        <v>39.081111</v>
      </c>
      <c r="E626" cm="1" vm="1860">
        <f t="array" ref="E626">_FV(C626,"Longitude")</f>
        <v>-104.8625</v>
      </c>
      <c r="F626">
        <f t="shared" si="28"/>
        <v>-22.136270000000003</v>
      </c>
      <c r="G626">
        <f t="shared" si="29"/>
        <v>44.997500000000016</v>
      </c>
      <c r="H626">
        <f t="shared" si="30"/>
        <v>2115</v>
      </c>
      <c r="X626" t="e" vm="314">
        <v>#VALUE!</v>
      </c>
    </row>
    <row r="627" spans="1:24" x14ac:dyDescent="0.2">
      <c r="A627" s="1" t="e" vm="338">
        <v>#VALUE!</v>
      </c>
      <c r="B627" t="e" cm="1" vm="314">
        <f t="array" ref="B627">_FV(A627,"Admin Division 1 (State/province/other)",TRUE)</f>
        <v>#VALUE!</v>
      </c>
      <c r="C627" t="e" cm="1" vm="1858">
        <f t="array" ref="C627">_FV(A627,"City")</f>
        <v>#VALUE!</v>
      </c>
      <c r="D627" cm="1" vm="1859">
        <f t="array" ref="D627">_FV(C627,"Latitude")</f>
        <v>39.081111</v>
      </c>
      <c r="E627" cm="1" vm="1860">
        <f t="array" ref="E627">_FV(C627,"Longitude")</f>
        <v>-104.8625</v>
      </c>
      <c r="F627">
        <f t="shared" si="28"/>
        <v>-22.136270000000003</v>
      </c>
      <c r="G627">
        <f t="shared" si="29"/>
        <v>44.997500000000016</v>
      </c>
      <c r="H627">
        <f t="shared" si="30"/>
        <v>2115</v>
      </c>
      <c r="X627" t="e" vm="314">
        <v>#VALUE!</v>
      </c>
    </row>
    <row r="628" spans="1:24" x14ac:dyDescent="0.2">
      <c r="A628" s="1" t="e" vm="339">
        <v>#VALUE!</v>
      </c>
      <c r="B628" t="e" cm="1" vm="314">
        <f t="array" ref="B628">_FV(A628,"Admin Division 1 (State/province/other)",TRUE)</f>
        <v>#VALUE!</v>
      </c>
      <c r="C628" t="e" cm="1" vm="1861">
        <f t="array" ref="C628">_FV(A628,"City")</f>
        <v>#VALUE!</v>
      </c>
      <c r="D628" cm="1" vm="1862">
        <f t="array" ref="D628">_FV(C628,"Latitude")</f>
        <v>39.519444</v>
      </c>
      <c r="E628" cm="1" vm="1863">
        <f t="array" ref="E628">_FV(C628,"Longitude")</f>
        <v>-104.765833</v>
      </c>
      <c r="F628">
        <f t="shared" si="28"/>
        <v>-21.697937000000003</v>
      </c>
      <c r="G628">
        <f t="shared" si="29"/>
        <v>45.094167000000013</v>
      </c>
      <c r="H628">
        <f t="shared" si="30"/>
        <v>2096</v>
      </c>
      <c r="X628" t="e" vm="314">
        <v>#VALUE!</v>
      </c>
    </row>
    <row r="629" spans="1:24" x14ac:dyDescent="0.2">
      <c r="A629" s="1" t="e" vm="339">
        <v>#VALUE!</v>
      </c>
      <c r="B629" t="e" cm="1" vm="314">
        <f t="array" ref="B629">_FV(A629,"Admin Division 1 (State/province/other)",TRUE)</f>
        <v>#VALUE!</v>
      </c>
      <c r="C629" t="e" cm="1" vm="1861">
        <f t="array" ref="C629">_FV(A629,"City")</f>
        <v>#VALUE!</v>
      </c>
      <c r="D629" cm="1" vm="1862">
        <f t="array" ref="D629">_FV(C629,"Latitude")</f>
        <v>39.519444</v>
      </c>
      <c r="E629" cm="1" vm="1863">
        <f t="array" ref="E629">_FV(C629,"Longitude")</f>
        <v>-104.765833</v>
      </c>
      <c r="F629">
        <f t="shared" si="28"/>
        <v>-21.697937000000003</v>
      </c>
      <c r="G629">
        <f t="shared" si="29"/>
        <v>45.094167000000013</v>
      </c>
      <c r="H629">
        <f t="shared" si="30"/>
        <v>2096</v>
      </c>
      <c r="X629" t="e" vm="314">
        <v>#VALUE!</v>
      </c>
    </row>
    <row r="630" spans="1:24" x14ac:dyDescent="0.2">
      <c r="A630" s="1" t="e" vm="339">
        <v>#VALUE!</v>
      </c>
      <c r="B630" t="e" cm="1" vm="314">
        <f t="array" ref="B630">_FV(A630,"Admin Division 1 (State/province/other)",TRUE)</f>
        <v>#VALUE!</v>
      </c>
      <c r="C630" t="e" cm="1" vm="1861">
        <f t="array" ref="C630">_FV(A630,"City")</f>
        <v>#VALUE!</v>
      </c>
      <c r="D630" cm="1" vm="1862">
        <f t="array" ref="D630">_FV(C630,"Latitude")</f>
        <v>39.519444</v>
      </c>
      <c r="E630" cm="1" vm="1863">
        <f t="array" ref="E630">_FV(C630,"Longitude")</f>
        <v>-104.765833</v>
      </c>
      <c r="F630">
        <f t="shared" si="28"/>
        <v>-21.697937000000003</v>
      </c>
      <c r="G630">
        <f t="shared" si="29"/>
        <v>45.094167000000013</v>
      </c>
      <c r="H630">
        <f t="shared" si="30"/>
        <v>2096</v>
      </c>
      <c r="X630" t="e" vm="314">
        <v>#VALUE!</v>
      </c>
    </row>
    <row r="631" spans="1:24" x14ac:dyDescent="0.2">
      <c r="A631" s="1" t="e" vm="339">
        <v>#VALUE!</v>
      </c>
      <c r="B631" t="e" cm="1" vm="314">
        <f t="array" ref="B631">_FV(A631,"Admin Division 1 (State/province/other)",TRUE)</f>
        <v>#VALUE!</v>
      </c>
      <c r="C631" t="e" cm="1" vm="1861">
        <f t="array" ref="C631">_FV(A631,"City")</f>
        <v>#VALUE!</v>
      </c>
      <c r="D631" cm="1" vm="1862">
        <f t="array" ref="D631">_FV(C631,"Latitude")</f>
        <v>39.519444</v>
      </c>
      <c r="E631" cm="1" vm="1863">
        <f t="array" ref="E631">_FV(C631,"Longitude")</f>
        <v>-104.765833</v>
      </c>
      <c r="F631">
        <f t="shared" si="28"/>
        <v>-21.697937000000003</v>
      </c>
      <c r="G631">
        <f t="shared" si="29"/>
        <v>45.094167000000013</v>
      </c>
      <c r="H631">
        <f t="shared" si="30"/>
        <v>2096</v>
      </c>
      <c r="X631" t="e" vm="314">
        <v>#VALUE!</v>
      </c>
    </row>
    <row r="632" spans="1:24" x14ac:dyDescent="0.2">
      <c r="A632" s="1" t="e" vm="339">
        <v>#VALUE!</v>
      </c>
      <c r="B632" t="e" cm="1" vm="314">
        <f t="array" ref="B632">_FV(A632,"Admin Division 1 (State/province/other)",TRUE)</f>
        <v>#VALUE!</v>
      </c>
      <c r="C632" t="e" cm="1" vm="1861">
        <f t="array" ref="C632">_FV(A632,"City")</f>
        <v>#VALUE!</v>
      </c>
      <c r="D632" cm="1" vm="1862">
        <f t="array" ref="D632">_FV(C632,"Latitude")</f>
        <v>39.519444</v>
      </c>
      <c r="E632" cm="1" vm="1863">
        <f t="array" ref="E632">_FV(C632,"Longitude")</f>
        <v>-104.765833</v>
      </c>
      <c r="F632">
        <f t="shared" si="28"/>
        <v>-21.697937000000003</v>
      </c>
      <c r="G632">
        <f t="shared" si="29"/>
        <v>45.094167000000013</v>
      </c>
      <c r="H632">
        <f t="shared" si="30"/>
        <v>2096</v>
      </c>
      <c r="X632" t="e" vm="314">
        <v>#VALUE!</v>
      </c>
    </row>
    <row r="633" spans="1:24" x14ac:dyDescent="0.2">
      <c r="A633" s="1" t="e" vm="339">
        <v>#VALUE!</v>
      </c>
      <c r="B633" t="e" cm="1" vm="314">
        <f t="array" ref="B633">_FV(A633,"Admin Division 1 (State/province/other)",TRUE)</f>
        <v>#VALUE!</v>
      </c>
      <c r="C633" t="e" cm="1" vm="1861">
        <f t="array" ref="C633">_FV(A633,"City")</f>
        <v>#VALUE!</v>
      </c>
      <c r="D633" cm="1" vm="1862">
        <f t="array" ref="D633">_FV(C633,"Latitude")</f>
        <v>39.519444</v>
      </c>
      <c r="E633" cm="1" vm="1863">
        <f t="array" ref="E633">_FV(C633,"Longitude")</f>
        <v>-104.765833</v>
      </c>
      <c r="F633">
        <f t="shared" si="28"/>
        <v>-21.697937000000003</v>
      </c>
      <c r="G633">
        <f t="shared" si="29"/>
        <v>45.094167000000013</v>
      </c>
      <c r="H633">
        <f t="shared" si="30"/>
        <v>2096</v>
      </c>
      <c r="X633" t="e" vm="314">
        <v>#VALUE!</v>
      </c>
    </row>
    <row r="634" spans="1:24" x14ac:dyDescent="0.2">
      <c r="A634" s="1" t="e" vm="339">
        <v>#VALUE!</v>
      </c>
      <c r="B634" t="e" cm="1" vm="314">
        <f t="array" ref="B634">_FV(A634,"Admin Division 1 (State/province/other)",TRUE)</f>
        <v>#VALUE!</v>
      </c>
      <c r="C634" t="e" cm="1" vm="1861">
        <f t="array" ref="C634">_FV(A634,"City")</f>
        <v>#VALUE!</v>
      </c>
      <c r="D634" cm="1" vm="1862">
        <f t="array" ref="D634">_FV(C634,"Latitude")</f>
        <v>39.519444</v>
      </c>
      <c r="E634" cm="1" vm="1863">
        <f t="array" ref="E634">_FV(C634,"Longitude")</f>
        <v>-104.765833</v>
      </c>
      <c r="F634">
        <f t="shared" si="28"/>
        <v>-21.697937000000003</v>
      </c>
      <c r="G634">
        <f t="shared" si="29"/>
        <v>45.094167000000013</v>
      </c>
      <c r="H634">
        <f t="shared" si="30"/>
        <v>2096</v>
      </c>
      <c r="X634" t="e" vm="314">
        <v>#VALUE!</v>
      </c>
    </row>
    <row r="635" spans="1:24" x14ac:dyDescent="0.2">
      <c r="A635" s="1" t="e" vm="339">
        <v>#VALUE!</v>
      </c>
      <c r="B635" t="e" cm="1" vm="314">
        <f t="array" ref="B635">_FV(A635,"Admin Division 1 (State/province/other)",TRUE)</f>
        <v>#VALUE!</v>
      </c>
      <c r="C635" t="e" cm="1" vm="1861">
        <f t="array" ref="C635">_FV(A635,"City")</f>
        <v>#VALUE!</v>
      </c>
      <c r="D635" cm="1" vm="1862">
        <f t="array" ref="D635">_FV(C635,"Latitude")</f>
        <v>39.519444</v>
      </c>
      <c r="E635" cm="1" vm="1863">
        <f t="array" ref="E635">_FV(C635,"Longitude")</f>
        <v>-104.765833</v>
      </c>
      <c r="F635">
        <f t="shared" si="28"/>
        <v>-21.697937000000003</v>
      </c>
      <c r="G635">
        <f t="shared" si="29"/>
        <v>45.094167000000013</v>
      </c>
      <c r="H635">
        <f t="shared" si="30"/>
        <v>2096</v>
      </c>
      <c r="X635" t="e" vm="314">
        <v>#VALUE!</v>
      </c>
    </row>
    <row r="636" spans="1:24" x14ac:dyDescent="0.2">
      <c r="A636" s="1" t="e" vm="339">
        <v>#VALUE!</v>
      </c>
      <c r="B636" t="e" cm="1" vm="314">
        <f t="array" ref="B636">_FV(A636,"Admin Division 1 (State/province/other)",TRUE)</f>
        <v>#VALUE!</v>
      </c>
      <c r="C636" t="e" cm="1" vm="1861">
        <f t="array" ref="C636">_FV(A636,"City")</f>
        <v>#VALUE!</v>
      </c>
      <c r="D636" cm="1" vm="1862">
        <f t="array" ref="D636">_FV(C636,"Latitude")</f>
        <v>39.519444</v>
      </c>
      <c r="E636" cm="1" vm="1863">
        <f t="array" ref="E636">_FV(C636,"Longitude")</f>
        <v>-104.765833</v>
      </c>
      <c r="F636">
        <f t="shared" si="28"/>
        <v>-21.697937000000003</v>
      </c>
      <c r="G636">
        <f t="shared" si="29"/>
        <v>45.094167000000013</v>
      </c>
      <c r="H636">
        <f t="shared" si="30"/>
        <v>2096</v>
      </c>
      <c r="X636" t="e" vm="314">
        <v>#VALUE!</v>
      </c>
    </row>
    <row r="637" spans="1:24" x14ac:dyDescent="0.2">
      <c r="A637" s="1" t="e" vm="339">
        <v>#VALUE!</v>
      </c>
      <c r="B637" t="e" cm="1" vm="314">
        <f t="array" ref="B637">_FV(A637,"Admin Division 1 (State/province/other)",TRUE)</f>
        <v>#VALUE!</v>
      </c>
      <c r="C637" t="e" cm="1" vm="1861">
        <f t="array" ref="C637">_FV(A637,"City")</f>
        <v>#VALUE!</v>
      </c>
      <c r="D637" cm="1" vm="1862">
        <f t="array" ref="D637">_FV(C637,"Latitude")</f>
        <v>39.519444</v>
      </c>
      <c r="E637" cm="1" vm="1863">
        <f t="array" ref="E637">_FV(C637,"Longitude")</f>
        <v>-104.765833</v>
      </c>
      <c r="F637">
        <f t="shared" si="28"/>
        <v>-21.697937000000003</v>
      </c>
      <c r="G637">
        <f t="shared" si="29"/>
        <v>45.094167000000013</v>
      </c>
      <c r="H637">
        <f t="shared" si="30"/>
        <v>2096</v>
      </c>
      <c r="X637" t="e" vm="314">
        <v>#VALUE!</v>
      </c>
    </row>
    <row r="638" spans="1:24" x14ac:dyDescent="0.2">
      <c r="A638" s="1" t="e" vm="339">
        <v>#VALUE!</v>
      </c>
      <c r="B638" t="e" cm="1" vm="314">
        <f t="array" ref="B638">_FV(A638,"Admin Division 1 (State/province/other)",TRUE)</f>
        <v>#VALUE!</v>
      </c>
      <c r="C638" t="e" cm="1" vm="1861">
        <f t="array" ref="C638">_FV(A638,"City")</f>
        <v>#VALUE!</v>
      </c>
      <c r="D638" cm="1" vm="1862">
        <f t="array" ref="D638">_FV(C638,"Latitude")</f>
        <v>39.519444</v>
      </c>
      <c r="E638" cm="1" vm="1863">
        <f t="array" ref="E638">_FV(C638,"Longitude")</f>
        <v>-104.765833</v>
      </c>
      <c r="F638">
        <f t="shared" si="28"/>
        <v>-21.697937000000003</v>
      </c>
      <c r="G638">
        <f t="shared" si="29"/>
        <v>45.094167000000013</v>
      </c>
      <c r="H638">
        <f t="shared" si="30"/>
        <v>2096</v>
      </c>
      <c r="X638" t="e" vm="314">
        <v>#VALUE!</v>
      </c>
    </row>
    <row r="639" spans="1:24" x14ac:dyDescent="0.2">
      <c r="A639" s="1" t="e" vm="339">
        <v>#VALUE!</v>
      </c>
      <c r="B639" t="e" cm="1" vm="314">
        <f t="array" ref="B639">_FV(A639,"Admin Division 1 (State/province/other)",TRUE)</f>
        <v>#VALUE!</v>
      </c>
      <c r="C639" t="e" cm="1" vm="1861">
        <f t="array" ref="C639">_FV(A639,"City")</f>
        <v>#VALUE!</v>
      </c>
      <c r="D639" cm="1" vm="1862">
        <f t="array" ref="D639">_FV(C639,"Latitude")</f>
        <v>39.519444</v>
      </c>
      <c r="E639" cm="1" vm="1863">
        <f t="array" ref="E639">_FV(C639,"Longitude")</f>
        <v>-104.765833</v>
      </c>
      <c r="F639">
        <f t="shared" si="28"/>
        <v>-21.697937000000003</v>
      </c>
      <c r="G639">
        <f t="shared" si="29"/>
        <v>45.094167000000013</v>
      </c>
      <c r="H639">
        <f t="shared" si="30"/>
        <v>2096</v>
      </c>
      <c r="X639" t="e" vm="314">
        <v>#VALUE!</v>
      </c>
    </row>
    <row r="640" spans="1:24" x14ac:dyDescent="0.2">
      <c r="A640" s="1" t="e" vm="339">
        <v>#VALUE!</v>
      </c>
      <c r="B640" t="e" cm="1" vm="314">
        <f t="array" ref="B640">_FV(A640,"Admin Division 1 (State/province/other)",TRUE)</f>
        <v>#VALUE!</v>
      </c>
      <c r="C640" t="e" cm="1" vm="1861">
        <f t="array" ref="C640">_FV(A640,"City")</f>
        <v>#VALUE!</v>
      </c>
      <c r="D640" cm="1" vm="1862">
        <f t="array" ref="D640">_FV(C640,"Latitude")</f>
        <v>39.519444</v>
      </c>
      <c r="E640" cm="1" vm="1863">
        <f t="array" ref="E640">_FV(C640,"Longitude")</f>
        <v>-104.765833</v>
      </c>
      <c r="F640">
        <f t="shared" si="28"/>
        <v>-21.697937000000003</v>
      </c>
      <c r="G640">
        <f t="shared" si="29"/>
        <v>45.094167000000013</v>
      </c>
      <c r="H640">
        <f t="shared" si="30"/>
        <v>2096</v>
      </c>
      <c r="X640" t="e" vm="314">
        <v>#VALUE!</v>
      </c>
    </row>
    <row r="641" spans="1:24" x14ac:dyDescent="0.2">
      <c r="A641" s="1" t="e" vm="339">
        <v>#VALUE!</v>
      </c>
      <c r="B641" t="e" cm="1" vm="314">
        <f t="array" ref="B641">_FV(A641,"Admin Division 1 (State/province/other)",TRUE)</f>
        <v>#VALUE!</v>
      </c>
      <c r="C641" t="e" cm="1" vm="1861">
        <f t="array" ref="C641">_FV(A641,"City")</f>
        <v>#VALUE!</v>
      </c>
      <c r="D641" cm="1" vm="1862">
        <f t="array" ref="D641">_FV(C641,"Latitude")</f>
        <v>39.519444</v>
      </c>
      <c r="E641" cm="1" vm="1863">
        <f t="array" ref="E641">_FV(C641,"Longitude")</f>
        <v>-104.765833</v>
      </c>
      <c r="F641">
        <f t="shared" si="28"/>
        <v>-21.697937000000003</v>
      </c>
      <c r="G641">
        <f t="shared" si="29"/>
        <v>45.094167000000013</v>
      </c>
      <c r="H641">
        <f t="shared" si="30"/>
        <v>2096</v>
      </c>
      <c r="X641" t="e" vm="314">
        <v>#VALUE!</v>
      </c>
    </row>
    <row r="642" spans="1:24" x14ac:dyDescent="0.2">
      <c r="A642" s="1" t="e" vm="339">
        <v>#VALUE!</v>
      </c>
      <c r="B642" t="e" cm="1" vm="314">
        <f t="array" ref="B642">_FV(A642,"Admin Division 1 (State/province/other)",TRUE)</f>
        <v>#VALUE!</v>
      </c>
      <c r="C642" t="e" cm="1" vm="1861">
        <f t="array" ref="C642">_FV(A642,"City")</f>
        <v>#VALUE!</v>
      </c>
      <c r="D642" cm="1" vm="1862">
        <f t="array" ref="D642">_FV(C642,"Latitude")</f>
        <v>39.519444</v>
      </c>
      <c r="E642" cm="1" vm="1863">
        <f t="array" ref="E642">_FV(C642,"Longitude")</f>
        <v>-104.765833</v>
      </c>
      <c r="F642">
        <f t="shared" si="28"/>
        <v>-21.697937000000003</v>
      </c>
      <c r="G642">
        <f t="shared" si="29"/>
        <v>45.094167000000013</v>
      </c>
      <c r="H642">
        <f t="shared" si="30"/>
        <v>2096</v>
      </c>
      <c r="X642" t="e" vm="314">
        <v>#VALUE!</v>
      </c>
    </row>
    <row r="643" spans="1:24" x14ac:dyDescent="0.2">
      <c r="A643" s="1" t="e" vm="339">
        <v>#VALUE!</v>
      </c>
      <c r="B643" t="e" cm="1" vm="314">
        <f t="array" ref="B643">_FV(A643,"Admin Division 1 (State/province/other)",TRUE)</f>
        <v>#VALUE!</v>
      </c>
      <c r="C643" t="e" cm="1" vm="1861">
        <f t="array" ref="C643">_FV(A643,"City")</f>
        <v>#VALUE!</v>
      </c>
      <c r="D643" cm="1" vm="1862">
        <f t="array" ref="D643">_FV(C643,"Latitude")</f>
        <v>39.519444</v>
      </c>
      <c r="E643" cm="1" vm="1863">
        <f t="array" ref="E643">_FV(C643,"Longitude")</f>
        <v>-104.765833</v>
      </c>
      <c r="F643">
        <f t="shared" ref="F643:F706" si="31">D643-$J$17</f>
        <v>-21.697937000000003</v>
      </c>
      <c r="G643">
        <f t="shared" ref="G643:G706" si="32">E643-$K$17</f>
        <v>45.094167000000013</v>
      </c>
      <c r="H643">
        <f t="shared" ref="H643:H706" si="33">INT(ACOS(COS(RADIANS(90-D643)) *COS(RADIANS(90-$J$17)) +SIN(RADIANS(90-D643)) *SIN(RADIANS(90-$J$17)) *COS(RADIANS(E643-$K$17))) *3440.065)</f>
        <v>2096</v>
      </c>
      <c r="X643" t="e" vm="314">
        <v>#VALUE!</v>
      </c>
    </row>
    <row r="644" spans="1:24" x14ac:dyDescent="0.2">
      <c r="A644" s="1" t="e" vm="339">
        <v>#VALUE!</v>
      </c>
      <c r="B644" t="e" cm="1" vm="314">
        <f t="array" ref="B644">_FV(A644,"Admin Division 1 (State/province/other)",TRUE)</f>
        <v>#VALUE!</v>
      </c>
      <c r="C644" t="e" cm="1" vm="1861">
        <f t="array" ref="C644">_FV(A644,"City")</f>
        <v>#VALUE!</v>
      </c>
      <c r="D644" cm="1" vm="1862">
        <f t="array" ref="D644">_FV(C644,"Latitude")</f>
        <v>39.519444</v>
      </c>
      <c r="E644" cm="1" vm="1863">
        <f t="array" ref="E644">_FV(C644,"Longitude")</f>
        <v>-104.765833</v>
      </c>
      <c r="F644">
        <f t="shared" si="31"/>
        <v>-21.697937000000003</v>
      </c>
      <c r="G644">
        <f t="shared" si="32"/>
        <v>45.094167000000013</v>
      </c>
      <c r="H644">
        <f t="shared" si="33"/>
        <v>2096</v>
      </c>
      <c r="X644" t="e" vm="314">
        <v>#VALUE!</v>
      </c>
    </row>
    <row r="645" spans="1:24" x14ac:dyDescent="0.2">
      <c r="A645" s="1" t="e" vm="339">
        <v>#VALUE!</v>
      </c>
      <c r="B645" t="e" cm="1" vm="314">
        <f t="array" ref="B645">_FV(A645,"Admin Division 1 (State/province/other)",TRUE)</f>
        <v>#VALUE!</v>
      </c>
      <c r="C645" t="e" cm="1" vm="1861">
        <f t="array" ref="C645">_FV(A645,"City")</f>
        <v>#VALUE!</v>
      </c>
      <c r="D645" cm="1" vm="1862">
        <f t="array" ref="D645">_FV(C645,"Latitude")</f>
        <v>39.519444</v>
      </c>
      <c r="E645" cm="1" vm="1863">
        <f t="array" ref="E645">_FV(C645,"Longitude")</f>
        <v>-104.765833</v>
      </c>
      <c r="F645">
        <f t="shared" si="31"/>
        <v>-21.697937000000003</v>
      </c>
      <c r="G645">
        <f t="shared" si="32"/>
        <v>45.094167000000013</v>
      </c>
      <c r="H645">
        <f t="shared" si="33"/>
        <v>2096</v>
      </c>
      <c r="X645" t="e" vm="314">
        <v>#VALUE!</v>
      </c>
    </row>
    <row r="646" spans="1:24" x14ac:dyDescent="0.2">
      <c r="A646" s="1" t="e" vm="339">
        <v>#VALUE!</v>
      </c>
      <c r="B646" t="e" cm="1" vm="314">
        <f t="array" ref="B646">_FV(A646,"Admin Division 1 (State/province/other)",TRUE)</f>
        <v>#VALUE!</v>
      </c>
      <c r="C646" t="e" cm="1" vm="1861">
        <f t="array" ref="C646">_FV(A646,"City")</f>
        <v>#VALUE!</v>
      </c>
      <c r="D646" cm="1" vm="1862">
        <f t="array" ref="D646">_FV(C646,"Latitude")</f>
        <v>39.519444</v>
      </c>
      <c r="E646" cm="1" vm="1863">
        <f t="array" ref="E646">_FV(C646,"Longitude")</f>
        <v>-104.765833</v>
      </c>
      <c r="F646">
        <f t="shared" si="31"/>
        <v>-21.697937000000003</v>
      </c>
      <c r="G646">
        <f t="shared" si="32"/>
        <v>45.094167000000013</v>
      </c>
      <c r="H646">
        <f t="shared" si="33"/>
        <v>2096</v>
      </c>
      <c r="X646" t="e" vm="314">
        <v>#VALUE!</v>
      </c>
    </row>
    <row r="647" spans="1:24" x14ac:dyDescent="0.2">
      <c r="A647" s="1" t="e" vm="339">
        <v>#VALUE!</v>
      </c>
      <c r="B647" t="e" cm="1" vm="314">
        <f t="array" ref="B647">_FV(A647,"Admin Division 1 (State/province/other)",TRUE)</f>
        <v>#VALUE!</v>
      </c>
      <c r="C647" t="e" cm="1" vm="1861">
        <f t="array" ref="C647">_FV(A647,"City")</f>
        <v>#VALUE!</v>
      </c>
      <c r="D647" cm="1" vm="1862">
        <f t="array" ref="D647">_FV(C647,"Latitude")</f>
        <v>39.519444</v>
      </c>
      <c r="E647" cm="1" vm="1863">
        <f t="array" ref="E647">_FV(C647,"Longitude")</f>
        <v>-104.765833</v>
      </c>
      <c r="F647">
        <f t="shared" si="31"/>
        <v>-21.697937000000003</v>
      </c>
      <c r="G647">
        <f t="shared" si="32"/>
        <v>45.094167000000013</v>
      </c>
      <c r="H647">
        <f t="shared" si="33"/>
        <v>2096</v>
      </c>
      <c r="X647" t="e" vm="314">
        <v>#VALUE!</v>
      </c>
    </row>
    <row r="648" spans="1:24" x14ac:dyDescent="0.2">
      <c r="A648" s="1" t="e" vm="339">
        <v>#VALUE!</v>
      </c>
      <c r="B648" t="e" cm="1" vm="314">
        <f t="array" ref="B648">_FV(A648,"Admin Division 1 (State/province/other)",TRUE)</f>
        <v>#VALUE!</v>
      </c>
      <c r="C648" t="e" cm="1" vm="1861">
        <f t="array" ref="C648">_FV(A648,"City")</f>
        <v>#VALUE!</v>
      </c>
      <c r="D648" cm="1" vm="1862">
        <f t="array" ref="D648">_FV(C648,"Latitude")</f>
        <v>39.519444</v>
      </c>
      <c r="E648" cm="1" vm="1863">
        <f t="array" ref="E648">_FV(C648,"Longitude")</f>
        <v>-104.765833</v>
      </c>
      <c r="F648">
        <f t="shared" si="31"/>
        <v>-21.697937000000003</v>
      </c>
      <c r="G648">
        <f t="shared" si="32"/>
        <v>45.094167000000013</v>
      </c>
      <c r="H648">
        <f t="shared" si="33"/>
        <v>2096</v>
      </c>
      <c r="X648" t="e" vm="314">
        <v>#VALUE!</v>
      </c>
    </row>
    <row r="649" spans="1:24" x14ac:dyDescent="0.2">
      <c r="A649" s="1" t="e" vm="339">
        <v>#VALUE!</v>
      </c>
      <c r="B649" t="e" cm="1" vm="314">
        <f t="array" ref="B649">_FV(A649,"Admin Division 1 (State/province/other)",TRUE)</f>
        <v>#VALUE!</v>
      </c>
      <c r="C649" t="e" cm="1" vm="1861">
        <f t="array" ref="C649">_FV(A649,"City")</f>
        <v>#VALUE!</v>
      </c>
      <c r="D649" cm="1" vm="1862">
        <f t="array" ref="D649">_FV(C649,"Latitude")</f>
        <v>39.519444</v>
      </c>
      <c r="E649" cm="1" vm="1863">
        <f t="array" ref="E649">_FV(C649,"Longitude")</f>
        <v>-104.765833</v>
      </c>
      <c r="F649">
        <f t="shared" si="31"/>
        <v>-21.697937000000003</v>
      </c>
      <c r="G649">
        <f t="shared" si="32"/>
        <v>45.094167000000013</v>
      </c>
      <c r="H649">
        <f t="shared" si="33"/>
        <v>2096</v>
      </c>
      <c r="X649" t="e" vm="314">
        <v>#VALUE!</v>
      </c>
    </row>
    <row r="650" spans="1:24" x14ac:dyDescent="0.2">
      <c r="A650" s="1" t="e" vm="339">
        <v>#VALUE!</v>
      </c>
      <c r="B650" t="e" cm="1" vm="314">
        <f t="array" ref="B650">_FV(A650,"Admin Division 1 (State/province/other)",TRUE)</f>
        <v>#VALUE!</v>
      </c>
      <c r="C650" t="e" cm="1" vm="1861">
        <f t="array" ref="C650">_FV(A650,"City")</f>
        <v>#VALUE!</v>
      </c>
      <c r="D650" cm="1" vm="1862">
        <f t="array" ref="D650">_FV(C650,"Latitude")</f>
        <v>39.519444</v>
      </c>
      <c r="E650" cm="1" vm="1863">
        <f t="array" ref="E650">_FV(C650,"Longitude")</f>
        <v>-104.765833</v>
      </c>
      <c r="F650">
        <f t="shared" si="31"/>
        <v>-21.697937000000003</v>
      </c>
      <c r="G650">
        <f t="shared" si="32"/>
        <v>45.094167000000013</v>
      </c>
      <c r="H650">
        <f t="shared" si="33"/>
        <v>2096</v>
      </c>
      <c r="X650" t="e" vm="314">
        <v>#VALUE!</v>
      </c>
    </row>
    <row r="651" spans="1:24" x14ac:dyDescent="0.2">
      <c r="A651" s="1" t="e" vm="339">
        <v>#VALUE!</v>
      </c>
      <c r="B651" t="e" cm="1" vm="314">
        <f t="array" ref="B651">_FV(A651,"Admin Division 1 (State/province/other)",TRUE)</f>
        <v>#VALUE!</v>
      </c>
      <c r="C651" t="e" cm="1" vm="1861">
        <f t="array" ref="C651">_FV(A651,"City")</f>
        <v>#VALUE!</v>
      </c>
      <c r="D651" cm="1" vm="1862">
        <f t="array" ref="D651">_FV(C651,"Latitude")</f>
        <v>39.519444</v>
      </c>
      <c r="E651" cm="1" vm="1863">
        <f t="array" ref="E651">_FV(C651,"Longitude")</f>
        <v>-104.765833</v>
      </c>
      <c r="F651">
        <f t="shared" si="31"/>
        <v>-21.697937000000003</v>
      </c>
      <c r="G651">
        <f t="shared" si="32"/>
        <v>45.094167000000013</v>
      </c>
      <c r="H651">
        <f t="shared" si="33"/>
        <v>2096</v>
      </c>
      <c r="X651" t="e" vm="314">
        <v>#VALUE!</v>
      </c>
    </row>
    <row r="652" spans="1:24" x14ac:dyDescent="0.2">
      <c r="A652" s="1" t="e" vm="340">
        <v>#VALUE!</v>
      </c>
      <c r="B652" t="e" cm="1" vm="314">
        <f t="array" ref="B652">_FV(A652,"Admin Division 1 (State/province/other)",TRUE)</f>
        <v>#VALUE!</v>
      </c>
      <c r="C652" t="e" cm="1" vm="1864">
        <f t="array" ref="C652">_FV(A652,"City")</f>
        <v>#VALUE!</v>
      </c>
      <c r="D652">
        <v>39.720135999999997</v>
      </c>
      <c r="E652">
        <v>-105.021502</v>
      </c>
      <c r="F652">
        <f t="shared" si="31"/>
        <v>-21.497245000000007</v>
      </c>
      <c r="G652">
        <f t="shared" si="32"/>
        <v>44.838498000000016</v>
      </c>
      <c r="H652">
        <f t="shared" si="33"/>
        <v>2080</v>
      </c>
      <c r="X652" t="e" vm="314">
        <v>#VALUE!</v>
      </c>
    </row>
    <row r="653" spans="1:24" x14ac:dyDescent="0.2">
      <c r="A653" s="1" t="e" vm="340">
        <v>#VALUE!</v>
      </c>
      <c r="B653" t="e" cm="1" vm="314">
        <f t="array" ref="B653">_FV(A653,"Admin Division 1 (State/province/other)",TRUE)</f>
        <v>#VALUE!</v>
      </c>
      <c r="C653" t="e" cm="1" vm="1864">
        <f t="array" ref="C653">_FV(A653,"City")</f>
        <v>#VALUE!</v>
      </c>
      <c r="D653">
        <v>39.720135999999997</v>
      </c>
      <c r="E653">
        <v>-105.021502</v>
      </c>
      <c r="F653">
        <f t="shared" si="31"/>
        <v>-21.497245000000007</v>
      </c>
      <c r="G653">
        <f t="shared" si="32"/>
        <v>44.838498000000016</v>
      </c>
      <c r="H653">
        <f t="shared" si="33"/>
        <v>2080</v>
      </c>
      <c r="X653" t="e" vm="314">
        <v>#VALUE!</v>
      </c>
    </row>
    <row r="654" spans="1:24" x14ac:dyDescent="0.2">
      <c r="A654" s="1" t="e" vm="341">
        <v>#VALUE!</v>
      </c>
      <c r="B654" t="e" cm="1" vm="314">
        <f t="array" ref="B654">_FV(A654,"Admin Division 1 (State/province/other)",TRUE)</f>
        <v>#VALUE!</v>
      </c>
      <c r="C654" t="e" cm="1" vm="1864">
        <f t="array" ref="C654">_FV(A654,"City")</f>
        <v>#VALUE!</v>
      </c>
      <c r="D654">
        <v>39.720135999999997</v>
      </c>
      <c r="E654">
        <v>-105.021502</v>
      </c>
      <c r="F654">
        <f t="shared" si="31"/>
        <v>-21.497245000000007</v>
      </c>
      <c r="G654">
        <f t="shared" si="32"/>
        <v>44.838498000000016</v>
      </c>
      <c r="H654">
        <f t="shared" si="33"/>
        <v>2080</v>
      </c>
      <c r="X654" t="e" vm="314">
        <v>#VALUE!</v>
      </c>
    </row>
    <row r="655" spans="1:24" x14ac:dyDescent="0.2">
      <c r="A655" s="1" t="e" vm="341">
        <v>#VALUE!</v>
      </c>
      <c r="B655" t="e" cm="1" vm="314">
        <f t="array" ref="B655">_FV(A655,"Admin Division 1 (State/province/other)",TRUE)</f>
        <v>#VALUE!</v>
      </c>
      <c r="C655" t="e" cm="1" vm="1864">
        <f t="array" ref="C655">_FV(A655,"City")</f>
        <v>#VALUE!</v>
      </c>
      <c r="D655">
        <v>39.720135999999997</v>
      </c>
      <c r="E655">
        <v>-105.021502</v>
      </c>
      <c r="F655">
        <f t="shared" si="31"/>
        <v>-21.497245000000007</v>
      </c>
      <c r="G655">
        <f t="shared" si="32"/>
        <v>44.838498000000016</v>
      </c>
      <c r="H655">
        <f t="shared" si="33"/>
        <v>2080</v>
      </c>
      <c r="X655" t="e" vm="314">
        <v>#VALUE!</v>
      </c>
    </row>
    <row r="656" spans="1:24" x14ac:dyDescent="0.2">
      <c r="A656" s="1" t="e" vm="341">
        <v>#VALUE!</v>
      </c>
      <c r="B656" t="e" cm="1" vm="314">
        <f t="array" ref="B656">_FV(A656,"Admin Division 1 (State/province/other)",TRUE)</f>
        <v>#VALUE!</v>
      </c>
      <c r="C656" t="e" cm="1" vm="1864">
        <f t="array" ref="C656">_FV(A656,"City")</f>
        <v>#VALUE!</v>
      </c>
      <c r="D656">
        <v>39.720135999999997</v>
      </c>
      <c r="E656">
        <v>-105.021502</v>
      </c>
      <c r="F656">
        <f t="shared" si="31"/>
        <v>-21.497245000000007</v>
      </c>
      <c r="G656">
        <f t="shared" si="32"/>
        <v>44.838498000000016</v>
      </c>
      <c r="H656">
        <f t="shared" si="33"/>
        <v>2080</v>
      </c>
      <c r="X656" t="e" vm="314">
        <v>#VALUE!</v>
      </c>
    </row>
    <row r="657" spans="1:24" x14ac:dyDescent="0.2">
      <c r="A657" s="1" t="e" vm="341">
        <v>#VALUE!</v>
      </c>
      <c r="B657" t="e" cm="1" vm="314">
        <f t="array" ref="B657">_FV(A657,"Admin Division 1 (State/province/other)",TRUE)</f>
        <v>#VALUE!</v>
      </c>
      <c r="C657" t="e" cm="1" vm="1864">
        <f t="array" ref="C657">_FV(A657,"City")</f>
        <v>#VALUE!</v>
      </c>
      <c r="D657">
        <v>39.720135999999997</v>
      </c>
      <c r="E657">
        <v>-105.021502</v>
      </c>
      <c r="F657">
        <f t="shared" si="31"/>
        <v>-21.497245000000007</v>
      </c>
      <c r="G657">
        <f t="shared" si="32"/>
        <v>44.838498000000016</v>
      </c>
      <c r="H657">
        <f t="shared" si="33"/>
        <v>2080</v>
      </c>
      <c r="X657" t="e" vm="314">
        <v>#VALUE!</v>
      </c>
    </row>
    <row r="658" spans="1:24" x14ac:dyDescent="0.2">
      <c r="A658" s="1" t="e" vm="342">
        <v>#VALUE!</v>
      </c>
      <c r="B658" t="e" cm="1" vm="314">
        <f t="array" ref="B658">_FV(A658,"Admin Division 1 (State/province/other)",TRUE)</f>
        <v>#VALUE!</v>
      </c>
      <c r="C658" t="e" cm="1" vm="1864">
        <f t="array" ref="C658">_FV(A658,"City")</f>
        <v>#VALUE!</v>
      </c>
      <c r="D658">
        <v>39.720135999999997</v>
      </c>
      <c r="E658">
        <v>-105.021502</v>
      </c>
      <c r="F658">
        <f t="shared" si="31"/>
        <v>-21.497245000000007</v>
      </c>
      <c r="G658">
        <f t="shared" si="32"/>
        <v>44.838498000000016</v>
      </c>
      <c r="H658">
        <f t="shared" si="33"/>
        <v>2080</v>
      </c>
      <c r="X658" t="e" vm="314">
        <v>#VALUE!</v>
      </c>
    </row>
    <row r="659" spans="1:24" x14ac:dyDescent="0.2">
      <c r="A659" s="1" t="e" vm="342">
        <v>#VALUE!</v>
      </c>
      <c r="B659" t="e" cm="1" vm="314">
        <f t="array" ref="B659">_FV(A659,"Admin Division 1 (State/province/other)",TRUE)</f>
        <v>#VALUE!</v>
      </c>
      <c r="C659" t="e" cm="1" vm="1864">
        <f t="array" ref="C659">_FV(A659,"City")</f>
        <v>#VALUE!</v>
      </c>
      <c r="D659">
        <v>39.720135999999997</v>
      </c>
      <c r="E659">
        <v>-105.021502</v>
      </c>
      <c r="F659">
        <f t="shared" si="31"/>
        <v>-21.497245000000007</v>
      </c>
      <c r="G659">
        <f t="shared" si="32"/>
        <v>44.838498000000016</v>
      </c>
      <c r="H659">
        <f t="shared" si="33"/>
        <v>2080</v>
      </c>
      <c r="X659" t="e" vm="314">
        <v>#VALUE!</v>
      </c>
    </row>
    <row r="660" spans="1:24" x14ac:dyDescent="0.2">
      <c r="A660" s="1" t="e" vm="342">
        <v>#VALUE!</v>
      </c>
      <c r="B660" t="e" cm="1" vm="314">
        <f t="array" ref="B660">_FV(A660,"Admin Division 1 (State/province/other)",TRUE)</f>
        <v>#VALUE!</v>
      </c>
      <c r="C660" t="e" cm="1" vm="1864">
        <f t="array" ref="C660">_FV(A660,"City")</f>
        <v>#VALUE!</v>
      </c>
      <c r="D660">
        <v>39.720135999999997</v>
      </c>
      <c r="E660">
        <v>-105.021502</v>
      </c>
      <c r="F660">
        <f t="shared" si="31"/>
        <v>-21.497245000000007</v>
      </c>
      <c r="G660">
        <f t="shared" si="32"/>
        <v>44.838498000000016</v>
      </c>
      <c r="H660">
        <f t="shared" si="33"/>
        <v>2080</v>
      </c>
      <c r="X660" t="e" vm="314">
        <v>#VALUE!</v>
      </c>
    </row>
    <row r="661" spans="1:24" x14ac:dyDescent="0.2">
      <c r="A661" s="1" t="e" vm="342">
        <v>#VALUE!</v>
      </c>
      <c r="B661" t="e" cm="1" vm="314">
        <f t="array" ref="B661">_FV(A661,"Admin Division 1 (State/province/other)",TRUE)</f>
        <v>#VALUE!</v>
      </c>
      <c r="C661" t="e" cm="1" vm="1864">
        <f t="array" ref="C661">_FV(A661,"City")</f>
        <v>#VALUE!</v>
      </c>
      <c r="D661">
        <v>39.720135999999997</v>
      </c>
      <c r="E661">
        <v>-105.021502</v>
      </c>
      <c r="F661">
        <f t="shared" si="31"/>
        <v>-21.497245000000007</v>
      </c>
      <c r="G661">
        <f t="shared" si="32"/>
        <v>44.838498000000016</v>
      </c>
      <c r="H661">
        <f t="shared" si="33"/>
        <v>2080</v>
      </c>
      <c r="X661" t="e" vm="314">
        <v>#VALUE!</v>
      </c>
    </row>
    <row r="662" spans="1:24" x14ac:dyDescent="0.2">
      <c r="A662" s="1" t="e" vm="342">
        <v>#VALUE!</v>
      </c>
      <c r="B662" t="e" cm="1" vm="314">
        <f t="array" ref="B662">_FV(A662,"Admin Division 1 (State/province/other)",TRUE)</f>
        <v>#VALUE!</v>
      </c>
      <c r="C662" t="e" cm="1" vm="1864">
        <f t="array" ref="C662">_FV(A662,"City")</f>
        <v>#VALUE!</v>
      </c>
      <c r="D662">
        <v>39.720135999999997</v>
      </c>
      <c r="E662">
        <v>-105.021502</v>
      </c>
      <c r="F662">
        <f t="shared" si="31"/>
        <v>-21.497245000000007</v>
      </c>
      <c r="G662">
        <f t="shared" si="32"/>
        <v>44.838498000000016</v>
      </c>
      <c r="H662">
        <f t="shared" si="33"/>
        <v>2080</v>
      </c>
      <c r="X662" t="e" vm="314">
        <v>#VALUE!</v>
      </c>
    </row>
    <row r="663" spans="1:24" x14ac:dyDescent="0.2">
      <c r="A663" s="1" t="e" vm="342">
        <v>#VALUE!</v>
      </c>
      <c r="B663" t="e" cm="1" vm="314">
        <f t="array" ref="B663">_FV(A663,"Admin Division 1 (State/province/other)",TRUE)</f>
        <v>#VALUE!</v>
      </c>
      <c r="C663" t="e" cm="1" vm="1864">
        <f t="array" ref="C663">_FV(A663,"City")</f>
        <v>#VALUE!</v>
      </c>
      <c r="D663">
        <v>39.720135999999997</v>
      </c>
      <c r="E663">
        <v>-105.021502</v>
      </c>
      <c r="F663">
        <f t="shared" si="31"/>
        <v>-21.497245000000007</v>
      </c>
      <c r="G663">
        <f t="shared" si="32"/>
        <v>44.838498000000016</v>
      </c>
      <c r="H663">
        <f t="shared" si="33"/>
        <v>2080</v>
      </c>
      <c r="X663" t="e" vm="314">
        <v>#VALUE!</v>
      </c>
    </row>
    <row r="664" spans="1:24" x14ac:dyDescent="0.2">
      <c r="A664" s="1" t="e" vm="342">
        <v>#VALUE!</v>
      </c>
      <c r="B664" t="e" cm="1" vm="314">
        <f t="array" ref="B664">_FV(A664,"Admin Division 1 (State/province/other)",TRUE)</f>
        <v>#VALUE!</v>
      </c>
      <c r="C664" t="e" cm="1" vm="1864">
        <f t="array" ref="C664">_FV(A664,"City")</f>
        <v>#VALUE!</v>
      </c>
      <c r="D664">
        <v>39.720135999999997</v>
      </c>
      <c r="E664">
        <v>-105.021502</v>
      </c>
      <c r="F664">
        <f t="shared" si="31"/>
        <v>-21.497245000000007</v>
      </c>
      <c r="G664">
        <f t="shared" si="32"/>
        <v>44.838498000000016</v>
      </c>
      <c r="H664">
        <f t="shared" si="33"/>
        <v>2080</v>
      </c>
      <c r="X664" t="e" vm="314">
        <v>#VALUE!</v>
      </c>
    </row>
    <row r="665" spans="1:24" x14ac:dyDescent="0.2">
      <c r="A665" s="1" t="e" vm="342">
        <v>#VALUE!</v>
      </c>
      <c r="B665" t="e" cm="1" vm="314">
        <f t="array" ref="B665">_FV(A665,"Admin Division 1 (State/province/other)",TRUE)</f>
        <v>#VALUE!</v>
      </c>
      <c r="C665" t="e" cm="1" vm="1864">
        <f t="array" ref="C665">_FV(A665,"City")</f>
        <v>#VALUE!</v>
      </c>
      <c r="D665">
        <v>39.720135999999997</v>
      </c>
      <c r="E665">
        <v>-105.021502</v>
      </c>
      <c r="F665">
        <f t="shared" si="31"/>
        <v>-21.497245000000007</v>
      </c>
      <c r="G665">
        <f t="shared" si="32"/>
        <v>44.838498000000016</v>
      </c>
      <c r="H665">
        <f t="shared" si="33"/>
        <v>2080</v>
      </c>
      <c r="X665" t="e" vm="314">
        <v>#VALUE!</v>
      </c>
    </row>
    <row r="666" spans="1:24" x14ac:dyDescent="0.2">
      <c r="A666" s="1" t="e" vm="342">
        <v>#VALUE!</v>
      </c>
      <c r="B666" t="e" cm="1" vm="314">
        <f t="array" ref="B666">_FV(A666,"Admin Division 1 (State/province/other)",TRUE)</f>
        <v>#VALUE!</v>
      </c>
      <c r="C666" t="e" cm="1" vm="1864">
        <f t="array" ref="C666">_FV(A666,"City")</f>
        <v>#VALUE!</v>
      </c>
      <c r="D666">
        <v>39.720135999999997</v>
      </c>
      <c r="E666">
        <v>-105.021502</v>
      </c>
      <c r="F666">
        <f t="shared" si="31"/>
        <v>-21.497245000000007</v>
      </c>
      <c r="G666">
        <f t="shared" si="32"/>
        <v>44.838498000000016</v>
      </c>
      <c r="H666">
        <f t="shared" si="33"/>
        <v>2080</v>
      </c>
      <c r="X666" t="e" vm="314">
        <v>#VALUE!</v>
      </c>
    </row>
    <row r="667" spans="1:24" x14ac:dyDescent="0.2">
      <c r="A667" s="1" t="e" vm="342">
        <v>#VALUE!</v>
      </c>
      <c r="B667" t="e" cm="1" vm="314">
        <f t="array" ref="B667">_FV(A667,"Admin Division 1 (State/province/other)",TRUE)</f>
        <v>#VALUE!</v>
      </c>
      <c r="C667" t="e" cm="1" vm="1864">
        <f t="array" ref="C667">_FV(A667,"City")</f>
        <v>#VALUE!</v>
      </c>
      <c r="D667">
        <v>39.720135999999997</v>
      </c>
      <c r="E667">
        <v>-105.021502</v>
      </c>
      <c r="F667">
        <f t="shared" si="31"/>
        <v>-21.497245000000007</v>
      </c>
      <c r="G667">
        <f t="shared" si="32"/>
        <v>44.838498000000016</v>
      </c>
      <c r="H667">
        <f t="shared" si="33"/>
        <v>2080</v>
      </c>
      <c r="X667" t="e" vm="314">
        <v>#VALUE!</v>
      </c>
    </row>
    <row r="668" spans="1:24" x14ac:dyDescent="0.2">
      <c r="A668" s="1" t="e" vm="343">
        <v>#VALUE!</v>
      </c>
      <c r="B668" t="e" cm="1" vm="314">
        <f t="array" ref="B668">_FV(A668,"Admin Division 1 (State/province/other)",TRUE)</f>
        <v>#VALUE!</v>
      </c>
      <c r="C668" t="e" cm="1" vm="1864">
        <f t="array" ref="C668">_FV(A668,"City")</f>
        <v>#VALUE!</v>
      </c>
      <c r="D668">
        <v>39.720135999999997</v>
      </c>
      <c r="E668">
        <v>-105.021502</v>
      </c>
      <c r="F668">
        <f t="shared" si="31"/>
        <v>-21.497245000000007</v>
      </c>
      <c r="G668">
        <f t="shared" si="32"/>
        <v>44.838498000000016</v>
      </c>
      <c r="H668">
        <f t="shared" si="33"/>
        <v>2080</v>
      </c>
      <c r="X668" t="e" vm="314">
        <v>#VALUE!</v>
      </c>
    </row>
    <row r="669" spans="1:24" x14ac:dyDescent="0.2">
      <c r="A669" s="1" t="e" vm="343">
        <v>#VALUE!</v>
      </c>
      <c r="B669" t="e" cm="1" vm="314">
        <f t="array" ref="B669">_FV(A669,"Admin Division 1 (State/province/other)",TRUE)</f>
        <v>#VALUE!</v>
      </c>
      <c r="C669" t="e" cm="1" vm="1864">
        <f t="array" ref="C669">_FV(A669,"City")</f>
        <v>#VALUE!</v>
      </c>
      <c r="D669">
        <v>39.720135999999997</v>
      </c>
      <c r="E669">
        <v>-105.021502</v>
      </c>
      <c r="F669">
        <f t="shared" si="31"/>
        <v>-21.497245000000007</v>
      </c>
      <c r="G669">
        <f t="shared" si="32"/>
        <v>44.838498000000016</v>
      </c>
      <c r="H669">
        <f t="shared" si="33"/>
        <v>2080</v>
      </c>
      <c r="X669" t="e" vm="314">
        <v>#VALUE!</v>
      </c>
    </row>
    <row r="670" spans="1:24" x14ac:dyDescent="0.2">
      <c r="A670" s="1" t="e" vm="343">
        <v>#VALUE!</v>
      </c>
      <c r="B670" t="e" cm="1" vm="314">
        <f t="array" ref="B670">_FV(A670,"Admin Division 1 (State/province/other)",TRUE)</f>
        <v>#VALUE!</v>
      </c>
      <c r="C670" t="e" cm="1" vm="1864">
        <f t="array" ref="C670">_FV(A670,"City")</f>
        <v>#VALUE!</v>
      </c>
      <c r="D670">
        <v>39.720135999999997</v>
      </c>
      <c r="E670">
        <v>-105.021502</v>
      </c>
      <c r="F670">
        <f t="shared" si="31"/>
        <v>-21.497245000000007</v>
      </c>
      <c r="G670">
        <f t="shared" si="32"/>
        <v>44.838498000000016</v>
      </c>
      <c r="H670">
        <f t="shared" si="33"/>
        <v>2080</v>
      </c>
      <c r="X670" t="e" vm="314">
        <v>#VALUE!</v>
      </c>
    </row>
    <row r="671" spans="1:24" x14ac:dyDescent="0.2">
      <c r="A671" s="1" t="e" vm="344">
        <v>#VALUE!</v>
      </c>
      <c r="B671" t="e" cm="1" vm="314">
        <f t="array" ref="B671">_FV(A671,"Admin Division 1 (State/province/other)",TRUE)</f>
        <v>#VALUE!</v>
      </c>
      <c r="C671" t="e" cm="1" vm="1864">
        <f t="array" ref="C671">_FV(A671,"City")</f>
        <v>#VALUE!</v>
      </c>
      <c r="D671">
        <v>39.720135999999997</v>
      </c>
      <c r="E671">
        <v>-105.021502</v>
      </c>
      <c r="F671">
        <f t="shared" si="31"/>
        <v>-21.497245000000007</v>
      </c>
      <c r="G671">
        <f t="shared" si="32"/>
        <v>44.838498000000016</v>
      </c>
      <c r="H671">
        <f t="shared" si="33"/>
        <v>2080</v>
      </c>
      <c r="X671" t="e" vm="314">
        <v>#VALUE!</v>
      </c>
    </row>
    <row r="672" spans="1:24" x14ac:dyDescent="0.2">
      <c r="A672" s="1" t="e" vm="344">
        <v>#VALUE!</v>
      </c>
      <c r="B672" t="e" cm="1" vm="314">
        <f t="array" ref="B672">_FV(A672,"Admin Division 1 (State/province/other)",TRUE)</f>
        <v>#VALUE!</v>
      </c>
      <c r="C672" t="e" cm="1" vm="1864">
        <f t="array" ref="C672">_FV(A672,"City")</f>
        <v>#VALUE!</v>
      </c>
      <c r="D672">
        <v>39.720135999999997</v>
      </c>
      <c r="E672">
        <v>-105.021502</v>
      </c>
      <c r="F672">
        <f t="shared" si="31"/>
        <v>-21.497245000000007</v>
      </c>
      <c r="G672">
        <f t="shared" si="32"/>
        <v>44.838498000000016</v>
      </c>
      <c r="H672">
        <f t="shared" si="33"/>
        <v>2080</v>
      </c>
      <c r="X672" t="e" vm="314">
        <v>#VALUE!</v>
      </c>
    </row>
    <row r="673" spans="1:24" x14ac:dyDescent="0.2">
      <c r="A673" s="1" t="e" vm="344">
        <v>#VALUE!</v>
      </c>
      <c r="B673" t="e" cm="1" vm="314">
        <f t="array" ref="B673">_FV(A673,"Admin Division 1 (State/province/other)",TRUE)</f>
        <v>#VALUE!</v>
      </c>
      <c r="C673" t="e" cm="1" vm="1864">
        <f t="array" ref="C673">_FV(A673,"City")</f>
        <v>#VALUE!</v>
      </c>
      <c r="D673">
        <v>39.720135999999997</v>
      </c>
      <c r="E673">
        <v>-105.021502</v>
      </c>
      <c r="F673">
        <f t="shared" si="31"/>
        <v>-21.497245000000007</v>
      </c>
      <c r="G673">
        <f t="shared" si="32"/>
        <v>44.838498000000016</v>
      </c>
      <c r="H673">
        <f t="shared" si="33"/>
        <v>2080</v>
      </c>
      <c r="X673" t="e" vm="314">
        <v>#VALUE!</v>
      </c>
    </row>
    <row r="674" spans="1:24" x14ac:dyDescent="0.2">
      <c r="A674" s="1" t="e" vm="344">
        <v>#VALUE!</v>
      </c>
      <c r="B674" t="e" cm="1" vm="314">
        <f t="array" ref="B674">_FV(A674,"Admin Division 1 (State/province/other)",TRUE)</f>
        <v>#VALUE!</v>
      </c>
      <c r="C674" t="e" cm="1" vm="1864">
        <f t="array" ref="C674">_FV(A674,"City")</f>
        <v>#VALUE!</v>
      </c>
      <c r="D674">
        <v>39.720135999999997</v>
      </c>
      <c r="E674">
        <v>-105.021502</v>
      </c>
      <c r="F674">
        <f t="shared" si="31"/>
        <v>-21.497245000000007</v>
      </c>
      <c r="G674">
        <f t="shared" si="32"/>
        <v>44.838498000000016</v>
      </c>
      <c r="H674">
        <f t="shared" si="33"/>
        <v>2080</v>
      </c>
      <c r="X674" t="e" vm="314">
        <v>#VALUE!</v>
      </c>
    </row>
    <row r="675" spans="1:24" x14ac:dyDescent="0.2">
      <c r="A675" s="1" t="e" vm="344">
        <v>#VALUE!</v>
      </c>
      <c r="B675" t="e" cm="1" vm="314">
        <f t="array" ref="B675">_FV(A675,"Admin Division 1 (State/province/other)",TRUE)</f>
        <v>#VALUE!</v>
      </c>
      <c r="C675" t="e" cm="1" vm="1864">
        <f t="array" ref="C675">_FV(A675,"City")</f>
        <v>#VALUE!</v>
      </c>
      <c r="D675">
        <v>39.720135999999997</v>
      </c>
      <c r="E675">
        <v>-105.021502</v>
      </c>
      <c r="F675">
        <f t="shared" si="31"/>
        <v>-21.497245000000007</v>
      </c>
      <c r="G675">
        <f t="shared" si="32"/>
        <v>44.838498000000016</v>
      </c>
      <c r="H675">
        <f t="shared" si="33"/>
        <v>2080</v>
      </c>
      <c r="X675" t="e" vm="314">
        <v>#VALUE!</v>
      </c>
    </row>
    <row r="676" spans="1:24" x14ac:dyDescent="0.2">
      <c r="A676" s="1" t="e" vm="344">
        <v>#VALUE!</v>
      </c>
      <c r="B676" t="e" cm="1" vm="314">
        <f t="array" ref="B676">_FV(A676,"Admin Division 1 (State/province/other)",TRUE)</f>
        <v>#VALUE!</v>
      </c>
      <c r="C676" t="e" cm="1" vm="1864">
        <f t="array" ref="C676">_FV(A676,"City")</f>
        <v>#VALUE!</v>
      </c>
      <c r="D676">
        <v>39.720135999999997</v>
      </c>
      <c r="E676">
        <v>-105.021502</v>
      </c>
      <c r="F676">
        <f t="shared" si="31"/>
        <v>-21.497245000000007</v>
      </c>
      <c r="G676">
        <f t="shared" si="32"/>
        <v>44.838498000000016</v>
      </c>
      <c r="H676">
        <f t="shared" si="33"/>
        <v>2080</v>
      </c>
      <c r="X676" t="e" vm="314">
        <v>#VALUE!</v>
      </c>
    </row>
    <row r="677" spans="1:24" x14ac:dyDescent="0.2">
      <c r="A677" s="1" t="e" vm="344">
        <v>#VALUE!</v>
      </c>
      <c r="B677" t="e" cm="1" vm="314">
        <f t="array" ref="B677">_FV(A677,"Admin Division 1 (State/province/other)",TRUE)</f>
        <v>#VALUE!</v>
      </c>
      <c r="C677" t="e" cm="1" vm="1864">
        <f t="array" ref="C677">_FV(A677,"City")</f>
        <v>#VALUE!</v>
      </c>
      <c r="D677">
        <v>39.720135999999997</v>
      </c>
      <c r="E677">
        <v>-105.021502</v>
      </c>
      <c r="F677">
        <f t="shared" si="31"/>
        <v>-21.497245000000007</v>
      </c>
      <c r="G677">
        <f t="shared" si="32"/>
        <v>44.838498000000016</v>
      </c>
      <c r="H677">
        <f t="shared" si="33"/>
        <v>2080</v>
      </c>
      <c r="X677" t="e" vm="314">
        <v>#VALUE!</v>
      </c>
    </row>
    <row r="678" spans="1:24" x14ac:dyDescent="0.2">
      <c r="A678" s="1" t="e" vm="345">
        <v>#VALUE!</v>
      </c>
      <c r="B678" t="e" cm="1" vm="314">
        <f t="array" ref="B678">_FV(A678,"Admin Division 1 (State/province/other)",TRUE)</f>
        <v>#VALUE!</v>
      </c>
      <c r="C678" t="e" cm="1" vm="1864">
        <f t="array" ref="C678">_FV(A678,"City")</f>
        <v>#VALUE!</v>
      </c>
      <c r="D678">
        <v>39.720135999999997</v>
      </c>
      <c r="E678">
        <v>-105.021502</v>
      </c>
      <c r="F678">
        <f t="shared" si="31"/>
        <v>-21.497245000000007</v>
      </c>
      <c r="G678">
        <f t="shared" si="32"/>
        <v>44.838498000000016</v>
      </c>
      <c r="H678">
        <f t="shared" si="33"/>
        <v>2080</v>
      </c>
      <c r="X678" t="e" vm="314">
        <v>#VALUE!</v>
      </c>
    </row>
    <row r="679" spans="1:24" x14ac:dyDescent="0.2">
      <c r="A679" s="1" t="e" vm="346">
        <v>#VALUE!</v>
      </c>
      <c r="B679" t="e" cm="1" vm="314">
        <f t="array" ref="B679">_FV(A679,"Admin Division 1 (State/province/other)",TRUE)</f>
        <v>#VALUE!</v>
      </c>
      <c r="C679" t="e" cm="1" vm="1864">
        <f t="array" ref="C679">_FV(A679,"City")</f>
        <v>#VALUE!</v>
      </c>
      <c r="D679">
        <v>39.720135999999997</v>
      </c>
      <c r="E679">
        <v>-105.021502</v>
      </c>
      <c r="F679">
        <f t="shared" si="31"/>
        <v>-21.497245000000007</v>
      </c>
      <c r="G679">
        <f t="shared" si="32"/>
        <v>44.838498000000016</v>
      </c>
      <c r="H679">
        <f t="shared" si="33"/>
        <v>2080</v>
      </c>
      <c r="X679" t="e" vm="314">
        <v>#VALUE!</v>
      </c>
    </row>
    <row r="680" spans="1:24" x14ac:dyDescent="0.2">
      <c r="A680" s="1" t="e" vm="346">
        <v>#VALUE!</v>
      </c>
      <c r="B680" t="e" cm="1" vm="314">
        <f t="array" ref="B680">_FV(A680,"Admin Division 1 (State/province/other)",TRUE)</f>
        <v>#VALUE!</v>
      </c>
      <c r="C680" t="e" cm="1" vm="1864">
        <f t="array" ref="C680">_FV(A680,"City")</f>
        <v>#VALUE!</v>
      </c>
      <c r="D680">
        <v>39.720135999999997</v>
      </c>
      <c r="E680">
        <v>-105.021502</v>
      </c>
      <c r="F680">
        <f t="shared" si="31"/>
        <v>-21.497245000000007</v>
      </c>
      <c r="G680">
        <f t="shared" si="32"/>
        <v>44.838498000000016</v>
      </c>
      <c r="H680">
        <f t="shared" si="33"/>
        <v>2080</v>
      </c>
      <c r="X680" t="e" vm="314">
        <v>#VALUE!</v>
      </c>
    </row>
    <row r="681" spans="1:24" x14ac:dyDescent="0.2">
      <c r="A681" s="1" t="e" vm="346">
        <v>#VALUE!</v>
      </c>
      <c r="B681" t="e" cm="1" vm="314">
        <f t="array" ref="B681">_FV(A681,"Admin Division 1 (State/province/other)",TRUE)</f>
        <v>#VALUE!</v>
      </c>
      <c r="C681" t="e" cm="1" vm="1864">
        <f t="array" ref="C681">_FV(A681,"City")</f>
        <v>#VALUE!</v>
      </c>
      <c r="D681">
        <v>39.720135999999997</v>
      </c>
      <c r="E681">
        <v>-105.021502</v>
      </c>
      <c r="F681">
        <f t="shared" si="31"/>
        <v>-21.497245000000007</v>
      </c>
      <c r="G681">
        <f t="shared" si="32"/>
        <v>44.838498000000016</v>
      </c>
      <c r="H681">
        <f t="shared" si="33"/>
        <v>2080</v>
      </c>
      <c r="X681" t="e" vm="314">
        <v>#VALUE!</v>
      </c>
    </row>
    <row r="682" spans="1:24" x14ac:dyDescent="0.2">
      <c r="A682" s="1" t="e" vm="346">
        <v>#VALUE!</v>
      </c>
      <c r="B682" t="e" cm="1" vm="314">
        <f t="array" ref="B682">_FV(A682,"Admin Division 1 (State/province/other)",TRUE)</f>
        <v>#VALUE!</v>
      </c>
      <c r="C682" t="e" cm="1" vm="1864">
        <f t="array" ref="C682">_FV(A682,"City")</f>
        <v>#VALUE!</v>
      </c>
      <c r="D682">
        <v>39.720135999999997</v>
      </c>
      <c r="E682">
        <v>-105.021502</v>
      </c>
      <c r="F682">
        <f t="shared" si="31"/>
        <v>-21.497245000000007</v>
      </c>
      <c r="G682">
        <f t="shared" si="32"/>
        <v>44.838498000000016</v>
      </c>
      <c r="H682">
        <f t="shared" si="33"/>
        <v>2080</v>
      </c>
      <c r="X682" t="e" vm="314">
        <v>#VALUE!</v>
      </c>
    </row>
    <row r="683" spans="1:24" x14ac:dyDescent="0.2">
      <c r="A683" s="1" t="e" vm="346">
        <v>#VALUE!</v>
      </c>
      <c r="B683" t="e" cm="1" vm="314">
        <f t="array" ref="B683">_FV(A683,"Admin Division 1 (State/province/other)",TRUE)</f>
        <v>#VALUE!</v>
      </c>
      <c r="C683" t="e" cm="1" vm="1864">
        <f t="array" ref="C683">_FV(A683,"City")</f>
        <v>#VALUE!</v>
      </c>
      <c r="D683">
        <v>39.720135999999997</v>
      </c>
      <c r="E683">
        <v>-105.021502</v>
      </c>
      <c r="F683">
        <f t="shared" si="31"/>
        <v>-21.497245000000007</v>
      </c>
      <c r="G683">
        <f t="shared" si="32"/>
        <v>44.838498000000016</v>
      </c>
      <c r="H683">
        <f t="shared" si="33"/>
        <v>2080</v>
      </c>
      <c r="X683" t="e" vm="314">
        <v>#VALUE!</v>
      </c>
    </row>
    <row r="684" spans="1:24" x14ac:dyDescent="0.2">
      <c r="A684" s="1" t="e" vm="346">
        <v>#VALUE!</v>
      </c>
      <c r="B684" t="e" cm="1" vm="314">
        <f t="array" ref="B684">_FV(A684,"Admin Division 1 (State/province/other)",TRUE)</f>
        <v>#VALUE!</v>
      </c>
      <c r="C684" t="e" cm="1" vm="1864">
        <f t="array" ref="C684">_FV(A684,"City")</f>
        <v>#VALUE!</v>
      </c>
      <c r="D684">
        <v>39.720135999999997</v>
      </c>
      <c r="E684">
        <v>-105.021502</v>
      </c>
      <c r="F684">
        <f t="shared" si="31"/>
        <v>-21.497245000000007</v>
      </c>
      <c r="G684">
        <f t="shared" si="32"/>
        <v>44.838498000000016</v>
      </c>
      <c r="H684">
        <f t="shared" si="33"/>
        <v>2080</v>
      </c>
      <c r="X684" t="e" vm="314">
        <v>#VALUE!</v>
      </c>
    </row>
    <row r="685" spans="1:24" x14ac:dyDescent="0.2">
      <c r="A685" s="1" t="e" vm="346">
        <v>#VALUE!</v>
      </c>
      <c r="B685" t="e" cm="1" vm="314">
        <f t="array" ref="B685">_FV(A685,"Admin Division 1 (State/province/other)",TRUE)</f>
        <v>#VALUE!</v>
      </c>
      <c r="C685" t="e" cm="1" vm="1864">
        <f t="array" ref="C685">_FV(A685,"City")</f>
        <v>#VALUE!</v>
      </c>
      <c r="D685">
        <v>39.720135999999997</v>
      </c>
      <c r="E685">
        <v>-105.021502</v>
      </c>
      <c r="F685">
        <f t="shared" si="31"/>
        <v>-21.497245000000007</v>
      </c>
      <c r="G685">
        <f t="shared" si="32"/>
        <v>44.838498000000016</v>
      </c>
      <c r="H685">
        <f t="shared" si="33"/>
        <v>2080</v>
      </c>
      <c r="X685" t="e" vm="314">
        <v>#VALUE!</v>
      </c>
    </row>
    <row r="686" spans="1:24" x14ac:dyDescent="0.2">
      <c r="A686" s="1" t="e" vm="346">
        <v>#VALUE!</v>
      </c>
      <c r="B686" t="e" cm="1" vm="314">
        <f t="array" ref="B686">_FV(A686,"Admin Division 1 (State/province/other)",TRUE)</f>
        <v>#VALUE!</v>
      </c>
      <c r="C686" t="e" cm="1" vm="1864">
        <f t="array" ref="C686">_FV(A686,"City")</f>
        <v>#VALUE!</v>
      </c>
      <c r="D686">
        <v>39.720135999999997</v>
      </c>
      <c r="E686">
        <v>-105.021502</v>
      </c>
      <c r="F686">
        <f t="shared" si="31"/>
        <v>-21.497245000000007</v>
      </c>
      <c r="G686">
        <f t="shared" si="32"/>
        <v>44.838498000000016</v>
      </c>
      <c r="H686">
        <f t="shared" si="33"/>
        <v>2080</v>
      </c>
      <c r="X686" t="e" vm="314">
        <v>#VALUE!</v>
      </c>
    </row>
    <row r="687" spans="1:24" x14ac:dyDescent="0.2">
      <c r="A687" s="1" t="e" vm="346">
        <v>#VALUE!</v>
      </c>
      <c r="B687" t="e" cm="1" vm="314">
        <f t="array" ref="B687">_FV(A687,"Admin Division 1 (State/province/other)",TRUE)</f>
        <v>#VALUE!</v>
      </c>
      <c r="C687" t="e" cm="1" vm="1864">
        <f t="array" ref="C687">_FV(A687,"City")</f>
        <v>#VALUE!</v>
      </c>
      <c r="D687">
        <v>39.720135999999997</v>
      </c>
      <c r="E687">
        <v>-105.021502</v>
      </c>
      <c r="F687">
        <f t="shared" si="31"/>
        <v>-21.497245000000007</v>
      </c>
      <c r="G687">
        <f t="shared" si="32"/>
        <v>44.838498000000016</v>
      </c>
      <c r="H687">
        <f t="shared" si="33"/>
        <v>2080</v>
      </c>
      <c r="X687" t="e" vm="314">
        <v>#VALUE!</v>
      </c>
    </row>
    <row r="688" spans="1:24" x14ac:dyDescent="0.2">
      <c r="A688" s="1" t="e" vm="346">
        <v>#VALUE!</v>
      </c>
      <c r="B688" t="e" cm="1" vm="314">
        <f t="array" ref="B688">_FV(A688,"Admin Division 1 (State/province/other)",TRUE)</f>
        <v>#VALUE!</v>
      </c>
      <c r="C688" t="e" cm="1" vm="1864">
        <f t="array" ref="C688">_FV(A688,"City")</f>
        <v>#VALUE!</v>
      </c>
      <c r="D688">
        <v>39.720135999999997</v>
      </c>
      <c r="E688">
        <v>-105.021502</v>
      </c>
      <c r="F688">
        <f t="shared" si="31"/>
        <v>-21.497245000000007</v>
      </c>
      <c r="G688">
        <f t="shared" si="32"/>
        <v>44.838498000000016</v>
      </c>
      <c r="H688">
        <f t="shared" si="33"/>
        <v>2080</v>
      </c>
      <c r="X688" t="e" vm="314">
        <v>#VALUE!</v>
      </c>
    </row>
    <row r="689" spans="1:24" x14ac:dyDescent="0.2">
      <c r="A689" s="1" t="e" vm="346">
        <v>#VALUE!</v>
      </c>
      <c r="B689" t="e" cm="1" vm="314">
        <f t="array" ref="B689">_FV(A689,"Admin Division 1 (State/province/other)",TRUE)</f>
        <v>#VALUE!</v>
      </c>
      <c r="C689" t="e" cm="1" vm="1864">
        <f t="array" ref="C689">_FV(A689,"City")</f>
        <v>#VALUE!</v>
      </c>
      <c r="D689">
        <v>39.720135999999997</v>
      </c>
      <c r="E689">
        <v>-105.021502</v>
      </c>
      <c r="F689">
        <f t="shared" si="31"/>
        <v>-21.497245000000007</v>
      </c>
      <c r="G689">
        <f t="shared" si="32"/>
        <v>44.838498000000016</v>
      </c>
      <c r="H689">
        <f t="shared" si="33"/>
        <v>2080</v>
      </c>
      <c r="X689" t="e" vm="314">
        <v>#VALUE!</v>
      </c>
    </row>
    <row r="690" spans="1:24" x14ac:dyDescent="0.2">
      <c r="A690" s="1" t="e" vm="346">
        <v>#VALUE!</v>
      </c>
      <c r="B690" t="e" cm="1" vm="314">
        <f t="array" ref="B690">_FV(A690,"Admin Division 1 (State/province/other)",TRUE)</f>
        <v>#VALUE!</v>
      </c>
      <c r="C690" t="e" cm="1" vm="1864">
        <f t="array" ref="C690">_FV(A690,"City")</f>
        <v>#VALUE!</v>
      </c>
      <c r="D690">
        <v>39.720135999999997</v>
      </c>
      <c r="E690">
        <v>-105.021502</v>
      </c>
      <c r="F690">
        <f t="shared" si="31"/>
        <v>-21.497245000000007</v>
      </c>
      <c r="G690">
        <f t="shared" si="32"/>
        <v>44.838498000000016</v>
      </c>
      <c r="H690">
        <f t="shared" si="33"/>
        <v>2080</v>
      </c>
      <c r="X690" t="e" vm="314">
        <v>#VALUE!</v>
      </c>
    </row>
    <row r="691" spans="1:24" x14ac:dyDescent="0.2">
      <c r="A691" s="1" t="e" vm="346">
        <v>#VALUE!</v>
      </c>
      <c r="B691" t="e" cm="1" vm="314">
        <f t="array" ref="B691">_FV(A691,"Admin Division 1 (State/province/other)",TRUE)</f>
        <v>#VALUE!</v>
      </c>
      <c r="C691" t="e" cm="1" vm="1864">
        <f t="array" ref="C691">_FV(A691,"City")</f>
        <v>#VALUE!</v>
      </c>
      <c r="D691">
        <v>39.720135999999997</v>
      </c>
      <c r="E691">
        <v>-105.021502</v>
      </c>
      <c r="F691">
        <f t="shared" si="31"/>
        <v>-21.497245000000007</v>
      </c>
      <c r="G691">
        <f t="shared" si="32"/>
        <v>44.838498000000016</v>
      </c>
      <c r="H691">
        <f t="shared" si="33"/>
        <v>2080</v>
      </c>
      <c r="X691" t="e" vm="314">
        <v>#VALUE!</v>
      </c>
    </row>
    <row r="692" spans="1:24" x14ac:dyDescent="0.2">
      <c r="A692" s="1" t="e" vm="346">
        <v>#VALUE!</v>
      </c>
      <c r="B692" t="e" cm="1" vm="314">
        <f t="array" ref="B692">_FV(A692,"Admin Division 1 (State/province/other)",TRUE)</f>
        <v>#VALUE!</v>
      </c>
      <c r="C692" t="e" cm="1" vm="1864">
        <f t="array" ref="C692">_FV(A692,"City")</f>
        <v>#VALUE!</v>
      </c>
      <c r="D692">
        <v>39.720135999999997</v>
      </c>
      <c r="E692">
        <v>-105.021502</v>
      </c>
      <c r="F692">
        <f t="shared" si="31"/>
        <v>-21.497245000000007</v>
      </c>
      <c r="G692">
        <f t="shared" si="32"/>
        <v>44.838498000000016</v>
      </c>
      <c r="H692">
        <f t="shared" si="33"/>
        <v>2080</v>
      </c>
      <c r="X692" t="e" vm="314">
        <v>#VALUE!</v>
      </c>
    </row>
    <row r="693" spans="1:24" x14ac:dyDescent="0.2">
      <c r="A693" s="1" t="e" vm="346">
        <v>#VALUE!</v>
      </c>
      <c r="B693" t="e" cm="1" vm="314">
        <f t="array" ref="B693">_FV(A693,"Admin Division 1 (State/province/other)",TRUE)</f>
        <v>#VALUE!</v>
      </c>
      <c r="C693" t="e" cm="1" vm="1864">
        <f t="array" ref="C693">_FV(A693,"City")</f>
        <v>#VALUE!</v>
      </c>
      <c r="D693">
        <v>39.720135999999997</v>
      </c>
      <c r="E693">
        <v>-105.021502</v>
      </c>
      <c r="F693">
        <f t="shared" si="31"/>
        <v>-21.497245000000007</v>
      </c>
      <c r="G693">
        <f t="shared" si="32"/>
        <v>44.838498000000016</v>
      </c>
      <c r="H693">
        <f t="shared" si="33"/>
        <v>2080</v>
      </c>
      <c r="X693" t="e" vm="314">
        <v>#VALUE!</v>
      </c>
    </row>
    <row r="694" spans="1:24" x14ac:dyDescent="0.2">
      <c r="A694" s="1" t="e" vm="346">
        <v>#VALUE!</v>
      </c>
      <c r="B694" t="e" cm="1" vm="314">
        <f t="array" ref="B694">_FV(A694,"Admin Division 1 (State/province/other)",TRUE)</f>
        <v>#VALUE!</v>
      </c>
      <c r="C694" t="e" cm="1" vm="1864">
        <f t="array" ref="C694">_FV(A694,"City")</f>
        <v>#VALUE!</v>
      </c>
      <c r="D694">
        <v>39.720135999999997</v>
      </c>
      <c r="E694">
        <v>-105.021502</v>
      </c>
      <c r="F694">
        <f t="shared" si="31"/>
        <v>-21.497245000000007</v>
      </c>
      <c r="G694">
        <f t="shared" si="32"/>
        <v>44.838498000000016</v>
      </c>
      <c r="H694">
        <f t="shared" si="33"/>
        <v>2080</v>
      </c>
      <c r="X694" t="e" vm="314">
        <v>#VALUE!</v>
      </c>
    </row>
    <row r="695" spans="1:24" x14ac:dyDescent="0.2">
      <c r="A695" s="1" t="e" vm="346">
        <v>#VALUE!</v>
      </c>
      <c r="B695" t="e" cm="1" vm="314">
        <f t="array" ref="B695">_FV(A695,"Admin Division 1 (State/province/other)",TRUE)</f>
        <v>#VALUE!</v>
      </c>
      <c r="C695" t="e" cm="1" vm="1864">
        <f t="array" ref="C695">_FV(A695,"City")</f>
        <v>#VALUE!</v>
      </c>
      <c r="D695">
        <v>39.720135999999997</v>
      </c>
      <c r="E695">
        <v>-105.021502</v>
      </c>
      <c r="F695">
        <f t="shared" si="31"/>
        <v>-21.497245000000007</v>
      </c>
      <c r="G695">
        <f t="shared" si="32"/>
        <v>44.838498000000016</v>
      </c>
      <c r="H695">
        <f t="shared" si="33"/>
        <v>2080</v>
      </c>
      <c r="X695" t="e" vm="314">
        <v>#VALUE!</v>
      </c>
    </row>
    <row r="696" spans="1:24" x14ac:dyDescent="0.2">
      <c r="A696" s="1" t="e" vm="347">
        <v>#VALUE!</v>
      </c>
      <c r="B696" t="e" cm="1" vm="314">
        <f t="array" ref="B696">_FV(A696,"Admin Division 1 (State/province/other)",TRUE)</f>
        <v>#VALUE!</v>
      </c>
      <c r="C696" t="e" cm="1" vm="1864">
        <f t="array" ref="C696">_FV(A696,"City")</f>
        <v>#VALUE!</v>
      </c>
      <c r="D696">
        <v>39.720135999999997</v>
      </c>
      <c r="E696">
        <v>-105.021502</v>
      </c>
      <c r="F696">
        <f t="shared" si="31"/>
        <v>-21.497245000000007</v>
      </c>
      <c r="G696">
        <f t="shared" si="32"/>
        <v>44.838498000000016</v>
      </c>
      <c r="H696">
        <f t="shared" si="33"/>
        <v>2080</v>
      </c>
      <c r="X696" t="e" vm="314">
        <v>#VALUE!</v>
      </c>
    </row>
    <row r="697" spans="1:24" x14ac:dyDescent="0.2">
      <c r="A697" s="1" t="e" vm="348">
        <v>#VALUE!</v>
      </c>
      <c r="B697" t="e" cm="1" vm="314">
        <f t="array" ref="B697">_FV(A697,"Admin Division 1 (State/province/other)",TRUE)</f>
        <v>#VALUE!</v>
      </c>
      <c r="C697" t="e" cm="1" vm="1864">
        <f t="array" ref="C697">_FV(A697,"City")</f>
        <v>#VALUE!</v>
      </c>
      <c r="D697">
        <v>39.720135999999997</v>
      </c>
      <c r="E697">
        <v>-105.021502</v>
      </c>
      <c r="F697">
        <f t="shared" si="31"/>
        <v>-21.497245000000007</v>
      </c>
      <c r="G697">
        <f t="shared" si="32"/>
        <v>44.838498000000016</v>
      </c>
      <c r="H697">
        <f t="shared" si="33"/>
        <v>2080</v>
      </c>
      <c r="X697" t="e" vm="314">
        <v>#VALUE!</v>
      </c>
    </row>
    <row r="698" spans="1:24" x14ac:dyDescent="0.2">
      <c r="A698" s="1" t="e" vm="349">
        <v>#VALUE!</v>
      </c>
      <c r="B698" t="e" cm="1" vm="314">
        <f t="array" ref="B698">_FV(A698,"Admin Division 1 (State/province/other)",TRUE)</f>
        <v>#VALUE!</v>
      </c>
      <c r="C698" t="e" cm="1" vm="1864">
        <f t="array" ref="C698">_FV(A698,"City")</f>
        <v>#VALUE!</v>
      </c>
      <c r="D698">
        <v>39.720135999999997</v>
      </c>
      <c r="E698">
        <v>-105.021502</v>
      </c>
      <c r="F698">
        <f t="shared" si="31"/>
        <v>-21.497245000000007</v>
      </c>
      <c r="G698">
        <f t="shared" si="32"/>
        <v>44.838498000000016</v>
      </c>
      <c r="H698">
        <f t="shared" si="33"/>
        <v>2080</v>
      </c>
      <c r="X698" t="e" vm="314">
        <v>#VALUE!</v>
      </c>
    </row>
    <row r="699" spans="1:24" x14ac:dyDescent="0.2">
      <c r="A699" s="1" t="e" vm="349">
        <v>#VALUE!</v>
      </c>
      <c r="B699" t="e" cm="1" vm="314">
        <f t="array" ref="B699">_FV(A699,"Admin Division 1 (State/province/other)",TRUE)</f>
        <v>#VALUE!</v>
      </c>
      <c r="C699" t="e" cm="1" vm="1864">
        <f t="array" ref="C699">_FV(A699,"City")</f>
        <v>#VALUE!</v>
      </c>
      <c r="D699">
        <v>39.720135999999997</v>
      </c>
      <c r="E699">
        <v>-105.021502</v>
      </c>
      <c r="F699">
        <f t="shared" si="31"/>
        <v>-21.497245000000007</v>
      </c>
      <c r="G699">
        <f t="shared" si="32"/>
        <v>44.838498000000016</v>
      </c>
      <c r="H699">
        <f t="shared" si="33"/>
        <v>2080</v>
      </c>
      <c r="X699" t="e" vm="314">
        <v>#VALUE!</v>
      </c>
    </row>
    <row r="700" spans="1:24" x14ac:dyDescent="0.2">
      <c r="A700" s="1" t="e" vm="349">
        <v>#VALUE!</v>
      </c>
      <c r="B700" t="e" cm="1" vm="314">
        <f t="array" ref="B700">_FV(A700,"Admin Division 1 (State/province/other)",TRUE)</f>
        <v>#VALUE!</v>
      </c>
      <c r="C700" t="e" cm="1" vm="1864">
        <f t="array" ref="C700">_FV(A700,"City")</f>
        <v>#VALUE!</v>
      </c>
      <c r="D700">
        <v>39.720135999999997</v>
      </c>
      <c r="E700">
        <v>-105.021502</v>
      </c>
      <c r="F700">
        <f t="shared" si="31"/>
        <v>-21.497245000000007</v>
      </c>
      <c r="G700">
        <f t="shared" si="32"/>
        <v>44.838498000000016</v>
      </c>
      <c r="H700">
        <f t="shared" si="33"/>
        <v>2080</v>
      </c>
      <c r="X700" t="e" vm="314">
        <v>#VALUE!</v>
      </c>
    </row>
    <row r="701" spans="1:24" x14ac:dyDescent="0.2">
      <c r="A701" s="1" t="e" vm="349">
        <v>#VALUE!</v>
      </c>
      <c r="B701" t="e" cm="1" vm="314">
        <f t="array" ref="B701">_FV(A701,"Admin Division 1 (State/province/other)",TRUE)</f>
        <v>#VALUE!</v>
      </c>
      <c r="C701" t="e" cm="1" vm="1864">
        <f t="array" ref="C701">_FV(A701,"City")</f>
        <v>#VALUE!</v>
      </c>
      <c r="D701">
        <v>39.720135999999997</v>
      </c>
      <c r="E701">
        <v>-105.021502</v>
      </c>
      <c r="F701">
        <f t="shared" si="31"/>
        <v>-21.497245000000007</v>
      </c>
      <c r="G701">
        <f t="shared" si="32"/>
        <v>44.838498000000016</v>
      </c>
      <c r="H701">
        <f t="shared" si="33"/>
        <v>2080</v>
      </c>
      <c r="X701" t="e" vm="314">
        <v>#VALUE!</v>
      </c>
    </row>
    <row r="702" spans="1:24" x14ac:dyDescent="0.2">
      <c r="A702" s="1" t="e" vm="349">
        <v>#VALUE!</v>
      </c>
      <c r="B702" t="e" cm="1" vm="314">
        <f t="array" ref="B702">_FV(A702,"Admin Division 1 (State/province/other)",TRUE)</f>
        <v>#VALUE!</v>
      </c>
      <c r="C702" t="e" cm="1" vm="1864">
        <f t="array" ref="C702">_FV(A702,"City")</f>
        <v>#VALUE!</v>
      </c>
      <c r="D702">
        <v>39.720135999999997</v>
      </c>
      <c r="E702">
        <v>-105.021502</v>
      </c>
      <c r="F702">
        <f t="shared" si="31"/>
        <v>-21.497245000000007</v>
      </c>
      <c r="G702">
        <f t="shared" si="32"/>
        <v>44.838498000000016</v>
      </c>
      <c r="H702">
        <f t="shared" si="33"/>
        <v>2080</v>
      </c>
      <c r="X702" t="e" vm="314">
        <v>#VALUE!</v>
      </c>
    </row>
    <row r="703" spans="1:24" x14ac:dyDescent="0.2">
      <c r="A703" s="1" t="e" vm="349">
        <v>#VALUE!</v>
      </c>
      <c r="B703" t="e" cm="1" vm="314">
        <f t="array" ref="B703">_FV(A703,"Admin Division 1 (State/province/other)",TRUE)</f>
        <v>#VALUE!</v>
      </c>
      <c r="C703" t="e" cm="1" vm="1864">
        <f t="array" ref="C703">_FV(A703,"City")</f>
        <v>#VALUE!</v>
      </c>
      <c r="D703">
        <v>39.720135999999997</v>
      </c>
      <c r="E703">
        <v>-105.021502</v>
      </c>
      <c r="F703">
        <f t="shared" si="31"/>
        <v>-21.497245000000007</v>
      </c>
      <c r="G703">
        <f t="shared" si="32"/>
        <v>44.838498000000016</v>
      </c>
      <c r="H703">
        <f t="shared" si="33"/>
        <v>2080</v>
      </c>
      <c r="X703" t="e" vm="314">
        <v>#VALUE!</v>
      </c>
    </row>
    <row r="704" spans="1:24" x14ac:dyDescent="0.2">
      <c r="A704" s="1" t="e" vm="349">
        <v>#VALUE!</v>
      </c>
      <c r="B704" t="e" cm="1" vm="314">
        <f t="array" ref="B704">_FV(A704,"Admin Division 1 (State/province/other)",TRUE)</f>
        <v>#VALUE!</v>
      </c>
      <c r="C704" t="e" cm="1" vm="1864">
        <f t="array" ref="C704">_FV(A704,"City")</f>
        <v>#VALUE!</v>
      </c>
      <c r="D704">
        <v>39.720135999999997</v>
      </c>
      <c r="E704">
        <v>-105.021502</v>
      </c>
      <c r="F704">
        <f t="shared" si="31"/>
        <v>-21.497245000000007</v>
      </c>
      <c r="G704">
        <f t="shared" si="32"/>
        <v>44.838498000000016</v>
      </c>
      <c r="H704">
        <f t="shared" si="33"/>
        <v>2080</v>
      </c>
      <c r="X704" t="e" vm="314">
        <v>#VALUE!</v>
      </c>
    </row>
    <row r="705" spans="1:24" x14ac:dyDescent="0.2">
      <c r="A705" s="1" t="e" vm="349">
        <v>#VALUE!</v>
      </c>
      <c r="B705" t="e" cm="1" vm="314">
        <f t="array" ref="B705">_FV(A705,"Admin Division 1 (State/province/other)",TRUE)</f>
        <v>#VALUE!</v>
      </c>
      <c r="C705" t="e" cm="1" vm="1864">
        <f t="array" ref="C705">_FV(A705,"City")</f>
        <v>#VALUE!</v>
      </c>
      <c r="D705">
        <v>39.720135999999997</v>
      </c>
      <c r="E705">
        <v>-105.021502</v>
      </c>
      <c r="F705">
        <f t="shared" si="31"/>
        <v>-21.497245000000007</v>
      </c>
      <c r="G705">
        <f t="shared" si="32"/>
        <v>44.838498000000016</v>
      </c>
      <c r="H705">
        <f t="shared" si="33"/>
        <v>2080</v>
      </c>
      <c r="X705" t="e" vm="314">
        <v>#VALUE!</v>
      </c>
    </row>
    <row r="706" spans="1:24" x14ac:dyDescent="0.2">
      <c r="A706" s="1" t="e" vm="349">
        <v>#VALUE!</v>
      </c>
      <c r="B706" t="e" cm="1" vm="314">
        <f t="array" ref="B706">_FV(A706,"Admin Division 1 (State/province/other)",TRUE)</f>
        <v>#VALUE!</v>
      </c>
      <c r="C706" t="e" cm="1" vm="1864">
        <f t="array" ref="C706">_FV(A706,"City")</f>
        <v>#VALUE!</v>
      </c>
      <c r="D706">
        <v>39.720135999999997</v>
      </c>
      <c r="E706">
        <v>-105.021502</v>
      </c>
      <c r="F706">
        <f t="shared" si="31"/>
        <v>-21.497245000000007</v>
      </c>
      <c r="G706">
        <f t="shared" si="32"/>
        <v>44.838498000000016</v>
      </c>
      <c r="H706">
        <f t="shared" si="33"/>
        <v>2080</v>
      </c>
      <c r="X706" t="e" vm="314">
        <v>#VALUE!</v>
      </c>
    </row>
    <row r="707" spans="1:24" x14ac:dyDescent="0.2">
      <c r="A707" s="1" t="e" vm="350">
        <v>#VALUE!</v>
      </c>
      <c r="B707" t="e" cm="1" vm="314">
        <f t="array" ref="B707">_FV(A707,"Admin Division 1 (State/province/other)",TRUE)</f>
        <v>#VALUE!</v>
      </c>
      <c r="C707" t="e" cm="1" vm="1865">
        <f t="array" ref="C707">_FV(A707,"City")</f>
        <v>#VALUE!</v>
      </c>
      <c r="D707" cm="1" vm="1866">
        <f t="array" ref="D707">_FV(C707,"Latitude")</f>
        <v>40.017623999999998</v>
      </c>
      <c r="E707" cm="1" vm="1867">
        <f t="array" ref="E707">_FV(C707,"Longitude")</f>
        <v>-105.27966000000001</v>
      </c>
      <c r="F707">
        <f t="shared" ref="F707:F770" si="34">D707-$J$17</f>
        <v>-21.199757000000005</v>
      </c>
      <c r="G707">
        <f t="shared" ref="G707:G770" si="35">E707-$K$17</f>
        <v>44.580340000000007</v>
      </c>
      <c r="H707">
        <f t="shared" ref="H707:H770" si="36">INT(ACOS(COS(RADIANS(90-D707)) *COS(RADIANS(90-$J$17)) +SIN(RADIANS(90-D707)) *SIN(RADIANS(90-$J$17)) *COS(RADIANS(E707-$K$17))) *3440.065)</f>
        <v>2058</v>
      </c>
      <c r="X707" t="e" vm="314">
        <v>#VALUE!</v>
      </c>
    </row>
    <row r="708" spans="1:24" x14ac:dyDescent="0.2">
      <c r="A708" s="1" t="e" vm="351">
        <v>#VALUE!</v>
      </c>
      <c r="B708" t="e" cm="1" vm="314">
        <f t="array" ref="B708">_FV(A708,"Admin Division 1 (State/province/other)",TRUE)</f>
        <v>#VALUE!</v>
      </c>
      <c r="C708" t="e" cm="1" vm="1865">
        <f t="array" ref="C708">_FV(A708,"City")</f>
        <v>#VALUE!</v>
      </c>
      <c r="D708" cm="1" vm="1866">
        <f t="array" ref="D708">_FV(C708,"Latitude")</f>
        <v>40.017623999999998</v>
      </c>
      <c r="E708" cm="1" vm="1867">
        <f t="array" ref="E708">_FV(C708,"Longitude")</f>
        <v>-105.27966000000001</v>
      </c>
      <c r="F708">
        <f t="shared" si="34"/>
        <v>-21.199757000000005</v>
      </c>
      <c r="G708">
        <f t="shared" si="35"/>
        <v>44.580340000000007</v>
      </c>
      <c r="H708">
        <f t="shared" si="36"/>
        <v>2058</v>
      </c>
      <c r="X708" t="e" vm="314">
        <v>#VALUE!</v>
      </c>
    </row>
    <row r="709" spans="1:24" x14ac:dyDescent="0.2">
      <c r="A709" s="1" t="e" vm="351">
        <v>#VALUE!</v>
      </c>
      <c r="B709" t="e" cm="1" vm="314">
        <f t="array" ref="B709">_FV(A709,"Admin Division 1 (State/province/other)",TRUE)</f>
        <v>#VALUE!</v>
      </c>
      <c r="C709" t="e" cm="1" vm="1865">
        <f t="array" ref="C709">_FV(A709,"City")</f>
        <v>#VALUE!</v>
      </c>
      <c r="D709" cm="1" vm="1866">
        <f t="array" ref="D709">_FV(C709,"Latitude")</f>
        <v>40.017623999999998</v>
      </c>
      <c r="E709" cm="1" vm="1867">
        <f t="array" ref="E709">_FV(C709,"Longitude")</f>
        <v>-105.27966000000001</v>
      </c>
      <c r="F709">
        <f t="shared" si="34"/>
        <v>-21.199757000000005</v>
      </c>
      <c r="G709">
        <f t="shared" si="35"/>
        <v>44.580340000000007</v>
      </c>
      <c r="H709">
        <f t="shared" si="36"/>
        <v>2058</v>
      </c>
      <c r="X709" t="e" vm="314">
        <v>#VALUE!</v>
      </c>
    </row>
    <row r="710" spans="1:24" x14ac:dyDescent="0.2">
      <c r="A710" s="1" t="e" vm="351">
        <v>#VALUE!</v>
      </c>
      <c r="B710" t="e" cm="1" vm="314">
        <f t="array" ref="B710">_FV(A710,"Admin Division 1 (State/province/other)",TRUE)</f>
        <v>#VALUE!</v>
      </c>
      <c r="C710" t="e" cm="1" vm="1865">
        <f t="array" ref="C710">_FV(A710,"City")</f>
        <v>#VALUE!</v>
      </c>
      <c r="D710" cm="1" vm="1866">
        <f t="array" ref="D710">_FV(C710,"Latitude")</f>
        <v>40.017623999999998</v>
      </c>
      <c r="E710" cm="1" vm="1867">
        <f t="array" ref="E710">_FV(C710,"Longitude")</f>
        <v>-105.27966000000001</v>
      </c>
      <c r="F710">
        <f t="shared" si="34"/>
        <v>-21.199757000000005</v>
      </c>
      <c r="G710">
        <f t="shared" si="35"/>
        <v>44.580340000000007</v>
      </c>
      <c r="H710">
        <f t="shared" si="36"/>
        <v>2058</v>
      </c>
      <c r="X710" t="e" vm="314">
        <v>#VALUE!</v>
      </c>
    </row>
    <row r="711" spans="1:24" x14ac:dyDescent="0.2">
      <c r="A711" s="1" t="e" vm="351">
        <v>#VALUE!</v>
      </c>
      <c r="B711" t="e" cm="1" vm="314">
        <f t="array" ref="B711">_FV(A711,"Admin Division 1 (State/province/other)",TRUE)</f>
        <v>#VALUE!</v>
      </c>
      <c r="C711" t="e" cm="1" vm="1865">
        <f t="array" ref="C711">_FV(A711,"City")</f>
        <v>#VALUE!</v>
      </c>
      <c r="D711" cm="1" vm="1866">
        <f t="array" ref="D711">_FV(C711,"Latitude")</f>
        <v>40.017623999999998</v>
      </c>
      <c r="E711" cm="1" vm="1867">
        <f t="array" ref="E711">_FV(C711,"Longitude")</f>
        <v>-105.27966000000001</v>
      </c>
      <c r="F711">
        <f t="shared" si="34"/>
        <v>-21.199757000000005</v>
      </c>
      <c r="G711">
        <f t="shared" si="35"/>
        <v>44.580340000000007</v>
      </c>
      <c r="H711">
        <f t="shared" si="36"/>
        <v>2058</v>
      </c>
      <c r="X711" t="e" vm="314">
        <v>#VALUE!</v>
      </c>
    </row>
    <row r="712" spans="1:24" x14ac:dyDescent="0.2">
      <c r="A712" s="1" t="e" vm="351">
        <v>#VALUE!</v>
      </c>
      <c r="B712" t="e" cm="1" vm="314">
        <f t="array" ref="B712">_FV(A712,"Admin Division 1 (State/province/other)",TRUE)</f>
        <v>#VALUE!</v>
      </c>
      <c r="C712" t="e" cm="1" vm="1865">
        <f t="array" ref="C712">_FV(A712,"City")</f>
        <v>#VALUE!</v>
      </c>
      <c r="D712" cm="1" vm="1866">
        <f t="array" ref="D712">_FV(C712,"Latitude")</f>
        <v>40.017623999999998</v>
      </c>
      <c r="E712" cm="1" vm="1867">
        <f t="array" ref="E712">_FV(C712,"Longitude")</f>
        <v>-105.27966000000001</v>
      </c>
      <c r="F712">
        <f t="shared" si="34"/>
        <v>-21.199757000000005</v>
      </c>
      <c r="G712">
        <f t="shared" si="35"/>
        <v>44.580340000000007</v>
      </c>
      <c r="H712">
        <f t="shared" si="36"/>
        <v>2058</v>
      </c>
      <c r="X712" t="e" vm="314">
        <v>#VALUE!</v>
      </c>
    </row>
    <row r="713" spans="1:24" x14ac:dyDescent="0.2">
      <c r="A713" s="1" t="e" vm="351">
        <v>#VALUE!</v>
      </c>
      <c r="B713" t="e" cm="1" vm="314">
        <f t="array" ref="B713">_FV(A713,"Admin Division 1 (State/province/other)",TRUE)</f>
        <v>#VALUE!</v>
      </c>
      <c r="C713" t="e" cm="1" vm="1865">
        <f t="array" ref="C713">_FV(A713,"City")</f>
        <v>#VALUE!</v>
      </c>
      <c r="D713" cm="1" vm="1866">
        <f t="array" ref="D713">_FV(C713,"Latitude")</f>
        <v>40.017623999999998</v>
      </c>
      <c r="E713" cm="1" vm="1867">
        <f t="array" ref="E713">_FV(C713,"Longitude")</f>
        <v>-105.27966000000001</v>
      </c>
      <c r="F713">
        <f t="shared" si="34"/>
        <v>-21.199757000000005</v>
      </c>
      <c r="G713">
        <f t="shared" si="35"/>
        <v>44.580340000000007</v>
      </c>
      <c r="H713">
        <f t="shared" si="36"/>
        <v>2058</v>
      </c>
      <c r="X713" t="e" vm="314">
        <v>#VALUE!</v>
      </c>
    </row>
    <row r="714" spans="1:24" x14ac:dyDescent="0.2">
      <c r="A714" s="1" t="e" vm="351">
        <v>#VALUE!</v>
      </c>
      <c r="B714" t="e" cm="1" vm="314">
        <f t="array" ref="B714">_FV(A714,"Admin Division 1 (State/province/other)",TRUE)</f>
        <v>#VALUE!</v>
      </c>
      <c r="C714" t="e" cm="1" vm="1865">
        <f t="array" ref="C714">_FV(A714,"City")</f>
        <v>#VALUE!</v>
      </c>
      <c r="D714" cm="1" vm="1866">
        <f t="array" ref="D714">_FV(C714,"Latitude")</f>
        <v>40.017623999999998</v>
      </c>
      <c r="E714" cm="1" vm="1867">
        <f t="array" ref="E714">_FV(C714,"Longitude")</f>
        <v>-105.27966000000001</v>
      </c>
      <c r="F714">
        <f t="shared" si="34"/>
        <v>-21.199757000000005</v>
      </c>
      <c r="G714">
        <f t="shared" si="35"/>
        <v>44.580340000000007</v>
      </c>
      <c r="H714">
        <f t="shared" si="36"/>
        <v>2058</v>
      </c>
      <c r="X714" t="e" vm="314">
        <v>#VALUE!</v>
      </c>
    </row>
    <row r="715" spans="1:24" x14ac:dyDescent="0.2">
      <c r="A715" s="1" t="e" vm="351">
        <v>#VALUE!</v>
      </c>
      <c r="B715" t="e" cm="1" vm="314">
        <f t="array" ref="B715">_FV(A715,"Admin Division 1 (State/province/other)",TRUE)</f>
        <v>#VALUE!</v>
      </c>
      <c r="C715" t="e" cm="1" vm="1865">
        <f t="array" ref="C715">_FV(A715,"City")</f>
        <v>#VALUE!</v>
      </c>
      <c r="D715" cm="1" vm="1866">
        <f t="array" ref="D715">_FV(C715,"Latitude")</f>
        <v>40.017623999999998</v>
      </c>
      <c r="E715" cm="1" vm="1867">
        <f t="array" ref="E715">_FV(C715,"Longitude")</f>
        <v>-105.27966000000001</v>
      </c>
      <c r="F715">
        <f t="shared" si="34"/>
        <v>-21.199757000000005</v>
      </c>
      <c r="G715">
        <f t="shared" si="35"/>
        <v>44.580340000000007</v>
      </c>
      <c r="H715">
        <f t="shared" si="36"/>
        <v>2058</v>
      </c>
      <c r="X715" t="e" vm="314">
        <v>#VALUE!</v>
      </c>
    </row>
    <row r="716" spans="1:24" x14ac:dyDescent="0.2">
      <c r="A716" s="1" t="e" vm="351">
        <v>#VALUE!</v>
      </c>
      <c r="B716" t="e" cm="1" vm="314">
        <f t="array" ref="B716">_FV(A716,"Admin Division 1 (State/province/other)",TRUE)</f>
        <v>#VALUE!</v>
      </c>
      <c r="C716" t="e" cm="1" vm="1865">
        <f t="array" ref="C716">_FV(A716,"City")</f>
        <v>#VALUE!</v>
      </c>
      <c r="D716" cm="1" vm="1866">
        <f t="array" ref="D716">_FV(C716,"Latitude")</f>
        <v>40.017623999999998</v>
      </c>
      <c r="E716" cm="1" vm="1867">
        <f t="array" ref="E716">_FV(C716,"Longitude")</f>
        <v>-105.27966000000001</v>
      </c>
      <c r="F716">
        <f t="shared" si="34"/>
        <v>-21.199757000000005</v>
      </c>
      <c r="G716">
        <f t="shared" si="35"/>
        <v>44.580340000000007</v>
      </c>
      <c r="H716">
        <f t="shared" si="36"/>
        <v>2058</v>
      </c>
      <c r="X716" t="e" vm="314">
        <v>#VALUE!</v>
      </c>
    </row>
    <row r="717" spans="1:24" x14ac:dyDescent="0.2">
      <c r="A717" s="1" t="e" vm="351">
        <v>#VALUE!</v>
      </c>
      <c r="B717" t="e" cm="1" vm="314">
        <f t="array" ref="B717">_FV(A717,"Admin Division 1 (State/province/other)",TRUE)</f>
        <v>#VALUE!</v>
      </c>
      <c r="C717" t="e" cm="1" vm="1865">
        <f t="array" ref="C717">_FV(A717,"City")</f>
        <v>#VALUE!</v>
      </c>
      <c r="D717" cm="1" vm="1866">
        <f t="array" ref="D717">_FV(C717,"Latitude")</f>
        <v>40.017623999999998</v>
      </c>
      <c r="E717" cm="1" vm="1867">
        <f t="array" ref="E717">_FV(C717,"Longitude")</f>
        <v>-105.27966000000001</v>
      </c>
      <c r="F717">
        <f t="shared" si="34"/>
        <v>-21.199757000000005</v>
      </c>
      <c r="G717">
        <f t="shared" si="35"/>
        <v>44.580340000000007</v>
      </c>
      <c r="H717">
        <f t="shared" si="36"/>
        <v>2058</v>
      </c>
      <c r="X717" t="e" vm="314">
        <v>#VALUE!</v>
      </c>
    </row>
    <row r="718" spans="1:24" x14ac:dyDescent="0.2">
      <c r="A718" s="1" t="e" vm="351">
        <v>#VALUE!</v>
      </c>
      <c r="B718" t="e" cm="1" vm="314">
        <f t="array" ref="B718">_FV(A718,"Admin Division 1 (State/province/other)",TRUE)</f>
        <v>#VALUE!</v>
      </c>
      <c r="C718" t="e" cm="1" vm="1865">
        <f t="array" ref="C718">_FV(A718,"City")</f>
        <v>#VALUE!</v>
      </c>
      <c r="D718" cm="1" vm="1866">
        <f t="array" ref="D718">_FV(C718,"Latitude")</f>
        <v>40.017623999999998</v>
      </c>
      <c r="E718" cm="1" vm="1867">
        <f t="array" ref="E718">_FV(C718,"Longitude")</f>
        <v>-105.27966000000001</v>
      </c>
      <c r="F718">
        <f t="shared" si="34"/>
        <v>-21.199757000000005</v>
      </c>
      <c r="G718">
        <f t="shared" si="35"/>
        <v>44.580340000000007</v>
      </c>
      <c r="H718">
        <f t="shared" si="36"/>
        <v>2058</v>
      </c>
      <c r="X718" t="e" vm="314">
        <v>#VALUE!</v>
      </c>
    </row>
    <row r="719" spans="1:24" x14ac:dyDescent="0.2">
      <c r="A719" s="1" t="e" vm="351">
        <v>#VALUE!</v>
      </c>
      <c r="B719" t="e" cm="1" vm="314">
        <f t="array" ref="B719">_FV(A719,"Admin Division 1 (State/province/other)",TRUE)</f>
        <v>#VALUE!</v>
      </c>
      <c r="C719" t="e" cm="1" vm="1865">
        <f t="array" ref="C719">_FV(A719,"City")</f>
        <v>#VALUE!</v>
      </c>
      <c r="D719" cm="1" vm="1866">
        <f t="array" ref="D719">_FV(C719,"Latitude")</f>
        <v>40.017623999999998</v>
      </c>
      <c r="E719" cm="1" vm="1867">
        <f t="array" ref="E719">_FV(C719,"Longitude")</f>
        <v>-105.27966000000001</v>
      </c>
      <c r="F719">
        <f t="shared" si="34"/>
        <v>-21.199757000000005</v>
      </c>
      <c r="G719">
        <f t="shared" si="35"/>
        <v>44.580340000000007</v>
      </c>
      <c r="H719">
        <f t="shared" si="36"/>
        <v>2058</v>
      </c>
      <c r="X719" t="e" vm="314">
        <v>#VALUE!</v>
      </c>
    </row>
    <row r="720" spans="1:24" x14ac:dyDescent="0.2">
      <c r="A720" s="1" t="e" vm="351">
        <v>#VALUE!</v>
      </c>
      <c r="B720" t="e" cm="1" vm="314">
        <f t="array" ref="B720">_FV(A720,"Admin Division 1 (State/province/other)",TRUE)</f>
        <v>#VALUE!</v>
      </c>
      <c r="C720" t="e" cm="1" vm="1865">
        <f t="array" ref="C720">_FV(A720,"City")</f>
        <v>#VALUE!</v>
      </c>
      <c r="D720" cm="1" vm="1866">
        <f t="array" ref="D720">_FV(C720,"Latitude")</f>
        <v>40.017623999999998</v>
      </c>
      <c r="E720" cm="1" vm="1867">
        <f t="array" ref="E720">_FV(C720,"Longitude")</f>
        <v>-105.27966000000001</v>
      </c>
      <c r="F720">
        <f t="shared" si="34"/>
        <v>-21.199757000000005</v>
      </c>
      <c r="G720">
        <f t="shared" si="35"/>
        <v>44.580340000000007</v>
      </c>
      <c r="H720">
        <f t="shared" si="36"/>
        <v>2058</v>
      </c>
      <c r="X720" t="e" vm="314">
        <v>#VALUE!</v>
      </c>
    </row>
    <row r="721" spans="1:24" x14ac:dyDescent="0.2">
      <c r="A721" s="1" t="e" vm="351">
        <v>#VALUE!</v>
      </c>
      <c r="B721" t="e" cm="1" vm="314">
        <f t="array" ref="B721">_FV(A721,"Admin Division 1 (State/province/other)",TRUE)</f>
        <v>#VALUE!</v>
      </c>
      <c r="C721" t="e" cm="1" vm="1865">
        <f t="array" ref="C721">_FV(A721,"City")</f>
        <v>#VALUE!</v>
      </c>
      <c r="D721" cm="1" vm="1866">
        <f t="array" ref="D721">_FV(C721,"Latitude")</f>
        <v>40.017623999999998</v>
      </c>
      <c r="E721" cm="1" vm="1867">
        <f t="array" ref="E721">_FV(C721,"Longitude")</f>
        <v>-105.27966000000001</v>
      </c>
      <c r="F721">
        <f t="shared" si="34"/>
        <v>-21.199757000000005</v>
      </c>
      <c r="G721">
        <f t="shared" si="35"/>
        <v>44.580340000000007</v>
      </c>
      <c r="H721">
        <f t="shared" si="36"/>
        <v>2058</v>
      </c>
      <c r="X721" t="e" vm="314">
        <v>#VALUE!</v>
      </c>
    </row>
    <row r="722" spans="1:24" x14ac:dyDescent="0.2">
      <c r="A722" s="1" t="e" vm="351">
        <v>#VALUE!</v>
      </c>
      <c r="B722" t="e" cm="1" vm="314">
        <f t="array" ref="B722">_FV(A722,"Admin Division 1 (State/province/other)",TRUE)</f>
        <v>#VALUE!</v>
      </c>
      <c r="C722" t="e" cm="1" vm="1865">
        <f t="array" ref="C722">_FV(A722,"City")</f>
        <v>#VALUE!</v>
      </c>
      <c r="D722" cm="1" vm="1866">
        <f t="array" ref="D722">_FV(C722,"Latitude")</f>
        <v>40.017623999999998</v>
      </c>
      <c r="E722" cm="1" vm="1867">
        <f t="array" ref="E722">_FV(C722,"Longitude")</f>
        <v>-105.27966000000001</v>
      </c>
      <c r="F722">
        <f t="shared" si="34"/>
        <v>-21.199757000000005</v>
      </c>
      <c r="G722">
        <f t="shared" si="35"/>
        <v>44.580340000000007</v>
      </c>
      <c r="H722">
        <f t="shared" si="36"/>
        <v>2058</v>
      </c>
      <c r="X722" t="e" vm="314">
        <v>#VALUE!</v>
      </c>
    </row>
    <row r="723" spans="1:24" x14ac:dyDescent="0.2">
      <c r="A723" s="1" t="e" vm="351">
        <v>#VALUE!</v>
      </c>
      <c r="B723" t="e" cm="1" vm="314">
        <f t="array" ref="B723">_FV(A723,"Admin Division 1 (State/province/other)",TRUE)</f>
        <v>#VALUE!</v>
      </c>
      <c r="C723" t="e" cm="1" vm="1865">
        <f t="array" ref="C723">_FV(A723,"City")</f>
        <v>#VALUE!</v>
      </c>
      <c r="D723" cm="1" vm="1866">
        <f t="array" ref="D723">_FV(C723,"Latitude")</f>
        <v>40.017623999999998</v>
      </c>
      <c r="E723" cm="1" vm="1867">
        <f t="array" ref="E723">_FV(C723,"Longitude")</f>
        <v>-105.27966000000001</v>
      </c>
      <c r="F723">
        <f t="shared" si="34"/>
        <v>-21.199757000000005</v>
      </c>
      <c r="G723">
        <f t="shared" si="35"/>
        <v>44.580340000000007</v>
      </c>
      <c r="H723">
        <f t="shared" si="36"/>
        <v>2058</v>
      </c>
      <c r="X723" t="e" vm="314">
        <v>#VALUE!</v>
      </c>
    </row>
    <row r="724" spans="1:24" x14ac:dyDescent="0.2">
      <c r="A724" s="1" t="e" vm="351">
        <v>#VALUE!</v>
      </c>
      <c r="B724" t="e" cm="1" vm="314">
        <f t="array" ref="B724">_FV(A724,"Admin Division 1 (State/province/other)",TRUE)</f>
        <v>#VALUE!</v>
      </c>
      <c r="C724" t="e" cm="1" vm="1865">
        <f t="array" ref="C724">_FV(A724,"City")</f>
        <v>#VALUE!</v>
      </c>
      <c r="D724" cm="1" vm="1866">
        <f t="array" ref="D724">_FV(C724,"Latitude")</f>
        <v>40.017623999999998</v>
      </c>
      <c r="E724" cm="1" vm="1867">
        <f t="array" ref="E724">_FV(C724,"Longitude")</f>
        <v>-105.27966000000001</v>
      </c>
      <c r="F724">
        <f t="shared" si="34"/>
        <v>-21.199757000000005</v>
      </c>
      <c r="G724">
        <f t="shared" si="35"/>
        <v>44.580340000000007</v>
      </c>
      <c r="H724">
        <f t="shared" si="36"/>
        <v>2058</v>
      </c>
      <c r="X724" t="e" vm="314">
        <v>#VALUE!</v>
      </c>
    </row>
    <row r="725" spans="1:24" x14ac:dyDescent="0.2">
      <c r="A725" s="1" t="e" vm="351">
        <v>#VALUE!</v>
      </c>
      <c r="B725" t="e" cm="1" vm="314">
        <f t="array" ref="B725">_FV(A725,"Admin Division 1 (State/province/other)",TRUE)</f>
        <v>#VALUE!</v>
      </c>
      <c r="C725" t="e" cm="1" vm="1865">
        <f t="array" ref="C725">_FV(A725,"City")</f>
        <v>#VALUE!</v>
      </c>
      <c r="D725" cm="1" vm="1866">
        <f t="array" ref="D725">_FV(C725,"Latitude")</f>
        <v>40.017623999999998</v>
      </c>
      <c r="E725" cm="1" vm="1867">
        <f t="array" ref="E725">_FV(C725,"Longitude")</f>
        <v>-105.27966000000001</v>
      </c>
      <c r="F725">
        <f t="shared" si="34"/>
        <v>-21.199757000000005</v>
      </c>
      <c r="G725">
        <f t="shared" si="35"/>
        <v>44.580340000000007</v>
      </c>
      <c r="H725">
        <f t="shared" si="36"/>
        <v>2058</v>
      </c>
      <c r="X725" t="e" vm="314">
        <v>#VALUE!</v>
      </c>
    </row>
    <row r="726" spans="1:24" x14ac:dyDescent="0.2">
      <c r="A726" s="1" t="e" vm="351">
        <v>#VALUE!</v>
      </c>
      <c r="B726" t="e" cm="1" vm="314">
        <f t="array" ref="B726">_FV(A726,"Admin Division 1 (State/province/other)",TRUE)</f>
        <v>#VALUE!</v>
      </c>
      <c r="C726" t="e" cm="1" vm="1865">
        <f t="array" ref="C726">_FV(A726,"City")</f>
        <v>#VALUE!</v>
      </c>
      <c r="D726" cm="1" vm="1866">
        <f t="array" ref="D726">_FV(C726,"Latitude")</f>
        <v>40.017623999999998</v>
      </c>
      <c r="E726" cm="1" vm="1867">
        <f t="array" ref="E726">_FV(C726,"Longitude")</f>
        <v>-105.27966000000001</v>
      </c>
      <c r="F726">
        <f t="shared" si="34"/>
        <v>-21.199757000000005</v>
      </c>
      <c r="G726">
        <f t="shared" si="35"/>
        <v>44.580340000000007</v>
      </c>
      <c r="H726">
        <f t="shared" si="36"/>
        <v>2058</v>
      </c>
      <c r="X726" t="e" vm="314">
        <v>#VALUE!</v>
      </c>
    </row>
    <row r="727" spans="1:24" x14ac:dyDescent="0.2">
      <c r="A727" s="1" t="e" vm="351">
        <v>#VALUE!</v>
      </c>
      <c r="B727" t="e" cm="1" vm="314">
        <f t="array" ref="B727">_FV(A727,"Admin Division 1 (State/province/other)",TRUE)</f>
        <v>#VALUE!</v>
      </c>
      <c r="C727" t="e" cm="1" vm="1865">
        <f t="array" ref="C727">_FV(A727,"City")</f>
        <v>#VALUE!</v>
      </c>
      <c r="D727" cm="1" vm="1866">
        <f t="array" ref="D727">_FV(C727,"Latitude")</f>
        <v>40.017623999999998</v>
      </c>
      <c r="E727" cm="1" vm="1867">
        <f t="array" ref="E727">_FV(C727,"Longitude")</f>
        <v>-105.27966000000001</v>
      </c>
      <c r="F727">
        <f t="shared" si="34"/>
        <v>-21.199757000000005</v>
      </c>
      <c r="G727">
        <f t="shared" si="35"/>
        <v>44.580340000000007</v>
      </c>
      <c r="H727">
        <f t="shared" si="36"/>
        <v>2058</v>
      </c>
      <c r="X727" t="e" vm="314">
        <v>#VALUE!</v>
      </c>
    </row>
    <row r="728" spans="1:24" x14ac:dyDescent="0.2">
      <c r="A728" s="1" t="e" vm="351">
        <v>#VALUE!</v>
      </c>
      <c r="B728" t="e" cm="1" vm="314">
        <f t="array" ref="B728">_FV(A728,"Admin Division 1 (State/province/other)",TRUE)</f>
        <v>#VALUE!</v>
      </c>
      <c r="C728" t="e" cm="1" vm="1865">
        <f t="array" ref="C728">_FV(A728,"City")</f>
        <v>#VALUE!</v>
      </c>
      <c r="D728" cm="1" vm="1866">
        <f t="array" ref="D728">_FV(C728,"Latitude")</f>
        <v>40.017623999999998</v>
      </c>
      <c r="E728" cm="1" vm="1867">
        <f t="array" ref="E728">_FV(C728,"Longitude")</f>
        <v>-105.27966000000001</v>
      </c>
      <c r="F728">
        <f t="shared" si="34"/>
        <v>-21.199757000000005</v>
      </c>
      <c r="G728">
        <f t="shared" si="35"/>
        <v>44.580340000000007</v>
      </c>
      <c r="H728">
        <f t="shared" si="36"/>
        <v>2058</v>
      </c>
      <c r="X728" t="e" vm="314">
        <v>#VALUE!</v>
      </c>
    </row>
    <row r="729" spans="1:24" x14ac:dyDescent="0.2">
      <c r="A729" s="1" t="e" vm="351">
        <v>#VALUE!</v>
      </c>
      <c r="B729" t="e" cm="1" vm="314">
        <f t="array" ref="B729">_FV(A729,"Admin Division 1 (State/province/other)",TRUE)</f>
        <v>#VALUE!</v>
      </c>
      <c r="C729" t="e" cm="1" vm="1865">
        <f t="array" ref="C729">_FV(A729,"City")</f>
        <v>#VALUE!</v>
      </c>
      <c r="D729" cm="1" vm="1866">
        <f t="array" ref="D729">_FV(C729,"Latitude")</f>
        <v>40.017623999999998</v>
      </c>
      <c r="E729" cm="1" vm="1867">
        <f t="array" ref="E729">_FV(C729,"Longitude")</f>
        <v>-105.27966000000001</v>
      </c>
      <c r="F729">
        <f t="shared" si="34"/>
        <v>-21.199757000000005</v>
      </c>
      <c r="G729">
        <f t="shared" si="35"/>
        <v>44.580340000000007</v>
      </c>
      <c r="H729">
        <f t="shared" si="36"/>
        <v>2058</v>
      </c>
      <c r="X729" t="e" vm="314">
        <v>#VALUE!</v>
      </c>
    </row>
    <row r="730" spans="1:24" x14ac:dyDescent="0.2">
      <c r="A730" s="1" t="e" vm="351">
        <v>#VALUE!</v>
      </c>
      <c r="B730" t="e" cm="1" vm="314">
        <f t="array" ref="B730">_FV(A730,"Admin Division 1 (State/province/other)",TRUE)</f>
        <v>#VALUE!</v>
      </c>
      <c r="C730" t="e" cm="1" vm="1865">
        <f t="array" ref="C730">_FV(A730,"City")</f>
        <v>#VALUE!</v>
      </c>
      <c r="D730" cm="1" vm="1866">
        <f t="array" ref="D730">_FV(C730,"Latitude")</f>
        <v>40.017623999999998</v>
      </c>
      <c r="E730" cm="1" vm="1867">
        <f t="array" ref="E730">_FV(C730,"Longitude")</f>
        <v>-105.27966000000001</v>
      </c>
      <c r="F730">
        <f t="shared" si="34"/>
        <v>-21.199757000000005</v>
      </c>
      <c r="G730">
        <f t="shared" si="35"/>
        <v>44.580340000000007</v>
      </c>
      <c r="H730">
        <f t="shared" si="36"/>
        <v>2058</v>
      </c>
      <c r="X730" t="e" vm="314">
        <v>#VALUE!</v>
      </c>
    </row>
    <row r="731" spans="1:24" x14ac:dyDescent="0.2">
      <c r="A731" s="1" t="e" vm="351">
        <v>#VALUE!</v>
      </c>
      <c r="B731" t="e" cm="1" vm="314">
        <f t="array" ref="B731">_FV(A731,"Admin Division 1 (State/province/other)",TRUE)</f>
        <v>#VALUE!</v>
      </c>
      <c r="C731" t="e" cm="1" vm="1865">
        <f t="array" ref="C731">_FV(A731,"City")</f>
        <v>#VALUE!</v>
      </c>
      <c r="D731" cm="1" vm="1866">
        <f t="array" ref="D731">_FV(C731,"Latitude")</f>
        <v>40.017623999999998</v>
      </c>
      <c r="E731" cm="1" vm="1867">
        <f t="array" ref="E731">_FV(C731,"Longitude")</f>
        <v>-105.27966000000001</v>
      </c>
      <c r="F731">
        <f t="shared" si="34"/>
        <v>-21.199757000000005</v>
      </c>
      <c r="G731">
        <f t="shared" si="35"/>
        <v>44.580340000000007</v>
      </c>
      <c r="H731">
        <f t="shared" si="36"/>
        <v>2058</v>
      </c>
      <c r="X731" t="e" vm="314">
        <v>#VALUE!</v>
      </c>
    </row>
    <row r="732" spans="1:24" x14ac:dyDescent="0.2">
      <c r="A732" s="1" t="e" vm="351">
        <v>#VALUE!</v>
      </c>
      <c r="B732" t="e" cm="1" vm="314">
        <f t="array" ref="B732">_FV(A732,"Admin Division 1 (State/province/other)",TRUE)</f>
        <v>#VALUE!</v>
      </c>
      <c r="C732" t="e" cm="1" vm="1865">
        <f t="array" ref="C732">_FV(A732,"City")</f>
        <v>#VALUE!</v>
      </c>
      <c r="D732" cm="1" vm="1866">
        <f t="array" ref="D732">_FV(C732,"Latitude")</f>
        <v>40.017623999999998</v>
      </c>
      <c r="E732" cm="1" vm="1867">
        <f t="array" ref="E732">_FV(C732,"Longitude")</f>
        <v>-105.27966000000001</v>
      </c>
      <c r="F732">
        <f t="shared" si="34"/>
        <v>-21.199757000000005</v>
      </c>
      <c r="G732">
        <f t="shared" si="35"/>
        <v>44.580340000000007</v>
      </c>
      <c r="H732">
        <f t="shared" si="36"/>
        <v>2058</v>
      </c>
      <c r="X732" t="e" vm="314">
        <v>#VALUE!</v>
      </c>
    </row>
    <row r="733" spans="1:24" x14ac:dyDescent="0.2">
      <c r="A733" s="1" t="e" vm="351">
        <v>#VALUE!</v>
      </c>
      <c r="B733" t="e" cm="1" vm="314">
        <f t="array" ref="B733">_FV(A733,"Admin Division 1 (State/province/other)",TRUE)</f>
        <v>#VALUE!</v>
      </c>
      <c r="C733" t="e" cm="1" vm="1865">
        <f t="array" ref="C733">_FV(A733,"City")</f>
        <v>#VALUE!</v>
      </c>
      <c r="D733" cm="1" vm="1866">
        <f t="array" ref="D733">_FV(C733,"Latitude")</f>
        <v>40.017623999999998</v>
      </c>
      <c r="E733" cm="1" vm="1867">
        <f t="array" ref="E733">_FV(C733,"Longitude")</f>
        <v>-105.27966000000001</v>
      </c>
      <c r="F733">
        <f t="shared" si="34"/>
        <v>-21.199757000000005</v>
      </c>
      <c r="G733">
        <f t="shared" si="35"/>
        <v>44.580340000000007</v>
      </c>
      <c r="H733">
        <f t="shared" si="36"/>
        <v>2058</v>
      </c>
      <c r="X733" t="e" vm="314">
        <v>#VALUE!</v>
      </c>
    </row>
    <row r="734" spans="1:24" x14ac:dyDescent="0.2">
      <c r="A734" s="1" t="e" vm="351">
        <v>#VALUE!</v>
      </c>
      <c r="B734" t="e" cm="1" vm="314">
        <f t="array" ref="B734">_FV(A734,"Admin Division 1 (State/province/other)",TRUE)</f>
        <v>#VALUE!</v>
      </c>
      <c r="C734" t="e" cm="1" vm="1865">
        <f t="array" ref="C734">_FV(A734,"City")</f>
        <v>#VALUE!</v>
      </c>
      <c r="D734" cm="1" vm="1866">
        <f t="array" ref="D734">_FV(C734,"Latitude")</f>
        <v>40.017623999999998</v>
      </c>
      <c r="E734" cm="1" vm="1867">
        <f t="array" ref="E734">_FV(C734,"Longitude")</f>
        <v>-105.27966000000001</v>
      </c>
      <c r="F734">
        <f t="shared" si="34"/>
        <v>-21.199757000000005</v>
      </c>
      <c r="G734">
        <f t="shared" si="35"/>
        <v>44.580340000000007</v>
      </c>
      <c r="H734">
        <f t="shared" si="36"/>
        <v>2058</v>
      </c>
      <c r="X734" t="e" vm="314">
        <v>#VALUE!</v>
      </c>
    </row>
    <row r="735" spans="1:24" x14ac:dyDescent="0.2">
      <c r="A735" s="1" t="e" vm="351">
        <v>#VALUE!</v>
      </c>
      <c r="B735" t="e" cm="1" vm="314">
        <f t="array" ref="B735">_FV(A735,"Admin Division 1 (State/province/other)",TRUE)</f>
        <v>#VALUE!</v>
      </c>
      <c r="C735" t="e" cm="1" vm="1865">
        <f t="array" ref="C735">_FV(A735,"City")</f>
        <v>#VALUE!</v>
      </c>
      <c r="D735" cm="1" vm="1866">
        <f t="array" ref="D735">_FV(C735,"Latitude")</f>
        <v>40.017623999999998</v>
      </c>
      <c r="E735" cm="1" vm="1867">
        <f t="array" ref="E735">_FV(C735,"Longitude")</f>
        <v>-105.27966000000001</v>
      </c>
      <c r="F735">
        <f t="shared" si="34"/>
        <v>-21.199757000000005</v>
      </c>
      <c r="G735">
        <f t="shared" si="35"/>
        <v>44.580340000000007</v>
      </c>
      <c r="H735">
        <f t="shared" si="36"/>
        <v>2058</v>
      </c>
      <c r="X735" t="e" vm="314">
        <v>#VALUE!</v>
      </c>
    </row>
    <row r="736" spans="1:24" x14ac:dyDescent="0.2">
      <c r="A736" s="1" t="e" vm="352">
        <v>#VALUE!</v>
      </c>
      <c r="B736" t="e" cm="1" vm="314">
        <f t="array" ref="B736">_FV(A736,"Admin Division 1 (State/province/other)",TRUE)</f>
        <v>#VALUE!</v>
      </c>
      <c r="C736" t="e" cm="1" vm="1865">
        <f t="array" ref="C736">_FV(A736,"City")</f>
        <v>#VALUE!</v>
      </c>
      <c r="D736" cm="1" vm="1866">
        <f t="array" ref="D736">_FV(C736,"Latitude")</f>
        <v>40.017623999999998</v>
      </c>
      <c r="E736" cm="1" vm="1867">
        <f t="array" ref="E736">_FV(C736,"Longitude")</f>
        <v>-105.27966000000001</v>
      </c>
      <c r="F736">
        <f t="shared" si="34"/>
        <v>-21.199757000000005</v>
      </c>
      <c r="G736">
        <f t="shared" si="35"/>
        <v>44.580340000000007</v>
      </c>
      <c r="H736">
        <f t="shared" si="36"/>
        <v>2058</v>
      </c>
      <c r="X736" t="e" vm="314">
        <v>#VALUE!</v>
      </c>
    </row>
    <row r="737" spans="1:24" x14ac:dyDescent="0.2">
      <c r="A737" s="1" t="e" vm="352">
        <v>#VALUE!</v>
      </c>
      <c r="B737" t="e" cm="1" vm="314">
        <f t="array" ref="B737">_FV(A737,"Admin Division 1 (State/province/other)",TRUE)</f>
        <v>#VALUE!</v>
      </c>
      <c r="C737" t="e" cm="1" vm="1865">
        <f t="array" ref="C737">_FV(A737,"City")</f>
        <v>#VALUE!</v>
      </c>
      <c r="D737" cm="1" vm="1866">
        <f t="array" ref="D737">_FV(C737,"Latitude")</f>
        <v>40.017623999999998</v>
      </c>
      <c r="E737" cm="1" vm="1867">
        <f t="array" ref="E737">_FV(C737,"Longitude")</f>
        <v>-105.27966000000001</v>
      </c>
      <c r="F737">
        <f t="shared" si="34"/>
        <v>-21.199757000000005</v>
      </c>
      <c r="G737">
        <f t="shared" si="35"/>
        <v>44.580340000000007</v>
      </c>
      <c r="H737">
        <f t="shared" si="36"/>
        <v>2058</v>
      </c>
      <c r="X737" t="e" vm="314">
        <v>#VALUE!</v>
      </c>
    </row>
    <row r="738" spans="1:24" x14ac:dyDescent="0.2">
      <c r="A738" s="1" t="e" vm="352">
        <v>#VALUE!</v>
      </c>
      <c r="B738" t="e" cm="1" vm="314">
        <f t="array" ref="B738">_FV(A738,"Admin Division 1 (State/province/other)",TRUE)</f>
        <v>#VALUE!</v>
      </c>
      <c r="C738" t="e" cm="1" vm="1865">
        <f t="array" ref="C738">_FV(A738,"City")</f>
        <v>#VALUE!</v>
      </c>
      <c r="D738" cm="1" vm="1866">
        <f t="array" ref="D738">_FV(C738,"Latitude")</f>
        <v>40.017623999999998</v>
      </c>
      <c r="E738" cm="1" vm="1867">
        <f t="array" ref="E738">_FV(C738,"Longitude")</f>
        <v>-105.27966000000001</v>
      </c>
      <c r="F738">
        <f t="shared" si="34"/>
        <v>-21.199757000000005</v>
      </c>
      <c r="G738">
        <f t="shared" si="35"/>
        <v>44.580340000000007</v>
      </c>
      <c r="H738">
        <f t="shared" si="36"/>
        <v>2058</v>
      </c>
      <c r="X738" t="e" vm="314">
        <v>#VALUE!</v>
      </c>
    </row>
    <row r="739" spans="1:24" x14ac:dyDescent="0.2">
      <c r="A739" s="1" t="e" vm="352">
        <v>#VALUE!</v>
      </c>
      <c r="B739" t="e" cm="1" vm="314">
        <f t="array" ref="B739">_FV(A739,"Admin Division 1 (State/province/other)",TRUE)</f>
        <v>#VALUE!</v>
      </c>
      <c r="C739" t="e" cm="1" vm="1865">
        <f t="array" ref="C739">_FV(A739,"City")</f>
        <v>#VALUE!</v>
      </c>
      <c r="D739" cm="1" vm="1866">
        <f t="array" ref="D739">_FV(C739,"Latitude")</f>
        <v>40.017623999999998</v>
      </c>
      <c r="E739" cm="1" vm="1867">
        <f t="array" ref="E739">_FV(C739,"Longitude")</f>
        <v>-105.27966000000001</v>
      </c>
      <c r="F739">
        <f t="shared" si="34"/>
        <v>-21.199757000000005</v>
      </c>
      <c r="G739">
        <f t="shared" si="35"/>
        <v>44.580340000000007</v>
      </c>
      <c r="H739">
        <f t="shared" si="36"/>
        <v>2058</v>
      </c>
      <c r="X739" t="e" vm="314">
        <v>#VALUE!</v>
      </c>
    </row>
    <row r="740" spans="1:24" x14ac:dyDescent="0.2">
      <c r="A740" s="1" t="e" vm="352">
        <v>#VALUE!</v>
      </c>
      <c r="B740" t="e" cm="1" vm="314">
        <f t="array" ref="B740">_FV(A740,"Admin Division 1 (State/province/other)",TRUE)</f>
        <v>#VALUE!</v>
      </c>
      <c r="C740" t="e" cm="1" vm="1865">
        <f t="array" ref="C740">_FV(A740,"City")</f>
        <v>#VALUE!</v>
      </c>
      <c r="D740" cm="1" vm="1866">
        <f t="array" ref="D740">_FV(C740,"Latitude")</f>
        <v>40.017623999999998</v>
      </c>
      <c r="E740" cm="1" vm="1867">
        <f t="array" ref="E740">_FV(C740,"Longitude")</f>
        <v>-105.27966000000001</v>
      </c>
      <c r="F740">
        <f t="shared" si="34"/>
        <v>-21.199757000000005</v>
      </c>
      <c r="G740">
        <f t="shared" si="35"/>
        <v>44.580340000000007</v>
      </c>
      <c r="H740">
        <f t="shared" si="36"/>
        <v>2058</v>
      </c>
      <c r="X740" t="e" vm="314">
        <v>#VALUE!</v>
      </c>
    </row>
    <row r="741" spans="1:24" x14ac:dyDescent="0.2">
      <c r="A741" s="1" t="e" vm="352">
        <v>#VALUE!</v>
      </c>
      <c r="B741" t="e" cm="1" vm="314">
        <f t="array" ref="B741">_FV(A741,"Admin Division 1 (State/province/other)",TRUE)</f>
        <v>#VALUE!</v>
      </c>
      <c r="C741" t="e" cm="1" vm="1865">
        <f t="array" ref="C741">_FV(A741,"City")</f>
        <v>#VALUE!</v>
      </c>
      <c r="D741" cm="1" vm="1866">
        <f t="array" ref="D741">_FV(C741,"Latitude")</f>
        <v>40.017623999999998</v>
      </c>
      <c r="E741" cm="1" vm="1867">
        <f t="array" ref="E741">_FV(C741,"Longitude")</f>
        <v>-105.27966000000001</v>
      </c>
      <c r="F741">
        <f t="shared" si="34"/>
        <v>-21.199757000000005</v>
      </c>
      <c r="G741">
        <f t="shared" si="35"/>
        <v>44.580340000000007</v>
      </c>
      <c r="H741">
        <f t="shared" si="36"/>
        <v>2058</v>
      </c>
      <c r="X741" t="e" vm="314">
        <v>#VALUE!</v>
      </c>
    </row>
    <row r="742" spans="1:24" x14ac:dyDescent="0.2">
      <c r="A742" s="1" t="e" vm="352">
        <v>#VALUE!</v>
      </c>
      <c r="B742" t="e" cm="1" vm="314">
        <f t="array" ref="B742">_FV(A742,"Admin Division 1 (State/province/other)",TRUE)</f>
        <v>#VALUE!</v>
      </c>
      <c r="C742" t="e" cm="1" vm="1865">
        <f t="array" ref="C742">_FV(A742,"City")</f>
        <v>#VALUE!</v>
      </c>
      <c r="D742" cm="1" vm="1866">
        <f t="array" ref="D742">_FV(C742,"Latitude")</f>
        <v>40.017623999999998</v>
      </c>
      <c r="E742" cm="1" vm="1867">
        <f t="array" ref="E742">_FV(C742,"Longitude")</f>
        <v>-105.27966000000001</v>
      </c>
      <c r="F742">
        <f t="shared" si="34"/>
        <v>-21.199757000000005</v>
      </c>
      <c r="G742">
        <f t="shared" si="35"/>
        <v>44.580340000000007</v>
      </c>
      <c r="H742">
        <f t="shared" si="36"/>
        <v>2058</v>
      </c>
      <c r="X742" t="e" vm="314">
        <v>#VALUE!</v>
      </c>
    </row>
    <row r="743" spans="1:24" x14ac:dyDescent="0.2">
      <c r="A743" s="1" t="e" vm="352">
        <v>#VALUE!</v>
      </c>
      <c r="B743" t="e" cm="1" vm="314">
        <f t="array" ref="B743">_FV(A743,"Admin Division 1 (State/province/other)",TRUE)</f>
        <v>#VALUE!</v>
      </c>
      <c r="C743" t="e" cm="1" vm="1865">
        <f t="array" ref="C743">_FV(A743,"City")</f>
        <v>#VALUE!</v>
      </c>
      <c r="D743" cm="1" vm="1866">
        <f t="array" ref="D743">_FV(C743,"Latitude")</f>
        <v>40.017623999999998</v>
      </c>
      <c r="E743" cm="1" vm="1867">
        <f t="array" ref="E743">_FV(C743,"Longitude")</f>
        <v>-105.27966000000001</v>
      </c>
      <c r="F743">
        <f t="shared" si="34"/>
        <v>-21.199757000000005</v>
      </c>
      <c r="G743">
        <f t="shared" si="35"/>
        <v>44.580340000000007</v>
      </c>
      <c r="H743">
        <f t="shared" si="36"/>
        <v>2058</v>
      </c>
      <c r="X743" t="e" vm="314">
        <v>#VALUE!</v>
      </c>
    </row>
    <row r="744" spans="1:24" x14ac:dyDescent="0.2">
      <c r="A744" s="1" t="e" vm="352">
        <v>#VALUE!</v>
      </c>
      <c r="B744" t="e" cm="1" vm="314">
        <f t="array" ref="B744">_FV(A744,"Admin Division 1 (State/province/other)",TRUE)</f>
        <v>#VALUE!</v>
      </c>
      <c r="C744" t="e" cm="1" vm="1865">
        <f t="array" ref="C744">_FV(A744,"City")</f>
        <v>#VALUE!</v>
      </c>
      <c r="D744" cm="1" vm="1866">
        <f t="array" ref="D744">_FV(C744,"Latitude")</f>
        <v>40.017623999999998</v>
      </c>
      <c r="E744" cm="1" vm="1867">
        <f t="array" ref="E744">_FV(C744,"Longitude")</f>
        <v>-105.27966000000001</v>
      </c>
      <c r="F744">
        <f t="shared" si="34"/>
        <v>-21.199757000000005</v>
      </c>
      <c r="G744">
        <f t="shared" si="35"/>
        <v>44.580340000000007</v>
      </c>
      <c r="H744">
        <f t="shared" si="36"/>
        <v>2058</v>
      </c>
      <c r="X744" t="e" vm="314">
        <v>#VALUE!</v>
      </c>
    </row>
    <row r="745" spans="1:24" x14ac:dyDescent="0.2">
      <c r="A745" s="1" t="e" vm="352">
        <v>#VALUE!</v>
      </c>
      <c r="B745" t="e" cm="1" vm="314">
        <f t="array" ref="B745">_FV(A745,"Admin Division 1 (State/province/other)",TRUE)</f>
        <v>#VALUE!</v>
      </c>
      <c r="C745" t="e" cm="1" vm="1865">
        <f t="array" ref="C745">_FV(A745,"City")</f>
        <v>#VALUE!</v>
      </c>
      <c r="D745" cm="1" vm="1866">
        <f t="array" ref="D745">_FV(C745,"Latitude")</f>
        <v>40.017623999999998</v>
      </c>
      <c r="E745" cm="1" vm="1867">
        <f t="array" ref="E745">_FV(C745,"Longitude")</f>
        <v>-105.27966000000001</v>
      </c>
      <c r="F745">
        <f t="shared" si="34"/>
        <v>-21.199757000000005</v>
      </c>
      <c r="G745">
        <f t="shared" si="35"/>
        <v>44.580340000000007</v>
      </c>
      <c r="H745">
        <f t="shared" si="36"/>
        <v>2058</v>
      </c>
      <c r="X745" t="e" vm="314">
        <v>#VALUE!</v>
      </c>
    </row>
    <row r="746" spans="1:24" x14ac:dyDescent="0.2">
      <c r="A746" s="1" t="e" vm="352">
        <v>#VALUE!</v>
      </c>
      <c r="B746" t="e" cm="1" vm="314">
        <f t="array" ref="B746">_FV(A746,"Admin Division 1 (State/province/other)",TRUE)</f>
        <v>#VALUE!</v>
      </c>
      <c r="C746" t="e" cm="1" vm="1865">
        <f t="array" ref="C746">_FV(A746,"City")</f>
        <v>#VALUE!</v>
      </c>
      <c r="D746" cm="1" vm="1866">
        <f t="array" ref="D746">_FV(C746,"Latitude")</f>
        <v>40.017623999999998</v>
      </c>
      <c r="E746" cm="1" vm="1867">
        <f t="array" ref="E746">_FV(C746,"Longitude")</f>
        <v>-105.27966000000001</v>
      </c>
      <c r="F746">
        <f t="shared" si="34"/>
        <v>-21.199757000000005</v>
      </c>
      <c r="G746">
        <f t="shared" si="35"/>
        <v>44.580340000000007</v>
      </c>
      <c r="H746">
        <f t="shared" si="36"/>
        <v>2058</v>
      </c>
      <c r="X746" t="e" vm="314">
        <v>#VALUE!</v>
      </c>
    </row>
    <row r="747" spans="1:24" x14ac:dyDescent="0.2">
      <c r="A747" s="1" t="e" vm="352">
        <v>#VALUE!</v>
      </c>
      <c r="B747" t="e" cm="1" vm="314">
        <f t="array" ref="B747">_FV(A747,"Admin Division 1 (State/province/other)",TRUE)</f>
        <v>#VALUE!</v>
      </c>
      <c r="C747" t="e" cm="1" vm="1865">
        <f t="array" ref="C747">_FV(A747,"City")</f>
        <v>#VALUE!</v>
      </c>
      <c r="D747" cm="1" vm="1866">
        <f t="array" ref="D747">_FV(C747,"Latitude")</f>
        <v>40.017623999999998</v>
      </c>
      <c r="E747" cm="1" vm="1867">
        <f t="array" ref="E747">_FV(C747,"Longitude")</f>
        <v>-105.27966000000001</v>
      </c>
      <c r="F747">
        <f t="shared" si="34"/>
        <v>-21.199757000000005</v>
      </c>
      <c r="G747">
        <f t="shared" si="35"/>
        <v>44.580340000000007</v>
      </c>
      <c r="H747">
        <f t="shared" si="36"/>
        <v>2058</v>
      </c>
      <c r="X747" t="e" vm="314">
        <v>#VALUE!</v>
      </c>
    </row>
    <row r="748" spans="1:24" x14ac:dyDescent="0.2">
      <c r="A748" s="1" t="e" vm="352">
        <v>#VALUE!</v>
      </c>
      <c r="B748" t="e" cm="1" vm="314">
        <f t="array" ref="B748">_FV(A748,"Admin Division 1 (State/province/other)",TRUE)</f>
        <v>#VALUE!</v>
      </c>
      <c r="C748" t="e" cm="1" vm="1865">
        <f t="array" ref="C748">_FV(A748,"City")</f>
        <v>#VALUE!</v>
      </c>
      <c r="D748" cm="1" vm="1866">
        <f t="array" ref="D748">_FV(C748,"Latitude")</f>
        <v>40.017623999999998</v>
      </c>
      <c r="E748" cm="1" vm="1867">
        <f t="array" ref="E748">_FV(C748,"Longitude")</f>
        <v>-105.27966000000001</v>
      </c>
      <c r="F748">
        <f t="shared" si="34"/>
        <v>-21.199757000000005</v>
      </c>
      <c r="G748">
        <f t="shared" si="35"/>
        <v>44.580340000000007</v>
      </c>
      <c r="H748">
        <f t="shared" si="36"/>
        <v>2058</v>
      </c>
      <c r="X748" t="e" vm="314">
        <v>#VALUE!</v>
      </c>
    </row>
    <row r="749" spans="1:24" x14ac:dyDescent="0.2">
      <c r="A749" s="1" t="e" vm="352">
        <v>#VALUE!</v>
      </c>
      <c r="B749" t="e" cm="1" vm="314">
        <f t="array" ref="B749">_FV(A749,"Admin Division 1 (State/province/other)",TRUE)</f>
        <v>#VALUE!</v>
      </c>
      <c r="C749" t="e" cm="1" vm="1865">
        <f t="array" ref="C749">_FV(A749,"City")</f>
        <v>#VALUE!</v>
      </c>
      <c r="D749" cm="1" vm="1866">
        <f t="array" ref="D749">_FV(C749,"Latitude")</f>
        <v>40.017623999999998</v>
      </c>
      <c r="E749" cm="1" vm="1867">
        <f t="array" ref="E749">_FV(C749,"Longitude")</f>
        <v>-105.27966000000001</v>
      </c>
      <c r="F749">
        <f t="shared" si="34"/>
        <v>-21.199757000000005</v>
      </c>
      <c r="G749">
        <f t="shared" si="35"/>
        <v>44.580340000000007</v>
      </c>
      <c r="H749">
        <f t="shared" si="36"/>
        <v>2058</v>
      </c>
      <c r="X749" t="e" vm="314">
        <v>#VALUE!</v>
      </c>
    </row>
    <row r="750" spans="1:24" x14ac:dyDescent="0.2">
      <c r="A750" s="1" t="e" vm="352">
        <v>#VALUE!</v>
      </c>
      <c r="B750" t="e" cm="1" vm="314">
        <f t="array" ref="B750">_FV(A750,"Admin Division 1 (State/province/other)",TRUE)</f>
        <v>#VALUE!</v>
      </c>
      <c r="C750" t="e" cm="1" vm="1865">
        <f t="array" ref="C750">_FV(A750,"City")</f>
        <v>#VALUE!</v>
      </c>
      <c r="D750" cm="1" vm="1866">
        <f t="array" ref="D750">_FV(C750,"Latitude")</f>
        <v>40.017623999999998</v>
      </c>
      <c r="E750" cm="1" vm="1867">
        <f t="array" ref="E750">_FV(C750,"Longitude")</f>
        <v>-105.27966000000001</v>
      </c>
      <c r="F750">
        <f t="shared" si="34"/>
        <v>-21.199757000000005</v>
      </c>
      <c r="G750">
        <f t="shared" si="35"/>
        <v>44.580340000000007</v>
      </c>
      <c r="H750">
        <f t="shared" si="36"/>
        <v>2058</v>
      </c>
      <c r="X750" t="e" vm="314">
        <v>#VALUE!</v>
      </c>
    </row>
    <row r="751" spans="1:24" x14ac:dyDescent="0.2">
      <c r="A751" s="1" t="e" vm="352">
        <v>#VALUE!</v>
      </c>
      <c r="B751" t="e" cm="1" vm="314">
        <f t="array" ref="B751">_FV(A751,"Admin Division 1 (State/province/other)",TRUE)</f>
        <v>#VALUE!</v>
      </c>
      <c r="C751" t="e" cm="1" vm="1865">
        <f t="array" ref="C751">_FV(A751,"City")</f>
        <v>#VALUE!</v>
      </c>
      <c r="D751" cm="1" vm="1866">
        <f t="array" ref="D751">_FV(C751,"Latitude")</f>
        <v>40.017623999999998</v>
      </c>
      <c r="E751" cm="1" vm="1867">
        <f t="array" ref="E751">_FV(C751,"Longitude")</f>
        <v>-105.27966000000001</v>
      </c>
      <c r="F751">
        <f t="shared" si="34"/>
        <v>-21.199757000000005</v>
      </c>
      <c r="G751">
        <f t="shared" si="35"/>
        <v>44.580340000000007</v>
      </c>
      <c r="H751">
        <f t="shared" si="36"/>
        <v>2058</v>
      </c>
      <c r="X751" t="e" vm="314">
        <v>#VALUE!</v>
      </c>
    </row>
    <row r="752" spans="1:24" x14ac:dyDescent="0.2">
      <c r="A752" s="1" t="e" vm="352">
        <v>#VALUE!</v>
      </c>
      <c r="B752" t="e" cm="1" vm="314">
        <f t="array" ref="B752">_FV(A752,"Admin Division 1 (State/province/other)",TRUE)</f>
        <v>#VALUE!</v>
      </c>
      <c r="C752" t="e" cm="1" vm="1865">
        <f t="array" ref="C752">_FV(A752,"City")</f>
        <v>#VALUE!</v>
      </c>
      <c r="D752" cm="1" vm="1866">
        <f t="array" ref="D752">_FV(C752,"Latitude")</f>
        <v>40.017623999999998</v>
      </c>
      <c r="E752" cm="1" vm="1867">
        <f t="array" ref="E752">_FV(C752,"Longitude")</f>
        <v>-105.27966000000001</v>
      </c>
      <c r="F752">
        <f t="shared" si="34"/>
        <v>-21.199757000000005</v>
      </c>
      <c r="G752">
        <f t="shared" si="35"/>
        <v>44.580340000000007</v>
      </c>
      <c r="H752">
        <f t="shared" si="36"/>
        <v>2058</v>
      </c>
      <c r="X752" t="e" vm="314">
        <v>#VALUE!</v>
      </c>
    </row>
    <row r="753" spans="1:24" x14ac:dyDescent="0.2">
      <c r="A753" s="1" t="e" vm="352">
        <v>#VALUE!</v>
      </c>
      <c r="B753" t="e" cm="1" vm="314">
        <f t="array" ref="B753">_FV(A753,"Admin Division 1 (State/province/other)",TRUE)</f>
        <v>#VALUE!</v>
      </c>
      <c r="C753" t="e" cm="1" vm="1865">
        <f t="array" ref="C753">_FV(A753,"City")</f>
        <v>#VALUE!</v>
      </c>
      <c r="D753" cm="1" vm="1866">
        <f t="array" ref="D753">_FV(C753,"Latitude")</f>
        <v>40.017623999999998</v>
      </c>
      <c r="E753" cm="1" vm="1867">
        <f t="array" ref="E753">_FV(C753,"Longitude")</f>
        <v>-105.27966000000001</v>
      </c>
      <c r="F753">
        <f t="shared" si="34"/>
        <v>-21.199757000000005</v>
      </c>
      <c r="G753">
        <f t="shared" si="35"/>
        <v>44.580340000000007</v>
      </c>
      <c r="H753">
        <f t="shared" si="36"/>
        <v>2058</v>
      </c>
      <c r="X753" t="e" vm="314">
        <v>#VALUE!</v>
      </c>
    </row>
    <row r="754" spans="1:24" x14ac:dyDescent="0.2">
      <c r="A754" s="1" t="e" vm="352">
        <v>#VALUE!</v>
      </c>
      <c r="B754" t="e" cm="1" vm="314">
        <f t="array" ref="B754">_FV(A754,"Admin Division 1 (State/province/other)",TRUE)</f>
        <v>#VALUE!</v>
      </c>
      <c r="C754" t="e" cm="1" vm="1865">
        <f t="array" ref="C754">_FV(A754,"City")</f>
        <v>#VALUE!</v>
      </c>
      <c r="D754" cm="1" vm="1866">
        <f t="array" ref="D754">_FV(C754,"Latitude")</f>
        <v>40.017623999999998</v>
      </c>
      <c r="E754" cm="1" vm="1867">
        <f t="array" ref="E754">_FV(C754,"Longitude")</f>
        <v>-105.27966000000001</v>
      </c>
      <c r="F754">
        <f t="shared" si="34"/>
        <v>-21.199757000000005</v>
      </c>
      <c r="G754">
        <f t="shared" si="35"/>
        <v>44.580340000000007</v>
      </c>
      <c r="H754">
        <f t="shared" si="36"/>
        <v>2058</v>
      </c>
      <c r="X754" t="e" vm="314">
        <v>#VALUE!</v>
      </c>
    </row>
    <row r="755" spans="1:24" x14ac:dyDescent="0.2">
      <c r="A755" s="1" t="e" vm="352">
        <v>#VALUE!</v>
      </c>
      <c r="B755" t="e" cm="1" vm="314">
        <f t="array" ref="B755">_FV(A755,"Admin Division 1 (State/province/other)",TRUE)</f>
        <v>#VALUE!</v>
      </c>
      <c r="C755" t="e" cm="1" vm="1865">
        <f t="array" ref="C755">_FV(A755,"City")</f>
        <v>#VALUE!</v>
      </c>
      <c r="D755" cm="1" vm="1866">
        <f t="array" ref="D755">_FV(C755,"Latitude")</f>
        <v>40.017623999999998</v>
      </c>
      <c r="E755" cm="1" vm="1867">
        <f t="array" ref="E755">_FV(C755,"Longitude")</f>
        <v>-105.27966000000001</v>
      </c>
      <c r="F755">
        <f t="shared" si="34"/>
        <v>-21.199757000000005</v>
      </c>
      <c r="G755">
        <f t="shared" si="35"/>
        <v>44.580340000000007</v>
      </c>
      <c r="H755">
        <f t="shared" si="36"/>
        <v>2058</v>
      </c>
      <c r="X755" t="e" vm="314">
        <v>#VALUE!</v>
      </c>
    </row>
    <row r="756" spans="1:24" x14ac:dyDescent="0.2">
      <c r="A756" s="1" t="e" vm="352">
        <v>#VALUE!</v>
      </c>
      <c r="B756" t="e" cm="1" vm="314">
        <f t="array" ref="B756">_FV(A756,"Admin Division 1 (State/province/other)",TRUE)</f>
        <v>#VALUE!</v>
      </c>
      <c r="C756" t="e" cm="1" vm="1865">
        <f t="array" ref="C756">_FV(A756,"City")</f>
        <v>#VALUE!</v>
      </c>
      <c r="D756" cm="1" vm="1866">
        <f t="array" ref="D756">_FV(C756,"Latitude")</f>
        <v>40.017623999999998</v>
      </c>
      <c r="E756" cm="1" vm="1867">
        <f t="array" ref="E756">_FV(C756,"Longitude")</f>
        <v>-105.27966000000001</v>
      </c>
      <c r="F756">
        <f t="shared" si="34"/>
        <v>-21.199757000000005</v>
      </c>
      <c r="G756">
        <f t="shared" si="35"/>
        <v>44.580340000000007</v>
      </c>
      <c r="H756">
        <f t="shared" si="36"/>
        <v>2058</v>
      </c>
      <c r="X756" t="e" vm="314">
        <v>#VALUE!</v>
      </c>
    </row>
    <row r="757" spans="1:24" x14ac:dyDescent="0.2">
      <c r="A757" s="1" t="e" vm="352">
        <v>#VALUE!</v>
      </c>
      <c r="B757" t="e" cm="1" vm="314">
        <f t="array" ref="B757">_FV(A757,"Admin Division 1 (State/province/other)",TRUE)</f>
        <v>#VALUE!</v>
      </c>
      <c r="C757" t="e" cm="1" vm="1865">
        <f t="array" ref="C757">_FV(A757,"City")</f>
        <v>#VALUE!</v>
      </c>
      <c r="D757" cm="1" vm="1866">
        <f t="array" ref="D757">_FV(C757,"Latitude")</f>
        <v>40.017623999999998</v>
      </c>
      <c r="E757" cm="1" vm="1867">
        <f t="array" ref="E757">_FV(C757,"Longitude")</f>
        <v>-105.27966000000001</v>
      </c>
      <c r="F757">
        <f t="shared" si="34"/>
        <v>-21.199757000000005</v>
      </c>
      <c r="G757">
        <f t="shared" si="35"/>
        <v>44.580340000000007</v>
      </c>
      <c r="H757">
        <f t="shared" si="36"/>
        <v>2058</v>
      </c>
      <c r="X757" t="e" vm="314">
        <v>#VALUE!</v>
      </c>
    </row>
    <row r="758" spans="1:24" x14ac:dyDescent="0.2">
      <c r="A758" s="1" t="e" vm="352">
        <v>#VALUE!</v>
      </c>
      <c r="B758" t="e" cm="1" vm="314">
        <f t="array" ref="B758">_FV(A758,"Admin Division 1 (State/province/other)",TRUE)</f>
        <v>#VALUE!</v>
      </c>
      <c r="C758" t="e" cm="1" vm="1865">
        <f t="array" ref="C758">_FV(A758,"City")</f>
        <v>#VALUE!</v>
      </c>
      <c r="D758" cm="1" vm="1866">
        <f t="array" ref="D758">_FV(C758,"Latitude")</f>
        <v>40.017623999999998</v>
      </c>
      <c r="E758" cm="1" vm="1867">
        <f t="array" ref="E758">_FV(C758,"Longitude")</f>
        <v>-105.27966000000001</v>
      </c>
      <c r="F758">
        <f t="shared" si="34"/>
        <v>-21.199757000000005</v>
      </c>
      <c r="G758">
        <f t="shared" si="35"/>
        <v>44.580340000000007</v>
      </c>
      <c r="H758">
        <f t="shared" si="36"/>
        <v>2058</v>
      </c>
      <c r="X758" t="e" vm="314">
        <v>#VALUE!</v>
      </c>
    </row>
    <row r="759" spans="1:24" x14ac:dyDescent="0.2">
      <c r="A759" s="1" t="e" vm="352">
        <v>#VALUE!</v>
      </c>
      <c r="B759" t="e" cm="1" vm="314">
        <f t="array" ref="B759">_FV(A759,"Admin Division 1 (State/province/other)",TRUE)</f>
        <v>#VALUE!</v>
      </c>
      <c r="C759" t="e" cm="1" vm="1865">
        <f t="array" ref="C759">_FV(A759,"City")</f>
        <v>#VALUE!</v>
      </c>
      <c r="D759" cm="1" vm="1866">
        <f t="array" ref="D759">_FV(C759,"Latitude")</f>
        <v>40.017623999999998</v>
      </c>
      <c r="E759" cm="1" vm="1867">
        <f t="array" ref="E759">_FV(C759,"Longitude")</f>
        <v>-105.27966000000001</v>
      </c>
      <c r="F759">
        <f t="shared" si="34"/>
        <v>-21.199757000000005</v>
      </c>
      <c r="G759">
        <f t="shared" si="35"/>
        <v>44.580340000000007</v>
      </c>
      <c r="H759">
        <f t="shared" si="36"/>
        <v>2058</v>
      </c>
      <c r="X759" t="e" vm="314">
        <v>#VALUE!</v>
      </c>
    </row>
    <row r="760" spans="1:24" x14ac:dyDescent="0.2">
      <c r="A760" s="1" t="e" vm="352">
        <v>#VALUE!</v>
      </c>
      <c r="B760" t="e" cm="1" vm="314">
        <f t="array" ref="B760">_FV(A760,"Admin Division 1 (State/province/other)",TRUE)</f>
        <v>#VALUE!</v>
      </c>
      <c r="C760" t="e" cm="1" vm="1865">
        <f t="array" ref="C760">_FV(A760,"City")</f>
        <v>#VALUE!</v>
      </c>
      <c r="D760" cm="1" vm="1866">
        <f t="array" ref="D760">_FV(C760,"Latitude")</f>
        <v>40.017623999999998</v>
      </c>
      <c r="E760" cm="1" vm="1867">
        <f t="array" ref="E760">_FV(C760,"Longitude")</f>
        <v>-105.27966000000001</v>
      </c>
      <c r="F760">
        <f t="shared" si="34"/>
        <v>-21.199757000000005</v>
      </c>
      <c r="G760">
        <f t="shared" si="35"/>
        <v>44.580340000000007</v>
      </c>
      <c r="H760">
        <f t="shared" si="36"/>
        <v>2058</v>
      </c>
      <c r="X760" t="e" vm="314">
        <v>#VALUE!</v>
      </c>
    </row>
    <row r="761" spans="1:24" x14ac:dyDescent="0.2">
      <c r="A761" s="1" t="e" vm="352">
        <v>#VALUE!</v>
      </c>
      <c r="B761" t="e" cm="1" vm="314">
        <f t="array" ref="B761">_FV(A761,"Admin Division 1 (State/province/other)",TRUE)</f>
        <v>#VALUE!</v>
      </c>
      <c r="C761" t="e" cm="1" vm="1865">
        <f t="array" ref="C761">_FV(A761,"City")</f>
        <v>#VALUE!</v>
      </c>
      <c r="D761" cm="1" vm="1866">
        <f t="array" ref="D761">_FV(C761,"Latitude")</f>
        <v>40.017623999999998</v>
      </c>
      <c r="E761" cm="1" vm="1867">
        <f t="array" ref="E761">_FV(C761,"Longitude")</f>
        <v>-105.27966000000001</v>
      </c>
      <c r="F761">
        <f t="shared" si="34"/>
        <v>-21.199757000000005</v>
      </c>
      <c r="G761">
        <f t="shared" si="35"/>
        <v>44.580340000000007</v>
      </c>
      <c r="H761">
        <f t="shared" si="36"/>
        <v>2058</v>
      </c>
      <c r="X761" t="e" vm="314">
        <v>#VALUE!</v>
      </c>
    </row>
    <row r="762" spans="1:24" x14ac:dyDescent="0.2">
      <c r="A762" s="1" t="e" vm="352">
        <v>#VALUE!</v>
      </c>
      <c r="B762" t="e" cm="1" vm="314">
        <f t="array" ref="B762">_FV(A762,"Admin Division 1 (State/province/other)",TRUE)</f>
        <v>#VALUE!</v>
      </c>
      <c r="C762" t="e" cm="1" vm="1865">
        <f t="array" ref="C762">_FV(A762,"City")</f>
        <v>#VALUE!</v>
      </c>
      <c r="D762" cm="1" vm="1866">
        <f t="array" ref="D762">_FV(C762,"Latitude")</f>
        <v>40.017623999999998</v>
      </c>
      <c r="E762" cm="1" vm="1867">
        <f t="array" ref="E762">_FV(C762,"Longitude")</f>
        <v>-105.27966000000001</v>
      </c>
      <c r="F762">
        <f t="shared" si="34"/>
        <v>-21.199757000000005</v>
      </c>
      <c r="G762">
        <f t="shared" si="35"/>
        <v>44.580340000000007</v>
      </c>
      <c r="H762">
        <f t="shared" si="36"/>
        <v>2058</v>
      </c>
      <c r="X762" t="e" vm="314">
        <v>#VALUE!</v>
      </c>
    </row>
    <row r="763" spans="1:24" x14ac:dyDescent="0.2">
      <c r="A763" s="1" t="e" vm="352">
        <v>#VALUE!</v>
      </c>
      <c r="B763" t="e" cm="1" vm="314">
        <f t="array" ref="B763">_FV(A763,"Admin Division 1 (State/province/other)",TRUE)</f>
        <v>#VALUE!</v>
      </c>
      <c r="C763" t="e" cm="1" vm="1865">
        <f t="array" ref="C763">_FV(A763,"City")</f>
        <v>#VALUE!</v>
      </c>
      <c r="D763" cm="1" vm="1866">
        <f t="array" ref="D763">_FV(C763,"Latitude")</f>
        <v>40.017623999999998</v>
      </c>
      <c r="E763" cm="1" vm="1867">
        <f t="array" ref="E763">_FV(C763,"Longitude")</f>
        <v>-105.27966000000001</v>
      </c>
      <c r="F763">
        <f t="shared" si="34"/>
        <v>-21.199757000000005</v>
      </c>
      <c r="G763">
        <f t="shared" si="35"/>
        <v>44.580340000000007</v>
      </c>
      <c r="H763">
        <f t="shared" si="36"/>
        <v>2058</v>
      </c>
      <c r="X763" t="e" vm="314">
        <v>#VALUE!</v>
      </c>
    </row>
    <row r="764" spans="1:24" x14ac:dyDescent="0.2">
      <c r="A764" s="1" t="e" vm="352">
        <v>#VALUE!</v>
      </c>
      <c r="B764" t="e" cm="1" vm="314">
        <f t="array" ref="B764">_FV(A764,"Admin Division 1 (State/province/other)",TRUE)</f>
        <v>#VALUE!</v>
      </c>
      <c r="C764" t="e" cm="1" vm="1865">
        <f t="array" ref="C764">_FV(A764,"City")</f>
        <v>#VALUE!</v>
      </c>
      <c r="D764" cm="1" vm="1866">
        <f t="array" ref="D764">_FV(C764,"Latitude")</f>
        <v>40.017623999999998</v>
      </c>
      <c r="E764" cm="1" vm="1867">
        <f t="array" ref="E764">_FV(C764,"Longitude")</f>
        <v>-105.27966000000001</v>
      </c>
      <c r="F764">
        <f t="shared" si="34"/>
        <v>-21.199757000000005</v>
      </c>
      <c r="G764">
        <f t="shared" si="35"/>
        <v>44.580340000000007</v>
      </c>
      <c r="H764">
        <f t="shared" si="36"/>
        <v>2058</v>
      </c>
      <c r="X764" t="e" vm="314">
        <v>#VALUE!</v>
      </c>
    </row>
    <row r="765" spans="1:24" x14ac:dyDescent="0.2">
      <c r="A765" s="1" t="e" vm="352">
        <v>#VALUE!</v>
      </c>
      <c r="B765" t="e" cm="1" vm="314">
        <f t="array" ref="B765">_FV(A765,"Admin Division 1 (State/province/other)",TRUE)</f>
        <v>#VALUE!</v>
      </c>
      <c r="C765" t="e" cm="1" vm="1865">
        <f t="array" ref="C765">_FV(A765,"City")</f>
        <v>#VALUE!</v>
      </c>
      <c r="D765" cm="1" vm="1866">
        <f t="array" ref="D765">_FV(C765,"Latitude")</f>
        <v>40.017623999999998</v>
      </c>
      <c r="E765" cm="1" vm="1867">
        <f t="array" ref="E765">_FV(C765,"Longitude")</f>
        <v>-105.27966000000001</v>
      </c>
      <c r="F765">
        <f t="shared" si="34"/>
        <v>-21.199757000000005</v>
      </c>
      <c r="G765">
        <f t="shared" si="35"/>
        <v>44.580340000000007</v>
      </c>
      <c r="H765">
        <f t="shared" si="36"/>
        <v>2058</v>
      </c>
      <c r="X765" t="e" vm="314">
        <v>#VALUE!</v>
      </c>
    </row>
    <row r="766" spans="1:24" x14ac:dyDescent="0.2">
      <c r="A766" s="1" t="e" vm="353">
        <v>#VALUE!</v>
      </c>
      <c r="B766" t="e" cm="1" vm="314">
        <f t="array" ref="B766">_FV(A766,"Admin Division 1 (State/province/other)",TRUE)</f>
        <v>#VALUE!</v>
      </c>
      <c r="C766" t="e" cm="1" vm="1865">
        <f t="array" ref="C766">_FV(A766,"City")</f>
        <v>#VALUE!</v>
      </c>
      <c r="D766" cm="1" vm="1866">
        <f t="array" ref="D766">_FV(C766,"Latitude")</f>
        <v>40.017623999999998</v>
      </c>
      <c r="E766" cm="1" vm="1867">
        <f t="array" ref="E766">_FV(C766,"Longitude")</f>
        <v>-105.27966000000001</v>
      </c>
      <c r="F766">
        <f t="shared" si="34"/>
        <v>-21.199757000000005</v>
      </c>
      <c r="G766">
        <f t="shared" si="35"/>
        <v>44.580340000000007</v>
      </c>
      <c r="H766">
        <f t="shared" si="36"/>
        <v>2058</v>
      </c>
      <c r="X766" t="e" vm="314">
        <v>#VALUE!</v>
      </c>
    </row>
    <row r="767" spans="1:24" x14ac:dyDescent="0.2">
      <c r="A767" s="1" t="e" vm="354">
        <v>#VALUE!</v>
      </c>
      <c r="B767" t="e" cm="1" vm="314">
        <f t="array" ref="B767">_FV(A767,"Admin Division 1 (State/province/other)",TRUE)</f>
        <v>#VALUE!</v>
      </c>
      <c r="C767" t="e" cm="1" vm="1868">
        <f t="array" ref="C767">_FV(A767,"City")</f>
        <v>#VALUE!</v>
      </c>
      <c r="D767" cm="1" vm="1869">
        <f t="array" ref="D767">_FV(C767,"Latitude")</f>
        <v>39.746943999999999</v>
      </c>
      <c r="E767" cm="1" vm="1870">
        <f t="array" ref="E767">_FV(C767,"Longitude")</f>
        <v>-105.21083299999999</v>
      </c>
      <c r="F767">
        <f t="shared" si="34"/>
        <v>-21.470437000000004</v>
      </c>
      <c r="G767">
        <f t="shared" si="35"/>
        <v>44.64916700000002</v>
      </c>
      <c r="H767">
        <f t="shared" si="36"/>
        <v>2073</v>
      </c>
      <c r="X767" t="e" vm="314">
        <v>#VALUE!</v>
      </c>
    </row>
    <row r="768" spans="1:24" x14ac:dyDescent="0.2">
      <c r="A768" s="1" t="e" vm="354">
        <v>#VALUE!</v>
      </c>
      <c r="B768" t="e" cm="1" vm="314">
        <f t="array" ref="B768">_FV(A768,"Admin Division 1 (State/province/other)",TRUE)</f>
        <v>#VALUE!</v>
      </c>
      <c r="C768" t="e" cm="1" vm="1868">
        <f t="array" ref="C768">_FV(A768,"City")</f>
        <v>#VALUE!</v>
      </c>
      <c r="D768" cm="1" vm="1869">
        <f t="array" ref="D768">_FV(C768,"Latitude")</f>
        <v>39.746943999999999</v>
      </c>
      <c r="E768" cm="1" vm="1870">
        <f t="array" ref="E768">_FV(C768,"Longitude")</f>
        <v>-105.21083299999999</v>
      </c>
      <c r="F768">
        <f t="shared" si="34"/>
        <v>-21.470437000000004</v>
      </c>
      <c r="G768">
        <f t="shared" si="35"/>
        <v>44.64916700000002</v>
      </c>
      <c r="H768">
        <f t="shared" si="36"/>
        <v>2073</v>
      </c>
      <c r="X768" t="e" vm="314">
        <v>#VALUE!</v>
      </c>
    </row>
    <row r="769" spans="1:24" x14ac:dyDescent="0.2">
      <c r="A769" s="1" t="e" vm="354">
        <v>#VALUE!</v>
      </c>
      <c r="B769" t="e" cm="1" vm="314">
        <f t="array" ref="B769">_FV(A769,"Admin Division 1 (State/province/other)",TRUE)</f>
        <v>#VALUE!</v>
      </c>
      <c r="C769" t="e" cm="1" vm="1868">
        <f t="array" ref="C769">_FV(A769,"City")</f>
        <v>#VALUE!</v>
      </c>
      <c r="D769" cm="1" vm="1869">
        <f t="array" ref="D769">_FV(C769,"Latitude")</f>
        <v>39.746943999999999</v>
      </c>
      <c r="E769" cm="1" vm="1870">
        <f t="array" ref="E769">_FV(C769,"Longitude")</f>
        <v>-105.21083299999999</v>
      </c>
      <c r="F769">
        <f t="shared" si="34"/>
        <v>-21.470437000000004</v>
      </c>
      <c r="G769">
        <f t="shared" si="35"/>
        <v>44.64916700000002</v>
      </c>
      <c r="H769">
        <f t="shared" si="36"/>
        <v>2073</v>
      </c>
      <c r="X769" t="e" vm="314">
        <v>#VALUE!</v>
      </c>
    </row>
    <row r="770" spans="1:24" x14ac:dyDescent="0.2">
      <c r="A770" s="1" t="e" vm="354">
        <v>#VALUE!</v>
      </c>
      <c r="B770" t="e" cm="1" vm="314">
        <f t="array" ref="B770">_FV(A770,"Admin Division 1 (State/province/other)",TRUE)</f>
        <v>#VALUE!</v>
      </c>
      <c r="C770" t="e" cm="1" vm="1868">
        <f t="array" ref="C770">_FV(A770,"City")</f>
        <v>#VALUE!</v>
      </c>
      <c r="D770" cm="1" vm="1869">
        <f t="array" ref="D770">_FV(C770,"Latitude")</f>
        <v>39.746943999999999</v>
      </c>
      <c r="E770" cm="1" vm="1870">
        <f t="array" ref="E770">_FV(C770,"Longitude")</f>
        <v>-105.21083299999999</v>
      </c>
      <c r="F770">
        <f t="shared" si="34"/>
        <v>-21.470437000000004</v>
      </c>
      <c r="G770">
        <f t="shared" si="35"/>
        <v>44.64916700000002</v>
      </c>
      <c r="H770">
        <f t="shared" si="36"/>
        <v>2073</v>
      </c>
      <c r="X770" t="e" vm="314">
        <v>#VALUE!</v>
      </c>
    </row>
    <row r="771" spans="1:24" x14ac:dyDescent="0.2">
      <c r="A771" s="1" t="e" vm="354">
        <v>#VALUE!</v>
      </c>
      <c r="B771" t="e" cm="1" vm="314">
        <f t="array" ref="B771">_FV(A771,"Admin Division 1 (State/province/other)",TRUE)</f>
        <v>#VALUE!</v>
      </c>
      <c r="C771" t="e" cm="1" vm="1868">
        <f t="array" ref="C771">_FV(A771,"City")</f>
        <v>#VALUE!</v>
      </c>
      <c r="D771" cm="1" vm="1869">
        <f t="array" ref="D771">_FV(C771,"Latitude")</f>
        <v>39.746943999999999</v>
      </c>
      <c r="E771" cm="1" vm="1870">
        <f t="array" ref="E771">_FV(C771,"Longitude")</f>
        <v>-105.21083299999999</v>
      </c>
      <c r="F771">
        <f t="shared" ref="F771:F834" si="37">D771-$J$17</f>
        <v>-21.470437000000004</v>
      </c>
      <c r="G771">
        <f t="shared" ref="G771:G834" si="38">E771-$K$17</f>
        <v>44.64916700000002</v>
      </c>
      <c r="H771">
        <f t="shared" ref="H771:H834" si="39">INT(ACOS(COS(RADIANS(90-D771)) *COS(RADIANS(90-$J$17)) +SIN(RADIANS(90-D771)) *SIN(RADIANS(90-$J$17)) *COS(RADIANS(E771-$K$17))) *3440.065)</f>
        <v>2073</v>
      </c>
      <c r="X771" t="e" vm="314">
        <v>#VALUE!</v>
      </c>
    </row>
    <row r="772" spans="1:24" x14ac:dyDescent="0.2">
      <c r="A772" s="1" t="e" vm="354">
        <v>#VALUE!</v>
      </c>
      <c r="B772" t="e" cm="1" vm="314">
        <f t="array" ref="B772">_FV(A772,"Admin Division 1 (State/province/other)",TRUE)</f>
        <v>#VALUE!</v>
      </c>
      <c r="C772" t="e" cm="1" vm="1868">
        <f t="array" ref="C772">_FV(A772,"City")</f>
        <v>#VALUE!</v>
      </c>
      <c r="D772" cm="1" vm="1869">
        <f t="array" ref="D772">_FV(C772,"Latitude")</f>
        <v>39.746943999999999</v>
      </c>
      <c r="E772" cm="1" vm="1870">
        <f t="array" ref="E772">_FV(C772,"Longitude")</f>
        <v>-105.21083299999999</v>
      </c>
      <c r="F772">
        <f t="shared" si="37"/>
        <v>-21.470437000000004</v>
      </c>
      <c r="G772">
        <f t="shared" si="38"/>
        <v>44.64916700000002</v>
      </c>
      <c r="H772">
        <f t="shared" si="39"/>
        <v>2073</v>
      </c>
      <c r="X772" t="e" vm="314">
        <v>#VALUE!</v>
      </c>
    </row>
    <row r="773" spans="1:24" x14ac:dyDescent="0.2">
      <c r="A773" s="1" t="e" vm="354">
        <v>#VALUE!</v>
      </c>
      <c r="B773" t="e" cm="1" vm="314">
        <f t="array" ref="B773">_FV(A773,"Admin Division 1 (State/province/other)",TRUE)</f>
        <v>#VALUE!</v>
      </c>
      <c r="C773" t="e" cm="1" vm="1868">
        <f t="array" ref="C773">_FV(A773,"City")</f>
        <v>#VALUE!</v>
      </c>
      <c r="D773" cm="1" vm="1869">
        <f t="array" ref="D773">_FV(C773,"Latitude")</f>
        <v>39.746943999999999</v>
      </c>
      <c r="E773" cm="1" vm="1870">
        <f t="array" ref="E773">_FV(C773,"Longitude")</f>
        <v>-105.21083299999999</v>
      </c>
      <c r="F773">
        <f t="shared" si="37"/>
        <v>-21.470437000000004</v>
      </c>
      <c r="G773">
        <f t="shared" si="38"/>
        <v>44.64916700000002</v>
      </c>
      <c r="H773">
        <f t="shared" si="39"/>
        <v>2073</v>
      </c>
      <c r="X773" t="e" vm="314">
        <v>#VALUE!</v>
      </c>
    </row>
    <row r="774" spans="1:24" x14ac:dyDescent="0.2">
      <c r="A774" s="1" t="e" vm="354">
        <v>#VALUE!</v>
      </c>
      <c r="B774" t="e" cm="1" vm="314">
        <f t="array" ref="B774">_FV(A774,"Admin Division 1 (State/province/other)",TRUE)</f>
        <v>#VALUE!</v>
      </c>
      <c r="C774" t="e" cm="1" vm="1868">
        <f t="array" ref="C774">_FV(A774,"City")</f>
        <v>#VALUE!</v>
      </c>
      <c r="D774" cm="1" vm="1869">
        <f t="array" ref="D774">_FV(C774,"Latitude")</f>
        <v>39.746943999999999</v>
      </c>
      <c r="E774" cm="1" vm="1870">
        <f t="array" ref="E774">_FV(C774,"Longitude")</f>
        <v>-105.21083299999999</v>
      </c>
      <c r="F774">
        <f t="shared" si="37"/>
        <v>-21.470437000000004</v>
      </c>
      <c r="G774">
        <f t="shared" si="38"/>
        <v>44.64916700000002</v>
      </c>
      <c r="H774">
        <f t="shared" si="39"/>
        <v>2073</v>
      </c>
      <c r="X774" t="e" vm="314">
        <v>#VALUE!</v>
      </c>
    </row>
    <row r="775" spans="1:24" x14ac:dyDescent="0.2">
      <c r="A775" s="1" t="e" vm="354">
        <v>#VALUE!</v>
      </c>
      <c r="B775" t="e" cm="1" vm="314">
        <f t="array" ref="B775">_FV(A775,"Admin Division 1 (State/province/other)",TRUE)</f>
        <v>#VALUE!</v>
      </c>
      <c r="C775" t="e" cm="1" vm="1868">
        <f t="array" ref="C775">_FV(A775,"City")</f>
        <v>#VALUE!</v>
      </c>
      <c r="D775" cm="1" vm="1869">
        <f t="array" ref="D775">_FV(C775,"Latitude")</f>
        <v>39.746943999999999</v>
      </c>
      <c r="E775" cm="1" vm="1870">
        <f t="array" ref="E775">_FV(C775,"Longitude")</f>
        <v>-105.21083299999999</v>
      </c>
      <c r="F775">
        <f t="shared" si="37"/>
        <v>-21.470437000000004</v>
      </c>
      <c r="G775">
        <f t="shared" si="38"/>
        <v>44.64916700000002</v>
      </c>
      <c r="H775">
        <f t="shared" si="39"/>
        <v>2073</v>
      </c>
      <c r="X775" t="e" vm="314">
        <v>#VALUE!</v>
      </c>
    </row>
    <row r="776" spans="1:24" x14ac:dyDescent="0.2">
      <c r="A776" s="1" t="e" vm="354">
        <v>#VALUE!</v>
      </c>
      <c r="B776" t="e" cm="1" vm="314">
        <f t="array" ref="B776">_FV(A776,"Admin Division 1 (State/province/other)",TRUE)</f>
        <v>#VALUE!</v>
      </c>
      <c r="C776" t="e" cm="1" vm="1868">
        <f t="array" ref="C776">_FV(A776,"City")</f>
        <v>#VALUE!</v>
      </c>
      <c r="D776" cm="1" vm="1869">
        <f t="array" ref="D776">_FV(C776,"Latitude")</f>
        <v>39.746943999999999</v>
      </c>
      <c r="E776" cm="1" vm="1870">
        <f t="array" ref="E776">_FV(C776,"Longitude")</f>
        <v>-105.21083299999999</v>
      </c>
      <c r="F776">
        <f t="shared" si="37"/>
        <v>-21.470437000000004</v>
      </c>
      <c r="G776">
        <f t="shared" si="38"/>
        <v>44.64916700000002</v>
      </c>
      <c r="H776">
        <f t="shared" si="39"/>
        <v>2073</v>
      </c>
      <c r="X776" t="e" vm="314">
        <v>#VALUE!</v>
      </c>
    </row>
    <row r="777" spans="1:24" x14ac:dyDescent="0.2">
      <c r="A777" s="1" t="e" vm="354">
        <v>#VALUE!</v>
      </c>
      <c r="B777" t="e" cm="1" vm="314">
        <f t="array" ref="B777">_FV(A777,"Admin Division 1 (State/province/other)",TRUE)</f>
        <v>#VALUE!</v>
      </c>
      <c r="C777" t="e" cm="1" vm="1868">
        <f t="array" ref="C777">_FV(A777,"City")</f>
        <v>#VALUE!</v>
      </c>
      <c r="D777" cm="1" vm="1869">
        <f t="array" ref="D777">_FV(C777,"Latitude")</f>
        <v>39.746943999999999</v>
      </c>
      <c r="E777" cm="1" vm="1870">
        <f t="array" ref="E777">_FV(C777,"Longitude")</f>
        <v>-105.21083299999999</v>
      </c>
      <c r="F777">
        <f t="shared" si="37"/>
        <v>-21.470437000000004</v>
      </c>
      <c r="G777">
        <f t="shared" si="38"/>
        <v>44.64916700000002</v>
      </c>
      <c r="H777">
        <f t="shared" si="39"/>
        <v>2073</v>
      </c>
      <c r="X777" t="e" vm="314">
        <v>#VALUE!</v>
      </c>
    </row>
    <row r="778" spans="1:24" x14ac:dyDescent="0.2">
      <c r="A778" s="1" t="e" vm="354">
        <v>#VALUE!</v>
      </c>
      <c r="B778" t="e" cm="1" vm="314">
        <f t="array" ref="B778">_FV(A778,"Admin Division 1 (State/province/other)",TRUE)</f>
        <v>#VALUE!</v>
      </c>
      <c r="C778" t="e" cm="1" vm="1868">
        <f t="array" ref="C778">_FV(A778,"City")</f>
        <v>#VALUE!</v>
      </c>
      <c r="D778" cm="1" vm="1869">
        <f t="array" ref="D778">_FV(C778,"Latitude")</f>
        <v>39.746943999999999</v>
      </c>
      <c r="E778" cm="1" vm="1870">
        <f t="array" ref="E778">_FV(C778,"Longitude")</f>
        <v>-105.21083299999999</v>
      </c>
      <c r="F778">
        <f t="shared" si="37"/>
        <v>-21.470437000000004</v>
      </c>
      <c r="G778">
        <f t="shared" si="38"/>
        <v>44.64916700000002</v>
      </c>
      <c r="H778">
        <f t="shared" si="39"/>
        <v>2073</v>
      </c>
      <c r="X778" t="e" vm="314">
        <v>#VALUE!</v>
      </c>
    </row>
    <row r="779" spans="1:24" x14ac:dyDescent="0.2">
      <c r="A779" s="1" t="e" vm="354">
        <v>#VALUE!</v>
      </c>
      <c r="B779" t="e" cm="1" vm="314">
        <f t="array" ref="B779">_FV(A779,"Admin Division 1 (State/province/other)",TRUE)</f>
        <v>#VALUE!</v>
      </c>
      <c r="C779" t="e" cm="1" vm="1868">
        <f t="array" ref="C779">_FV(A779,"City")</f>
        <v>#VALUE!</v>
      </c>
      <c r="D779" cm="1" vm="1869">
        <f t="array" ref="D779">_FV(C779,"Latitude")</f>
        <v>39.746943999999999</v>
      </c>
      <c r="E779" cm="1" vm="1870">
        <f t="array" ref="E779">_FV(C779,"Longitude")</f>
        <v>-105.21083299999999</v>
      </c>
      <c r="F779">
        <f t="shared" si="37"/>
        <v>-21.470437000000004</v>
      </c>
      <c r="G779">
        <f t="shared" si="38"/>
        <v>44.64916700000002</v>
      </c>
      <c r="H779">
        <f t="shared" si="39"/>
        <v>2073</v>
      </c>
      <c r="X779" t="e" vm="314">
        <v>#VALUE!</v>
      </c>
    </row>
    <row r="780" spans="1:24" x14ac:dyDescent="0.2">
      <c r="A780" s="1" t="e" vm="354">
        <v>#VALUE!</v>
      </c>
      <c r="B780" t="e" cm="1" vm="314">
        <f t="array" ref="B780">_FV(A780,"Admin Division 1 (State/province/other)",TRUE)</f>
        <v>#VALUE!</v>
      </c>
      <c r="C780" t="e" cm="1" vm="1868">
        <f t="array" ref="C780">_FV(A780,"City")</f>
        <v>#VALUE!</v>
      </c>
      <c r="D780" cm="1" vm="1869">
        <f t="array" ref="D780">_FV(C780,"Latitude")</f>
        <v>39.746943999999999</v>
      </c>
      <c r="E780" cm="1" vm="1870">
        <f t="array" ref="E780">_FV(C780,"Longitude")</f>
        <v>-105.21083299999999</v>
      </c>
      <c r="F780">
        <f t="shared" si="37"/>
        <v>-21.470437000000004</v>
      </c>
      <c r="G780">
        <f t="shared" si="38"/>
        <v>44.64916700000002</v>
      </c>
      <c r="H780">
        <f t="shared" si="39"/>
        <v>2073</v>
      </c>
      <c r="X780" t="e" vm="314">
        <v>#VALUE!</v>
      </c>
    </row>
    <row r="781" spans="1:24" x14ac:dyDescent="0.2">
      <c r="A781" s="1" t="e" vm="354">
        <v>#VALUE!</v>
      </c>
      <c r="B781" t="e" cm="1" vm="314">
        <f t="array" ref="B781">_FV(A781,"Admin Division 1 (State/province/other)",TRUE)</f>
        <v>#VALUE!</v>
      </c>
      <c r="C781" t="e" cm="1" vm="1868">
        <f t="array" ref="C781">_FV(A781,"City")</f>
        <v>#VALUE!</v>
      </c>
      <c r="D781" cm="1" vm="1869">
        <f t="array" ref="D781">_FV(C781,"Latitude")</f>
        <v>39.746943999999999</v>
      </c>
      <c r="E781" cm="1" vm="1870">
        <f t="array" ref="E781">_FV(C781,"Longitude")</f>
        <v>-105.21083299999999</v>
      </c>
      <c r="F781">
        <f t="shared" si="37"/>
        <v>-21.470437000000004</v>
      </c>
      <c r="G781">
        <f t="shared" si="38"/>
        <v>44.64916700000002</v>
      </c>
      <c r="H781">
        <f t="shared" si="39"/>
        <v>2073</v>
      </c>
      <c r="X781" t="e" vm="314">
        <v>#VALUE!</v>
      </c>
    </row>
    <row r="782" spans="1:24" x14ac:dyDescent="0.2">
      <c r="A782" s="1" t="e" vm="354">
        <v>#VALUE!</v>
      </c>
      <c r="B782" t="e" cm="1" vm="314">
        <f t="array" ref="B782">_FV(A782,"Admin Division 1 (State/province/other)",TRUE)</f>
        <v>#VALUE!</v>
      </c>
      <c r="C782" t="e" cm="1" vm="1868">
        <f t="array" ref="C782">_FV(A782,"City")</f>
        <v>#VALUE!</v>
      </c>
      <c r="D782" cm="1" vm="1869">
        <f t="array" ref="D782">_FV(C782,"Latitude")</f>
        <v>39.746943999999999</v>
      </c>
      <c r="E782" cm="1" vm="1870">
        <f t="array" ref="E782">_FV(C782,"Longitude")</f>
        <v>-105.21083299999999</v>
      </c>
      <c r="F782">
        <f t="shared" si="37"/>
        <v>-21.470437000000004</v>
      </c>
      <c r="G782">
        <f t="shared" si="38"/>
        <v>44.64916700000002</v>
      </c>
      <c r="H782">
        <f t="shared" si="39"/>
        <v>2073</v>
      </c>
      <c r="X782" t="e" vm="314">
        <v>#VALUE!</v>
      </c>
    </row>
    <row r="783" spans="1:24" x14ac:dyDescent="0.2">
      <c r="A783" s="1" t="e" vm="355">
        <v>#VALUE!</v>
      </c>
      <c r="B783" t="e" cm="1" vm="314">
        <f t="array" ref="B783">_FV(A783,"Admin Division 1 (State/province/other)",TRUE)</f>
        <v>#VALUE!</v>
      </c>
      <c r="C783" t="e" cm="1" vm="1871">
        <f t="array" ref="C783">_FV(A783,"City")</f>
        <v>#VALUE!</v>
      </c>
      <c r="D783" cm="1" vm="1872">
        <f t="array" ref="D783">_FV(C783,"Latitude")</f>
        <v>39.521867</v>
      </c>
      <c r="E783" cm="1" vm="1873">
        <f t="array" ref="E783">_FV(C783,"Longitude")</f>
        <v>-105.306827</v>
      </c>
      <c r="F783">
        <f t="shared" si="37"/>
        <v>-21.695514000000003</v>
      </c>
      <c r="G783">
        <f t="shared" si="38"/>
        <v>44.553173000000015</v>
      </c>
      <c r="H783">
        <f t="shared" si="39"/>
        <v>2081</v>
      </c>
      <c r="X783" t="e" vm="314">
        <v>#VALUE!</v>
      </c>
    </row>
    <row r="784" spans="1:24" x14ac:dyDescent="0.2">
      <c r="A784" s="1" t="e" vm="355">
        <v>#VALUE!</v>
      </c>
      <c r="B784" t="e" cm="1" vm="314">
        <f t="array" ref="B784">_FV(A784,"Admin Division 1 (State/province/other)",TRUE)</f>
        <v>#VALUE!</v>
      </c>
      <c r="C784" t="e" cm="1" vm="1871">
        <f t="array" ref="C784">_FV(A784,"City")</f>
        <v>#VALUE!</v>
      </c>
      <c r="D784" cm="1" vm="1872">
        <f t="array" ref="D784">_FV(C784,"Latitude")</f>
        <v>39.521867</v>
      </c>
      <c r="E784" cm="1" vm="1873">
        <f t="array" ref="E784">_FV(C784,"Longitude")</f>
        <v>-105.306827</v>
      </c>
      <c r="F784">
        <f t="shared" si="37"/>
        <v>-21.695514000000003</v>
      </c>
      <c r="G784">
        <f t="shared" si="38"/>
        <v>44.553173000000015</v>
      </c>
      <c r="H784">
        <f t="shared" si="39"/>
        <v>2081</v>
      </c>
      <c r="X784" t="e" vm="314">
        <v>#VALUE!</v>
      </c>
    </row>
    <row r="785" spans="1:24" x14ac:dyDescent="0.2">
      <c r="A785" s="1" t="e" vm="355">
        <v>#VALUE!</v>
      </c>
      <c r="B785" t="e" cm="1" vm="314">
        <f t="array" ref="B785">_FV(A785,"Admin Division 1 (State/province/other)",TRUE)</f>
        <v>#VALUE!</v>
      </c>
      <c r="C785" t="e" cm="1" vm="1871">
        <f t="array" ref="C785">_FV(A785,"City")</f>
        <v>#VALUE!</v>
      </c>
      <c r="D785" cm="1" vm="1872">
        <f t="array" ref="D785">_FV(C785,"Latitude")</f>
        <v>39.521867</v>
      </c>
      <c r="E785" cm="1" vm="1873">
        <f t="array" ref="E785">_FV(C785,"Longitude")</f>
        <v>-105.306827</v>
      </c>
      <c r="F785">
        <f t="shared" si="37"/>
        <v>-21.695514000000003</v>
      </c>
      <c r="G785">
        <f t="shared" si="38"/>
        <v>44.553173000000015</v>
      </c>
      <c r="H785">
        <f t="shared" si="39"/>
        <v>2081</v>
      </c>
      <c r="X785" t="e" vm="314">
        <v>#VALUE!</v>
      </c>
    </row>
    <row r="786" spans="1:24" x14ac:dyDescent="0.2">
      <c r="A786" s="1" t="e" vm="355">
        <v>#VALUE!</v>
      </c>
      <c r="B786" t="e" cm="1" vm="314">
        <f t="array" ref="B786">_FV(A786,"Admin Division 1 (State/province/other)",TRUE)</f>
        <v>#VALUE!</v>
      </c>
      <c r="C786" t="e" cm="1" vm="1871">
        <f t="array" ref="C786">_FV(A786,"City")</f>
        <v>#VALUE!</v>
      </c>
      <c r="D786" cm="1" vm="1872">
        <f t="array" ref="D786">_FV(C786,"Latitude")</f>
        <v>39.521867</v>
      </c>
      <c r="E786" cm="1" vm="1873">
        <f t="array" ref="E786">_FV(C786,"Longitude")</f>
        <v>-105.306827</v>
      </c>
      <c r="F786">
        <f t="shared" si="37"/>
        <v>-21.695514000000003</v>
      </c>
      <c r="G786">
        <f t="shared" si="38"/>
        <v>44.553173000000015</v>
      </c>
      <c r="H786">
        <f t="shared" si="39"/>
        <v>2081</v>
      </c>
      <c r="X786" t="e" vm="314">
        <v>#VALUE!</v>
      </c>
    </row>
    <row r="787" spans="1:24" x14ac:dyDescent="0.2">
      <c r="A787" s="1" t="e" vm="355">
        <v>#VALUE!</v>
      </c>
      <c r="B787" t="e" cm="1" vm="314">
        <f t="array" ref="B787">_FV(A787,"Admin Division 1 (State/province/other)",TRUE)</f>
        <v>#VALUE!</v>
      </c>
      <c r="C787" t="e" cm="1" vm="1871">
        <f t="array" ref="C787">_FV(A787,"City")</f>
        <v>#VALUE!</v>
      </c>
      <c r="D787" cm="1" vm="1872">
        <f t="array" ref="D787">_FV(C787,"Latitude")</f>
        <v>39.521867</v>
      </c>
      <c r="E787" cm="1" vm="1873">
        <f t="array" ref="E787">_FV(C787,"Longitude")</f>
        <v>-105.306827</v>
      </c>
      <c r="F787">
        <f t="shared" si="37"/>
        <v>-21.695514000000003</v>
      </c>
      <c r="G787">
        <f t="shared" si="38"/>
        <v>44.553173000000015</v>
      </c>
      <c r="H787">
        <f t="shared" si="39"/>
        <v>2081</v>
      </c>
      <c r="X787" t="e" vm="314">
        <v>#VALUE!</v>
      </c>
    </row>
    <row r="788" spans="1:24" x14ac:dyDescent="0.2">
      <c r="A788" s="1" t="e" vm="355">
        <v>#VALUE!</v>
      </c>
      <c r="B788" t="e" cm="1" vm="314">
        <f t="array" ref="B788">_FV(A788,"Admin Division 1 (State/province/other)",TRUE)</f>
        <v>#VALUE!</v>
      </c>
      <c r="C788" t="e" cm="1" vm="1871">
        <f t="array" ref="C788">_FV(A788,"City")</f>
        <v>#VALUE!</v>
      </c>
      <c r="D788" cm="1" vm="1872">
        <f t="array" ref="D788">_FV(C788,"Latitude")</f>
        <v>39.521867</v>
      </c>
      <c r="E788" cm="1" vm="1873">
        <f t="array" ref="E788">_FV(C788,"Longitude")</f>
        <v>-105.306827</v>
      </c>
      <c r="F788">
        <f t="shared" si="37"/>
        <v>-21.695514000000003</v>
      </c>
      <c r="G788">
        <f t="shared" si="38"/>
        <v>44.553173000000015</v>
      </c>
      <c r="H788">
        <f t="shared" si="39"/>
        <v>2081</v>
      </c>
      <c r="X788" t="e" vm="314">
        <v>#VALUE!</v>
      </c>
    </row>
    <row r="789" spans="1:24" x14ac:dyDescent="0.2">
      <c r="A789" s="1" t="e" vm="355">
        <v>#VALUE!</v>
      </c>
      <c r="B789" t="e" cm="1" vm="314">
        <f t="array" ref="B789">_FV(A789,"Admin Division 1 (State/province/other)",TRUE)</f>
        <v>#VALUE!</v>
      </c>
      <c r="C789" t="e" cm="1" vm="1871">
        <f t="array" ref="C789">_FV(A789,"City")</f>
        <v>#VALUE!</v>
      </c>
      <c r="D789" cm="1" vm="1872">
        <f t="array" ref="D789">_FV(C789,"Latitude")</f>
        <v>39.521867</v>
      </c>
      <c r="E789" cm="1" vm="1873">
        <f t="array" ref="E789">_FV(C789,"Longitude")</f>
        <v>-105.306827</v>
      </c>
      <c r="F789">
        <f t="shared" si="37"/>
        <v>-21.695514000000003</v>
      </c>
      <c r="G789">
        <f t="shared" si="38"/>
        <v>44.553173000000015</v>
      </c>
      <c r="H789">
        <f t="shared" si="39"/>
        <v>2081</v>
      </c>
      <c r="X789" t="e" vm="314">
        <v>#VALUE!</v>
      </c>
    </row>
    <row r="790" spans="1:24" x14ac:dyDescent="0.2">
      <c r="A790" s="1" t="e" vm="355">
        <v>#VALUE!</v>
      </c>
      <c r="B790" t="e" cm="1" vm="314">
        <f t="array" ref="B790">_FV(A790,"Admin Division 1 (State/province/other)",TRUE)</f>
        <v>#VALUE!</v>
      </c>
      <c r="C790" t="e" cm="1" vm="1871">
        <f t="array" ref="C790">_FV(A790,"City")</f>
        <v>#VALUE!</v>
      </c>
      <c r="D790" cm="1" vm="1872">
        <f t="array" ref="D790">_FV(C790,"Latitude")</f>
        <v>39.521867</v>
      </c>
      <c r="E790" cm="1" vm="1873">
        <f t="array" ref="E790">_FV(C790,"Longitude")</f>
        <v>-105.306827</v>
      </c>
      <c r="F790">
        <f t="shared" si="37"/>
        <v>-21.695514000000003</v>
      </c>
      <c r="G790">
        <f t="shared" si="38"/>
        <v>44.553173000000015</v>
      </c>
      <c r="H790">
        <f t="shared" si="39"/>
        <v>2081</v>
      </c>
      <c r="X790" t="e" vm="314">
        <v>#VALUE!</v>
      </c>
    </row>
    <row r="791" spans="1:24" x14ac:dyDescent="0.2">
      <c r="A791" s="1" t="e" vm="355">
        <v>#VALUE!</v>
      </c>
      <c r="B791" t="e" cm="1" vm="314">
        <f t="array" ref="B791">_FV(A791,"Admin Division 1 (State/province/other)",TRUE)</f>
        <v>#VALUE!</v>
      </c>
      <c r="C791" t="e" cm="1" vm="1871">
        <f t="array" ref="C791">_FV(A791,"City")</f>
        <v>#VALUE!</v>
      </c>
      <c r="D791" cm="1" vm="1872">
        <f t="array" ref="D791">_FV(C791,"Latitude")</f>
        <v>39.521867</v>
      </c>
      <c r="E791" cm="1" vm="1873">
        <f t="array" ref="E791">_FV(C791,"Longitude")</f>
        <v>-105.306827</v>
      </c>
      <c r="F791">
        <f t="shared" si="37"/>
        <v>-21.695514000000003</v>
      </c>
      <c r="G791">
        <f t="shared" si="38"/>
        <v>44.553173000000015</v>
      </c>
      <c r="H791">
        <f t="shared" si="39"/>
        <v>2081</v>
      </c>
      <c r="X791" t="e" vm="314">
        <v>#VALUE!</v>
      </c>
    </row>
    <row r="792" spans="1:24" x14ac:dyDescent="0.2">
      <c r="A792" s="1" t="e" vm="355">
        <v>#VALUE!</v>
      </c>
      <c r="B792" t="e" cm="1" vm="314">
        <f t="array" ref="B792">_FV(A792,"Admin Division 1 (State/province/other)",TRUE)</f>
        <v>#VALUE!</v>
      </c>
      <c r="C792" t="e" cm="1" vm="1871">
        <f t="array" ref="C792">_FV(A792,"City")</f>
        <v>#VALUE!</v>
      </c>
      <c r="D792" cm="1" vm="1872">
        <f t="array" ref="D792">_FV(C792,"Latitude")</f>
        <v>39.521867</v>
      </c>
      <c r="E792" cm="1" vm="1873">
        <f t="array" ref="E792">_FV(C792,"Longitude")</f>
        <v>-105.306827</v>
      </c>
      <c r="F792">
        <f t="shared" si="37"/>
        <v>-21.695514000000003</v>
      </c>
      <c r="G792">
        <f t="shared" si="38"/>
        <v>44.553173000000015</v>
      </c>
      <c r="H792">
        <f t="shared" si="39"/>
        <v>2081</v>
      </c>
      <c r="X792" t="e" vm="314">
        <v>#VALUE!</v>
      </c>
    </row>
    <row r="793" spans="1:24" x14ac:dyDescent="0.2">
      <c r="A793" s="1" t="e" vm="355">
        <v>#VALUE!</v>
      </c>
      <c r="B793" t="e" cm="1" vm="314">
        <f t="array" ref="B793">_FV(A793,"Admin Division 1 (State/province/other)",TRUE)</f>
        <v>#VALUE!</v>
      </c>
      <c r="C793" t="e" cm="1" vm="1871">
        <f t="array" ref="C793">_FV(A793,"City")</f>
        <v>#VALUE!</v>
      </c>
      <c r="D793" cm="1" vm="1872">
        <f t="array" ref="D793">_FV(C793,"Latitude")</f>
        <v>39.521867</v>
      </c>
      <c r="E793" cm="1" vm="1873">
        <f t="array" ref="E793">_FV(C793,"Longitude")</f>
        <v>-105.306827</v>
      </c>
      <c r="F793">
        <f t="shared" si="37"/>
        <v>-21.695514000000003</v>
      </c>
      <c r="G793">
        <f t="shared" si="38"/>
        <v>44.553173000000015</v>
      </c>
      <c r="H793">
        <f t="shared" si="39"/>
        <v>2081</v>
      </c>
      <c r="X793" t="e" vm="314">
        <v>#VALUE!</v>
      </c>
    </row>
    <row r="794" spans="1:24" x14ac:dyDescent="0.2">
      <c r="A794" s="1" t="e" vm="355">
        <v>#VALUE!</v>
      </c>
      <c r="B794" t="e" cm="1" vm="314">
        <f t="array" ref="B794">_FV(A794,"Admin Division 1 (State/province/other)",TRUE)</f>
        <v>#VALUE!</v>
      </c>
      <c r="C794" t="e" cm="1" vm="1871">
        <f t="array" ref="C794">_FV(A794,"City")</f>
        <v>#VALUE!</v>
      </c>
      <c r="D794" cm="1" vm="1872">
        <f t="array" ref="D794">_FV(C794,"Latitude")</f>
        <v>39.521867</v>
      </c>
      <c r="E794" cm="1" vm="1873">
        <f t="array" ref="E794">_FV(C794,"Longitude")</f>
        <v>-105.306827</v>
      </c>
      <c r="F794">
        <f t="shared" si="37"/>
        <v>-21.695514000000003</v>
      </c>
      <c r="G794">
        <f t="shared" si="38"/>
        <v>44.553173000000015</v>
      </c>
      <c r="H794">
        <f t="shared" si="39"/>
        <v>2081</v>
      </c>
      <c r="X794" t="e" vm="314">
        <v>#VALUE!</v>
      </c>
    </row>
    <row r="795" spans="1:24" x14ac:dyDescent="0.2">
      <c r="A795" s="1" t="e" vm="355">
        <v>#VALUE!</v>
      </c>
      <c r="B795" t="e" cm="1" vm="314">
        <f t="array" ref="B795">_FV(A795,"Admin Division 1 (State/province/other)",TRUE)</f>
        <v>#VALUE!</v>
      </c>
      <c r="C795" t="e" cm="1" vm="1871">
        <f t="array" ref="C795">_FV(A795,"City")</f>
        <v>#VALUE!</v>
      </c>
      <c r="D795" cm="1" vm="1872">
        <f t="array" ref="D795">_FV(C795,"Latitude")</f>
        <v>39.521867</v>
      </c>
      <c r="E795" cm="1" vm="1873">
        <f t="array" ref="E795">_FV(C795,"Longitude")</f>
        <v>-105.306827</v>
      </c>
      <c r="F795">
        <f t="shared" si="37"/>
        <v>-21.695514000000003</v>
      </c>
      <c r="G795">
        <f t="shared" si="38"/>
        <v>44.553173000000015</v>
      </c>
      <c r="H795">
        <f t="shared" si="39"/>
        <v>2081</v>
      </c>
      <c r="X795" t="e" vm="314">
        <v>#VALUE!</v>
      </c>
    </row>
    <row r="796" spans="1:24" x14ac:dyDescent="0.2">
      <c r="A796" s="1" t="e" vm="355">
        <v>#VALUE!</v>
      </c>
      <c r="B796" t="e" cm="1" vm="314">
        <f t="array" ref="B796">_FV(A796,"Admin Division 1 (State/province/other)",TRUE)</f>
        <v>#VALUE!</v>
      </c>
      <c r="C796" t="e" cm="1" vm="1871">
        <f t="array" ref="C796">_FV(A796,"City")</f>
        <v>#VALUE!</v>
      </c>
      <c r="D796" cm="1" vm="1872">
        <f t="array" ref="D796">_FV(C796,"Latitude")</f>
        <v>39.521867</v>
      </c>
      <c r="E796" cm="1" vm="1873">
        <f t="array" ref="E796">_FV(C796,"Longitude")</f>
        <v>-105.306827</v>
      </c>
      <c r="F796">
        <f t="shared" si="37"/>
        <v>-21.695514000000003</v>
      </c>
      <c r="G796">
        <f t="shared" si="38"/>
        <v>44.553173000000015</v>
      </c>
      <c r="H796">
        <f t="shared" si="39"/>
        <v>2081</v>
      </c>
      <c r="X796" t="e" vm="314">
        <v>#VALUE!</v>
      </c>
    </row>
    <row r="797" spans="1:24" x14ac:dyDescent="0.2">
      <c r="A797" s="1" t="e" vm="355">
        <v>#VALUE!</v>
      </c>
      <c r="B797" t="e" cm="1" vm="314">
        <f t="array" ref="B797">_FV(A797,"Admin Division 1 (State/province/other)",TRUE)</f>
        <v>#VALUE!</v>
      </c>
      <c r="C797" t="e" cm="1" vm="1871">
        <f t="array" ref="C797">_FV(A797,"City")</f>
        <v>#VALUE!</v>
      </c>
      <c r="D797" cm="1" vm="1872">
        <f t="array" ref="D797">_FV(C797,"Latitude")</f>
        <v>39.521867</v>
      </c>
      <c r="E797" cm="1" vm="1873">
        <f t="array" ref="E797">_FV(C797,"Longitude")</f>
        <v>-105.306827</v>
      </c>
      <c r="F797">
        <f t="shared" si="37"/>
        <v>-21.695514000000003</v>
      </c>
      <c r="G797">
        <f t="shared" si="38"/>
        <v>44.553173000000015</v>
      </c>
      <c r="H797">
        <f t="shared" si="39"/>
        <v>2081</v>
      </c>
      <c r="X797" t="e" vm="314">
        <v>#VALUE!</v>
      </c>
    </row>
    <row r="798" spans="1:24" x14ac:dyDescent="0.2">
      <c r="A798" s="1" t="e" vm="356">
        <v>#VALUE!</v>
      </c>
      <c r="B798" t="e" cm="1" vm="314">
        <f t="array" ref="B798">_FV(A798,"Admin Division 1 (State/province/other)",TRUE)</f>
        <v>#VALUE!</v>
      </c>
      <c r="C798" t="e" cm="1" vm="1874">
        <f t="array" ref="C798">_FV(A798,"City")</f>
        <v>#VALUE!</v>
      </c>
      <c r="D798" cm="1" vm="1875">
        <f t="array" ref="D798">_FV(C798,"Latitude")</f>
        <v>39.633516999999998</v>
      </c>
      <c r="E798" cm="1" vm="1876">
        <f t="array" ref="E798">_FV(C798,"Longitude")</f>
        <v>-105.32888800000001</v>
      </c>
      <c r="F798">
        <f t="shared" si="37"/>
        <v>-21.583864000000005</v>
      </c>
      <c r="G798">
        <f t="shared" si="38"/>
        <v>44.531112000000007</v>
      </c>
      <c r="H798">
        <f t="shared" si="39"/>
        <v>2075</v>
      </c>
      <c r="X798" t="e" vm="314">
        <v>#VALUE!</v>
      </c>
    </row>
    <row r="799" spans="1:24" x14ac:dyDescent="0.2">
      <c r="A799" s="1" t="e" vm="356">
        <v>#VALUE!</v>
      </c>
      <c r="B799" t="e" cm="1" vm="314">
        <f t="array" ref="B799">_FV(A799,"Admin Division 1 (State/province/other)",TRUE)</f>
        <v>#VALUE!</v>
      </c>
      <c r="C799" t="e" cm="1" vm="1874">
        <f t="array" ref="C799">_FV(A799,"City")</f>
        <v>#VALUE!</v>
      </c>
      <c r="D799" cm="1" vm="1875">
        <f t="array" ref="D799">_FV(C799,"Latitude")</f>
        <v>39.633516999999998</v>
      </c>
      <c r="E799" cm="1" vm="1876">
        <f t="array" ref="E799">_FV(C799,"Longitude")</f>
        <v>-105.32888800000001</v>
      </c>
      <c r="F799">
        <f t="shared" si="37"/>
        <v>-21.583864000000005</v>
      </c>
      <c r="G799">
        <f t="shared" si="38"/>
        <v>44.531112000000007</v>
      </c>
      <c r="H799">
        <f t="shared" si="39"/>
        <v>2075</v>
      </c>
      <c r="X799" t="e" vm="314">
        <v>#VALUE!</v>
      </c>
    </row>
    <row r="800" spans="1:24" x14ac:dyDescent="0.2">
      <c r="A800" s="1" t="e" vm="356">
        <v>#VALUE!</v>
      </c>
      <c r="B800" t="e" cm="1" vm="314">
        <f t="array" ref="B800">_FV(A800,"Admin Division 1 (State/province/other)",TRUE)</f>
        <v>#VALUE!</v>
      </c>
      <c r="C800" t="e" cm="1" vm="1874">
        <f t="array" ref="C800">_FV(A800,"City")</f>
        <v>#VALUE!</v>
      </c>
      <c r="D800" cm="1" vm="1875">
        <f t="array" ref="D800">_FV(C800,"Latitude")</f>
        <v>39.633516999999998</v>
      </c>
      <c r="E800" cm="1" vm="1876">
        <f t="array" ref="E800">_FV(C800,"Longitude")</f>
        <v>-105.32888800000001</v>
      </c>
      <c r="F800">
        <f t="shared" si="37"/>
        <v>-21.583864000000005</v>
      </c>
      <c r="G800">
        <f t="shared" si="38"/>
        <v>44.531112000000007</v>
      </c>
      <c r="H800">
        <f t="shared" si="39"/>
        <v>2075</v>
      </c>
      <c r="X800" t="e" vm="314">
        <v>#VALUE!</v>
      </c>
    </row>
    <row r="801" spans="1:24" x14ac:dyDescent="0.2">
      <c r="A801" s="1" t="e" vm="356">
        <v>#VALUE!</v>
      </c>
      <c r="B801" t="e" cm="1" vm="314">
        <f t="array" ref="B801">_FV(A801,"Admin Division 1 (State/province/other)",TRUE)</f>
        <v>#VALUE!</v>
      </c>
      <c r="C801" t="e" cm="1" vm="1874">
        <f t="array" ref="C801">_FV(A801,"City")</f>
        <v>#VALUE!</v>
      </c>
      <c r="D801" cm="1" vm="1875">
        <f t="array" ref="D801">_FV(C801,"Latitude")</f>
        <v>39.633516999999998</v>
      </c>
      <c r="E801" cm="1" vm="1876">
        <f t="array" ref="E801">_FV(C801,"Longitude")</f>
        <v>-105.32888800000001</v>
      </c>
      <c r="F801">
        <f t="shared" si="37"/>
        <v>-21.583864000000005</v>
      </c>
      <c r="G801">
        <f t="shared" si="38"/>
        <v>44.531112000000007</v>
      </c>
      <c r="H801">
        <f t="shared" si="39"/>
        <v>2075</v>
      </c>
      <c r="X801" t="e" vm="314">
        <v>#VALUE!</v>
      </c>
    </row>
    <row r="802" spans="1:24" x14ac:dyDescent="0.2">
      <c r="A802" s="1" t="e" vm="356">
        <v>#VALUE!</v>
      </c>
      <c r="B802" t="e" cm="1" vm="314">
        <f t="array" ref="B802">_FV(A802,"Admin Division 1 (State/province/other)",TRUE)</f>
        <v>#VALUE!</v>
      </c>
      <c r="C802" t="e" cm="1" vm="1874">
        <f t="array" ref="C802">_FV(A802,"City")</f>
        <v>#VALUE!</v>
      </c>
      <c r="D802" cm="1" vm="1875">
        <f t="array" ref="D802">_FV(C802,"Latitude")</f>
        <v>39.633516999999998</v>
      </c>
      <c r="E802" cm="1" vm="1876">
        <f t="array" ref="E802">_FV(C802,"Longitude")</f>
        <v>-105.32888800000001</v>
      </c>
      <c r="F802">
        <f t="shared" si="37"/>
        <v>-21.583864000000005</v>
      </c>
      <c r="G802">
        <f t="shared" si="38"/>
        <v>44.531112000000007</v>
      </c>
      <c r="H802">
        <f t="shared" si="39"/>
        <v>2075</v>
      </c>
      <c r="X802" t="e" vm="314">
        <v>#VALUE!</v>
      </c>
    </row>
    <row r="803" spans="1:24" x14ac:dyDescent="0.2">
      <c r="A803" s="1" t="e" vm="356">
        <v>#VALUE!</v>
      </c>
      <c r="B803" t="e" cm="1" vm="314">
        <f t="array" ref="B803">_FV(A803,"Admin Division 1 (State/province/other)",TRUE)</f>
        <v>#VALUE!</v>
      </c>
      <c r="C803" t="e" cm="1" vm="1874">
        <f t="array" ref="C803">_FV(A803,"City")</f>
        <v>#VALUE!</v>
      </c>
      <c r="D803" cm="1" vm="1875">
        <f t="array" ref="D803">_FV(C803,"Latitude")</f>
        <v>39.633516999999998</v>
      </c>
      <c r="E803" cm="1" vm="1876">
        <f t="array" ref="E803">_FV(C803,"Longitude")</f>
        <v>-105.32888800000001</v>
      </c>
      <c r="F803">
        <f t="shared" si="37"/>
        <v>-21.583864000000005</v>
      </c>
      <c r="G803">
        <f t="shared" si="38"/>
        <v>44.531112000000007</v>
      </c>
      <c r="H803">
        <f t="shared" si="39"/>
        <v>2075</v>
      </c>
      <c r="X803" t="e" vm="314">
        <v>#VALUE!</v>
      </c>
    </row>
    <row r="804" spans="1:24" x14ac:dyDescent="0.2">
      <c r="A804" s="1" t="e" vm="356">
        <v>#VALUE!</v>
      </c>
      <c r="B804" t="e" cm="1" vm="314">
        <f t="array" ref="B804">_FV(A804,"Admin Division 1 (State/province/other)",TRUE)</f>
        <v>#VALUE!</v>
      </c>
      <c r="C804" t="e" cm="1" vm="1874">
        <f t="array" ref="C804">_FV(A804,"City")</f>
        <v>#VALUE!</v>
      </c>
      <c r="D804" cm="1" vm="1875">
        <f t="array" ref="D804">_FV(C804,"Latitude")</f>
        <v>39.633516999999998</v>
      </c>
      <c r="E804" cm="1" vm="1876">
        <f t="array" ref="E804">_FV(C804,"Longitude")</f>
        <v>-105.32888800000001</v>
      </c>
      <c r="F804">
        <f t="shared" si="37"/>
        <v>-21.583864000000005</v>
      </c>
      <c r="G804">
        <f t="shared" si="38"/>
        <v>44.531112000000007</v>
      </c>
      <c r="H804">
        <f t="shared" si="39"/>
        <v>2075</v>
      </c>
      <c r="X804" t="e" vm="314">
        <v>#VALUE!</v>
      </c>
    </row>
    <row r="805" spans="1:24" x14ac:dyDescent="0.2">
      <c r="A805" s="1" t="e" vm="356">
        <v>#VALUE!</v>
      </c>
      <c r="B805" t="e" cm="1" vm="314">
        <f t="array" ref="B805">_FV(A805,"Admin Division 1 (State/province/other)",TRUE)</f>
        <v>#VALUE!</v>
      </c>
      <c r="C805" t="e" cm="1" vm="1874">
        <f t="array" ref="C805">_FV(A805,"City")</f>
        <v>#VALUE!</v>
      </c>
      <c r="D805" cm="1" vm="1875">
        <f t="array" ref="D805">_FV(C805,"Latitude")</f>
        <v>39.633516999999998</v>
      </c>
      <c r="E805" cm="1" vm="1876">
        <f t="array" ref="E805">_FV(C805,"Longitude")</f>
        <v>-105.32888800000001</v>
      </c>
      <c r="F805">
        <f t="shared" si="37"/>
        <v>-21.583864000000005</v>
      </c>
      <c r="G805">
        <f t="shared" si="38"/>
        <v>44.531112000000007</v>
      </c>
      <c r="H805">
        <f t="shared" si="39"/>
        <v>2075</v>
      </c>
      <c r="X805" t="e" vm="314">
        <v>#VALUE!</v>
      </c>
    </row>
    <row r="806" spans="1:24" x14ac:dyDescent="0.2">
      <c r="A806" s="1" t="e" vm="356">
        <v>#VALUE!</v>
      </c>
      <c r="B806" t="e" cm="1" vm="314">
        <f t="array" ref="B806">_FV(A806,"Admin Division 1 (State/province/other)",TRUE)</f>
        <v>#VALUE!</v>
      </c>
      <c r="C806" t="e" cm="1" vm="1874">
        <f t="array" ref="C806">_FV(A806,"City")</f>
        <v>#VALUE!</v>
      </c>
      <c r="D806" cm="1" vm="1875">
        <f t="array" ref="D806">_FV(C806,"Latitude")</f>
        <v>39.633516999999998</v>
      </c>
      <c r="E806" cm="1" vm="1876">
        <f t="array" ref="E806">_FV(C806,"Longitude")</f>
        <v>-105.32888800000001</v>
      </c>
      <c r="F806">
        <f t="shared" si="37"/>
        <v>-21.583864000000005</v>
      </c>
      <c r="G806">
        <f t="shared" si="38"/>
        <v>44.531112000000007</v>
      </c>
      <c r="H806">
        <f t="shared" si="39"/>
        <v>2075</v>
      </c>
      <c r="X806" t="e" vm="314">
        <v>#VALUE!</v>
      </c>
    </row>
    <row r="807" spans="1:24" x14ac:dyDescent="0.2">
      <c r="A807" s="1" t="e" vm="356">
        <v>#VALUE!</v>
      </c>
      <c r="B807" t="e" cm="1" vm="314">
        <f t="array" ref="B807">_FV(A807,"Admin Division 1 (State/province/other)",TRUE)</f>
        <v>#VALUE!</v>
      </c>
      <c r="C807" t="e" cm="1" vm="1874">
        <f t="array" ref="C807">_FV(A807,"City")</f>
        <v>#VALUE!</v>
      </c>
      <c r="D807" cm="1" vm="1875">
        <f t="array" ref="D807">_FV(C807,"Latitude")</f>
        <v>39.633516999999998</v>
      </c>
      <c r="E807" cm="1" vm="1876">
        <f t="array" ref="E807">_FV(C807,"Longitude")</f>
        <v>-105.32888800000001</v>
      </c>
      <c r="F807">
        <f t="shared" si="37"/>
        <v>-21.583864000000005</v>
      </c>
      <c r="G807">
        <f t="shared" si="38"/>
        <v>44.531112000000007</v>
      </c>
      <c r="H807">
        <f t="shared" si="39"/>
        <v>2075</v>
      </c>
      <c r="X807" t="e" vm="314">
        <v>#VALUE!</v>
      </c>
    </row>
    <row r="808" spans="1:24" x14ac:dyDescent="0.2">
      <c r="A808" s="1" t="e" vm="356">
        <v>#VALUE!</v>
      </c>
      <c r="B808" t="e" cm="1" vm="314">
        <f t="array" ref="B808">_FV(A808,"Admin Division 1 (State/province/other)",TRUE)</f>
        <v>#VALUE!</v>
      </c>
      <c r="C808" t="e" cm="1" vm="1874">
        <f t="array" ref="C808">_FV(A808,"City")</f>
        <v>#VALUE!</v>
      </c>
      <c r="D808" cm="1" vm="1875">
        <f t="array" ref="D808">_FV(C808,"Latitude")</f>
        <v>39.633516999999998</v>
      </c>
      <c r="E808" cm="1" vm="1876">
        <f t="array" ref="E808">_FV(C808,"Longitude")</f>
        <v>-105.32888800000001</v>
      </c>
      <c r="F808">
        <f t="shared" si="37"/>
        <v>-21.583864000000005</v>
      </c>
      <c r="G808">
        <f t="shared" si="38"/>
        <v>44.531112000000007</v>
      </c>
      <c r="H808">
        <f t="shared" si="39"/>
        <v>2075</v>
      </c>
      <c r="X808" t="e" vm="314">
        <v>#VALUE!</v>
      </c>
    </row>
    <row r="809" spans="1:24" x14ac:dyDescent="0.2">
      <c r="A809" s="1" t="e" vm="356">
        <v>#VALUE!</v>
      </c>
      <c r="B809" t="e" cm="1" vm="314">
        <f t="array" ref="B809">_FV(A809,"Admin Division 1 (State/province/other)",TRUE)</f>
        <v>#VALUE!</v>
      </c>
      <c r="C809" t="e" cm="1" vm="1874">
        <f t="array" ref="C809">_FV(A809,"City")</f>
        <v>#VALUE!</v>
      </c>
      <c r="D809" cm="1" vm="1875">
        <f t="array" ref="D809">_FV(C809,"Latitude")</f>
        <v>39.633516999999998</v>
      </c>
      <c r="E809" cm="1" vm="1876">
        <f t="array" ref="E809">_FV(C809,"Longitude")</f>
        <v>-105.32888800000001</v>
      </c>
      <c r="F809">
        <f t="shared" si="37"/>
        <v>-21.583864000000005</v>
      </c>
      <c r="G809">
        <f t="shared" si="38"/>
        <v>44.531112000000007</v>
      </c>
      <c r="H809">
        <f t="shared" si="39"/>
        <v>2075</v>
      </c>
      <c r="X809" t="e" vm="314">
        <v>#VALUE!</v>
      </c>
    </row>
    <row r="810" spans="1:24" x14ac:dyDescent="0.2">
      <c r="A810" s="1" t="e" vm="356">
        <v>#VALUE!</v>
      </c>
      <c r="B810" t="e" cm="1" vm="314">
        <f t="array" ref="B810">_FV(A810,"Admin Division 1 (State/province/other)",TRUE)</f>
        <v>#VALUE!</v>
      </c>
      <c r="C810" t="e" cm="1" vm="1874">
        <f t="array" ref="C810">_FV(A810,"City")</f>
        <v>#VALUE!</v>
      </c>
      <c r="D810" cm="1" vm="1875">
        <f t="array" ref="D810">_FV(C810,"Latitude")</f>
        <v>39.633516999999998</v>
      </c>
      <c r="E810" cm="1" vm="1876">
        <f t="array" ref="E810">_FV(C810,"Longitude")</f>
        <v>-105.32888800000001</v>
      </c>
      <c r="F810">
        <f t="shared" si="37"/>
        <v>-21.583864000000005</v>
      </c>
      <c r="G810">
        <f t="shared" si="38"/>
        <v>44.531112000000007</v>
      </c>
      <c r="H810">
        <f t="shared" si="39"/>
        <v>2075</v>
      </c>
      <c r="X810" t="e" vm="314">
        <v>#VALUE!</v>
      </c>
    </row>
    <row r="811" spans="1:24" x14ac:dyDescent="0.2">
      <c r="A811" s="1" t="e" vm="356">
        <v>#VALUE!</v>
      </c>
      <c r="B811" t="e" cm="1" vm="314">
        <f t="array" ref="B811">_FV(A811,"Admin Division 1 (State/province/other)",TRUE)</f>
        <v>#VALUE!</v>
      </c>
      <c r="C811" t="e" cm="1" vm="1874">
        <f t="array" ref="C811">_FV(A811,"City")</f>
        <v>#VALUE!</v>
      </c>
      <c r="D811" cm="1" vm="1875">
        <f t="array" ref="D811">_FV(C811,"Latitude")</f>
        <v>39.633516999999998</v>
      </c>
      <c r="E811" cm="1" vm="1876">
        <f t="array" ref="E811">_FV(C811,"Longitude")</f>
        <v>-105.32888800000001</v>
      </c>
      <c r="F811">
        <f t="shared" si="37"/>
        <v>-21.583864000000005</v>
      </c>
      <c r="G811">
        <f t="shared" si="38"/>
        <v>44.531112000000007</v>
      </c>
      <c r="H811">
        <f t="shared" si="39"/>
        <v>2075</v>
      </c>
      <c r="X811" t="e" vm="314">
        <v>#VALUE!</v>
      </c>
    </row>
    <row r="812" spans="1:24" x14ac:dyDescent="0.2">
      <c r="A812" s="1" t="e" vm="356">
        <v>#VALUE!</v>
      </c>
      <c r="B812" t="e" cm="1" vm="314">
        <f t="array" ref="B812">_FV(A812,"Admin Division 1 (State/province/other)",TRUE)</f>
        <v>#VALUE!</v>
      </c>
      <c r="C812" t="e" cm="1" vm="1874">
        <f t="array" ref="C812">_FV(A812,"City")</f>
        <v>#VALUE!</v>
      </c>
      <c r="D812" cm="1" vm="1875">
        <f t="array" ref="D812">_FV(C812,"Latitude")</f>
        <v>39.633516999999998</v>
      </c>
      <c r="E812" cm="1" vm="1876">
        <f t="array" ref="E812">_FV(C812,"Longitude")</f>
        <v>-105.32888800000001</v>
      </c>
      <c r="F812">
        <f t="shared" si="37"/>
        <v>-21.583864000000005</v>
      </c>
      <c r="G812">
        <f t="shared" si="38"/>
        <v>44.531112000000007</v>
      </c>
      <c r="H812">
        <f t="shared" si="39"/>
        <v>2075</v>
      </c>
      <c r="X812" t="e" vm="314">
        <v>#VALUE!</v>
      </c>
    </row>
    <row r="813" spans="1:24" x14ac:dyDescent="0.2">
      <c r="A813" s="1" t="e" vm="357">
        <v>#VALUE!</v>
      </c>
      <c r="B813" t="e" cm="1" vm="314">
        <f t="array" ref="B813">_FV(A813,"Admin Division 1 (State/province/other)",TRUE)</f>
        <v>#VALUE!</v>
      </c>
      <c r="C813" t="e" cm="1" vm="1877">
        <f t="array" ref="C813">_FV(A813,"City")</f>
        <v>#VALUE!</v>
      </c>
      <c r="D813" cm="1" vm="1878">
        <f t="array" ref="D813">_FV(C813,"Latitude")</f>
        <v>39.577500000000001</v>
      </c>
      <c r="E813" cm="1" vm="1879">
        <f t="array" ref="E813">_FV(C813,"Longitude")</f>
        <v>-106.096667</v>
      </c>
      <c r="F813">
        <f t="shared" si="37"/>
        <v>-21.639881000000003</v>
      </c>
      <c r="G813">
        <f t="shared" si="38"/>
        <v>43.763333000000017</v>
      </c>
      <c r="H813">
        <f t="shared" si="39"/>
        <v>2057</v>
      </c>
      <c r="X813" t="e" vm="314">
        <v>#VALUE!</v>
      </c>
    </row>
    <row r="814" spans="1:24" x14ac:dyDescent="0.2">
      <c r="A814" s="1" t="e" vm="357">
        <v>#VALUE!</v>
      </c>
      <c r="B814" t="e" cm="1" vm="314">
        <f t="array" ref="B814">_FV(A814,"Admin Division 1 (State/province/other)",TRUE)</f>
        <v>#VALUE!</v>
      </c>
      <c r="C814" t="e" cm="1" vm="1877">
        <f t="array" ref="C814">_FV(A814,"City")</f>
        <v>#VALUE!</v>
      </c>
      <c r="D814" cm="1" vm="1878">
        <f t="array" ref="D814">_FV(C814,"Latitude")</f>
        <v>39.577500000000001</v>
      </c>
      <c r="E814" cm="1" vm="1879">
        <f t="array" ref="E814">_FV(C814,"Longitude")</f>
        <v>-106.096667</v>
      </c>
      <c r="F814">
        <f t="shared" si="37"/>
        <v>-21.639881000000003</v>
      </c>
      <c r="G814">
        <f t="shared" si="38"/>
        <v>43.763333000000017</v>
      </c>
      <c r="H814">
        <f t="shared" si="39"/>
        <v>2057</v>
      </c>
      <c r="X814" t="e" vm="314">
        <v>#VALUE!</v>
      </c>
    </row>
    <row r="815" spans="1:24" x14ac:dyDescent="0.2">
      <c r="A815" s="1" t="e" vm="357">
        <v>#VALUE!</v>
      </c>
      <c r="B815" t="e" cm="1" vm="314">
        <f t="array" ref="B815">_FV(A815,"Admin Division 1 (State/province/other)",TRUE)</f>
        <v>#VALUE!</v>
      </c>
      <c r="C815" t="e" cm="1" vm="1877">
        <f t="array" ref="C815">_FV(A815,"City")</f>
        <v>#VALUE!</v>
      </c>
      <c r="D815" cm="1" vm="1878">
        <f t="array" ref="D815">_FV(C815,"Latitude")</f>
        <v>39.577500000000001</v>
      </c>
      <c r="E815" cm="1" vm="1879">
        <f t="array" ref="E815">_FV(C815,"Longitude")</f>
        <v>-106.096667</v>
      </c>
      <c r="F815">
        <f t="shared" si="37"/>
        <v>-21.639881000000003</v>
      </c>
      <c r="G815">
        <f t="shared" si="38"/>
        <v>43.763333000000017</v>
      </c>
      <c r="H815">
        <f t="shared" si="39"/>
        <v>2057</v>
      </c>
      <c r="X815" t="e" vm="314">
        <v>#VALUE!</v>
      </c>
    </row>
    <row r="816" spans="1:24" x14ac:dyDescent="0.2">
      <c r="A816" s="1" t="e" vm="357">
        <v>#VALUE!</v>
      </c>
      <c r="B816" t="e" cm="1" vm="314">
        <f t="array" ref="B816">_FV(A816,"Admin Division 1 (State/province/other)",TRUE)</f>
        <v>#VALUE!</v>
      </c>
      <c r="C816" t="e" cm="1" vm="1877">
        <f t="array" ref="C816">_FV(A816,"City")</f>
        <v>#VALUE!</v>
      </c>
      <c r="D816" cm="1" vm="1878">
        <f t="array" ref="D816">_FV(C816,"Latitude")</f>
        <v>39.577500000000001</v>
      </c>
      <c r="E816" cm="1" vm="1879">
        <f t="array" ref="E816">_FV(C816,"Longitude")</f>
        <v>-106.096667</v>
      </c>
      <c r="F816">
        <f t="shared" si="37"/>
        <v>-21.639881000000003</v>
      </c>
      <c r="G816">
        <f t="shared" si="38"/>
        <v>43.763333000000017</v>
      </c>
      <c r="H816">
        <f t="shared" si="39"/>
        <v>2057</v>
      </c>
      <c r="X816" t="e" vm="314">
        <v>#VALUE!</v>
      </c>
    </row>
    <row r="817" spans="1:24" x14ac:dyDescent="0.2">
      <c r="A817" s="1" t="e" vm="357">
        <v>#VALUE!</v>
      </c>
      <c r="B817" t="e" cm="1" vm="314">
        <f t="array" ref="B817">_FV(A817,"Admin Division 1 (State/province/other)",TRUE)</f>
        <v>#VALUE!</v>
      </c>
      <c r="C817" t="e" cm="1" vm="1877">
        <f t="array" ref="C817">_FV(A817,"City")</f>
        <v>#VALUE!</v>
      </c>
      <c r="D817" cm="1" vm="1878">
        <f t="array" ref="D817">_FV(C817,"Latitude")</f>
        <v>39.577500000000001</v>
      </c>
      <c r="E817" cm="1" vm="1879">
        <f t="array" ref="E817">_FV(C817,"Longitude")</f>
        <v>-106.096667</v>
      </c>
      <c r="F817">
        <f t="shared" si="37"/>
        <v>-21.639881000000003</v>
      </c>
      <c r="G817">
        <f t="shared" si="38"/>
        <v>43.763333000000017</v>
      </c>
      <c r="H817">
        <f t="shared" si="39"/>
        <v>2057</v>
      </c>
      <c r="X817" t="e" vm="314">
        <v>#VALUE!</v>
      </c>
    </row>
    <row r="818" spans="1:24" x14ac:dyDescent="0.2">
      <c r="A818" s="1" t="e" vm="357">
        <v>#VALUE!</v>
      </c>
      <c r="B818" t="e" cm="1" vm="314">
        <f t="array" ref="B818">_FV(A818,"Admin Division 1 (State/province/other)",TRUE)</f>
        <v>#VALUE!</v>
      </c>
      <c r="C818" t="e" cm="1" vm="1877">
        <f t="array" ref="C818">_FV(A818,"City")</f>
        <v>#VALUE!</v>
      </c>
      <c r="D818" cm="1" vm="1878">
        <f t="array" ref="D818">_FV(C818,"Latitude")</f>
        <v>39.577500000000001</v>
      </c>
      <c r="E818" cm="1" vm="1879">
        <f t="array" ref="E818">_FV(C818,"Longitude")</f>
        <v>-106.096667</v>
      </c>
      <c r="F818">
        <f t="shared" si="37"/>
        <v>-21.639881000000003</v>
      </c>
      <c r="G818">
        <f t="shared" si="38"/>
        <v>43.763333000000017</v>
      </c>
      <c r="H818">
        <f t="shared" si="39"/>
        <v>2057</v>
      </c>
      <c r="X818" t="e" vm="314">
        <v>#VALUE!</v>
      </c>
    </row>
    <row r="819" spans="1:24" x14ac:dyDescent="0.2">
      <c r="A819" s="1" t="e" vm="357">
        <v>#VALUE!</v>
      </c>
      <c r="B819" t="e" cm="1" vm="314">
        <f t="array" ref="B819">_FV(A819,"Admin Division 1 (State/province/other)",TRUE)</f>
        <v>#VALUE!</v>
      </c>
      <c r="C819" t="e" cm="1" vm="1877">
        <f t="array" ref="C819">_FV(A819,"City")</f>
        <v>#VALUE!</v>
      </c>
      <c r="D819" cm="1" vm="1878">
        <f t="array" ref="D819">_FV(C819,"Latitude")</f>
        <v>39.577500000000001</v>
      </c>
      <c r="E819" cm="1" vm="1879">
        <f t="array" ref="E819">_FV(C819,"Longitude")</f>
        <v>-106.096667</v>
      </c>
      <c r="F819">
        <f t="shared" si="37"/>
        <v>-21.639881000000003</v>
      </c>
      <c r="G819">
        <f t="shared" si="38"/>
        <v>43.763333000000017</v>
      </c>
      <c r="H819">
        <f t="shared" si="39"/>
        <v>2057</v>
      </c>
      <c r="X819" t="e" vm="314">
        <v>#VALUE!</v>
      </c>
    </row>
    <row r="820" spans="1:24" x14ac:dyDescent="0.2">
      <c r="A820" s="1" t="e" vm="358">
        <v>#VALUE!</v>
      </c>
      <c r="B820" t="e" cm="1" vm="314">
        <f t="array" ref="B820">_FV(A820,"Admin Division 1 (State/province/other)",TRUE)</f>
        <v>#VALUE!</v>
      </c>
      <c r="C820" t="e" cm="1" vm="1880">
        <f t="array" ref="C820">_FV(A820,"City")</f>
        <v>#VALUE!</v>
      </c>
      <c r="D820" cm="1" vm="1881">
        <f t="array" ref="D820">_FV(C820,"Latitude")</f>
        <v>40.086388999999997</v>
      </c>
      <c r="E820" cm="1" vm="1882">
        <f t="array" ref="E820">_FV(C820,"Longitude")</f>
        <v>-105.93638900000001</v>
      </c>
      <c r="F820">
        <f t="shared" si="37"/>
        <v>-21.130992000000006</v>
      </c>
      <c r="G820">
        <f t="shared" si="38"/>
        <v>43.923611000000008</v>
      </c>
      <c r="H820">
        <f t="shared" si="39"/>
        <v>2037</v>
      </c>
      <c r="X820" t="e" vm="314">
        <v>#VALUE!</v>
      </c>
    </row>
    <row r="821" spans="1:24" x14ac:dyDescent="0.2">
      <c r="A821" s="1" t="e" vm="358">
        <v>#VALUE!</v>
      </c>
      <c r="B821" t="e" cm="1" vm="314">
        <f t="array" ref="B821">_FV(A821,"Admin Division 1 (State/province/other)",TRUE)</f>
        <v>#VALUE!</v>
      </c>
      <c r="C821" t="e" cm="1" vm="1880">
        <f t="array" ref="C821">_FV(A821,"City")</f>
        <v>#VALUE!</v>
      </c>
      <c r="D821" cm="1" vm="1881">
        <f t="array" ref="D821">_FV(C821,"Latitude")</f>
        <v>40.086388999999997</v>
      </c>
      <c r="E821" cm="1" vm="1882">
        <f t="array" ref="E821">_FV(C821,"Longitude")</f>
        <v>-105.93638900000001</v>
      </c>
      <c r="F821">
        <f t="shared" si="37"/>
        <v>-21.130992000000006</v>
      </c>
      <c r="G821">
        <f t="shared" si="38"/>
        <v>43.923611000000008</v>
      </c>
      <c r="H821">
        <f t="shared" si="39"/>
        <v>2037</v>
      </c>
      <c r="X821" t="e" vm="314">
        <v>#VALUE!</v>
      </c>
    </row>
    <row r="822" spans="1:24" x14ac:dyDescent="0.2">
      <c r="A822" s="1" t="e" vm="359">
        <v>#VALUE!</v>
      </c>
      <c r="B822" t="e" cm="1" vm="314">
        <f t="array" ref="B822">_FV(A822,"Admin Division 1 (State/province/other)",TRUE)</f>
        <v>#VALUE!</v>
      </c>
      <c r="C822" t="e" cm="1" vm="1883">
        <f t="array" ref="C822">_FV(A822,"City")</f>
        <v>#VALUE!</v>
      </c>
      <c r="D822" cm="1" vm="1884">
        <f t="array" ref="D822">_FV(C822,"Latitude")</f>
        <v>40.058863000000002</v>
      </c>
      <c r="E822" cm="1" vm="1885">
        <f t="array" ref="E822">_FV(C822,"Longitude")</f>
        <v>-106.388744</v>
      </c>
      <c r="F822">
        <f t="shared" si="37"/>
        <v>-21.158518000000001</v>
      </c>
      <c r="G822">
        <f t="shared" si="38"/>
        <v>43.471256000000011</v>
      </c>
      <c r="H822">
        <f t="shared" si="39"/>
        <v>2026</v>
      </c>
      <c r="X822" t="e" vm="314">
        <v>#VALUE!</v>
      </c>
    </row>
    <row r="823" spans="1:24" x14ac:dyDescent="0.2">
      <c r="A823" s="1" t="e" vm="360">
        <v>#VALUE!</v>
      </c>
      <c r="B823" t="e" cm="1" vm="314">
        <f t="array" ref="B823">_FV(A823,"Admin Division 1 (State/province/other)",TRUE)</f>
        <v>#VALUE!</v>
      </c>
      <c r="C823" t="e" cm="1" vm="1886">
        <f t="array" ref="C823">_FV(A823,"City")</f>
        <v>#VALUE!</v>
      </c>
      <c r="D823" cm="1" vm="1887">
        <f t="array" ref="D823">_FV(C823,"Latitude")</f>
        <v>39.248790999999997</v>
      </c>
      <c r="E823" cm="1" vm="1888">
        <f t="array" ref="E823">_FV(C823,"Longitude")</f>
        <v>-106.291951</v>
      </c>
      <c r="F823">
        <f t="shared" si="37"/>
        <v>-21.968590000000006</v>
      </c>
      <c r="G823">
        <f t="shared" si="38"/>
        <v>43.568049000000016</v>
      </c>
      <c r="H823">
        <f t="shared" si="39"/>
        <v>2067</v>
      </c>
      <c r="X823" t="e" vm="314">
        <v>#VALUE!</v>
      </c>
    </row>
    <row r="824" spans="1:24" x14ac:dyDescent="0.2">
      <c r="A824" s="1" t="e" vm="361">
        <v>#VALUE!</v>
      </c>
      <c r="B824" t="e" cm="1" vm="314">
        <f t="array" ref="B824">_FV(A824,"Admin Division 1 (State/province/other)",TRUE)</f>
        <v>#VALUE!</v>
      </c>
      <c r="C824" t="e" cm="1" vm="1889">
        <f t="array" ref="C824">_FV(A824,"City")</f>
        <v>#VALUE!</v>
      </c>
      <c r="D824" cm="1" vm="1890">
        <f t="array" ref="D824">_FV(C824,"Latitude")</f>
        <v>40.485489000000001</v>
      </c>
      <c r="E824" cm="1" vm="1891">
        <f t="array" ref="E824">_FV(C824,"Longitude")</f>
        <v>-106.833557</v>
      </c>
      <c r="F824">
        <f t="shared" si="37"/>
        <v>-20.731892000000002</v>
      </c>
      <c r="G824">
        <f t="shared" si="38"/>
        <v>43.026443000000015</v>
      </c>
      <c r="H824">
        <f t="shared" si="39"/>
        <v>1993</v>
      </c>
      <c r="X824" t="e" vm="314">
        <v>#VALUE!</v>
      </c>
    </row>
    <row r="825" spans="1:24" x14ac:dyDescent="0.2">
      <c r="A825" s="1" t="e" vm="361">
        <v>#VALUE!</v>
      </c>
      <c r="B825" t="e" cm="1" vm="314">
        <f t="array" ref="B825">_FV(A825,"Admin Division 1 (State/province/other)",TRUE)</f>
        <v>#VALUE!</v>
      </c>
      <c r="C825" t="e" cm="1" vm="1889">
        <f t="array" ref="C825">_FV(A825,"City")</f>
        <v>#VALUE!</v>
      </c>
      <c r="D825" cm="1" vm="1890">
        <f t="array" ref="D825">_FV(C825,"Latitude")</f>
        <v>40.485489000000001</v>
      </c>
      <c r="E825" cm="1" vm="1891">
        <f t="array" ref="E825">_FV(C825,"Longitude")</f>
        <v>-106.833557</v>
      </c>
      <c r="F825">
        <f t="shared" si="37"/>
        <v>-20.731892000000002</v>
      </c>
      <c r="G825">
        <f t="shared" si="38"/>
        <v>43.026443000000015</v>
      </c>
      <c r="H825">
        <f t="shared" si="39"/>
        <v>1993</v>
      </c>
      <c r="X825" t="e" vm="314">
        <v>#VALUE!</v>
      </c>
    </row>
    <row r="826" spans="1:24" x14ac:dyDescent="0.2">
      <c r="A826" s="1" t="e" vm="361">
        <v>#VALUE!</v>
      </c>
      <c r="B826" t="e" cm="1" vm="314">
        <f t="array" ref="B826">_FV(A826,"Admin Division 1 (State/province/other)",TRUE)</f>
        <v>#VALUE!</v>
      </c>
      <c r="C826" t="e" cm="1" vm="1889">
        <f t="array" ref="C826">_FV(A826,"City")</f>
        <v>#VALUE!</v>
      </c>
      <c r="D826" cm="1" vm="1890">
        <f t="array" ref="D826">_FV(C826,"Latitude")</f>
        <v>40.485489000000001</v>
      </c>
      <c r="E826" cm="1" vm="1891">
        <f t="array" ref="E826">_FV(C826,"Longitude")</f>
        <v>-106.833557</v>
      </c>
      <c r="F826">
        <f t="shared" si="37"/>
        <v>-20.731892000000002</v>
      </c>
      <c r="G826">
        <f t="shared" si="38"/>
        <v>43.026443000000015</v>
      </c>
      <c r="H826">
        <f t="shared" si="39"/>
        <v>1993</v>
      </c>
      <c r="X826" t="e" vm="314">
        <v>#VALUE!</v>
      </c>
    </row>
    <row r="827" spans="1:24" x14ac:dyDescent="0.2">
      <c r="A827" s="1" t="e" vm="361">
        <v>#VALUE!</v>
      </c>
      <c r="B827" t="e" cm="1" vm="314">
        <f t="array" ref="B827">_FV(A827,"Admin Division 1 (State/province/other)",TRUE)</f>
        <v>#VALUE!</v>
      </c>
      <c r="C827" t="e" cm="1" vm="1889">
        <f t="array" ref="C827">_FV(A827,"City")</f>
        <v>#VALUE!</v>
      </c>
      <c r="D827" cm="1" vm="1890">
        <f t="array" ref="D827">_FV(C827,"Latitude")</f>
        <v>40.485489000000001</v>
      </c>
      <c r="E827" cm="1" vm="1891">
        <f t="array" ref="E827">_FV(C827,"Longitude")</f>
        <v>-106.833557</v>
      </c>
      <c r="F827">
        <f t="shared" si="37"/>
        <v>-20.731892000000002</v>
      </c>
      <c r="G827">
        <f t="shared" si="38"/>
        <v>43.026443000000015</v>
      </c>
      <c r="H827">
        <f t="shared" si="39"/>
        <v>1993</v>
      </c>
      <c r="X827" t="e" vm="314">
        <v>#VALUE!</v>
      </c>
    </row>
    <row r="828" spans="1:24" x14ac:dyDescent="0.2">
      <c r="A828" s="1" t="e" vm="361">
        <v>#VALUE!</v>
      </c>
      <c r="B828" t="e" cm="1" vm="314">
        <f t="array" ref="B828">_FV(A828,"Admin Division 1 (State/province/other)",TRUE)</f>
        <v>#VALUE!</v>
      </c>
      <c r="C828" t="e" cm="1" vm="1889">
        <f t="array" ref="C828">_FV(A828,"City")</f>
        <v>#VALUE!</v>
      </c>
      <c r="D828" cm="1" vm="1890">
        <f t="array" ref="D828">_FV(C828,"Latitude")</f>
        <v>40.485489000000001</v>
      </c>
      <c r="E828" cm="1" vm="1891">
        <f t="array" ref="E828">_FV(C828,"Longitude")</f>
        <v>-106.833557</v>
      </c>
      <c r="F828">
        <f t="shared" si="37"/>
        <v>-20.731892000000002</v>
      </c>
      <c r="G828">
        <f t="shared" si="38"/>
        <v>43.026443000000015</v>
      </c>
      <c r="H828">
        <f t="shared" si="39"/>
        <v>1993</v>
      </c>
      <c r="X828" t="e" vm="314">
        <v>#VALUE!</v>
      </c>
    </row>
    <row r="829" spans="1:24" x14ac:dyDescent="0.2">
      <c r="A829" s="1" t="e" vm="362">
        <v>#VALUE!</v>
      </c>
      <c r="B829" t="e" cm="1" vm="314">
        <f t="array" ref="B829">_FV(A829,"Admin Division 1 (State/province/other)",TRUE)</f>
        <v>#VALUE!</v>
      </c>
      <c r="C829" t="e" cm="1" vm="1892">
        <f t="array" ref="C829">_FV(A829,"City")</f>
        <v>#VALUE!</v>
      </c>
      <c r="D829" cm="1" vm="1893">
        <f t="array" ref="D829">_FV(C829,"Latitude")</f>
        <v>40.171666999999999</v>
      </c>
      <c r="E829" cm="1" vm="1894">
        <f t="array" ref="E829">_FV(C829,"Longitude")</f>
        <v>-105.109167</v>
      </c>
      <c r="F829">
        <f t="shared" si="37"/>
        <v>-21.045714000000004</v>
      </c>
      <c r="G829">
        <f t="shared" si="38"/>
        <v>44.750833000000014</v>
      </c>
      <c r="H829">
        <f t="shared" si="39"/>
        <v>2055</v>
      </c>
      <c r="X829" t="e" vm="314">
        <v>#VALUE!</v>
      </c>
    </row>
    <row r="830" spans="1:24" x14ac:dyDescent="0.2">
      <c r="A830" s="1" t="e" vm="362">
        <v>#VALUE!</v>
      </c>
      <c r="B830" t="e" cm="1" vm="314">
        <f t="array" ref="B830">_FV(A830,"Admin Division 1 (State/province/other)",TRUE)</f>
        <v>#VALUE!</v>
      </c>
      <c r="C830" t="e" cm="1" vm="1892">
        <f t="array" ref="C830">_FV(A830,"City")</f>
        <v>#VALUE!</v>
      </c>
      <c r="D830" cm="1" vm="1893">
        <f t="array" ref="D830">_FV(C830,"Latitude")</f>
        <v>40.171666999999999</v>
      </c>
      <c r="E830" cm="1" vm="1894">
        <f t="array" ref="E830">_FV(C830,"Longitude")</f>
        <v>-105.109167</v>
      </c>
      <c r="F830">
        <f t="shared" si="37"/>
        <v>-21.045714000000004</v>
      </c>
      <c r="G830">
        <f t="shared" si="38"/>
        <v>44.750833000000014</v>
      </c>
      <c r="H830">
        <f t="shared" si="39"/>
        <v>2055</v>
      </c>
      <c r="X830" t="e" vm="314">
        <v>#VALUE!</v>
      </c>
    </row>
    <row r="831" spans="1:24" x14ac:dyDescent="0.2">
      <c r="A831" s="1" t="e" vm="362">
        <v>#VALUE!</v>
      </c>
      <c r="B831" t="e" cm="1" vm="314">
        <f t="array" ref="B831">_FV(A831,"Admin Division 1 (State/province/other)",TRUE)</f>
        <v>#VALUE!</v>
      </c>
      <c r="C831" t="e" cm="1" vm="1892">
        <f t="array" ref="C831">_FV(A831,"City")</f>
        <v>#VALUE!</v>
      </c>
      <c r="D831" cm="1" vm="1893">
        <f t="array" ref="D831">_FV(C831,"Latitude")</f>
        <v>40.171666999999999</v>
      </c>
      <c r="E831" cm="1" vm="1894">
        <f t="array" ref="E831">_FV(C831,"Longitude")</f>
        <v>-105.109167</v>
      </c>
      <c r="F831">
        <f t="shared" si="37"/>
        <v>-21.045714000000004</v>
      </c>
      <c r="G831">
        <f t="shared" si="38"/>
        <v>44.750833000000014</v>
      </c>
      <c r="H831">
        <f t="shared" si="39"/>
        <v>2055</v>
      </c>
      <c r="X831" t="e" vm="314">
        <v>#VALUE!</v>
      </c>
    </row>
    <row r="832" spans="1:24" x14ac:dyDescent="0.2">
      <c r="A832" s="1" t="e" vm="363">
        <v>#VALUE!</v>
      </c>
      <c r="B832" t="e" cm="1" vm="314">
        <f t="array" ref="B832">_FV(A832,"Admin Division 1 (State/province/other)",TRUE)</f>
        <v>#VALUE!</v>
      </c>
      <c r="C832" t="e" cm="1" vm="1892">
        <f t="array" ref="C832">_FV(A832,"City")</f>
        <v>#VALUE!</v>
      </c>
      <c r="D832" cm="1" vm="1893">
        <f t="array" ref="D832">_FV(C832,"Latitude")</f>
        <v>40.171666999999999</v>
      </c>
      <c r="E832" cm="1" vm="1894">
        <f t="array" ref="E832">_FV(C832,"Longitude")</f>
        <v>-105.109167</v>
      </c>
      <c r="F832">
        <f t="shared" si="37"/>
        <v>-21.045714000000004</v>
      </c>
      <c r="G832">
        <f t="shared" si="38"/>
        <v>44.750833000000014</v>
      </c>
      <c r="H832">
        <f t="shared" si="39"/>
        <v>2055</v>
      </c>
      <c r="X832" t="e" vm="314">
        <v>#VALUE!</v>
      </c>
    </row>
    <row r="833" spans="1:24" x14ac:dyDescent="0.2">
      <c r="A833" s="1" t="e" vm="363">
        <v>#VALUE!</v>
      </c>
      <c r="B833" t="e" cm="1" vm="314">
        <f t="array" ref="B833">_FV(A833,"Admin Division 1 (State/province/other)",TRUE)</f>
        <v>#VALUE!</v>
      </c>
      <c r="C833" t="e" cm="1" vm="1892">
        <f t="array" ref="C833">_FV(A833,"City")</f>
        <v>#VALUE!</v>
      </c>
      <c r="D833" cm="1" vm="1893">
        <f t="array" ref="D833">_FV(C833,"Latitude")</f>
        <v>40.171666999999999</v>
      </c>
      <c r="E833" cm="1" vm="1894">
        <f t="array" ref="E833">_FV(C833,"Longitude")</f>
        <v>-105.109167</v>
      </c>
      <c r="F833">
        <f t="shared" si="37"/>
        <v>-21.045714000000004</v>
      </c>
      <c r="G833">
        <f t="shared" si="38"/>
        <v>44.750833000000014</v>
      </c>
      <c r="H833">
        <f t="shared" si="39"/>
        <v>2055</v>
      </c>
      <c r="X833" t="e" vm="314">
        <v>#VALUE!</v>
      </c>
    </row>
    <row r="834" spans="1:24" x14ac:dyDescent="0.2">
      <c r="A834" s="1" t="e" vm="363">
        <v>#VALUE!</v>
      </c>
      <c r="B834" t="e" cm="1" vm="314">
        <f t="array" ref="B834">_FV(A834,"Admin Division 1 (State/province/other)",TRUE)</f>
        <v>#VALUE!</v>
      </c>
      <c r="C834" t="e" cm="1" vm="1892">
        <f t="array" ref="C834">_FV(A834,"City")</f>
        <v>#VALUE!</v>
      </c>
      <c r="D834" cm="1" vm="1893">
        <f t="array" ref="D834">_FV(C834,"Latitude")</f>
        <v>40.171666999999999</v>
      </c>
      <c r="E834" cm="1" vm="1894">
        <f t="array" ref="E834">_FV(C834,"Longitude")</f>
        <v>-105.109167</v>
      </c>
      <c r="F834">
        <f t="shared" si="37"/>
        <v>-21.045714000000004</v>
      </c>
      <c r="G834">
        <f t="shared" si="38"/>
        <v>44.750833000000014</v>
      </c>
      <c r="H834">
        <f t="shared" si="39"/>
        <v>2055</v>
      </c>
      <c r="X834" t="e" vm="314">
        <v>#VALUE!</v>
      </c>
    </row>
    <row r="835" spans="1:24" x14ac:dyDescent="0.2">
      <c r="A835" s="1" t="e" vm="363">
        <v>#VALUE!</v>
      </c>
      <c r="B835" t="e" cm="1" vm="314">
        <f t="array" ref="B835">_FV(A835,"Admin Division 1 (State/province/other)",TRUE)</f>
        <v>#VALUE!</v>
      </c>
      <c r="C835" t="e" cm="1" vm="1892">
        <f t="array" ref="C835">_FV(A835,"City")</f>
        <v>#VALUE!</v>
      </c>
      <c r="D835" cm="1" vm="1893">
        <f t="array" ref="D835">_FV(C835,"Latitude")</f>
        <v>40.171666999999999</v>
      </c>
      <c r="E835" cm="1" vm="1894">
        <f t="array" ref="E835">_FV(C835,"Longitude")</f>
        <v>-105.109167</v>
      </c>
      <c r="F835">
        <f t="shared" ref="F835:F898" si="40">D835-$J$17</f>
        <v>-21.045714000000004</v>
      </c>
      <c r="G835">
        <f t="shared" ref="G835:G898" si="41">E835-$K$17</f>
        <v>44.750833000000014</v>
      </c>
      <c r="H835">
        <f t="shared" ref="H835:H898" si="42">INT(ACOS(COS(RADIANS(90-D835)) *COS(RADIANS(90-$J$17)) +SIN(RADIANS(90-D835)) *SIN(RADIANS(90-$J$17)) *COS(RADIANS(E835-$K$17))) *3440.065)</f>
        <v>2055</v>
      </c>
      <c r="X835" t="e" vm="314">
        <v>#VALUE!</v>
      </c>
    </row>
    <row r="836" spans="1:24" x14ac:dyDescent="0.2">
      <c r="A836" s="1" t="e" vm="363">
        <v>#VALUE!</v>
      </c>
      <c r="B836" t="e" cm="1" vm="314">
        <f t="array" ref="B836">_FV(A836,"Admin Division 1 (State/province/other)",TRUE)</f>
        <v>#VALUE!</v>
      </c>
      <c r="C836" t="e" cm="1" vm="1892">
        <f t="array" ref="C836">_FV(A836,"City")</f>
        <v>#VALUE!</v>
      </c>
      <c r="D836" cm="1" vm="1893">
        <f t="array" ref="D836">_FV(C836,"Latitude")</f>
        <v>40.171666999999999</v>
      </c>
      <c r="E836" cm="1" vm="1894">
        <f t="array" ref="E836">_FV(C836,"Longitude")</f>
        <v>-105.109167</v>
      </c>
      <c r="F836">
        <f t="shared" si="40"/>
        <v>-21.045714000000004</v>
      </c>
      <c r="G836">
        <f t="shared" si="41"/>
        <v>44.750833000000014</v>
      </c>
      <c r="H836">
        <f t="shared" si="42"/>
        <v>2055</v>
      </c>
      <c r="X836" t="e" vm="314">
        <v>#VALUE!</v>
      </c>
    </row>
    <row r="837" spans="1:24" x14ac:dyDescent="0.2">
      <c r="A837" s="1" t="e" vm="363">
        <v>#VALUE!</v>
      </c>
      <c r="B837" t="e" cm="1" vm="314">
        <f t="array" ref="B837">_FV(A837,"Admin Division 1 (State/province/other)",TRUE)</f>
        <v>#VALUE!</v>
      </c>
      <c r="C837" t="e" cm="1" vm="1892">
        <f t="array" ref="C837">_FV(A837,"City")</f>
        <v>#VALUE!</v>
      </c>
      <c r="D837" cm="1" vm="1893">
        <f t="array" ref="D837">_FV(C837,"Latitude")</f>
        <v>40.171666999999999</v>
      </c>
      <c r="E837" cm="1" vm="1894">
        <f t="array" ref="E837">_FV(C837,"Longitude")</f>
        <v>-105.109167</v>
      </c>
      <c r="F837">
        <f t="shared" si="40"/>
        <v>-21.045714000000004</v>
      </c>
      <c r="G837">
        <f t="shared" si="41"/>
        <v>44.750833000000014</v>
      </c>
      <c r="H837">
        <f t="shared" si="42"/>
        <v>2055</v>
      </c>
      <c r="X837" t="e" vm="314">
        <v>#VALUE!</v>
      </c>
    </row>
    <row r="838" spans="1:24" x14ac:dyDescent="0.2">
      <c r="A838" s="1" t="e" vm="363">
        <v>#VALUE!</v>
      </c>
      <c r="B838" t="e" cm="1" vm="314">
        <f t="array" ref="B838">_FV(A838,"Admin Division 1 (State/province/other)",TRUE)</f>
        <v>#VALUE!</v>
      </c>
      <c r="C838" t="e" cm="1" vm="1892">
        <f t="array" ref="C838">_FV(A838,"City")</f>
        <v>#VALUE!</v>
      </c>
      <c r="D838" cm="1" vm="1893">
        <f t="array" ref="D838">_FV(C838,"Latitude")</f>
        <v>40.171666999999999</v>
      </c>
      <c r="E838" cm="1" vm="1894">
        <f t="array" ref="E838">_FV(C838,"Longitude")</f>
        <v>-105.109167</v>
      </c>
      <c r="F838">
        <f t="shared" si="40"/>
        <v>-21.045714000000004</v>
      </c>
      <c r="G838">
        <f t="shared" si="41"/>
        <v>44.750833000000014</v>
      </c>
      <c r="H838">
        <f t="shared" si="42"/>
        <v>2055</v>
      </c>
      <c r="X838" t="e" vm="314">
        <v>#VALUE!</v>
      </c>
    </row>
    <row r="839" spans="1:24" x14ac:dyDescent="0.2">
      <c r="A839" s="1" t="e" vm="363">
        <v>#VALUE!</v>
      </c>
      <c r="B839" t="e" cm="1" vm="314">
        <f t="array" ref="B839">_FV(A839,"Admin Division 1 (State/province/other)",TRUE)</f>
        <v>#VALUE!</v>
      </c>
      <c r="C839" t="e" cm="1" vm="1892">
        <f t="array" ref="C839">_FV(A839,"City")</f>
        <v>#VALUE!</v>
      </c>
      <c r="D839" cm="1" vm="1893">
        <f t="array" ref="D839">_FV(C839,"Latitude")</f>
        <v>40.171666999999999</v>
      </c>
      <c r="E839" cm="1" vm="1894">
        <f t="array" ref="E839">_FV(C839,"Longitude")</f>
        <v>-105.109167</v>
      </c>
      <c r="F839">
        <f t="shared" si="40"/>
        <v>-21.045714000000004</v>
      </c>
      <c r="G839">
        <f t="shared" si="41"/>
        <v>44.750833000000014</v>
      </c>
      <c r="H839">
        <f t="shared" si="42"/>
        <v>2055</v>
      </c>
      <c r="X839" t="e" vm="314">
        <v>#VALUE!</v>
      </c>
    </row>
    <row r="840" spans="1:24" x14ac:dyDescent="0.2">
      <c r="A840" s="1" t="e" vm="363">
        <v>#VALUE!</v>
      </c>
      <c r="B840" t="e" cm="1" vm="314">
        <f t="array" ref="B840">_FV(A840,"Admin Division 1 (State/province/other)",TRUE)</f>
        <v>#VALUE!</v>
      </c>
      <c r="C840" t="e" cm="1" vm="1892">
        <f t="array" ref="C840">_FV(A840,"City")</f>
        <v>#VALUE!</v>
      </c>
      <c r="D840" cm="1" vm="1893">
        <f t="array" ref="D840">_FV(C840,"Latitude")</f>
        <v>40.171666999999999</v>
      </c>
      <c r="E840" cm="1" vm="1894">
        <f t="array" ref="E840">_FV(C840,"Longitude")</f>
        <v>-105.109167</v>
      </c>
      <c r="F840">
        <f t="shared" si="40"/>
        <v>-21.045714000000004</v>
      </c>
      <c r="G840">
        <f t="shared" si="41"/>
        <v>44.750833000000014</v>
      </c>
      <c r="H840">
        <f t="shared" si="42"/>
        <v>2055</v>
      </c>
      <c r="X840" t="e" vm="314">
        <v>#VALUE!</v>
      </c>
    </row>
    <row r="841" spans="1:24" x14ac:dyDescent="0.2">
      <c r="A841" s="1" t="e" vm="363">
        <v>#VALUE!</v>
      </c>
      <c r="B841" t="e" cm="1" vm="314">
        <f t="array" ref="B841">_FV(A841,"Admin Division 1 (State/province/other)",TRUE)</f>
        <v>#VALUE!</v>
      </c>
      <c r="C841" t="e" cm="1" vm="1892">
        <f t="array" ref="C841">_FV(A841,"City")</f>
        <v>#VALUE!</v>
      </c>
      <c r="D841" cm="1" vm="1893">
        <f t="array" ref="D841">_FV(C841,"Latitude")</f>
        <v>40.171666999999999</v>
      </c>
      <c r="E841" cm="1" vm="1894">
        <f t="array" ref="E841">_FV(C841,"Longitude")</f>
        <v>-105.109167</v>
      </c>
      <c r="F841">
        <f t="shared" si="40"/>
        <v>-21.045714000000004</v>
      </c>
      <c r="G841">
        <f t="shared" si="41"/>
        <v>44.750833000000014</v>
      </c>
      <c r="H841">
        <f t="shared" si="42"/>
        <v>2055</v>
      </c>
      <c r="X841" t="e" vm="314">
        <v>#VALUE!</v>
      </c>
    </row>
    <row r="842" spans="1:24" x14ac:dyDescent="0.2">
      <c r="A842" s="1" t="e" vm="363">
        <v>#VALUE!</v>
      </c>
      <c r="B842" t="e" cm="1" vm="314">
        <f t="array" ref="B842">_FV(A842,"Admin Division 1 (State/province/other)",TRUE)</f>
        <v>#VALUE!</v>
      </c>
      <c r="C842" t="e" cm="1" vm="1892">
        <f t="array" ref="C842">_FV(A842,"City")</f>
        <v>#VALUE!</v>
      </c>
      <c r="D842" cm="1" vm="1893">
        <f t="array" ref="D842">_FV(C842,"Latitude")</f>
        <v>40.171666999999999</v>
      </c>
      <c r="E842" cm="1" vm="1894">
        <f t="array" ref="E842">_FV(C842,"Longitude")</f>
        <v>-105.109167</v>
      </c>
      <c r="F842">
        <f t="shared" si="40"/>
        <v>-21.045714000000004</v>
      </c>
      <c r="G842">
        <f t="shared" si="41"/>
        <v>44.750833000000014</v>
      </c>
      <c r="H842">
        <f t="shared" si="42"/>
        <v>2055</v>
      </c>
      <c r="X842" t="e" vm="314">
        <v>#VALUE!</v>
      </c>
    </row>
    <row r="843" spans="1:24" x14ac:dyDescent="0.2">
      <c r="A843" s="1" t="e" vm="363">
        <v>#VALUE!</v>
      </c>
      <c r="B843" t="e" cm="1" vm="314">
        <f t="array" ref="B843">_FV(A843,"Admin Division 1 (State/province/other)",TRUE)</f>
        <v>#VALUE!</v>
      </c>
      <c r="C843" t="e" cm="1" vm="1892">
        <f t="array" ref="C843">_FV(A843,"City")</f>
        <v>#VALUE!</v>
      </c>
      <c r="D843" cm="1" vm="1893">
        <f t="array" ref="D843">_FV(C843,"Latitude")</f>
        <v>40.171666999999999</v>
      </c>
      <c r="E843" cm="1" vm="1894">
        <f t="array" ref="E843">_FV(C843,"Longitude")</f>
        <v>-105.109167</v>
      </c>
      <c r="F843">
        <f t="shared" si="40"/>
        <v>-21.045714000000004</v>
      </c>
      <c r="G843">
        <f t="shared" si="41"/>
        <v>44.750833000000014</v>
      </c>
      <c r="H843">
        <f t="shared" si="42"/>
        <v>2055</v>
      </c>
      <c r="X843" t="e" vm="314">
        <v>#VALUE!</v>
      </c>
    </row>
    <row r="844" spans="1:24" x14ac:dyDescent="0.2">
      <c r="A844" s="1" t="e" vm="363">
        <v>#VALUE!</v>
      </c>
      <c r="B844" t="e" cm="1" vm="314">
        <f t="array" ref="B844">_FV(A844,"Admin Division 1 (State/province/other)",TRUE)</f>
        <v>#VALUE!</v>
      </c>
      <c r="C844" t="e" cm="1" vm="1892">
        <f t="array" ref="C844">_FV(A844,"City")</f>
        <v>#VALUE!</v>
      </c>
      <c r="D844" cm="1" vm="1893">
        <f t="array" ref="D844">_FV(C844,"Latitude")</f>
        <v>40.171666999999999</v>
      </c>
      <c r="E844" cm="1" vm="1894">
        <f t="array" ref="E844">_FV(C844,"Longitude")</f>
        <v>-105.109167</v>
      </c>
      <c r="F844">
        <f t="shared" si="40"/>
        <v>-21.045714000000004</v>
      </c>
      <c r="G844">
        <f t="shared" si="41"/>
        <v>44.750833000000014</v>
      </c>
      <c r="H844">
        <f t="shared" si="42"/>
        <v>2055</v>
      </c>
      <c r="X844" t="e" vm="314">
        <v>#VALUE!</v>
      </c>
    </row>
    <row r="845" spans="1:24" x14ac:dyDescent="0.2">
      <c r="A845" s="1" t="e" vm="363">
        <v>#VALUE!</v>
      </c>
      <c r="B845" t="e" cm="1" vm="314">
        <f t="array" ref="B845">_FV(A845,"Admin Division 1 (State/province/other)",TRUE)</f>
        <v>#VALUE!</v>
      </c>
      <c r="C845" t="e" cm="1" vm="1892">
        <f t="array" ref="C845">_FV(A845,"City")</f>
        <v>#VALUE!</v>
      </c>
      <c r="D845" cm="1" vm="1893">
        <f t="array" ref="D845">_FV(C845,"Latitude")</f>
        <v>40.171666999999999</v>
      </c>
      <c r="E845" cm="1" vm="1894">
        <f t="array" ref="E845">_FV(C845,"Longitude")</f>
        <v>-105.109167</v>
      </c>
      <c r="F845">
        <f t="shared" si="40"/>
        <v>-21.045714000000004</v>
      </c>
      <c r="G845">
        <f t="shared" si="41"/>
        <v>44.750833000000014</v>
      </c>
      <c r="H845">
        <f t="shared" si="42"/>
        <v>2055</v>
      </c>
      <c r="X845" t="e" vm="314">
        <v>#VALUE!</v>
      </c>
    </row>
    <row r="846" spans="1:24" x14ac:dyDescent="0.2">
      <c r="A846" s="1" t="e" vm="363">
        <v>#VALUE!</v>
      </c>
      <c r="B846" t="e" cm="1" vm="314">
        <f t="array" ref="B846">_FV(A846,"Admin Division 1 (State/province/other)",TRUE)</f>
        <v>#VALUE!</v>
      </c>
      <c r="C846" t="e" cm="1" vm="1892">
        <f t="array" ref="C846">_FV(A846,"City")</f>
        <v>#VALUE!</v>
      </c>
      <c r="D846" cm="1" vm="1893">
        <f t="array" ref="D846">_FV(C846,"Latitude")</f>
        <v>40.171666999999999</v>
      </c>
      <c r="E846" cm="1" vm="1894">
        <f t="array" ref="E846">_FV(C846,"Longitude")</f>
        <v>-105.109167</v>
      </c>
      <c r="F846">
        <f t="shared" si="40"/>
        <v>-21.045714000000004</v>
      </c>
      <c r="G846">
        <f t="shared" si="41"/>
        <v>44.750833000000014</v>
      </c>
      <c r="H846">
        <f t="shared" si="42"/>
        <v>2055</v>
      </c>
      <c r="X846" t="e" vm="314">
        <v>#VALUE!</v>
      </c>
    </row>
    <row r="847" spans="1:24" x14ac:dyDescent="0.2">
      <c r="A847" s="1" t="e" vm="363">
        <v>#VALUE!</v>
      </c>
      <c r="B847" t="e" cm="1" vm="314">
        <f t="array" ref="B847">_FV(A847,"Admin Division 1 (State/province/other)",TRUE)</f>
        <v>#VALUE!</v>
      </c>
      <c r="C847" t="e" cm="1" vm="1892">
        <f t="array" ref="C847">_FV(A847,"City")</f>
        <v>#VALUE!</v>
      </c>
      <c r="D847" cm="1" vm="1893">
        <f t="array" ref="D847">_FV(C847,"Latitude")</f>
        <v>40.171666999999999</v>
      </c>
      <c r="E847" cm="1" vm="1894">
        <f t="array" ref="E847">_FV(C847,"Longitude")</f>
        <v>-105.109167</v>
      </c>
      <c r="F847">
        <f t="shared" si="40"/>
        <v>-21.045714000000004</v>
      </c>
      <c r="G847">
        <f t="shared" si="41"/>
        <v>44.750833000000014</v>
      </c>
      <c r="H847">
        <f t="shared" si="42"/>
        <v>2055</v>
      </c>
      <c r="X847" t="e" vm="314">
        <v>#VALUE!</v>
      </c>
    </row>
    <row r="848" spans="1:24" x14ac:dyDescent="0.2">
      <c r="A848" s="1" t="e" vm="363">
        <v>#VALUE!</v>
      </c>
      <c r="B848" t="e" cm="1" vm="314">
        <f t="array" ref="B848">_FV(A848,"Admin Division 1 (State/province/other)",TRUE)</f>
        <v>#VALUE!</v>
      </c>
      <c r="C848" t="e" cm="1" vm="1892">
        <f t="array" ref="C848">_FV(A848,"City")</f>
        <v>#VALUE!</v>
      </c>
      <c r="D848" cm="1" vm="1893">
        <f t="array" ref="D848">_FV(C848,"Latitude")</f>
        <v>40.171666999999999</v>
      </c>
      <c r="E848" cm="1" vm="1894">
        <f t="array" ref="E848">_FV(C848,"Longitude")</f>
        <v>-105.109167</v>
      </c>
      <c r="F848">
        <f t="shared" si="40"/>
        <v>-21.045714000000004</v>
      </c>
      <c r="G848">
        <f t="shared" si="41"/>
        <v>44.750833000000014</v>
      </c>
      <c r="H848">
        <f t="shared" si="42"/>
        <v>2055</v>
      </c>
      <c r="X848" t="e" vm="314">
        <v>#VALUE!</v>
      </c>
    </row>
    <row r="849" spans="1:24" x14ac:dyDescent="0.2">
      <c r="A849" s="1" t="e" vm="363">
        <v>#VALUE!</v>
      </c>
      <c r="B849" t="e" cm="1" vm="314">
        <f t="array" ref="B849">_FV(A849,"Admin Division 1 (State/province/other)",TRUE)</f>
        <v>#VALUE!</v>
      </c>
      <c r="C849" t="e" cm="1" vm="1892">
        <f t="array" ref="C849">_FV(A849,"City")</f>
        <v>#VALUE!</v>
      </c>
      <c r="D849" cm="1" vm="1893">
        <f t="array" ref="D849">_FV(C849,"Latitude")</f>
        <v>40.171666999999999</v>
      </c>
      <c r="E849" cm="1" vm="1894">
        <f t="array" ref="E849">_FV(C849,"Longitude")</f>
        <v>-105.109167</v>
      </c>
      <c r="F849">
        <f t="shared" si="40"/>
        <v>-21.045714000000004</v>
      </c>
      <c r="G849">
        <f t="shared" si="41"/>
        <v>44.750833000000014</v>
      </c>
      <c r="H849">
        <f t="shared" si="42"/>
        <v>2055</v>
      </c>
      <c r="X849" t="e" vm="314">
        <v>#VALUE!</v>
      </c>
    </row>
    <row r="850" spans="1:24" x14ac:dyDescent="0.2">
      <c r="A850" s="1" t="e" vm="363">
        <v>#VALUE!</v>
      </c>
      <c r="B850" t="e" cm="1" vm="314">
        <f t="array" ref="B850">_FV(A850,"Admin Division 1 (State/province/other)",TRUE)</f>
        <v>#VALUE!</v>
      </c>
      <c r="C850" t="e" cm="1" vm="1892">
        <f t="array" ref="C850">_FV(A850,"City")</f>
        <v>#VALUE!</v>
      </c>
      <c r="D850" cm="1" vm="1893">
        <f t="array" ref="D850">_FV(C850,"Latitude")</f>
        <v>40.171666999999999</v>
      </c>
      <c r="E850" cm="1" vm="1894">
        <f t="array" ref="E850">_FV(C850,"Longitude")</f>
        <v>-105.109167</v>
      </c>
      <c r="F850">
        <f t="shared" si="40"/>
        <v>-21.045714000000004</v>
      </c>
      <c r="G850">
        <f t="shared" si="41"/>
        <v>44.750833000000014</v>
      </c>
      <c r="H850">
        <f t="shared" si="42"/>
        <v>2055</v>
      </c>
      <c r="X850" t="e" vm="314">
        <v>#VALUE!</v>
      </c>
    </row>
    <row r="851" spans="1:24" x14ac:dyDescent="0.2">
      <c r="A851" s="1" t="e" vm="363">
        <v>#VALUE!</v>
      </c>
      <c r="B851" t="e" cm="1" vm="314">
        <f t="array" ref="B851">_FV(A851,"Admin Division 1 (State/province/other)",TRUE)</f>
        <v>#VALUE!</v>
      </c>
      <c r="C851" t="e" cm="1" vm="1892">
        <f t="array" ref="C851">_FV(A851,"City")</f>
        <v>#VALUE!</v>
      </c>
      <c r="D851" cm="1" vm="1893">
        <f t="array" ref="D851">_FV(C851,"Latitude")</f>
        <v>40.171666999999999</v>
      </c>
      <c r="E851" cm="1" vm="1894">
        <f t="array" ref="E851">_FV(C851,"Longitude")</f>
        <v>-105.109167</v>
      </c>
      <c r="F851">
        <f t="shared" si="40"/>
        <v>-21.045714000000004</v>
      </c>
      <c r="G851">
        <f t="shared" si="41"/>
        <v>44.750833000000014</v>
      </c>
      <c r="H851">
        <f t="shared" si="42"/>
        <v>2055</v>
      </c>
      <c r="X851" t="e" vm="314">
        <v>#VALUE!</v>
      </c>
    </row>
    <row r="852" spans="1:24" x14ac:dyDescent="0.2">
      <c r="A852" s="1" t="e" vm="363">
        <v>#VALUE!</v>
      </c>
      <c r="B852" t="e" cm="1" vm="314">
        <f t="array" ref="B852">_FV(A852,"Admin Division 1 (State/province/other)",TRUE)</f>
        <v>#VALUE!</v>
      </c>
      <c r="C852" t="e" cm="1" vm="1892">
        <f t="array" ref="C852">_FV(A852,"City")</f>
        <v>#VALUE!</v>
      </c>
      <c r="D852" cm="1" vm="1893">
        <f t="array" ref="D852">_FV(C852,"Latitude")</f>
        <v>40.171666999999999</v>
      </c>
      <c r="E852" cm="1" vm="1894">
        <f t="array" ref="E852">_FV(C852,"Longitude")</f>
        <v>-105.109167</v>
      </c>
      <c r="F852">
        <f t="shared" si="40"/>
        <v>-21.045714000000004</v>
      </c>
      <c r="G852">
        <f t="shared" si="41"/>
        <v>44.750833000000014</v>
      </c>
      <c r="H852">
        <f t="shared" si="42"/>
        <v>2055</v>
      </c>
      <c r="X852" t="e" vm="314">
        <v>#VALUE!</v>
      </c>
    </row>
    <row r="853" spans="1:24" x14ac:dyDescent="0.2">
      <c r="A853" s="1" t="e" vm="364">
        <v>#VALUE!</v>
      </c>
      <c r="B853" t="e" cm="1" vm="314">
        <f t="array" ref="B853">_FV(A853,"Admin Division 1 (State/province/other)",TRUE)</f>
        <v>#VALUE!</v>
      </c>
      <c r="C853" t="e" cm="1" vm="1895">
        <f t="array" ref="C853">_FV(A853,"City")</f>
        <v>#VALUE!</v>
      </c>
      <c r="D853" cm="1" vm="1896">
        <f t="array" ref="D853">_FV(C853,"Latitude")</f>
        <v>40.306944000000001</v>
      </c>
      <c r="E853" cm="1" vm="1897">
        <f t="array" ref="E853">_FV(C853,"Longitude")</f>
        <v>-105.075</v>
      </c>
      <c r="F853">
        <f t="shared" si="40"/>
        <v>-20.910437000000002</v>
      </c>
      <c r="G853">
        <f t="shared" si="41"/>
        <v>44.785000000000011</v>
      </c>
      <c r="H853">
        <f t="shared" si="42"/>
        <v>2050</v>
      </c>
      <c r="X853" t="e" vm="314">
        <v>#VALUE!</v>
      </c>
    </row>
    <row r="854" spans="1:24" x14ac:dyDescent="0.2">
      <c r="A854" s="1" t="e" vm="364">
        <v>#VALUE!</v>
      </c>
      <c r="B854" t="e" cm="1" vm="314">
        <f t="array" ref="B854">_FV(A854,"Admin Division 1 (State/province/other)",TRUE)</f>
        <v>#VALUE!</v>
      </c>
      <c r="C854" t="e" cm="1" vm="1895">
        <f t="array" ref="C854">_FV(A854,"City")</f>
        <v>#VALUE!</v>
      </c>
      <c r="D854" cm="1" vm="1896">
        <f t="array" ref="D854">_FV(C854,"Latitude")</f>
        <v>40.306944000000001</v>
      </c>
      <c r="E854" cm="1" vm="1897">
        <f t="array" ref="E854">_FV(C854,"Longitude")</f>
        <v>-105.075</v>
      </c>
      <c r="F854">
        <f t="shared" si="40"/>
        <v>-20.910437000000002</v>
      </c>
      <c r="G854">
        <f t="shared" si="41"/>
        <v>44.785000000000011</v>
      </c>
      <c r="H854">
        <f t="shared" si="42"/>
        <v>2050</v>
      </c>
      <c r="X854" t="e" vm="314">
        <v>#VALUE!</v>
      </c>
    </row>
    <row r="855" spans="1:24" x14ac:dyDescent="0.2">
      <c r="A855" s="1" t="e" vm="364">
        <v>#VALUE!</v>
      </c>
      <c r="B855" t="e" cm="1" vm="314">
        <f t="array" ref="B855">_FV(A855,"Admin Division 1 (State/province/other)",TRUE)</f>
        <v>#VALUE!</v>
      </c>
      <c r="C855" t="e" cm="1" vm="1895">
        <f t="array" ref="C855">_FV(A855,"City")</f>
        <v>#VALUE!</v>
      </c>
      <c r="D855" cm="1" vm="1896">
        <f t="array" ref="D855">_FV(C855,"Latitude")</f>
        <v>40.306944000000001</v>
      </c>
      <c r="E855" cm="1" vm="1897">
        <f t="array" ref="E855">_FV(C855,"Longitude")</f>
        <v>-105.075</v>
      </c>
      <c r="F855">
        <f t="shared" si="40"/>
        <v>-20.910437000000002</v>
      </c>
      <c r="G855">
        <f t="shared" si="41"/>
        <v>44.785000000000011</v>
      </c>
      <c r="H855">
        <f t="shared" si="42"/>
        <v>2050</v>
      </c>
      <c r="X855" t="e" vm="314">
        <v>#VALUE!</v>
      </c>
    </row>
    <row r="856" spans="1:24" x14ac:dyDescent="0.2">
      <c r="A856" s="1" t="e" vm="364">
        <v>#VALUE!</v>
      </c>
      <c r="B856" t="e" cm="1" vm="314">
        <f t="array" ref="B856">_FV(A856,"Admin Division 1 (State/province/other)",TRUE)</f>
        <v>#VALUE!</v>
      </c>
      <c r="C856" t="e" cm="1" vm="1895">
        <f t="array" ref="C856">_FV(A856,"City")</f>
        <v>#VALUE!</v>
      </c>
      <c r="D856" cm="1" vm="1896">
        <f t="array" ref="D856">_FV(C856,"Latitude")</f>
        <v>40.306944000000001</v>
      </c>
      <c r="E856" cm="1" vm="1897">
        <f t="array" ref="E856">_FV(C856,"Longitude")</f>
        <v>-105.075</v>
      </c>
      <c r="F856">
        <f t="shared" si="40"/>
        <v>-20.910437000000002</v>
      </c>
      <c r="G856">
        <f t="shared" si="41"/>
        <v>44.785000000000011</v>
      </c>
      <c r="H856">
        <f t="shared" si="42"/>
        <v>2050</v>
      </c>
      <c r="X856" t="e" vm="314">
        <v>#VALUE!</v>
      </c>
    </row>
    <row r="857" spans="1:24" x14ac:dyDescent="0.2">
      <c r="A857" s="1" t="e" vm="364">
        <v>#VALUE!</v>
      </c>
      <c r="B857" t="e" cm="1" vm="314">
        <f t="array" ref="B857">_FV(A857,"Admin Division 1 (State/province/other)",TRUE)</f>
        <v>#VALUE!</v>
      </c>
      <c r="C857" t="e" cm="1" vm="1895">
        <f t="array" ref="C857">_FV(A857,"City")</f>
        <v>#VALUE!</v>
      </c>
      <c r="D857" cm="1" vm="1896">
        <f t="array" ref="D857">_FV(C857,"Latitude")</f>
        <v>40.306944000000001</v>
      </c>
      <c r="E857" cm="1" vm="1897">
        <f t="array" ref="E857">_FV(C857,"Longitude")</f>
        <v>-105.075</v>
      </c>
      <c r="F857">
        <f t="shared" si="40"/>
        <v>-20.910437000000002</v>
      </c>
      <c r="G857">
        <f t="shared" si="41"/>
        <v>44.785000000000011</v>
      </c>
      <c r="H857">
        <f t="shared" si="42"/>
        <v>2050</v>
      </c>
      <c r="X857" t="e" vm="314">
        <v>#VALUE!</v>
      </c>
    </row>
    <row r="858" spans="1:24" x14ac:dyDescent="0.2">
      <c r="A858" s="1" t="e" vm="365">
        <v>#VALUE!</v>
      </c>
      <c r="B858" t="e" cm="1" vm="314">
        <f t="array" ref="B858">_FV(A858,"Admin Division 1 (State/province/other)",TRUE)</f>
        <v>#VALUE!</v>
      </c>
      <c r="C858" t="e" cm="1" vm="1898">
        <f t="array" ref="C858">_FV(A858,"City")</f>
        <v>#VALUE!</v>
      </c>
      <c r="D858" cm="1" vm="1899">
        <f t="array" ref="D858">_FV(C858,"Latitude")</f>
        <v>40.372777999999997</v>
      </c>
      <c r="E858" cm="1" vm="1900">
        <f t="array" ref="E858">_FV(C858,"Longitude")</f>
        <v>-105.519167</v>
      </c>
      <c r="F858">
        <f t="shared" si="40"/>
        <v>-20.844603000000006</v>
      </c>
      <c r="G858">
        <f t="shared" si="41"/>
        <v>44.340833000000018</v>
      </c>
      <c r="H858">
        <f t="shared" si="42"/>
        <v>2034</v>
      </c>
      <c r="X858" t="e" vm="314">
        <v>#VALUE!</v>
      </c>
    </row>
    <row r="859" spans="1:24" x14ac:dyDescent="0.2">
      <c r="A859" s="1" t="e" vm="366">
        <v>#VALUE!</v>
      </c>
      <c r="B859" t="e" cm="1" vm="314">
        <f t="array" ref="B859">_FV(A859,"Admin Division 1 (State/province/other)",TRUE)</f>
        <v>#VALUE!</v>
      </c>
      <c r="C859" t="e" cm="1" vm="1901">
        <f t="array" ref="C859">_FV(A859,"City")</f>
        <v>#VALUE!</v>
      </c>
      <c r="D859" cm="1" vm="1902">
        <f t="array" ref="D859">_FV(C859,"Latitude")</f>
        <v>40.559167000000002</v>
      </c>
      <c r="E859" cm="1" vm="1903">
        <f t="array" ref="E859">_FV(C859,"Longitude")</f>
        <v>-105.078056</v>
      </c>
      <c r="F859">
        <f t="shared" si="40"/>
        <v>-20.658214000000001</v>
      </c>
      <c r="G859">
        <f t="shared" si="41"/>
        <v>44.78194400000001</v>
      </c>
      <c r="H859">
        <f t="shared" si="42"/>
        <v>2038</v>
      </c>
      <c r="X859" t="e" vm="314">
        <v>#VALUE!</v>
      </c>
    </row>
    <row r="860" spans="1:24" x14ac:dyDescent="0.2">
      <c r="A860" s="1" t="e" vm="366">
        <v>#VALUE!</v>
      </c>
      <c r="B860" t="e" cm="1" vm="314">
        <f t="array" ref="B860">_FV(A860,"Admin Division 1 (State/province/other)",TRUE)</f>
        <v>#VALUE!</v>
      </c>
      <c r="C860" t="e" cm="1" vm="1901">
        <f t="array" ref="C860">_FV(A860,"City")</f>
        <v>#VALUE!</v>
      </c>
      <c r="D860" cm="1" vm="1902">
        <f t="array" ref="D860">_FV(C860,"Latitude")</f>
        <v>40.559167000000002</v>
      </c>
      <c r="E860" cm="1" vm="1903">
        <f t="array" ref="E860">_FV(C860,"Longitude")</f>
        <v>-105.078056</v>
      </c>
      <c r="F860">
        <f t="shared" si="40"/>
        <v>-20.658214000000001</v>
      </c>
      <c r="G860">
        <f t="shared" si="41"/>
        <v>44.78194400000001</v>
      </c>
      <c r="H860">
        <f t="shared" si="42"/>
        <v>2038</v>
      </c>
      <c r="X860" t="e" vm="314">
        <v>#VALUE!</v>
      </c>
    </row>
    <row r="861" spans="1:24" x14ac:dyDescent="0.2">
      <c r="A861" s="1" t="e" vm="366">
        <v>#VALUE!</v>
      </c>
      <c r="B861" t="e" cm="1" vm="314">
        <f t="array" ref="B861">_FV(A861,"Admin Division 1 (State/province/other)",TRUE)</f>
        <v>#VALUE!</v>
      </c>
      <c r="C861" t="e" cm="1" vm="1901">
        <f t="array" ref="C861">_FV(A861,"City")</f>
        <v>#VALUE!</v>
      </c>
      <c r="D861" cm="1" vm="1902">
        <f t="array" ref="D861">_FV(C861,"Latitude")</f>
        <v>40.559167000000002</v>
      </c>
      <c r="E861" cm="1" vm="1903">
        <f t="array" ref="E861">_FV(C861,"Longitude")</f>
        <v>-105.078056</v>
      </c>
      <c r="F861">
        <f t="shared" si="40"/>
        <v>-20.658214000000001</v>
      </c>
      <c r="G861">
        <f t="shared" si="41"/>
        <v>44.78194400000001</v>
      </c>
      <c r="H861">
        <f t="shared" si="42"/>
        <v>2038</v>
      </c>
      <c r="X861" t="e" vm="314">
        <v>#VALUE!</v>
      </c>
    </row>
    <row r="862" spans="1:24" x14ac:dyDescent="0.2">
      <c r="A862" s="1" t="e" vm="366">
        <v>#VALUE!</v>
      </c>
      <c r="B862" t="e" cm="1" vm="314">
        <f t="array" ref="B862">_FV(A862,"Admin Division 1 (State/province/other)",TRUE)</f>
        <v>#VALUE!</v>
      </c>
      <c r="C862" t="e" cm="1" vm="1901">
        <f t="array" ref="C862">_FV(A862,"City")</f>
        <v>#VALUE!</v>
      </c>
      <c r="D862" cm="1" vm="1902">
        <f t="array" ref="D862">_FV(C862,"Latitude")</f>
        <v>40.559167000000002</v>
      </c>
      <c r="E862" cm="1" vm="1903">
        <f t="array" ref="E862">_FV(C862,"Longitude")</f>
        <v>-105.078056</v>
      </c>
      <c r="F862">
        <f t="shared" si="40"/>
        <v>-20.658214000000001</v>
      </c>
      <c r="G862">
        <f t="shared" si="41"/>
        <v>44.78194400000001</v>
      </c>
      <c r="H862">
        <f t="shared" si="42"/>
        <v>2038</v>
      </c>
      <c r="X862" t="e" vm="314">
        <v>#VALUE!</v>
      </c>
    </row>
    <row r="863" spans="1:24" x14ac:dyDescent="0.2">
      <c r="A863" s="1" t="e" vm="366">
        <v>#VALUE!</v>
      </c>
      <c r="B863" t="e" cm="1" vm="314">
        <f t="array" ref="B863">_FV(A863,"Admin Division 1 (State/province/other)",TRUE)</f>
        <v>#VALUE!</v>
      </c>
      <c r="C863" t="e" cm="1" vm="1901">
        <f t="array" ref="C863">_FV(A863,"City")</f>
        <v>#VALUE!</v>
      </c>
      <c r="D863" cm="1" vm="1902">
        <f t="array" ref="D863">_FV(C863,"Latitude")</f>
        <v>40.559167000000002</v>
      </c>
      <c r="E863" cm="1" vm="1903">
        <f t="array" ref="E863">_FV(C863,"Longitude")</f>
        <v>-105.078056</v>
      </c>
      <c r="F863">
        <f t="shared" si="40"/>
        <v>-20.658214000000001</v>
      </c>
      <c r="G863">
        <f t="shared" si="41"/>
        <v>44.78194400000001</v>
      </c>
      <c r="H863">
        <f t="shared" si="42"/>
        <v>2038</v>
      </c>
      <c r="X863" t="e" vm="314">
        <v>#VALUE!</v>
      </c>
    </row>
    <row r="864" spans="1:24" x14ac:dyDescent="0.2">
      <c r="A864" s="1" t="e" vm="366">
        <v>#VALUE!</v>
      </c>
      <c r="B864" t="e" cm="1" vm="314">
        <f t="array" ref="B864">_FV(A864,"Admin Division 1 (State/province/other)",TRUE)</f>
        <v>#VALUE!</v>
      </c>
      <c r="C864" t="e" cm="1" vm="1901">
        <f t="array" ref="C864">_FV(A864,"City")</f>
        <v>#VALUE!</v>
      </c>
      <c r="D864" cm="1" vm="1902">
        <f t="array" ref="D864">_FV(C864,"Latitude")</f>
        <v>40.559167000000002</v>
      </c>
      <c r="E864" cm="1" vm="1903">
        <f t="array" ref="E864">_FV(C864,"Longitude")</f>
        <v>-105.078056</v>
      </c>
      <c r="F864">
        <f t="shared" si="40"/>
        <v>-20.658214000000001</v>
      </c>
      <c r="G864">
        <f t="shared" si="41"/>
        <v>44.78194400000001</v>
      </c>
      <c r="H864">
        <f t="shared" si="42"/>
        <v>2038</v>
      </c>
      <c r="X864" t="e" vm="314">
        <v>#VALUE!</v>
      </c>
    </row>
    <row r="865" spans="1:24" x14ac:dyDescent="0.2">
      <c r="A865" s="1" t="e" vm="366">
        <v>#VALUE!</v>
      </c>
      <c r="B865" t="e" cm="1" vm="314">
        <f t="array" ref="B865">_FV(A865,"Admin Division 1 (State/province/other)",TRUE)</f>
        <v>#VALUE!</v>
      </c>
      <c r="C865" t="e" cm="1" vm="1901">
        <f t="array" ref="C865">_FV(A865,"City")</f>
        <v>#VALUE!</v>
      </c>
      <c r="D865" cm="1" vm="1902">
        <f t="array" ref="D865">_FV(C865,"Latitude")</f>
        <v>40.559167000000002</v>
      </c>
      <c r="E865" cm="1" vm="1903">
        <f t="array" ref="E865">_FV(C865,"Longitude")</f>
        <v>-105.078056</v>
      </c>
      <c r="F865">
        <f t="shared" si="40"/>
        <v>-20.658214000000001</v>
      </c>
      <c r="G865">
        <f t="shared" si="41"/>
        <v>44.78194400000001</v>
      </c>
      <c r="H865">
        <f t="shared" si="42"/>
        <v>2038</v>
      </c>
      <c r="X865" t="e" vm="314">
        <v>#VALUE!</v>
      </c>
    </row>
    <row r="866" spans="1:24" x14ac:dyDescent="0.2">
      <c r="A866" s="1" t="e" vm="366">
        <v>#VALUE!</v>
      </c>
      <c r="B866" t="e" cm="1" vm="314">
        <f t="array" ref="B866">_FV(A866,"Admin Division 1 (State/province/other)",TRUE)</f>
        <v>#VALUE!</v>
      </c>
      <c r="C866" t="e" cm="1" vm="1901">
        <f t="array" ref="C866">_FV(A866,"City")</f>
        <v>#VALUE!</v>
      </c>
      <c r="D866" cm="1" vm="1902">
        <f t="array" ref="D866">_FV(C866,"Latitude")</f>
        <v>40.559167000000002</v>
      </c>
      <c r="E866" cm="1" vm="1903">
        <f t="array" ref="E866">_FV(C866,"Longitude")</f>
        <v>-105.078056</v>
      </c>
      <c r="F866">
        <f t="shared" si="40"/>
        <v>-20.658214000000001</v>
      </c>
      <c r="G866">
        <f t="shared" si="41"/>
        <v>44.78194400000001</v>
      </c>
      <c r="H866">
        <f t="shared" si="42"/>
        <v>2038</v>
      </c>
      <c r="X866" t="e" vm="314">
        <v>#VALUE!</v>
      </c>
    </row>
    <row r="867" spans="1:24" x14ac:dyDescent="0.2">
      <c r="A867" s="1" t="e" vm="366">
        <v>#VALUE!</v>
      </c>
      <c r="B867" t="e" cm="1" vm="314">
        <f t="array" ref="B867">_FV(A867,"Admin Division 1 (State/province/other)",TRUE)</f>
        <v>#VALUE!</v>
      </c>
      <c r="C867" t="e" cm="1" vm="1901">
        <f t="array" ref="C867">_FV(A867,"City")</f>
        <v>#VALUE!</v>
      </c>
      <c r="D867" cm="1" vm="1902">
        <f t="array" ref="D867">_FV(C867,"Latitude")</f>
        <v>40.559167000000002</v>
      </c>
      <c r="E867" cm="1" vm="1903">
        <f t="array" ref="E867">_FV(C867,"Longitude")</f>
        <v>-105.078056</v>
      </c>
      <c r="F867">
        <f t="shared" si="40"/>
        <v>-20.658214000000001</v>
      </c>
      <c r="G867">
        <f t="shared" si="41"/>
        <v>44.78194400000001</v>
      </c>
      <c r="H867">
        <f t="shared" si="42"/>
        <v>2038</v>
      </c>
      <c r="X867" t="e" vm="314">
        <v>#VALUE!</v>
      </c>
    </row>
    <row r="868" spans="1:24" x14ac:dyDescent="0.2">
      <c r="A868" s="1" t="e" vm="366">
        <v>#VALUE!</v>
      </c>
      <c r="B868" t="e" cm="1" vm="314">
        <f t="array" ref="B868">_FV(A868,"Admin Division 1 (State/province/other)",TRUE)</f>
        <v>#VALUE!</v>
      </c>
      <c r="C868" t="e" cm="1" vm="1901">
        <f t="array" ref="C868">_FV(A868,"City")</f>
        <v>#VALUE!</v>
      </c>
      <c r="D868" cm="1" vm="1902">
        <f t="array" ref="D868">_FV(C868,"Latitude")</f>
        <v>40.559167000000002</v>
      </c>
      <c r="E868" cm="1" vm="1903">
        <f t="array" ref="E868">_FV(C868,"Longitude")</f>
        <v>-105.078056</v>
      </c>
      <c r="F868">
        <f t="shared" si="40"/>
        <v>-20.658214000000001</v>
      </c>
      <c r="G868">
        <f t="shared" si="41"/>
        <v>44.78194400000001</v>
      </c>
      <c r="H868">
        <f t="shared" si="42"/>
        <v>2038</v>
      </c>
      <c r="X868" t="e" vm="314">
        <v>#VALUE!</v>
      </c>
    </row>
    <row r="869" spans="1:24" x14ac:dyDescent="0.2">
      <c r="A869" s="1" t="e" vm="366">
        <v>#VALUE!</v>
      </c>
      <c r="B869" t="e" cm="1" vm="314">
        <f t="array" ref="B869">_FV(A869,"Admin Division 1 (State/province/other)",TRUE)</f>
        <v>#VALUE!</v>
      </c>
      <c r="C869" t="e" cm="1" vm="1901">
        <f t="array" ref="C869">_FV(A869,"City")</f>
        <v>#VALUE!</v>
      </c>
      <c r="D869" cm="1" vm="1902">
        <f t="array" ref="D869">_FV(C869,"Latitude")</f>
        <v>40.559167000000002</v>
      </c>
      <c r="E869" cm="1" vm="1903">
        <f t="array" ref="E869">_FV(C869,"Longitude")</f>
        <v>-105.078056</v>
      </c>
      <c r="F869">
        <f t="shared" si="40"/>
        <v>-20.658214000000001</v>
      </c>
      <c r="G869">
        <f t="shared" si="41"/>
        <v>44.78194400000001</v>
      </c>
      <c r="H869">
        <f t="shared" si="42"/>
        <v>2038</v>
      </c>
      <c r="X869" t="e" vm="314">
        <v>#VALUE!</v>
      </c>
    </row>
    <row r="870" spans="1:24" x14ac:dyDescent="0.2">
      <c r="A870" s="1" t="e" vm="366">
        <v>#VALUE!</v>
      </c>
      <c r="B870" t="e" cm="1" vm="314">
        <f t="array" ref="B870">_FV(A870,"Admin Division 1 (State/province/other)",TRUE)</f>
        <v>#VALUE!</v>
      </c>
      <c r="C870" t="e" cm="1" vm="1901">
        <f t="array" ref="C870">_FV(A870,"City")</f>
        <v>#VALUE!</v>
      </c>
      <c r="D870" cm="1" vm="1902">
        <f t="array" ref="D870">_FV(C870,"Latitude")</f>
        <v>40.559167000000002</v>
      </c>
      <c r="E870" cm="1" vm="1903">
        <f t="array" ref="E870">_FV(C870,"Longitude")</f>
        <v>-105.078056</v>
      </c>
      <c r="F870">
        <f t="shared" si="40"/>
        <v>-20.658214000000001</v>
      </c>
      <c r="G870">
        <f t="shared" si="41"/>
        <v>44.78194400000001</v>
      </c>
      <c r="H870">
        <f t="shared" si="42"/>
        <v>2038</v>
      </c>
      <c r="X870" t="e" vm="314">
        <v>#VALUE!</v>
      </c>
    </row>
    <row r="871" spans="1:24" x14ac:dyDescent="0.2">
      <c r="A871" s="1" t="e" vm="366">
        <v>#VALUE!</v>
      </c>
      <c r="B871" t="e" cm="1" vm="314">
        <f t="array" ref="B871">_FV(A871,"Admin Division 1 (State/province/other)",TRUE)</f>
        <v>#VALUE!</v>
      </c>
      <c r="C871" t="e" cm="1" vm="1901">
        <f t="array" ref="C871">_FV(A871,"City")</f>
        <v>#VALUE!</v>
      </c>
      <c r="D871" cm="1" vm="1902">
        <f t="array" ref="D871">_FV(C871,"Latitude")</f>
        <v>40.559167000000002</v>
      </c>
      <c r="E871" cm="1" vm="1903">
        <f t="array" ref="E871">_FV(C871,"Longitude")</f>
        <v>-105.078056</v>
      </c>
      <c r="F871">
        <f t="shared" si="40"/>
        <v>-20.658214000000001</v>
      </c>
      <c r="G871">
        <f t="shared" si="41"/>
        <v>44.78194400000001</v>
      </c>
      <c r="H871">
        <f t="shared" si="42"/>
        <v>2038</v>
      </c>
      <c r="X871" t="e" vm="314">
        <v>#VALUE!</v>
      </c>
    </row>
    <row r="872" spans="1:24" x14ac:dyDescent="0.2">
      <c r="A872" s="1" t="e" vm="366">
        <v>#VALUE!</v>
      </c>
      <c r="B872" t="e" cm="1" vm="314">
        <f t="array" ref="B872">_FV(A872,"Admin Division 1 (State/province/other)",TRUE)</f>
        <v>#VALUE!</v>
      </c>
      <c r="C872" t="e" cm="1" vm="1901">
        <f t="array" ref="C872">_FV(A872,"City")</f>
        <v>#VALUE!</v>
      </c>
      <c r="D872" cm="1" vm="1902">
        <f t="array" ref="D872">_FV(C872,"Latitude")</f>
        <v>40.559167000000002</v>
      </c>
      <c r="E872" cm="1" vm="1903">
        <f t="array" ref="E872">_FV(C872,"Longitude")</f>
        <v>-105.078056</v>
      </c>
      <c r="F872">
        <f t="shared" si="40"/>
        <v>-20.658214000000001</v>
      </c>
      <c r="G872">
        <f t="shared" si="41"/>
        <v>44.78194400000001</v>
      </c>
      <c r="H872">
        <f t="shared" si="42"/>
        <v>2038</v>
      </c>
      <c r="X872" t="e" vm="314">
        <v>#VALUE!</v>
      </c>
    </row>
    <row r="873" spans="1:24" x14ac:dyDescent="0.2">
      <c r="A873" s="1" t="e" vm="366">
        <v>#VALUE!</v>
      </c>
      <c r="B873" t="e" cm="1" vm="314">
        <f t="array" ref="B873">_FV(A873,"Admin Division 1 (State/province/other)",TRUE)</f>
        <v>#VALUE!</v>
      </c>
      <c r="C873" t="e" cm="1" vm="1901">
        <f t="array" ref="C873">_FV(A873,"City")</f>
        <v>#VALUE!</v>
      </c>
      <c r="D873" cm="1" vm="1902">
        <f t="array" ref="D873">_FV(C873,"Latitude")</f>
        <v>40.559167000000002</v>
      </c>
      <c r="E873" cm="1" vm="1903">
        <f t="array" ref="E873">_FV(C873,"Longitude")</f>
        <v>-105.078056</v>
      </c>
      <c r="F873">
        <f t="shared" si="40"/>
        <v>-20.658214000000001</v>
      </c>
      <c r="G873">
        <f t="shared" si="41"/>
        <v>44.78194400000001</v>
      </c>
      <c r="H873">
        <f t="shared" si="42"/>
        <v>2038</v>
      </c>
      <c r="X873" t="e" vm="314">
        <v>#VALUE!</v>
      </c>
    </row>
    <row r="874" spans="1:24" x14ac:dyDescent="0.2">
      <c r="A874" s="1" t="e" vm="366">
        <v>#VALUE!</v>
      </c>
      <c r="B874" t="e" cm="1" vm="314">
        <f t="array" ref="B874">_FV(A874,"Admin Division 1 (State/province/other)",TRUE)</f>
        <v>#VALUE!</v>
      </c>
      <c r="C874" t="e" cm="1" vm="1901">
        <f t="array" ref="C874">_FV(A874,"City")</f>
        <v>#VALUE!</v>
      </c>
      <c r="D874" cm="1" vm="1902">
        <f t="array" ref="D874">_FV(C874,"Latitude")</f>
        <v>40.559167000000002</v>
      </c>
      <c r="E874" cm="1" vm="1903">
        <f t="array" ref="E874">_FV(C874,"Longitude")</f>
        <v>-105.078056</v>
      </c>
      <c r="F874">
        <f t="shared" si="40"/>
        <v>-20.658214000000001</v>
      </c>
      <c r="G874">
        <f t="shared" si="41"/>
        <v>44.78194400000001</v>
      </c>
      <c r="H874">
        <f t="shared" si="42"/>
        <v>2038</v>
      </c>
      <c r="X874" t="e" vm="314">
        <v>#VALUE!</v>
      </c>
    </row>
    <row r="875" spans="1:24" x14ac:dyDescent="0.2">
      <c r="A875" s="1" t="e" vm="367">
        <v>#VALUE!</v>
      </c>
      <c r="B875" t="e" cm="1" vm="314">
        <f t="array" ref="B875">_FV(A875,"Admin Division 1 (State/province/other)",TRUE)</f>
        <v>#VALUE!</v>
      </c>
      <c r="C875" t="e" cm="1" vm="1904">
        <f t="array" ref="C875">_FV(A875,"City")</f>
        <v>#VALUE!</v>
      </c>
      <c r="D875" cm="1" vm="1905">
        <f t="array" ref="D875">_FV(C875,"Latitude")</f>
        <v>40.334795</v>
      </c>
      <c r="E875" cm="1" vm="1906">
        <f t="array" ref="E875">_FV(C875,"Longitude")</f>
        <v>-104.920849</v>
      </c>
      <c r="F875">
        <f t="shared" si="40"/>
        <v>-20.882586000000003</v>
      </c>
      <c r="G875">
        <f t="shared" si="41"/>
        <v>44.93915100000001</v>
      </c>
      <c r="H875">
        <f t="shared" si="42"/>
        <v>2053</v>
      </c>
      <c r="X875" t="e" vm="314">
        <v>#VALUE!</v>
      </c>
    </row>
    <row r="876" spans="1:24" x14ac:dyDescent="0.2">
      <c r="A876" s="1" t="e" vm="368">
        <v>#VALUE!</v>
      </c>
      <c r="B876" t="e" cm="1" vm="314">
        <f t="array" ref="B876">_FV(A876,"Admin Division 1 (State/province/other)",TRUE)</f>
        <v>#VALUE!</v>
      </c>
      <c r="C876" t="e" cm="1" vm="1907">
        <f t="array" ref="C876">_FV(A876,"City")</f>
        <v>#VALUE!</v>
      </c>
      <c r="D876" cm="1" vm="1908">
        <f t="array" ref="D876">_FV(C876,"Latitude")</f>
        <v>40.394385999999997</v>
      </c>
      <c r="E876" cm="1" vm="1909">
        <f t="array" ref="E876">_FV(C876,"Longitude")</f>
        <v>-105.070584</v>
      </c>
      <c r="F876">
        <f t="shared" si="40"/>
        <v>-20.822995000000006</v>
      </c>
      <c r="G876">
        <f t="shared" si="41"/>
        <v>44.789416000000017</v>
      </c>
      <c r="H876">
        <f t="shared" si="42"/>
        <v>2046</v>
      </c>
      <c r="X876" t="e" vm="314">
        <v>#VALUE!</v>
      </c>
    </row>
    <row r="877" spans="1:24" x14ac:dyDescent="0.2">
      <c r="A877" s="1" t="e" vm="368">
        <v>#VALUE!</v>
      </c>
      <c r="B877" t="e" cm="1" vm="314">
        <f t="array" ref="B877">_FV(A877,"Admin Division 1 (State/province/other)",TRUE)</f>
        <v>#VALUE!</v>
      </c>
      <c r="C877" t="e" cm="1" vm="1907">
        <f t="array" ref="C877">_FV(A877,"City")</f>
        <v>#VALUE!</v>
      </c>
      <c r="D877" cm="1" vm="1908">
        <f t="array" ref="D877">_FV(C877,"Latitude")</f>
        <v>40.394385999999997</v>
      </c>
      <c r="E877" cm="1" vm="1909">
        <f t="array" ref="E877">_FV(C877,"Longitude")</f>
        <v>-105.070584</v>
      </c>
      <c r="F877">
        <f t="shared" si="40"/>
        <v>-20.822995000000006</v>
      </c>
      <c r="G877">
        <f t="shared" si="41"/>
        <v>44.789416000000017</v>
      </c>
      <c r="H877">
        <f t="shared" si="42"/>
        <v>2046</v>
      </c>
      <c r="X877" t="e" vm="314">
        <v>#VALUE!</v>
      </c>
    </row>
    <row r="878" spans="1:24" x14ac:dyDescent="0.2">
      <c r="A878" s="1" t="e" vm="369">
        <v>#VALUE!</v>
      </c>
      <c r="B878" t="e" cm="1" vm="314">
        <f t="array" ref="B878">_FV(A878,"Admin Division 1 (State/province/other)",TRUE)</f>
        <v>#VALUE!</v>
      </c>
      <c r="C878" t="e" cm="1" vm="1907">
        <f t="array" ref="C878">_FV(A878,"City")</f>
        <v>#VALUE!</v>
      </c>
      <c r="D878" cm="1" vm="1908">
        <f t="array" ref="D878">_FV(C878,"Latitude")</f>
        <v>40.394385999999997</v>
      </c>
      <c r="E878" cm="1" vm="1909">
        <f t="array" ref="E878">_FV(C878,"Longitude")</f>
        <v>-105.070584</v>
      </c>
      <c r="F878">
        <f t="shared" si="40"/>
        <v>-20.822995000000006</v>
      </c>
      <c r="G878">
        <f t="shared" si="41"/>
        <v>44.789416000000017</v>
      </c>
      <c r="H878">
        <f t="shared" si="42"/>
        <v>2046</v>
      </c>
      <c r="X878" t="e" vm="314">
        <v>#VALUE!</v>
      </c>
    </row>
    <row r="879" spans="1:24" x14ac:dyDescent="0.2">
      <c r="A879" s="1" t="e" vm="369">
        <v>#VALUE!</v>
      </c>
      <c r="B879" t="e" cm="1" vm="314">
        <f t="array" ref="B879">_FV(A879,"Admin Division 1 (State/province/other)",TRUE)</f>
        <v>#VALUE!</v>
      </c>
      <c r="C879" t="e" cm="1" vm="1907">
        <f t="array" ref="C879">_FV(A879,"City")</f>
        <v>#VALUE!</v>
      </c>
      <c r="D879" cm="1" vm="1908">
        <f t="array" ref="D879">_FV(C879,"Latitude")</f>
        <v>40.394385999999997</v>
      </c>
      <c r="E879" cm="1" vm="1909">
        <f t="array" ref="E879">_FV(C879,"Longitude")</f>
        <v>-105.070584</v>
      </c>
      <c r="F879">
        <f t="shared" si="40"/>
        <v>-20.822995000000006</v>
      </c>
      <c r="G879">
        <f t="shared" si="41"/>
        <v>44.789416000000017</v>
      </c>
      <c r="H879">
        <f t="shared" si="42"/>
        <v>2046</v>
      </c>
      <c r="X879" t="e" vm="314">
        <v>#VALUE!</v>
      </c>
    </row>
    <row r="880" spans="1:24" x14ac:dyDescent="0.2">
      <c r="A880" s="1" t="e" vm="370">
        <v>#VALUE!</v>
      </c>
      <c r="B880" t="e" cm="1" vm="314">
        <f t="array" ref="B880">_FV(A880,"Admin Division 1 (State/province/other)",TRUE)</f>
        <v>#VALUE!</v>
      </c>
      <c r="C880" t="e" cm="1" vm="1910">
        <f t="array" ref="C880">_FV(A880,"City")</f>
        <v>#VALUE!</v>
      </c>
      <c r="D880" cm="1" vm="1911">
        <f t="array" ref="D880">_FV(C880,"Latitude")</f>
        <v>40.223889</v>
      </c>
      <c r="E880" cm="1" vm="1912">
        <f t="array" ref="E880">_FV(C880,"Longitude")</f>
        <v>-105.268889</v>
      </c>
      <c r="F880">
        <f t="shared" si="40"/>
        <v>-20.993492000000003</v>
      </c>
      <c r="G880">
        <f t="shared" si="41"/>
        <v>44.591111000000012</v>
      </c>
      <c r="H880">
        <f t="shared" si="42"/>
        <v>2049</v>
      </c>
      <c r="X880" t="e" vm="314">
        <v>#VALUE!</v>
      </c>
    </row>
    <row r="881" spans="1:24" x14ac:dyDescent="0.2">
      <c r="A881" s="1" t="e" vm="370">
        <v>#VALUE!</v>
      </c>
      <c r="B881" t="e" cm="1" vm="314">
        <f t="array" ref="B881">_FV(A881,"Admin Division 1 (State/province/other)",TRUE)</f>
        <v>#VALUE!</v>
      </c>
      <c r="C881" t="e" cm="1" vm="1910">
        <f t="array" ref="C881">_FV(A881,"City")</f>
        <v>#VALUE!</v>
      </c>
      <c r="D881" cm="1" vm="1911">
        <f t="array" ref="D881">_FV(C881,"Latitude")</f>
        <v>40.223889</v>
      </c>
      <c r="E881" cm="1" vm="1912">
        <f t="array" ref="E881">_FV(C881,"Longitude")</f>
        <v>-105.268889</v>
      </c>
      <c r="F881">
        <f t="shared" si="40"/>
        <v>-20.993492000000003</v>
      </c>
      <c r="G881">
        <f t="shared" si="41"/>
        <v>44.591111000000012</v>
      </c>
      <c r="H881">
        <f t="shared" si="42"/>
        <v>2049</v>
      </c>
      <c r="X881" t="e" vm="314">
        <v>#VALUE!</v>
      </c>
    </row>
    <row r="882" spans="1:24" x14ac:dyDescent="0.2">
      <c r="A882" s="1" t="e" vm="370">
        <v>#VALUE!</v>
      </c>
      <c r="B882" t="e" cm="1" vm="314">
        <f t="array" ref="B882">_FV(A882,"Admin Division 1 (State/province/other)",TRUE)</f>
        <v>#VALUE!</v>
      </c>
      <c r="C882" t="e" cm="1" vm="1910">
        <f t="array" ref="C882">_FV(A882,"City")</f>
        <v>#VALUE!</v>
      </c>
      <c r="D882" cm="1" vm="1911">
        <f t="array" ref="D882">_FV(C882,"Latitude")</f>
        <v>40.223889</v>
      </c>
      <c r="E882" cm="1" vm="1912">
        <f t="array" ref="E882">_FV(C882,"Longitude")</f>
        <v>-105.268889</v>
      </c>
      <c r="F882">
        <f t="shared" si="40"/>
        <v>-20.993492000000003</v>
      </c>
      <c r="G882">
        <f t="shared" si="41"/>
        <v>44.591111000000012</v>
      </c>
      <c r="H882">
        <f t="shared" si="42"/>
        <v>2049</v>
      </c>
      <c r="X882" t="e" vm="314">
        <v>#VALUE!</v>
      </c>
    </row>
    <row r="883" spans="1:24" x14ac:dyDescent="0.2">
      <c r="A883" s="1" t="e" vm="370">
        <v>#VALUE!</v>
      </c>
      <c r="B883" t="e" cm="1" vm="314">
        <f t="array" ref="B883">_FV(A883,"Admin Division 1 (State/province/other)",TRUE)</f>
        <v>#VALUE!</v>
      </c>
      <c r="C883" t="e" cm="1" vm="1910">
        <f t="array" ref="C883">_FV(A883,"City")</f>
        <v>#VALUE!</v>
      </c>
      <c r="D883" cm="1" vm="1911">
        <f t="array" ref="D883">_FV(C883,"Latitude")</f>
        <v>40.223889</v>
      </c>
      <c r="E883" cm="1" vm="1912">
        <f t="array" ref="E883">_FV(C883,"Longitude")</f>
        <v>-105.268889</v>
      </c>
      <c r="F883">
        <f t="shared" si="40"/>
        <v>-20.993492000000003</v>
      </c>
      <c r="G883">
        <f t="shared" si="41"/>
        <v>44.591111000000012</v>
      </c>
      <c r="H883">
        <f t="shared" si="42"/>
        <v>2049</v>
      </c>
      <c r="X883" t="e" vm="314">
        <v>#VALUE!</v>
      </c>
    </row>
    <row r="884" spans="1:24" x14ac:dyDescent="0.2">
      <c r="A884" s="1" t="e" vm="370">
        <v>#VALUE!</v>
      </c>
      <c r="B884" t="e" cm="1" vm="314">
        <f t="array" ref="B884">_FV(A884,"Admin Division 1 (State/province/other)",TRUE)</f>
        <v>#VALUE!</v>
      </c>
      <c r="C884" t="e" cm="1" vm="1910">
        <f t="array" ref="C884">_FV(A884,"City")</f>
        <v>#VALUE!</v>
      </c>
      <c r="D884" cm="1" vm="1911">
        <f t="array" ref="D884">_FV(C884,"Latitude")</f>
        <v>40.223889</v>
      </c>
      <c r="E884" cm="1" vm="1912">
        <f t="array" ref="E884">_FV(C884,"Longitude")</f>
        <v>-105.268889</v>
      </c>
      <c r="F884">
        <f t="shared" si="40"/>
        <v>-20.993492000000003</v>
      </c>
      <c r="G884">
        <f t="shared" si="41"/>
        <v>44.591111000000012</v>
      </c>
      <c r="H884">
        <f t="shared" si="42"/>
        <v>2049</v>
      </c>
      <c r="X884" t="e" vm="314">
        <v>#VALUE!</v>
      </c>
    </row>
    <row r="885" spans="1:24" x14ac:dyDescent="0.2">
      <c r="A885" s="1" t="e" vm="370">
        <v>#VALUE!</v>
      </c>
      <c r="B885" t="e" cm="1" vm="314">
        <f t="array" ref="B885">_FV(A885,"Admin Division 1 (State/province/other)",TRUE)</f>
        <v>#VALUE!</v>
      </c>
      <c r="C885" t="e" cm="1" vm="1910">
        <f t="array" ref="C885">_FV(A885,"City")</f>
        <v>#VALUE!</v>
      </c>
      <c r="D885" cm="1" vm="1911">
        <f t="array" ref="D885">_FV(C885,"Latitude")</f>
        <v>40.223889</v>
      </c>
      <c r="E885" cm="1" vm="1912">
        <f t="array" ref="E885">_FV(C885,"Longitude")</f>
        <v>-105.268889</v>
      </c>
      <c r="F885">
        <f t="shared" si="40"/>
        <v>-20.993492000000003</v>
      </c>
      <c r="G885">
        <f t="shared" si="41"/>
        <v>44.591111000000012</v>
      </c>
      <c r="H885">
        <f t="shared" si="42"/>
        <v>2049</v>
      </c>
      <c r="X885" t="e" vm="314">
        <v>#VALUE!</v>
      </c>
    </row>
    <row r="886" spans="1:24" x14ac:dyDescent="0.2">
      <c r="A886" s="1" t="e" vm="370">
        <v>#VALUE!</v>
      </c>
      <c r="B886" t="e" cm="1" vm="314">
        <f t="array" ref="B886">_FV(A886,"Admin Division 1 (State/province/other)",TRUE)</f>
        <v>#VALUE!</v>
      </c>
      <c r="C886" t="e" cm="1" vm="1910">
        <f t="array" ref="C886">_FV(A886,"City")</f>
        <v>#VALUE!</v>
      </c>
      <c r="D886" cm="1" vm="1911">
        <f t="array" ref="D886">_FV(C886,"Latitude")</f>
        <v>40.223889</v>
      </c>
      <c r="E886" cm="1" vm="1912">
        <f t="array" ref="E886">_FV(C886,"Longitude")</f>
        <v>-105.268889</v>
      </c>
      <c r="F886">
        <f t="shared" si="40"/>
        <v>-20.993492000000003</v>
      </c>
      <c r="G886">
        <f t="shared" si="41"/>
        <v>44.591111000000012</v>
      </c>
      <c r="H886">
        <f t="shared" si="42"/>
        <v>2049</v>
      </c>
      <c r="X886" t="e" vm="314">
        <v>#VALUE!</v>
      </c>
    </row>
    <row r="887" spans="1:24" x14ac:dyDescent="0.2">
      <c r="A887" s="1" t="e" vm="370">
        <v>#VALUE!</v>
      </c>
      <c r="B887" t="e" cm="1" vm="314">
        <f t="array" ref="B887">_FV(A887,"Admin Division 1 (State/province/other)",TRUE)</f>
        <v>#VALUE!</v>
      </c>
      <c r="C887" t="e" cm="1" vm="1910">
        <f t="array" ref="C887">_FV(A887,"City")</f>
        <v>#VALUE!</v>
      </c>
      <c r="D887" cm="1" vm="1911">
        <f t="array" ref="D887">_FV(C887,"Latitude")</f>
        <v>40.223889</v>
      </c>
      <c r="E887" cm="1" vm="1912">
        <f t="array" ref="E887">_FV(C887,"Longitude")</f>
        <v>-105.268889</v>
      </c>
      <c r="F887">
        <f t="shared" si="40"/>
        <v>-20.993492000000003</v>
      </c>
      <c r="G887">
        <f t="shared" si="41"/>
        <v>44.591111000000012</v>
      </c>
      <c r="H887">
        <f t="shared" si="42"/>
        <v>2049</v>
      </c>
      <c r="X887" t="e" vm="314">
        <v>#VALUE!</v>
      </c>
    </row>
    <row r="888" spans="1:24" x14ac:dyDescent="0.2">
      <c r="A888" s="1" t="e" vm="371">
        <v>#VALUE!</v>
      </c>
      <c r="B888" t="e" cm="1" vm="314">
        <f t="array" ref="B888">_FV(A888,"Admin Division 1 (State/province/other)",TRUE)</f>
        <v>#VALUE!</v>
      </c>
      <c r="C888" t="e" cm="1" vm="1913">
        <f t="array" ref="C888">_FV(A888,"City")</f>
        <v>#VALUE!</v>
      </c>
      <c r="D888" cm="1" vm="1914">
        <f t="array" ref="D888">_FV(C888,"Latitude")</f>
        <v>39.974167000000001</v>
      </c>
      <c r="E888" cm="1" vm="1915">
        <f t="array" ref="E888">_FV(C888,"Longitude")</f>
        <v>-104.81</v>
      </c>
      <c r="F888">
        <f t="shared" si="40"/>
        <v>-21.243214000000002</v>
      </c>
      <c r="G888">
        <f t="shared" si="41"/>
        <v>45.050000000000011</v>
      </c>
      <c r="H888">
        <f t="shared" si="42"/>
        <v>2073</v>
      </c>
      <c r="X888" t="e" vm="314">
        <v>#VALUE!</v>
      </c>
    </row>
    <row r="889" spans="1:24" x14ac:dyDescent="0.2">
      <c r="A889" s="1" t="e" vm="371">
        <v>#VALUE!</v>
      </c>
      <c r="B889" t="e" cm="1" vm="314">
        <f t="array" ref="B889">_FV(A889,"Admin Division 1 (State/province/other)",TRUE)</f>
        <v>#VALUE!</v>
      </c>
      <c r="C889" t="e" cm="1" vm="1913">
        <f t="array" ref="C889">_FV(A889,"City")</f>
        <v>#VALUE!</v>
      </c>
      <c r="D889" cm="1" vm="1914">
        <f t="array" ref="D889">_FV(C889,"Latitude")</f>
        <v>39.974167000000001</v>
      </c>
      <c r="E889" cm="1" vm="1915">
        <f t="array" ref="E889">_FV(C889,"Longitude")</f>
        <v>-104.81</v>
      </c>
      <c r="F889">
        <f t="shared" si="40"/>
        <v>-21.243214000000002</v>
      </c>
      <c r="G889">
        <f t="shared" si="41"/>
        <v>45.050000000000011</v>
      </c>
      <c r="H889">
        <f t="shared" si="42"/>
        <v>2073</v>
      </c>
      <c r="X889" t="e" vm="314">
        <v>#VALUE!</v>
      </c>
    </row>
    <row r="890" spans="1:24" x14ac:dyDescent="0.2">
      <c r="A890" s="1" t="e" vm="372">
        <v>#VALUE!</v>
      </c>
      <c r="B890" t="e" cm="1" vm="314">
        <f t="array" ref="B890">_FV(A890,"Admin Division 1 (State/province/other)",TRUE)</f>
        <v>#VALUE!</v>
      </c>
      <c r="C890" t="e" cm="1" vm="1916">
        <f t="array" ref="C890">_FV(A890,"City")</f>
        <v>#VALUE!</v>
      </c>
      <c r="D890" cm="1" vm="1917">
        <f t="array" ref="D890">_FV(C890,"Latitude")</f>
        <v>40.529443999999998</v>
      </c>
      <c r="E890" cm="1" vm="1918">
        <f t="array" ref="E890">_FV(C890,"Longitude")</f>
        <v>-104.71305599999999</v>
      </c>
      <c r="F890">
        <f t="shared" si="40"/>
        <v>-20.687937000000005</v>
      </c>
      <c r="G890">
        <f t="shared" si="41"/>
        <v>45.146944000000019</v>
      </c>
      <c r="H890">
        <f t="shared" si="42"/>
        <v>2049</v>
      </c>
      <c r="X890" t="e" vm="314">
        <v>#VALUE!</v>
      </c>
    </row>
    <row r="891" spans="1:24" x14ac:dyDescent="0.2">
      <c r="A891" s="1" t="e" vm="372">
        <v>#VALUE!</v>
      </c>
      <c r="B891" t="e" cm="1" vm="314">
        <f t="array" ref="B891">_FV(A891,"Admin Division 1 (State/province/other)",TRUE)</f>
        <v>#VALUE!</v>
      </c>
      <c r="C891" t="e" cm="1" vm="1916">
        <f t="array" ref="C891">_FV(A891,"City")</f>
        <v>#VALUE!</v>
      </c>
      <c r="D891" cm="1" vm="1917">
        <f t="array" ref="D891">_FV(C891,"Latitude")</f>
        <v>40.529443999999998</v>
      </c>
      <c r="E891" cm="1" vm="1918">
        <f t="array" ref="E891">_FV(C891,"Longitude")</f>
        <v>-104.71305599999999</v>
      </c>
      <c r="F891">
        <f t="shared" si="40"/>
        <v>-20.687937000000005</v>
      </c>
      <c r="G891">
        <f t="shared" si="41"/>
        <v>45.146944000000019</v>
      </c>
      <c r="H891">
        <f t="shared" si="42"/>
        <v>2049</v>
      </c>
      <c r="X891" t="e" vm="314">
        <v>#VALUE!</v>
      </c>
    </row>
    <row r="892" spans="1:24" x14ac:dyDescent="0.2">
      <c r="A892" s="1" t="e" vm="373">
        <v>#VALUE!</v>
      </c>
      <c r="B892" t="e" cm="1" vm="314">
        <f t="array" ref="B892">_FV(A892,"Admin Division 1 (State/province/other)",TRUE)</f>
        <v>#VALUE!</v>
      </c>
      <c r="C892" t="e" cm="1" vm="1919">
        <f t="array" ref="C892">_FV(A892,"City")</f>
        <v>#VALUE!</v>
      </c>
      <c r="D892" cm="1" vm="1920">
        <f t="array" ref="D892">_FV(C892,"Latitude")</f>
        <v>40.282674999999998</v>
      </c>
      <c r="E892" cm="1" vm="1921">
        <f t="array" ref="E892">_FV(C892,"Longitude")</f>
        <v>-104.77761599999999</v>
      </c>
      <c r="F892">
        <f t="shared" si="40"/>
        <v>-20.934706000000006</v>
      </c>
      <c r="G892">
        <f t="shared" si="41"/>
        <v>45.082384000000019</v>
      </c>
      <c r="H892">
        <f t="shared" si="42"/>
        <v>2059</v>
      </c>
      <c r="X892" t="e" vm="314">
        <v>#VALUE!</v>
      </c>
    </row>
    <row r="893" spans="1:24" x14ac:dyDescent="0.2">
      <c r="A893" s="1" t="e" vm="374">
        <v>#VALUE!</v>
      </c>
      <c r="B893" t="e" cm="1" vm="314">
        <f t="array" ref="B893">_FV(A893,"Admin Division 1 (State/province/other)",TRUE)</f>
        <v>#VALUE!</v>
      </c>
      <c r="C893" t="e" cm="1" vm="1922">
        <f t="array" ref="C893">_FV(A893,"City")</f>
        <v>#VALUE!</v>
      </c>
      <c r="D893" cm="1" vm="1923">
        <f t="array" ref="D893">_FV(C893,"Latitude")</f>
        <v>40.416666999999997</v>
      </c>
      <c r="E893" cm="1" vm="1924">
        <f t="array" ref="E893">_FV(C893,"Longitude")</f>
        <v>-104.716667</v>
      </c>
      <c r="F893">
        <f t="shared" si="40"/>
        <v>-20.800714000000006</v>
      </c>
      <c r="G893">
        <f t="shared" si="41"/>
        <v>45.143333000000013</v>
      </c>
      <c r="H893">
        <f t="shared" si="42"/>
        <v>2055</v>
      </c>
      <c r="X893" t="e" vm="314">
        <v>#VALUE!</v>
      </c>
    </row>
    <row r="894" spans="1:24" x14ac:dyDescent="0.2">
      <c r="A894" s="1" t="e" vm="375">
        <v>#VALUE!</v>
      </c>
      <c r="B894" t="e" cm="1" vm="314">
        <f t="array" ref="B894">_FV(A894,"Admin Division 1 (State/province/other)",TRUE)</f>
        <v>#VALUE!</v>
      </c>
      <c r="C894" t="e" cm="1" vm="1922">
        <f t="array" ref="C894">_FV(A894,"City")</f>
        <v>#VALUE!</v>
      </c>
      <c r="D894" cm="1" vm="1923">
        <f t="array" ref="D894">_FV(C894,"Latitude")</f>
        <v>40.416666999999997</v>
      </c>
      <c r="E894" cm="1" vm="1924">
        <f t="array" ref="E894">_FV(C894,"Longitude")</f>
        <v>-104.716667</v>
      </c>
      <c r="F894">
        <f t="shared" si="40"/>
        <v>-20.800714000000006</v>
      </c>
      <c r="G894">
        <f t="shared" si="41"/>
        <v>45.143333000000013</v>
      </c>
      <c r="H894">
        <f t="shared" si="42"/>
        <v>2055</v>
      </c>
      <c r="X894" t="e" vm="314">
        <v>#VALUE!</v>
      </c>
    </row>
    <row r="895" spans="1:24" x14ac:dyDescent="0.2">
      <c r="A895" s="1" t="e" vm="375">
        <v>#VALUE!</v>
      </c>
      <c r="B895" t="e" cm="1" vm="314">
        <f t="array" ref="B895">_FV(A895,"Admin Division 1 (State/province/other)",TRUE)</f>
        <v>#VALUE!</v>
      </c>
      <c r="C895" t="e" cm="1" vm="1922">
        <f t="array" ref="C895">_FV(A895,"City")</f>
        <v>#VALUE!</v>
      </c>
      <c r="D895" cm="1" vm="1923">
        <f t="array" ref="D895">_FV(C895,"Latitude")</f>
        <v>40.416666999999997</v>
      </c>
      <c r="E895" cm="1" vm="1924">
        <f t="array" ref="E895">_FV(C895,"Longitude")</f>
        <v>-104.716667</v>
      </c>
      <c r="F895">
        <f t="shared" si="40"/>
        <v>-20.800714000000006</v>
      </c>
      <c r="G895">
        <f t="shared" si="41"/>
        <v>45.143333000000013</v>
      </c>
      <c r="H895">
        <f t="shared" si="42"/>
        <v>2055</v>
      </c>
      <c r="X895" t="e" vm="314">
        <v>#VALUE!</v>
      </c>
    </row>
    <row r="896" spans="1:24" x14ac:dyDescent="0.2">
      <c r="A896" s="1" t="e" vm="375">
        <v>#VALUE!</v>
      </c>
      <c r="B896" t="e" cm="1" vm="314">
        <f t="array" ref="B896">_FV(A896,"Admin Division 1 (State/province/other)",TRUE)</f>
        <v>#VALUE!</v>
      </c>
      <c r="C896" t="e" cm="1" vm="1922">
        <f t="array" ref="C896">_FV(A896,"City")</f>
        <v>#VALUE!</v>
      </c>
      <c r="D896" cm="1" vm="1923">
        <f t="array" ref="D896">_FV(C896,"Latitude")</f>
        <v>40.416666999999997</v>
      </c>
      <c r="E896" cm="1" vm="1924">
        <f t="array" ref="E896">_FV(C896,"Longitude")</f>
        <v>-104.716667</v>
      </c>
      <c r="F896">
        <f t="shared" si="40"/>
        <v>-20.800714000000006</v>
      </c>
      <c r="G896">
        <f t="shared" si="41"/>
        <v>45.143333000000013</v>
      </c>
      <c r="H896">
        <f t="shared" si="42"/>
        <v>2055</v>
      </c>
      <c r="X896" t="e" vm="314">
        <v>#VALUE!</v>
      </c>
    </row>
    <row r="897" spans="1:24" x14ac:dyDescent="0.2">
      <c r="A897" s="1" t="e" vm="376">
        <v>#VALUE!</v>
      </c>
      <c r="B897" t="e" cm="1" vm="314">
        <f t="array" ref="B897">_FV(A897,"Admin Division 1 (State/province/other)",TRUE)</f>
        <v>#VALUE!</v>
      </c>
      <c r="C897" t="e" cm="1" vm="1925">
        <f t="array" ref="C897">_FV(A897,"City")</f>
        <v>#VALUE!</v>
      </c>
      <c r="D897" cm="1" vm="1926">
        <f t="array" ref="D897">_FV(C897,"Latitude")</f>
        <v>40.253332999999998</v>
      </c>
      <c r="E897" cm="1" vm="1927">
        <f t="array" ref="E897">_FV(C897,"Longitude")</f>
        <v>-103.799167</v>
      </c>
      <c r="F897">
        <f t="shared" si="40"/>
        <v>-20.964048000000005</v>
      </c>
      <c r="G897">
        <f t="shared" si="41"/>
        <v>46.060833000000017</v>
      </c>
      <c r="H897">
        <f t="shared" si="42"/>
        <v>2088</v>
      </c>
      <c r="X897" t="e" vm="314">
        <v>#VALUE!</v>
      </c>
    </row>
    <row r="898" spans="1:24" x14ac:dyDescent="0.2">
      <c r="A898" s="1" t="e" vm="377">
        <v>#VALUE!</v>
      </c>
      <c r="B898" t="e" cm="1" vm="314">
        <f t="array" ref="B898">_FV(A898,"Admin Division 1 (State/province/other)",TRUE)</f>
        <v>#VALUE!</v>
      </c>
      <c r="C898" t="e" cm="1" vm="1928">
        <f t="array" ref="C898">_FV(A898,"City")</f>
        <v>#VALUE!</v>
      </c>
      <c r="D898" cm="1" vm="1929">
        <f t="array" ref="D898">_FV(C898,"Latitude")</f>
        <v>40.257778000000002</v>
      </c>
      <c r="E898" cm="1" vm="1930">
        <f t="array" ref="E898">_FV(C898,"Longitude")</f>
        <v>-103.628056</v>
      </c>
      <c r="F898">
        <f t="shared" si="40"/>
        <v>-20.959603000000001</v>
      </c>
      <c r="G898">
        <f t="shared" si="41"/>
        <v>46.231944000000013</v>
      </c>
      <c r="H898">
        <f t="shared" si="42"/>
        <v>2092</v>
      </c>
      <c r="X898" t="e" vm="314">
        <v>#VALUE!</v>
      </c>
    </row>
    <row r="899" spans="1:24" x14ac:dyDescent="0.2">
      <c r="A899" s="1" t="e" vm="378">
        <v>#VALUE!</v>
      </c>
      <c r="B899" t="e" cm="1" vm="314">
        <f t="array" ref="B899">_FV(A899,"Admin Division 1 (State/province/other)",TRUE)</f>
        <v>#VALUE!</v>
      </c>
      <c r="C899" t="e" cm="1" vm="1931">
        <f t="array" ref="C899">_FV(A899,"City")</f>
        <v>#VALUE!</v>
      </c>
      <c r="D899" cm="1" vm="1932">
        <f t="array" ref="D899">_FV(C899,"Latitude")</f>
        <v>39.704166999999998</v>
      </c>
      <c r="E899" cm="1" vm="1933">
        <f t="array" ref="E899">_FV(C899,"Longitude")</f>
        <v>-102.29305600000001</v>
      </c>
      <c r="F899">
        <f t="shared" ref="F899:F962" si="43">D899-$J$17</f>
        <v>-21.513214000000005</v>
      </c>
      <c r="G899">
        <f t="shared" ref="G899:G962" si="44">E899-$K$17</f>
        <v>47.566944000000007</v>
      </c>
      <c r="H899">
        <f t="shared" ref="H899:H962" si="45">INT(ACOS(COS(RADIANS(90-D899)) *COS(RADIANS(90-$J$17)) +SIN(RADIANS(90-D899)) *SIN(RADIANS(90-$J$17)) *COS(RADIANS(E899-$K$17))) *3440.065)</f>
        <v>2156</v>
      </c>
      <c r="X899" t="e" vm="314">
        <v>#VALUE!</v>
      </c>
    </row>
    <row r="900" spans="1:24" x14ac:dyDescent="0.2">
      <c r="A900" s="1" t="e" vm="379">
        <v>#VALUE!</v>
      </c>
      <c r="B900" t="e" cm="1" vm="314">
        <f t="array" ref="B900">_FV(A900,"Admin Division 1 (State/province/other)",TRUE)</f>
        <v>#VALUE!</v>
      </c>
      <c r="C900" t="e" cm="1" vm="1934">
        <f t="array" ref="C900">_FV(A900,"City")</f>
        <v>#VALUE!</v>
      </c>
      <c r="D900" cm="1" vm="1935">
        <f t="array" ref="D900">_FV(C900,"Latitude")</f>
        <v>38.849752100000003</v>
      </c>
      <c r="E900" cm="1" vm="1936">
        <f t="array" ref="E900">_FV(C900,"Longitude")</f>
        <v>-102.1777135</v>
      </c>
      <c r="F900">
        <f t="shared" si="43"/>
        <v>-22.3676289</v>
      </c>
      <c r="G900">
        <f t="shared" si="44"/>
        <v>47.682286500000018</v>
      </c>
      <c r="H900">
        <f t="shared" si="45"/>
        <v>2200</v>
      </c>
      <c r="X900" t="e" vm="314">
        <v>#VALUE!</v>
      </c>
    </row>
    <row r="901" spans="1:24" x14ac:dyDescent="0.2">
      <c r="A901" s="1" t="e" vm="379">
        <v>#VALUE!</v>
      </c>
      <c r="B901" t="e" cm="1" vm="314">
        <f t="array" ref="B901">_FV(A901,"Admin Division 1 (State/province/other)",TRUE)</f>
        <v>#VALUE!</v>
      </c>
      <c r="C901" t="e" cm="1" vm="1934">
        <f t="array" ref="C901">_FV(A901,"City")</f>
        <v>#VALUE!</v>
      </c>
      <c r="D901" cm="1" vm="1935">
        <f t="array" ref="D901">_FV(C901,"Latitude")</f>
        <v>38.849752100000003</v>
      </c>
      <c r="E901" cm="1" vm="1936">
        <f t="array" ref="E901">_FV(C901,"Longitude")</f>
        <v>-102.1777135</v>
      </c>
      <c r="F901">
        <f t="shared" si="43"/>
        <v>-22.3676289</v>
      </c>
      <c r="G901">
        <f t="shared" si="44"/>
        <v>47.682286500000018</v>
      </c>
      <c r="H901">
        <f t="shared" si="45"/>
        <v>2200</v>
      </c>
      <c r="X901" t="e" vm="314">
        <v>#VALUE!</v>
      </c>
    </row>
    <row r="902" spans="1:24" x14ac:dyDescent="0.2">
      <c r="A902" s="1" t="e" vm="379">
        <v>#VALUE!</v>
      </c>
      <c r="B902" t="e" cm="1" vm="314">
        <f t="array" ref="B902">_FV(A902,"Admin Division 1 (State/province/other)",TRUE)</f>
        <v>#VALUE!</v>
      </c>
      <c r="C902" t="e" cm="1" vm="1934">
        <f t="array" ref="C902">_FV(A902,"City")</f>
        <v>#VALUE!</v>
      </c>
      <c r="D902" cm="1" vm="1935">
        <f t="array" ref="D902">_FV(C902,"Latitude")</f>
        <v>38.849752100000003</v>
      </c>
      <c r="E902" cm="1" vm="1936">
        <f t="array" ref="E902">_FV(C902,"Longitude")</f>
        <v>-102.1777135</v>
      </c>
      <c r="F902">
        <f t="shared" si="43"/>
        <v>-22.3676289</v>
      </c>
      <c r="G902">
        <f t="shared" si="44"/>
        <v>47.682286500000018</v>
      </c>
      <c r="H902">
        <f t="shared" si="45"/>
        <v>2200</v>
      </c>
      <c r="X902" t="e" vm="314">
        <v>#VALUE!</v>
      </c>
    </row>
    <row r="903" spans="1:24" x14ac:dyDescent="0.2">
      <c r="A903" s="1" t="e" vm="380">
        <v>#VALUE!</v>
      </c>
      <c r="B903" t="e" cm="1" vm="314">
        <f t="array" ref="B903">_FV(A903,"Admin Division 1 (State/province/other)",TRUE)</f>
        <v>#VALUE!</v>
      </c>
      <c r="C903" t="e" cm="1" vm="1937">
        <f t="array" ref="C903">_FV(A903,"City")</f>
        <v>#VALUE!</v>
      </c>
      <c r="D903" cm="1" vm="1938">
        <f t="array" ref="D903">_FV(C903,"Latitude")</f>
        <v>38.683107999999997</v>
      </c>
      <c r="E903" cm="1" vm="1939">
        <f t="array" ref="E903">_FV(C903,"Longitude")</f>
        <v>-104.704554</v>
      </c>
      <c r="F903">
        <f t="shared" si="43"/>
        <v>-22.534273000000006</v>
      </c>
      <c r="G903">
        <f t="shared" si="44"/>
        <v>45.155446000000012</v>
      </c>
      <c r="H903">
        <f t="shared" si="45"/>
        <v>2138</v>
      </c>
      <c r="X903" t="e" vm="314">
        <v>#VALUE!</v>
      </c>
    </row>
    <row r="904" spans="1:24" x14ac:dyDescent="0.2">
      <c r="A904" s="1" t="e" vm="380">
        <v>#VALUE!</v>
      </c>
      <c r="B904" t="e" cm="1" vm="314">
        <f t="array" ref="B904">_FV(A904,"Admin Division 1 (State/province/other)",TRUE)</f>
        <v>#VALUE!</v>
      </c>
      <c r="C904" t="e" cm="1" vm="1937">
        <f t="array" ref="C904">_FV(A904,"City")</f>
        <v>#VALUE!</v>
      </c>
      <c r="D904" cm="1" vm="1938">
        <f t="array" ref="D904">_FV(C904,"Latitude")</f>
        <v>38.683107999999997</v>
      </c>
      <c r="E904" cm="1" vm="1939">
        <f t="array" ref="E904">_FV(C904,"Longitude")</f>
        <v>-104.704554</v>
      </c>
      <c r="F904">
        <f t="shared" si="43"/>
        <v>-22.534273000000006</v>
      </c>
      <c r="G904">
        <f t="shared" si="44"/>
        <v>45.155446000000012</v>
      </c>
      <c r="H904">
        <f t="shared" si="45"/>
        <v>2138</v>
      </c>
      <c r="X904" t="e" vm="314">
        <v>#VALUE!</v>
      </c>
    </row>
    <row r="905" spans="1:24" x14ac:dyDescent="0.2">
      <c r="A905" s="1" t="e" vm="381">
        <v>#VALUE!</v>
      </c>
      <c r="B905" t="e" cm="1" vm="314">
        <f t="array" ref="B905">_FV(A905,"Admin Division 1 (State/province/other)",TRUE)</f>
        <v>#VALUE!</v>
      </c>
      <c r="C905" t="e" cm="1" vm="1940">
        <f t="array" ref="C905">_FV(A905,"City")</f>
        <v>#VALUE!</v>
      </c>
      <c r="D905" cm="1" vm="1941">
        <f t="array" ref="D905">_FV(C905,"Latitude")</f>
        <v>38.856667000000002</v>
      </c>
      <c r="E905" cm="1" vm="1942">
        <f t="array" ref="E905">_FV(C905,"Longitude")</f>
        <v>-104.91</v>
      </c>
      <c r="F905">
        <f t="shared" si="43"/>
        <v>-22.360714000000002</v>
      </c>
      <c r="G905">
        <f t="shared" si="44"/>
        <v>44.950000000000017</v>
      </c>
      <c r="H905">
        <f t="shared" si="45"/>
        <v>2124</v>
      </c>
      <c r="X905" t="e" vm="314">
        <v>#VALUE!</v>
      </c>
    </row>
    <row r="906" spans="1:24" x14ac:dyDescent="0.2">
      <c r="A906" s="1" t="e" vm="381">
        <v>#VALUE!</v>
      </c>
      <c r="B906" t="e" cm="1" vm="314">
        <f t="array" ref="B906">_FV(A906,"Admin Division 1 (State/province/other)",TRUE)</f>
        <v>#VALUE!</v>
      </c>
      <c r="C906" t="e" cm="1" vm="1940">
        <f t="array" ref="C906">_FV(A906,"City")</f>
        <v>#VALUE!</v>
      </c>
      <c r="D906" cm="1" vm="1941">
        <f t="array" ref="D906">_FV(C906,"Latitude")</f>
        <v>38.856667000000002</v>
      </c>
      <c r="E906" cm="1" vm="1942">
        <f t="array" ref="E906">_FV(C906,"Longitude")</f>
        <v>-104.91</v>
      </c>
      <c r="F906">
        <f t="shared" si="43"/>
        <v>-22.360714000000002</v>
      </c>
      <c r="G906">
        <f t="shared" si="44"/>
        <v>44.950000000000017</v>
      </c>
      <c r="H906">
        <f t="shared" si="45"/>
        <v>2124</v>
      </c>
      <c r="X906" t="e" vm="314">
        <v>#VALUE!</v>
      </c>
    </row>
    <row r="907" spans="1:24" x14ac:dyDescent="0.2">
      <c r="A907" s="1" t="e" vm="381">
        <v>#VALUE!</v>
      </c>
      <c r="B907" t="e" cm="1" vm="314">
        <f t="array" ref="B907">_FV(A907,"Admin Division 1 (State/province/other)",TRUE)</f>
        <v>#VALUE!</v>
      </c>
      <c r="C907" t="e" cm="1" vm="1940">
        <f t="array" ref="C907">_FV(A907,"City")</f>
        <v>#VALUE!</v>
      </c>
      <c r="D907" cm="1" vm="1941">
        <f t="array" ref="D907">_FV(C907,"Latitude")</f>
        <v>38.856667000000002</v>
      </c>
      <c r="E907" cm="1" vm="1942">
        <f t="array" ref="E907">_FV(C907,"Longitude")</f>
        <v>-104.91</v>
      </c>
      <c r="F907">
        <f t="shared" si="43"/>
        <v>-22.360714000000002</v>
      </c>
      <c r="G907">
        <f t="shared" si="44"/>
        <v>44.950000000000017</v>
      </c>
      <c r="H907">
        <f t="shared" si="45"/>
        <v>2124</v>
      </c>
      <c r="X907" t="e" vm="314">
        <v>#VALUE!</v>
      </c>
    </row>
    <row r="908" spans="1:24" x14ac:dyDescent="0.2">
      <c r="A908" s="1" t="e" vm="381">
        <v>#VALUE!</v>
      </c>
      <c r="B908" t="e" cm="1" vm="314">
        <f t="array" ref="B908">_FV(A908,"Admin Division 1 (State/province/other)",TRUE)</f>
        <v>#VALUE!</v>
      </c>
      <c r="C908" t="e" cm="1" vm="1940">
        <f t="array" ref="C908">_FV(A908,"City")</f>
        <v>#VALUE!</v>
      </c>
      <c r="D908" cm="1" vm="1941">
        <f t="array" ref="D908">_FV(C908,"Latitude")</f>
        <v>38.856667000000002</v>
      </c>
      <c r="E908" cm="1" vm="1942">
        <f t="array" ref="E908">_FV(C908,"Longitude")</f>
        <v>-104.91</v>
      </c>
      <c r="F908">
        <f t="shared" si="43"/>
        <v>-22.360714000000002</v>
      </c>
      <c r="G908">
        <f t="shared" si="44"/>
        <v>44.950000000000017</v>
      </c>
      <c r="H908">
        <f t="shared" si="45"/>
        <v>2124</v>
      </c>
      <c r="X908" t="e" vm="314">
        <v>#VALUE!</v>
      </c>
    </row>
    <row r="909" spans="1:24" x14ac:dyDescent="0.2">
      <c r="A909" s="1" t="e" vm="381">
        <v>#VALUE!</v>
      </c>
      <c r="B909" t="e" cm="1" vm="314">
        <f t="array" ref="B909">_FV(A909,"Admin Division 1 (State/province/other)",TRUE)</f>
        <v>#VALUE!</v>
      </c>
      <c r="C909" t="e" cm="1" vm="1940">
        <f t="array" ref="C909">_FV(A909,"City")</f>
        <v>#VALUE!</v>
      </c>
      <c r="D909" cm="1" vm="1941">
        <f t="array" ref="D909">_FV(C909,"Latitude")</f>
        <v>38.856667000000002</v>
      </c>
      <c r="E909" cm="1" vm="1942">
        <f t="array" ref="E909">_FV(C909,"Longitude")</f>
        <v>-104.91</v>
      </c>
      <c r="F909">
        <f t="shared" si="43"/>
        <v>-22.360714000000002</v>
      </c>
      <c r="G909">
        <f t="shared" si="44"/>
        <v>44.950000000000017</v>
      </c>
      <c r="H909">
        <f t="shared" si="45"/>
        <v>2124</v>
      </c>
      <c r="X909" t="e" vm="314">
        <v>#VALUE!</v>
      </c>
    </row>
    <row r="910" spans="1:24" x14ac:dyDescent="0.2">
      <c r="A910" s="1" t="e" vm="381">
        <v>#VALUE!</v>
      </c>
      <c r="B910" t="e" cm="1" vm="314">
        <f t="array" ref="B910">_FV(A910,"Admin Division 1 (State/province/other)",TRUE)</f>
        <v>#VALUE!</v>
      </c>
      <c r="C910" t="e" cm="1" vm="1940">
        <f t="array" ref="C910">_FV(A910,"City")</f>
        <v>#VALUE!</v>
      </c>
      <c r="D910" cm="1" vm="1941">
        <f t="array" ref="D910">_FV(C910,"Latitude")</f>
        <v>38.856667000000002</v>
      </c>
      <c r="E910" cm="1" vm="1942">
        <f t="array" ref="E910">_FV(C910,"Longitude")</f>
        <v>-104.91</v>
      </c>
      <c r="F910">
        <f t="shared" si="43"/>
        <v>-22.360714000000002</v>
      </c>
      <c r="G910">
        <f t="shared" si="44"/>
        <v>44.950000000000017</v>
      </c>
      <c r="H910">
        <f t="shared" si="45"/>
        <v>2124</v>
      </c>
      <c r="X910" t="e" vm="314">
        <v>#VALUE!</v>
      </c>
    </row>
    <row r="911" spans="1:24" x14ac:dyDescent="0.2">
      <c r="A911" s="1" t="e" vm="381">
        <v>#VALUE!</v>
      </c>
      <c r="B911" t="e" cm="1" vm="314">
        <f t="array" ref="B911">_FV(A911,"Admin Division 1 (State/province/other)",TRUE)</f>
        <v>#VALUE!</v>
      </c>
      <c r="C911" t="e" cm="1" vm="1940">
        <f t="array" ref="C911">_FV(A911,"City")</f>
        <v>#VALUE!</v>
      </c>
      <c r="D911" cm="1" vm="1941">
        <f t="array" ref="D911">_FV(C911,"Latitude")</f>
        <v>38.856667000000002</v>
      </c>
      <c r="E911" cm="1" vm="1942">
        <f t="array" ref="E911">_FV(C911,"Longitude")</f>
        <v>-104.91</v>
      </c>
      <c r="F911">
        <f t="shared" si="43"/>
        <v>-22.360714000000002</v>
      </c>
      <c r="G911">
        <f t="shared" si="44"/>
        <v>44.950000000000017</v>
      </c>
      <c r="H911">
        <f t="shared" si="45"/>
        <v>2124</v>
      </c>
      <c r="X911" t="e" vm="314">
        <v>#VALUE!</v>
      </c>
    </row>
    <row r="912" spans="1:24" x14ac:dyDescent="0.2">
      <c r="A912" s="1" t="e" vm="381">
        <v>#VALUE!</v>
      </c>
      <c r="B912" t="e" cm="1" vm="314">
        <f t="array" ref="B912">_FV(A912,"Admin Division 1 (State/province/other)",TRUE)</f>
        <v>#VALUE!</v>
      </c>
      <c r="C912" t="e" cm="1" vm="1940">
        <f t="array" ref="C912">_FV(A912,"City")</f>
        <v>#VALUE!</v>
      </c>
      <c r="D912" cm="1" vm="1941">
        <f t="array" ref="D912">_FV(C912,"Latitude")</f>
        <v>38.856667000000002</v>
      </c>
      <c r="E912" cm="1" vm="1942">
        <f t="array" ref="E912">_FV(C912,"Longitude")</f>
        <v>-104.91</v>
      </c>
      <c r="F912">
        <f t="shared" si="43"/>
        <v>-22.360714000000002</v>
      </c>
      <c r="G912">
        <f t="shared" si="44"/>
        <v>44.950000000000017</v>
      </c>
      <c r="H912">
        <f t="shared" si="45"/>
        <v>2124</v>
      </c>
      <c r="X912" t="e" vm="314">
        <v>#VALUE!</v>
      </c>
    </row>
    <row r="913" spans="1:24" x14ac:dyDescent="0.2">
      <c r="A913" s="1" t="e" vm="381">
        <v>#VALUE!</v>
      </c>
      <c r="B913" t="e" cm="1" vm="314">
        <f t="array" ref="B913">_FV(A913,"Admin Division 1 (State/province/other)",TRUE)</f>
        <v>#VALUE!</v>
      </c>
      <c r="C913" t="e" cm="1" vm="1940">
        <f t="array" ref="C913">_FV(A913,"City")</f>
        <v>#VALUE!</v>
      </c>
      <c r="D913" cm="1" vm="1941">
        <f t="array" ref="D913">_FV(C913,"Latitude")</f>
        <v>38.856667000000002</v>
      </c>
      <c r="E913" cm="1" vm="1942">
        <f t="array" ref="E913">_FV(C913,"Longitude")</f>
        <v>-104.91</v>
      </c>
      <c r="F913">
        <f t="shared" si="43"/>
        <v>-22.360714000000002</v>
      </c>
      <c r="G913">
        <f t="shared" si="44"/>
        <v>44.950000000000017</v>
      </c>
      <c r="H913">
        <f t="shared" si="45"/>
        <v>2124</v>
      </c>
      <c r="X913" t="e" vm="314">
        <v>#VALUE!</v>
      </c>
    </row>
    <row r="914" spans="1:24" x14ac:dyDescent="0.2">
      <c r="A914" s="1" t="e" vm="381">
        <v>#VALUE!</v>
      </c>
      <c r="B914" t="e" cm="1" vm="314">
        <f t="array" ref="B914">_FV(A914,"Admin Division 1 (State/province/other)",TRUE)</f>
        <v>#VALUE!</v>
      </c>
      <c r="C914" t="e" cm="1" vm="1940">
        <f t="array" ref="C914">_FV(A914,"City")</f>
        <v>#VALUE!</v>
      </c>
      <c r="D914" cm="1" vm="1941">
        <f t="array" ref="D914">_FV(C914,"Latitude")</f>
        <v>38.856667000000002</v>
      </c>
      <c r="E914" cm="1" vm="1942">
        <f t="array" ref="E914">_FV(C914,"Longitude")</f>
        <v>-104.91</v>
      </c>
      <c r="F914">
        <f t="shared" si="43"/>
        <v>-22.360714000000002</v>
      </c>
      <c r="G914">
        <f t="shared" si="44"/>
        <v>44.950000000000017</v>
      </c>
      <c r="H914">
        <f t="shared" si="45"/>
        <v>2124</v>
      </c>
      <c r="X914" t="e" vm="314">
        <v>#VALUE!</v>
      </c>
    </row>
    <row r="915" spans="1:24" x14ac:dyDescent="0.2">
      <c r="A915" s="1" t="e" vm="382">
        <v>#VALUE!</v>
      </c>
      <c r="B915" t="e" cm="1" vm="314">
        <f t="array" ref="B915">_FV(A915,"Admin Division 1 (State/province/other)",TRUE)</f>
        <v>#VALUE!</v>
      </c>
      <c r="C915" t="e" cm="1" vm="1943">
        <f t="array" ref="C915">_FV(A915,"City")</f>
        <v>#VALUE!</v>
      </c>
      <c r="D915" cm="1" vm="1944">
        <f t="array" ref="D915">_FV(C915,"Latitude")</f>
        <v>39.0264107</v>
      </c>
      <c r="E915" cm="1" vm="1945">
        <f t="array" ref="E915">_FV(C915,"Longitude")</f>
        <v>-104.4785201</v>
      </c>
      <c r="F915">
        <f t="shared" si="43"/>
        <v>-22.190970300000004</v>
      </c>
      <c r="G915">
        <f t="shared" si="44"/>
        <v>45.381479900000016</v>
      </c>
      <c r="H915">
        <f t="shared" si="45"/>
        <v>2128</v>
      </c>
      <c r="X915" t="e" vm="314">
        <v>#VALUE!</v>
      </c>
    </row>
    <row r="916" spans="1:24" x14ac:dyDescent="0.2">
      <c r="A916" s="1" t="e" vm="382">
        <v>#VALUE!</v>
      </c>
      <c r="B916" t="e" cm="1" vm="314">
        <f t="array" ref="B916">_FV(A916,"Admin Division 1 (State/province/other)",TRUE)</f>
        <v>#VALUE!</v>
      </c>
      <c r="C916" t="e" cm="1" vm="1943">
        <f t="array" ref="C916">_FV(A916,"City")</f>
        <v>#VALUE!</v>
      </c>
      <c r="D916" cm="1" vm="1944">
        <f t="array" ref="D916">_FV(C916,"Latitude")</f>
        <v>39.0264107</v>
      </c>
      <c r="E916" cm="1" vm="1945">
        <f t="array" ref="E916">_FV(C916,"Longitude")</f>
        <v>-104.4785201</v>
      </c>
      <c r="F916">
        <f t="shared" si="43"/>
        <v>-22.190970300000004</v>
      </c>
      <c r="G916">
        <f t="shared" si="44"/>
        <v>45.381479900000016</v>
      </c>
      <c r="H916">
        <f t="shared" si="45"/>
        <v>2128</v>
      </c>
      <c r="X916" t="e" vm="314">
        <v>#VALUE!</v>
      </c>
    </row>
    <row r="917" spans="1:24" x14ac:dyDescent="0.2">
      <c r="A917" s="1" t="e" vm="382">
        <v>#VALUE!</v>
      </c>
      <c r="B917" t="e" cm="1" vm="314">
        <f t="array" ref="B917">_FV(A917,"Admin Division 1 (State/province/other)",TRUE)</f>
        <v>#VALUE!</v>
      </c>
      <c r="C917" t="e" cm="1" vm="1943">
        <f t="array" ref="C917">_FV(A917,"City")</f>
        <v>#VALUE!</v>
      </c>
      <c r="D917" cm="1" vm="1944">
        <f t="array" ref="D917">_FV(C917,"Latitude")</f>
        <v>39.0264107</v>
      </c>
      <c r="E917" cm="1" vm="1945">
        <f t="array" ref="E917">_FV(C917,"Longitude")</f>
        <v>-104.4785201</v>
      </c>
      <c r="F917">
        <f t="shared" si="43"/>
        <v>-22.190970300000004</v>
      </c>
      <c r="G917">
        <f t="shared" si="44"/>
        <v>45.381479900000016</v>
      </c>
      <c r="H917">
        <f t="shared" si="45"/>
        <v>2128</v>
      </c>
      <c r="X917" t="e" vm="314">
        <v>#VALUE!</v>
      </c>
    </row>
    <row r="918" spans="1:24" x14ac:dyDescent="0.2">
      <c r="A918" s="1" t="e" vm="382">
        <v>#VALUE!</v>
      </c>
      <c r="B918" t="e" cm="1" vm="314">
        <f t="array" ref="B918">_FV(A918,"Admin Division 1 (State/province/other)",TRUE)</f>
        <v>#VALUE!</v>
      </c>
      <c r="C918" t="e" cm="1" vm="1943">
        <f t="array" ref="C918">_FV(A918,"City")</f>
        <v>#VALUE!</v>
      </c>
      <c r="D918" cm="1" vm="1944">
        <f t="array" ref="D918">_FV(C918,"Latitude")</f>
        <v>39.0264107</v>
      </c>
      <c r="E918" cm="1" vm="1945">
        <f t="array" ref="E918">_FV(C918,"Longitude")</f>
        <v>-104.4785201</v>
      </c>
      <c r="F918">
        <f t="shared" si="43"/>
        <v>-22.190970300000004</v>
      </c>
      <c r="G918">
        <f t="shared" si="44"/>
        <v>45.381479900000016</v>
      </c>
      <c r="H918">
        <f t="shared" si="45"/>
        <v>2128</v>
      </c>
      <c r="X918" t="e" vm="314">
        <v>#VALUE!</v>
      </c>
    </row>
    <row r="919" spans="1:24" x14ac:dyDescent="0.2">
      <c r="A919" s="1" t="e" vm="382">
        <v>#VALUE!</v>
      </c>
      <c r="B919" t="e" cm="1" vm="314">
        <f t="array" ref="B919">_FV(A919,"Admin Division 1 (State/province/other)",TRUE)</f>
        <v>#VALUE!</v>
      </c>
      <c r="C919" t="e" cm="1" vm="1943">
        <f t="array" ref="C919">_FV(A919,"City")</f>
        <v>#VALUE!</v>
      </c>
      <c r="D919" cm="1" vm="1944">
        <f t="array" ref="D919">_FV(C919,"Latitude")</f>
        <v>39.0264107</v>
      </c>
      <c r="E919" cm="1" vm="1945">
        <f t="array" ref="E919">_FV(C919,"Longitude")</f>
        <v>-104.4785201</v>
      </c>
      <c r="F919">
        <f t="shared" si="43"/>
        <v>-22.190970300000004</v>
      </c>
      <c r="G919">
        <f t="shared" si="44"/>
        <v>45.381479900000016</v>
      </c>
      <c r="H919">
        <f t="shared" si="45"/>
        <v>2128</v>
      </c>
      <c r="X919" t="e" vm="314">
        <v>#VALUE!</v>
      </c>
    </row>
    <row r="920" spans="1:24" x14ac:dyDescent="0.2">
      <c r="A920" s="1" t="e" vm="382">
        <v>#VALUE!</v>
      </c>
      <c r="B920" t="e" cm="1" vm="314">
        <f t="array" ref="B920">_FV(A920,"Admin Division 1 (State/province/other)",TRUE)</f>
        <v>#VALUE!</v>
      </c>
      <c r="C920" t="e" cm="1" vm="1943">
        <f t="array" ref="C920">_FV(A920,"City")</f>
        <v>#VALUE!</v>
      </c>
      <c r="D920" cm="1" vm="1944">
        <f t="array" ref="D920">_FV(C920,"Latitude")</f>
        <v>39.0264107</v>
      </c>
      <c r="E920" cm="1" vm="1945">
        <f t="array" ref="E920">_FV(C920,"Longitude")</f>
        <v>-104.4785201</v>
      </c>
      <c r="F920">
        <f t="shared" si="43"/>
        <v>-22.190970300000004</v>
      </c>
      <c r="G920">
        <f t="shared" si="44"/>
        <v>45.381479900000016</v>
      </c>
      <c r="H920">
        <f t="shared" si="45"/>
        <v>2128</v>
      </c>
      <c r="X920" t="e" vm="314">
        <v>#VALUE!</v>
      </c>
    </row>
    <row r="921" spans="1:24" x14ac:dyDescent="0.2">
      <c r="A921" s="1" t="e" vm="383">
        <v>#VALUE!</v>
      </c>
      <c r="B921" t="e" cm="1" vm="314">
        <f t="array" ref="B921">_FV(A921,"Admin Division 1 (State/province/other)",TRUE)</f>
        <v>#VALUE!</v>
      </c>
      <c r="C921" t="e" cm="1" vm="1946">
        <f t="array" ref="C921">_FV(A921,"City")</f>
        <v>#VALUE!</v>
      </c>
      <c r="D921" cm="1" vm="1947">
        <f t="array" ref="D921">_FV(C921,"Latitude")</f>
        <v>38.840249999999997</v>
      </c>
      <c r="E921" cm="1" vm="1948">
        <f t="array" ref="E921">_FV(C921,"Longitude")</f>
        <v>-104.073656</v>
      </c>
      <c r="F921">
        <f t="shared" si="43"/>
        <v>-22.377131000000006</v>
      </c>
      <c r="G921">
        <f t="shared" si="44"/>
        <v>45.786344000000014</v>
      </c>
      <c r="H921">
        <f t="shared" si="45"/>
        <v>2148</v>
      </c>
      <c r="X921" t="e" vm="314">
        <v>#VALUE!</v>
      </c>
    </row>
    <row r="922" spans="1:24" x14ac:dyDescent="0.2">
      <c r="A922" s="1" t="e" vm="384">
        <v>#VALUE!</v>
      </c>
      <c r="B922" t="e" cm="1" vm="314">
        <f t="array" ref="B922">_FV(A922,"Admin Division 1 (State/province/other)",TRUE)</f>
        <v>#VALUE!</v>
      </c>
      <c r="C922" t="e" cm="1" vm="1949">
        <f t="array" ref="C922">_FV(A922,"City")</f>
        <v>#VALUE!</v>
      </c>
      <c r="D922" cm="1" vm="1950">
        <f t="array" ref="D922">_FV(C922,"Latitude")</f>
        <v>38.990560000000002</v>
      </c>
      <c r="E922" cm="1" vm="1951">
        <f t="array" ref="E922">_FV(C922,"Longitude")</f>
        <v>-104.86056000000001</v>
      </c>
      <c r="F922">
        <f t="shared" si="43"/>
        <v>-22.226821000000001</v>
      </c>
      <c r="G922">
        <f t="shared" si="44"/>
        <v>44.999440000000007</v>
      </c>
      <c r="H922">
        <f t="shared" si="45"/>
        <v>2119</v>
      </c>
      <c r="X922" t="e" vm="314">
        <v>#VALUE!</v>
      </c>
    </row>
    <row r="923" spans="1:24" x14ac:dyDescent="0.2">
      <c r="A923" s="1" t="e" vm="384">
        <v>#VALUE!</v>
      </c>
      <c r="B923" t="e" cm="1" vm="314">
        <f t="array" ref="B923">_FV(A923,"Admin Division 1 (State/province/other)",TRUE)</f>
        <v>#VALUE!</v>
      </c>
      <c r="C923" t="e" cm="1" vm="1949">
        <f t="array" ref="C923">_FV(A923,"City")</f>
        <v>#VALUE!</v>
      </c>
      <c r="D923" cm="1" vm="1950">
        <f t="array" ref="D923">_FV(C923,"Latitude")</f>
        <v>38.990560000000002</v>
      </c>
      <c r="E923" cm="1" vm="1951">
        <f t="array" ref="E923">_FV(C923,"Longitude")</f>
        <v>-104.86056000000001</v>
      </c>
      <c r="F923">
        <f t="shared" si="43"/>
        <v>-22.226821000000001</v>
      </c>
      <c r="G923">
        <f t="shared" si="44"/>
        <v>44.999440000000007</v>
      </c>
      <c r="H923">
        <f t="shared" si="45"/>
        <v>2119</v>
      </c>
      <c r="X923" t="e" vm="314">
        <v>#VALUE!</v>
      </c>
    </row>
    <row r="924" spans="1:24" x14ac:dyDescent="0.2">
      <c r="A924" s="1" t="e" vm="384">
        <v>#VALUE!</v>
      </c>
      <c r="B924" t="e" cm="1" vm="314">
        <f t="array" ref="B924">_FV(A924,"Admin Division 1 (State/province/other)",TRUE)</f>
        <v>#VALUE!</v>
      </c>
      <c r="C924" t="e" cm="1" vm="1949">
        <f t="array" ref="C924">_FV(A924,"City")</f>
        <v>#VALUE!</v>
      </c>
      <c r="D924" cm="1" vm="1950">
        <f t="array" ref="D924">_FV(C924,"Latitude")</f>
        <v>38.990560000000002</v>
      </c>
      <c r="E924" cm="1" vm="1951">
        <f t="array" ref="E924">_FV(C924,"Longitude")</f>
        <v>-104.86056000000001</v>
      </c>
      <c r="F924">
        <f t="shared" si="43"/>
        <v>-22.226821000000001</v>
      </c>
      <c r="G924">
        <f t="shared" si="44"/>
        <v>44.999440000000007</v>
      </c>
      <c r="H924">
        <f t="shared" si="45"/>
        <v>2119</v>
      </c>
      <c r="X924" t="e" vm="314">
        <v>#VALUE!</v>
      </c>
    </row>
    <row r="925" spans="1:24" x14ac:dyDescent="0.2">
      <c r="A925" s="1" t="e" vm="384">
        <v>#VALUE!</v>
      </c>
      <c r="B925" t="e" cm="1" vm="314">
        <f t="array" ref="B925">_FV(A925,"Admin Division 1 (State/province/other)",TRUE)</f>
        <v>#VALUE!</v>
      </c>
      <c r="C925" t="e" cm="1" vm="1949">
        <f t="array" ref="C925">_FV(A925,"City")</f>
        <v>#VALUE!</v>
      </c>
      <c r="D925" cm="1" vm="1950">
        <f t="array" ref="D925">_FV(C925,"Latitude")</f>
        <v>38.990560000000002</v>
      </c>
      <c r="E925" cm="1" vm="1951">
        <f t="array" ref="E925">_FV(C925,"Longitude")</f>
        <v>-104.86056000000001</v>
      </c>
      <c r="F925">
        <f t="shared" si="43"/>
        <v>-22.226821000000001</v>
      </c>
      <c r="G925">
        <f t="shared" si="44"/>
        <v>44.999440000000007</v>
      </c>
      <c r="H925">
        <f t="shared" si="45"/>
        <v>2119</v>
      </c>
      <c r="X925" t="e" vm="314">
        <v>#VALUE!</v>
      </c>
    </row>
    <row r="926" spans="1:24" x14ac:dyDescent="0.2">
      <c r="A926" s="1" t="e" vm="384">
        <v>#VALUE!</v>
      </c>
      <c r="B926" t="e" cm="1" vm="314">
        <f t="array" ref="B926">_FV(A926,"Admin Division 1 (State/province/other)",TRUE)</f>
        <v>#VALUE!</v>
      </c>
      <c r="C926" t="e" cm="1" vm="1949">
        <f t="array" ref="C926">_FV(A926,"City")</f>
        <v>#VALUE!</v>
      </c>
      <c r="D926" cm="1" vm="1950">
        <f t="array" ref="D926">_FV(C926,"Latitude")</f>
        <v>38.990560000000002</v>
      </c>
      <c r="E926" cm="1" vm="1951">
        <f t="array" ref="E926">_FV(C926,"Longitude")</f>
        <v>-104.86056000000001</v>
      </c>
      <c r="F926">
        <f t="shared" si="43"/>
        <v>-22.226821000000001</v>
      </c>
      <c r="G926">
        <f t="shared" si="44"/>
        <v>44.999440000000007</v>
      </c>
      <c r="H926">
        <f t="shared" si="45"/>
        <v>2119</v>
      </c>
      <c r="X926" t="e" vm="314">
        <v>#VALUE!</v>
      </c>
    </row>
    <row r="927" spans="1:24" x14ac:dyDescent="0.2">
      <c r="A927" s="1" t="e" vm="384">
        <v>#VALUE!</v>
      </c>
      <c r="B927" t="e" cm="1" vm="314">
        <f t="array" ref="B927">_FV(A927,"Admin Division 1 (State/province/other)",TRUE)</f>
        <v>#VALUE!</v>
      </c>
      <c r="C927" t="e" cm="1" vm="1949">
        <f t="array" ref="C927">_FV(A927,"City")</f>
        <v>#VALUE!</v>
      </c>
      <c r="D927" cm="1" vm="1950">
        <f t="array" ref="D927">_FV(C927,"Latitude")</f>
        <v>38.990560000000002</v>
      </c>
      <c r="E927" cm="1" vm="1951">
        <f t="array" ref="E927">_FV(C927,"Longitude")</f>
        <v>-104.86056000000001</v>
      </c>
      <c r="F927">
        <f t="shared" si="43"/>
        <v>-22.226821000000001</v>
      </c>
      <c r="G927">
        <f t="shared" si="44"/>
        <v>44.999440000000007</v>
      </c>
      <c r="H927">
        <f t="shared" si="45"/>
        <v>2119</v>
      </c>
      <c r="X927" t="e" vm="314">
        <v>#VALUE!</v>
      </c>
    </row>
    <row r="928" spans="1:24" x14ac:dyDescent="0.2">
      <c r="A928" s="1" t="e" vm="384">
        <v>#VALUE!</v>
      </c>
      <c r="B928" t="e" cm="1" vm="314">
        <f t="array" ref="B928">_FV(A928,"Admin Division 1 (State/province/other)",TRUE)</f>
        <v>#VALUE!</v>
      </c>
      <c r="C928" t="e" cm="1" vm="1949">
        <f t="array" ref="C928">_FV(A928,"City")</f>
        <v>#VALUE!</v>
      </c>
      <c r="D928" cm="1" vm="1950">
        <f t="array" ref="D928">_FV(C928,"Latitude")</f>
        <v>38.990560000000002</v>
      </c>
      <c r="E928" cm="1" vm="1951">
        <f t="array" ref="E928">_FV(C928,"Longitude")</f>
        <v>-104.86056000000001</v>
      </c>
      <c r="F928">
        <f t="shared" si="43"/>
        <v>-22.226821000000001</v>
      </c>
      <c r="G928">
        <f t="shared" si="44"/>
        <v>44.999440000000007</v>
      </c>
      <c r="H928">
        <f t="shared" si="45"/>
        <v>2119</v>
      </c>
      <c r="X928" t="e" vm="314">
        <v>#VALUE!</v>
      </c>
    </row>
    <row r="929" spans="1:24" x14ac:dyDescent="0.2">
      <c r="A929" s="1" t="e" vm="384">
        <v>#VALUE!</v>
      </c>
      <c r="B929" t="e" cm="1" vm="314">
        <f t="array" ref="B929">_FV(A929,"Admin Division 1 (State/province/other)",TRUE)</f>
        <v>#VALUE!</v>
      </c>
      <c r="C929" t="e" cm="1" vm="1949">
        <f t="array" ref="C929">_FV(A929,"City")</f>
        <v>#VALUE!</v>
      </c>
      <c r="D929" cm="1" vm="1950">
        <f t="array" ref="D929">_FV(C929,"Latitude")</f>
        <v>38.990560000000002</v>
      </c>
      <c r="E929" cm="1" vm="1951">
        <f t="array" ref="E929">_FV(C929,"Longitude")</f>
        <v>-104.86056000000001</v>
      </c>
      <c r="F929">
        <f t="shared" si="43"/>
        <v>-22.226821000000001</v>
      </c>
      <c r="G929">
        <f t="shared" si="44"/>
        <v>44.999440000000007</v>
      </c>
      <c r="H929">
        <f t="shared" si="45"/>
        <v>2119</v>
      </c>
      <c r="X929" t="e" vm="314">
        <v>#VALUE!</v>
      </c>
    </row>
    <row r="930" spans="1:24" x14ac:dyDescent="0.2">
      <c r="A930" s="1" t="e" vm="384">
        <v>#VALUE!</v>
      </c>
      <c r="B930" t="e" cm="1" vm="314">
        <f t="array" ref="B930">_FV(A930,"Admin Division 1 (State/province/other)",TRUE)</f>
        <v>#VALUE!</v>
      </c>
      <c r="C930" t="e" cm="1" vm="1949">
        <f t="array" ref="C930">_FV(A930,"City")</f>
        <v>#VALUE!</v>
      </c>
      <c r="D930" cm="1" vm="1950">
        <f t="array" ref="D930">_FV(C930,"Latitude")</f>
        <v>38.990560000000002</v>
      </c>
      <c r="E930" cm="1" vm="1951">
        <f t="array" ref="E930">_FV(C930,"Longitude")</f>
        <v>-104.86056000000001</v>
      </c>
      <c r="F930">
        <f t="shared" si="43"/>
        <v>-22.226821000000001</v>
      </c>
      <c r="G930">
        <f t="shared" si="44"/>
        <v>44.999440000000007</v>
      </c>
      <c r="H930">
        <f t="shared" si="45"/>
        <v>2119</v>
      </c>
      <c r="X930" t="e" vm="314">
        <v>#VALUE!</v>
      </c>
    </row>
    <row r="931" spans="1:24" x14ac:dyDescent="0.2">
      <c r="A931" s="1" t="e" vm="384">
        <v>#VALUE!</v>
      </c>
      <c r="B931" t="e" cm="1" vm="314">
        <f t="array" ref="B931">_FV(A931,"Admin Division 1 (State/province/other)",TRUE)</f>
        <v>#VALUE!</v>
      </c>
      <c r="C931" t="e" cm="1" vm="1949">
        <f t="array" ref="C931">_FV(A931,"City")</f>
        <v>#VALUE!</v>
      </c>
      <c r="D931" cm="1" vm="1950">
        <f t="array" ref="D931">_FV(C931,"Latitude")</f>
        <v>38.990560000000002</v>
      </c>
      <c r="E931" cm="1" vm="1951">
        <f t="array" ref="E931">_FV(C931,"Longitude")</f>
        <v>-104.86056000000001</v>
      </c>
      <c r="F931">
        <f t="shared" si="43"/>
        <v>-22.226821000000001</v>
      </c>
      <c r="G931">
        <f t="shared" si="44"/>
        <v>44.999440000000007</v>
      </c>
      <c r="H931">
        <f t="shared" si="45"/>
        <v>2119</v>
      </c>
      <c r="X931" t="e" vm="314">
        <v>#VALUE!</v>
      </c>
    </row>
    <row r="932" spans="1:24" x14ac:dyDescent="0.2">
      <c r="A932" s="1" t="e" vm="384">
        <v>#VALUE!</v>
      </c>
      <c r="B932" t="e" cm="1" vm="314">
        <f t="array" ref="B932">_FV(A932,"Admin Division 1 (State/province/other)",TRUE)</f>
        <v>#VALUE!</v>
      </c>
      <c r="C932" t="e" cm="1" vm="1949">
        <f t="array" ref="C932">_FV(A932,"City")</f>
        <v>#VALUE!</v>
      </c>
      <c r="D932" cm="1" vm="1950">
        <f t="array" ref="D932">_FV(C932,"Latitude")</f>
        <v>38.990560000000002</v>
      </c>
      <c r="E932" cm="1" vm="1951">
        <f t="array" ref="E932">_FV(C932,"Longitude")</f>
        <v>-104.86056000000001</v>
      </c>
      <c r="F932">
        <f t="shared" si="43"/>
        <v>-22.226821000000001</v>
      </c>
      <c r="G932">
        <f t="shared" si="44"/>
        <v>44.999440000000007</v>
      </c>
      <c r="H932">
        <f t="shared" si="45"/>
        <v>2119</v>
      </c>
      <c r="X932" t="e" vm="314">
        <v>#VALUE!</v>
      </c>
    </row>
    <row r="933" spans="1:24" x14ac:dyDescent="0.2">
      <c r="A933" s="1" t="e" vm="384">
        <v>#VALUE!</v>
      </c>
      <c r="B933" t="e" cm="1" vm="314">
        <f t="array" ref="B933">_FV(A933,"Admin Division 1 (State/province/other)",TRUE)</f>
        <v>#VALUE!</v>
      </c>
      <c r="C933" t="e" cm="1" vm="1949">
        <f t="array" ref="C933">_FV(A933,"City")</f>
        <v>#VALUE!</v>
      </c>
      <c r="D933" cm="1" vm="1950">
        <f t="array" ref="D933">_FV(C933,"Latitude")</f>
        <v>38.990560000000002</v>
      </c>
      <c r="E933" cm="1" vm="1951">
        <f t="array" ref="E933">_FV(C933,"Longitude")</f>
        <v>-104.86056000000001</v>
      </c>
      <c r="F933">
        <f t="shared" si="43"/>
        <v>-22.226821000000001</v>
      </c>
      <c r="G933">
        <f t="shared" si="44"/>
        <v>44.999440000000007</v>
      </c>
      <c r="H933">
        <f t="shared" si="45"/>
        <v>2119</v>
      </c>
      <c r="X933" t="e" vm="314">
        <v>#VALUE!</v>
      </c>
    </row>
    <row r="934" spans="1:24" x14ac:dyDescent="0.2">
      <c r="A934" s="1" t="e" vm="384">
        <v>#VALUE!</v>
      </c>
      <c r="B934" t="e" cm="1" vm="314">
        <f t="array" ref="B934">_FV(A934,"Admin Division 1 (State/province/other)",TRUE)</f>
        <v>#VALUE!</v>
      </c>
      <c r="C934" t="e" cm="1" vm="1949">
        <f t="array" ref="C934">_FV(A934,"City")</f>
        <v>#VALUE!</v>
      </c>
      <c r="D934" cm="1" vm="1950">
        <f t="array" ref="D934">_FV(C934,"Latitude")</f>
        <v>38.990560000000002</v>
      </c>
      <c r="E934" cm="1" vm="1951">
        <f t="array" ref="E934">_FV(C934,"Longitude")</f>
        <v>-104.86056000000001</v>
      </c>
      <c r="F934">
        <f t="shared" si="43"/>
        <v>-22.226821000000001</v>
      </c>
      <c r="G934">
        <f t="shared" si="44"/>
        <v>44.999440000000007</v>
      </c>
      <c r="H934">
        <f t="shared" si="45"/>
        <v>2119</v>
      </c>
      <c r="X934" t="e" vm="314">
        <v>#VALUE!</v>
      </c>
    </row>
    <row r="935" spans="1:24" x14ac:dyDescent="0.2">
      <c r="A935" s="1" t="e" vm="385">
        <v>#VALUE!</v>
      </c>
      <c r="B935" t="e" cm="1" vm="314">
        <f t="array" ref="B935">_FV(A935,"Admin Division 1 (State/province/other)",TRUE)</f>
        <v>#VALUE!</v>
      </c>
      <c r="C935" t="e" cm="1" vm="1952">
        <f t="array" ref="C935">_FV(A935,"City")</f>
        <v>#VALUE!</v>
      </c>
      <c r="D935" cm="1" vm="1953">
        <f t="array" ref="D935">_FV(C935,"Latitude")</f>
        <v>38.994593999999999</v>
      </c>
      <c r="E935" cm="1" vm="1954">
        <f t="array" ref="E935">_FV(C935,"Longitude")</f>
        <v>-105.05171300000001</v>
      </c>
      <c r="F935">
        <f t="shared" si="43"/>
        <v>-22.222787000000004</v>
      </c>
      <c r="G935">
        <f t="shared" si="44"/>
        <v>44.808287000000007</v>
      </c>
      <c r="H935">
        <f t="shared" si="45"/>
        <v>2114</v>
      </c>
      <c r="X935" t="e" vm="314">
        <v>#VALUE!</v>
      </c>
    </row>
    <row r="936" spans="1:24" x14ac:dyDescent="0.2">
      <c r="A936" s="1" t="e" vm="385">
        <v>#VALUE!</v>
      </c>
      <c r="B936" t="e" cm="1" vm="314">
        <f t="array" ref="B936">_FV(A936,"Admin Division 1 (State/province/other)",TRUE)</f>
        <v>#VALUE!</v>
      </c>
      <c r="C936" t="e" cm="1" vm="1952">
        <f t="array" ref="C936">_FV(A936,"City")</f>
        <v>#VALUE!</v>
      </c>
      <c r="D936" cm="1" vm="1953">
        <f t="array" ref="D936">_FV(C936,"Latitude")</f>
        <v>38.994593999999999</v>
      </c>
      <c r="E936" cm="1" vm="1954">
        <f t="array" ref="E936">_FV(C936,"Longitude")</f>
        <v>-105.05171300000001</v>
      </c>
      <c r="F936">
        <f t="shared" si="43"/>
        <v>-22.222787000000004</v>
      </c>
      <c r="G936">
        <f t="shared" si="44"/>
        <v>44.808287000000007</v>
      </c>
      <c r="H936">
        <f t="shared" si="45"/>
        <v>2114</v>
      </c>
      <c r="X936" t="e" vm="314">
        <v>#VALUE!</v>
      </c>
    </row>
    <row r="937" spans="1:24" x14ac:dyDescent="0.2">
      <c r="A937" s="1" t="e" vm="385">
        <v>#VALUE!</v>
      </c>
      <c r="B937" t="e" cm="1" vm="314">
        <f t="array" ref="B937">_FV(A937,"Admin Division 1 (State/province/other)",TRUE)</f>
        <v>#VALUE!</v>
      </c>
      <c r="C937" t="e" cm="1" vm="1952">
        <f t="array" ref="C937">_FV(A937,"City")</f>
        <v>#VALUE!</v>
      </c>
      <c r="D937" cm="1" vm="1953">
        <f t="array" ref="D937">_FV(C937,"Latitude")</f>
        <v>38.994593999999999</v>
      </c>
      <c r="E937" cm="1" vm="1954">
        <f t="array" ref="E937">_FV(C937,"Longitude")</f>
        <v>-105.05171300000001</v>
      </c>
      <c r="F937">
        <f t="shared" si="43"/>
        <v>-22.222787000000004</v>
      </c>
      <c r="G937">
        <f t="shared" si="44"/>
        <v>44.808287000000007</v>
      </c>
      <c r="H937">
        <f t="shared" si="45"/>
        <v>2114</v>
      </c>
      <c r="X937" t="e" vm="314">
        <v>#VALUE!</v>
      </c>
    </row>
    <row r="938" spans="1:24" x14ac:dyDescent="0.2">
      <c r="A938" s="1" t="e" vm="385">
        <v>#VALUE!</v>
      </c>
      <c r="B938" t="e" cm="1" vm="314">
        <f t="array" ref="B938">_FV(A938,"Admin Division 1 (State/province/other)",TRUE)</f>
        <v>#VALUE!</v>
      </c>
      <c r="C938" t="e" cm="1" vm="1952">
        <f t="array" ref="C938">_FV(A938,"City")</f>
        <v>#VALUE!</v>
      </c>
      <c r="D938" cm="1" vm="1953">
        <f t="array" ref="D938">_FV(C938,"Latitude")</f>
        <v>38.994593999999999</v>
      </c>
      <c r="E938" cm="1" vm="1954">
        <f t="array" ref="E938">_FV(C938,"Longitude")</f>
        <v>-105.05171300000001</v>
      </c>
      <c r="F938">
        <f t="shared" si="43"/>
        <v>-22.222787000000004</v>
      </c>
      <c r="G938">
        <f t="shared" si="44"/>
        <v>44.808287000000007</v>
      </c>
      <c r="H938">
        <f t="shared" si="45"/>
        <v>2114</v>
      </c>
      <c r="X938" t="e" vm="314">
        <v>#VALUE!</v>
      </c>
    </row>
    <row r="939" spans="1:24" x14ac:dyDescent="0.2">
      <c r="A939" s="1" t="e" vm="385">
        <v>#VALUE!</v>
      </c>
      <c r="B939" t="e" cm="1" vm="314">
        <f t="array" ref="B939">_FV(A939,"Admin Division 1 (State/province/other)",TRUE)</f>
        <v>#VALUE!</v>
      </c>
      <c r="C939" t="e" cm="1" vm="1952">
        <f t="array" ref="C939">_FV(A939,"City")</f>
        <v>#VALUE!</v>
      </c>
      <c r="D939" cm="1" vm="1953">
        <f t="array" ref="D939">_FV(C939,"Latitude")</f>
        <v>38.994593999999999</v>
      </c>
      <c r="E939" cm="1" vm="1954">
        <f t="array" ref="E939">_FV(C939,"Longitude")</f>
        <v>-105.05171300000001</v>
      </c>
      <c r="F939">
        <f t="shared" si="43"/>
        <v>-22.222787000000004</v>
      </c>
      <c r="G939">
        <f t="shared" si="44"/>
        <v>44.808287000000007</v>
      </c>
      <c r="H939">
        <f t="shared" si="45"/>
        <v>2114</v>
      </c>
      <c r="X939" t="e" vm="314">
        <v>#VALUE!</v>
      </c>
    </row>
    <row r="940" spans="1:24" x14ac:dyDescent="0.2">
      <c r="A940" s="1" t="e" vm="385">
        <v>#VALUE!</v>
      </c>
      <c r="B940" t="e" cm="1" vm="314">
        <f t="array" ref="B940">_FV(A940,"Admin Division 1 (State/province/other)",TRUE)</f>
        <v>#VALUE!</v>
      </c>
      <c r="C940" t="e" cm="1" vm="1952">
        <f t="array" ref="C940">_FV(A940,"City")</f>
        <v>#VALUE!</v>
      </c>
      <c r="D940" cm="1" vm="1953">
        <f t="array" ref="D940">_FV(C940,"Latitude")</f>
        <v>38.994593999999999</v>
      </c>
      <c r="E940" cm="1" vm="1954">
        <f t="array" ref="E940">_FV(C940,"Longitude")</f>
        <v>-105.05171300000001</v>
      </c>
      <c r="F940">
        <f t="shared" si="43"/>
        <v>-22.222787000000004</v>
      </c>
      <c r="G940">
        <f t="shared" si="44"/>
        <v>44.808287000000007</v>
      </c>
      <c r="H940">
        <f t="shared" si="45"/>
        <v>2114</v>
      </c>
      <c r="X940" t="e" vm="314">
        <v>#VALUE!</v>
      </c>
    </row>
    <row r="941" spans="1:24" x14ac:dyDescent="0.2">
      <c r="A941" s="1" t="e" vm="385">
        <v>#VALUE!</v>
      </c>
      <c r="B941" t="e" cm="1" vm="314">
        <f t="array" ref="B941">_FV(A941,"Admin Division 1 (State/province/other)",TRUE)</f>
        <v>#VALUE!</v>
      </c>
      <c r="C941" t="e" cm="1" vm="1952">
        <f t="array" ref="C941">_FV(A941,"City")</f>
        <v>#VALUE!</v>
      </c>
      <c r="D941" cm="1" vm="1953">
        <f t="array" ref="D941">_FV(C941,"Latitude")</f>
        <v>38.994593999999999</v>
      </c>
      <c r="E941" cm="1" vm="1954">
        <f t="array" ref="E941">_FV(C941,"Longitude")</f>
        <v>-105.05171300000001</v>
      </c>
      <c r="F941">
        <f t="shared" si="43"/>
        <v>-22.222787000000004</v>
      </c>
      <c r="G941">
        <f t="shared" si="44"/>
        <v>44.808287000000007</v>
      </c>
      <c r="H941">
        <f t="shared" si="45"/>
        <v>2114</v>
      </c>
      <c r="X941" t="e" vm="314">
        <v>#VALUE!</v>
      </c>
    </row>
    <row r="942" spans="1:24" x14ac:dyDescent="0.2">
      <c r="A942" s="1" t="e" vm="385">
        <v>#VALUE!</v>
      </c>
      <c r="B942" t="e" cm="1" vm="314">
        <f t="array" ref="B942">_FV(A942,"Admin Division 1 (State/province/other)",TRUE)</f>
        <v>#VALUE!</v>
      </c>
      <c r="C942" t="e" cm="1" vm="1952">
        <f t="array" ref="C942">_FV(A942,"City")</f>
        <v>#VALUE!</v>
      </c>
      <c r="D942" cm="1" vm="1953">
        <f t="array" ref="D942">_FV(C942,"Latitude")</f>
        <v>38.994593999999999</v>
      </c>
      <c r="E942" cm="1" vm="1954">
        <f t="array" ref="E942">_FV(C942,"Longitude")</f>
        <v>-105.05171300000001</v>
      </c>
      <c r="F942">
        <f t="shared" si="43"/>
        <v>-22.222787000000004</v>
      </c>
      <c r="G942">
        <f t="shared" si="44"/>
        <v>44.808287000000007</v>
      </c>
      <c r="H942">
        <f t="shared" si="45"/>
        <v>2114</v>
      </c>
      <c r="X942" t="e" vm="314">
        <v>#VALUE!</v>
      </c>
    </row>
    <row r="943" spans="1:24" x14ac:dyDescent="0.2">
      <c r="A943" s="1" t="e" vm="386">
        <v>#VALUE!</v>
      </c>
      <c r="B943" t="e" cm="1" vm="314">
        <f t="array" ref="B943">_FV(A943,"Admin Division 1 (State/province/other)",TRUE)</f>
        <v>#VALUE!</v>
      </c>
      <c r="C943" t="e" cm="1" vm="1955">
        <f t="array" ref="C943">_FV(A943,"City")</f>
        <v>#VALUE!</v>
      </c>
      <c r="D943" cm="1" vm="1956">
        <f t="array" ref="D943">_FV(C943,"Latitude")</f>
        <v>38.835223999999997</v>
      </c>
      <c r="E943" cm="1" vm="1957">
        <f t="array" ref="E943">_FV(C943,"Longitude")</f>
        <v>-104.81979800000001</v>
      </c>
      <c r="F943">
        <f t="shared" si="43"/>
        <v>-22.382157000000007</v>
      </c>
      <c r="G943">
        <f t="shared" si="44"/>
        <v>45.040202000000008</v>
      </c>
      <c r="H943">
        <f t="shared" si="45"/>
        <v>2128</v>
      </c>
      <c r="X943" t="e" vm="314">
        <v>#VALUE!</v>
      </c>
    </row>
    <row r="944" spans="1:24" x14ac:dyDescent="0.2">
      <c r="A944" s="1" t="e" vm="386">
        <v>#VALUE!</v>
      </c>
      <c r="B944" t="e" cm="1" vm="314">
        <f t="array" ref="B944">_FV(A944,"Admin Division 1 (State/province/other)",TRUE)</f>
        <v>#VALUE!</v>
      </c>
      <c r="C944" t="e" cm="1" vm="1955">
        <f t="array" ref="C944">_FV(A944,"City")</f>
        <v>#VALUE!</v>
      </c>
      <c r="D944" cm="1" vm="1956">
        <f t="array" ref="D944">_FV(C944,"Latitude")</f>
        <v>38.835223999999997</v>
      </c>
      <c r="E944" cm="1" vm="1957">
        <f t="array" ref="E944">_FV(C944,"Longitude")</f>
        <v>-104.81979800000001</v>
      </c>
      <c r="F944">
        <f t="shared" si="43"/>
        <v>-22.382157000000007</v>
      </c>
      <c r="G944">
        <f t="shared" si="44"/>
        <v>45.040202000000008</v>
      </c>
      <c r="H944">
        <f t="shared" si="45"/>
        <v>2128</v>
      </c>
      <c r="X944" t="e" vm="314">
        <v>#VALUE!</v>
      </c>
    </row>
    <row r="945" spans="1:24" x14ac:dyDescent="0.2">
      <c r="A945" s="1" t="e" vm="386">
        <v>#VALUE!</v>
      </c>
      <c r="B945" t="e" cm="1" vm="314">
        <f t="array" ref="B945">_FV(A945,"Admin Division 1 (State/province/other)",TRUE)</f>
        <v>#VALUE!</v>
      </c>
      <c r="C945" t="e" cm="1" vm="1955">
        <f t="array" ref="C945">_FV(A945,"City")</f>
        <v>#VALUE!</v>
      </c>
      <c r="D945" cm="1" vm="1956">
        <f t="array" ref="D945">_FV(C945,"Latitude")</f>
        <v>38.835223999999997</v>
      </c>
      <c r="E945" cm="1" vm="1957">
        <f t="array" ref="E945">_FV(C945,"Longitude")</f>
        <v>-104.81979800000001</v>
      </c>
      <c r="F945">
        <f t="shared" si="43"/>
        <v>-22.382157000000007</v>
      </c>
      <c r="G945">
        <f t="shared" si="44"/>
        <v>45.040202000000008</v>
      </c>
      <c r="H945">
        <f t="shared" si="45"/>
        <v>2128</v>
      </c>
      <c r="X945" t="e" vm="314">
        <v>#VALUE!</v>
      </c>
    </row>
    <row r="946" spans="1:24" x14ac:dyDescent="0.2">
      <c r="A946" s="1" t="e" vm="386">
        <v>#VALUE!</v>
      </c>
      <c r="B946" t="e" cm="1" vm="314">
        <f t="array" ref="B946">_FV(A946,"Admin Division 1 (State/province/other)",TRUE)</f>
        <v>#VALUE!</v>
      </c>
      <c r="C946" t="e" cm="1" vm="1955">
        <f t="array" ref="C946">_FV(A946,"City")</f>
        <v>#VALUE!</v>
      </c>
      <c r="D946" cm="1" vm="1956">
        <f t="array" ref="D946">_FV(C946,"Latitude")</f>
        <v>38.835223999999997</v>
      </c>
      <c r="E946" cm="1" vm="1957">
        <f t="array" ref="E946">_FV(C946,"Longitude")</f>
        <v>-104.81979800000001</v>
      </c>
      <c r="F946">
        <f t="shared" si="43"/>
        <v>-22.382157000000007</v>
      </c>
      <c r="G946">
        <f t="shared" si="44"/>
        <v>45.040202000000008</v>
      </c>
      <c r="H946">
        <f t="shared" si="45"/>
        <v>2128</v>
      </c>
      <c r="X946" t="e" vm="314">
        <v>#VALUE!</v>
      </c>
    </row>
    <row r="947" spans="1:24" x14ac:dyDescent="0.2">
      <c r="A947" s="1" t="e" vm="386">
        <v>#VALUE!</v>
      </c>
      <c r="B947" t="e" cm="1" vm="314">
        <f t="array" ref="B947">_FV(A947,"Admin Division 1 (State/province/other)",TRUE)</f>
        <v>#VALUE!</v>
      </c>
      <c r="C947" t="e" cm="1" vm="1955">
        <f t="array" ref="C947">_FV(A947,"City")</f>
        <v>#VALUE!</v>
      </c>
      <c r="D947" cm="1" vm="1956">
        <f t="array" ref="D947">_FV(C947,"Latitude")</f>
        <v>38.835223999999997</v>
      </c>
      <c r="E947" cm="1" vm="1957">
        <f t="array" ref="E947">_FV(C947,"Longitude")</f>
        <v>-104.81979800000001</v>
      </c>
      <c r="F947">
        <f t="shared" si="43"/>
        <v>-22.382157000000007</v>
      </c>
      <c r="G947">
        <f t="shared" si="44"/>
        <v>45.040202000000008</v>
      </c>
      <c r="H947">
        <f t="shared" si="45"/>
        <v>2128</v>
      </c>
      <c r="X947" t="e" vm="314">
        <v>#VALUE!</v>
      </c>
    </row>
    <row r="948" spans="1:24" x14ac:dyDescent="0.2">
      <c r="A948" s="1" t="e" vm="386">
        <v>#VALUE!</v>
      </c>
      <c r="B948" t="e" cm="1" vm="314">
        <f t="array" ref="B948">_FV(A948,"Admin Division 1 (State/province/other)",TRUE)</f>
        <v>#VALUE!</v>
      </c>
      <c r="C948" t="e" cm="1" vm="1955">
        <f t="array" ref="C948">_FV(A948,"City")</f>
        <v>#VALUE!</v>
      </c>
      <c r="D948" cm="1" vm="1956">
        <f t="array" ref="D948">_FV(C948,"Latitude")</f>
        <v>38.835223999999997</v>
      </c>
      <c r="E948" cm="1" vm="1957">
        <f t="array" ref="E948">_FV(C948,"Longitude")</f>
        <v>-104.81979800000001</v>
      </c>
      <c r="F948">
        <f t="shared" si="43"/>
        <v>-22.382157000000007</v>
      </c>
      <c r="G948">
        <f t="shared" si="44"/>
        <v>45.040202000000008</v>
      </c>
      <c r="H948">
        <f t="shared" si="45"/>
        <v>2128</v>
      </c>
      <c r="X948" t="e" vm="314">
        <v>#VALUE!</v>
      </c>
    </row>
    <row r="949" spans="1:24" x14ac:dyDescent="0.2">
      <c r="A949" s="1" t="e" vm="386">
        <v>#VALUE!</v>
      </c>
      <c r="B949" t="e" cm="1" vm="314">
        <f t="array" ref="B949">_FV(A949,"Admin Division 1 (State/province/other)",TRUE)</f>
        <v>#VALUE!</v>
      </c>
      <c r="C949" t="e" cm="1" vm="1955">
        <f t="array" ref="C949">_FV(A949,"City")</f>
        <v>#VALUE!</v>
      </c>
      <c r="D949" cm="1" vm="1956">
        <f t="array" ref="D949">_FV(C949,"Latitude")</f>
        <v>38.835223999999997</v>
      </c>
      <c r="E949" cm="1" vm="1957">
        <f t="array" ref="E949">_FV(C949,"Longitude")</f>
        <v>-104.81979800000001</v>
      </c>
      <c r="F949">
        <f t="shared" si="43"/>
        <v>-22.382157000000007</v>
      </c>
      <c r="G949">
        <f t="shared" si="44"/>
        <v>45.040202000000008</v>
      </c>
      <c r="H949">
        <f t="shared" si="45"/>
        <v>2128</v>
      </c>
      <c r="X949" t="e" vm="314">
        <v>#VALUE!</v>
      </c>
    </row>
    <row r="950" spans="1:24" x14ac:dyDescent="0.2">
      <c r="A950" s="1" t="e" vm="386">
        <v>#VALUE!</v>
      </c>
      <c r="B950" t="e" cm="1" vm="314">
        <f t="array" ref="B950">_FV(A950,"Admin Division 1 (State/province/other)",TRUE)</f>
        <v>#VALUE!</v>
      </c>
      <c r="C950" t="e" cm="1" vm="1955">
        <f t="array" ref="C950">_FV(A950,"City")</f>
        <v>#VALUE!</v>
      </c>
      <c r="D950" cm="1" vm="1956">
        <f t="array" ref="D950">_FV(C950,"Latitude")</f>
        <v>38.835223999999997</v>
      </c>
      <c r="E950" cm="1" vm="1957">
        <f t="array" ref="E950">_FV(C950,"Longitude")</f>
        <v>-104.81979800000001</v>
      </c>
      <c r="F950">
        <f t="shared" si="43"/>
        <v>-22.382157000000007</v>
      </c>
      <c r="G950">
        <f t="shared" si="44"/>
        <v>45.040202000000008</v>
      </c>
      <c r="H950">
        <f t="shared" si="45"/>
        <v>2128</v>
      </c>
      <c r="X950" t="e" vm="314">
        <v>#VALUE!</v>
      </c>
    </row>
    <row r="951" spans="1:24" x14ac:dyDescent="0.2">
      <c r="A951" s="1" t="e" vm="386">
        <v>#VALUE!</v>
      </c>
      <c r="B951" t="e" cm="1" vm="314">
        <f t="array" ref="B951">_FV(A951,"Admin Division 1 (State/province/other)",TRUE)</f>
        <v>#VALUE!</v>
      </c>
      <c r="C951" t="e" cm="1" vm="1955">
        <f t="array" ref="C951">_FV(A951,"City")</f>
        <v>#VALUE!</v>
      </c>
      <c r="D951" cm="1" vm="1956">
        <f t="array" ref="D951">_FV(C951,"Latitude")</f>
        <v>38.835223999999997</v>
      </c>
      <c r="E951" cm="1" vm="1957">
        <f t="array" ref="E951">_FV(C951,"Longitude")</f>
        <v>-104.81979800000001</v>
      </c>
      <c r="F951">
        <f t="shared" si="43"/>
        <v>-22.382157000000007</v>
      </c>
      <c r="G951">
        <f t="shared" si="44"/>
        <v>45.040202000000008</v>
      </c>
      <c r="H951">
        <f t="shared" si="45"/>
        <v>2128</v>
      </c>
      <c r="X951" t="e" vm="314">
        <v>#VALUE!</v>
      </c>
    </row>
    <row r="952" spans="1:24" x14ac:dyDescent="0.2">
      <c r="A952" s="1" t="e" vm="386">
        <v>#VALUE!</v>
      </c>
      <c r="B952" t="e" cm="1" vm="314">
        <f t="array" ref="B952">_FV(A952,"Admin Division 1 (State/province/other)",TRUE)</f>
        <v>#VALUE!</v>
      </c>
      <c r="C952" t="e" cm="1" vm="1955">
        <f t="array" ref="C952">_FV(A952,"City")</f>
        <v>#VALUE!</v>
      </c>
      <c r="D952" cm="1" vm="1956">
        <f t="array" ref="D952">_FV(C952,"Latitude")</f>
        <v>38.835223999999997</v>
      </c>
      <c r="E952" cm="1" vm="1957">
        <f t="array" ref="E952">_FV(C952,"Longitude")</f>
        <v>-104.81979800000001</v>
      </c>
      <c r="F952">
        <f t="shared" si="43"/>
        <v>-22.382157000000007</v>
      </c>
      <c r="G952">
        <f t="shared" si="44"/>
        <v>45.040202000000008</v>
      </c>
      <c r="H952">
        <f t="shared" si="45"/>
        <v>2128</v>
      </c>
      <c r="X952" t="e" vm="314">
        <v>#VALUE!</v>
      </c>
    </row>
    <row r="953" spans="1:24" x14ac:dyDescent="0.2">
      <c r="A953" s="1" t="e" vm="386">
        <v>#VALUE!</v>
      </c>
      <c r="B953" t="e" cm="1" vm="314">
        <f t="array" ref="B953">_FV(A953,"Admin Division 1 (State/province/other)",TRUE)</f>
        <v>#VALUE!</v>
      </c>
      <c r="C953" t="e" cm="1" vm="1955">
        <f t="array" ref="C953">_FV(A953,"City")</f>
        <v>#VALUE!</v>
      </c>
      <c r="D953" cm="1" vm="1956">
        <f t="array" ref="D953">_FV(C953,"Latitude")</f>
        <v>38.835223999999997</v>
      </c>
      <c r="E953" cm="1" vm="1957">
        <f t="array" ref="E953">_FV(C953,"Longitude")</f>
        <v>-104.81979800000001</v>
      </c>
      <c r="F953">
        <f t="shared" si="43"/>
        <v>-22.382157000000007</v>
      </c>
      <c r="G953">
        <f t="shared" si="44"/>
        <v>45.040202000000008</v>
      </c>
      <c r="H953">
        <f t="shared" si="45"/>
        <v>2128</v>
      </c>
      <c r="X953" t="e" vm="314">
        <v>#VALUE!</v>
      </c>
    </row>
    <row r="954" spans="1:24" x14ac:dyDescent="0.2">
      <c r="A954" s="1" t="e" vm="386">
        <v>#VALUE!</v>
      </c>
      <c r="B954" t="e" cm="1" vm="314">
        <f t="array" ref="B954">_FV(A954,"Admin Division 1 (State/province/other)",TRUE)</f>
        <v>#VALUE!</v>
      </c>
      <c r="C954" t="e" cm="1" vm="1955">
        <f t="array" ref="C954">_FV(A954,"City")</f>
        <v>#VALUE!</v>
      </c>
      <c r="D954" cm="1" vm="1956">
        <f t="array" ref="D954">_FV(C954,"Latitude")</f>
        <v>38.835223999999997</v>
      </c>
      <c r="E954" cm="1" vm="1957">
        <f t="array" ref="E954">_FV(C954,"Longitude")</f>
        <v>-104.81979800000001</v>
      </c>
      <c r="F954">
        <f t="shared" si="43"/>
        <v>-22.382157000000007</v>
      </c>
      <c r="G954">
        <f t="shared" si="44"/>
        <v>45.040202000000008</v>
      </c>
      <c r="H954">
        <f t="shared" si="45"/>
        <v>2128</v>
      </c>
      <c r="X954" t="e" vm="314">
        <v>#VALUE!</v>
      </c>
    </row>
    <row r="955" spans="1:24" x14ac:dyDescent="0.2">
      <c r="A955" s="1" t="e" vm="386">
        <v>#VALUE!</v>
      </c>
      <c r="B955" t="e" cm="1" vm="314">
        <f t="array" ref="B955">_FV(A955,"Admin Division 1 (State/province/other)",TRUE)</f>
        <v>#VALUE!</v>
      </c>
      <c r="C955" t="e" cm="1" vm="1955">
        <f t="array" ref="C955">_FV(A955,"City")</f>
        <v>#VALUE!</v>
      </c>
      <c r="D955" cm="1" vm="1956">
        <f t="array" ref="D955">_FV(C955,"Latitude")</f>
        <v>38.835223999999997</v>
      </c>
      <c r="E955" cm="1" vm="1957">
        <f t="array" ref="E955">_FV(C955,"Longitude")</f>
        <v>-104.81979800000001</v>
      </c>
      <c r="F955">
        <f t="shared" si="43"/>
        <v>-22.382157000000007</v>
      </c>
      <c r="G955">
        <f t="shared" si="44"/>
        <v>45.040202000000008</v>
      </c>
      <c r="H955">
        <f t="shared" si="45"/>
        <v>2128</v>
      </c>
      <c r="X955" t="e" vm="314">
        <v>#VALUE!</v>
      </c>
    </row>
    <row r="956" spans="1:24" x14ac:dyDescent="0.2">
      <c r="A956" s="1" t="e" vm="386">
        <v>#VALUE!</v>
      </c>
      <c r="B956" t="e" cm="1" vm="314">
        <f t="array" ref="B956">_FV(A956,"Admin Division 1 (State/province/other)",TRUE)</f>
        <v>#VALUE!</v>
      </c>
      <c r="C956" t="e" cm="1" vm="1955">
        <f t="array" ref="C956">_FV(A956,"City")</f>
        <v>#VALUE!</v>
      </c>
      <c r="D956" cm="1" vm="1956">
        <f t="array" ref="D956">_FV(C956,"Latitude")</f>
        <v>38.835223999999997</v>
      </c>
      <c r="E956" cm="1" vm="1957">
        <f t="array" ref="E956">_FV(C956,"Longitude")</f>
        <v>-104.81979800000001</v>
      </c>
      <c r="F956">
        <f t="shared" si="43"/>
        <v>-22.382157000000007</v>
      </c>
      <c r="G956">
        <f t="shared" si="44"/>
        <v>45.040202000000008</v>
      </c>
      <c r="H956">
        <f t="shared" si="45"/>
        <v>2128</v>
      </c>
      <c r="X956" t="e" vm="314">
        <v>#VALUE!</v>
      </c>
    </row>
    <row r="957" spans="1:24" x14ac:dyDescent="0.2">
      <c r="A957" s="1" t="e" vm="386">
        <v>#VALUE!</v>
      </c>
      <c r="B957" t="e" cm="1" vm="314">
        <f t="array" ref="B957">_FV(A957,"Admin Division 1 (State/province/other)",TRUE)</f>
        <v>#VALUE!</v>
      </c>
      <c r="C957" t="e" cm="1" vm="1955">
        <f t="array" ref="C957">_FV(A957,"City")</f>
        <v>#VALUE!</v>
      </c>
      <c r="D957" cm="1" vm="1956">
        <f t="array" ref="D957">_FV(C957,"Latitude")</f>
        <v>38.835223999999997</v>
      </c>
      <c r="E957" cm="1" vm="1957">
        <f t="array" ref="E957">_FV(C957,"Longitude")</f>
        <v>-104.81979800000001</v>
      </c>
      <c r="F957">
        <f t="shared" si="43"/>
        <v>-22.382157000000007</v>
      </c>
      <c r="G957">
        <f t="shared" si="44"/>
        <v>45.040202000000008</v>
      </c>
      <c r="H957">
        <f t="shared" si="45"/>
        <v>2128</v>
      </c>
      <c r="X957" t="e" vm="314">
        <v>#VALUE!</v>
      </c>
    </row>
    <row r="958" spans="1:24" x14ac:dyDescent="0.2">
      <c r="A958" s="1" t="e" vm="386">
        <v>#VALUE!</v>
      </c>
      <c r="B958" t="e" cm="1" vm="314">
        <f t="array" ref="B958">_FV(A958,"Admin Division 1 (State/province/other)",TRUE)</f>
        <v>#VALUE!</v>
      </c>
      <c r="C958" t="e" cm="1" vm="1955">
        <f t="array" ref="C958">_FV(A958,"City")</f>
        <v>#VALUE!</v>
      </c>
      <c r="D958" cm="1" vm="1956">
        <f t="array" ref="D958">_FV(C958,"Latitude")</f>
        <v>38.835223999999997</v>
      </c>
      <c r="E958" cm="1" vm="1957">
        <f t="array" ref="E958">_FV(C958,"Longitude")</f>
        <v>-104.81979800000001</v>
      </c>
      <c r="F958">
        <f t="shared" si="43"/>
        <v>-22.382157000000007</v>
      </c>
      <c r="G958">
        <f t="shared" si="44"/>
        <v>45.040202000000008</v>
      </c>
      <c r="H958">
        <f t="shared" si="45"/>
        <v>2128</v>
      </c>
      <c r="X958" t="e" vm="314">
        <v>#VALUE!</v>
      </c>
    </row>
    <row r="959" spans="1:24" x14ac:dyDescent="0.2">
      <c r="A959" s="1" t="e" vm="386">
        <v>#VALUE!</v>
      </c>
      <c r="B959" t="e" cm="1" vm="314">
        <f t="array" ref="B959">_FV(A959,"Admin Division 1 (State/province/other)",TRUE)</f>
        <v>#VALUE!</v>
      </c>
      <c r="C959" t="e" cm="1" vm="1955">
        <f t="array" ref="C959">_FV(A959,"City")</f>
        <v>#VALUE!</v>
      </c>
      <c r="D959" cm="1" vm="1956">
        <f t="array" ref="D959">_FV(C959,"Latitude")</f>
        <v>38.835223999999997</v>
      </c>
      <c r="E959" cm="1" vm="1957">
        <f t="array" ref="E959">_FV(C959,"Longitude")</f>
        <v>-104.81979800000001</v>
      </c>
      <c r="F959">
        <f t="shared" si="43"/>
        <v>-22.382157000000007</v>
      </c>
      <c r="G959">
        <f t="shared" si="44"/>
        <v>45.040202000000008</v>
      </c>
      <c r="H959">
        <f t="shared" si="45"/>
        <v>2128</v>
      </c>
      <c r="X959" t="e" vm="314">
        <v>#VALUE!</v>
      </c>
    </row>
    <row r="960" spans="1:24" x14ac:dyDescent="0.2">
      <c r="A960" s="1" t="e" vm="386">
        <v>#VALUE!</v>
      </c>
      <c r="B960" t="e" cm="1" vm="314">
        <f t="array" ref="B960">_FV(A960,"Admin Division 1 (State/province/other)",TRUE)</f>
        <v>#VALUE!</v>
      </c>
      <c r="C960" t="e" cm="1" vm="1955">
        <f t="array" ref="C960">_FV(A960,"City")</f>
        <v>#VALUE!</v>
      </c>
      <c r="D960" cm="1" vm="1956">
        <f t="array" ref="D960">_FV(C960,"Latitude")</f>
        <v>38.835223999999997</v>
      </c>
      <c r="E960" cm="1" vm="1957">
        <f t="array" ref="E960">_FV(C960,"Longitude")</f>
        <v>-104.81979800000001</v>
      </c>
      <c r="F960">
        <f t="shared" si="43"/>
        <v>-22.382157000000007</v>
      </c>
      <c r="G960">
        <f t="shared" si="44"/>
        <v>45.040202000000008</v>
      </c>
      <c r="H960">
        <f t="shared" si="45"/>
        <v>2128</v>
      </c>
      <c r="X960" t="e" vm="314">
        <v>#VALUE!</v>
      </c>
    </row>
    <row r="961" spans="1:24" x14ac:dyDescent="0.2">
      <c r="A961" s="1" t="e" vm="386">
        <v>#VALUE!</v>
      </c>
      <c r="B961" t="e" cm="1" vm="314">
        <f t="array" ref="B961">_FV(A961,"Admin Division 1 (State/province/other)",TRUE)</f>
        <v>#VALUE!</v>
      </c>
      <c r="C961" t="e" cm="1" vm="1955">
        <f t="array" ref="C961">_FV(A961,"City")</f>
        <v>#VALUE!</v>
      </c>
      <c r="D961" cm="1" vm="1956">
        <f t="array" ref="D961">_FV(C961,"Latitude")</f>
        <v>38.835223999999997</v>
      </c>
      <c r="E961" cm="1" vm="1957">
        <f t="array" ref="E961">_FV(C961,"Longitude")</f>
        <v>-104.81979800000001</v>
      </c>
      <c r="F961">
        <f t="shared" si="43"/>
        <v>-22.382157000000007</v>
      </c>
      <c r="G961">
        <f t="shared" si="44"/>
        <v>45.040202000000008</v>
      </c>
      <c r="H961">
        <f t="shared" si="45"/>
        <v>2128</v>
      </c>
      <c r="X961" t="e" vm="314">
        <v>#VALUE!</v>
      </c>
    </row>
    <row r="962" spans="1:24" x14ac:dyDescent="0.2">
      <c r="A962" s="1" t="e" vm="386">
        <v>#VALUE!</v>
      </c>
      <c r="B962" t="e" cm="1" vm="314">
        <f t="array" ref="B962">_FV(A962,"Admin Division 1 (State/province/other)",TRUE)</f>
        <v>#VALUE!</v>
      </c>
      <c r="C962" t="e" cm="1" vm="1955">
        <f t="array" ref="C962">_FV(A962,"City")</f>
        <v>#VALUE!</v>
      </c>
      <c r="D962" cm="1" vm="1956">
        <f t="array" ref="D962">_FV(C962,"Latitude")</f>
        <v>38.835223999999997</v>
      </c>
      <c r="E962" cm="1" vm="1957">
        <f t="array" ref="E962">_FV(C962,"Longitude")</f>
        <v>-104.81979800000001</v>
      </c>
      <c r="F962">
        <f t="shared" si="43"/>
        <v>-22.382157000000007</v>
      </c>
      <c r="G962">
        <f t="shared" si="44"/>
        <v>45.040202000000008</v>
      </c>
      <c r="H962">
        <f t="shared" si="45"/>
        <v>2128</v>
      </c>
      <c r="X962" t="e" vm="314">
        <v>#VALUE!</v>
      </c>
    </row>
    <row r="963" spans="1:24" x14ac:dyDescent="0.2">
      <c r="A963" s="1" t="e" vm="386">
        <v>#VALUE!</v>
      </c>
      <c r="B963" t="e" cm="1" vm="314">
        <f t="array" ref="B963">_FV(A963,"Admin Division 1 (State/province/other)",TRUE)</f>
        <v>#VALUE!</v>
      </c>
      <c r="C963" t="e" cm="1" vm="1955">
        <f t="array" ref="C963">_FV(A963,"City")</f>
        <v>#VALUE!</v>
      </c>
      <c r="D963" cm="1" vm="1956">
        <f t="array" ref="D963">_FV(C963,"Latitude")</f>
        <v>38.835223999999997</v>
      </c>
      <c r="E963" cm="1" vm="1957">
        <f t="array" ref="E963">_FV(C963,"Longitude")</f>
        <v>-104.81979800000001</v>
      </c>
      <c r="F963">
        <f t="shared" ref="F963:F1026" si="46">D963-$J$17</f>
        <v>-22.382157000000007</v>
      </c>
      <c r="G963">
        <f t="shared" ref="G963:G1026" si="47">E963-$K$17</f>
        <v>45.040202000000008</v>
      </c>
      <c r="H963">
        <f t="shared" ref="H963:H1026" si="48">INT(ACOS(COS(RADIANS(90-D963)) *COS(RADIANS(90-$J$17)) +SIN(RADIANS(90-D963)) *SIN(RADIANS(90-$J$17)) *COS(RADIANS(E963-$K$17))) *3440.065)</f>
        <v>2128</v>
      </c>
      <c r="X963" t="e" vm="314">
        <v>#VALUE!</v>
      </c>
    </row>
    <row r="964" spans="1:24" x14ac:dyDescent="0.2">
      <c r="A964" s="1" t="e" vm="386">
        <v>#VALUE!</v>
      </c>
      <c r="B964" t="e" cm="1" vm="314">
        <f t="array" ref="B964">_FV(A964,"Admin Division 1 (State/province/other)",TRUE)</f>
        <v>#VALUE!</v>
      </c>
      <c r="C964" t="e" cm="1" vm="1955">
        <f t="array" ref="C964">_FV(A964,"City")</f>
        <v>#VALUE!</v>
      </c>
      <c r="D964" cm="1" vm="1956">
        <f t="array" ref="D964">_FV(C964,"Latitude")</f>
        <v>38.835223999999997</v>
      </c>
      <c r="E964" cm="1" vm="1957">
        <f t="array" ref="E964">_FV(C964,"Longitude")</f>
        <v>-104.81979800000001</v>
      </c>
      <c r="F964">
        <f t="shared" si="46"/>
        <v>-22.382157000000007</v>
      </c>
      <c r="G964">
        <f t="shared" si="47"/>
        <v>45.040202000000008</v>
      </c>
      <c r="H964">
        <f t="shared" si="48"/>
        <v>2128</v>
      </c>
      <c r="X964" t="e" vm="314">
        <v>#VALUE!</v>
      </c>
    </row>
    <row r="965" spans="1:24" x14ac:dyDescent="0.2">
      <c r="A965" s="1" t="e" vm="386">
        <v>#VALUE!</v>
      </c>
      <c r="B965" t="e" cm="1" vm="314">
        <f t="array" ref="B965">_FV(A965,"Admin Division 1 (State/province/other)",TRUE)</f>
        <v>#VALUE!</v>
      </c>
      <c r="C965" t="e" cm="1" vm="1955">
        <f t="array" ref="C965">_FV(A965,"City")</f>
        <v>#VALUE!</v>
      </c>
      <c r="D965" cm="1" vm="1956">
        <f t="array" ref="D965">_FV(C965,"Latitude")</f>
        <v>38.835223999999997</v>
      </c>
      <c r="E965" cm="1" vm="1957">
        <f t="array" ref="E965">_FV(C965,"Longitude")</f>
        <v>-104.81979800000001</v>
      </c>
      <c r="F965">
        <f t="shared" si="46"/>
        <v>-22.382157000000007</v>
      </c>
      <c r="G965">
        <f t="shared" si="47"/>
        <v>45.040202000000008</v>
      </c>
      <c r="H965">
        <f t="shared" si="48"/>
        <v>2128</v>
      </c>
      <c r="X965" t="e" vm="314">
        <v>#VALUE!</v>
      </c>
    </row>
    <row r="966" spans="1:24" x14ac:dyDescent="0.2">
      <c r="A966" s="1" t="e" vm="386">
        <v>#VALUE!</v>
      </c>
      <c r="B966" t="e" cm="1" vm="314">
        <f t="array" ref="B966">_FV(A966,"Admin Division 1 (State/province/other)",TRUE)</f>
        <v>#VALUE!</v>
      </c>
      <c r="C966" t="e" cm="1" vm="1955">
        <f t="array" ref="C966">_FV(A966,"City")</f>
        <v>#VALUE!</v>
      </c>
      <c r="D966" cm="1" vm="1956">
        <f t="array" ref="D966">_FV(C966,"Latitude")</f>
        <v>38.835223999999997</v>
      </c>
      <c r="E966" cm="1" vm="1957">
        <f t="array" ref="E966">_FV(C966,"Longitude")</f>
        <v>-104.81979800000001</v>
      </c>
      <c r="F966">
        <f t="shared" si="46"/>
        <v>-22.382157000000007</v>
      </c>
      <c r="G966">
        <f t="shared" si="47"/>
        <v>45.040202000000008</v>
      </c>
      <c r="H966">
        <f t="shared" si="48"/>
        <v>2128</v>
      </c>
      <c r="X966" t="e" vm="314">
        <v>#VALUE!</v>
      </c>
    </row>
    <row r="967" spans="1:24" x14ac:dyDescent="0.2">
      <c r="A967" s="1" t="e" vm="387">
        <v>#VALUE!</v>
      </c>
      <c r="B967" t="e" cm="1" vm="314">
        <f t="array" ref="B967">_FV(A967,"Admin Division 1 (State/province/other)",TRUE)</f>
        <v>#VALUE!</v>
      </c>
      <c r="C967" t="e" cm="1" vm="1955">
        <f t="array" ref="C967">_FV(A967,"City")</f>
        <v>#VALUE!</v>
      </c>
      <c r="D967" cm="1" vm="1956">
        <f t="array" ref="D967">_FV(C967,"Latitude")</f>
        <v>38.835223999999997</v>
      </c>
      <c r="E967" cm="1" vm="1957">
        <f t="array" ref="E967">_FV(C967,"Longitude")</f>
        <v>-104.81979800000001</v>
      </c>
      <c r="F967">
        <f t="shared" si="46"/>
        <v>-22.382157000000007</v>
      </c>
      <c r="G967">
        <f t="shared" si="47"/>
        <v>45.040202000000008</v>
      </c>
      <c r="H967">
        <f t="shared" si="48"/>
        <v>2128</v>
      </c>
      <c r="X967" t="e" vm="314">
        <v>#VALUE!</v>
      </c>
    </row>
    <row r="968" spans="1:24" x14ac:dyDescent="0.2">
      <c r="A968" s="1" t="e" vm="387">
        <v>#VALUE!</v>
      </c>
      <c r="B968" t="e" cm="1" vm="314">
        <f t="array" ref="B968">_FV(A968,"Admin Division 1 (State/province/other)",TRUE)</f>
        <v>#VALUE!</v>
      </c>
      <c r="C968" t="e" cm="1" vm="1955">
        <f t="array" ref="C968">_FV(A968,"City")</f>
        <v>#VALUE!</v>
      </c>
      <c r="D968" cm="1" vm="1956">
        <f t="array" ref="D968">_FV(C968,"Latitude")</f>
        <v>38.835223999999997</v>
      </c>
      <c r="E968" cm="1" vm="1957">
        <f t="array" ref="E968">_FV(C968,"Longitude")</f>
        <v>-104.81979800000001</v>
      </c>
      <c r="F968">
        <f t="shared" si="46"/>
        <v>-22.382157000000007</v>
      </c>
      <c r="G968">
        <f t="shared" si="47"/>
        <v>45.040202000000008</v>
      </c>
      <c r="H968">
        <f t="shared" si="48"/>
        <v>2128</v>
      </c>
      <c r="X968" t="e" vm="314">
        <v>#VALUE!</v>
      </c>
    </row>
    <row r="969" spans="1:24" x14ac:dyDescent="0.2">
      <c r="A969" s="1" t="e" vm="387">
        <v>#VALUE!</v>
      </c>
      <c r="B969" t="e" cm="1" vm="314">
        <f t="array" ref="B969">_FV(A969,"Admin Division 1 (State/province/other)",TRUE)</f>
        <v>#VALUE!</v>
      </c>
      <c r="C969" t="e" cm="1" vm="1955">
        <f t="array" ref="C969">_FV(A969,"City")</f>
        <v>#VALUE!</v>
      </c>
      <c r="D969" cm="1" vm="1956">
        <f t="array" ref="D969">_FV(C969,"Latitude")</f>
        <v>38.835223999999997</v>
      </c>
      <c r="E969" cm="1" vm="1957">
        <f t="array" ref="E969">_FV(C969,"Longitude")</f>
        <v>-104.81979800000001</v>
      </c>
      <c r="F969">
        <f t="shared" si="46"/>
        <v>-22.382157000000007</v>
      </c>
      <c r="G969">
        <f t="shared" si="47"/>
        <v>45.040202000000008</v>
      </c>
      <c r="H969">
        <f t="shared" si="48"/>
        <v>2128</v>
      </c>
      <c r="X969" t="e" vm="314">
        <v>#VALUE!</v>
      </c>
    </row>
    <row r="970" spans="1:24" x14ac:dyDescent="0.2">
      <c r="A970" s="1" t="e" vm="387">
        <v>#VALUE!</v>
      </c>
      <c r="B970" t="e" cm="1" vm="314">
        <f t="array" ref="B970">_FV(A970,"Admin Division 1 (State/province/other)",TRUE)</f>
        <v>#VALUE!</v>
      </c>
      <c r="C970" t="e" cm="1" vm="1955">
        <f t="array" ref="C970">_FV(A970,"City")</f>
        <v>#VALUE!</v>
      </c>
      <c r="D970" cm="1" vm="1956">
        <f t="array" ref="D970">_FV(C970,"Latitude")</f>
        <v>38.835223999999997</v>
      </c>
      <c r="E970" cm="1" vm="1957">
        <f t="array" ref="E970">_FV(C970,"Longitude")</f>
        <v>-104.81979800000001</v>
      </c>
      <c r="F970">
        <f t="shared" si="46"/>
        <v>-22.382157000000007</v>
      </c>
      <c r="G970">
        <f t="shared" si="47"/>
        <v>45.040202000000008</v>
      </c>
      <c r="H970">
        <f t="shared" si="48"/>
        <v>2128</v>
      </c>
      <c r="X970" t="e" vm="314">
        <v>#VALUE!</v>
      </c>
    </row>
    <row r="971" spans="1:24" x14ac:dyDescent="0.2">
      <c r="A971" s="1" t="e" vm="387">
        <v>#VALUE!</v>
      </c>
      <c r="B971" t="e" cm="1" vm="314">
        <f t="array" ref="B971">_FV(A971,"Admin Division 1 (State/province/other)",TRUE)</f>
        <v>#VALUE!</v>
      </c>
      <c r="C971" t="e" cm="1" vm="1955">
        <f t="array" ref="C971">_FV(A971,"City")</f>
        <v>#VALUE!</v>
      </c>
      <c r="D971" cm="1" vm="1956">
        <f t="array" ref="D971">_FV(C971,"Latitude")</f>
        <v>38.835223999999997</v>
      </c>
      <c r="E971" cm="1" vm="1957">
        <f t="array" ref="E971">_FV(C971,"Longitude")</f>
        <v>-104.81979800000001</v>
      </c>
      <c r="F971">
        <f t="shared" si="46"/>
        <v>-22.382157000000007</v>
      </c>
      <c r="G971">
        <f t="shared" si="47"/>
        <v>45.040202000000008</v>
      </c>
      <c r="H971">
        <f t="shared" si="48"/>
        <v>2128</v>
      </c>
      <c r="X971" t="e" vm="314">
        <v>#VALUE!</v>
      </c>
    </row>
    <row r="972" spans="1:24" x14ac:dyDescent="0.2">
      <c r="A972" s="1" t="e" vm="387">
        <v>#VALUE!</v>
      </c>
      <c r="B972" t="e" cm="1" vm="314">
        <f t="array" ref="B972">_FV(A972,"Admin Division 1 (State/province/other)",TRUE)</f>
        <v>#VALUE!</v>
      </c>
      <c r="C972" t="e" cm="1" vm="1955">
        <f t="array" ref="C972">_FV(A972,"City")</f>
        <v>#VALUE!</v>
      </c>
      <c r="D972" cm="1" vm="1956">
        <f t="array" ref="D972">_FV(C972,"Latitude")</f>
        <v>38.835223999999997</v>
      </c>
      <c r="E972" cm="1" vm="1957">
        <f t="array" ref="E972">_FV(C972,"Longitude")</f>
        <v>-104.81979800000001</v>
      </c>
      <c r="F972">
        <f t="shared" si="46"/>
        <v>-22.382157000000007</v>
      </c>
      <c r="G972">
        <f t="shared" si="47"/>
        <v>45.040202000000008</v>
      </c>
      <c r="H972">
        <f t="shared" si="48"/>
        <v>2128</v>
      </c>
      <c r="X972" t="e" vm="314">
        <v>#VALUE!</v>
      </c>
    </row>
    <row r="973" spans="1:24" x14ac:dyDescent="0.2">
      <c r="A973" s="1" t="e" vm="388">
        <v>#VALUE!</v>
      </c>
      <c r="B973" t="e" cm="1" vm="314">
        <f t="array" ref="B973">_FV(A973,"Admin Division 1 (State/province/other)",TRUE)</f>
        <v>#VALUE!</v>
      </c>
      <c r="C973" t="e" cm="1" vm="1955">
        <f t="array" ref="C973">_FV(A973,"City")</f>
        <v>#VALUE!</v>
      </c>
      <c r="D973" cm="1" vm="1956">
        <f t="array" ref="D973">_FV(C973,"Latitude")</f>
        <v>38.835223999999997</v>
      </c>
      <c r="E973" cm="1" vm="1957">
        <f t="array" ref="E973">_FV(C973,"Longitude")</f>
        <v>-104.81979800000001</v>
      </c>
      <c r="F973">
        <f t="shared" si="46"/>
        <v>-22.382157000000007</v>
      </c>
      <c r="G973">
        <f t="shared" si="47"/>
        <v>45.040202000000008</v>
      </c>
      <c r="H973">
        <f t="shared" si="48"/>
        <v>2128</v>
      </c>
      <c r="X973" t="e" vm="314">
        <v>#VALUE!</v>
      </c>
    </row>
    <row r="974" spans="1:24" x14ac:dyDescent="0.2">
      <c r="A974" s="1" t="e" vm="389">
        <v>#VALUE!</v>
      </c>
      <c r="B974" t="e" cm="1" vm="314">
        <f t="array" ref="B974">_FV(A974,"Admin Division 1 (State/province/other)",TRUE)</f>
        <v>#VALUE!</v>
      </c>
      <c r="C974" t="e" cm="1" vm="1955">
        <f t="array" ref="C974">_FV(A974,"City")</f>
        <v>#VALUE!</v>
      </c>
      <c r="D974" cm="1" vm="1956">
        <f t="array" ref="D974">_FV(C974,"Latitude")</f>
        <v>38.835223999999997</v>
      </c>
      <c r="E974" cm="1" vm="1957">
        <f t="array" ref="E974">_FV(C974,"Longitude")</f>
        <v>-104.81979800000001</v>
      </c>
      <c r="F974">
        <f t="shared" si="46"/>
        <v>-22.382157000000007</v>
      </c>
      <c r="G974">
        <f t="shared" si="47"/>
        <v>45.040202000000008</v>
      </c>
      <c r="H974">
        <f t="shared" si="48"/>
        <v>2128</v>
      </c>
      <c r="X974" t="e" vm="314">
        <v>#VALUE!</v>
      </c>
    </row>
    <row r="975" spans="1:24" x14ac:dyDescent="0.2">
      <c r="A975" s="1" t="e" vm="389">
        <v>#VALUE!</v>
      </c>
      <c r="B975" t="e" cm="1" vm="314">
        <f t="array" ref="B975">_FV(A975,"Admin Division 1 (State/province/other)",TRUE)</f>
        <v>#VALUE!</v>
      </c>
      <c r="C975" t="e" cm="1" vm="1955">
        <f t="array" ref="C975">_FV(A975,"City")</f>
        <v>#VALUE!</v>
      </c>
      <c r="D975" cm="1" vm="1956">
        <f t="array" ref="D975">_FV(C975,"Latitude")</f>
        <v>38.835223999999997</v>
      </c>
      <c r="E975" cm="1" vm="1957">
        <f t="array" ref="E975">_FV(C975,"Longitude")</f>
        <v>-104.81979800000001</v>
      </c>
      <c r="F975">
        <f t="shared" si="46"/>
        <v>-22.382157000000007</v>
      </c>
      <c r="G975">
        <f t="shared" si="47"/>
        <v>45.040202000000008</v>
      </c>
      <c r="H975">
        <f t="shared" si="48"/>
        <v>2128</v>
      </c>
      <c r="X975" t="e" vm="314">
        <v>#VALUE!</v>
      </c>
    </row>
    <row r="976" spans="1:24" x14ac:dyDescent="0.2">
      <c r="A976" s="1" t="e" vm="389">
        <v>#VALUE!</v>
      </c>
      <c r="B976" t="e" cm="1" vm="314">
        <f t="array" ref="B976">_FV(A976,"Admin Division 1 (State/province/other)",TRUE)</f>
        <v>#VALUE!</v>
      </c>
      <c r="C976" t="e" cm="1" vm="1955">
        <f t="array" ref="C976">_FV(A976,"City")</f>
        <v>#VALUE!</v>
      </c>
      <c r="D976" cm="1" vm="1956">
        <f t="array" ref="D976">_FV(C976,"Latitude")</f>
        <v>38.835223999999997</v>
      </c>
      <c r="E976" cm="1" vm="1957">
        <f t="array" ref="E976">_FV(C976,"Longitude")</f>
        <v>-104.81979800000001</v>
      </c>
      <c r="F976">
        <f t="shared" si="46"/>
        <v>-22.382157000000007</v>
      </c>
      <c r="G976">
        <f t="shared" si="47"/>
        <v>45.040202000000008</v>
      </c>
      <c r="H976">
        <f t="shared" si="48"/>
        <v>2128</v>
      </c>
      <c r="X976" t="e" vm="314">
        <v>#VALUE!</v>
      </c>
    </row>
    <row r="977" spans="1:24" x14ac:dyDescent="0.2">
      <c r="A977" s="1" t="e" vm="390">
        <v>#VALUE!</v>
      </c>
      <c r="B977" t="e" cm="1" vm="314">
        <f t="array" ref="B977">_FV(A977,"Admin Division 1 (State/province/other)",TRUE)</f>
        <v>#VALUE!</v>
      </c>
      <c r="C977" t="e" cm="1" vm="1955">
        <f t="array" ref="C977">_FV(A977,"City")</f>
        <v>#VALUE!</v>
      </c>
      <c r="D977" cm="1" vm="1956">
        <f t="array" ref="D977">_FV(C977,"Latitude")</f>
        <v>38.835223999999997</v>
      </c>
      <c r="E977" cm="1" vm="1957">
        <f t="array" ref="E977">_FV(C977,"Longitude")</f>
        <v>-104.81979800000001</v>
      </c>
      <c r="F977">
        <f t="shared" si="46"/>
        <v>-22.382157000000007</v>
      </c>
      <c r="G977">
        <f t="shared" si="47"/>
        <v>45.040202000000008</v>
      </c>
      <c r="H977">
        <f t="shared" si="48"/>
        <v>2128</v>
      </c>
      <c r="X977" t="e" vm="314">
        <v>#VALUE!</v>
      </c>
    </row>
    <row r="978" spans="1:24" x14ac:dyDescent="0.2">
      <c r="A978" s="1" t="e" vm="390">
        <v>#VALUE!</v>
      </c>
      <c r="B978" t="e" cm="1" vm="314">
        <f t="array" ref="B978">_FV(A978,"Admin Division 1 (State/province/other)",TRUE)</f>
        <v>#VALUE!</v>
      </c>
      <c r="C978" t="e" cm="1" vm="1955">
        <f t="array" ref="C978">_FV(A978,"City")</f>
        <v>#VALUE!</v>
      </c>
      <c r="D978" cm="1" vm="1956">
        <f t="array" ref="D978">_FV(C978,"Latitude")</f>
        <v>38.835223999999997</v>
      </c>
      <c r="E978" cm="1" vm="1957">
        <f t="array" ref="E978">_FV(C978,"Longitude")</f>
        <v>-104.81979800000001</v>
      </c>
      <c r="F978">
        <f t="shared" si="46"/>
        <v>-22.382157000000007</v>
      </c>
      <c r="G978">
        <f t="shared" si="47"/>
        <v>45.040202000000008</v>
      </c>
      <c r="H978">
        <f t="shared" si="48"/>
        <v>2128</v>
      </c>
      <c r="X978" t="e" vm="314">
        <v>#VALUE!</v>
      </c>
    </row>
    <row r="979" spans="1:24" x14ac:dyDescent="0.2">
      <c r="A979" s="1" t="e" vm="391">
        <v>#VALUE!</v>
      </c>
      <c r="B979" t="e" cm="1" vm="314">
        <f t="array" ref="B979">_FV(A979,"Admin Division 1 (State/province/other)",TRUE)</f>
        <v>#VALUE!</v>
      </c>
      <c r="C979" t="e" cm="1" vm="1955">
        <f t="array" ref="C979">_FV(A979,"City")</f>
        <v>#VALUE!</v>
      </c>
      <c r="D979" cm="1" vm="1956">
        <f t="array" ref="D979">_FV(C979,"Latitude")</f>
        <v>38.835223999999997</v>
      </c>
      <c r="E979" cm="1" vm="1957">
        <f t="array" ref="E979">_FV(C979,"Longitude")</f>
        <v>-104.81979800000001</v>
      </c>
      <c r="F979">
        <f t="shared" si="46"/>
        <v>-22.382157000000007</v>
      </c>
      <c r="G979">
        <f t="shared" si="47"/>
        <v>45.040202000000008</v>
      </c>
      <c r="H979">
        <f t="shared" si="48"/>
        <v>2128</v>
      </c>
      <c r="X979" t="e" vm="314">
        <v>#VALUE!</v>
      </c>
    </row>
    <row r="980" spans="1:24" x14ac:dyDescent="0.2">
      <c r="A980" s="1" t="e" vm="391">
        <v>#VALUE!</v>
      </c>
      <c r="B980" t="e" cm="1" vm="314">
        <f t="array" ref="B980">_FV(A980,"Admin Division 1 (State/province/other)",TRUE)</f>
        <v>#VALUE!</v>
      </c>
      <c r="C980" t="e" cm="1" vm="1955">
        <f t="array" ref="C980">_FV(A980,"City")</f>
        <v>#VALUE!</v>
      </c>
      <c r="D980" cm="1" vm="1956">
        <f t="array" ref="D980">_FV(C980,"Latitude")</f>
        <v>38.835223999999997</v>
      </c>
      <c r="E980" cm="1" vm="1957">
        <f t="array" ref="E980">_FV(C980,"Longitude")</f>
        <v>-104.81979800000001</v>
      </c>
      <c r="F980">
        <f t="shared" si="46"/>
        <v>-22.382157000000007</v>
      </c>
      <c r="G980">
        <f t="shared" si="47"/>
        <v>45.040202000000008</v>
      </c>
      <c r="H980">
        <f t="shared" si="48"/>
        <v>2128</v>
      </c>
      <c r="X980" t="e" vm="314">
        <v>#VALUE!</v>
      </c>
    </row>
    <row r="981" spans="1:24" x14ac:dyDescent="0.2">
      <c r="A981" s="1" t="e" vm="391">
        <v>#VALUE!</v>
      </c>
      <c r="B981" t="e" cm="1" vm="314">
        <f t="array" ref="B981">_FV(A981,"Admin Division 1 (State/province/other)",TRUE)</f>
        <v>#VALUE!</v>
      </c>
      <c r="C981" t="e" cm="1" vm="1955">
        <f t="array" ref="C981">_FV(A981,"City")</f>
        <v>#VALUE!</v>
      </c>
      <c r="D981" cm="1" vm="1956">
        <f t="array" ref="D981">_FV(C981,"Latitude")</f>
        <v>38.835223999999997</v>
      </c>
      <c r="E981" cm="1" vm="1957">
        <f t="array" ref="E981">_FV(C981,"Longitude")</f>
        <v>-104.81979800000001</v>
      </c>
      <c r="F981">
        <f t="shared" si="46"/>
        <v>-22.382157000000007</v>
      </c>
      <c r="G981">
        <f t="shared" si="47"/>
        <v>45.040202000000008</v>
      </c>
      <c r="H981">
        <f t="shared" si="48"/>
        <v>2128</v>
      </c>
      <c r="X981" t="e" vm="314">
        <v>#VALUE!</v>
      </c>
    </row>
    <row r="982" spans="1:24" x14ac:dyDescent="0.2">
      <c r="A982" s="1" t="e" vm="391">
        <v>#VALUE!</v>
      </c>
      <c r="B982" t="e" cm="1" vm="314">
        <f t="array" ref="B982">_FV(A982,"Admin Division 1 (State/province/other)",TRUE)</f>
        <v>#VALUE!</v>
      </c>
      <c r="C982" t="e" cm="1" vm="1955">
        <f t="array" ref="C982">_FV(A982,"City")</f>
        <v>#VALUE!</v>
      </c>
      <c r="D982" cm="1" vm="1956">
        <f t="array" ref="D982">_FV(C982,"Latitude")</f>
        <v>38.835223999999997</v>
      </c>
      <c r="E982" cm="1" vm="1957">
        <f t="array" ref="E982">_FV(C982,"Longitude")</f>
        <v>-104.81979800000001</v>
      </c>
      <c r="F982">
        <f t="shared" si="46"/>
        <v>-22.382157000000007</v>
      </c>
      <c r="G982">
        <f t="shared" si="47"/>
        <v>45.040202000000008</v>
      </c>
      <c r="H982">
        <f t="shared" si="48"/>
        <v>2128</v>
      </c>
      <c r="X982" t="e" vm="314">
        <v>#VALUE!</v>
      </c>
    </row>
    <row r="983" spans="1:24" x14ac:dyDescent="0.2">
      <c r="A983" s="1" t="e" vm="391">
        <v>#VALUE!</v>
      </c>
      <c r="B983" t="e" cm="1" vm="314">
        <f t="array" ref="B983">_FV(A983,"Admin Division 1 (State/province/other)",TRUE)</f>
        <v>#VALUE!</v>
      </c>
      <c r="C983" t="e" cm="1" vm="1955">
        <f t="array" ref="C983">_FV(A983,"City")</f>
        <v>#VALUE!</v>
      </c>
      <c r="D983" cm="1" vm="1956">
        <f t="array" ref="D983">_FV(C983,"Latitude")</f>
        <v>38.835223999999997</v>
      </c>
      <c r="E983" cm="1" vm="1957">
        <f t="array" ref="E983">_FV(C983,"Longitude")</f>
        <v>-104.81979800000001</v>
      </c>
      <c r="F983">
        <f t="shared" si="46"/>
        <v>-22.382157000000007</v>
      </c>
      <c r="G983">
        <f t="shared" si="47"/>
        <v>45.040202000000008</v>
      </c>
      <c r="H983">
        <f t="shared" si="48"/>
        <v>2128</v>
      </c>
      <c r="X983" t="e" vm="314">
        <v>#VALUE!</v>
      </c>
    </row>
    <row r="984" spans="1:24" x14ac:dyDescent="0.2">
      <c r="A984" s="1" t="e" vm="391">
        <v>#VALUE!</v>
      </c>
      <c r="B984" t="e" cm="1" vm="314">
        <f t="array" ref="B984">_FV(A984,"Admin Division 1 (State/province/other)",TRUE)</f>
        <v>#VALUE!</v>
      </c>
      <c r="C984" t="e" cm="1" vm="1955">
        <f t="array" ref="C984">_FV(A984,"City")</f>
        <v>#VALUE!</v>
      </c>
      <c r="D984" cm="1" vm="1956">
        <f t="array" ref="D984">_FV(C984,"Latitude")</f>
        <v>38.835223999999997</v>
      </c>
      <c r="E984" cm="1" vm="1957">
        <f t="array" ref="E984">_FV(C984,"Longitude")</f>
        <v>-104.81979800000001</v>
      </c>
      <c r="F984">
        <f t="shared" si="46"/>
        <v>-22.382157000000007</v>
      </c>
      <c r="G984">
        <f t="shared" si="47"/>
        <v>45.040202000000008</v>
      </c>
      <c r="H984">
        <f t="shared" si="48"/>
        <v>2128</v>
      </c>
      <c r="X984" t="e" vm="314">
        <v>#VALUE!</v>
      </c>
    </row>
    <row r="985" spans="1:24" x14ac:dyDescent="0.2">
      <c r="A985" s="1" t="e" vm="392">
        <v>#VALUE!</v>
      </c>
      <c r="B985" t="e" cm="1" vm="314">
        <f t="array" ref="B985">_FV(A985,"Admin Division 1 (State/province/other)",TRUE)</f>
        <v>#VALUE!</v>
      </c>
      <c r="C985" t="e" cm="1" vm="1955">
        <f t="array" ref="C985">_FV(A985,"City")</f>
        <v>#VALUE!</v>
      </c>
      <c r="D985" cm="1" vm="1956">
        <f t="array" ref="D985">_FV(C985,"Latitude")</f>
        <v>38.835223999999997</v>
      </c>
      <c r="E985" cm="1" vm="1957">
        <f t="array" ref="E985">_FV(C985,"Longitude")</f>
        <v>-104.81979800000001</v>
      </c>
      <c r="F985">
        <f t="shared" si="46"/>
        <v>-22.382157000000007</v>
      </c>
      <c r="G985">
        <f t="shared" si="47"/>
        <v>45.040202000000008</v>
      </c>
      <c r="H985">
        <f t="shared" si="48"/>
        <v>2128</v>
      </c>
      <c r="X985" t="e" vm="314">
        <v>#VALUE!</v>
      </c>
    </row>
    <row r="986" spans="1:24" x14ac:dyDescent="0.2">
      <c r="A986" s="1" t="e" vm="392">
        <v>#VALUE!</v>
      </c>
      <c r="B986" t="e" cm="1" vm="314">
        <f t="array" ref="B986">_FV(A986,"Admin Division 1 (State/province/other)",TRUE)</f>
        <v>#VALUE!</v>
      </c>
      <c r="C986" t="e" cm="1" vm="1955">
        <f t="array" ref="C986">_FV(A986,"City")</f>
        <v>#VALUE!</v>
      </c>
      <c r="D986" cm="1" vm="1956">
        <f t="array" ref="D986">_FV(C986,"Latitude")</f>
        <v>38.835223999999997</v>
      </c>
      <c r="E986" cm="1" vm="1957">
        <f t="array" ref="E986">_FV(C986,"Longitude")</f>
        <v>-104.81979800000001</v>
      </c>
      <c r="F986">
        <f t="shared" si="46"/>
        <v>-22.382157000000007</v>
      </c>
      <c r="G986">
        <f t="shared" si="47"/>
        <v>45.040202000000008</v>
      </c>
      <c r="H986">
        <f t="shared" si="48"/>
        <v>2128</v>
      </c>
      <c r="X986" t="e" vm="314">
        <v>#VALUE!</v>
      </c>
    </row>
    <row r="987" spans="1:24" x14ac:dyDescent="0.2">
      <c r="A987" s="1" t="e" vm="392">
        <v>#VALUE!</v>
      </c>
      <c r="B987" t="e" cm="1" vm="314">
        <f t="array" ref="B987">_FV(A987,"Admin Division 1 (State/province/other)",TRUE)</f>
        <v>#VALUE!</v>
      </c>
      <c r="C987" t="e" cm="1" vm="1955">
        <f t="array" ref="C987">_FV(A987,"City")</f>
        <v>#VALUE!</v>
      </c>
      <c r="D987" cm="1" vm="1956">
        <f t="array" ref="D987">_FV(C987,"Latitude")</f>
        <v>38.835223999999997</v>
      </c>
      <c r="E987" cm="1" vm="1957">
        <f t="array" ref="E987">_FV(C987,"Longitude")</f>
        <v>-104.81979800000001</v>
      </c>
      <c r="F987">
        <f t="shared" si="46"/>
        <v>-22.382157000000007</v>
      </c>
      <c r="G987">
        <f t="shared" si="47"/>
        <v>45.040202000000008</v>
      </c>
      <c r="H987">
        <f t="shared" si="48"/>
        <v>2128</v>
      </c>
      <c r="X987" t="e" vm="314">
        <v>#VALUE!</v>
      </c>
    </row>
    <row r="988" spans="1:24" x14ac:dyDescent="0.2">
      <c r="A988" s="1" t="e" vm="392">
        <v>#VALUE!</v>
      </c>
      <c r="B988" t="e" cm="1" vm="314">
        <f t="array" ref="B988">_FV(A988,"Admin Division 1 (State/province/other)",TRUE)</f>
        <v>#VALUE!</v>
      </c>
      <c r="C988" t="e" cm="1" vm="1955">
        <f t="array" ref="C988">_FV(A988,"City")</f>
        <v>#VALUE!</v>
      </c>
      <c r="D988" cm="1" vm="1956">
        <f t="array" ref="D988">_FV(C988,"Latitude")</f>
        <v>38.835223999999997</v>
      </c>
      <c r="E988" cm="1" vm="1957">
        <f t="array" ref="E988">_FV(C988,"Longitude")</f>
        <v>-104.81979800000001</v>
      </c>
      <c r="F988">
        <f t="shared" si="46"/>
        <v>-22.382157000000007</v>
      </c>
      <c r="G988">
        <f t="shared" si="47"/>
        <v>45.040202000000008</v>
      </c>
      <c r="H988">
        <f t="shared" si="48"/>
        <v>2128</v>
      </c>
      <c r="X988" t="e" vm="314">
        <v>#VALUE!</v>
      </c>
    </row>
    <row r="989" spans="1:24" x14ac:dyDescent="0.2">
      <c r="A989" s="1" t="e" vm="392">
        <v>#VALUE!</v>
      </c>
      <c r="B989" t="e" cm="1" vm="314">
        <f t="array" ref="B989">_FV(A989,"Admin Division 1 (State/province/other)",TRUE)</f>
        <v>#VALUE!</v>
      </c>
      <c r="C989" t="e" cm="1" vm="1955">
        <f t="array" ref="C989">_FV(A989,"City")</f>
        <v>#VALUE!</v>
      </c>
      <c r="D989" cm="1" vm="1956">
        <f t="array" ref="D989">_FV(C989,"Latitude")</f>
        <v>38.835223999999997</v>
      </c>
      <c r="E989" cm="1" vm="1957">
        <f t="array" ref="E989">_FV(C989,"Longitude")</f>
        <v>-104.81979800000001</v>
      </c>
      <c r="F989">
        <f t="shared" si="46"/>
        <v>-22.382157000000007</v>
      </c>
      <c r="G989">
        <f t="shared" si="47"/>
        <v>45.040202000000008</v>
      </c>
      <c r="H989">
        <f t="shared" si="48"/>
        <v>2128</v>
      </c>
      <c r="X989" t="e" vm="314">
        <v>#VALUE!</v>
      </c>
    </row>
    <row r="990" spans="1:24" x14ac:dyDescent="0.2">
      <c r="A990" s="1" t="e" vm="392">
        <v>#VALUE!</v>
      </c>
      <c r="B990" t="e" cm="1" vm="314">
        <f t="array" ref="B990">_FV(A990,"Admin Division 1 (State/province/other)",TRUE)</f>
        <v>#VALUE!</v>
      </c>
      <c r="C990" t="e" cm="1" vm="1955">
        <f t="array" ref="C990">_FV(A990,"City")</f>
        <v>#VALUE!</v>
      </c>
      <c r="D990" cm="1" vm="1956">
        <f t="array" ref="D990">_FV(C990,"Latitude")</f>
        <v>38.835223999999997</v>
      </c>
      <c r="E990" cm="1" vm="1957">
        <f t="array" ref="E990">_FV(C990,"Longitude")</f>
        <v>-104.81979800000001</v>
      </c>
      <c r="F990">
        <f t="shared" si="46"/>
        <v>-22.382157000000007</v>
      </c>
      <c r="G990">
        <f t="shared" si="47"/>
        <v>45.040202000000008</v>
      </c>
      <c r="H990">
        <f t="shared" si="48"/>
        <v>2128</v>
      </c>
      <c r="X990" t="e" vm="314">
        <v>#VALUE!</v>
      </c>
    </row>
    <row r="991" spans="1:24" x14ac:dyDescent="0.2">
      <c r="A991" s="1" t="e" vm="392">
        <v>#VALUE!</v>
      </c>
      <c r="B991" t="e" cm="1" vm="314">
        <f t="array" ref="B991">_FV(A991,"Admin Division 1 (State/province/other)",TRUE)</f>
        <v>#VALUE!</v>
      </c>
      <c r="C991" t="e" cm="1" vm="1955">
        <f t="array" ref="C991">_FV(A991,"City")</f>
        <v>#VALUE!</v>
      </c>
      <c r="D991" cm="1" vm="1956">
        <f t="array" ref="D991">_FV(C991,"Latitude")</f>
        <v>38.835223999999997</v>
      </c>
      <c r="E991" cm="1" vm="1957">
        <f t="array" ref="E991">_FV(C991,"Longitude")</f>
        <v>-104.81979800000001</v>
      </c>
      <c r="F991">
        <f t="shared" si="46"/>
        <v>-22.382157000000007</v>
      </c>
      <c r="G991">
        <f t="shared" si="47"/>
        <v>45.040202000000008</v>
      </c>
      <c r="H991">
        <f t="shared" si="48"/>
        <v>2128</v>
      </c>
      <c r="X991" t="e" vm="314">
        <v>#VALUE!</v>
      </c>
    </row>
    <row r="992" spans="1:24" x14ac:dyDescent="0.2">
      <c r="A992" s="1" t="e" vm="392">
        <v>#VALUE!</v>
      </c>
      <c r="B992" t="e" cm="1" vm="314">
        <f t="array" ref="B992">_FV(A992,"Admin Division 1 (State/province/other)",TRUE)</f>
        <v>#VALUE!</v>
      </c>
      <c r="C992" t="e" cm="1" vm="1955">
        <f t="array" ref="C992">_FV(A992,"City")</f>
        <v>#VALUE!</v>
      </c>
      <c r="D992" cm="1" vm="1956">
        <f t="array" ref="D992">_FV(C992,"Latitude")</f>
        <v>38.835223999999997</v>
      </c>
      <c r="E992" cm="1" vm="1957">
        <f t="array" ref="E992">_FV(C992,"Longitude")</f>
        <v>-104.81979800000001</v>
      </c>
      <c r="F992">
        <f t="shared" si="46"/>
        <v>-22.382157000000007</v>
      </c>
      <c r="G992">
        <f t="shared" si="47"/>
        <v>45.040202000000008</v>
      </c>
      <c r="H992">
        <f t="shared" si="48"/>
        <v>2128</v>
      </c>
      <c r="X992" t="e" vm="314">
        <v>#VALUE!</v>
      </c>
    </row>
    <row r="993" spans="1:24" x14ac:dyDescent="0.2">
      <c r="A993" s="1" t="e" vm="392">
        <v>#VALUE!</v>
      </c>
      <c r="B993" t="e" cm="1" vm="314">
        <f t="array" ref="B993">_FV(A993,"Admin Division 1 (State/province/other)",TRUE)</f>
        <v>#VALUE!</v>
      </c>
      <c r="C993" t="e" cm="1" vm="1955">
        <f t="array" ref="C993">_FV(A993,"City")</f>
        <v>#VALUE!</v>
      </c>
      <c r="D993" cm="1" vm="1956">
        <f t="array" ref="D993">_FV(C993,"Latitude")</f>
        <v>38.835223999999997</v>
      </c>
      <c r="E993" cm="1" vm="1957">
        <f t="array" ref="E993">_FV(C993,"Longitude")</f>
        <v>-104.81979800000001</v>
      </c>
      <c r="F993">
        <f t="shared" si="46"/>
        <v>-22.382157000000007</v>
      </c>
      <c r="G993">
        <f t="shared" si="47"/>
        <v>45.040202000000008</v>
      </c>
      <c r="H993">
        <f t="shared" si="48"/>
        <v>2128</v>
      </c>
      <c r="X993" t="e" vm="314">
        <v>#VALUE!</v>
      </c>
    </row>
    <row r="994" spans="1:24" x14ac:dyDescent="0.2">
      <c r="A994" s="1" t="e" vm="392">
        <v>#VALUE!</v>
      </c>
      <c r="B994" t="e" cm="1" vm="314">
        <f t="array" ref="B994">_FV(A994,"Admin Division 1 (State/province/other)",TRUE)</f>
        <v>#VALUE!</v>
      </c>
      <c r="C994" t="e" cm="1" vm="1955">
        <f t="array" ref="C994">_FV(A994,"City")</f>
        <v>#VALUE!</v>
      </c>
      <c r="D994" cm="1" vm="1956">
        <f t="array" ref="D994">_FV(C994,"Latitude")</f>
        <v>38.835223999999997</v>
      </c>
      <c r="E994" cm="1" vm="1957">
        <f t="array" ref="E994">_FV(C994,"Longitude")</f>
        <v>-104.81979800000001</v>
      </c>
      <c r="F994">
        <f t="shared" si="46"/>
        <v>-22.382157000000007</v>
      </c>
      <c r="G994">
        <f t="shared" si="47"/>
        <v>45.040202000000008</v>
      </c>
      <c r="H994">
        <f t="shared" si="48"/>
        <v>2128</v>
      </c>
      <c r="X994" t="e" vm="314">
        <v>#VALUE!</v>
      </c>
    </row>
    <row r="995" spans="1:24" x14ac:dyDescent="0.2">
      <c r="A995" s="1" t="e" vm="392">
        <v>#VALUE!</v>
      </c>
      <c r="B995" t="e" cm="1" vm="314">
        <f t="array" ref="B995">_FV(A995,"Admin Division 1 (State/province/other)",TRUE)</f>
        <v>#VALUE!</v>
      </c>
      <c r="C995" t="e" cm="1" vm="1955">
        <f t="array" ref="C995">_FV(A995,"City")</f>
        <v>#VALUE!</v>
      </c>
      <c r="D995" cm="1" vm="1956">
        <f t="array" ref="D995">_FV(C995,"Latitude")</f>
        <v>38.835223999999997</v>
      </c>
      <c r="E995" cm="1" vm="1957">
        <f t="array" ref="E995">_FV(C995,"Longitude")</f>
        <v>-104.81979800000001</v>
      </c>
      <c r="F995">
        <f t="shared" si="46"/>
        <v>-22.382157000000007</v>
      </c>
      <c r="G995">
        <f t="shared" si="47"/>
        <v>45.040202000000008</v>
      </c>
      <c r="H995">
        <f t="shared" si="48"/>
        <v>2128</v>
      </c>
      <c r="X995" t="e" vm="314">
        <v>#VALUE!</v>
      </c>
    </row>
    <row r="996" spans="1:24" x14ac:dyDescent="0.2">
      <c r="A996" s="1" t="e" vm="392">
        <v>#VALUE!</v>
      </c>
      <c r="B996" t="e" cm="1" vm="314">
        <f t="array" ref="B996">_FV(A996,"Admin Division 1 (State/province/other)",TRUE)</f>
        <v>#VALUE!</v>
      </c>
      <c r="C996" t="e" cm="1" vm="1955">
        <f t="array" ref="C996">_FV(A996,"City")</f>
        <v>#VALUE!</v>
      </c>
      <c r="D996" cm="1" vm="1956">
        <f t="array" ref="D996">_FV(C996,"Latitude")</f>
        <v>38.835223999999997</v>
      </c>
      <c r="E996" cm="1" vm="1957">
        <f t="array" ref="E996">_FV(C996,"Longitude")</f>
        <v>-104.81979800000001</v>
      </c>
      <c r="F996">
        <f t="shared" si="46"/>
        <v>-22.382157000000007</v>
      </c>
      <c r="G996">
        <f t="shared" si="47"/>
        <v>45.040202000000008</v>
      </c>
      <c r="H996">
        <f t="shared" si="48"/>
        <v>2128</v>
      </c>
      <c r="X996" t="e" vm="314">
        <v>#VALUE!</v>
      </c>
    </row>
    <row r="997" spans="1:24" x14ac:dyDescent="0.2">
      <c r="A997" s="1" t="e" vm="392">
        <v>#VALUE!</v>
      </c>
      <c r="B997" t="e" cm="1" vm="314">
        <f t="array" ref="B997">_FV(A997,"Admin Division 1 (State/province/other)",TRUE)</f>
        <v>#VALUE!</v>
      </c>
      <c r="C997" t="e" cm="1" vm="1955">
        <f t="array" ref="C997">_FV(A997,"City")</f>
        <v>#VALUE!</v>
      </c>
      <c r="D997" cm="1" vm="1956">
        <f t="array" ref="D997">_FV(C997,"Latitude")</f>
        <v>38.835223999999997</v>
      </c>
      <c r="E997" cm="1" vm="1957">
        <f t="array" ref="E997">_FV(C997,"Longitude")</f>
        <v>-104.81979800000001</v>
      </c>
      <c r="F997">
        <f t="shared" si="46"/>
        <v>-22.382157000000007</v>
      </c>
      <c r="G997">
        <f t="shared" si="47"/>
        <v>45.040202000000008</v>
      </c>
      <c r="H997">
        <f t="shared" si="48"/>
        <v>2128</v>
      </c>
      <c r="X997" t="e" vm="314">
        <v>#VALUE!</v>
      </c>
    </row>
    <row r="998" spans="1:24" x14ac:dyDescent="0.2">
      <c r="A998" s="1" t="e" vm="393">
        <v>#VALUE!</v>
      </c>
      <c r="B998" t="e" cm="1" vm="314">
        <f t="array" ref="B998">_FV(A998,"Admin Division 1 (State/province/other)",TRUE)</f>
        <v>#VALUE!</v>
      </c>
      <c r="C998" t="e" cm="1" vm="1955">
        <f t="array" ref="C998">_FV(A998,"City")</f>
        <v>#VALUE!</v>
      </c>
      <c r="D998" cm="1" vm="1956">
        <f t="array" ref="D998">_FV(C998,"Latitude")</f>
        <v>38.835223999999997</v>
      </c>
      <c r="E998" cm="1" vm="1957">
        <f t="array" ref="E998">_FV(C998,"Longitude")</f>
        <v>-104.81979800000001</v>
      </c>
      <c r="F998">
        <f t="shared" si="46"/>
        <v>-22.382157000000007</v>
      </c>
      <c r="G998">
        <f t="shared" si="47"/>
        <v>45.040202000000008</v>
      </c>
      <c r="H998">
        <f t="shared" si="48"/>
        <v>2128</v>
      </c>
      <c r="X998" t="e" vm="314">
        <v>#VALUE!</v>
      </c>
    </row>
    <row r="999" spans="1:24" x14ac:dyDescent="0.2">
      <c r="A999" s="1" t="e" vm="393">
        <v>#VALUE!</v>
      </c>
      <c r="B999" t="e" cm="1" vm="314">
        <f t="array" ref="B999">_FV(A999,"Admin Division 1 (State/province/other)",TRUE)</f>
        <v>#VALUE!</v>
      </c>
      <c r="C999" t="e" cm="1" vm="1955">
        <f t="array" ref="C999">_FV(A999,"City")</f>
        <v>#VALUE!</v>
      </c>
      <c r="D999" cm="1" vm="1956">
        <f t="array" ref="D999">_FV(C999,"Latitude")</f>
        <v>38.835223999999997</v>
      </c>
      <c r="E999" cm="1" vm="1957">
        <f t="array" ref="E999">_FV(C999,"Longitude")</f>
        <v>-104.81979800000001</v>
      </c>
      <c r="F999">
        <f t="shared" si="46"/>
        <v>-22.382157000000007</v>
      </c>
      <c r="G999">
        <f t="shared" si="47"/>
        <v>45.040202000000008</v>
      </c>
      <c r="H999">
        <f t="shared" si="48"/>
        <v>2128</v>
      </c>
      <c r="X999" t="e" vm="314">
        <v>#VALUE!</v>
      </c>
    </row>
    <row r="1000" spans="1:24" x14ac:dyDescent="0.2">
      <c r="A1000" s="1" t="e" vm="393">
        <v>#VALUE!</v>
      </c>
      <c r="B1000" t="e" cm="1" vm="314">
        <f t="array" ref="B1000">_FV(A1000,"Admin Division 1 (State/province/other)",TRUE)</f>
        <v>#VALUE!</v>
      </c>
      <c r="C1000" t="e" cm="1" vm="1955">
        <f t="array" ref="C1000">_FV(A1000,"City")</f>
        <v>#VALUE!</v>
      </c>
      <c r="D1000" cm="1" vm="1956">
        <f t="array" ref="D1000">_FV(C1000,"Latitude")</f>
        <v>38.835223999999997</v>
      </c>
      <c r="E1000" cm="1" vm="1957">
        <f t="array" ref="E1000">_FV(C1000,"Longitude")</f>
        <v>-104.81979800000001</v>
      </c>
      <c r="F1000">
        <f t="shared" si="46"/>
        <v>-22.382157000000007</v>
      </c>
      <c r="G1000">
        <f t="shared" si="47"/>
        <v>45.040202000000008</v>
      </c>
      <c r="H1000">
        <f t="shared" si="48"/>
        <v>2128</v>
      </c>
      <c r="X1000" t="e" vm="314">
        <v>#VALUE!</v>
      </c>
    </row>
    <row r="1001" spans="1:24" x14ac:dyDescent="0.2">
      <c r="A1001" s="1" t="e" vm="393">
        <v>#VALUE!</v>
      </c>
      <c r="B1001" t="e" cm="1" vm="314">
        <f t="array" ref="B1001">_FV(A1001,"Admin Division 1 (State/province/other)",TRUE)</f>
        <v>#VALUE!</v>
      </c>
      <c r="C1001" t="e" cm="1" vm="1955">
        <f t="array" ref="C1001">_FV(A1001,"City")</f>
        <v>#VALUE!</v>
      </c>
      <c r="D1001" cm="1" vm="1956">
        <f t="array" ref="D1001">_FV(C1001,"Latitude")</f>
        <v>38.835223999999997</v>
      </c>
      <c r="E1001" cm="1" vm="1957">
        <f t="array" ref="E1001">_FV(C1001,"Longitude")</f>
        <v>-104.81979800000001</v>
      </c>
      <c r="F1001">
        <f t="shared" si="46"/>
        <v>-22.382157000000007</v>
      </c>
      <c r="G1001">
        <f t="shared" si="47"/>
        <v>45.040202000000008</v>
      </c>
      <c r="H1001">
        <f t="shared" si="48"/>
        <v>2128</v>
      </c>
      <c r="X1001" t="e" vm="314">
        <v>#VALUE!</v>
      </c>
    </row>
    <row r="1002" spans="1:24" x14ac:dyDescent="0.2">
      <c r="A1002" s="1" t="e" vm="394">
        <v>#VALUE!</v>
      </c>
      <c r="B1002" t="e" cm="1" vm="314">
        <f t="array" ref="B1002">_FV(A1002,"Admin Division 1 (State/province/other)",TRUE)</f>
        <v>#VALUE!</v>
      </c>
      <c r="C1002" t="e" cm="1" vm="1955">
        <f t="array" ref="C1002">_FV(A1002,"City")</f>
        <v>#VALUE!</v>
      </c>
      <c r="D1002" cm="1" vm="1956">
        <f t="array" ref="D1002">_FV(C1002,"Latitude")</f>
        <v>38.835223999999997</v>
      </c>
      <c r="E1002" cm="1" vm="1957">
        <f t="array" ref="E1002">_FV(C1002,"Longitude")</f>
        <v>-104.81979800000001</v>
      </c>
      <c r="F1002">
        <f t="shared" si="46"/>
        <v>-22.382157000000007</v>
      </c>
      <c r="G1002">
        <f t="shared" si="47"/>
        <v>45.040202000000008</v>
      </c>
      <c r="H1002">
        <f t="shared" si="48"/>
        <v>2128</v>
      </c>
      <c r="X1002" t="e" vm="314">
        <v>#VALUE!</v>
      </c>
    </row>
    <row r="1003" spans="1:24" x14ac:dyDescent="0.2">
      <c r="A1003" s="1" t="e" vm="395">
        <v>#VALUE!</v>
      </c>
      <c r="B1003" t="e" cm="1" vm="314">
        <f t="array" ref="B1003">_FV(A1003,"Admin Division 1 (State/province/other)",TRUE)</f>
        <v>#VALUE!</v>
      </c>
      <c r="C1003" t="e" cm="1" vm="1958">
        <f t="array" ref="C1003">_FV(A1003,"City")</f>
        <v>#VALUE!</v>
      </c>
      <c r="D1003" cm="1" vm="1959">
        <f t="array" ref="D1003">_FV(C1003,"Latitude")</f>
        <v>38.265425</v>
      </c>
      <c r="E1003" cm="1" vm="1960">
        <f t="array" ref="E1003">_FV(C1003,"Longitude")</f>
        <v>-104.610415</v>
      </c>
      <c r="F1003">
        <f t="shared" si="46"/>
        <v>-22.951956000000003</v>
      </c>
      <c r="G1003">
        <f t="shared" si="47"/>
        <v>45.24958500000001</v>
      </c>
      <c r="H1003">
        <f t="shared" si="48"/>
        <v>2161</v>
      </c>
      <c r="X1003" t="e" vm="314">
        <v>#VALUE!</v>
      </c>
    </row>
    <row r="1004" spans="1:24" x14ac:dyDescent="0.2">
      <c r="A1004" s="1" t="e" vm="395">
        <v>#VALUE!</v>
      </c>
      <c r="B1004" t="e" cm="1" vm="314">
        <f t="array" ref="B1004">_FV(A1004,"Admin Division 1 (State/province/other)",TRUE)</f>
        <v>#VALUE!</v>
      </c>
      <c r="C1004" t="e" cm="1" vm="1958">
        <f t="array" ref="C1004">_FV(A1004,"City")</f>
        <v>#VALUE!</v>
      </c>
      <c r="D1004" cm="1" vm="1959">
        <f t="array" ref="D1004">_FV(C1004,"Latitude")</f>
        <v>38.265425</v>
      </c>
      <c r="E1004" cm="1" vm="1960">
        <f t="array" ref="E1004">_FV(C1004,"Longitude")</f>
        <v>-104.610415</v>
      </c>
      <c r="F1004">
        <f t="shared" si="46"/>
        <v>-22.951956000000003</v>
      </c>
      <c r="G1004">
        <f t="shared" si="47"/>
        <v>45.24958500000001</v>
      </c>
      <c r="H1004">
        <f t="shared" si="48"/>
        <v>2161</v>
      </c>
      <c r="X1004" t="e" vm="314">
        <v>#VALUE!</v>
      </c>
    </row>
    <row r="1005" spans="1:24" x14ac:dyDescent="0.2">
      <c r="A1005" s="1" t="e" vm="396">
        <v>#VALUE!</v>
      </c>
      <c r="B1005" t="e" cm="1" vm="314">
        <f t="array" ref="B1005">_FV(A1005,"Admin Division 1 (State/province/other)",TRUE)</f>
        <v>#VALUE!</v>
      </c>
      <c r="C1005" t="e" cm="1" vm="1958">
        <f t="array" ref="C1005">_FV(A1005,"City")</f>
        <v>#VALUE!</v>
      </c>
      <c r="D1005" cm="1" vm="1959">
        <f t="array" ref="D1005">_FV(C1005,"Latitude")</f>
        <v>38.265425</v>
      </c>
      <c r="E1005" cm="1" vm="1960">
        <f t="array" ref="E1005">_FV(C1005,"Longitude")</f>
        <v>-104.610415</v>
      </c>
      <c r="F1005">
        <f t="shared" si="46"/>
        <v>-22.951956000000003</v>
      </c>
      <c r="G1005">
        <f t="shared" si="47"/>
        <v>45.24958500000001</v>
      </c>
      <c r="H1005">
        <f t="shared" si="48"/>
        <v>2161</v>
      </c>
      <c r="X1005" t="e" vm="314">
        <v>#VALUE!</v>
      </c>
    </row>
    <row r="1006" spans="1:24" x14ac:dyDescent="0.2">
      <c r="A1006" s="1" t="e" vm="397">
        <v>#VALUE!</v>
      </c>
      <c r="B1006" t="e" cm="1" vm="314">
        <f t="array" ref="B1006">_FV(A1006,"Admin Division 1 (State/province/other)",TRUE)</f>
        <v>#VALUE!</v>
      </c>
      <c r="C1006" t="e" cm="1" vm="1958">
        <f t="array" ref="C1006">_FV(A1006,"City")</f>
        <v>#VALUE!</v>
      </c>
      <c r="D1006" cm="1" vm="1959">
        <f t="array" ref="D1006">_FV(C1006,"Latitude")</f>
        <v>38.265425</v>
      </c>
      <c r="E1006" cm="1" vm="1960">
        <f t="array" ref="E1006">_FV(C1006,"Longitude")</f>
        <v>-104.610415</v>
      </c>
      <c r="F1006">
        <f t="shared" si="46"/>
        <v>-22.951956000000003</v>
      </c>
      <c r="G1006">
        <f t="shared" si="47"/>
        <v>45.24958500000001</v>
      </c>
      <c r="H1006">
        <f t="shared" si="48"/>
        <v>2161</v>
      </c>
      <c r="X1006" t="e" vm="314">
        <v>#VALUE!</v>
      </c>
    </row>
    <row r="1007" spans="1:24" x14ac:dyDescent="0.2">
      <c r="A1007" s="1" t="e" vm="398">
        <v>#VALUE!</v>
      </c>
      <c r="B1007" t="e" cm="1" vm="314">
        <f t="array" ref="B1007">_FV(A1007,"Admin Division 1 (State/province/other)",TRUE)</f>
        <v>#VALUE!</v>
      </c>
      <c r="C1007" t="e" cm="1" vm="1958">
        <f t="array" ref="C1007">_FV(A1007,"City")</f>
        <v>#VALUE!</v>
      </c>
      <c r="D1007" cm="1" vm="1959">
        <f t="array" ref="D1007">_FV(C1007,"Latitude")</f>
        <v>38.265425</v>
      </c>
      <c r="E1007" cm="1" vm="1960">
        <f t="array" ref="E1007">_FV(C1007,"Longitude")</f>
        <v>-104.610415</v>
      </c>
      <c r="F1007">
        <f t="shared" si="46"/>
        <v>-22.951956000000003</v>
      </c>
      <c r="G1007">
        <f t="shared" si="47"/>
        <v>45.24958500000001</v>
      </c>
      <c r="H1007">
        <f t="shared" si="48"/>
        <v>2161</v>
      </c>
      <c r="X1007" t="e" vm="314">
        <v>#VALUE!</v>
      </c>
    </row>
    <row r="1008" spans="1:24" x14ac:dyDescent="0.2">
      <c r="A1008" s="1" t="e" vm="398">
        <v>#VALUE!</v>
      </c>
      <c r="B1008" t="e" cm="1" vm="314">
        <f t="array" ref="B1008">_FV(A1008,"Admin Division 1 (State/province/other)",TRUE)</f>
        <v>#VALUE!</v>
      </c>
      <c r="C1008" t="e" cm="1" vm="1958">
        <f t="array" ref="C1008">_FV(A1008,"City")</f>
        <v>#VALUE!</v>
      </c>
      <c r="D1008" cm="1" vm="1959">
        <f t="array" ref="D1008">_FV(C1008,"Latitude")</f>
        <v>38.265425</v>
      </c>
      <c r="E1008" cm="1" vm="1960">
        <f t="array" ref="E1008">_FV(C1008,"Longitude")</f>
        <v>-104.610415</v>
      </c>
      <c r="F1008">
        <f t="shared" si="46"/>
        <v>-22.951956000000003</v>
      </c>
      <c r="G1008">
        <f t="shared" si="47"/>
        <v>45.24958500000001</v>
      </c>
      <c r="H1008">
        <f t="shared" si="48"/>
        <v>2161</v>
      </c>
      <c r="X1008" t="e" vm="314">
        <v>#VALUE!</v>
      </c>
    </row>
    <row r="1009" spans="1:24" x14ac:dyDescent="0.2">
      <c r="A1009" s="1" t="e" vm="398">
        <v>#VALUE!</v>
      </c>
      <c r="B1009" t="e" cm="1" vm="314">
        <f t="array" ref="B1009">_FV(A1009,"Admin Division 1 (State/province/other)",TRUE)</f>
        <v>#VALUE!</v>
      </c>
      <c r="C1009" t="e" cm="1" vm="1958">
        <f t="array" ref="C1009">_FV(A1009,"City")</f>
        <v>#VALUE!</v>
      </c>
      <c r="D1009" cm="1" vm="1959">
        <f t="array" ref="D1009">_FV(C1009,"Latitude")</f>
        <v>38.265425</v>
      </c>
      <c r="E1009" cm="1" vm="1960">
        <f t="array" ref="E1009">_FV(C1009,"Longitude")</f>
        <v>-104.610415</v>
      </c>
      <c r="F1009">
        <f t="shared" si="46"/>
        <v>-22.951956000000003</v>
      </c>
      <c r="G1009">
        <f t="shared" si="47"/>
        <v>45.24958500000001</v>
      </c>
      <c r="H1009">
        <f t="shared" si="48"/>
        <v>2161</v>
      </c>
      <c r="X1009" t="e" vm="314">
        <v>#VALUE!</v>
      </c>
    </row>
    <row r="1010" spans="1:24" x14ac:dyDescent="0.2">
      <c r="A1010" s="1" t="e" vm="399">
        <v>#VALUE!</v>
      </c>
      <c r="B1010" t="e" cm="1" vm="314">
        <f t="array" ref="B1010">_FV(A1010,"Admin Division 1 (State/province/other)",TRUE)</f>
        <v>#VALUE!</v>
      </c>
      <c r="C1010" t="e" cm="1" vm="1958">
        <f t="array" ref="C1010">_FV(A1010,"City")</f>
        <v>#VALUE!</v>
      </c>
      <c r="D1010" cm="1" vm="1959">
        <f t="array" ref="D1010">_FV(C1010,"Latitude")</f>
        <v>38.265425</v>
      </c>
      <c r="E1010" cm="1" vm="1960">
        <f t="array" ref="E1010">_FV(C1010,"Longitude")</f>
        <v>-104.610415</v>
      </c>
      <c r="F1010">
        <f t="shared" si="46"/>
        <v>-22.951956000000003</v>
      </c>
      <c r="G1010">
        <f t="shared" si="47"/>
        <v>45.24958500000001</v>
      </c>
      <c r="H1010">
        <f t="shared" si="48"/>
        <v>2161</v>
      </c>
      <c r="X1010" t="e" vm="314">
        <v>#VALUE!</v>
      </c>
    </row>
    <row r="1011" spans="1:24" x14ac:dyDescent="0.2">
      <c r="A1011" s="1" t="e" vm="400">
        <v>#VALUE!</v>
      </c>
      <c r="B1011" t="e" cm="1" vm="314">
        <f t="array" ref="B1011">_FV(A1011,"Admin Division 1 (State/province/other)",TRUE)</f>
        <v>#VALUE!</v>
      </c>
      <c r="C1011" t="e" cm="1" vm="1958">
        <f t="array" ref="C1011">_FV(A1011,"City")</f>
        <v>#VALUE!</v>
      </c>
      <c r="D1011" cm="1" vm="1959">
        <f t="array" ref="D1011">_FV(C1011,"Latitude")</f>
        <v>38.265425</v>
      </c>
      <c r="E1011" cm="1" vm="1960">
        <f t="array" ref="E1011">_FV(C1011,"Longitude")</f>
        <v>-104.610415</v>
      </c>
      <c r="F1011">
        <f t="shared" si="46"/>
        <v>-22.951956000000003</v>
      </c>
      <c r="G1011">
        <f t="shared" si="47"/>
        <v>45.24958500000001</v>
      </c>
      <c r="H1011">
        <f t="shared" si="48"/>
        <v>2161</v>
      </c>
      <c r="X1011" t="e" vm="314">
        <v>#VALUE!</v>
      </c>
    </row>
    <row r="1012" spans="1:24" x14ac:dyDescent="0.2">
      <c r="A1012" s="1" t="e" vm="400">
        <v>#VALUE!</v>
      </c>
      <c r="B1012" t="e" cm="1" vm="314">
        <f t="array" ref="B1012">_FV(A1012,"Admin Division 1 (State/province/other)",TRUE)</f>
        <v>#VALUE!</v>
      </c>
      <c r="C1012" t="e" cm="1" vm="1958">
        <f t="array" ref="C1012">_FV(A1012,"City")</f>
        <v>#VALUE!</v>
      </c>
      <c r="D1012" cm="1" vm="1959">
        <f t="array" ref="D1012">_FV(C1012,"Latitude")</f>
        <v>38.265425</v>
      </c>
      <c r="E1012" cm="1" vm="1960">
        <f t="array" ref="E1012">_FV(C1012,"Longitude")</f>
        <v>-104.610415</v>
      </c>
      <c r="F1012">
        <f t="shared" si="46"/>
        <v>-22.951956000000003</v>
      </c>
      <c r="G1012">
        <f t="shared" si="47"/>
        <v>45.24958500000001</v>
      </c>
      <c r="H1012">
        <f t="shared" si="48"/>
        <v>2161</v>
      </c>
      <c r="X1012" t="e" vm="314">
        <v>#VALUE!</v>
      </c>
    </row>
    <row r="1013" spans="1:24" x14ac:dyDescent="0.2">
      <c r="A1013" s="1" t="e" vm="401">
        <v>#VALUE!</v>
      </c>
      <c r="B1013" t="e" cm="1" vm="314">
        <f t="array" ref="B1013">_FV(A1013,"Admin Division 1 (State/province/other)",TRUE)</f>
        <v>#VALUE!</v>
      </c>
      <c r="C1013" t="e" cm="1" vm="1961">
        <f t="array" ref="C1013">_FV(A1013,"City")</f>
        <v>#VALUE!</v>
      </c>
      <c r="D1013" cm="1" vm="1962">
        <f t="array" ref="D1013">_FV(C1013,"Latitude")</f>
        <v>37.170833000000002</v>
      </c>
      <c r="E1013" cm="1" vm="1963">
        <f t="array" ref="E1013">_FV(C1013,"Longitude")</f>
        <v>-104.506389</v>
      </c>
      <c r="F1013">
        <f t="shared" si="46"/>
        <v>-24.046548000000001</v>
      </c>
      <c r="G1013">
        <f t="shared" si="47"/>
        <v>45.353611000000015</v>
      </c>
      <c r="H1013">
        <f t="shared" si="48"/>
        <v>2218</v>
      </c>
      <c r="X1013" t="e" vm="314">
        <v>#VALUE!</v>
      </c>
    </row>
    <row r="1014" spans="1:24" x14ac:dyDescent="0.2">
      <c r="A1014" s="1" t="e" vm="401">
        <v>#VALUE!</v>
      </c>
      <c r="B1014" t="e" cm="1" vm="314">
        <f t="array" ref="B1014">_FV(A1014,"Admin Division 1 (State/province/other)",TRUE)</f>
        <v>#VALUE!</v>
      </c>
      <c r="C1014" t="e" cm="1" vm="1961">
        <f t="array" ref="C1014">_FV(A1014,"City")</f>
        <v>#VALUE!</v>
      </c>
      <c r="D1014" cm="1" vm="1962">
        <f t="array" ref="D1014">_FV(C1014,"Latitude")</f>
        <v>37.170833000000002</v>
      </c>
      <c r="E1014" cm="1" vm="1963">
        <f t="array" ref="E1014">_FV(C1014,"Longitude")</f>
        <v>-104.506389</v>
      </c>
      <c r="F1014">
        <f t="shared" si="46"/>
        <v>-24.046548000000001</v>
      </c>
      <c r="G1014">
        <f t="shared" si="47"/>
        <v>45.353611000000015</v>
      </c>
      <c r="H1014">
        <f t="shared" si="48"/>
        <v>2218</v>
      </c>
      <c r="X1014" t="e" vm="314">
        <v>#VALUE!</v>
      </c>
    </row>
    <row r="1015" spans="1:24" x14ac:dyDescent="0.2">
      <c r="A1015" s="1" t="e" vm="402">
        <v>#VALUE!</v>
      </c>
      <c r="B1015" t="e" cm="1" vm="314">
        <f t="array" ref="B1015">_FV(A1015,"Admin Division 1 (State/province/other)",TRUE)</f>
        <v>#VALUE!</v>
      </c>
      <c r="C1015" t="e" cm="1" vm="1964">
        <f t="array" ref="C1015">_FV(A1015,"City")</f>
        <v>#VALUE!</v>
      </c>
      <c r="D1015" cm="1" vm="1965">
        <f t="array" ref="D1015">_FV(C1015,"Latitude")</f>
        <v>38.086092399999998</v>
      </c>
      <c r="E1015" cm="1" vm="1966">
        <f t="array" ref="E1015">_FV(C1015,"Longitude")</f>
        <v>-102.618982</v>
      </c>
      <c r="F1015">
        <f t="shared" si="46"/>
        <v>-23.131288600000005</v>
      </c>
      <c r="G1015">
        <f t="shared" si="47"/>
        <v>47.241018000000011</v>
      </c>
      <c r="H1015">
        <f t="shared" si="48"/>
        <v>2225</v>
      </c>
      <c r="X1015" t="e" vm="314">
        <v>#VALUE!</v>
      </c>
    </row>
    <row r="1016" spans="1:24" x14ac:dyDescent="0.2">
      <c r="A1016" s="1" t="e" vm="403">
        <v>#VALUE!</v>
      </c>
      <c r="B1016" t="e" cm="1" vm="314">
        <f t="array" ref="B1016">_FV(A1016,"Admin Division 1 (State/province/other)",TRUE)</f>
        <v>#VALUE!</v>
      </c>
      <c r="C1016" t="e" cm="1" vm="1967">
        <f t="array" ref="C1016">_FV(A1016,"City")</f>
        <v>#VALUE!</v>
      </c>
      <c r="D1016" cm="1" vm="1968">
        <f t="array" ref="D1016">_FV(C1016,"Latitude")</f>
        <v>38.161110999999998</v>
      </c>
      <c r="E1016" cm="1" vm="1969">
        <f t="array" ref="E1016">_FV(C1016,"Longitude")</f>
        <v>-102.898889</v>
      </c>
      <c r="F1016">
        <f t="shared" si="46"/>
        <v>-23.056270000000005</v>
      </c>
      <c r="G1016">
        <f t="shared" si="47"/>
        <v>46.961111000000017</v>
      </c>
      <c r="H1016">
        <f t="shared" si="48"/>
        <v>2214</v>
      </c>
      <c r="X1016" t="e" vm="314">
        <v>#VALUE!</v>
      </c>
    </row>
    <row r="1017" spans="1:24" x14ac:dyDescent="0.2">
      <c r="A1017" s="1" t="e" vm="404">
        <v>#VALUE!</v>
      </c>
      <c r="B1017" t="e" cm="1" vm="314">
        <f t="array" ref="B1017">_FV(A1017,"Admin Division 1 (State/province/other)",TRUE)</f>
        <v>#VALUE!</v>
      </c>
      <c r="C1017" t="e" cm="1" vm="1970">
        <f t="array" ref="C1017">_FV(A1017,"City")</f>
        <v>#VALUE!</v>
      </c>
      <c r="D1017" cm="1" vm="1971">
        <f t="array" ref="D1017">_FV(C1017,"Latitude")</f>
        <v>37.921944000000003</v>
      </c>
      <c r="E1017" cm="1" vm="1972">
        <f t="array" ref="E1017">_FV(C1017,"Longitude")</f>
        <v>-104.93</v>
      </c>
      <c r="F1017">
        <f t="shared" si="46"/>
        <v>-23.295437</v>
      </c>
      <c r="G1017">
        <f t="shared" si="47"/>
        <v>44.930000000000007</v>
      </c>
      <c r="H1017">
        <f t="shared" si="48"/>
        <v>2169</v>
      </c>
      <c r="X1017" t="e" vm="314">
        <v>#VALUE!</v>
      </c>
    </row>
    <row r="1018" spans="1:24" x14ac:dyDescent="0.2">
      <c r="A1018" s="1" t="e" vm="405">
        <v>#VALUE!</v>
      </c>
      <c r="B1018" t="e" cm="1" vm="314">
        <f t="array" ref="B1018">_FV(A1018,"Admin Division 1 (State/province/other)",TRUE)</f>
        <v>#VALUE!</v>
      </c>
      <c r="C1018" t="e" cm="1" vm="1973">
        <f t="array" ref="C1018">_FV(A1018,"City")</f>
        <v>#VALUE!</v>
      </c>
      <c r="D1018" cm="1" vm="1974">
        <f t="array" ref="D1018">_FV(C1018,"Latitude")</f>
        <v>37.374167</v>
      </c>
      <c r="E1018" cm="1" vm="1975">
        <f t="array" ref="E1018">_FV(C1018,"Longitude")</f>
        <v>-102.446944</v>
      </c>
      <c r="F1018">
        <f t="shared" si="46"/>
        <v>-23.843214000000003</v>
      </c>
      <c r="G1018">
        <f t="shared" si="47"/>
        <v>47.413056000000012</v>
      </c>
      <c r="H1018">
        <f t="shared" si="48"/>
        <v>2265</v>
      </c>
      <c r="X1018" t="e" vm="314">
        <v>#VALUE!</v>
      </c>
    </row>
    <row r="1019" spans="1:24" x14ac:dyDescent="0.2">
      <c r="A1019" s="1" t="e" vm="406">
        <v>#VALUE!</v>
      </c>
      <c r="B1019" t="e" cm="1" vm="314">
        <f t="array" ref="B1019">_FV(A1019,"Admin Division 1 (State/province/other)",TRUE)</f>
        <v>#VALUE!</v>
      </c>
      <c r="C1019" t="e" cm="1" vm="1976">
        <f t="array" ref="C1019">_FV(A1019,"City")</f>
        <v>#VALUE!</v>
      </c>
      <c r="D1019" cm="1" vm="1977">
        <f t="array" ref="D1019">_FV(C1019,"Latitude")</f>
        <v>37.466667000000001</v>
      </c>
      <c r="E1019" cm="1" vm="1978">
        <f t="array" ref="E1019">_FV(C1019,"Longitude")</f>
        <v>-105.86666700000001</v>
      </c>
      <c r="F1019">
        <f t="shared" si="46"/>
        <v>-23.750714000000002</v>
      </c>
      <c r="G1019">
        <f t="shared" si="47"/>
        <v>43.993333000000007</v>
      </c>
      <c r="H1019">
        <f t="shared" si="48"/>
        <v>2166</v>
      </c>
      <c r="X1019" t="e" vm="314">
        <v>#VALUE!</v>
      </c>
    </row>
    <row r="1020" spans="1:24" x14ac:dyDescent="0.2">
      <c r="A1020" s="1" t="e" vm="406">
        <v>#VALUE!</v>
      </c>
      <c r="B1020" t="e" cm="1" vm="314">
        <f t="array" ref="B1020">_FV(A1020,"Admin Division 1 (State/province/other)",TRUE)</f>
        <v>#VALUE!</v>
      </c>
      <c r="C1020" t="e" cm="1" vm="1976">
        <f t="array" ref="C1020">_FV(A1020,"City")</f>
        <v>#VALUE!</v>
      </c>
      <c r="D1020" cm="1" vm="1977">
        <f t="array" ref="D1020">_FV(C1020,"Latitude")</f>
        <v>37.466667000000001</v>
      </c>
      <c r="E1020" cm="1" vm="1978">
        <f t="array" ref="E1020">_FV(C1020,"Longitude")</f>
        <v>-105.86666700000001</v>
      </c>
      <c r="F1020">
        <f t="shared" si="46"/>
        <v>-23.750714000000002</v>
      </c>
      <c r="G1020">
        <f t="shared" si="47"/>
        <v>43.993333000000007</v>
      </c>
      <c r="H1020">
        <f t="shared" si="48"/>
        <v>2166</v>
      </c>
      <c r="X1020" t="e" vm="314">
        <v>#VALUE!</v>
      </c>
    </row>
    <row r="1021" spans="1:24" x14ac:dyDescent="0.2">
      <c r="A1021" s="1" t="e" vm="406">
        <v>#VALUE!</v>
      </c>
      <c r="B1021" t="e" cm="1" vm="314">
        <f t="array" ref="B1021">_FV(A1021,"Admin Division 1 (State/province/other)",TRUE)</f>
        <v>#VALUE!</v>
      </c>
      <c r="C1021" t="e" cm="1" vm="1976">
        <f t="array" ref="C1021">_FV(A1021,"City")</f>
        <v>#VALUE!</v>
      </c>
      <c r="D1021" cm="1" vm="1977">
        <f t="array" ref="D1021">_FV(C1021,"Latitude")</f>
        <v>37.466667000000001</v>
      </c>
      <c r="E1021" cm="1" vm="1978">
        <f t="array" ref="E1021">_FV(C1021,"Longitude")</f>
        <v>-105.86666700000001</v>
      </c>
      <c r="F1021">
        <f t="shared" si="46"/>
        <v>-23.750714000000002</v>
      </c>
      <c r="G1021">
        <f t="shared" si="47"/>
        <v>43.993333000000007</v>
      </c>
      <c r="H1021">
        <f t="shared" si="48"/>
        <v>2166</v>
      </c>
      <c r="X1021" t="e" vm="314">
        <v>#VALUE!</v>
      </c>
    </row>
    <row r="1022" spans="1:24" x14ac:dyDescent="0.2">
      <c r="A1022" s="1" t="e" vm="406">
        <v>#VALUE!</v>
      </c>
      <c r="B1022" t="e" cm="1" vm="314">
        <f t="array" ref="B1022">_FV(A1022,"Admin Division 1 (State/province/other)",TRUE)</f>
        <v>#VALUE!</v>
      </c>
      <c r="C1022" t="e" cm="1" vm="1976">
        <f t="array" ref="C1022">_FV(A1022,"City")</f>
        <v>#VALUE!</v>
      </c>
      <c r="D1022" cm="1" vm="1977">
        <f t="array" ref="D1022">_FV(C1022,"Latitude")</f>
        <v>37.466667000000001</v>
      </c>
      <c r="E1022" cm="1" vm="1978">
        <f t="array" ref="E1022">_FV(C1022,"Longitude")</f>
        <v>-105.86666700000001</v>
      </c>
      <c r="F1022">
        <f t="shared" si="46"/>
        <v>-23.750714000000002</v>
      </c>
      <c r="G1022">
        <f t="shared" si="47"/>
        <v>43.993333000000007</v>
      </c>
      <c r="H1022">
        <f t="shared" si="48"/>
        <v>2166</v>
      </c>
      <c r="X1022" t="e" vm="314">
        <v>#VALUE!</v>
      </c>
    </row>
    <row r="1023" spans="1:24" x14ac:dyDescent="0.2">
      <c r="A1023" s="1" t="e" vm="406">
        <v>#VALUE!</v>
      </c>
      <c r="B1023" t="e" cm="1" vm="314">
        <f t="array" ref="B1023">_FV(A1023,"Admin Division 1 (State/province/other)",TRUE)</f>
        <v>#VALUE!</v>
      </c>
      <c r="C1023" t="e" cm="1" vm="1976">
        <f t="array" ref="C1023">_FV(A1023,"City")</f>
        <v>#VALUE!</v>
      </c>
      <c r="D1023" cm="1" vm="1977">
        <f t="array" ref="D1023">_FV(C1023,"Latitude")</f>
        <v>37.466667000000001</v>
      </c>
      <c r="E1023" cm="1" vm="1978">
        <f t="array" ref="E1023">_FV(C1023,"Longitude")</f>
        <v>-105.86666700000001</v>
      </c>
      <c r="F1023">
        <f t="shared" si="46"/>
        <v>-23.750714000000002</v>
      </c>
      <c r="G1023">
        <f t="shared" si="47"/>
        <v>43.993333000000007</v>
      </c>
      <c r="H1023">
        <f t="shared" si="48"/>
        <v>2166</v>
      </c>
      <c r="X1023" t="e" vm="314">
        <v>#VALUE!</v>
      </c>
    </row>
    <row r="1024" spans="1:24" x14ac:dyDescent="0.2">
      <c r="A1024" s="1" t="e" vm="406">
        <v>#VALUE!</v>
      </c>
      <c r="B1024" t="e" cm="1" vm="314">
        <f t="array" ref="B1024">_FV(A1024,"Admin Division 1 (State/province/other)",TRUE)</f>
        <v>#VALUE!</v>
      </c>
      <c r="C1024" t="e" cm="1" vm="1976">
        <f t="array" ref="C1024">_FV(A1024,"City")</f>
        <v>#VALUE!</v>
      </c>
      <c r="D1024" cm="1" vm="1977">
        <f t="array" ref="D1024">_FV(C1024,"Latitude")</f>
        <v>37.466667000000001</v>
      </c>
      <c r="E1024" cm="1" vm="1978">
        <f t="array" ref="E1024">_FV(C1024,"Longitude")</f>
        <v>-105.86666700000001</v>
      </c>
      <c r="F1024">
        <f t="shared" si="46"/>
        <v>-23.750714000000002</v>
      </c>
      <c r="G1024">
        <f t="shared" si="47"/>
        <v>43.993333000000007</v>
      </c>
      <c r="H1024">
        <f t="shared" si="48"/>
        <v>2166</v>
      </c>
      <c r="X1024" t="e" vm="314">
        <v>#VALUE!</v>
      </c>
    </row>
    <row r="1025" spans="1:24" x14ac:dyDescent="0.2">
      <c r="A1025" s="1" t="e" vm="406">
        <v>#VALUE!</v>
      </c>
      <c r="B1025" t="e" cm="1" vm="314">
        <f t="array" ref="B1025">_FV(A1025,"Admin Division 1 (State/province/other)",TRUE)</f>
        <v>#VALUE!</v>
      </c>
      <c r="C1025" t="e" cm="1" vm="1976">
        <f t="array" ref="C1025">_FV(A1025,"City")</f>
        <v>#VALUE!</v>
      </c>
      <c r="D1025" cm="1" vm="1977">
        <f t="array" ref="D1025">_FV(C1025,"Latitude")</f>
        <v>37.466667000000001</v>
      </c>
      <c r="E1025" cm="1" vm="1978">
        <f t="array" ref="E1025">_FV(C1025,"Longitude")</f>
        <v>-105.86666700000001</v>
      </c>
      <c r="F1025">
        <f t="shared" si="46"/>
        <v>-23.750714000000002</v>
      </c>
      <c r="G1025">
        <f t="shared" si="47"/>
        <v>43.993333000000007</v>
      </c>
      <c r="H1025">
        <f t="shared" si="48"/>
        <v>2166</v>
      </c>
      <c r="X1025" t="e" vm="314">
        <v>#VALUE!</v>
      </c>
    </row>
    <row r="1026" spans="1:24" x14ac:dyDescent="0.2">
      <c r="A1026" s="1" t="e" vm="406">
        <v>#VALUE!</v>
      </c>
      <c r="B1026" t="e" cm="1" vm="314">
        <f t="array" ref="B1026">_FV(A1026,"Admin Division 1 (State/province/other)",TRUE)</f>
        <v>#VALUE!</v>
      </c>
      <c r="C1026" t="e" cm="1" vm="1976">
        <f t="array" ref="C1026">_FV(A1026,"City")</f>
        <v>#VALUE!</v>
      </c>
      <c r="D1026" cm="1" vm="1977">
        <f t="array" ref="D1026">_FV(C1026,"Latitude")</f>
        <v>37.466667000000001</v>
      </c>
      <c r="E1026" cm="1" vm="1978">
        <f t="array" ref="E1026">_FV(C1026,"Longitude")</f>
        <v>-105.86666700000001</v>
      </c>
      <c r="F1026">
        <f t="shared" si="46"/>
        <v>-23.750714000000002</v>
      </c>
      <c r="G1026">
        <f t="shared" si="47"/>
        <v>43.993333000000007</v>
      </c>
      <c r="H1026">
        <f t="shared" si="48"/>
        <v>2166</v>
      </c>
      <c r="X1026" t="e" vm="314">
        <v>#VALUE!</v>
      </c>
    </row>
    <row r="1027" spans="1:24" x14ac:dyDescent="0.2">
      <c r="A1027" s="1" t="e" vm="406">
        <v>#VALUE!</v>
      </c>
      <c r="B1027" t="e" cm="1" vm="314">
        <f t="array" ref="B1027">_FV(A1027,"Admin Division 1 (State/province/other)",TRUE)</f>
        <v>#VALUE!</v>
      </c>
      <c r="C1027" t="e" cm="1" vm="1976">
        <f t="array" ref="C1027">_FV(A1027,"City")</f>
        <v>#VALUE!</v>
      </c>
      <c r="D1027" cm="1" vm="1977">
        <f t="array" ref="D1027">_FV(C1027,"Latitude")</f>
        <v>37.466667000000001</v>
      </c>
      <c r="E1027" cm="1" vm="1978">
        <f t="array" ref="E1027">_FV(C1027,"Longitude")</f>
        <v>-105.86666700000001</v>
      </c>
      <c r="F1027">
        <f t="shared" ref="F1027:F1090" si="49">D1027-$J$17</f>
        <v>-23.750714000000002</v>
      </c>
      <c r="G1027">
        <f t="shared" ref="G1027:G1090" si="50">E1027-$K$17</f>
        <v>43.993333000000007</v>
      </c>
      <c r="H1027">
        <f t="shared" ref="H1027:H1090" si="51">INT(ACOS(COS(RADIANS(90-D1027)) *COS(RADIANS(90-$J$17)) +SIN(RADIANS(90-D1027)) *SIN(RADIANS(90-$J$17)) *COS(RADIANS(E1027-$K$17))) *3440.065)</f>
        <v>2166</v>
      </c>
      <c r="X1027" t="e" vm="314">
        <v>#VALUE!</v>
      </c>
    </row>
    <row r="1028" spans="1:24" x14ac:dyDescent="0.2">
      <c r="A1028" s="1" t="e" vm="406">
        <v>#VALUE!</v>
      </c>
      <c r="B1028" t="e" cm="1" vm="314">
        <f t="array" ref="B1028">_FV(A1028,"Admin Division 1 (State/province/other)",TRUE)</f>
        <v>#VALUE!</v>
      </c>
      <c r="C1028" t="e" cm="1" vm="1976">
        <f t="array" ref="C1028">_FV(A1028,"City")</f>
        <v>#VALUE!</v>
      </c>
      <c r="D1028" cm="1" vm="1977">
        <f t="array" ref="D1028">_FV(C1028,"Latitude")</f>
        <v>37.466667000000001</v>
      </c>
      <c r="E1028" cm="1" vm="1978">
        <f t="array" ref="E1028">_FV(C1028,"Longitude")</f>
        <v>-105.86666700000001</v>
      </c>
      <c r="F1028">
        <f t="shared" si="49"/>
        <v>-23.750714000000002</v>
      </c>
      <c r="G1028">
        <f t="shared" si="50"/>
        <v>43.993333000000007</v>
      </c>
      <c r="H1028">
        <f t="shared" si="51"/>
        <v>2166</v>
      </c>
      <c r="X1028" t="e" vm="314">
        <v>#VALUE!</v>
      </c>
    </row>
    <row r="1029" spans="1:24" x14ac:dyDescent="0.2">
      <c r="A1029" s="1" t="e" vm="406">
        <v>#VALUE!</v>
      </c>
      <c r="B1029" t="e" cm="1" vm="314">
        <f t="array" ref="B1029">_FV(A1029,"Admin Division 1 (State/province/other)",TRUE)</f>
        <v>#VALUE!</v>
      </c>
      <c r="C1029" t="e" cm="1" vm="1976">
        <f t="array" ref="C1029">_FV(A1029,"City")</f>
        <v>#VALUE!</v>
      </c>
      <c r="D1029" cm="1" vm="1977">
        <f t="array" ref="D1029">_FV(C1029,"Latitude")</f>
        <v>37.466667000000001</v>
      </c>
      <c r="E1029" cm="1" vm="1978">
        <f t="array" ref="E1029">_FV(C1029,"Longitude")</f>
        <v>-105.86666700000001</v>
      </c>
      <c r="F1029">
        <f t="shared" si="49"/>
        <v>-23.750714000000002</v>
      </c>
      <c r="G1029">
        <f t="shared" si="50"/>
        <v>43.993333000000007</v>
      </c>
      <c r="H1029">
        <f t="shared" si="51"/>
        <v>2166</v>
      </c>
      <c r="X1029" t="e" vm="314">
        <v>#VALUE!</v>
      </c>
    </row>
    <row r="1030" spans="1:24" x14ac:dyDescent="0.2">
      <c r="A1030" s="1" t="e" vm="407">
        <v>#VALUE!</v>
      </c>
      <c r="B1030" t="e" cm="1" vm="314">
        <f t="array" ref="B1030">_FV(A1030,"Admin Division 1 (State/province/other)",TRUE)</f>
        <v>#VALUE!</v>
      </c>
      <c r="C1030" t="e" cm="1" vm="1979">
        <f t="array" ref="C1030">_FV(A1030,"City")</f>
        <v>#VALUE!</v>
      </c>
      <c r="D1030" cm="1" vm="1980">
        <f t="array" ref="D1030">_FV(C1030,"Latitude")</f>
        <v>37.230556</v>
      </c>
      <c r="E1030" cm="1" vm="1981">
        <f t="array" ref="E1030">_FV(C1030,"Longitude")</f>
        <v>-107.59944400000001</v>
      </c>
      <c r="F1030">
        <f t="shared" si="49"/>
        <v>-23.986825000000003</v>
      </c>
      <c r="G1030">
        <f t="shared" si="50"/>
        <v>42.260556000000008</v>
      </c>
      <c r="H1030">
        <f t="shared" si="51"/>
        <v>2132</v>
      </c>
      <c r="X1030" t="e" vm="314">
        <v>#VALUE!</v>
      </c>
    </row>
    <row r="1031" spans="1:24" x14ac:dyDescent="0.2">
      <c r="A1031" s="1" t="e" vm="407">
        <v>#VALUE!</v>
      </c>
      <c r="B1031" t="e" cm="1" vm="314">
        <f t="array" ref="B1031">_FV(A1031,"Admin Division 1 (State/province/other)",TRUE)</f>
        <v>#VALUE!</v>
      </c>
      <c r="C1031" t="e" cm="1" vm="1979">
        <f t="array" ref="C1031">_FV(A1031,"City")</f>
        <v>#VALUE!</v>
      </c>
      <c r="D1031" cm="1" vm="1980">
        <f t="array" ref="D1031">_FV(C1031,"Latitude")</f>
        <v>37.230556</v>
      </c>
      <c r="E1031" cm="1" vm="1981">
        <f t="array" ref="E1031">_FV(C1031,"Longitude")</f>
        <v>-107.59944400000001</v>
      </c>
      <c r="F1031">
        <f t="shared" si="49"/>
        <v>-23.986825000000003</v>
      </c>
      <c r="G1031">
        <f t="shared" si="50"/>
        <v>42.260556000000008</v>
      </c>
      <c r="H1031">
        <f t="shared" si="51"/>
        <v>2132</v>
      </c>
      <c r="X1031" t="e" vm="314">
        <v>#VALUE!</v>
      </c>
    </row>
    <row r="1032" spans="1:24" x14ac:dyDescent="0.2">
      <c r="A1032" s="1" t="e" vm="407">
        <v>#VALUE!</v>
      </c>
      <c r="B1032" t="e" cm="1" vm="314">
        <f t="array" ref="B1032">_FV(A1032,"Admin Division 1 (State/province/other)",TRUE)</f>
        <v>#VALUE!</v>
      </c>
      <c r="C1032" t="e" cm="1" vm="1979">
        <f t="array" ref="C1032">_FV(A1032,"City")</f>
        <v>#VALUE!</v>
      </c>
      <c r="D1032" cm="1" vm="1980">
        <f t="array" ref="D1032">_FV(C1032,"Latitude")</f>
        <v>37.230556</v>
      </c>
      <c r="E1032" cm="1" vm="1981">
        <f t="array" ref="E1032">_FV(C1032,"Longitude")</f>
        <v>-107.59944400000001</v>
      </c>
      <c r="F1032">
        <f t="shared" si="49"/>
        <v>-23.986825000000003</v>
      </c>
      <c r="G1032">
        <f t="shared" si="50"/>
        <v>42.260556000000008</v>
      </c>
      <c r="H1032">
        <f t="shared" si="51"/>
        <v>2132</v>
      </c>
      <c r="X1032" t="e" vm="314">
        <v>#VALUE!</v>
      </c>
    </row>
    <row r="1033" spans="1:24" x14ac:dyDescent="0.2">
      <c r="A1033" s="1" t="e" vm="407">
        <v>#VALUE!</v>
      </c>
      <c r="B1033" t="e" cm="1" vm="314">
        <f t="array" ref="B1033">_FV(A1033,"Admin Division 1 (State/province/other)",TRUE)</f>
        <v>#VALUE!</v>
      </c>
      <c r="C1033" t="e" cm="1" vm="1979">
        <f t="array" ref="C1033">_FV(A1033,"City")</f>
        <v>#VALUE!</v>
      </c>
      <c r="D1033" cm="1" vm="1980">
        <f t="array" ref="D1033">_FV(C1033,"Latitude")</f>
        <v>37.230556</v>
      </c>
      <c r="E1033" cm="1" vm="1981">
        <f t="array" ref="E1033">_FV(C1033,"Longitude")</f>
        <v>-107.59944400000001</v>
      </c>
      <c r="F1033">
        <f t="shared" si="49"/>
        <v>-23.986825000000003</v>
      </c>
      <c r="G1033">
        <f t="shared" si="50"/>
        <v>42.260556000000008</v>
      </c>
      <c r="H1033">
        <f t="shared" si="51"/>
        <v>2132</v>
      </c>
      <c r="X1033" t="e" vm="314">
        <v>#VALUE!</v>
      </c>
    </row>
    <row r="1034" spans="1:24" x14ac:dyDescent="0.2">
      <c r="A1034" s="1" t="e" vm="407">
        <v>#VALUE!</v>
      </c>
      <c r="B1034" t="e" cm="1" vm="314">
        <f t="array" ref="B1034">_FV(A1034,"Admin Division 1 (State/province/other)",TRUE)</f>
        <v>#VALUE!</v>
      </c>
      <c r="C1034" t="e" cm="1" vm="1979">
        <f t="array" ref="C1034">_FV(A1034,"City")</f>
        <v>#VALUE!</v>
      </c>
      <c r="D1034" cm="1" vm="1980">
        <f t="array" ref="D1034">_FV(C1034,"Latitude")</f>
        <v>37.230556</v>
      </c>
      <c r="E1034" cm="1" vm="1981">
        <f t="array" ref="E1034">_FV(C1034,"Longitude")</f>
        <v>-107.59944400000001</v>
      </c>
      <c r="F1034">
        <f t="shared" si="49"/>
        <v>-23.986825000000003</v>
      </c>
      <c r="G1034">
        <f t="shared" si="50"/>
        <v>42.260556000000008</v>
      </c>
      <c r="H1034">
        <f t="shared" si="51"/>
        <v>2132</v>
      </c>
      <c r="X1034" t="e" vm="314">
        <v>#VALUE!</v>
      </c>
    </row>
    <row r="1035" spans="1:24" x14ac:dyDescent="0.2">
      <c r="A1035" s="1" t="e" vm="407">
        <v>#VALUE!</v>
      </c>
      <c r="B1035" t="e" cm="1" vm="314">
        <f t="array" ref="B1035">_FV(A1035,"Admin Division 1 (State/province/other)",TRUE)</f>
        <v>#VALUE!</v>
      </c>
      <c r="C1035" t="e" cm="1" vm="1979">
        <f t="array" ref="C1035">_FV(A1035,"City")</f>
        <v>#VALUE!</v>
      </c>
      <c r="D1035" cm="1" vm="1980">
        <f t="array" ref="D1035">_FV(C1035,"Latitude")</f>
        <v>37.230556</v>
      </c>
      <c r="E1035" cm="1" vm="1981">
        <f t="array" ref="E1035">_FV(C1035,"Longitude")</f>
        <v>-107.59944400000001</v>
      </c>
      <c r="F1035">
        <f t="shared" si="49"/>
        <v>-23.986825000000003</v>
      </c>
      <c r="G1035">
        <f t="shared" si="50"/>
        <v>42.260556000000008</v>
      </c>
      <c r="H1035">
        <f t="shared" si="51"/>
        <v>2132</v>
      </c>
      <c r="X1035" t="e" vm="314">
        <v>#VALUE!</v>
      </c>
    </row>
    <row r="1036" spans="1:24" x14ac:dyDescent="0.2">
      <c r="A1036" s="1" t="e" vm="407">
        <v>#VALUE!</v>
      </c>
      <c r="B1036" t="e" cm="1" vm="314">
        <f t="array" ref="B1036">_FV(A1036,"Admin Division 1 (State/province/other)",TRUE)</f>
        <v>#VALUE!</v>
      </c>
      <c r="C1036" t="e" cm="1" vm="1979">
        <f t="array" ref="C1036">_FV(A1036,"City")</f>
        <v>#VALUE!</v>
      </c>
      <c r="D1036" cm="1" vm="1980">
        <f t="array" ref="D1036">_FV(C1036,"Latitude")</f>
        <v>37.230556</v>
      </c>
      <c r="E1036" cm="1" vm="1981">
        <f t="array" ref="E1036">_FV(C1036,"Longitude")</f>
        <v>-107.59944400000001</v>
      </c>
      <c r="F1036">
        <f t="shared" si="49"/>
        <v>-23.986825000000003</v>
      </c>
      <c r="G1036">
        <f t="shared" si="50"/>
        <v>42.260556000000008</v>
      </c>
      <c r="H1036">
        <f t="shared" si="51"/>
        <v>2132</v>
      </c>
      <c r="X1036" t="e" vm="314">
        <v>#VALUE!</v>
      </c>
    </row>
    <row r="1037" spans="1:24" x14ac:dyDescent="0.2">
      <c r="A1037" s="1" t="e" vm="407">
        <v>#VALUE!</v>
      </c>
      <c r="B1037" t="e" cm="1" vm="314">
        <f t="array" ref="B1037">_FV(A1037,"Admin Division 1 (State/province/other)",TRUE)</f>
        <v>#VALUE!</v>
      </c>
      <c r="C1037" t="e" cm="1" vm="1979">
        <f t="array" ref="C1037">_FV(A1037,"City")</f>
        <v>#VALUE!</v>
      </c>
      <c r="D1037" cm="1" vm="1980">
        <f t="array" ref="D1037">_FV(C1037,"Latitude")</f>
        <v>37.230556</v>
      </c>
      <c r="E1037" cm="1" vm="1981">
        <f t="array" ref="E1037">_FV(C1037,"Longitude")</f>
        <v>-107.59944400000001</v>
      </c>
      <c r="F1037">
        <f t="shared" si="49"/>
        <v>-23.986825000000003</v>
      </c>
      <c r="G1037">
        <f t="shared" si="50"/>
        <v>42.260556000000008</v>
      </c>
      <c r="H1037">
        <f t="shared" si="51"/>
        <v>2132</v>
      </c>
      <c r="X1037" t="e" vm="314">
        <v>#VALUE!</v>
      </c>
    </row>
    <row r="1038" spans="1:24" x14ac:dyDescent="0.2">
      <c r="A1038" s="1" t="e" vm="407">
        <v>#VALUE!</v>
      </c>
      <c r="B1038" t="e" cm="1" vm="314">
        <f t="array" ref="B1038">_FV(A1038,"Admin Division 1 (State/province/other)",TRUE)</f>
        <v>#VALUE!</v>
      </c>
      <c r="C1038" t="e" cm="1" vm="1979">
        <f t="array" ref="C1038">_FV(A1038,"City")</f>
        <v>#VALUE!</v>
      </c>
      <c r="D1038" cm="1" vm="1980">
        <f t="array" ref="D1038">_FV(C1038,"Latitude")</f>
        <v>37.230556</v>
      </c>
      <c r="E1038" cm="1" vm="1981">
        <f t="array" ref="E1038">_FV(C1038,"Longitude")</f>
        <v>-107.59944400000001</v>
      </c>
      <c r="F1038">
        <f t="shared" si="49"/>
        <v>-23.986825000000003</v>
      </c>
      <c r="G1038">
        <f t="shared" si="50"/>
        <v>42.260556000000008</v>
      </c>
      <c r="H1038">
        <f t="shared" si="51"/>
        <v>2132</v>
      </c>
      <c r="X1038" t="e" vm="314">
        <v>#VALUE!</v>
      </c>
    </row>
    <row r="1039" spans="1:24" x14ac:dyDescent="0.2">
      <c r="A1039" s="1" t="e" vm="407">
        <v>#VALUE!</v>
      </c>
      <c r="B1039" t="e" cm="1" vm="314">
        <f t="array" ref="B1039">_FV(A1039,"Admin Division 1 (State/province/other)",TRUE)</f>
        <v>#VALUE!</v>
      </c>
      <c r="C1039" t="e" cm="1" vm="1979">
        <f t="array" ref="C1039">_FV(A1039,"City")</f>
        <v>#VALUE!</v>
      </c>
      <c r="D1039" cm="1" vm="1980">
        <f t="array" ref="D1039">_FV(C1039,"Latitude")</f>
        <v>37.230556</v>
      </c>
      <c r="E1039" cm="1" vm="1981">
        <f t="array" ref="E1039">_FV(C1039,"Longitude")</f>
        <v>-107.59944400000001</v>
      </c>
      <c r="F1039">
        <f t="shared" si="49"/>
        <v>-23.986825000000003</v>
      </c>
      <c r="G1039">
        <f t="shared" si="50"/>
        <v>42.260556000000008</v>
      </c>
      <c r="H1039">
        <f t="shared" si="51"/>
        <v>2132</v>
      </c>
      <c r="X1039" t="e" vm="314">
        <v>#VALUE!</v>
      </c>
    </row>
    <row r="1040" spans="1:24" x14ac:dyDescent="0.2">
      <c r="A1040" s="1" t="e" vm="407">
        <v>#VALUE!</v>
      </c>
      <c r="B1040" t="e" cm="1" vm="314">
        <f t="array" ref="B1040">_FV(A1040,"Admin Division 1 (State/province/other)",TRUE)</f>
        <v>#VALUE!</v>
      </c>
      <c r="C1040" t="e" cm="1" vm="1979">
        <f t="array" ref="C1040">_FV(A1040,"City")</f>
        <v>#VALUE!</v>
      </c>
      <c r="D1040" cm="1" vm="1980">
        <f t="array" ref="D1040">_FV(C1040,"Latitude")</f>
        <v>37.230556</v>
      </c>
      <c r="E1040" cm="1" vm="1981">
        <f t="array" ref="E1040">_FV(C1040,"Longitude")</f>
        <v>-107.59944400000001</v>
      </c>
      <c r="F1040">
        <f t="shared" si="49"/>
        <v>-23.986825000000003</v>
      </c>
      <c r="G1040">
        <f t="shared" si="50"/>
        <v>42.260556000000008</v>
      </c>
      <c r="H1040">
        <f t="shared" si="51"/>
        <v>2132</v>
      </c>
      <c r="X1040" t="e" vm="314">
        <v>#VALUE!</v>
      </c>
    </row>
    <row r="1041" spans="1:24" x14ac:dyDescent="0.2">
      <c r="A1041" s="1" t="e" vm="407">
        <v>#VALUE!</v>
      </c>
      <c r="B1041" t="e" cm="1" vm="314">
        <f t="array" ref="B1041">_FV(A1041,"Admin Division 1 (State/province/other)",TRUE)</f>
        <v>#VALUE!</v>
      </c>
      <c r="C1041" t="e" cm="1" vm="1979">
        <f t="array" ref="C1041">_FV(A1041,"City")</f>
        <v>#VALUE!</v>
      </c>
      <c r="D1041" cm="1" vm="1980">
        <f t="array" ref="D1041">_FV(C1041,"Latitude")</f>
        <v>37.230556</v>
      </c>
      <c r="E1041" cm="1" vm="1981">
        <f t="array" ref="E1041">_FV(C1041,"Longitude")</f>
        <v>-107.59944400000001</v>
      </c>
      <c r="F1041">
        <f t="shared" si="49"/>
        <v>-23.986825000000003</v>
      </c>
      <c r="G1041">
        <f t="shared" si="50"/>
        <v>42.260556000000008</v>
      </c>
      <c r="H1041">
        <f t="shared" si="51"/>
        <v>2132</v>
      </c>
      <c r="X1041" t="e" vm="314">
        <v>#VALUE!</v>
      </c>
    </row>
    <row r="1042" spans="1:24" x14ac:dyDescent="0.2">
      <c r="A1042" s="1" t="e" vm="407">
        <v>#VALUE!</v>
      </c>
      <c r="B1042" t="e" cm="1" vm="314">
        <f t="array" ref="B1042">_FV(A1042,"Admin Division 1 (State/province/other)",TRUE)</f>
        <v>#VALUE!</v>
      </c>
      <c r="C1042" t="e" cm="1" vm="1979">
        <f t="array" ref="C1042">_FV(A1042,"City")</f>
        <v>#VALUE!</v>
      </c>
      <c r="D1042" cm="1" vm="1980">
        <f t="array" ref="D1042">_FV(C1042,"Latitude")</f>
        <v>37.230556</v>
      </c>
      <c r="E1042" cm="1" vm="1981">
        <f t="array" ref="E1042">_FV(C1042,"Longitude")</f>
        <v>-107.59944400000001</v>
      </c>
      <c r="F1042">
        <f t="shared" si="49"/>
        <v>-23.986825000000003</v>
      </c>
      <c r="G1042">
        <f t="shared" si="50"/>
        <v>42.260556000000008</v>
      </c>
      <c r="H1042">
        <f t="shared" si="51"/>
        <v>2132</v>
      </c>
      <c r="X1042" t="e" vm="314">
        <v>#VALUE!</v>
      </c>
    </row>
    <row r="1043" spans="1:24" x14ac:dyDescent="0.2">
      <c r="A1043" s="1" t="e" vm="407">
        <v>#VALUE!</v>
      </c>
      <c r="B1043" t="e" cm="1" vm="314">
        <f t="array" ref="B1043">_FV(A1043,"Admin Division 1 (State/province/other)",TRUE)</f>
        <v>#VALUE!</v>
      </c>
      <c r="C1043" t="e" cm="1" vm="1979">
        <f t="array" ref="C1043">_FV(A1043,"City")</f>
        <v>#VALUE!</v>
      </c>
      <c r="D1043" cm="1" vm="1980">
        <f t="array" ref="D1043">_FV(C1043,"Latitude")</f>
        <v>37.230556</v>
      </c>
      <c r="E1043" cm="1" vm="1981">
        <f t="array" ref="E1043">_FV(C1043,"Longitude")</f>
        <v>-107.59944400000001</v>
      </c>
      <c r="F1043">
        <f t="shared" si="49"/>
        <v>-23.986825000000003</v>
      </c>
      <c r="G1043">
        <f t="shared" si="50"/>
        <v>42.260556000000008</v>
      </c>
      <c r="H1043">
        <f t="shared" si="51"/>
        <v>2132</v>
      </c>
      <c r="X1043" t="e" vm="314">
        <v>#VALUE!</v>
      </c>
    </row>
    <row r="1044" spans="1:24" x14ac:dyDescent="0.2">
      <c r="A1044" s="1" t="e" vm="407">
        <v>#VALUE!</v>
      </c>
      <c r="B1044" t="e" cm="1" vm="314">
        <f t="array" ref="B1044">_FV(A1044,"Admin Division 1 (State/province/other)",TRUE)</f>
        <v>#VALUE!</v>
      </c>
      <c r="C1044" t="e" cm="1" vm="1979">
        <f t="array" ref="C1044">_FV(A1044,"City")</f>
        <v>#VALUE!</v>
      </c>
      <c r="D1044" cm="1" vm="1980">
        <f t="array" ref="D1044">_FV(C1044,"Latitude")</f>
        <v>37.230556</v>
      </c>
      <c r="E1044" cm="1" vm="1981">
        <f t="array" ref="E1044">_FV(C1044,"Longitude")</f>
        <v>-107.59944400000001</v>
      </c>
      <c r="F1044">
        <f t="shared" si="49"/>
        <v>-23.986825000000003</v>
      </c>
      <c r="G1044">
        <f t="shared" si="50"/>
        <v>42.260556000000008</v>
      </c>
      <c r="H1044">
        <f t="shared" si="51"/>
        <v>2132</v>
      </c>
      <c r="X1044" t="e" vm="314">
        <v>#VALUE!</v>
      </c>
    </row>
    <row r="1045" spans="1:24" x14ac:dyDescent="0.2">
      <c r="A1045" s="1" t="e" vm="407">
        <v>#VALUE!</v>
      </c>
      <c r="B1045" t="e" cm="1" vm="314">
        <f t="array" ref="B1045">_FV(A1045,"Admin Division 1 (State/province/other)",TRUE)</f>
        <v>#VALUE!</v>
      </c>
      <c r="C1045" t="e" cm="1" vm="1979">
        <f t="array" ref="C1045">_FV(A1045,"City")</f>
        <v>#VALUE!</v>
      </c>
      <c r="D1045" cm="1" vm="1980">
        <f t="array" ref="D1045">_FV(C1045,"Latitude")</f>
        <v>37.230556</v>
      </c>
      <c r="E1045" cm="1" vm="1981">
        <f t="array" ref="E1045">_FV(C1045,"Longitude")</f>
        <v>-107.59944400000001</v>
      </c>
      <c r="F1045">
        <f t="shared" si="49"/>
        <v>-23.986825000000003</v>
      </c>
      <c r="G1045">
        <f t="shared" si="50"/>
        <v>42.260556000000008</v>
      </c>
      <c r="H1045">
        <f t="shared" si="51"/>
        <v>2132</v>
      </c>
      <c r="X1045" t="e" vm="314">
        <v>#VALUE!</v>
      </c>
    </row>
    <row r="1046" spans="1:24" x14ac:dyDescent="0.2">
      <c r="A1046" s="1" t="e" vm="407">
        <v>#VALUE!</v>
      </c>
      <c r="B1046" t="e" cm="1" vm="314">
        <f t="array" ref="B1046">_FV(A1046,"Admin Division 1 (State/province/other)",TRUE)</f>
        <v>#VALUE!</v>
      </c>
      <c r="C1046" t="e" cm="1" vm="1979">
        <f t="array" ref="C1046">_FV(A1046,"City")</f>
        <v>#VALUE!</v>
      </c>
      <c r="D1046" cm="1" vm="1980">
        <f t="array" ref="D1046">_FV(C1046,"Latitude")</f>
        <v>37.230556</v>
      </c>
      <c r="E1046" cm="1" vm="1981">
        <f t="array" ref="E1046">_FV(C1046,"Longitude")</f>
        <v>-107.59944400000001</v>
      </c>
      <c r="F1046">
        <f t="shared" si="49"/>
        <v>-23.986825000000003</v>
      </c>
      <c r="G1046">
        <f t="shared" si="50"/>
        <v>42.260556000000008</v>
      </c>
      <c r="H1046">
        <f t="shared" si="51"/>
        <v>2132</v>
      </c>
      <c r="X1046" t="e" vm="314">
        <v>#VALUE!</v>
      </c>
    </row>
    <row r="1047" spans="1:24" x14ac:dyDescent="0.2">
      <c r="A1047" s="1" t="e" vm="407">
        <v>#VALUE!</v>
      </c>
      <c r="B1047" t="e" cm="1" vm="314">
        <f t="array" ref="B1047">_FV(A1047,"Admin Division 1 (State/province/other)",TRUE)</f>
        <v>#VALUE!</v>
      </c>
      <c r="C1047" t="e" cm="1" vm="1979">
        <f t="array" ref="C1047">_FV(A1047,"City")</f>
        <v>#VALUE!</v>
      </c>
      <c r="D1047" cm="1" vm="1980">
        <f t="array" ref="D1047">_FV(C1047,"Latitude")</f>
        <v>37.230556</v>
      </c>
      <c r="E1047" cm="1" vm="1981">
        <f t="array" ref="E1047">_FV(C1047,"Longitude")</f>
        <v>-107.59944400000001</v>
      </c>
      <c r="F1047">
        <f t="shared" si="49"/>
        <v>-23.986825000000003</v>
      </c>
      <c r="G1047">
        <f t="shared" si="50"/>
        <v>42.260556000000008</v>
      </c>
      <c r="H1047">
        <f t="shared" si="51"/>
        <v>2132</v>
      </c>
      <c r="X1047" t="e" vm="314">
        <v>#VALUE!</v>
      </c>
    </row>
    <row r="1048" spans="1:24" x14ac:dyDescent="0.2">
      <c r="A1048" s="1" t="e" vm="407">
        <v>#VALUE!</v>
      </c>
      <c r="B1048" t="e" cm="1" vm="314">
        <f t="array" ref="B1048">_FV(A1048,"Admin Division 1 (State/province/other)",TRUE)</f>
        <v>#VALUE!</v>
      </c>
      <c r="C1048" t="e" cm="1" vm="1979">
        <f t="array" ref="C1048">_FV(A1048,"City")</f>
        <v>#VALUE!</v>
      </c>
      <c r="D1048" cm="1" vm="1980">
        <f t="array" ref="D1048">_FV(C1048,"Latitude")</f>
        <v>37.230556</v>
      </c>
      <c r="E1048" cm="1" vm="1981">
        <f t="array" ref="E1048">_FV(C1048,"Longitude")</f>
        <v>-107.59944400000001</v>
      </c>
      <c r="F1048">
        <f t="shared" si="49"/>
        <v>-23.986825000000003</v>
      </c>
      <c r="G1048">
        <f t="shared" si="50"/>
        <v>42.260556000000008</v>
      </c>
      <c r="H1048">
        <f t="shared" si="51"/>
        <v>2132</v>
      </c>
      <c r="X1048" t="e" vm="314">
        <v>#VALUE!</v>
      </c>
    </row>
    <row r="1049" spans="1:24" x14ac:dyDescent="0.2">
      <c r="A1049" s="1" t="e" vm="407">
        <v>#VALUE!</v>
      </c>
      <c r="B1049" t="e" cm="1" vm="314">
        <f t="array" ref="B1049">_FV(A1049,"Admin Division 1 (State/province/other)",TRUE)</f>
        <v>#VALUE!</v>
      </c>
      <c r="C1049" t="e" cm="1" vm="1979">
        <f t="array" ref="C1049">_FV(A1049,"City")</f>
        <v>#VALUE!</v>
      </c>
      <c r="D1049" cm="1" vm="1980">
        <f t="array" ref="D1049">_FV(C1049,"Latitude")</f>
        <v>37.230556</v>
      </c>
      <c r="E1049" cm="1" vm="1981">
        <f t="array" ref="E1049">_FV(C1049,"Longitude")</f>
        <v>-107.59944400000001</v>
      </c>
      <c r="F1049">
        <f t="shared" si="49"/>
        <v>-23.986825000000003</v>
      </c>
      <c r="G1049">
        <f t="shared" si="50"/>
        <v>42.260556000000008</v>
      </c>
      <c r="H1049">
        <f t="shared" si="51"/>
        <v>2132</v>
      </c>
      <c r="X1049" t="e" vm="314">
        <v>#VALUE!</v>
      </c>
    </row>
    <row r="1050" spans="1:24" x14ac:dyDescent="0.2">
      <c r="A1050" s="1" t="e" vm="407">
        <v>#VALUE!</v>
      </c>
      <c r="B1050" t="e" cm="1" vm="314">
        <f t="array" ref="B1050">_FV(A1050,"Admin Division 1 (State/province/other)",TRUE)</f>
        <v>#VALUE!</v>
      </c>
      <c r="C1050" t="e" cm="1" vm="1979">
        <f t="array" ref="C1050">_FV(A1050,"City")</f>
        <v>#VALUE!</v>
      </c>
      <c r="D1050" cm="1" vm="1980">
        <f t="array" ref="D1050">_FV(C1050,"Latitude")</f>
        <v>37.230556</v>
      </c>
      <c r="E1050" cm="1" vm="1981">
        <f t="array" ref="E1050">_FV(C1050,"Longitude")</f>
        <v>-107.59944400000001</v>
      </c>
      <c r="F1050">
        <f t="shared" si="49"/>
        <v>-23.986825000000003</v>
      </c>
      <c r="G1050">
        <f t="shared" si="50"/>
        <v>42.260556000000008</v>
      </c>
      <c r="H1050">
        <f t="shared" si="51"/>
        <v>2132</v>
      </c>
      <c r="X1050" t="e" vm="314">
        <v>#VALUE!</v>
      </c>
    </row>
    <row r="1051" spans="1:24" x14ac:dyDescent="0.2">
      <c r="A1051" s="1" t="e" vm="407">
        <v>#VALUE!</v>
      </c>
      <c r="B1051" t="e" cm="1" vm="314">
        <f t="array" ref="B1051">_FV(A1051,"Admin Division 1 (State/province/other)",TRUE)</f>
        <v>#VALUE!</v>
      </c>
      <c r="C1051" t="e" cm="1" vm="1979">
        <f t="array" ref="C1051">_FV(A1051,"City")</f>
        <v>#VALUE!</v>
      </c>
      <c r="D1051" cm="1" vm="1980">
        <f t="array" ref="D1051">_FV(C1051,"Latitude")</f>
        <v>37.230556</v>
      </c>
      <c r="E1051" cm="1" vm="1981">
        <f t="array" ref="E1051">_FV(C1051,"Longitude")</f>
        <v>-107.59944400000001</v>
      </c>
      <c r="F1051">
        <f t="shared" si="49"/>
        <v>-23.986825000000003</v>
      </c>
      <c r="G1051">
        <f t="shared" si="50"/>
        <v>42.260556000000008</v>
      </c>
      <c r="H1051">
        <f t="shared" si="51"/>
        <v>2132</v>
      </c>
      <c r="X1051" t="e" vm="314">
        <v>#VALUE!</v>
      </c>
    </row>
    <row r="1052" spans="1:24" x14ac:dyDescent="0.2">
      <c r="A1052" s="1" t="e" vm="407">
        <v>#VALUE!</v>
      </c>
      <c r="B1052" t="e" cm="1" vm="314">
        <f t="array" ref="B1052">_FV(A1052,"Admin Division 1 (State/province/other)",TRUE)</f>
        <v>#VALUE!</v>
      </c>
      <c r="C1052" t="e" cm="1" vm="1979">
        <f t="array" ref="C1052">_FV(A1052,"City")</f>
        <v>#VALUE!</v>
      </c>
      <c r="D1052" cm="1" vm="1980">
        <f t="array" ref="D1052">_FV(C1052,"Latitude")</f>
        <v>37.230556</v>
      </c>
      <c r="E1052" cm="1" vm="1981">
        <f t="array" ref="E1052">_FV(C1052,"Longitude")</f>
        <v>-107.59944400000001</v>
      </c>
      <c r="F1052">
        <f t="shared" si="49"/>
        <v>-23.986825000000003</v>
      </c>
      <c r="G1052">
        <f t="shared" si="50"/>
        <v>42.260556000000008</v>
      </c>
      <c r="H1052">
        <f t="shared" si="51"/>
        <v>2132</v>
      </c>
      <c r="X1052" t="e" vm="314">
        <v>#VALUE!</v>
      </c>
    </row>
    <row r="1053" spans="1:24" x14ac:dyDescent="0.2">
      <c r="A1053" s="1" t="e" vm="407">
        <v>#VALUE!</v>
      </c>
      <c r="B1053" t="e" cm="1" vm="314">
        <f t="array" ref="B1053">_FV(A1053,"Admin Division 1 (State/province/other)",TRUE)</f>
        <v>#VALUE!</v>
      </c>
      <c r="C1053" t="e" cm="1" vm="1979">
        <f t="array" ref="C1053">_FV(A1053,"City")</f>
        <v>#VALUE!</v>
      </c>
      <c r="D1053" cm="1" vm="1980">
        <f t="array" ref="D1053">_FV(C1053,"Latitude")</f>
        <v>37.230556</v>
      </c>
      <c r="E1053" cm="1" vm="1981">
        <f t="array" ref="E1053">_FV(C1053,"Longitude")</f>
        <v>-107.59944400000001</v>
      </c>
      <c r="F1053">
        <f t="shared" si="49"/>
        <v>-23.986825000000003</v>
      </c>
      <c r="G1053">
        <f t="shared" si="50"/>
        <v>42.260556000000008</v>
      </c>
      <c r="H1053">
        <f t="shared" si="51"/>
        <v>2132</v>
      </c>
      <c r="X1053" t="e" vm="314">
        <v>#VALUE!</v>
      </c>
    </row>
    <row r="1054" spans="1:24" x14ac:dyDescent="0.2">
      <c r="A1054" s="1" t="e" vm="407">
        <v>#VALUE!</v>
      </c>
      <c r="B1054" t="e" cm="1" vm="314">
        <f t="array" ref="B1054">_FV(A1054,"Admin Division 1 (State/province/other)",TRUE)</f>
        <v>#VALUE!</v>
      </c>
      <c r="C1054" t="e" cm="1" vm="1979">
        <f t="array" ref="C1054">_FV(A1054,"City")</f>
        <v>#VALUE!</v>
      </c>
      <c r="D1054" cm="1" vm="1980">
        <f t="array" ref="D1054">_FV(C1054,"Latitude")</f>
        <v>37.230556</v>
      </c>
      <c r="E1054" cm="1" vm="1981">
        <f t="array" ref="E1054">_FV(C1054,"Longitude")</f>
        <v>-107.59944400000001</v>
      </c>
      <c r="F1054">
        <f t="shared" si="49"/>
        <v>-23.986825000000003</v>
      </c>
      <c r="G1054">
        <f t="shared" si="50"/>
        <v>42.260556000000008</v>
      </c>
      <c r="H1054">
        <f t="shared" si="51"/>
        <v>2132</v>
      </c>
      <c r="X1054" t="e" vm="314">
        <v>#VALUE!</v>
      </c>
    </row>
    <row r="1055" spans="1:24" x14ac:dyDescent="0.2">
      <c r="A1055" s="1" t="e" vm="407">
        <v>#VALUE!</v>
      </c>
      <c r="B1055" t="e" cm="1" vm="314">
        <f t="array" ref="B1055">_FV(A1055,"Admin Division 1 (State/province/other)",TRUE)</f>
        <v>#VALUE!</v>
      </c>
      <c r="C1055" t="e" cm="1" vm="1979">
        <f t="array" ref="C1055">_FV(A1055,"City")</f>
        <v>#VALUE!</v>
      </c>
      <c r="D1055" cm="1" vm="1980">
        <f t="array" ref="D1055">_FV(C1055,"Latitude")</f>
        <v>37.230556</v>
      </c>
      <c r="E1055" cm="1" vm="1981">
        <f t="array" ref="E1055">_FV(C1055,"Longitude")</f>
        <v>-107.59944400000001</v>
      </c>
      <c r="F1055">
        <f t="shared" si="49"/>
        <v>-23.986825000000003</v>
      </c>
      <c r="G1055">
        <f t="shared" si="50"/>
        <v>42.260556000000008</v>
      </c>
      <c r="H1055">
        <f t="shared" si="51"/>
        <v>2132</v>
      </c>
      <c r="X1055" t="e" vm="314">
        <v>#VALUE!</v>
      </c>
    </row>
    <row r="1056" spans="1:24" x14ac:dyDescent="0.2">
      <c r="A1056" s="1" t="e" vm="407">
        <v>#VALUE!</v>
      </c>
      <c r="B1056" t="e" cm="1" vm="314">
        <f t="array" ref="B1056">_FV(A1056,"Admin Division 1 (State/province/other)",TRUE)</f>
        <v>#VALUE!</v>
      </c>
      <c r="C1056" t="e" cm="1" vm="1979">
        <f t="array" ref="C1056">_FV(A1056,"City")</f>
        <v>#VALUE!</v>
      </c>
      <c r="D1056" cm="1" vm="1980">
        <f t="array" ref="D1056">_FV(C1056,"Latitude")</f>
        <v>37.230556</v>
      </c>
      <c r="E1056" cm="1" vm="1981">
        <f t="array" ref="E1056">_FV(C1056,"Longitude")</f>
        <v>-107.59944400000001</v>
      </c>
      <c r="F1056">
        <f t="shared" si="49"/>
        <v>-23.986825000000003</v>
      </c>
      <c r="G1056">
        <f t="shared" si="50"/>
        <v>42.260556000000008</v>
      </c>
      <c r="H1056">
        <f t="shared" si="51"/>
        <v>2132</v>
      </c>
      <c r="X1056" t="e" vm="314">
        <v>#VALUE!</v>
      </c>
    </row>
    <row r="1057" spans="1:24" x14ac:dyDescent="0.2">
      <c r="A1057" s="1" t="e" vm="407">
        <v>#VALUE!</v>
      </c>
      <c r="B1057" t="e" cm="1" vm="314">
        <f t="array" ref="B1057">_FV(A1057,"Admin Division 1 (State/province/other)",TRUE)</f>
        <v>#VALUE!</v>
      </c>
      <c r="C1057" t="e" cm="1" vm="1979">
        <f t="array" ref="C1057">_FV(A1057,"City")</f>
        <v>#VALUE!</v>
      </c>
      <c r="D1057" cm="1" vm="1980">
        <f t="array" ref="D1057">_FV(C1057,"Latitude")</f>
        <v>37.230556</v>
      </c>
      <c r="E1057" cm="1" vm="1981">
        <f t="array" ref="E1057">_FV(C1057,"Longitude")</f>
        <v>-107.59944400000001</v>
      </c>
      <c r="F1057">
        <f t="shared" si="49"/>
        <v>-23.986825000000003</v>
      </c>
      <c r="G1057">
        <f t="shared" si="50"/>
        <v>42.260556000000008</v>
      </c>
      <c r="H1057">
        <f t="shared" si="51"/>
        <v>2132</v>
      </c>
      <c r="X1057" t="e" vm="314">
        <v>#VALUE!</v>
      </c>
    </row>
    <row r="1058" spans="1:24" x14ac:dyDescent="0.2">
      <c r="A1058" s="1" t="e" vm="407">
        <v>#VALUE!</v>
      </c>
      <c r="B1058" t="e" cm="1" vm="314">
        <f t="array" ref="B1058">_FV(A1058,"Admin Division 1 (State/province/other)",TRUE)</f>
        <v>#VALUE!</v>
      </c>
      <c r="C1058" t="e" cm="1" vm="1979">
        <f t="array" ref="C1058">_FV(A1058,"City")</f>
        <v>#VALUE!</v>
      </c>
      <c r="D1058" cm="1" vm="1980">
        <f t="array" ref="D1058">_FV(C1058,"Latitude")</f>
        <v>37.230556</v>
      </c>
      <c r="E1058" cm="1" vm="1981">
        <f t="array" ref="E1058">_FV(C1058,"Longitude")</f>
        <v>-107.59944400000001</v>
      </c>
      <c r="F1058">
        <f t="shared" si="49"/>
        <v>-23.986825000000003</v>
      </c>
      <c r="G1058">
        <f t="shared" si="50"/>
        <v>42.260556000000008</v>
      </c>
      <c r="H1058">
        <f t="shared" si="51"/>
        <v>2132</v>
      </c>
      <c r="X1058" t="e" vm="314">
        <v>#VALUE!</v>
      </c>
    </row>
    <row r="1059" spans="1:24" x14ac:dyDescent="0.2">
      <c r="A1059" s="1" t="e" vm="407">
        <v>#VALUE!</v>
      </c>
      <c r="B1059" t="e" cm="1" vm="314">
        <f t="array" ref="B1059">_FV(A1059,"Admin Division 1 (State/province/other)",TRUE)</f>
        <v>#VALUE!</v>
      </c>
      <c r="C1059" t="e" cm="1" vm="1979">
        <f t="array" ref="C1059">_FV(A1059,"City")</f>
        <v>#VALUE!</v>
      </c>
      <c r="D1059" cm="1" vm="1980">
        <f t="array" ref="D1059">_FV(C1059,"Latitude")</f>
        <v>37.230556</v>
      </c>
      <c r="E1059" cm="1" vm="1981">
        <f t="array" ref="E1059">_FV(C1059,"Longitude")</f>
        <v>-107.59944400000001</v>
      </c>
      <c r="F1059">
        <f t="shared" si="49"/>
        <v>-23.986825000000003</v>
      </c>
      <c r="G1059">
        <f t="shared" si="50"/>
        <v>42.260556000000008</v>
      </c>
      <c r="H1059">
        <f t="shared" si="51"/>
        <v>2132</v>
      </c>
      <c r="X1059" t="e" vm="314">
        <v>#VALUE!</v>
      </c>
    </row>
    <row r="1060" spans="1:24" x14ac:dyDescent="0.2">
      <c r="A1060" s="1" t="e" vm="407">
        <v>#VALUE!</v>
      </c>
      <c r="B1060" t="e" cm="1" vm="314">
        <f t="array" ref="B1060">_FV(A1060,"Admin Division 1 (State/province/other)",TRUE)</f>
        <v>#VALUE!</v>
      </c>
      <c r="C1060" t="e" cm="1" vm="1979">
        <f t="array" ref="C1060">_FV(A1060,"City")</f>
        <v>#VALUE!</v>
      </c>
      <c r="D1060" cm="1" vm="1980">
        <f t="array" ref="D1060">_FV(C1060,"Latitude")</f>
        <v>37.230556</v>
      </c>
      <c r="E1060" cm="1" vm="1981">
        <f t="array" ref="E1060">_FV(C1060,"Longitude")</f>
        <v>-107.59944400000001</v>
      </c>
      <c r="F1060">
        <f t="shared" si="49"/>
        <v>-23.986825000000003</v>
      </c>
      <c r="G1060">
        <f t="shared" si="50"/>
        <v>42.260556000000008</v>
      </c>
      <c r="H1060">
        <f t="shared" si="51"/>
        <v>2132</v>
      </c>
      <c r="X1060" t="e" vm="314">
        <v>#VALUE!</v>
      </c>
    </row>
    <row r="1061" spans="1:24" x14ac:dyDescent="0.2">
      <c r="A1061" s="1" t="e" vm="407">
        <v>#VALUE!</v>
      </c>
      <c r="B1061" t="e" cm="1" vm="314">
        <f t="array" ref="B1061">_FV(A1061,"Admin Division 1 (State/province/other)",TRUE)</f>
        <v>#VALUE!</v>
      </c>
      <c r="C1061" t="e" cm="1" vm="1979">
        <f t="array" ref="C1061">_FV(A1061,"City")</f>
        <v>#VALUE!</v>
      </c>
      <c r="D1061" cm="1" vm="1980">
        <f t="array" ref="D1061">_FV(C1061,"Latitude")</f>
        <v>37.230556</v>
      </c>
      <c r="E1061" cm="1" vm="1981">
        <f t="array" ref="E1061">_FV(C1061,"Longitude")</f>
        <v>-107.59944400000001</v>
      </c>
      <c r="F1061">
        <f t="shared" si="49"/>
        <v>-23.986825000000003</v>
      </c>
      <c r="G1061">
        <f t="shared" si="50"/>
        <v>42.260556000000008</v>
      </c>
      <c r="H1061">
        <f t="shared" si="51"/>
        <v>2132</v>
      </c>
      <c r="X1061" t="e" vm="314">
        <v>#VALUE!</v>
      </c>
    </row>
    <row r="1062" spans="1:24" x14ac:dyDescent="0.2">
      <c r="A1062" s="1" t="e" vm="407">
        <v>#VALUE!</v>
      </c>
      <c r="B1062" t="e" cm="1" vm="314">
        <f t="array" ref="B1062">_FV(A1062,"Admin Division 1 (State/province/other)",TRUE)</f>
        <v>#VALUE!</v>
      </c>
      <c r="C1062" t="e" cm="1" vm="1979">
        <f t="array" ref="C1062">_FV(A1062,"City")</f>
        <v>#VALUE!</v>
      </c>
      <c r="D1062" cm="1" vm="1980">
        <f t="array" ref="D1062">_FV(C1062,"Latitude")</f>
        <v>37.230556</v>
      </c>
      <c r="E1062" cm="1" vm="1981">
        <f t="array" ref="E1062">_FV(C1062,"Longitude")</f>
        <v>-107.59944400000001</v>
      </c>
      <c r="F1062">
        <f t="shared" si="49"/>
        <v>-23.986825000000003</v>
      </c>
      <c r="G1062">
        <f t="shared" si="50"/>
        <v>42.260556000000008</v>
      </c>
      <c r="H1062">
        <f t="shared" si="51"/>
        <v>2132</v>
      </c>
      <c r="X1062" t="e" vm="314">
        <v>#VALUE!</v>
      </c>
    </row>
    <row r="1063" spans="1:24" x14ac:dyDescent="0.2">
      <c r="A1063" s="1" t="e" vm="407">
        <v>#VALUE!</v>
      </c>
      <c r="B1063" t="e" cm="1" vm="314">
        <f t="array" ref="B1063">_FV(A1063,"Admin Division 1 (State/province/other)",TRUE)</f>
        <v>#VALUE!</v>
      </c>
      <c r="C1063" t="e" cm="1" vm="1979">
        <f t="array" ref="C1063">_FV(A1063,"City")</f>
        <v>#VALUE!</v>
      </c>
      <c r="D1063" cm="1" vm="1980">
        <f t="array" ref="D1063">_FV(C1063,"Latitude")</f>
        <v>37.230556</v>
      </c>
      <c r="E1063" cm="1" vm="1981">
        <f t="array" ref="E1063">_FV(C1063,"Longitude")</f>
        <v>-107.59944400000001</v>
      </c>
      <c r="F1063">
        <f t="shared" si="49"/>
        <v>-23.986825000000003</v>
      </c>
      <c r="G1063">
        <f t="shared" si="50"/>
        <v>42.260556000000008</v>
      </c>
      <c r="H1063">
        <f t="shared" si="51"/>
        <v>2132</v>
      </c>
      <c r="X1063" t="e" vm="314">
        <v>#VALUE!</v>
      </c>
    </row>
    <row r="1064" spans="1:24" x14ac:dyDescent="0.2">
      <c r="A1064" s="1" t="e" vm="407">
        <v>#VALUE!</v>
      </c>
      <c r="B1064" t="e" cm="1" vm="314">
        <f t="array" ref="B1064">_FV(A1064,"Admin Division 1 (State/province/other)",TRUE)</f>
        <v>#VALUE!</v>
      </c>
      <c r="C1064" t="e" cm="1" vm="1979">
        <f t="array" ref="C1064">_FV(A1064,"City")</f>
        <v>#VALUE!</v>
      </c>
      <c r="D1064" cm="1" vm="1980">
        <f t="array" ref="D1064">_FV(C1064,"Latitude")</f>
        <v>37.230556</v>
      </c>
      <c r="E1064" cm="1" vm="1981">
        <f t="array" ref="E1064">_FV(C1064,"Longitude")</f>
        <v>-107.59944400000001</v>
      </c>
      <c r="F1064">
        <f t="shared" si="49"/>
        <v>-23.986825000000003</v>
      </c>
      <c r="G1064">
        <f t="shared" si="50"/>
        <v>42.260556000000008</v>
      </c>
      <c r="H1064">
        <f t="shared" si="51"/>
        <v>2132</v>
      </c>
      <c r="X1064" t="e" vm="314">
        <v>#VALUE!</v>
      </c>
    </row>
    <row r="1065" spans="1:24" x14ac:dyDescent="0.2">
      <c r="A1065" s="1" t="e" vm="407">
        <v>#VALUE!</v>
      </c>
      <c r="B1065" t="e" cm="1" vm="314">
        <f t="array" ref="B1065">_FV(A1065,"Admin Division 1 (State/province/other)",TRUE)</f>
        <v>#VALUE!</v>
      </c>
      <c r="C1065" t="e" cm="1" vm="1979">
        <f t="array" ref="C1065">_FV(A1065,"City")</f>
        <v>#VALUE!</v>
      </c>
      <c r="D1065" cm="1" vm="1980">
        <f t="array" ref="D1065">_FV(C1065,"Latitude")</f>
        <v>37.230556</v>
      </c>
      <c r="E1065" cm="1" vm="1981">
        <f t="array" ref="E1065">_FV(C1065,"Longitude")</f>
        <v>-107.59944400000001</v>
      </c>
      <c r="F1065">
        <f t="shared" si="49"/>
        <v>-23.986825000000003</v>
      </c>
      <c r="G1065">
        <f t="shared" si="50"/>
        <v>42.260556000000008</v>
      </c>
      <c r="H1065">
        <f t="shared" si="51"/>
        <v>2132</v>
      </c>
      <c r="X1065" t="e" vm="314">
        <v>#VALUE!</v>
      </c>
    </row>
    <row r="1066" spans="1:24" x14ac:dyDescent="0.2">
      <c r="A1066" s="1" t="e" vm="407">
        <v>#VALUE!</v>
      </c>
      <c r="B1066" t="e" cm="1" vm="314">
        <f t="array" ref="B1066">_FV(A1066,"Admin Division 1 (State/province/other)",TRUE)</f>
        <v>#VALUE!</v>
      </c>
      <c r="C1066" t="e" cm="1" vm="1979">
        <f t="array" ref="C1066">_FV(A1066,"City")</f>
        <v>#VALUE!</v>
      </c>
      <c r="D1066" cm="1" vm="1980">
        <f t="array" ref="D1066">_FV(C1066,"Latitude")</f>
        <v>37.230556</v>
      </c>
      <c r="E1066" cm="1" vm="1981">
        <f t="array" ref="E1066">_FV(C1066,"Longitude")</f>
        <v>-107.59944400000001</v>
      </c>
      <c r="F1066">
        <f t="shared" si="49"/>
        <v>-23.986825000000003</v>
      </c>
      <c r="G1066">
        <f t="shared" si="50"/>
        <v>42.260556000000008</v>
      </c>
      <c r="H1066">
        <f t="shared" si="51"/>
        <v>2132</v>
      </c>
      <c r="X1066" t="e" vm="314">
        <v>#VALUE!</v>
      </c>
    </row>
    <row r="1067" spans="1:24" x14ac:dyDescent="0.2">
      <c r="A1067" s="1" t="e" vm="407">
        <v>#VALUE!</v>
      </c>
      <c r="B1067" t="e" cm="1" vm="314">
        <f t="array" ref="B1067">_FV(A1067,"Admin Division 1 (State/province/other)",TRUE)</f>
        <v>#VALUE!</v>
      </c>
      <c r="C1067" t="e" cm="1" vm="1979">
        <f t="array" ref="C1067">_FV(A1067,"City")</f>
        <v>#VALUE!</v>
      </c>
      <c r="D1067" cm="1" vm="1980">
        <f t="array" ref="D1067">_FV(C1067,"Latitude")</f>
        <v>37.230556</v>
      </c>
      <c r="E1067" cm="1" vm="1981">
        <f t="array" ref="E1067">_FV(C1067,"Longitude")</f>
        <v>-107.59944400000001</v>
      </c>
      <c r="F1067">
        <f t="shared" si="49"/>
        <v>-23.986825000000003</v>
      </c>
      <c r="G1067">
        <f t="shared" si="50"/>
        <v>42.260556000000008</v>
      </c>
      <c r="H1067">
        <f t="shared" si="51"/>
        <v>2132</v>
      </c>
      <c r="X1067" t="e" vm="314">
        <v>#VALUE!</v>
      </c>
    </row>
    <row r="1068" spans="1:24" x14ac:dyDescent="0.2">
      <c r="A1068" s="1" t="e" vm="407">
        <v>#VALUE!</v>
      </c>
      <c r="B1068" t="e" cm="1" vm="314">
        <f t="array" ref="B1068">_FV(A1068,"Admin Division 1 (State/province/other)",TRUE)</f>
        <v>#VALUE!</v>
      </c>
      <c r="C1068" t="e" cm="1" vm="1979">
        <f t="array" ref="C1068">_FV(A1068,"City")</f>
        <v>#VALUE!</v>
      </c>
      <c r="D1068" cm="1" vm="1980">
        <f t="array" ref="D1068">_FV(C1068,"Latitude")</f>
        <v>37.230556</v>
      </c>
      <c r="E1068" cm="1" vm="1981">
        <f t="array" ref="E1068">_FV(C1068,"Longitude")</f>
        <v>-107.59944400000001</v>
      </c>
      <c r="F1068">
        <f t="shared" si="49"/>
        <v>-23.986825000000003</v>
      </c>
      <c r="G1068">
        <f t="shared" si="50"/>
        <v>42.260556000000008</v>
      </c>
      <c r="H1068">
        <f t="shared" si="51"/>
        <v>2132</v>
      </c>
      <c r="X1068" t="e" vm="314">
        <v>#VALUE!</v>
      </c>
    </row>
    <row r="1069" spans="1:24" x14ac:dyDescent="0.2">
      <c r="A1069" s="1" t="e" vm="407">
        <v>#VALUE!</v>
      </c>
      <c r="B1069" t="e" cm="1" vm="314">
        <f t="array" ref="B1069">_FV(A1069,"Admin Division 1 (State/province/other)",TRUE)</f>
        <v>#VALUE!</v>
      </c>
      <c r="C1069" t="e" cm="1" vm="1979">
        <f t="array" ref="C1069">_FV(A1069,"City")</f>
        <v>#VALUE!</v>
      </c>
      <c r="D1069" cm="1" vm="1980">
        <f t="array" ref="D1069">_FV(C1069,"Latitude")</f>
        <v>37.230556</v>
      </c>
      <c r="E1069" cm="1" vm="1981">
        <f t="array" ref="E1069">_FV(C1069,"Longitude")</f>
        <v>-107.59944400000001</v>
      </c>
      <c r="F1069">
        <f t="shared" si="49"/>
        <v>-23.986825000000003</v>
      </c>
      <c r="G1069">
        <f t="shared" si="50"/>
        <v>42.260556000000008</v>
      </c>
      <c r="H1069">
        <f t="shared" si="51"/>
        <v>2132</v>
      </c>
      <c r="X1069" t="e" vm="314">
        <v>#VALUE!</v>
      </c>
    </row>
    <row r="1070" spans="1:24" x14ac:dyDescent="0.2">
      <c r="A1070" s="1" t="e" vm="407">
        <v>#VALUE!</v>
      </c>
      <c r="B1070" t="e" cm="1" vm="314">
        <f t="array" ref="B1070">_FV(A1070,"Admin Division 1 (State/province/other)",TRUE)</f>
        <v>#VALUE!</v>
      </c>
      <c r="C1070" t="e" cm="1" vm="1979">
        <f t="array" ref="C1070">_FV(A1070,"City")</f>
        <v>#VALUE!</v>
      </c>
      <c r="D1070" cm="1" vm="1980">
        <f t="array" ref="D1070">_FV(C1070,"Latitude")</f>
        <v>37.230556</v>
      </c>
      <c r="E1070" cm="1" vm="1981">
        <f t="array" ref="E1070">_FV(C1070,"Longitude")</f>
        <v>-107.59944400000001</v>
      </c>
      <c r="F1070">
        <f t="shared" si="49"/>
        <v>-23.986825000000003</v>
      </c>
      <c r="G1070">
        <f t="shared" si="50"/>
        <v>42.260556000000008</v>
      </c>
      <c r="H1070">
        <f t="shared" si="51"/>
        <v>2132</v>
      </c>
      <c r="X1070" t="e" vm="314">
        <v>#VALUE!</v>
      </c>
    </row>
    <row r="1071" spans="1:24" x14ac:dyDescent="0.2">
      <c r="A1071" s="1" t="e" vm="407">
        <v>#VALUE!</v>
      </c>
      <c r="B1071" t="e" cm="1" vm="314">
        <f t="array" ref="B1071">_FV(A1071,"Admin Division 1 (State/province/other)",TRUE)</f>
        <v>#VALUE!</v>
      </c>
      <c r="C1071" t="e" cm="1" vm="1979">
        <f t="array" ref="C1071">_FV(A1071,"City")</f>
        <v>#VALUE!</v>
      </c>
      <c r="D1071" cm="1" vm="1980">
        <f t="array" ref="D1071">_FV(C1071,"Latitude")</f>
        <v>37.230556</v>
      </c>
      <c r="E1071" cm="1" vm="1981">
        <f t="array" ref="E1071">_FV(C1071,"Longitude")</f>
        <v>-107.59944400000001</v>
      </c>
      <c r="F1071">
        <f t="shared" si="49"/>
        <v>-23.986825000000003</v>
      </c>
      <c r="G1071">
        <f t="shared" si="50"/>
        <v>42.260556000000008</v>
      </c>
      <c r="H1071">
        <f t="shared" si="51"/>
        <v>2132</v>
      </c>
      <c r="X1071" t="e" vm="314">
        <v>#VALUE!</v>
      </c>
    </row>
    <row r="1072" spans="1:24" x14ac:dyDescent="0.2">
      <c r="A1072" s="1" t="e" vm="407">
        <v>#VALUE!</v>
      </c>
      <c r="B1072" t="e" cm="1" vm="314">
        <f t="array" ref="B1072">_FV(A1072,"Admin Division 1 (State/province/other)",TRUE)</f>
        <v>#VALUE!</v>
      </c>
      <c r="C1072" t="e" cm="1" vm="1979">
        <f t="array" ref="C1072">_FV(A1072,"City")</f>
        <v>#VALUE!</v>
      </c>
      <c r="D1072" cm="1" vm="1980">
        <f t="array" ref="D1072">_FV(C1072,"Latitude")</f>
        <v>37.230556</v>
      </c>
      <c r="E1072" cm="1" vm="1981">
        <f t="array" ref="E1072">_FV(C1072,"Longitude")</f>
        <v>-107.59944400000001</v>
      </c>
      <c r="F1072">
        <f t="shared" si="49"/>
        <v>-23.986825000000003</v>
      </c>
      <c r="G1072">
        <f t="shared" si="50"/>
        <v>42.260556000000008</v>
      </c>
      <c r="H1072">
        <f t="shared" si="51"/>
        <v>2132</v>
      </c>
      <c r="X1072" t="e" vm="314">
        <v>#VALUE!</v>
      </c>
    </row>
    <row r="1073" spans="1:24" x14ac:dyDescent="0.2">
      <c r="A1073" s="1" t="e" vm="407">
        <v>#VALUE!</v>
      </c>
      <c r="B1073" t="e" cm="1" vm="314">
        <f t="array" ref="B1073">_FV(A1073,"Admin Division 1 (State/province/other)",TRUE)</f>
        <v>#VALUE!</v>
      </c>
      <c r="C1073" t="e" cm="1" vm="1979">
        <f t="array" ref="C1073">_FV(A1073,"City")</f>
        <v>#VALUE!</v>
      </c>
      <c r="D1073" cm="1" vm="1980">
        <f t="array" ref="D1073">_FV(C1073,"Latitude")</f>
        <v>37.230556</v>
      </c>
      <c r="E1073" cm="1" vm="1981">
        <f t="array" ref="E1073">_FV(C1073,"Longitude")</f>
        <v>-107.59944400000001</v>
      </c>
      <c r="F1073">
        <f t="shared" si="49"/>
        <v>-23.986825000000003</v>
      </c>
      <c r="G1073">
        <f t="shared" si="50"/>
        <v>42.260556000000008</v>
      </c>
      <c r="H1073">
        <f t="shared" si="51"/>
        <v>2132</v>
      </c>
      <c r="X1073" t="e" vm="314">
        <v>#VALUE!</v>
      </c>
    </row>
    <row r="1074" spans="1:24" x14ac:dyDescent="0.2">
      <c r="A1074" s="1" t="e" vm="407">
        <v>#VALUE!</v>
      </c>
      <c r="B1074" t="e" cm="1" vm="314">
        <f t="array" ref="B1074">_FV(A1074,"Admin Division 1 (State/province/other)",TRUE)</f>
        <v>#VALUE!</v>
      </c>
      <c r="C1074" t="e" cm="1" vm="1979">
        <f t="array" ref="C1074">_FV(A1074,"City")</f>
        <v>#VALUE!</v>
      </c>
      <c r="D1074" cm="1" vm="1980">
        <f t="array" ref="D1074">_FV(C1074,"Latitude")</f>
        <v>37.230556</v>
      </c>
      <c r="E1074" cm="1" vm="1981">
        <f t="array" ref="E1074">_FV(C1074,"Longitude")</f>
        <v>-107.59944400000001</v>
      </c>
      <c r="F1074">
        <f t="shared" si="49"/>
        <v>-23.986825000000003</v>
      </c>
      <c r="G1074">
        <f t="shared" si="50"/>
        <v>42.260556000000008</v>
      </c>
      <c r="H1074">
        <f t="shared" si="51"/>
        <v>2132</v>
      </c>
      <c r="X1074" t="e" vm="314">
        <v>#VALUE!</v>
      </c>
    </row>
    <row r="1075" spans="1:24" x14ac:dyDescent="0.2">
      <c r="A1075" s="1" t="e" vm="407">
        <v>#VALUE!</v>
      </c>
      <c r="B1075" t="e" cm="1" vm="314">
        <f t="array" ref="B1075">_FV(A1075,"Admin Division 1 (State/province/other)",TRUE)</f>
        <v>#VALUE!</v>
      </c>
      <c r="C1075" t="e" cm="1" vm="1979">
        <f t="array" ref="C1075">_FV(A1075,"City")</f>
        <v>#VALUE!</v>
      </c>
      <c r="D1075" cm="1" vm="1980">
        <f t="array" ref="D1075">_FV(C1075,"Latitude")</f>
        <v>37.230556</v>
      </c>
      <c r="E1075" cm="1" vm="1981">
        <f t="array" ref="E1075">_FV(C1075,"Longitude")</f>
        <v>-107.59944400000001</v>
      </c>
      <c r="F1075">
        <f t="shared" si="49"/>
        <v>-23.986825000000003</v>
      </c>
      <c r="G1075">
        <f t="shared" si="50"/>
        <v>42.260556000000008</v>
      </c>
      <c r="H1075">
        <f t="shared" si="51"/>
        <v>2132</v>
      </c>
      <c r="X1075" t="e" vm="314">
        <v>#VALUE!</v>
      </c>
    </row>
    <row r="1076" spans="1:24" x14ac:dyDescent="0.2">
      <c r="A1076" s="1" t="e" vm="407">
        <v>#VALUE!</v>
      </c>
      <c r="B1076" t="e" cm="1" vm="314">
        <f t="array" ref="B1076">_FV(A1076,"Admin Division 1 (State/province/other)",TRUE)</f>
        <v>#VALUE!</v>
      </c>
      <c r="C1076" t="e" cm="1" vm="1979">
        <f t="array" ref="C1076">_FV(A1076,"City")</f>
        <v>#VALUE!</v>
      </c>
      <c r="D1076" cm="1" vm="1980">
        <f t="array" ref="D1076">_FV(C1076,"Latitude")</f>
        <v>37.230556</v>
      </c>
      <c r="E1076" cm="1" vm="1981">
        <f t="array" ref="E1076">_FV(C1076,"Longitude")</f>
        <v>-107.59944400000001</v>
      </c>
      <c r="F1076">
        <f t="shared" si="49"/>
        <v>-23.986825000000003</v>
      </c>
      <c r="G1076">
        <f t="shared" si="50"/>
        <v>42.260556000000008</v>
      </c>
      <c r="H1076">
        <f t="shared" si="51"/>
        <v>2132</v>
      </c>
      <c r="X1076" t="e" vm="314">
        <v>#VALUE!</v>
      </c>
    </row>
    <row r="1077" spans="1:24" x14ac:dyDescent="0.2">
      <c r="A1077" s="1" t="e" vm="407">
        <v>#VALUE!</v>
      </c>
      <c r="B1077" t="e" cm="1" vm="314">
        <f t="array" ref="B1077">_FV(A1077,"Admin Division 1 (State/province/other)",TRUE)</f>
        <v>#VALUE!</v>
      </c>
      <c r="C1077" t="e" cm="1" vm="1979">
        <f t="array" ref="C1077">_FV(A1077,"City")</f>
        <v>#VALUE!</v>
      </c>
      <c r="D1077" cm="1" vm="1980">
        <f t="array" ref="D1077">_FV(C1077,"Latitude")</f>
        <v>37.230556</v>
      </c>
      <c r="E1077" cm="1" vm="1981">
        <f t="array" ref="E1077">_FV(C1077,"Longitude")</f>
        <v>-107.59944400000001</v>
      </c>
      <c r="F1077">
        <f t="shared" si="49"/>
        <v>-23.986825000000003</v>
      </c>
      <c r="G1077">
        <f t="shared" si="50"/>
        <v>42.260556000000008</v>
      </c>
      <c r="H1077">
        <f t="shared" si="51"/>
        <v>2132</v>
      </c>
      <c r="X1077" t="e" vm="314">
        <v>#VALUE!</v>
      </c>
    </row>
    <row r="1078" spans="1:24" x14ac:dyDescent="0.2">
      <c r="A1078" s="1" t="e" vm="407">
        <v>#VALUE!</v>
      </c>
      <c r="B1078" t="e" cm="1" vm="314">
        <f t="array" ref="B1078">_FV(A1078,"Admin Division 1 (State/province/other)",TRUE)</f>
        <v>#VALUE!</v>
      </c>
      <c r="C1078" t="e" cm="1" vm="1979">
        <f t="array" ref="C1078">_FV(A1078,"City")</f>
        <v>#VALUE!</v>
      </c>
      <c r="D1078" cm="1" vm="1980">
        <f t="array" ref="D1078">_FV(C1078,"Latitude")</f>
        <v>37.230556</v>
      </c>
      <c r="E1078" cm="1" vm="1981">
        <f t="array" ref="E1078">_FV(C1078,"Longitude")</f>
        <v>-107.59944400000001</v>
      </c>
      <c r="F1078">
        <f t="shared" si="49"/>
        <v>-23.986825000000003</v>
      </c>
      <c r="G1078">
        <f t="shared" si="50"/>
        <v>42.260556000000008</v>
      </c>
      <c r="H1078">
        <f t="shared" si="51"/>
        <v>2132</v>
      </c>
      <c r="X1078" t="e" vm="314">
        <v>#VALUE!</v>
      </c>
    </row>
    <row r="1079" spans="1:24" x14ac:dyDescent="0.2">
      <c r="A1079" s="1" t="e" vm="407">
        <v>#VALUE!</v>
      </c>
      <c r="B1079" t="e" cm="1" vm="314">
        <f t="array" ref="B1079">_FV(A1079,"Admin Division 1 (State/province/other)",TRUE)</f>
        <v>#VALUE!</v>
      </c>
      <c r="C1079" t="e" cm="1" vm="1979">
        <f t="array" ref="C1079">_FV(A1079,"City")</f>
        <v>#VALUE!</v>
      </c>
      <c r="D1079" cm="1" vm="1980">
        <f t="array" ref="D1079">_FV(C1079,"Latitude")</f>
        <v>37.230556</v>
      </c>
      <c r="E1079" cm="1" vm="1981">
        <f t="array" ref="E1079">_FV(C1079,"Longitude")</f>
        <v>-107.59944400000001</v>
      </c>
      <c r="F1079">
        <f t="shared" si="49"/>
        <v>-23.986825000000003</v>
      </c>
      <c r="G1079">
        <f t="shared" si="50"/>
        <v>42.260556000000008</v>
      </c>
      <c r="H1079">
        <f t="shared" si="51"/>
        <v>2132</v>
      </c>
      <c r="X1079" t="e" vm="314">
        <v>#VALUE!</v>
      </c>
    </row>
    <row r="1080" spans="1:24" x14ac:dyDescent="0.2">
      <c r="A1080" s="1" t="e" vm="408">
        <v>#VALUE!</v>
      </c>
      <c r="B1080" t="e" cm="1" vm="314">
        <f t="array" ref="B1080">_FV(A1080,"Admin Division 1 (State/province/other)",TRUE)</f>
        <v>#VALUE!</v>
      </c>
      <c r="C1080" t="e" cm="1" vm="1982">
        <f t="array" ref="C1080">_FV(A1080,"City")</f>
        <v>#VALUE!</v>
      </c>
      <c r="D1080" cm="1" vm="1983">
        <f t="array" ref="D1080">_FV(C1080,"Latitude")</f>
        <v>37.849443999999998</v>
      </c>
      <c r="E1080" cm="1" vm="1984">
        <f t="array" ref="E1080">_FV(C1080,"Longitude")</f>
        <v>-106.92611100000001</v>
      </c>
      <c r="F1080">
        <f t="shared" si="49"/>
        <v>-23.367937000000005</v>
      </c>
      <c r="G1080">
        <f t="shared" si="50"/>
        <v>42.933889000000008</v>
      </c>
      <c r="H1080">
        <f t="shared" si="51"/>
        <v>2119</v>
      </c>
      <c r="X1080" t="e" vm="314">
        <v>#VALUE!</v>
      </c>
    </row>
    <row r="1081" spans="1:24" x14ac:dyDescent="0.2">
      <c r="A1081" s="1" t="e" vm="408">
        <v>#VALUE!</v>
      </c>
      <c r="B1081" t="e" cm="1" vm="314">
        <f t="array" ref="B1081">_FV(A1081,"Admin Division 1 (State/province/other)",TRUE)</f>
        <v>#VALUE!</v>
      </c>
      <c r="C1081" t="e" cm="1" vm="1982">
        <f t="array" ref="C1081">_FV(A1081,"City")</f>
        <v>#VALUE!</v>
      </c>
      <c r="D1081" cm="1" vm="1983">
        <f t="array" ref="D1081">_FV(C1081,"Latitude")</f>
        <v>37.849443999999998</v>
      </c>
      <c r="E1081" cm="1" vm="1984">
        <f t="array" ref="E1081">_FV(C1081,"Longitude")</f>
        <v>-106.92611100000001</v>
      </c>
      <c r="F1081">
        <f t="shared" si="49"/>
        <v>-23.367937000000005</v>
      </c>
      <c r="G1081">
        <f t="shared" si="50"/>
        <v>42.933889000000008</v>
      </c>
      <c r="H1081">
        <f t="shared" si="51"/>
        <v>2119</v>
      </c>
      <c r="X1081" t="e" vm="314">
        <v>#VALUE!</v>
      </c>
    </row>
    <row r="1082" spans="1:24" x14ac:dyDescent="0.2">
      <c r="A1082" s="1" t="e" vm="408">
        <v>#VALUE!</v>
      </c>
      <c r="B1082" t="e" cm="1" vm="314">
        <f t="array" ref="B1082">_FV(A1082,"Admin Division 1 (State/province/other)",TRUE)</f>
        <v>#VALUE!</v>
      </c>
      <c r="C1082" t="e" cm="1" vm="1982">
        <f t="array" ref="C1082">_FV(A1082,"City")</f>
        <v>#VALUE!</v>
      </c>
      <c r="D1082" cm="1" vm="1983">
        <f t="array" ref="D1082">_FV(C1082,"Latitude")</f>
        <v>37.849443999999998</v>
      </c>
      <c r="E1082" cm="1" vm="1984">
        <f t="array" ref="E1082">_FV(C1082,"Longitude")</f>
        <v>-106.92611100000001</v>
      </c>
      <c r="F1082">
        <f t="shared" si="49"/>
        <v>-23.367937000000005</v>
      </c>
      <c r="G1082">
        <f t="shared" si="50"/>
        <v>42.933889000000008</v>
      </c>
      <c r="H1082">
        <f t="shared" si="51"/>
        <v>2119</v>
      </c>
      <c r="X1082" t="e" vm="314">
        <v>#VALUE!</v>
      </c>
    </row>
    <row r="1083" spans="1:24" x14ac:dyDescent="0.2">
      <c r="A1083" s="1" t="e" vm="409">
        <v>#VALUE!</v>
      </c>
      <c r="B1083" t="e" cm="1" vm="314">
        <f t="array" ref="B1083">_FV(A1083,"Admin Division 1 (State/province/other)",TRUE)</f>
        <v>#VALUE!</v>
      </c>
      <c r="C1083" t="e" cm="1" vm="1985">
        <f t="array" ref="C1083">_FV(A1083,"City")</f>
        <v>#VALUE!</v>
      </c>
      <c r="D1083" cm="1" vm="1986">
        <f t="array" ref="D1083">_FV(C1083,"Latitude")</f>
        <v>37.266323999999997</v>
      </c>
      <c r="E1083" cm="1" vm="1987">
        <f t="array" ref="E1083">_FV(C1083,"Longitude")</f>
        <v>-107.013125</v>
      </c>
      <c r="F1083">
        <f t="shared" si="49"/>
        <v>-23.951057000000006</v>
      </c>
      <c r="G1083">
        <f t="shared" si="50"/>
        <v>42.846875000000011</v>
      </c>
      <c r="H1083">
        <f t="shared" si="51"/>
        <v>2146</v>
      </c>
      <c r="X1083" t="e" vm="314">
        <v>#VALUE!</v>
      </c>
    </row>
    <row r="1084" spans="1:24" x14ac:dyDescent="0.2">
      <c r="A1084" s="1" t="e" vm="409">
        <v>#VALUE!</v>
      </c>
      <c r="B1084" t="e" cm="1" vm="314">
        <f t="array" ref="B1084">_FV(A1084,"Admin Division 1 (State/province/other)",TRUE)</f>
        <v>#VALUE!</v>
      </c>
      <c r="C1084" t="e" cm="1" vm="1985">
        <f t="array" ref="C1084">_FV(A1084,"City")</f>
        <v>#VALUE!</v>
      </c>
      <c r="D1084" cm="1" vm="1986">
        <f t="array" ref="D1084">_FV(C1084,"Latitude")</f>
        <v>37.266323999999997</v>
      </c>
      <c r="E1084" cm="1" vm="1987">
        <f t="array" ref="E1084">_FV(C1084,"Longitude")</f>
        <v>-107.013125</v>
      </c>
      <c r="F1084">
        <f t="shared" si="49"/>
        <v>-23.951057000000006</v>
      </c>
      <c r="G1084">
        <f t="shared" si="50"/>
        <v>42.846875000000011</v>
      </c>
      <c r="H1084">
        <f t="shared" si="51"/>
        <v>2146</v>
      </c>
      <c r="X1084" t="e" vm="314">
        <v>#VALUE!</v>
      </c>
    </row>
    <row r="1085" spans="1:24" x14ac:dyDescent="0.2">
      <c r="A1085" s="1" t="e" vm="409">
        <v>#VALUE!</v>
      </c>
      <c r="B1085" t="e" cm="1" vm="314">
        <f t="array" ref="B1085">_FV(A1085,"Admin Division 1 (State/province/other)",TRUE)</f>
        <v>#VALUE!</v>
      </c>
      <c r="C1085" t="e" cm="1" vm="1985">
        <f t="array" ref="C1085">_FV(A1085,"City")</f>
        <v>#VALUE!</v>
      </c>
      <c r="D1085" cm="1" vm="1986">
        <f t="array" ref="D1085">_FV(C1085,"Latitude")</f>
        <v>37.266323999999997</v>
      </c>
      <c r="E1085" cm="1" vm="1987">
        <f t="array" ref="E1085">_FV(C1085,"Longitude")</f>
        <v>-107.013125</v>
      </c>
      <c r="F1085">
        <f t="shared" si="49"/>
        <v>-23.951057000000006</v>
      </c>
      <c r="G1085">
        <f t="shared" si="50"/>
        <v>42.846875000000011</v>
      </c>
      <c r="H1085">
        <f t="shared" si="51"/>
        <v>2146</v>
      </c>
      <c r="X1085" t="e" vm="314">
        <v>#VALUE!</v>
      </c>
    </row>
    <row r="1086" spans="1:24" x14ac:dyDescent="0.2">
      <c r="A1086" s="1" t="e" vm="409">
        <v>#VALUE!</v>
      </c>
      <c r="B1086" t="e" cm="1" vm="314">
        <f t="array" ref="B1086">_FV(A1086,"Admin Division 1 (State/province/other)",TRUE)</f>
        <v>#VALUE!</v>
      </c>
      <c r="C1086" t="e" cm="1" vm="1985">
        <f t="array" ref="C1086">_FV(A1086,"City")</f>
        <v>#VALUE!</v>
      </c>
      <c r="D1086" cm="1" vm="1986">
        <f t="array" ref="D1086">_FV(C1086,"Latitude")</f>
        <v>37.266323999999997</v>
      </c>
      <c r="E1086" cm="1" vm="1987">
        <f t="array" ref="E1086">_FV(C1086,"Longitude")</f>
        <v>-107.013125</v>
      </c>
      <c r="F1086">
        <f t="shared" si="49"/>
        <v>-23.951057000000006</v>
      </c>
      <c r="G1086">
        <f t="shared" si="50"/>
        <v>42.846875000000011</v>
      </c>
      <c r="H1086">
        <f t="shared" si="51"/>
        <v>2146</v>
      </c>
      <c r="X1086" t="e" vm="314">
        <v>#VALUE!</v>
      </c>
    </row>
    <row r="1087" spans="1:24" x14ac:dyDescent="0.2">
      <c r="A1087" s="1" t="e" vm="409">
        <v>#VALUE!</v>
      </c>
      <c r="B1087" t="e" cm="1" vm="314">
        <f t="array" ref="B1087">_FV(A1087,"Admin Division 1 (State/province/other)",TRUE)</f>
        <v>#VALUE!</v>
      </c>
      <c r="C1087" t="e" cm="1" vm="1985">
        <f t="array" ref="C1087">_FV(A1087,"City")</f>
        <v>#VALUE!</v>
      </c>
      <c r="D1087" cm="1" vm="1986">
        <f t="array" ref="D1087">_FV(C1087,"Latitude")</f>
        <v>37.266323999999997</v>
      </c>
      <c r="E1087" cm="1" vm="1987">
        <f t="array" ref="E1087">_FV(C1087,"Longitude")</f>
        <v>-107.013125</v>
      </c>
      <c r="F1087">
        <f t="shared" si="49"/>
        <v>-23.951057000000006</v>
      </c>
      <c r="G1087">
        <f t="shared" si="50"/>
        <v>42.846875000000011</v>
      </c>
      <c r="H1087">
        <f t="shared" si="51"/>
        <v>2146</v>
      </c>
      <c r="X1087" t="e" vm="314">
        <v>#VALUE!</v>
      </c>
    </row>
    <row r="1088" spans="1:24" x14ac:dyDescent="0.2">
      <c r="A1088" s="1" t="e" vm="409">
        <v>#VALUE!</v>
      </c>
      <c r="B1088" t="e" cm="1" vm="314">
        <f t="array" ref="B1088">_FV(A1088,"Admin Division 1 (State/province/other)",TRUE)</f>
        <v>#VALUE!</v>
      </c>
      <c r="C1088" t="e" cm="1" vm="1985">
        <f t="array" ref="C1088">_FV(A1088,"City")</f>
        <v>#VALUE!</v>
      </c>
      <c r="D1088" cm="1" vm="1986">
        <f t="array" ref="D1088">_FV(C1088,"Latitude")</f>
        <v>37.266323999999997</v>
      </c>
      <c r="E1088" cm="1" vm="1987">
        <f t="array" ref="E1088">_FV(C1088,"Longitude")</f>
        <v>-107.013125</v>
      </c>
      <c r="F1088">
        <f t="shared" si="49"/>
        <v>-23.951057000000006</v>
      </c>
      <c r="G1088">
        <f t="shared" si="50"/>
        <v>42.846875000000011</v>
      </c>
      <c r="H1088">
        <f t="shared" si="51"/>
        <v>2146</v>
      </c>
      <c r="X1088" t="e" vm="314">
        <v>#VALUE!</v>
      </c>
    </row>
    <row r="1089" spans="1:24" x14ac:dyDescent="0.2">
      <c r="A1089" s="1" t="e" vm="409">
        <v>#VALUE!</v>
      </c>
      <c r="B1089" t="e" cm="1" vm="314">
        <f t="array" ref="B1089">_FV(A1089,"Admin Division 1 (State/province/other)",TRUE)</f>
        <v>#VALUE!</v>
      </c>
      <c r="C1089" t="e" cm="1" vm="1985">
        <f t="array" ref="C1089">_FV(A1089,"City")</f>
        <v>#VALUE!</v>
      </c>
      <c r="D1089" cm="1" vm="1986">
        <f t="array" ref="D1089">_FV(C1089,"Latitude")</f>
        <v>37.266323999999997</v>
      </c>
      <c r="E1089" cm="1" vm="1987">
        <f t="array" ref="E1089">_FV(C1089,"Longitude")</f>
        <v>-107.013125</v>
      </c>
      <c r="F1089">
        <f t="shared" si="49"/>
        <v>-23.951057000000006</v>
      </c>
      <c r="G1089">
        <f t="shared" si="50"/>
        <v>42.846875000000011</v>
      </c>
      <c r="H1089">
        <f t="shared" si="51"/>
        <v>2146</v>
      </c>
      <c r="X1089" t="e" vm="314">
        <v>#VALUE!</v>
      </c>
    </row>
    <row r="1090" spans="1:24" x14ac:dyDescent="0.2">
      <c r="A1090" s="1" t="e" vm="409">
        <v>#VALUE!</v>
      </c>
      <c r="B1090" t="e" cm="1" vm="314">
        <f t="array" ref="B1090">_FV(A1090,"Admin Division 1 (State/province/other)",TRUE)</f>
        <v>#VALUE!</v>
      </c>
      <c r="C1090" t="e" cm="1" vm="1985">
        <f t="array" ref="C1090">_FV(A1090,"City")</f>
        <v>#VALUE!</v>
      </c>
      <c r="D1090" cm="1" vm="1986">
        <f t="array" ref="D1090">_FV(C1090,"Latitude")</f>
        <v>37.266323999999997</v>
      </c>
      <c r="E1090" cm="1" vm="1987">
        <f t="array" ref="E1090">_FV(C1090,"Longitude")</f>
        <v>-107.013125</v>
      </c>
      <c r="F1090">
        <f t="shared" si="49"/>
        <v>-23.951057000000006</v>
      </c>
      <c r="G1090">
        <f t="shared" si="50"/>
        <v>42.846875000000011</v>
      </c>
      <c r="H1090">
        <f t="shared" si="51"/>
        <v>2146</v>
      </c>
      <c r="X1090" t="e" vm="314">
        <v>#VALUE!</v>
      </c>
    </row>
    <row r="1091" spans="1:24" x14ac:dyDescent="0.2">
      <c r="A1091" s="1" t="e" vm="409">
        <v>#VALUE!</v>
      </c>
      <c r="B1091" t="e" cm="1" vm="314">
        <f t="array" ref="B1091">_FV(A1091,"Admin Division 1 (State/province/other)",TRUE)</f>
        <v>#VALUE!</v>
      </c>
      <c r="C1091" t="e" cm="1" vm="1985">
        <f t="array" ref="C1091">_FV(A1091,"City")</f>
        <v>#VALUE!</v>
      </c>
      <c r="D1091" cm="1" vm="1986">
        <f t="array" ref="D1091">_FV(C1091,"Latitude")</f>
        <v>37.266323999999997</v>
      </c>
      <c r="E1091" cm="1" vm="1987">
        <f t="array" ref="E1091">_FV(C1091,"Longitude")</f>
        <v>-107.013125</v>
      </c>
      <c r="F1091">
        <f t="shared" ref="F1091:F1154" si="52">D1091-$J$17</f>
        <v>-23.951057000000006</v>
      </c>
      <c r="G1091">
        <f t="shared" ref="G1091:G1154" si="53">E1091-$K$17</f>
        <v>42.846875000000011</v>
      </c>
      <c r="H1091">
        <f t="shared" ref="H1091:H1154" si="54">INT(ACOS(COS(RADIANS(90-D1091)) *COS(RADIANS(90-$J$17)) +SIN(RADIANS(90-D1091)) *SIN(RADIANS(90-$J$17)) *COS(RADIANS(E1091-$K$17))) *3440.065)</f>
        <v>2146</v>
      </c>
      <c r="X1091" t="e" vm="314">
        <v>#VALUE!</v>
      </c>
    </row>
    <row r="1092" spans="1:24" x14ac:dyDescent="0.2">
      <c r="A1092" s="1" t="e" vm="409">
        <v>#VALUE!</v>
      </c>
      <c r="B1092" t="e" cm="1" vm="314">
        <f t="array" ref="B1092">_FV(A1092,"Admin Division 1 (State/province/other)",TRUE)</f>
        <v>#VALUE!</v>
      </c>
      <c r="C1092" t="e" cm="1" vm="1985">
        <f t="array" ref="C1092">_FV(A1092,"City")</f>
        <v>#VALUE!</v>
      </c>
      <c r="D1092" cm="1" vm="1986">
        <f t="array" ref="D1092">_FV(C1092,"Latitude")</f>
        <v>37.266323999999997</v>
      </c>
      <c r="E1092" cm="1" vm="1987">
        <f t="array" ref="E1092">_FV(C1092,"Longitude")</f>
        <v>-107.013125</v>
      </c>
      <c r="F1092">
        <f t="shared" si="52"/>
        <v>-23.951057000000006</v>
      </c>
      <c r="G1092">
        <f t="shared" si="53"/>
        <v>42.846875000000011</v>
      </c>
      <c r="H1092">
        <f t="shared" si="54"/>
        <v>2146</v>
      </c>
      <c r="X1092" t="e" vm="314">
        <v>#VALUE!</v>
      </c>
    </row>
    <row r="1093" spans="1:24" x14ac:dyDescent="0.2">
      <c r="A1093" s="1" t="e" vm="409">
        <v>#VALUE!</v>
      </c>
      <c r="B1093" t="e" cm="1" vm="314">
        <f t="array" ref="B1093">_FV(A1093,"Admin Division 1 (State/province/other)",TRUE)</f>
        <v>#VALUE!</v>
      </c>
      <c r="C1093" t="e" cm="1" vm="1985">
        <f t="array" ref="C1093">_FV(A1093,"City")</f>
        <v>#VALUE!</v>
      </c>
      <c r="D1093" cm="1" vm="1986">
        <f t="array" ref="D1093">_FV(C1093,"Latitude")</f>
        <v>37.266323999999997</v>
      </c>
      <c r="E1093" cm="1" vm="1987">
        <f t="array" ref="E1093">_FV(C1093,"Longitude")</f>
        <v>-107.013125</v>
      </c>
      <c r="F1093">
        <f t="shared" si="52"/>
        <v>-23.951057000000006</v>
      </c>
      <c r="G1093">
        <f t="shared" si="53"/>
        <v>42.846875000000011</v>
      </c>
      <c r="H1093">
        <f t="shared" si="54"/>
        <v>2146</v>
      </c>
      <c r="X1093" t="e" vm="314">
        <v>#VALUE!</v>
      </c>
    </row>
    <row r="1094" spans="1:24" x14ac:dyDescent="0.2">
      <c r="A1094" s="1" t="e" vm="409">
        <v>#VALUE!</v>
      </c>
      <c r="B1094" t="e" cm="1" vm="314">
        <f t="array" ref="B1094">_FV(A1094,"Admin Division 1 (State/province/other)",TRUE)</f>
        <v>#VALUE!</v>
      </c>
      <c r="C1094" t="e" cm="1" vm="1985">
        <f t="array" ref="C1094">_FV(A1094,"City")</f>
        <v>#VALUE!</v>
      </c>
      <c r="D1094" cm="1" vm="1986">
        <f t="array" ref="D1094">_FV(C1094,"Latitude")</f>
        <v>37.266323999999997</v>
      </c>
      <c r="E1094" cm="1" vm="1987">
        <f t="array" ref="E1094">_FV(C1094,"Longitude")</f>
        <v>-107.013125</v>
      </c>
      <c r="F1094">
        <f t="shared" si="52"/>
        <v>-23.951057000000006</v>
      </c>
      <c r="G1094">
        <f t="shared" si="53"/>
        <v>42.846875000000011</v>
      </c>
      <c r="H1094">
        <f t="shared" si="54"/>
        <v>2146</v>
      </c>
      <c r="X1094" t="e" vm="314">
        <v>#VALUE!</v>
      </c>
    </row>
    <row r="1095" spans="1:24" x14ac:dyDescent="0.2">
      <c r="A1095" s="1" t="e" vm="409">
        <v>#VALUE!</v>
      </c>
      <c r="B1095" t="e" cm="1" vm="314">
        <f t="array" ref="B1095">_FV(A1095,"Admin Division 1 (State/province/other)",TRUE)</f>
        <v>#VALUE!</v>
      </c>
      <c r="C1095" t="e" cm="1" vm="1985">
        <f t="array" ref="C1095">_FV(A1095,"City")</f>
        <v>#VALUE!</v>
      </c>
      <c r="D1095" cm="1" vm="1986">
        <f t="array" ref="D1095">_FV(C1095,"Latitude")</f>
        <v>37.266323999999997</v>
      </c>
      <c r="E1095" cm="1" vm="1987">
        <f t="array" ref="E1095">_FV(C1095,"Longitude")</f>
        <v>-107.013125</v>
      </c>
      <c r="F1095">
        <f t="shared" si="52"/>
        <v>-23.951057000000006</v>
      </c>
      <c r="G1095">
        <f t="shared" si="53"/>
        <v>42.846875000000011</v>
      </c>
      <c r="H1095">
        <f t="shared" si="54"/>
        <v>2146</v>
      </c>
      <c r="X1095" t="e" vm="314">
        <v>#VALUE!</v>
      </c>
    </row>
    <row r="1096" spans="1:24" x14ac:dyDescent="0.2">
      <c r="A1096" s="1" t="e" vm="409">
        <v>#VALUE!</v>
      </c>
      <c r="B1096" t="e" cm="1" vm="314">
        <f t="array" ref="B1096">_FV(A1096,"Admin Division 1 (State/province/other)",TRUE)</f>
        <v>#VALUE!</v>
      </c>
      <c r="C1096" t="e" cm="1" vm="1985">
        <f t="array" ref="C1096">_FV(A1096,"City")</f>
        <v>#VALUE!</v>
      </c>
      <c r="D1096" cm="1" vm="1986">
        <f t="array" ref="D1096">_FV(C1096,"Latitude")</f>
        <v>37.266323999999997</v>
      </c>
      <c r="E1096" cm="1" vm="1987">
        <f t="array" ref="E1096">_FV(C1096,"Longitude")</f>
        <v>-107.013125</v>
      </c>
      <c r="F1096">
        <f t="shared" si="52"/>
        <v>-23.951057000000006</v>
      </c>
      <c r="G1096">
        <f t="shared" si="53"/>
        <v>42.846875000000011</v>
      </c>
      <c r="H1096">
        <f t="shared" si="54"/>
        <v>2146</v>
      </c>
      <c r="X1096" t="e" vm="314">
        <v>#VALUE!</v>
      </c>
    </row>
    <row r="1097" spans="1:24" x14ac:dyDescent="0.2">
      <c r="A1097" s="1" t="e" vm="409">
        <v>#VALUE!</v>
      </c>
      <c r="B1097" t="e" cm="1" vm="314">
        <f t="array" ref="B1097">_FV(A1097,"Admin Division 1 (State/province/other)",TRUE)</f>
        <v>#VALUE!</v>
      </c>
      <c r="C1097" t="e" cm="1" vm="1985">
        <f t="array" ref="C1097">_FV(A1097,"City")</f>
        <v>#VALUE!</v>
      </c>
      <c r="D1097" cm="1" vm="1986">
        <f t="array" ref="D1097">_FV(C1097,"Latitude")</f>
        <v>37.266323999999997</v>
      </c>
      <c r="E1097" cm="1" vm="1987">
        <f t="array" ref="E1097">_FV(C1097,"Longitude")</f>
        <v>-107.013125</v>
      </c>
      <c r="F1097">
        <f t="shared" si="52"/>
        <v>-23.951057000000006</v>
      </c>
      <c r="G1097">
        <f t="shared" si="53"/>
        <v>42.846875000000011</v>
      </c>
      <c r="H1097">
        <f t="shared" si="54"/>
        <v>2146</v>
      </c>
      <c r="X1097" t="e" vm="314">
        <v>#VALUE!</v>
      </c>
    </row>
    <row r="1098" spans="1:24" x14ac:dyDescent="0.2">
      <c r="A1098" s="1" t="e" vm="409">
        <v>#VALUE!</v>
      </c>
      <c r="B1098" t="e" cm="1" vm="314">
        <f t="array" ref="B1098">_FV(A1098,"Admin Division 1 (State/province/other)",TRUE)</f>
        <v>#VALUE!</v>
      </c>
      <c r="C1098" t="e" cm="1" vm="1985">
        <f t="array" ref="C1098">_FV(A1098,"City")</f>
        <v>#VALUE!</v>
      </c>
      <c r="D1098" cm="1" vm="1986">
        <f t="array" ref="D1098">_FV(C1098,"Latitude")</f>
        <v>37.266323999999997</v>
      </c>
      <c r="E1098" cm="1" vm="1987">
        <f t="array" ref="E1098">_FV(C1098,"Longitude")</f>
        <v>-107.013125</v>
      </c>
      <c r="F1098">
        <f t="shared" si="52"/>
        <v>-23.951057000000006</v>
      </c>
      <c r="G1098">
        <f t="shared" si="53"/>
        <v>42.846875000000011</v>
      </c>
      <c r="H1098">
        <f t="shared" si="54"/>
        <v>2146</v>
      </c>
      <c r="X1098" t="e" vm="314">
        <v>#VALUE!</v>
      </c>
    </row>
    <row r="1099" spans="1:24" x14ac:dyDescent="0.2">
      <c r="A1099" s="1" t="e" vm="409">
        <v>#VALUE!</v>
      </c>
      <c r="B1099" t="e" cm="1" vm="314">
        <f t="array" ref="B1099">_FV(A1099,"Admin Division 1 (State/province/other)",TRUE)</f>
        <v>#VALUE!</v>
      </c>
      <c r="C1099" t="e" cm="1" vm="1985">
        <f t="array" ref="C1099">_FV(A1099,"City")</f>
        <v>#VALUE!</v>
      </c>
      <c r="D1099" cm="1" vm="1986">
        <f t="array" ref="D1099">_FV(C1099,"Latitude")</f>
        <v>37.266323999999997</v>
      </c>
      <c r="E1099" cm="1" vm="1987">
        <f t="array" ref="E1099">_FV(C1099,"Longitude")</f>
        <v>-107.013125</v>
      </c>
      <c r="F1099">
        <f t="shared" si="52"/>
        <v>-23.951057000000006</v>
      </c>
      <c r="G1099">
        <f t="shared" si="53"/>
        <v>42.846875000000011</v>
      </c>
      <c r="H1099">
        <f t="shared" si="54"/>
        <v>2146</v>
      </c>
      <c r="X1099" t="e" vm="314">
        <v>#VALUE!</v>
      </c>
    </row>
    <row r="1100" spans="1:24" x14ac:dyDescent="0.2">
      <c r="A1100" s="1" t="e" vm="409">
        <v>#VALUE!</v>
      </c>
      <c r="B1100" t="e" cm="1" vm="314">
        <f t="array" ref="B1100">_FV(A1100,"Admin Division 1 (State/province/other)",TRUE)</f>
        <v>#VALUE!</v>
      </c>
      <c r="C1100" t="e" cm="1" vm="1985">
        <f t="array" ref="C1100">_FV(A1100,"City")</f>
        <v>#VALUE!</v>
      </c>
      <c r="D1100" cm="1" vm="1986">
        <f t="array" ref="D1100">_FV(C1100,"Latitude")</f>
        <v>37.266323999999997</v>
      </c>
      <c r="E1100" cm="1" vm="1987">
        <f t="array" ref="E1100">_FV(C1100,"Longitude")</f>
        <v>-107.013125</v>
      </c>
      <c r="F1100">
        <f t="shared" si="52"/>
        <v>-23.951057000000006</v>
      </c>
      <c r="G1100">
        <f t="shared" si="53"/>
        <v>42.846875000000011</v>
      </c>
      <c r="H1100">
        <f t="shared" si="54"/>
        <v>2146</v>
      </c>
      <c r="X1100" t="e" vm="314">
        <v>#VALUE!</v>
      </c>
    </row>
    <row r="1101" spans="1:24" x14ac:dyDescent="0.2">
      <c r="A1101" s="1" t="e" vm="409">
        <v>#VALUE!</v>
      </c>
      <c r="B1101" t="e" cm="1" vm="314">
        <f t="array" ref="B1101">_FV(A1101,"Admin Division 1 (State/province/other)",TRUE)</f>
        <v>#VALUE!</v>
      </c>
      <c r="C1101" t="e" cm="1" vm="1985">
        <f t="array" ref="C1101">_FV(A1101,"City")</f>
        <v>#VALUE!</v>
      </c>
      <c r="D1101" cm="1" vm="1986">
        <f t="array" ref="D1101">_FV(C1101,"Latitude")</f>
        <v>37.266323999999997</v>
      </c>
      <c r="E1101" cm="1" vm="1987">
        <f t="array" ref="E1101">_FV(C1101,"Longitude")</f>
        <v>-107.013125</v>
      </c>
      <c r="F1101">
        <f t="shared" si="52"/>
        <v>-23.951057000000006</v>
      </c>
      <c r="G1101">
        <f t="shared" si="53"/>
        <v>42.846875000000011</v>
      </c>
      <c r="H1101">
        <f t="shared" si="54"/>
        <v>2146</v>
      </c>
      <c r="X1101" t="e" vm="314">
        <v>#VALUE!</v>
      </c>
    </row>
    <row r="1102" spans="1:24" x14ac:dyDescent="0.2">
      <c r="A1102" s="1" t="e" vm="409">
        <v>#VALUE!</v>
      </c>
      <c r="B1102" t="e" cm="1" vm="314">
        <f t="array" ref="B1102">_FV(A1102,"Admin Division 1 (State/province/other)",TRUE)</f>
        <v>#VALUE!</v>
      </c>
      <c r="C1102" t="e" cm="1" vm="1985">
        <f t="array" ref="C1102">_FV(A1102,"City")</f>
        <v>#VALUE!</v>
      </c>
      <c r="D1102" cm="1" vm="1986">
        <f t="array" ref="D1102">_FV(C1102,"Latitude")</f>
        <v>37.266323999999997</v>
      </c>
      <c r="E1102" cm="1" vm="1987">
        <f t="array" ref="E1102">_FV(C1102,"Longitude")</f>
        <v>-107.013125</v>
      </c>
      <c r="F1102">
        <f t="shared" si="52"/>
        <v>-23.951057000000006</v>
      </c>
      <c r="G1102">
        <f t="shared" si="53"/>
        <v>42.846875000000011</v>
      </c>
      <c r="H1102">
        <f t="shared" si="54"/>
        <v>2146</v>
      </c>
      <c r="X1102" t="e" vm="314">
        <v>#VALUE!</v>
      </c>
    </row>
    <row r="1103" spans="1:24" x14ac:dyDescent="0.2">
      <c r="A1103" s="1" t="e" vm="409">
        <v>#VALUE!</v>
      </c>
      <c r="B1103" t="e" cm="1" vm="314">
        <f t="array" ref="B1103">_FV(A1103,"Admin Division 1 (State/province/other)",TRUE)</f>
        <v>#VALUE!</v>
      </c>
      <c r="C1103" t="e" cm="1" vm="1985">
        <f t="array" ref="C1103">_FV(A1103,"City")</f>
        <v>#VALUE!</v>
      </c>
      <c r="D1103" cm="1" vm="1986">
        <f t="array" ref="D1103">_FV(C1103,"Latitude")</f>
        <v>37.266323999999997</v>
      </c>
      <c r="E1103" cm="1" vm="1987">
        <f t="array" ref="E1103">_FV(C1103,"Longitude")</f>
        <v>-107.013125</v>
      </c>
      <c r="F1103">
        <f t="shared" si="52"/>
        <v>-23.951057000000006</v>
      </c>
      <c r="G1103">
        <f t="shared" si="53"/>
        <v>42.846875000000011</v>
      </c>
      <c r="H1103">
        <f t="shared" si="54"/>
        <v>2146</v>
      </c>
      <c r="X1103" t="e" vm="314">
        <v>#VALUE!</v>
      </c>
    </row>
    <row r="1104" spans="1:24" x14ac:dyDescent="0.2">
      <c r="A1104" s="1" t="e" vm="409">
        <v>#VALUE!</v>
      </c>
      <c r="B1104" t="e" cm="1" vm="314">
        <f t="array" ref="B1104">_FV(A1104,"Admin Division 1 (State/province/other)",TRUE)</f>
        <v>#VALUE!</v>
      </c>
      <c r="C1104" t="e" cm="1" vm="1985">
        <f t="array" ref="C1104">_FV(A1104,"City")</f>
        <v>#VALUE!</v>
      </c>
      <c r="D1104" cm="1" vm="1986">
        <f t="array" ref="D1104">_FV(C1104,"Latitude")</f>
        <v>37.266323999999997</v>
      </c>
      <c r="E1104" cm="1" vm="1987">
        <f t="array" ref="E1104">_FV(C1104,"Longitude")</f>
        <v>-107.013125</v>
      </c>
      <c r="F1104">
        <f t="shared" si="52"/>
        <v>-23.951057000000006</v>
      </c>
      <c r="G1104">
        <f t="shared" si="53"/>
        <v>42.846875000000011</v>
      </c>
      <c r="H1104">
        <f t="shared" si="54"/>
        <v>2146</v>
      </c>
      <c r="X1104" t="e" vm="314">
        <v>#VALUE!</v>
      </c>
    </row>
    <row r="1105" spans="1:24" x14ac:dyDescent="0.2">
      <c r="A1105" s="1" t="e" vm="409">
        <v>#VALUE!</v>
      </c>
      <c r="B1105" t="e" cm="1" vm="314">
        <f t="array" ref="B1105">_FV(A1105,"Admin Division 1 (State/province/other)",TRUE)</f>
        <v>#VALUE!</v>
      </c>
      <c r="C1105" t="e" cm="1" vm="1985">
        <f t="array" ref="C1105">_FV(A1105,"City")</f>
        <v>#VALUE!</v>
      </c>
      <c r="D1105" cm="1" vm="1986">
        <f t="array" ref="D1105">_FV(C1105,"Latitude")</f>
        <v>37.266323999999997</v>
      </c>
      <c r="E1105" cm="1" vm="1987">
        <f t="array" ref="E1105">_FV(C1105,"Longitude")</f>
        <v>-107.013125</v>
      </c>
      <c r="F1105">
        <f t="shared" si="52"/>
        <v>-23.951057000000006</v>
      </c>
      <c r="G1105">
        <f t="shared" si="53"/>
        <v>42.846875000000011</v>
      </c>
      <c r="H1105">
        <f t="shared" si="54"/>
        <v>2146</v>
      </c>
      <c r="X1105" t="e" vm="314">
        <v>#VALUE!</v>
      </c>
    </row>
    <row r="1106" spans="1:24" x14ac:dyDescent="0.2">
      <c r="A1106" s="1" t="e" vm="409">
        <v>#VALUE!</v>
      </c>
      <c r="B1106" t="e" cm="1" vm="314">
        <f t="array" ref="B1106">_FV(A1106,"Admin Division 1 (State/province/other)",TRUE)</f>
        <v>#VALUE!</v>
      </c>
      <c r="C1106" t="e" cm="1" vm="1985">
        <f t="array" ref="C1106">_FV(A1106,"City")</f>
        <v>#VALUE!</v>
      </c>
      <c r="D1106" cm="1" vm="1986">
        <f t="array" ref="D1106">_FV(C1106,"Latitude")</f>
        <v>37.266323999999997</v>
      </c>
      <c r="E1106" cm="1" vm="1987">
        <f t="array" ref="E1106">_FV(C1106,"Longitude")</f>
        <v>-107.013125</v>
      </c>
      <c r="F1106">
        <f t="shared" si="52"/>
        <v>-23.951057000000006</v>
      </c>
      <c r="G1106">
        <f t="shared" si="53"/>
        <v>42.846875000000011</v>
      </c>
      <c r="H1106">
        <f t="shared" si="54"/>
        <v>2146</v>
      </c>
      <c r="X1106" t="e" vm="314">
        <v>#VALUE!</v>
      </c>
    </row>
    <row r="1107" spans="1:24" x14ac:dyDescent="0.2">
      <c r="A1107" s="1" t="e" vm="409">
        <v>#VALUE!</v>
      </c>
      <c r="B1107" t="e" cm="1" vm="314">
        <f t="array" ref="B1107">_FV(A1107,"Admin Division 1 (State/province/other)",TRUE)</f>
        <v>#VALUE!</v>
      </c>
      <c r="C1107" t="e" cm="1" vm="1985">
        <f t="array" ref="C1107">_FV(A1107,"City")</f>
        <v>#VALUE!</v>
      </c>
      <c r="D1107" cm="1" vm="1986">
        <f t="array" ref="D1107">_FV(C1107,"Latitude")</f>
        <v>37.266323999999997</v>
      </c>
      <c r="E1107" cm="1" vm="1987">
        <f t="array" ref="E1107">_FV(C1107,"Longitude")</f>
        <v>-107.013125</v>
      </c>
      <c r="F1107">
        <f t="shared" si="52"/>
        <v>-23.951057000000006</v>
      </c>
      <c r="G1107">
        <f t="shared" si="53"/>
        <v>42.846875000000011</v>
      </c>
      <c r="H1107">
        <f t="shared" si="54"/>
        <v>2146</v>
      </c>
      <c r="X1107" t="e" vm="314">
        <v>#VALUE!</v>
      </c>
    </row>
    <row r="1108" spans="1:24" x14ac:dyDescent="0.2">
      <c r="A1108" s="1" t="e" vm="409">
        <v>#VALUE!</v>
      </c>
      <c r="B1108" t="e" cm="1" vm="314">
        <f t="array" ref="B1108">_FV(A1108,"Admin Division 1 (State/province/other)",TRUE)</f>
        <v>#VALUE!</v>
      </c>
      <c r="C1108" t="e" cm="1" vm="1985">
        <f t="array" ref="C1108">_FV(A1108,"City")</f>
        <v>#VALUE!</v>
      </c>
      <c r="D1108" cm="1" vm="1986">
        <f t="array" ref="D1108">_FV(C1108,"Latitude")</f>
        <v>37.266323999999997</v>
      </c>
      <c r="E1108" cm="1" vm="1987">
        <f t="array" ref="E1108">_FV(C1108,"Longitude")</f>
        <v>-107.013125</v>
      </c>
      <c r="F1108">
        <f t="shared" si="52"/>
        <v>-23.951057000000006</v>
      </c>
      <c r="G1108">
        <f t="shared" si="53"/>
        <v>42.846875000000011</v>
      </c>
      <c r="H1108">
        <f t="shared" si="54"/>
        <v>2146</v>
      </c>
      <c r="X1108" t="e" vm="314">
        <v>#VALUE!</v>
      </c>
    </row>
    <row r="1109" spans="1:24" x14ac:dyDescent="0.2">
      <c r="A1109" s="1" t="e" vm="409">
        <v>#VALUE!</v>
      </c>
      <c r="B1109" t="e" cm="1" vm="314">
        <f t="array" ref="B1109">_FV(A1109,"Admin Division 1 (State/province/other)",TRUE)</f>
        <v>#VALUE!</v>
      </c>
      <c r="C1109" t="e" cm="1" vm="1985">
        <f t="array" ref="C1109">_FV(A1109,"City")</f>
        <v>#VALUE!</v>
      </c>
      <c r="D1109" cm="1" vm="1986">
        <f t="array" ref="D1109">_FV(C1109,"Latitude")</f>
        <v>37.266323999999997</v>
      </c>
      <c r="E1109" cm="1" vm="1987">
        <f t="array" ref="E1109">_FV(C1109,"Longitude")</f>
        <v>-107.013125</v>
      </c>
      <c r="F1109">
        <f t="shared" si="52"/>
        <v>-23.951057000000006</v>
      </c>
      <c r="G1109">
        <f t="shared" si="53"/>
        <v>42.846875000000011</v>
      </c>
      <c r="H1109">
        <f t="shared" si="54"/>
        <v>2146</v>
      </c>
      <c r="X1109" t="e" vm="314">
        <v>#VALUE!</v>
      </c>
    </row>
    <row r="1110" spans="1:24" x14ac:dyDescent="0.2">
      <c r="A1110" s="1" t="e" vm="409">
        <v>#VALUE!</v>
      </c>
      <c r="B1110" t="e" cm="1" vm="314">
        <f t="array" ref="B1110">_FV(A1110,"Admin Division 1 (State/province/other)",TRUE)</f>
        <v>#VALUE!</v>
      </c>
      <c r="C1110" t="e" cm="1" vm="1985">
        <f t="array" ref="C1110">_FV(A1110,"City")</f>
        <v>#VALUE!</v>
      </c>
      <c r="D1110" cm="1" vm="1986">
        <f t="array" ref="D1110">_FV(C1110,"Latitude")</f>
        <v>37.266323999999997</v>
      </c>
      <c r="E1110" cm="1" vm="1987">
        <f t="array" ref="E1110">_FV(C1110,"Longitude")</f>
        <v>-107.013125</v>
      </c>
      <c r="F1110">
        <f t="shared" si="52"/>
        <v>-23.951057000000006</v>
      </c>
      <c r="G1110">
        <f t="shared" si="53"/>
        <v>42.846875000000011</v>
      </c>
      <c r="H1110">
        <f t="shared" si="54"/>
        <v>2146</v>
      </c>
      <c r="X1110" t="e" vm="314">
        <v>#VALUE!</v>
      </c>
    </row>
    <row r="1111" spans="1:24" x14ac:dyDescent="0.2">
      <c r="A1111" s="1" t="e" vm="409">
        <v>#VALUE!</v>
      </c>
      <c r="B1111" t="e" cm="1" vm="314">
        <f t="array" ref="B1111">_FV(A1111,"Admin Division 1 (State/province/other)",TRUE)</f>
        <v>#VALUE!</v>
      </c>
      <c r="C1111" t="e" cm="1" vm="1985">
        <f t="array" ref="C1111">_FV(A1111,"City")</f>
        <v>#VALUE!</v>
      </c>
      <c r="D1111" cm="1" vm="1986">
        <f t="array" ref="D1111">_FV(C1111,"Latitude")</f>
        <v>37.266323999999997</v>
      </c>
      <c r="E1111" cm="1" vm="1987">
        <f t="array" ref="E1111">_FV(C1111,"Longitude")</f>
        <v>-107.013125</v>
      </c>
      <c r="F1111">
        <f t="shared" si="52"/>
        <v>-23.951057000000006</v>
      </c>
      <c r="G1111">
        <f t="shared" si="53"/>
        <v>42.846875000000011</v>
      </c>
      <c r="H1111">
        <f t="shared" si="54"/>
        <v>2146</v>
      </c>
      <c r="X1111" t="e" vm="314">
        <v>#VALUE!</v>
      </c>
    </row>
    <row r="1112" spans="1:24" x14ac:dyDescent="0.2">
      <c r="A1112" s="1" t="e" vm="409">
        <v>#VALUE!</v>
      </c>
      <c r="B1112" t="e" cm="1" vm="314">
        <f t="array" ref="B1112">_FV(A1112,"Admin Division 1 (State/province/other)",TRUE)</f>
        <v>#VALUE!</v>
      </c>
      <c r="C1112" t="e" cm="1" vm="1985">
        <f t="array" ref="C1112">_FV(A1112,"City")</f>
        <v>#VALUE!</v>
      </c>
      <c r="D1112" cm="1" vm="1986">
        <f t="array" ref="D1112">_FV(C1112,"Latitude")</f>
        <v>37.266323999999997</v>
      </c>
      <c r="E1112" cm="1" vm="1987">
        <f t="array" ref="E1112">_FV(C1112,"Longitude")</f>
        <v>-107.013125</v>
      </c>
      <c r="F1112">
        <f t="shared" si="52"/>
        <v>-23.951057000000006</v>
      </c>
      <c r="G1112">
        <f t="shared" si="53"/>
        <v>42.846875000000011</v>
      </c>
      <c r="H1112">
        <f t="shared" si="54"/>
        <v>2146</v>
      </c>
      <c r="X1112" t="e" vm="314">
        <v>#VALUE!</v>
      </c>
    </row>
    <row r="1113" spans="1:24" x14ac:dyDescent="0.2">
      <c r="A1113" s="1" t="e" vm="409">
        <v>#VALUE!</v>
      </c>
      <c r="B1113" t="e" cm="1" vm="314">
        <f t="array" ref="B1113">_FV(A1113,"Admin Division 1 (State/province/other)",TRUE)</f>
        <v>#VALUE!</v>
      </c>
      <c r="C1113" t="e" cm="1" vm="1985">
        <f t="array" ref="C1113">_FV(A1113,"City")</f>
        <v>#VALUE!</v>
      </c>
      <c r="D1113" cm="1" vm="1986">
        <f t="array" ref="D1113">_FV(C1113,"Latitude")</f>
        <v>37.266323999999997</v>
      </c>
      <c r="E1113" cm="1" vm="1987">
        <f t="array" ref="E1113">_FV(C1113,"Longitude")</f>
        <v>-107.013125</v>
      </c>
      <c r="F1113">
        <f t="shared" si="52"/>
        <v>-23.951057000000006</v>
      </c>
      <c r="G1113">
        <f t="shared" si="53"/>
        <v>42.846875000000011</v>
      </c>
      <c r="H1113">
        <f t="shared" si="54"/>
        <v>2146</v>
      </c>
      <c r="X1113" t="e" vm="314">
        <v>#VALUE!</v>
      </c>
    </row>
    <row r="1114" spans="1:24" x14ac:dyDescent="0.2">
      <c r="A1114" s="1" t="e" vm="409">
        <v>#VALUE!</v>
      </c>
      <c r="B1114" t="e" cm="1" vm="314">
        <f t="array" ref="B1114">_FV(A1114,"Admin Division 1 (State/province/other)",TRUE)</f>
        <v>#VALUE!</v>
      </c>
      <c r="C1114" t="e" cm="1" vm="1985">
        <f t="array" ref="C1114">_FV(A1114,"City")</f>
        <v>#VALUE!</v>
      </c>
      <c r="D1114" cm="1" vm="1986">
        <f t="array" ref="D1114">_FV(C1114,"Latitude")</f>
        <v>37.266323999999997</v>
      </c>
      <c r="E1114" cm="1" vm="1987">
        <f t="array" ref="E1114">_FV(C1114,"Longitude")</f>
        <v>-107.013125</v>
      </c>
      <c r="F1114">
        <f t="shared" si="52"/>
        <v>-23.951057000000006</v>
      </c>
      <c r="G1114">
        <f t="shared" si="53"/>
        <v>42.846875000000011</v>
      </c>
      <c r="H1114">
        <f t="shared" si="54"/>
        <v>2146</v>
      </c>
      <c r="X1114" t="e" vm="314">
        <v>#VALUE!</v>
      </c>
    </row>
    <row r="1115" spans="1:24" x14ac:dyDescent="0.2">
      <c r="A1115" s="1" t="e" vm="409">
        <v>#VALUE!</v>
      </c>
      <c r="B1115" t="e" cm="1" vm="314">
        <f t="array" ref="B1115">_FV(A1115,"Admin Division 1 (State/province/other)",TRUE)</f>
        <v>#VALUE!</v>
      </c>
      <c r="C1115" t="e" cm="1" vm="1985">
        <f t="array" ref="C1115">_FV(A1115,"City")</f>
        <v>#VALUE!</v>
      </c>
      <c r="D1115" cm="1" vm="1986">
        <f t="array" ref="D1115">_FV(C1115,"Latitude")</f>
        <v>37.266323999999997</v>
      </c>
      <c r="E1115" cm="1" vm="1987">
        <f t="array" ref="E1115">_FV(C1115,"Longitude")</f>
        <v>-107.013125</v>
      </c>
      <c r="F1115">
        <f t="shared" si="52"/>
        <v>-23.951057000000006</v>
      </c>
      <c r="G1115">
        <f t="shared" si="53"/>
        <v>42.846875000000011</v>
      </c>
      <c r="H1115">
        <f t="shared" si="54"/>
        <v>2146</v>
      </c>
      <c r="X1115" t="e" vm="314">
        <v>#VALUE!</v>
      </c>
    </row>
    <row r="1116" spans="1:24" x14ac:dyDescent="0.2">
      <c r="A1116" s="1" t="e" vm="409">
        <v>#VALUE!</v>
      </c>
      <c r="B1116" t="e" cm="1" vm="314">
        <f t="array" ref="B1116">_FV(A1116,"Admin Division 1 (State/province/other)",TRUE)</f>
        <v>#VALUE!</v>
      </c>
      <c r="C1116" t="e" cm="1" vm="1985">
        <f t="array" ref="C1116">_FV(A1116,"City")</f>
        <v>#VALUE!</v>
      </c>
      <c r="D1116" cm="1" vm="1986">
        <f t="array" ref="D1116">_FV(C1116,"Latitude")</f>
        <v>37.266323999999997</v>
      </c>
      <c r="E1116" cm="1" vm="1987">
        <f t="array" ref="E1116">_FV(C1116,"Longitude")</f>
        <v>-107.013125</v>
      </c>
      <c r="F1116">
        <f t="shared" si="52"/>
        <v>-23.951057000000006</v>
      </c>
      <c r="G1116">
        <f t="shared" si="53"/>
        <v>42.846875000000011</v>
      </c>
      <c r="H1116">
        <f t="shared" si="54"/>
        <v>2146</v>
      </c>
      <c r="X1116" t="e" vm="314">
        <v>#VALUE!</v>
      </c>
    </row>
    <row r="1117" spans="1:24" x14ac:dyDescent="0.2">
      <c r="A1117" s="1" t="e" vm="409">
        <v>#VALUE!</v>
      </c>
      <c r="B1117" t="e" cm="1" vm="314">
        <f t="array" ref="B1117">_FV(A1117,"Admin Division 1 (State/province/other)",TRUE)</f>
        <v>#VALUE!</v>
      </c>
      <c r="C1117" t="e" cm="1" vm="1985">
        <f t="array" ref="C1117">_FV(A1117,"City")</f>
        <v>#VALUE!</v>
      </c>
      <c r="D1117" cm="1" vm="1986">
        <f t="array" ref="D1117">_FV(C1117,"Latitude")</f>
        <v>37.266323999999997</v>
      </c>
      <c r="E1117" cm="1" vm="1987">
        <f t="array" ref="E1117">_FV(C1117,"Longitude")</f>
        <v>-107.013125</v>
      </c>
      <c r="F1117">
        <f t="shared" si="52"/>
        <v>-23.951057000000006</v>
      </c>
      <c r="G1117">
        <f t="shared" si="53"/>
        <v>42.846875000000011</v>
      </c>
      <c r="H1117">
        <f t="shared" si="54"/>
        <v>2146</v>
      </c>
      <c r="X1117" t="e" vm="314">
        <v>#VALUE!</v>
      </c>
    </row>
    <row r="1118" spans="1:24" x14ac:dyDescent="0.2">
      <c r="A1118" s="1" t="e" vm="409">
        <v>#VALUE!</v>
      </c>
      <c r="B1118" t="e" cm="1" vm="314">
        <f t="array" ref="B1118">_FV(A1118,"Admin Division 1 (State/province/other)",TRUE)</f>
        <v>#VALUE!</v>
      </c>
      <c r="C1118" t="e" cm="1" vm="1985">
        <f t="array" ref="C1118">_FV(A1118,"City")</f>
        <v>#VALUE!</v>
      </c>
      <c r="D1118" cm="1" vm="1986">
        <f t="array" ref="D1118">_FV(C1118,"Latitude")</f>
        <v>37.266323999999997</v>
      </c>
      <c r="E1118" cm="1" vm="1987">
        <f t="array" ref="E1118">_FV(C1118,"Longitude")</f>
        <v>-107.013125</v>
      </c>
      <c r="F1118">
        <f t="shared" si="52"/>
        <v>-23.951057000000006</v>
      </c>
      <c r="G1118">
        <f t="shared" si="53"/>
        <v>42.846875000000011</v>
      </c>
      <c r="H1118">
        <f t="shared" si="54"/>
        <v>2146</v>
      </c>
      <c r="X1118" t="e" vm="314">
        <v>#VALUE!</v>
      </c>
    </row>
    <row r="1119" spans="1:24" x14ac:dyDescent="0.2">
      <c r="A1119" s="1" t="e" vm="409">
        <v>#VALUE!</v>
      </c>
      <c r="B1119" t="e" cm="1" vm="314">
        <f t="array" ref="B1119">_FV(A1119,"Admin Division 1 (State/province/other)",TRUE)</f>
        <v>#VALUE!</v>
      </c>
      <c r="C1119" t="e" cm="1" vm="1985">
        <f t="array" ref="C1119">_FV(A1119,"City")</f>
        <v>#VALUE!</v>
      </c>
      <c r="D1119" cm="1" vm="1986">
        <f t="array" ref="D1119">_FV(C1119,"Latitude")</f>
        <v>37.266323999999997</v>
      </c>
      <c r="E1119" cm="1" vm="1987">
        <f t="array" ref="E1119">_FV(C1119,"Longitude")</f>
        <v>-107.013125</v>
      </c>
      <c r="F1119">
        <f t="shared" si="52"/>
        <v>-23.951057000000006</v>
      </c>
      <c r="G1119">
        <f t="shared" si="53"/>
        <v>42.846875000000011</v>
      </c>
      <c r="H1119">
        <f t="shared" si="54"/>
        <v>2146</v>
      </c>
      <c r="X1119" t="e" vm="314">
        <v>#VALUE!</v>
      </c>
    </row>
    <row r="1120" spans="1:24" x14ac:dyDescent="0.2">
      <c r="A1120" s="1" t="e" vm="410">
        <v>#VALUE!</v>
      </c>
      <c r="B1120" t="e" cm="1" vm="314">
        <f t="array" ref="B1120">_FV(A1120,"Admin Division 1 (State/province/other)",TRUE)</f>
        <v>#VALUE!</v>
      </c>
      <c r="C1120" t="e" cm="1" vm="1988">
        <f t="array" ref="C1120">_FV(A1120,"City")</f>
        <v>#VALUE!</v>
      </c>
      <c r="D1120" cm="1" vm="1989">
        <f t="array" ref="D1120">_FV(C1120,"Latitude")</f>
        <v>38.838889000000002</v>
      </c>
      <c r="E1120" cm="1" vm="1990">
        <f t="array" ref="E1120">_FV(C1120,"Longitude")</f>
        <v>-106.132778</v>
      </c>
      <c r="F1120">
        <f t="shared" si="52"/>
        <v>-22.378492000000001</v>
      </c>
      <c r="G1120">
        <f t="shared" si="53"/>
        <v>43.727222000000012</v>
      </c>
      <c r="H1120">
        <f t="shared" si="54"/>
        <v>2092</v>
      </c>
      <c r="X1120" t="e" vm="314">
        <v>#VALUE!</v>
      </c>
    </row>
    <row r="1121" spans="1:24" x14ac:dyDescent="0.2">
      <c r="A1121" s="1" t="e" vm="410">
        <v>#VALUE!</v>
      </c>
      <c r="B1121" t="e" cm="1" vm="314">
        <f t="array" ref="B1121">_FV(A1121,"Admin Division 1 (State/province/other)",TRUE)</f>
        <v>#VALUE!</v>
      </c>
      <c r="C1121" t="e" cm="1" vm="1988">
        <f t="array" ref="C1121">_FV(A1121,"City")</f>
        <v>#VALUE!</v>
      </c>
      <c r="D1121" cm="1" vm="1989">
        <f t="array" ref="D1121">_FV(C1121,"Latitude")</f>
        <v>38.838889000000002</v>
      </c>
      <c r="E1121" cm="1" vm="1990">
        <f t="array" ref="E1121">_FV(C1121,"Longitude")</f>
        <v>-106.132778</v>
      </c>
      <c r="F1121">
        <f t="shared" si="52"/>
        <v>-22.378492000000001</v>
      </c>
      <c r="G1121">
        <f t="shared" si="53"/>
        <v>43.727222000000012</v>
      </c>
      <c r="H1121">
        <f t="shared" si="54"/>
        <v>2092</v>
      </c>
      <c r="X1121" t="e" vm="314">
        <v>#VALUE!</v>
      </c>
    </row>
    <row r="1122" spans="1:24" x14ac:dyDescent="0.2">
      <c r="A1122" s="1" t="e" vm="411">
        <v>#VALUE!</v>
      </c>
      <c r="B1122" t="e" cm="1" vm="314">
        <f t="array" ref="B1122">_FV(A1122,"Admin Division 1 (State/province/other)",TRUE)</f>
        <v>#VALUE!</v>
      </c>
      <c r="C1122" t="e" cm="1" vm="1991">
        <f t="array" ref="C1122">_FV(A1122,"City")</f>
        <v>#VALUE!</v>
      </c>
      <c r="D1122" cm="1" vm="1992">
        <f t="array" ref="D1122">_FV(C1122,"Latitude")</f>
        <v>38.870680999999998</v>
      </c>
      <c r="E1122" cm="1" vm="1993">
        <f t="array" ref="E1122">_FV(C1122,"Longitude")</f>
        <v>-106.980937</v>
      </c>
      <c r="F1122">
        <f t="shared" si="52"/>
        <v>-22.346700000000006</v>
      </c>
      <c r="G1122">
        <f t="shared" si="53"/>
        <v>42.879063000000016</v>
      </c>
      <c r="H1122">
        <f t="shared" si="54"/>
        <v>2067</v>
      </c>
      <c r="X1122" t="e" vm="314">
        <v>#VALUE!</v>
      </c>
    </row>
    <row r="1123" spans="1:24" x14ac:dyDescent="0.2">
      <c r="A1123" s="1" t="e" vm="411">
        <v>#VALUE!</v>
      </c>
      <c r="B1123" t="e" cm="1" vm="314">
        <f t="array" ref="B1123">_FV(A1123,"Admin Division 1 (State/province/other)",TRUE)</f>
        <v>#VALUE!</v>
      </c>
      <c r="C1123" t="e" cm="1" vm="1991">
        <f t="array" ref="C1123">_FV(A1123,"City")</f>
        <v>#VALUE!</v>
      </c>
      <c r="D1123" cm="1" vm="1992">
        <f t="array" ref="D1123">_FV(C1123,"Latitude")</f>
        <v>38.870680999999998</v>
      </c>
      <c r="E1123" cm="1" vm="1993">
        <f t="array" ref="E1123">_FV(C1123,"Longitude")</f>
        <v>-106.980937</v>
      </c>
      <c r="F1123">
        <f t="shared" si="52"/>
        <v>-22.346700000000006</v>
      </c>
      <c r="G1123">
        <f t="shared" si="53"/>
        <v>42.879063000000016</v>
      </c>
      <c r="H1123">
        <f t="shared" si="54"/>
        <v>2067</v>
      </c>
      <c r="X1123" t="e" vm="314">
        <v>#VALUE!</v>
      </c>
    </row>
    <row r="1124" spans="1:24" x14ac:dyDescent="0.2">
      <c r="A1124" s="1" t="e" vm="411">
        <v>#VALUE!</v>
      </c>
      <c r="B1124" t="e" cm="1" vm="314">
        <f t="array" ref="B1124">_FV(A1124,"Admin Division 1 (State/province/other)",TRUE)</f>
        <v>#VALUE!</v>
      </c>
      <c r="C1124" t="e" cm="1" vm="1991">
        <f t="array" ref="C1124">_FV(A1124,"City")</f>
        <v>#VALUE!</v>
      </c>
      <c r="D1124" cm="1" vm="1992">
        <f t="array" ref="D1124">_FV(C1124,"Latitude")</f>
        <v>38.870680999999998</v>
      </c>
      <c r="E1124" cm="1" vm="1993">
        <f t="array" ref="E1124">_FV(C1124,"Longitude")</f>
        <v>-106.980937</v>
      </c>
      <c r="F1124">
        <f t="shared" si="52"/>
        <v>-22.346700000000006</v>
      </c>
      <c r="G1124">
        <f t="shared" si="53"/>
        <v>42.879063000000016</v>
      </c>
      <c r="H1124">
        <f t="shared" si="54"/>
        <v>2067</v>
      </c>
      <c r="X1124" t="e" vm="314">
        <v>#VALUE!</v>
      </c>
    </row>
    <row r="1125" spans="1:24" x14ac:dyDescent="0.2">
      <c r="A1125" s="1" t="e" vm="411">
        <v>#VALUE!</v>
      </c>
      <c r="B1125" t="e" cm="1" vm="314">
        <f t="array" ref="B1125">_FV(A1125,"Admin Division 1 (State/province/other)",TRUE)</f>
        <v>#VALUE!</v>
      </c>
      <c r="C1125" t="e" cm="1" vm="1991">
        <f t="array" ref="C1125">_FV(A1125,"City")</f>
        <v>#VALUE!</v>
      </c>
      <c r="D1125" cm="1" vm="1992">
        <f t="array" ref="D1125">_FV(C1125,"Latitude")</f>
        <v>38.870680999999998</v>
      </c>
      <c r="E1125" cm="1" vm="1993">
        <f t="array" ref="E1125">_FV(C1125,"Longitude")</f>
        <v>-106.980937</v>
      </c>
      <c r="F1125">
        <f t="shared" si="52"/>
        <v>-22.346700000000006</v>
      </c>
      <c r="G1125">
        <f t="shared" si="53"/>
        <v>42.879063000000016</v>
      </c>
      <c r="H1125">
        <f t="shared" si="54"/>
        <v>2067</v>
      </c>
      <c r="X1125" t="e" vm="314">
        <v>#VALUE!</v>
      </c>
    </row>
    <row r="1126" spans="1:24" x14ac:dyDescent="0.2">
      <c r="A1126" s="1" t="e" vm="412">
        <v>#VALUE!</v>
      </c>
      <c r="B1126" t="e" cm="1" vm="314">
        <f t="array" ref="B1126">_FV(A1126,"Admin Division 1 (State/province/other)",TRUE)</f>
        <v>#VALUE!</v>
      </c>
      <c r="C1126" t="e" cm="1" vm="1994">
        <f t="array" ref="C1126">_FV(A1126,"City")</f>
        <v>#VALUE!</v>
      </c>
      <c r="D1126" cm="1" vm="1995">
        <f t="array" ref="D1126">_FV(C1126,"Latitude")</f>
        <v>38.545501999999999</v>
      </c>
      <c r="E1126" cm="1" vm="1996">
        <f t="array" ref="E1126">_FV(C1126,"Longitude")</f>
        <v>-106.92689799999999</v>
      </c>
      <c r="F1126">
        <f t="shared" si="52"/>
        <v>-22.671879000000004</v>
      </c>
      <c r="G1126">
        <f t="shared" si="53"/>
        <v>42.933102000000019</v>
      </c>
      <c r="H1126">
        <f t="shared" si="54"/>
        <v>2085</v>
      </c>
      <c r="X1126" t="e" vm="314">
        <v>#VALUE!</v>
      </c>
    </row>
    <row r="1127" spans="1:24" x14ac:dyDescent="0.2">
      <c r="A1127" s="1" t="e" vm="412">
        <v>#VALUE!</v>
      </c>
      <c r="B1127" t="e" cm="1" vm="314">
        <f t="array" ref="B1127">_FV(A1127,"Admin Division 1 (State/province/other)",TRUE)</f>
        <v>#VALUE!</v>
      </c>
      <c r="C1127" t="e" cm="1" vm="1994">
        <f t="array" ref="C1127">_FV(A1127,"City")</f>
        <v>#VALUE!</v>
      </c>
      <c r="D1127" cm="1" vm="1995">
        <f t="array" ref="D1127">_FV(C1127,"Latitude")</f>
        <v>38.545501999999999</v>
      </c>
      <c r="E1127" cm="1" vm="1996">
        <f t="array" ref="E1127">_FV(C1127,"Longitude")</f>
        <v>-106.92689799999999</v>
      </c>
      <c r="F1127">
        <f t="shared" si="52"/>
        <v>-22.671879000000004</v>
      </c>
      <c r="G1127">
        <f t="shared" si="53"/>
        <v>42.933102000000019</v>
      </c>
      <c r="H1127">
        <f t="shared" si="54"/>
        <v>2085</v>
      </c>
      <c r="X1127" t="e" vm="314">
        <v>#VALUE!</v>
      </c>
    </row>
    <row r="1128" spans="1:24" x14ac:dyDescent="0.2">
      <c r="A1128" s="1" t="e" vm="412">
        <v>#VALUE!</v>
      </c>
      <c r="B1128" t="e" cm="1" vm="314">
        <f t="array" ref="B1128">_FV(A1128,"Admin Division 1 (State/province/other)",TRUE)</f>
        <v>#VALUE!</v>
      </c>
      <c r="C1128" t="e" cm="1" vm="1994">
        <f t="array" ref="C1128">_FV(A1128,"City")</f>
        <v>#VALUE!</v>
      </c>
      <c r="D1128" cm="1" vm="1995">
        <f t="array" ref="D1128">_FV(C1128,"Latitude")</f>
        <v>38.545501999999999</v>
      </c>
      <c r="E1128" cm="1" vm="1996">
        <f t="array" ref="E1128">_FV(C1128,"Longitude")</f>
        <v>-106.92689799999999</v>
      </c>
      <c r="F1128">
        <f t="shared" si="52"/>
        <v>-22.671879000000004</v>
      </c>
      <c r="G1128">
        <f t="shared" si="53"/>
        <v>42.933102000000019</v>
      </c>
      <c r="H1128">
        <f t="shared" si="54"/>
        <v>2085</v>
      </c>
      <c r="X1128" t="e" vm="314">
        <v>#VALUE!</v>
      </c>
    </row>
    <row r="1129" spans="1:24" x14ac:dyDescent="0.2">
      <c r="A1129" s="1" t="e" vm="412">
        <v>#VALUE!</v>
      </c>
      <c r="B1129" t="e" cm="1" vm="314">
        <f t="array" ref="B1129">_FV(A1129,"Admin Division 1 (State/province/other)",TRUE)</f>
        <v>#VALUE!</v>
      </c>
      <c r="C1129" t="e" cm="1" vm="1994">
        <f t="array" ref="C1129">_FV(A1129,"City")</f>
        <v>#VALUE!</v>
      </c>
      <c r="D1129" cm="1" vm="1995">
        <f t="array" ref="D1129">_FV(C1129,"Latitude")</f>
        <v>38.545501999999999</v>
      </c>
      <c r="E1129" cm="1" vm="1996">
        <f t="array" ref="E1129">_FV(C1129,"Longitude")</f>
        <v>-106.92689799999999</v>
      </c>
      <c r="F1129">
        <f t="shared" si="52"/>
        <v>-22.671879000000004</v>
      </c>
      <c r="G1129">
        <f t="shared" si="53"/>
        <v>42.933102000000019</v>
      </c>
      <c r="H1129">
        <f t="shared" si="54"/>
        <v>2085</v>
      </c>
      <c r="X1129" t="e" vm="314">
        <v>#VALUE!</v>
      </c>
    </row>
    <row r="1130" spans="1:24" x14ac:dyDescent="0.2">
      <c r="A1130" s="1" t="e" vm="412">
        <v>#VALUE!</v>
      </c>
      <c r="B1130" t="e" cm="1" vm="314">
        <f t="array" ref="B1130">_FV(A1130,"Admin Division 1 (State/province/other)",TRUE)</f>
        <v>#VALUE!</v>
      </c>
      <c r="C1130" t="e" cm="1" vm="1994">
        <f t="array" ref="C1130">_FV(A1130,"City")</f>
        <v>#VALUE!</v>
      </c>
      <c r="D1130" cm="1" vm="1995">
        <f t="array" ref="D1130">_FV(C1130,"Latitude")</f>
        <v>38.545501999999999</v>
      </c>
      <c r="E1130" cm="1" vm="1996">
        <f t="array" ref="E1130">_FV(C1130,"Longitude")</f>
        <v>-106.92689799999999</v>
      </c>
      <c r="F1130">
        <f t="shared" si="52"/>
        <v>-22.671879000000004</v>
      </c>
      <c r="G1130">
        <f t="shared" si="53"/>
        <v>42.933102000000019</v>
      </c>
      <c r="H1130">
        <f t="shared" si="54"/>
        <v>2085</v>
      </c>
      <c r="X1130" t="e" vm="314">
        <v>#VALUE!</v>
      </c>
    </row>
    <row r="1131" spans="1:24" x14ac:dyDescent="0.2">
      <c r="A1131" s="1" t="e" vm="412">
        <v>#VALUE!</v>
      </c>
      <c r="B1131" t="e" cm="1" vm="314">
        <f t="array" ref="B1131">_FV(A1131,"Admin Division 1 (State/province/other)",TRUE)</f>
        <v>#VALUE!</v>
      </c>
      <c r="C1131" t="e" cm="1" vm="1994">
        <f t="array" ref="C1131">_FV(A1131,"City")</f>
        <v>#VALUE!</v>
      </c>
      <c r="D1131" cm="1" vm="1995">
        <f t="array" ref="D1131">_FV(C1131,"Latitude")</f>
        <v>38.545501999999999</v>
      </c>
      <c r="E1131" cm="1" vm="1996">
        <f t="array" ref="E1131">_FV(C1131,"Longitude")</f>
        <v>-106.92689799999999</v>
      </c>
      <c r="F1131">
        <f t="shared" si="52"/>
        <v>-22.671879000000004</v>
      </c>
      <c r="G1131">
        <f t="shared" si="53"/>
        <v>42.933102000000019</v>
      </c>
      <c r="H1131">
        <f t="shared" si="54"/>
        <v>2085</v>
      </c>
      <c r="X1131" t="e" vm="314">
        <v>#VALUE!</v>
      </c>
    </row>
    <row r="1132" spans="1:24" x14ac:dyDescent="0.2">
      <c r="A1132" s="1" t="e" vm="412">
        <v>#VALUE!</v>
      </c>
      <c r="B1132" t="e" cm="1" vm="314">
        <f t="array" ref="B1132">_FV(A1132,"Admin Division 1 (State/province/other)",TRUE)</f>
        <v>#VALUE!</v>
      </c>
      <c r="C1132" t="e" cm="1" vm="1994">
        <f t="array" ref="C1132">_FV(A1132,"City")</f>
        <v>#VALUE!</v>
      </c>
      <c r="D1132" cm="1" vm="1995">
        <f t="array" ref="D1132">_FV(C1132,"Latitude")</f>
        <v>38.545501999999999</v>
      </c>
      <c r="E1132" cm="1" vm="1996">
        <f t="array" ref="E1132">_FV(C1132,"Longitude")</f>
        <v>-106.92689799999999</v>
      </c>
      <c r="F1132">
        <f t="shared" si="52"/>
        <v>-22.671879000000004</v>
      </c>
      <c r="G1132">
        <f t="shared" si="53"/>
        <v>42.933102000000019</v>
      </c>
      <c r="H1132">
        <f t="shared" si="54"/>
        <v>2085</v>
      </c>
      <c r="X1132" t="e" vm="314">
        <v>#VALUE!</v>
      </c>
    </row>
    <row r="1133" spans="1:24" x14ac:dyDescent="0.2">
      <c r="A1133" s="1" t="e" vm="412">
        <v>#VALUE!</v>
      </c>
      <c r="B1133" t="e" cm="1" vm="314">
        <f t="array" ref="B1133">_FV(A1133,"Admin Division 1 (State/province/other)",TRUE)</f>
        <v>#VALUE!</v>
      </c>
      <c r="C1133" t="e" cm="1" vm="1994">
        <f t="array" ref="C1133">_FV(A1133,"City")</f>
        <v>#VALUE!</v>
      </c>
      <c r="D1133" cm="1" vm="1995">
        <f t="array" ref="D1133">_FV(C1133,"Latitude")</f>
        <v>38.545501999999999</v>
      </c>
      <c r="E1133" cm="1" vm="1996">
        <f t="array" ref="E1133">_FV(C1133,"Longitude")</f>
        <v>-106.92689799999999</v>
      </c>
      <c r="F1133">
        <f t="shared" si="52"/>
        <v>-22.671879000000004</v>
      </c>
      <c r="G1133">
        <f t="shared" si="53"/>
        <v>42.933102000000019</v>
      </c>
      <c r="H1133">
        <f t="shared" si="54"/>
        <v>2085</v>
      </c>
      <c r="X1133" t="e" vm="314">
        <v>#VALUE!</v>
      </c>
    </row>
    <row r="1134" spans="1:24" x14ac:dyDescent="0.2">
      <c r="A1134" s="1" t="e" vm="412">
        <v>#VALUE!</v>
      </c>
      <c r="B1134" t="e" cm="1" vm="314">
        <f t="array" ref="B1134">_FV(A1134,"Admin Division 1 (State/province/other)",TRUE)</f>
        <v>#VALUE!</v>
      </c>
      <c r="C1134" t="e" cm="1" vm="1994">
        <f t="array" ref="C1134">_FV(A1134,"City")</f>
        <v>#VALUE!</v>
      </c>
      <c r="D1134" cm="1" vm="1995">
        <f t="array" ref="D1134">_FV(C1134,"Latitude")</f>
        <v>38.545501999999999</v>
      </c>
      <c r="E1134" cm="1" vm="1996">
        <f t="array" ref="E1134">_FV(C1134,"Longitude")</f>
        <v>-106.92689799999999</v>
      </c>
      <c r="F1134">
        <f t="shared" si="52"/>
        <v>-22.671879000000004</v>
      </c>
      <c r="G1134">
        <f t="shared" si="53"/>
        <v>42.933102000000019</v>
      </c>
      <c r="H1134">
        <f t="shared" si="54"/>
        <v>2085</v>
      </c>
      <c r="X1134" t="e" vm="314">
        <v>#VALUE!</v>
      </c>
    </row>
    <row r="1135" spans="1:24" x14ac:dyDescent="0.2">
      <c r="A1135" s="1" t="e" vm="413">
        <v>#VALUE!</v>
      </c>
      <c r="B1135" t="e" cm="1" vm="314">
        <f t="array" ref="B1135">_FV(A1135,"Admin Division 1 (State/province/other)",TRUE)</f>
        <v>#VALUE!</v>
      </c>
      <c r="C1135" t="e" cm="1" vm="1997">
        <f t="array" ref="C1135">_FV(A1135,"City")</f>
        <v>#VALUE!</v>
      </c>
      <c r="D1135" cm="1" vm="1998">
        <f t="array" ref="D1135">_FV(C1135,"Latitude")</f>
        <v>38.031944000000003</v>
      </c>
      <c r="E1135" cm="1" vm="1999">
        <f t="array" ref="E1135">_FV(C1135,"Longitude")</f>
        <v>-107.311944</v>
      </c>
      <c r="F1135">
        <f t="shared" si="52"/>
        <v>-23.185437</v>
      </c>
      <c r="G1135">
        <f t="shared" si="53"/>
        <v>42.548056000000017</v>
      </c>
      <c r="H1135">
        <f t="shared" si="54"/>
        <v>2100</v>
      </c>
      <c r="X1135" t="e" vm="314">
        <v>#VALUE!</v>
      </c>
    </row>
    <row r="1136" spans="1:24" x14ac:dyDescent="0.2">
      <c r="A1136" s="1" t="e" vm="414">
        <v>#VALUE!</v>
      </c>
      <c r="B1136" t="e" cm="1" vm="314">
        <f t="array" ref="B1136">_FV(A1136,"Admin Division 1 (State/province/other)",TRUE)</f>
        <v>#VALUE!</v>
      </c>
      <c r="C1136" t="e" cm="1" vm="2000">
        <f t="array" ref="C1136">_FV(A1136,"City")</f>
        <v>#VALUE!</v>
      </c>
      <c r="D1136" cm="1" vm="2001">
        <f t="array" ref="D1136">_FV(C1136,"Latitude")</f>
        <v>38.132778000000002</v>
      </c>
      <c r="E1136" cm="1" vm="2002">
        <f t="array" ref="E1136">_FV(C1136,"Longitude")</f>
        <v>-105.465833</v>
      </c>
      <c r="F1136">
        <f t="shared" si="52"/>
        <v>-23.084603000000001</v>
      </c>
      <c r="G1136">
        <f t="shared" si="53"/>
        <v>44.39416700000001</v>
      </c>
      <c r="H1136">
        <f t="shared" si="54"/>
        <v>2145</v>
      </c>
      <c r="X1136" t="e" vm="314">
        <v>#VALUE!</v>
      </c>
    </row>
    <row r="1137" spans="1:24" x14ac:dyDescent="0.2">
      <c r="A1137" s="1" t="e" vm="415">
        <v>#VALUE!</v>
      </c>
      <c r="B1137" t="e" cm="1" vm="314">
        <f t="array" ref="B1137">_FV(A1137,"Admin Division 1 (State/province/other)",TRUE)</f>
        <v>#VALUE!</v>
      </c>
      <c r="C1137" t="e" cm="1" vm="2003">
        <f t="array" ref="C1137">_FV(A1137,"City")</f>
        <v>#VALUE!</v>
      </c>
      <c r="D1137" cm="1" vm="2004">
        <f t="array" ref="D1137">_FV(C1137,"Latitude")</f>
        <v>37.275278</v>
      </c>
      <c r="E1137" cm="1" vm="2005">
        <f t="array" ref="E1137">_FV(C1137,"Longitude")</f>
        <v>-107.88</v>
      </c>
      <c r="F1137">
        <f t="shared" si="52"/>
        <v>-23.942103000000003</v>
      </c>
      <c r="G1137">
        <f t="shared" si="53"/>
        <v>41.980000000000018</v>
      </c>
      <c r="H1137">
        <f t="shared" si="54"/>
        <v>2122</v>
      </c>
      <c r="X1137" t="e" vm="314">
        <v>#VALUE!</v>
      </c>
    </row>
    <row r="1138" spans="1:24" x14ac:dyDescent="0.2">
      <c r="A1138" s="1" t="e" vm="415">
        <v>#VALUE!</v>
      </c>
      <c r="B1138" t="e" cm="1" vm="314">
        <f t="array" ref="B1138">_FV(A1138,"Admin Division 1 (State/province/other)",TRUE)</f>
        <v>#VALUE!</v>
      </c>
      <c r="C1138" t="e" cm="1" vm="2003">
        <f t="array" ref="C1138">_FV(A1138,"City")</f>
        <v>#VALUE!</v>
      </c>
      <c r="D1138" cm="1" vm="2004">
        <f t="array" ref="D1138">_FV(C1138,"Latitude")</f>
        <v>37.275278</v>
      </c>
      <c r="E1138" cm="1" vm="2005">
        <f t="array" ref="E1138">_FV(C1138,"Longitude")</f>
        <v>-107.88</v>
      </c>
      <c r="F1138">
        <f t="shared" si="52"/>
        <v>-23.942103000000003</v>
      </c>
      <c r="G1138">
        <f t="shared" si="53"/>
        <v>41.980000000000018</v>
      </c>
      <c r="H1138">
        <f t="shared" si="54"/>
        <v>2122</v>
      </c>
      <c r="X1138" t="e" vm="314">
        <v>#VALUE!</v>
      </c>
    </row>
    <row r="1139" spans="1:24" x14ac:dyDescent="0.2">
      <c r="A1139" s="1" t="e" vm="415">
        <v>#VALUE!</v>
      </c>
      <c r="B1139" t="e" cm="1" vm="314">
        <f t="array" ref="B1139">_FV(A1139,"Admin Division 1 (State/province/other)",TRUE)</f>
        <v>#VALUE!</v>
      </c>
      <c r="C1139" t="e" cm="1" vm="2003">
        <f t="array" ref="C1139">_FV(A1139,"City")</f>
        <v>#VALUE!</v>
      </c>
      <c r="D1139" cm="1" vm="2004">
        <f t="array" ref="D1139">_FV(C1139,"Latitude")</f>
        <v>37.275278</v>
      </c>
      <c r="E1139" cm="1" vm="2005">
        <f t="array" ref="E1139">_FV(C1139,"Longitude")</f>
        <v>-107.88</v>
      </c>
      <c r="F1139">
        <f t="shared" si="52"/>
        <v>-23.942103000000003</v>
      </c>
      <c r="G1139">
        <f t="shared" si="53"/>
        <v>41.980000000000018</v>
      </c>
      <c r="H1139">
        <f t="shared" si="54"/>
        <v>2122</v>
      </c>
      <c r="X1139" t="e" vm="314">
        <v>#VALUE!</v>
      </c>
    </row>
    <row r="1140" spans="1:24" x14ac:dyDescent="0.2">
      <c r="A1140" s="1" t="e" vm="415">
        <v>#VALUE!</v>
      </c>
      <c r="B1140" t="e" cm="1" vm="314">
        <f t="array" ref="B1140">_FV(A1140,"Admin Division 1 (State/province/other)",TRUE)</f>
        <v>#VALUE!</v>
      </c>
      <c r="C1140" t="e" cm="1" vm="2003">
        <f t="array" ref="C1140">_FV(A1140,"City")</f>
        <v>#VALUE!</v>
      </c>
      <c r="D1140" cm="1" vm="2004">
        <f t="array" ref="D1140">_FV(C1140,"Latitude")</f>
        <v>37.275278</v>
      </c>
      <c r="E1140" cm="1" vm="2005">
        <f t="array" ref="E1140">_FV(C1140,"Longitude")</f>
        <v>-107.88</v>
      </c>
      <c r="F1140">
        <f t="shared" si="52"/>
        <v>-23.942103000000003</v>
      </c>
      <c r="G1140">
        <f t="shared" si="53"/>
        <v>41.980000000000018</v>
      </c>
      <c r="H1140">
        <f t="shared" si="54"/>
        <v>2122</v>
      </c>
      <c r="X1140" t="e" vm="314">
        <v>#VALUE!</v>
      </c>
    </row>
    <row r="1141" spans="1:24" x14ac:dyDescent="0.2">
      <c r="A1141" s="1" t="e" vm="415">
        <v>#VALUE!</v>
      </c>
      <c r="B1141" t="e" cm="1" vm="314">
        <f t="array" ref="B1141">_FV(A1141,"Admin Division 1 (State/province/other)",TRUE)</f>
        <v>#VALUE!</v>
      </c>
      <c r="C1141" t="e" cm="1" vm="2003">
        <f t="array" ref="C1141">_FV(A1141,"City")</f>
        <v>#VALUE!</v>
      </c>
      <c r="D1141" cm="1" vm="2004">
        <f t="array" ref="D1141">_FV(C1141,"Latitude")</f>
        <v>37.275278</v>
      </c>
      <c r="E1141" cm="1" vm="2005">
        <f t="array" ref="E1141">_FV(C1141,"Longitude")</f>
        <v>-107.88</v>
      </c>
      <c r="F1141">
        <f t="shared" si="52"/>
        <v>-23.942103000000003</v>
      </c>
      <c r="G1141">
        <f t="shared" si="53"/>
        <v>41.980000000000018</v>
      </c>
      <c r="H1141">
        <f t="shared" si="54"/>
        <v>2122</v>
      </c>
      <c r="X1141" t="e" vm="314">
        <v>#VALUE!</v>
      </c>
    </row>
    <row r="1142" spans="1:24" x14ac:dyDescent="0.2">
      <c r="A1142" s="1" t="e" vm="415">
        <v>#VALUE!</v>
      </c>
      <c r="B1142" t="e" cm="1" vm="314">
        <f t="array" ref="B1142">_FV(A1142,"Admin Division 1 (State/province/other)",TRUE)</f>
        <v>#VALUE!</v>
      </c>
      <c r="C1142" t="e" cm="1" vm="2003">
        <f t="array" ref="C1142">_FV(A1142,"City")</f>
        <v>#VALUE!</v>
      </c>
      <c r="D1142" cm="1" vm="2004">
        <f t="array" ref="D1142">_FV(C1142,"Latitude")</f>
        <v>37.275278</v>
      </c>
      <c r="E1142" cm="1" vm="2005">
        <f t="array" ref="E1142">_FV(C1142,"Longitude")</f>
        <v>-107.88</v>
      </c>
      <c r="F1142">
        <f t="shared" si="52"/>
        <v>-23.942103000000003</v>
      </c>
      <c r="G1142">
        <f t="shared" si="53"/>
        <v>41.980000000000018</v>
      </c>
      <c r="H1142">
        <f t="shared" si="54"/>
        <v>2122</v>
      </c>
      <c r="X1142" t="e" vm="314">
        <v>#VALUE!</v>
      </c>
    </row>
    <row r="1143" spans="1:24" x14ac:dyDescent="0.2">
      <c r="A1143" s="1" t="e" vm="415">
        <v>#VALUE!</v>
      </c>
      <c r="B1143" t="e" cm="1" vm="314">
        <f t="array" ref="B1143">_FV(A1143,"Admin Division 1 (State/province/other)",TRUE)</f>
        <v>#VALUE!</v>
      </c>
      <c r="C1143" t="e" cm="1" vm="2003">
        <f t="array" ref="C1143">_FV(A1143,"City")</f>
        <v>#VALUE!</v>
      </c>
      <c r="D1143" cm="1" vm="2004">
        <f t="array" ref="D1143">_FV(C1143,"Latitude")</f>
        <v>37.275278</v>
      </c>
      <c r="E1143" cm="1" vm="2005">
        <f t="array" ref="E1143">_FV(C1143,"Longitude")</f>
        <v>-107.88</v>
      </c>
      <c r="F1143">
        <f t="shared" si="52"/>
        <v>-23.942103000000003</v>
      </c>
      <c r="G1143">
        <f t="shared" si="53"/>
        <v>41.980000000000018</v>
      </c>
      <c r="H1143">
        <f t="shared" si="54"/>
        <v>2122</v>
      </c>
      <c r="X1143" t="e" vm="314">
        <v>#VALUE!</v>
      </c>
    </row>
    <row r="1144" spans="1:24" x14ac:dyDescent="0.2">
      <c r="A1144" s="1" t="e" vm="415">
        <v>#VALUE!</v>
      </c>
      <c r="B1144" t="e" cm="1" vm="314">
        <f t="array" ref="B1144">_FV(A1144,"Admin Division 1 (State/province/other)",TRUE)</f>
        <v>#VALUE!</v>
      </c>
      <c r="C1144" t="e" cm="1" vm="2003">
        <f t="array" ref="C1144">_FV(A1144,"City")</f>
        <v>#VALUE!</v>
      </c>
      <c r="D1144" cm="1" vm="2004">
        <f t="array" ref="D1144">_FV(C1144,"Latitude")</f>
        <v>37.275278</v>
      </c>
      <c r="E1144" cm="1" vm="2005">
        <f t="array" ref="E1144">_FV(C1144,"Longitude")</f>
        <v>-107.88</v>
      </c>
      <c r="F1144">
        <f t="shared" si="52"/>
        <v>-23.942103000000003</v>
      </c>
      <c r="G1144">
        <f t="shared" si="53"/>
        <v>41.980000000000018</v>
      </c>
      <c r="H1144">
        <f t="shared" si="54"/>
        <v>2122</v>
      </c>
      <c r="X1144" t="e" vm="314">
        <v>#VALUE!</v>
      </c>
    </row>
    <row r="1145" spans="1:24" x14ac:dyDescent="0.2">
      <c r="A1145" s="1" t="e" vm="415">
        <v>#VALUE!</v>
      </c>
      <c r="B1145" t="e" cm="1" vm="314">
        <f t="array" ref="B1145">_FV(A1145,"Admin Division 1 (State/province/other)",TRUE)</f>
        <v>#VALUE!</v>
      </c>
      <c r="C1145" t="e" cm="1" vm="2003">
        <f t="array" ref="C1145">_FV(A1145,"City")</f>
        <v>#VALUE!</v>
      </c>
      <c r="D1145" cm="1" vm="2004">
        <f t="array" ref="D1145">_FV(C1145,"Latitude")</f>
        <v>37.275278</v>
      </c>
      <c r="E1145" cm="1" vm="2005">
        <f t="array" ref="E1145">_FV(C1145,"Longitude")</f>
        <v>-107.88</v>
      </c>
      <c r="F1145">
        <f t="shared" si="52"/>
        <v>-23.942103000000003</v>
      </c>
      <c r="G1145">
        <f t="shared" si="53"/>
        <v>41.980000000000018</v>
      </c>
      <c r="H1145">
        <f t="shared" si="54"/>
        <v>2122</v>
      </c>
      <c r="X1145" t="e" vm="314">
        <v>#VALUE!</v>
      </c>
    </row>
    <row r="1146" spans="1:24" x14ac:dyDescent="0.2">
      <c r="A1146" s="1" t="e" vm="416">
        <v>#VALUE!</v>
      </c>
      <c r="B1146" t="e" cm="1" vm="314">
        <f t="array" ref="B1146">_FV(A1146,"Admin Division 1 (State/province/other)",TRUE)</f>
        <v>#VALUE!</v>
      </c>
      <c r="C1146" t="e" cm="1" vm="2006">
        <f t="array" ref="C1146">_FV(A1146,"City")</f>
        <v>#VALUE!</v>
      </c>
      <c r="D1146" cm="1" vm="2007">
        <f t="array" ref="D1146">_FV(C1146,"Latitude")</f>
        <v>37.349167000000001</v>
      </c>
      <c r="E1146" cm="1" vm="2008">
        <f t="array" ref="E1146">_FV(C1146,"Longitude")</f>
        <v>-108.579167</v>
      </c>
      <c r="F1146">
        <f t="shared" si="52"/>
        <v>-23.868214000000002</v>
      </c>
      <c r="G1146">
        <f t="shared" si="53"/>
        <v>41.280833000000015</v>
      </c>
      <c r="H1146">
        <f t="shared" si="54"/>
        <v>2100</v>
      </c>
      <c r="X1146" t="e" vm="314">
        <v>#VALUE!</v>
      </c>
    </row>
    <row r="1147" spans="1:24" x14ac:dyDescent="0.2">
      <c r="A1147" s="1" t="e" vm="416">
        <v>#VALUE!</v>
      </c>
      <c r="B1147" t="e" cm="1" vm="314">
        <f t="array" ref="B1147">_FV(A1147,"Admin Division 1 (State/province/other)",TRUE)</f>
        <v>#VALUE!</v>
      </c>
      <c r="C1147" t="e" cm="1" vm="2006">
        <f t="array" ref="C1147">_FV(A1147,"City")</f>
        <v>#VALUE!</v>
      </c>
      <c r="D1147" cm="1" vm="2007">
        <f t="array" ref="D1147">_FV(C1147,"Latitude")</f>
        <v>37.349167000000001</v>
      </c>
      <c r="E1147" cm="1" vm="2008">
        <f t="array" ref="E1147">_FV(C1147,"Longitude")</f>
        <v>-108.579167</v>
      </c>
      <c r="F1147">
        <f t="shared" si="52"/>
        <v>-23.868214000000002</v>
      </c>
      <c r="G1147">
        <f t="shared" si="53"/>
        <v>41.280833000000015</v>
      </c>
      <c r="H1147">
        <f t="shared" si="54"/>
        <v>2100</v>
      </c>
      <c r="X1147" t="e" vm="314">
        <v>#VALUE!</v>
      </c>
    </row>
    <row r="1148" spans="1:24" x14ac:dyDescent="0.2">
      <c r="A1148" s="1" t="e" vm="416">
        <v>#VALUE!</v>
      </c>
      <c r="B1148" t="e" cm="1" vm="314">
        <f t="array" ref="B1148">_FV(A1148,"Admin Division 1 (State/province/other)",TRUE)</f>
        <v>#VALUE!</v>
      </c>
      <c r="C1148" t="e" cm="1" vm="2006">
        <f t="array" ref="C1148">_FV(A1148,"City")</f>
        <v>#VALUE!</v>
      </c>
      <c r="D1148" cm="1" vm="2007">
        <f t="array" ref="D1148">_FV(C1148,"Latitude")</f>
        <v>37.349167000000001</v>
      </c>
      <c r="E1148" cm="1" vm="2008">
        <f t="array" ref="E1148">_FV(C1148,"Longitude")</f>
        <v>-108.579167</v>
      </c>
      <c r="F1148">
        <f t="shared" si="52"/>
        <v>-23.868214000000002</v>
      </c>
      <c r="G1148">
        <f t="shared" si="53"/>
        <v>41.280833000000015</v>
      </c>
      <c r="H1148">
        <f t="shared" si="54"/>
        <v>2100</v>
      </c>
      <c r="X1148" t="e" vm="314">
        <v>#VALUE!</v>
      </c>
    </row>
    <row r="1149" spans="1:24" x14ac:dyDescent="0.2">
      <c r="A1149" s="1" t="e" vm="416">
        <v>#VALUE!</v>
      </c>
      <c r="B1149" t="e" cm="1" vm="314">
        <f t="array" ref="B1149">_FV(A1149,"Admin Division 1 (State/province/other)",TRUE)</f>
        <v>#VALUE!</v>
      </c>
      <c r="C1149" t="e" cm="1" vm="2006">
        <f t="array" ref="C1149">_FV(A1149,"City")</f>
        <v>#VALUE!</v>
      </c>
      <c r="D1149" cm="1" vm="2007">
        <f t="array" ref="D1149">_FV(C1149,"Latitude")</f>
        <v>37.349167000000001</v>
      </c>
      <c r="E1149" cm="1" vm="2008">
        <f t="array" ref="E1149">_FV(C1149,"Longitude")</f>
        <v>-108.579167</v>
      </c>
      <c r="F1149">
        <f t="shared" si="52"/>
        <v>-23.868214000000002</v>
      </c>
      <c r="G1149">
        <f t="shared" si="53"/>
        <v>41.280833000000015</v>
      </c>
      <c r="H1149">
        <f t="shared" si="54"/>
        <v>2100</v>
      </c>
      <c r="X1149" t="e" vm="314">
        <v>#VALUE!</v>
      </c>
    </row>
    <row r="1150" spans="1:24" x14ac:dyDescent="0.2">
      <c r="A1150" s="1" t="e" vm="416">
        <v>#VALUE!</v>
      </c>
      <c r="B1150" t="e" cm="1" vm="314">
        <f t="array" ref="B1150">_FV(A1150,"Admin Division 1 (State/province/other)",TRUE)</f>
        <v>#VALUE!</v>
      </c>
      <c r="C1150" t="e" cm="1" vm="2006">
        <f t="array" ref="C1150">_FV(A1150,"City")</f>
        <v>#VALUE!</v>
      </c>
      <c r="D1150" cm="1" vm="2007">
        <f t="array" ref="D1150">_FV(C1150,"Latitude")</f>
        <v>37.349167000000001</v>
      </c>
      <c r="E1150" cm="1" vm="2008">
        <f t="array" ref="E1150">_FV(C1150,"Longitude")</f>
        <v>-108.579167</v>
      </c>
      <c r="F1150">
        <f t="shared" si="52"/>
        <v>-23.868214000000002</v>
      </c>
      <c r="G1150">
        <f t="shared" si="53"/>
        <v>41.280833000000015</v>
      </c>
      <c r="H1150">
        <f t="shared" si="54"/>
        <v>2100</v>
      </c>
      <c r="X1150" t="e" vm="314">
        <v>#VALUE!</v>
      </c>
    </row>
    <row r="1151" spans="1:24" x14ac:dyDescent="0.2">
      <c r="A1151" s="1" t="e" vm="416">
        <v>#VALUE!</v>
      </c>
      <c r="B1151" t="e" cm="1" vm="314">
        <f t="array" ref="B1151">_FV(A1151,"Admin Division 1 (State/province/other)",TRUE)</f>
        <v>#VALUE!</v>
      </c>
      <c r="C1151" t="e" cm="1" vm="2006">
        <f t="array" ref="C1151">_FV(A1151,"City")</f>
        <v>#VALUE!</v>
      </c>
      <c r="D1151" cm="1" vm="2007">
        <f t="array" ref="D1151">_FV(C1151,"Latitude")</f>
        <v>37.349167000000001</v>
      </c>
      <c r="E1151" cm="1" vm="2008">
        <f t="array" ref="E1151">_FV(C1151,"Longitude")</f>
        <v>-108.579167</v>
      </c>
      <c r="F1151">
        <f t="shared" si="52"/>
        <v>-23.868214000000002</v>
      </c>
      <c r="G1151">
        <f t="shared" si="53"/>
        <v>41.280833000000015</v>
      </c>
      <c r="H1151">
        <f t="shared" si="54"/>
        <v>2100</v>
      </c>
      <c r="X1151" t="e" vm="314">
        <v>#VALUE!</v>
      </c>
    </row>
    <row r="1152" spans="1:24" x14ac:dyDescent="0.2">
      <c r="A1152" s="1" t="e" vm="416">
        <v>#VALUE!</v>
      </c>
      <c r="B1152" t="e" cm="1" vm="314">
        <f t="array" ref="B1152">_FV(A1152,"Admin Division 1 (State/province/other)",TRUE)</f>
        <v>#VALUE!</v>
      </c>
      <c r="C1152" t="e" cm="1" vm="2006">
        <f t="array" ref="C1152">_FV(A1152,"City")</f>
        <v>#VALUE!</v>
      </c>
      <c r="D1152" cm="1" vm="2007">
        <f t="array" ref="D1152">_FV(C1152,"Latitude")</f>
        <v>37.349167000000001</v>
      </c>
      <c r="E1152" cm="1" vm="2008">
        <f t="array" ref="E1152">_FV(C1152,"Longitude")</f>
        <v>-108.579167</v>
      </c>
      <c r="F1152">
        <f t="shared" si="52"/>
        <v>-23.868214000000002</v>
      </c>
      <c r="G1152">
        <f t="shared" si="53"/>
        <v>41.280833000000015</v>
      </c>
      <c r="H1152">
        <f t="shared" si="54"/>
        <v>2100</v>
      </c>
      <c r="X1152" t="e" vm="314">
        <v>#VALUE!</v>
      </c>
    </row>
    <row r="1153" spans="1:24" x14ac:dyDescent="0.2">
      <c r="A1153" s="1" t="e" vm="416">
        <v>#VALUE!</v>
      </c>
      <c r="B1153" t="e" cm="1" vm="314">
        <f t="array" ref="B1153">_FV(A1153,"Admin Division 1 (State/province/other)",TRUE)</f>
        <v>#VALUE!</v>
      </c>
      <c r="C1153" t="e" cm="1" vm="2006">
        <f t="array" ref="C1153">_FV(A1153,"City")</f>
        <v>#VALUE!</v>
      </c>
      <c r="D1153" cm="1" vm="2007">
        <f t="array" ref="D1153">_FV(C1153,"Latitude")</f>
        <v>37.349167000000001</v>
      </c>
      <c r="E1153" cm="1" vm="2008">
        <f t="array" ref="E1153">_FV(C1153,"Longitude")</f>
        <v>-108.579167</v>
      </c>
      <c r="F1153">
        <f t="shared" si="52"/>
        <v>-23.868214000000002</v>
      </c>
      <c r="G1153">
        <f t="shared" si="53"/>
        <v>41.280833000000015</v>
      </c>
      <c r="H1153">
        <f t="shared" si="54"/>
        <v>2100</v>
      </c>
      <c r="X1153" t="e" vm="314">
        <v>#VALUE!</v>
      </c>
    </row>
    <row r="1154" spans="1:24" x14ac:dyDescent="0.2">
      <c r="A1154" s="1" t="e" vm="416">
        <v>#VALUE!</v>
      </c>
      <c r="B1154" t="e" cm="1" vm="314">
        <f t="array" ref="B1154">_FV(A1154,"Admin Division 1 (State/province/other)",TRUE)</f>
        <v>#VALUE!</v>
      </c>
      <c r="C1154" t="e" cm="1" vm="2006">
        <f t="array" ref="C1154">_FV(A1154,"City")</f>
        <v>#VALUE!</v>
      </c>
      <c r="D1154" cm="1" vm="2007">
        <f t="array" ref="D1154">_FV(C1154,"Latitude")</f>
        <v>37.349167000000001</v>
      </c>
      <c r="E1154" cm="1" vm="2008">
        <f t="array" ref="E1154">_FV(C1154,"Longitude")</f>
        <v>-108.579167</v>
      </c>
      <c r="F1154">
        <f t="shared" si="52"/>
        <v>-23.868214000000002</v>
      </c>
      <c r="G1154">
        <f t="shared" si="53"/>
        <v>41.280833000000015</v>
      </c>
      <c r="H1154">
        <f t="shared" si="54"/>
        <v>2100</v>
      </c>
      <c r="X1154" t="e" vm="314">
        <v>#VALUE!</v>
      </c>
    </row>
    <row r="1155" spans="1:24" x14ac:dyDescent="0.2">
      <c r="A1155" s="1" t="e" vm="416">
        <v>#VALUE!</v>
      </c>
      <c r="B1155" t="e" cm="1" vm="314">
        <f t="array" ref="B1155">_FV(A1155,"Admin Division 1 (State/province/other)",TRUE)</f>
        <v>#VALUE!</v>
      </c>
      <c r="C1155" t="e" cm="1" vm="2006">
        <f t="array" ref="C1155">_FV(A1155,"City")</f>
        <v>#VALUE!</v>
      </c>
      <c r="D1155" cm="1" vm="2007">
        <f t="array" ref="D1155">_FV(C1155,"Latitude")</f>
        <v>37.349167000000001</v>
      </c>
      <c r="E1155" cm="1" vm="2008">
        <f t="array" ref="E1155">_FV(C1155,"Longitude")</f>
        <v>-108.579167</v>
      </c>
      <c r="F1155">
        <f t="shared" ref="F1155:F1218" si="55">D1155-$J$17</f>
        <v>-23.868214000000002</v>
      </c>
      <c r="G1155">
        <f t="shared" ref="G1155:G1218" si="56">E1155-$K$17</f>
        <v>41.280833000000015</v>
      </c>
      <c r="H1155">
        <f t="shared" ref="H1155:H1218" si="57">INT(ACOS(COS(RADIANS(90-D1155)) *COS(RADIANS(90-$J$17)) +SIN(RADIANS(90-D1155)) *SIN(RADIANS(90-$J$17)) *COS(RADIANS(E1155-$K$17))) *3440.065)</f>
        <v>2100</v>
      </c>
      <c r="X1155" t="e" vm="314">
        <v>#VALUE!</v>
      </c>
    </row>
    <row r="1156" spans="1:24" x14ac:dyDescent="0.2">
      <c r="A1156" s="1" t="e" vm="416">
        <v>#VALUE!</v>
      </c>
      <c r="B1156" t="e" cm="1" vm="314">
        <f t="array" ref="B1156">_FV(A1156,"Admin Division 1 (State/province/other)",TRUE)</f>
        <v>#VALUE!</v>
      </c>
      <c r="C1156" t="e" cm="1" vm="2006">
        <f t="array" ref="C1156">_FV(A1156,"City")</f>
        <v>#VALUE!</v>
      </c>
      <c r="D1156" cm="1" vm="2007">
        <f t="array" ref="D1156">_FV(C1156,"Latitude")</f>
        <v>37.349167000000001</v>
      </c>
      <c r="E1156" cm="1" vm="2008">
        <f t="array" ref="E1156">_FV(C1156,"Longitude")</f>
        <v>-108.579167</v>
      </c>
      <c r="F1156">
        <f t="shared" si="55"/>
        <v>-23.868214000000002</v>
      </c>
      <c r="G1156">
        <f t="shared" si="56"/>
        <v>41.280833000000015</v>
      </c>
      <c r="H1156">
        <f t="shared" si="57"/>
        <v>2100</v>
      </c>
      <c r="X1156" t="e" vm="314">
        <v>#VALUE!</v>
      </c>
    </row>
    <row r="1157" spans="1:24" x14ac:dyDescent="0.2">
      <c r="A1157" s="1" t="e" vm="416">
        <v>#VALUE!</v>
      </c>
      <c r="B1157" t="e" cm="1" vm="314">
        <f t="array" ref="B1157">_FV(A1157,"Admin Division 1 (State/province/other)",TRUE)</f>
        <v>#VALUE!</v>
      </c>
      <c r="C1157" t="e" cm="1" vm="2006">
        <f t="array" ref="C1157">_FV(A1157,"City")</f>
        <v>#VALUE!</v>
      </c>
      <c r="D1157" cm="1" vm="2007">
        <f t="array" ref="D1157">_FV(C1157,"Latitude")</f>
        <v>37.349167000000001</v>
      </c>
      <c r="E1157" cm="1" vm="2008">
        <f t="array" ref="E1157">_FV(C1157,"Longitude")</f>
        <v>-108.579167</v>
      </c>
      <c r="F1157">
        <f t="shared" si="55"/>
        <v>-23.868214000000002</v>
      </c>
      <c r="G1157">
        <f t="shared" si="56"/>
        <v>41.280833000000015</v>
      </c>
      <c r="H1157">
        <f t="shared" si="57"/>
        <v>2100</v>
      </c>
      <c r="X1157" t="e" vm="314">
        <v>#VALUE!</v>
      </c>
    </row>
    <row r="1158" spans="1:24" x14ac:dyDescent="0.2">
      <c r="A1158" s="1" t="e" vm="416">
        <v>#VALUE!</v>
      </c>
      <c r="B1158" t="e" cm="1" vm="314">
        <f t="array" ref="B1158">_FV(A1158,"Admin Division 1 (State/province/other)",TRUE)</f>
        <v>#VALUE!</v>
      </c>
      <c r="C1158" t="e" cm="1" vm="2006">
        <f t="array" ref="C1158">_FV(A1158,"City")</f>
        <v>#VALUE!</v>
      </c>
      <c r="D1158" cm="1" vm="2007">
        <f t="array" ref="D1158">_FV(C1158,"Latitude")</f>
        <v>37.349167000000001</v>
      </c>
      <c r="E1158" cm="1" vm="2008">
        <f t="array" ref="E1158">_FV(C1158,"Longitude")</f>
        <v>-108.579167</v>
      </c>
      <c r="F1158">
        <f t="shared" si="55"/>
        <v>-23.868214000000002</v>
      </c>
      <c r="G1158">
        <f t="shared" si="56"/>
        <v>41.280833000000015</v>
      </c>
      <c r="H1158">
        <f t="shared" si="57"/>
        <v>2100</v>
      </c>
      <c r="X1158" t="e" vm="314">
        <v>#VALUE!</v>
      </c>
    </row>
    <row r="1159" spans="1:24" x14ac:dyDescent="0.2">
      <c r="A1159" s="1" t="e" vm="416">
        <v>#VALUE!</v>
      </c>
      <c r="B1159" t="e" cm="1" vm="314">
        <f t="array" ref="B1159">_FV(A1159,"Admin Division 1 (State/province/other)",TRUE)</f>
        <v>#VALUE!</v>
      </c>
      <c r="C1159" t="e" cm="1" vm="2006">
        <f t="array" ref="C1159">_FV(A1159,"City")</f>
        <v>#VALUE!</v>
      </c>
      <c r="D1159" cm="1" vm="2007">
        <f t="array" ref="D1159">_FV(C1159,"Latitude")</f>
        <v>37.349167000000001</v>
      </c>
      <c r="E1159" cm="1" vm="2008">
        <f t="array" ref="E1159">_FV(C1159,"Longitude")</f>
        <v>-108.579167</v>
      </c>
      <c r="F1159">
        <f t="shared" si="55"/>
        <v>-23.868214000000002</v>
      </c>
      <c r="G1159">
        <f t="shared" si="56"/>
        <v>41.280833000000015</v>
      </c>
      <c r="H1159">
        <f t="shared" si="57"/>
        <v>2100</v>
      </c>
      <c r="X1159" t="e" vm="314">
        <v>#VALUE!</v>
      </c>
    </row>
    <row r="1160" spans="1:24" x14ac:dyDescent="0.2">
      <c r="A1160" s="1" t="e" vm="416">
        <v>#VALUE!</v>
      </c>
      <c r="B1160" t="e" cm="1" vm="314">
        <f t="array" ref="B1160">_FV(A1160,"Admin Division 1 (State/province/other)",TRUE)</f>
        <v>#VALUE!</v>
      </c>
      <c r="C1160" t="e" cm="1" vm="2006">
        <f t="array" ref="C1160">_FV(A1160,"City")</f>
        <v>#VALUE!</v>
      </c>
      <c r="D1160" cm="1" vm="2007">
        <f t="array" ref="D1160">_FV(C1160,"Latitude")</f>
        <v>37.349167000000001</v>
      </c>
      <c r="E1160" cm="1" vm="2008">
        <f t="array" ref="E1160">_FV(C1160,"Longitude")</f>
        <v>-108.579167</v>
      </c>
      <c r="F1160">
        <f t="shared" si="55"/>
        <v>-23.868214000000002</v>
      </c>
      <c r="G1160">
        <f t="shared" si="56"/>
        <v>41.280833000000015</v>
      </c>
      <c r="H1160">
        <f t="shared" si="57"/>
        <v>2100</v>
      </c>
      <c r="X1160" t="e" vm="314">
        <v>#VALUE!</v>
      </c>
    </row>
    <row r="1161" spans="1:24" x14ac:dyDescent="0.2">
      <c r="A1161" s="1" t="e" vm="416">
        <v>#VALUE!</v>
      </c>
      <c r="B1161" t="e" cm="1" vm="314">
        <f t="array" ref="B1161">_FV(A1161,"Admin Division 1 (State/province/other)",TRUE)</f>
        <v>#VALUE!</v>
      </c>
      <c r="C1161" t="e" cm="1" vm="2006">
        <f t="array" ref="C1161">_FV(A1161,"City")</f>
        <v>#VALUE!</v>
      </c>
      <c r="D1161" cm="1" vm="2007">
        <f t="array" ref="D1161">_FV(C1161,"Latitude")</f>
        <v>37.349167000000001</v>
      </c>
      <c r="E1161" cm="1" vm="2008">
        <f t="array" ref="E1161">_FV(C1161,"Longitude")</f>
        <v>-108.579167</v>
      </c>
      <c r="F1161">
        <f t="shared" si="55"/>
        <v>-23.868214000000002</v>
      </c>
      <c r="G1161">
        <f t="shared" si="56"/>
        <v>41.280833000000015</v>
      </c>
      <c r="H1161">
        <f t="shared" si="57"/>
        <v>2100</v>
      </c>
      <c r="X1161" t="e" vm="314">
        <v>#VALUE!</v>
      </c>
    </row>
    <row r="1162" spans="1:24" x14ac:dyDescent="0.2">
      <c r="A1162" s="1" t="e" vm="416">
        <v>#VALUE!</v>
      </c>
      <c r="B1162" t="e" cm="1" vm="314">
        <f t="array" ref="B1162">_FV(A1162,"Admin Division 1 (State/province/other)",TRUE)</f>
        <v>#VALUE!</v>
      </c>
      <c r="C1162" t="e" cm="1" vm="2006">
        <f t="array" ref="C1162">_FV(A1162,"City")</f>
        <v>#VALUE!</v>
      </c>
      <c r="D1162" cm="1" vm="2007">
        <f t="array" ref="D1162">_FV(C1162,"Latitude")</f>
        <v>37.349167000000001</v>
      </c>
      <c r="E1162" cm="1" vm="2008">
        <f t="array" ref="E1162">_FV(C1162,"Longitude")</f>
        <v>-108.579167</v>
      </c>
      <c r="F1162">
        <f t="shared" si="55"/>
        <v>-23.868214000000002</v>
      </c>
      <c r="G1162">
        <f t="shared" si="56"/>
        <v>41.280833000000015</v>
      </c>
      <c r="H1162">
        <f t="shared" si="57"/>
        <v>2100</v>
      </c>
      <c r="X1162" t="e" vm="314">
        <v>#VALUE!</v>
      </c>
    </row>
    <row r="1163" spans="1:24" x14ac:dyDescent="0.2">
      <c r="A1163" s="1" t="e" vm="416">
        <v>#VALUE!</v>
      </c>
      <c r="B1163" t="e" cm="1" vm="314">
        <f t="array" ref="B1163">_FV(A1163,"Admin Division 1 (State/province/other)",TRUE)</f>
        <v>#VALUE!</v>
      </c>
      <c r="C1163" t="e" cm="1" vm="2006">
        <f t="array" ref="C1163">_FV(A1163,"City")</f>
        <v>#VALUE!</v>
      </c>
      <c r="D1163" cm="1" vm="2007">
        <f t="array" ref="D1163">_FV(C1163,"Latitude")</f>
        <v>37.349167000000001</v>
      </c>
      <c r="E1163" cm="1" vm="2008">
        <f t="array" ref="E1163">_FV(C1163,"Longitude")</f>
        <v>-108.579167</v>
      </c>
      <c r="F1163">
        <f t="shared" si="55"/>
        <v>-23.868214000000002</v>
      </c>
      <c r="G1163">
        <f t="shared" si="56"/>
        <v>41.280833000000015</v>
      </c>
      <c r="H1163">
        <f t="shared" si="57"/>
        <v>2100</v>
      </c>
      <c r="X1163" t="e" vm="314">
        <v>#VALUE!</v>
      </c>
    </row>
    <row r="1164" spans="1:24" x14ac:dyDescent="0.2">
      <c r="A1164" s="1" t="e" vm="416">
        <v>#VALUE!</v>
      </c>
      <c r="B1164" t="e" cm="1" vm="314">
        <f t="array" ref="B1164">_FV(A1164,"Admin Division 1 (State/province/other)",TRUE)</f>
        <v>#VALUE!</v>
      </c>
      <c r="C1164" t="e" cm="1" vm="2006">
        <f t="array" ref="C1164">_FV(A1164,"City")</f>
        <v>#VALUE!</v>
      </c>
      <c r="D1164" cm="1" vm="2007">
        <f t="array" ref="D1164">_FV(C1164,"Latitude")</f>
        <v>37.349167000000001</v>
      </c>
      <c r="E1164" cm="1" vm="2008">
        <f t="array" ref="E1164">_FV(C1164,"Longitude")</f>
        <v>-108.579167</v>
      </c>
      <c r="F1164">
        <f t="shared" si="55"/>
        <v>-23.868214000000002</v>
      </c>
      <c r="G1164">
        <f t="shared" si="56"/>
        <v>41.280833000000015</v>
      </c>
      <c r="H1164">
        <f t="shared" si="57"/>
        <v>2100</v>
      </c>
      <c r="X1164" t="e" vm="314">
        <v>#VALUE!</v>
      </c>
    </row>
    <row r="1165" spans="1:24" x14ac:dyDescent="0.2">
      <c r="A1165" s="1" t="e" vm="416">
        <v>#VALUE!</v>
      </c>
      <c r="B1165" t="e" cm="1" vm="314">
        <f t="array" ref="B1165">_FV(A1165,"Admin Division 1 (State/province/other)",TRUE)</f>
        <v>#VALUE!</v>
      </c>
      <c r="C1165" t="e" cm="1" vm="2006">
        <f t="array" ref="C1165">_FV(A1165,"City")</f>
        <v>#VALUE!</v>
      </c>
      <c r="D1165" cm="1" vm="2007">
        <f t="array" ref="D1165">_FV(C1165,"Latitude")</f>
        <v>37.349167000000001</v>
      </c>
      <c r="E1165" cm="1" vm="2008">
        <f t="array" ref="E1165">_FV(C1165,"Longitude")</f>
        <v>-108.579167</v>
      </c>
      <c r="F1165">
        <f t="shared" si="55"/>
        <v>-23.868214000000002</v>
      </c>
      <c r="G1165">
        <f t="shared" si="56"/>
        <v>41.280833000000015</v>
      </c>
      <c r="H1165">
        <f t="shared" si="57"/>
        <v>2100</v>
      </c>
      <c r="X1165" t="e" vm="314">
        <v>#VALUE!</v>
      </c>
    </row>
    <row r="1166" spans="1:24" x14ac:dyDescent="0.2">
      <c r="A1166" s="1" t="e" vm="416">
        <v>#VALUE!</v>
      </c>
      <c r="B1166" t="e" cm="1" vm="314">
        <f t="array" ref="B1166">_FV(A1166,"Admin Division 1 (State/province/other)",TRUE)</f>
        <v>#VALUE!</v>
      </c>
      <c r="C1166" t="e" cm="1" vm="2006">
        <f t="array" ref="C1166">_FV(A1166,"City")</f>
        <v>#VALUE!</v>
      </c>
      <c r="D1166" cm="1" vm="2007">
        <f t="array" ref="D1166">_FV(C1166,"Latitude")</f>
        <v>37.349167000000001</v>
      </c>
      <c r="E1166" cm="1" vm="2008">
        <f t="array" ref="E1166">_FV(C1166,"Longitude")</f>
        <v>-108.579167</v>
      </c>
      <c r="F1166">
        <f t="shared" si="55"/>
        <v>-23.868214000000002</v>
      </c>
      <c r="G1166">
        <f t="shared" si="56"/>
        <v>41.280833000000015</v>
      </c>
      <c r="H1166">
        <f t="shared" si="57"/>
        <v>2100</v>
      </c>
      <c r="X1166" t="e" vm="314">
        <v>#VALUE!</v>
      </c>
    </row>
    <row r="1167" spans="1:24" x14ac:dyDescent="0.2">
      <c r="A1167" s="1" t="e" vm="416">
        <v>#VALUE!</v>
      </c>
      <c r="B1167" t="e" cm="1" vm="314">
        <f t="array" ref="B1167">_FV(A1167,"Admin Division 1 (State/province/other)",TRUE)</f>
        <v>#VALUE!</v>
      </c>
      <c r="C1167" t="e" cm="1" vm="2006">
        <f t="array" ref="C1167">_FV(A1167,"City")</f>
        <v>#VALUE!</v>
      </c>
      <c r="D1167" cm="1" vm="2007">
        <f t="array" ref="D1167">_FV(C1167,"Latitude")</f>
        <v>37.349167000000001</v>
      </c>
      <c r="E1167" cm="1" vm="2008">
        <f t="array" ref="E1167">_FV(C1167,"Longitude")</f>
        <v>-108.579167</v>
      </c>
      <c r="F1167">
        <f t="shared" si="55"/>
        <v>-23.868214000000002</v>
      </c>
      <c r="G1167">
        <f t="shared" si="56"/>
        <v>41.280833000000015</v>
      </c>
      <c r="H1167">
        <f t="shared" si="57"/>
        <v>2100</v>
      </c>
      <c r="X1167" t="e" vm="314">
        <v>#VALUE!</v>
      </c>
    </row>
    <row r="1168" spans="1:24" x14ac:dyDescent="0.2">
      <c r="A1168" s="1" t="e" vm="416">
        <v>#VALUE!</v>
      </c>
      <c r="B1168" t="e" cm="1" vm="314">
        <f t="array" ref="B1168">_FV(A1168,"Admin Division 1 (State/province/other)",TRUE)</f>
        <v>#VALUE!</v>
      </c>
      <c r="C1168" t="e" cm="1" vm="2006">
        <f t="array" ref="C1168">_FV(A1168,"City")</f>
        <v>#VALUE!</v>
      </c>
      <c r="D1168" cm="1" vm="2007">
        <f t="array" ref="D1168">_FV(C1168,"Latitude")</f>
        <v>37.349167000000001</v>
      </c>
      <c r="E1168" cm="1" vm="2008">
        <f t="array" ref="E1168">_FV(C1168,"Longitude")</f>
        <v>-108.579167</v>
      </c>
      <c r="F1168">
        <f t="shared" si="55"/>
        <v>-23.868214000000002</v>
      </c>
      <c r="G1168">
        <f t="shared" si="56"/>
        <v>41.280833000000015</v>
      </c>
      <c r="H1168">
        <f t="shared" si="57"/>
        <v>2100</v>
      </c>
      <c r="X1168" t="e" vm="314">
        <v>#VALUE!</v>
      </c>
    </row>
    <row r="1169" spans="1:24" x14ac:dyDescent="0.2">
      <c r="A1169" s="1" t="e" vm="416">
        <v>#VALUE!</v>
      </c>
      <c r="B1169" t="e" cm="1" vm="314">
        <f t="array" ref="B1169">_FV(A1169,"Admin Division 1 (State/province/other)",TRUE)</f>
        <v>#VALUE!</v>
      </c>
      <c r="C1169" t="e" cm="1" vm="2006">
        <f t="array" ref="C1169">_FV(A1169,"City")</f>
        <v>#VALUE!</v>
      </c>
      <c r="D1169" cm="1" vm="2007">
        <f t="array" ref="D1169">_FV(C1169,"Latitude")</f>
        <v>37.349167000000001</v>
      </c>
      <c r="E1169" cm="1" vm="2008">
        <f t="array" ref="E1169">_FV(C1169,"Longitude")</f>
        <v>-108.579167</v>
      </c>
      <c r="F1169">
        <f t="shared" si="55"/>
        <v>-23.868214000000002</v>
      </c>
      <c r="G1169">
        <f t="shared" si="56"/>
        <v>41.280833000000015</v>
      </c>
      <c r="H1169">
        <f t="shared" si="57"/>
        <v>2100</v>
      </c>
      <c r="X1169" t="e" vm="314">
        <v>#VALUE!</v>
      </c>
    </row>
    <row r="1170" spans="1:24" x14ac:dyDescent="0.2">
      <c r="A1170" s="1" t="e" vm="416">
        <v>#VALUE!</v>
      </c>
      <c r="B1170" t="e" cm="1" vm="314">
        <f t="array" ref="B1170">_FV(A1170,"Admin Division 1 (State/province/other)",TRUE)</f>
        <v>#VALUE!</v>
      </c>
      <c r="C1170" t="e" cm="1" vm="2006">
        <f t="array" ref="C1170">_FV(A1170,"City")</f>
        <v>#VALUE!</v>
      </c>
      <c r="D1170" cm="1" vm="2007">
        <f t="array" ref="D1170">_FV(C1170,"Latitude")</f>
        <v>37.349167000000001</v>
      </c>
      <c r="E1170" cm="1" vm="2008">
        <f t="array" ref="E1170">_FV(C1170,"Longitude")</f>
        <v>-108.579167</v>
      </c>
      <c r="F1170">
        <f t="shared" si="55"/>
        <v>-23.868214000000002</v>
      </c>
      <c r="G1170">
        <f t="shared" si="56"/>
        <v>41.280833000000015</v>
      </c>
      <c r="H1170">
        <f t="shared" si="57"/>
        <v>2100</v>
      </c>
      <c r="X1170" t="e" vm="314">
        <v>#VALUE!</v>
      </c>
    </row>
    <row r="1171" spans="1:24" x14ac:dyDescent="0.2">
      <c r="A1171" s="1" t="e" vm="416">
        <v>#VALUE!</v>
      </c>
      <c r="B1171" t="e" cm="1" vm="314">
        <f t="array" ref="B1171">_FV(A1171,"Admin Division 1 (State/province/other)",TRUE)</f>
        <v>#VALUE!</v>
      </c>
      <c r="C1171" t="e" cm="1" vm="2006">
        <f t="array" ref="C1171">_FV(A1171,"City")</f>
        <v>#VALUE!</v>
      </c>
      <c r="D1171" cm="1" vm="2007">
        <f t="array" ref="D1171">_FV(C1171,"Latitude")</f>
        <v>37.349167000000001</v>
      </c>
      <c r="E1171" cm="1" vm="2008">
        <f t="array" ref="E1171">_FV(C1171,"Longitude")</f>
        <v>-108.579167</v>
      </c>
      <c r="F1171">
        <f t="shared" si="55"/>
        <v>-23.868214000000002</v>
      </c>
      <c r="G1171">
        <f t="shared" si="56"/>
        <v>41.280833000000015</v>
      </c>
      <c r="H1171">
        <f t="shared" si="57"/>
        <v>2100</v>
      </c>
      <c r="X1171" t="e" vm="314">
        <v>#VALUE!</v>
      </c>
    </row>
    <row r="1172" spans="1:24" x14ac:dyDescent="0.2">
      <c r="A1172" s="1" t="e" vm="416">
        <v>#VALUE!</v>
      </c>
      <c r="B1172" t="e" cm="1" vm="314">
        <f t="array" ref="B1172">_FV(A1172,"Admin Division 1 (State/province/other)",TRUE)</f>
        <v>#VALUE!</v>
      </c>
      <c r="C1172" t="e" cm="1" vm="2006">
        <f t="array" ref="C1172">_FV(A1172,"City")</f>
        <v>#VALUE!</v>
      </c>
      <c r="D1172" cm="1" vm="2007">
        <f t="array" ref="D1172">_FV(C1172,"Latitude")</f>
        <v>37.349167000000001</v>
      </c>
      <c r="E1172" cm="1" vm="2008">
        <f t="array" ref="E1172">_FV(C1172,"Longitude")</f>
        <v>-108.579167</v>
      </c>
      <c r="F1172">
        <f t="shared" si="55"/>
        <v>-23.868214000000002</v>
      </c>
      <c r="G1172">
        <f t="shared" si="56"/>
        <v>41.280833000000015</v>
      </c>
      <c r="H1172">
        <f t="shared" si="57"/>
        <v>2100</v>
      </c>
      <c r="X1172" t="e" vm="314">
        <v>#VALUE!</v>
      </c>
    </row>
    <row r="1173" spans="1:24" x14ac:dyDescent="0.2">
      <c r="A1173" s="1" t="e" vm="416">
        <v>#VALUE!</v>
      </c>
      <c r="B1173" t="e" cm="1" vm="314">
        <f t="array" ref="B1173">_FV(A1173,"Admin Division 1 (State/province/other)",TRUE)</f>
        <v>#VALUE!</v>
      </c>
      <c r="C1173" t="e" cm="1" vm="2006">
        <f t="array" ref="C1173">_FV(A1173,"City")</f>
        <v>#VALUE!</v>
      </c>
      <c r="D1173" cm="1" vm="2007">
        <f t="array" ref="D1173">_FV(C1173,"Latitude")</f>
        <v>37.349167000000001</v>
      </c>
      <c r="E1173" cm="1" vm="2008">
        <f t="array" ref="E1173">_FV(C1173,"Longitude")</f>
        <v>-108.579167</v>
      </c>
      <c r="F1173">
        <f t="shared" si="55"/>
        <v>-23.868214000000002</v>
      </c>
      <c r="G1173">
        <f t="shared" si="56"/>
        <v>41.280833000000015</v>
      </c>
      <c r="H1173">
        <f t="shared" si="57"/>
        <v>2100</v>
      </c>
      <c r="X1173" t="e" vm="314">
        <v>#VALUE!</v>
      </c>
    </row>
    <row r="1174" spans="1:24" x14ac:dyDescent="0.2">
      <c r="A1174" s="1" t="e" vm="416">
        <v>#VALUE!</v>
      </c>
      <c r="B1174" t="e" cm="1" vm="314">
        <f t="array" ref="B1174">_FV(A1174,"Admin Division 1 (State/province/other)",TRUE)</f>
        <v>#VALUE!</v>
      </c>
      <c r="C1174" t="e" cm="1" vm="2006">
        <f t="array" ref="C1174">_FV(A1174,"City")</f>
        <v>#VALUE!</v>
      </c>
      <c r="D1174" cm="1" vm="2007">
        <f t="array" ref="D1174">_FV(C1174,"Latitude")</f>
        <v>37.349167000000001</v>
      </c>
      <c r="E1174" cm="1" vm="2008">
        <f t="array" ref="E1174">_FV(C1174,"Longitude")</f>
        <v>-108.579167</v>
      </c>
      <c r="F1174">
        <f t="shared" si="55"/>
        <v>-23.868214000000002</v>
      </c>
      <c r="G1174">
        <f t="shared" si="56"/>
        <v>41.280833000000015</v>
      </c>
      <c r="H1174">
        <f t="shared" si="57"/>
        <v>2100</v>
      </c>
      <c r="X1174" t="e" vm="314">
        <v>#VALUE!</v>
      </c>
    </row>
    <row r="1175" spans="1:24" x14ac:dyDescent="0.2">
      <c r="A1175" s="1" t="e" vm="416">
        <v>#VALUE!</v>
      </c>
      <c r="B1175" t="e" cm="1" vm="314">
        <f t="array" ref="B1175">_FV(A1175,"Admin Division 1 (State/province/other)",TRUE)</f>
        <v>#VALUE!</v>
      </c>
      <c r="C1175" t="e" cm="1" vm="2006">
        <f t="array" ref="C1175">_FV(A1175,"City")</f>
        <v>#VALUE!</v>
      </c>
      <c r="D1175" cm="1" vm="2007">
        <f t="array" ref="D1175">_FV(C1175,"Latitude")</f>
        <v>37.349167000000001</v>
      </c>
      <c r="E1175" cm="1" vm="2008">
        <f t="array" ref="E1175">_FV(C1175,"Longitude")</f>
        <v>-108.579167</v>
      </c>
      <c r="F1175">
        <f t="shared" si="55"/>
        <v>-23.868214000000002</v>
      </c>
      <c r="G1175">
        <f t="shared" si="56"/>
        <v>41.280833000000015</v>
      </c>
      <c r="H1175">
        <f t="shared" si="57"/>
        <v>2100</v>
      </c>
      <c r="X1175" t="e" vm="314">
        <v>#VALUE!</v>
      </c>
    </row>
    <row r="1176" spans="1:24" x14ac:dyDescent="0.2">
      <c r="A1176" s="1" t="e" vm="416">
        <v>#VALUE!</v>
      </c>
      <c r="B1176" t="e" cm="1" vm="314">
        <f t="array" ref="B1176">_FV(A1176,"Admin Division 1 (State/province/other)",TRUE)</f>
        <v>#VALUE!</v>
      </c>
      <c r="C1176" t="e" cm="1" vm="2006">
        <f t="array" ref="C1176">_FV(A1176,"City")</f>
        <v>#VALUE!</v>
      </c>
      <c r="D1176" cm="1" vm="2007">
        <f t="array" ref="D1176">_FV(C1176,"Latitude")</f>
        <v>37.349167000000001</v>
      </c>
      <c r="E1176" cm="1" vm="2008">
        <f t="array" ref="E1176">_FV(C1176,"Longitude")</f>
        <v>-108.579167</v>
      </c>
      <c r="F1176">
        <f t="shared" si="55"/>
        <v>-23.868214000000002</v>
      </c>
      <c r="G1176">
        <f t="shared" si="56"/>
        <v>41.280833000000015</v>
      </c>
      <c r="H1176">
        <f t="shared" si="57"/>
        <v>2100</v>
      </c>
      <c r="X1176" t="e" vm="314">
        <v>#VALUE!</v>
      </c>
    </row>
    <row r="1177" spans="1:24" x14ac:dyDescent="0.2">
      <c r="A1177" s="1" t="e" vm="416">
        <v>#VALUE!</v>
      </c>
      <c r="B1177" t="e" cm="1" vm="314">
        <f t="array" ref="B1177">_FV(A1177,"Admin Division 1 (State/province/other)",TRUE)</f>
        <v>#VALUE!</v>
      </c>
      <c r="C1177" t="e" cm="1" vm="2006">
        <f t="array" ref="C1177">_FV(A1177,"City")</f>
        <v>#VALUE!</v>
      </c>
      <c r="D1177" cm="1" vm="2007">
        <f t="array" ref="D1177">_FV(C1177,"Latitude")</f>
        <v>37.349167000000001</v>
      </c>
      <c r="E1177" cm="1" vm="2008">
        <f t="array" ref="E1177">_FV(C1177,"Longitude")</f>
        <v>-108.579167</v>
      </c>
      <c r="F1177">
        <f t="shared" si="55"/>
        <v>-23.868214000000002</v>
      </c>
      <c r="G1177">
        <f t="shared" si="56"/>
        <v>41.280833000000015</v>
      </c>
      <c r="H1177">
        <f t="shared" si="57"/>
        <v>2100</v>
      </c>
      <c r="X1177" t="e" vm="314">
        <v>#VALUE!</v>
      </c>
    </row>
    <row r="1178" spans="1:24" x14ac:dyDescent="0.2">
      <c r="A1178" s="1" t="e" vm="416">
        <v>#VALUE!</v>
      </c>
      <c r="B1178" t="e" cm="1" vm="314">
        <f t="array" ref="B1178">_FV(A1178,"Admin Division 1 (State/province/other)",TRUE)</f>
        <v>#VALUE!</v>
      </c>
      <c r="C1178" t="e" cm="1" vm="2006">
        <f t="array" ref="C1178">_FV(A1178,"City")</f>
        <v>#VALUE!</v>
      </c>
      <c r="D1178" cm="1" vm="2007">
        <f t="array" ref="D1178">_FV(C1178,"Latitude")</f>
        <v>37.349167000000001</v>
      </c>
      <c r="E1178" cm="1" vm="2008">
        <f t="array" ref="E1178">_FV(C1178,"Longitude")</f>
        <v>-108.579167</v>
      </c>
      <c r="F1178">
        <f t="shared" si="55"/>
        <v>-23.868214000000002</v>
      </c>
      <c r="G1178">
        <f t="shared" si="56"/>
        <v>41.280833000000015</v>
      </c>
      <c r="H1178">
        <f t="shared" si="57"/>
        <v>2100</v>
      </c>
      <c r="X1178" t="e" vm="314">
        <v>#VALUE!</v>
      </c>
    </row>
    <row r="1179" spans="1:24" x14ac:dyDescent="0.2">
      <c r="A1179" s="1" t="e" vm="416">
        <v>#VALUE!</v>
      </c>
      <c r="B1179" t="e" cm="1" vm="314">
        <f t="array" ref="B1179">_FV(A1179,"Admin Division 1 (State/province/other)",TRUE)</f>
        <v>#VALUE!</v>
      </c>
      <c r="C1179" t="e" cm="1" vm="2006">
        <f t="array" ref="C1179">_FV(A1179,"City")</f>
        <v>#VALUE!</v>
      </c>
      <c r="D1179" cm="1" vm="2007">
        <f t="array" ref="D1179">_FV(C1179,"Latitude")</f>
        <v>37.349167000000001</v>
      </c>
      <c r="E1179" cm="1" vm="2008">
        <f t="array" ref="E1179">_FV(C1179,"Longitude")</f>
        <v>-108.579167</v>
      </c>
      <c r="F1179">
        <f t="shared" si="55"/>
        <v>-23.868214000000002</v>
      </c>
      <c r="G1179">
        <f t="shared" si="56"/>
        <v>41.280833000000015</v>
      </c>
      <c r="H1179">
        <f t="shared" si="57"/>
        <v>2100</v>
      </c>
      <c r="X1179" t="e" vm="314">
        <v>#VALUE!</v>
      </c>
    </row>
    <row r="1180" spans="1:24" x14ac:dyDescent="0.2">
      <c r="A1180" s="1" t="e" vm="416">
        <v>#VALUE!</v>
      </c>
      <c r="B1180" t="e" cm="1" vm="314">
        <f t="array" ref="B1180">_FV(A1180,"Admin Division 1 (State/province/other)",TRUE)</f>
        <v>#VALUE!</v>
      </c>
      <c r="C1180" t="e" cm="1" vm="2006">
        <f t="array" ref="C1180">_FV(A1180,"City")</f>
        <v>#VALUE!</v>
      </c>
      <c r="D1180" cm="1" vm="2007">
        <f t="array" ref="D1180">_FV(C1180,"Latitude")</f>
        <v>37.349167000000001</v>
      </c>
      <c r="E1180" cm="1" vm="2008">
        <f t="array" ref="E1180">_FV(C1180,"Longitude")</f>
        <v>-108.579167</v>
      </c>
      <c r="F1180">
        <f t="shared" si="55"/>
        <v>-23.868214000000002</v>
      </c>
      <c r="G1180">
        <f t="shared" si="56"/>
        <v>41.280833000000015</v>
      </c>
      <c r="H1180">
        <f t="shared" si="57"/>
        <v>2100</v>
      </c>
      <c r="X1180" t="e" vm="314">
        <v>#VALUE!</v>
      </c>
    </row>
    <row r="1181" spans="1:24" x14ac:dyDescent="0.2">
      <c r="A1181" s="1" t="e" vm="416">
        <v>#VALUE!</v>
      </c>
      <c r="B1181" t="e" cm="1" vm="314">
        <f t="array" ref="B1181">_FV(A1181,"Admin Division 1 (State/province/other)",TRUE)</f>
        <v>#VALUE!</v>
      </c>
      <c r="C1181" t="e" cm="1" vm="2006">
        <f t="array" ref="C1181">_FV(A1181,"City")</f>
        <v>#VALUE!</v>
      </c>
      <c r="D1181" cm="1" vm="2007">
        <f t="array" ref="D1181">_FV(C1181,"Latitude")</f>
        <v>37.349167000000001</v>
      </c>
      <c r="E1181" cm="1" vm="2008">
        <f t="array" ref="E1181">_FV(C1181,"Longitude")</f>
        <v>-108.579167</v>
      </c>
      <c r="F1181">
        <f t="shared" si="55"/>
        <v>-23.868214000000002</v>
      </c>
      <c r="G1181">
        <f t="shared" si="56"/>
        <v>41.280833000000015</v>
      </c>
      <c r="H1181">
        <f t="shared" si="57"/>
        <v>2100</v>
      </c>
      <c r="X1181" t="e" vm="314">
        <v>#VALUE!</v>
      </c>
    </row>
    <row r="1182" spans="1:24" x14ac:dyDescent="0.2">
      <c r="A1182" s="1" t="e" vm="416">
        <v>#VALUE!</v>
      </c>
      <c r="B1182" t="e" cm="1" vm="314">
        <f t="array" ref="B1182">_FV(A1182,"Admin Division 1 (State/province/other)",TRUE)</f>
        <v>#VALUE!</v>
      </c>
      <c r="C1182" t="e" cm="1" vm="2006">
        <f t="array" ref="C1182">_FV(A1182,"City")</f>
        <v>#VALUE!</v>
      </c>
      <c r="D1182" cm="1" vm="2007">
        <f t="array" ref="D1182">_FV(C1182,"Latitude")</f>
        <v>37.349167000000001</v>
      </c>
      <c r="E1182" cm="1" vm="2008">
        <f t="array" ref="E1182">_FV(C1182,"Longitude")</f>
        <v>-108.579167</v>
      </c>
      <c r="F1182">
        <f t="shared" si="55"/>
        <v>-23.868214000000002</v>
      </c>
      <c r="G1182">
        <f t="shared" si="56"/>
        <v>41.280833000000015</v>
      </c>
      <c r="H1182">
        <f t="shared" si="57"/>
        <v>2100</v>
      </c>
      <c r="X1182" t="e" vm="314">
        <v>#VALUE!</v>
      </c>
    </row>
    <row r="1183" spans="1:24" x14ac:dyDescent="0.2">
      <c r="A1183" s="1" t="e" vm="416">
        <v>#VALUE!</v>
      </c>
      <c r="B1183" t="e" cm="1" vm="314">
        <f t="array" ref="B1183">_FV(A1183,"Admin Division 1 (State/province/other)",TRUE)</f>
        <v>#VALUE!</v>
      </c>
      <c r="C1183" t="e" cm="1" vm="2006">
        <f t="array" ref="C1183">_FV(A1183,"City")</f>
        <v>#VALUE!</v>
      </c>
      <c r="D1183" cm="1" vm="2007">
        <f t="array" ref="D1183">_FV(C1183,"Latitude")</f>
        <v>37.349167000000001</v>
      </c>
      <c r="E1183" cm="1" vm="2008">
        <f t="array" ref="E1183">_FV(C1183,"Longitude")</f>
        <v>-108.579167</v>
      </c>
      <c r="F1183">
        <f t="shared" si="55"/>
        <v>-23.868214000000002</v>
      </c>
      <c r="G1183">
        <f t="shared" si="56"/>
        <v>41.280833000000015</v>
      </c>
      <c r="H1183">
        <f t="shared" si="57"/>
        <v>2100</v>
      </c>
      <c r="X1183" t="e" vm="314">
        <v>#VALUE!</v>
      </c>
    </row>
    <row r="1184" spans="1:24" x14ac:dyDescent="0.2">
      <c r="A1184" s="1" t="e" vm="416">
        <v>#VALUE!</v>
      </c>
      <c r="B1184" t="e" cm="1" vm="314">
        <f t="array" ref="B1184">_FV(A1184,"Admin Division 1 (State/province/other)",TRUE)</f>
        <v>#VALUE!</v>
      </c>
      <c r="C1184" t="e" cm="1" vm="2006">
        <f t="array" ref="C1184">_FV(A1184,"City")</f>
        <v>#VALUE!</v>
      </c>
      <c r="D1184" cm="1" vm="2007">
        <f t="array" ref="D1184">_FV(C1184,"Latitude")</f>
        <v>37.349167000000001</v>
      </c>
      <c r="E1184" cm="1" vm="2008">
        <f t="array" ref="E1184">_FV(C1184,"Longitude")</f>
        <v>-108.579167</v>
      </c>
      <c r="F1184">
        <f t="shared" si="55"/>
        <v>-23.868214000000002</v>
      </c>
      <c r="G1184">
        <f t="shared" si="56"/>
        <v>41.280833000000015</v>
      </c>
      <c r="H1184">
        <f t="shared" si="57"/>
        <v>2100</v>
      </c>
      <c r="X1184" t="e" vm="314">
        <v>#VALUE!</v>
      </c>
    </row>
    <row r="1185" spans="1:24" x14ac:dyDescent="0.2">
      <c r="A1185" s="1" t="e" vm="416">
        <v>#VALUE!</v>
      </c>
      <c r="B1185" t="e" cm="1" vm="314">
        <f t="array" ref="B1185">_FV(A1185,"Admin Division 1 (State/province/other)",TRUE)</f>
        <v>#VALUE!</v>
      </c>
      <c r="C1185" t="e" cm="1" vm="2006">
        <f t="array" ref="C1185">_FV(A1185,"City")</f>
        <v>#VALUE!</v>
      </c>
      <c r="D1185" cm="1" vm="2007">
        <f t="array" ref="D1185">_FV(C1185,"Latitude")</f>
        <v>37.349167000000001</v>
      </c>
      <c r="E1185" cm="1" vm="2008">
        <f t="array" ref="E1185">_FV(C1185,"Longitude")</f>
        <v>-108.579167</v>
      </c>
      <c r="F1185">
        <f t="shared" si="55"/>
        <v>-23.868214000000002</v>
      </c>
      <c r="G1185">
        <f t="shared" si="56"/>
        <v>41.280833000000015</v>
      </c>
      <c r="H1185">
        <f t="shared" si="57"/>
        <v>2100</v>
      </c>
      <c r="X1185" t="e" vm="314">
        <v>#VALUE!</v>
      </c>
    </row>
    <row r="1186" spans="1:24" x14ac:dyDescent="0.2">
      <c r="A1186" s="1" t="e" vm="416">
        <v>#VALUE!</v>
      </c>
      <c r="B1186" t="e" cm="1" vm="314">
        <f t="array" ref="B1186">_FV(A1186,"Admin Division 1 (State/province/other)",TRUE)</f>
        <v>#VALUE!</v>
      </c>
      <c r="C1186" t="e" cm="1" vm="2006">
        <f t="array" ref="C1186">_FV(A1186,"City")</f>
        <v>#VALUE!</v>
      </c>
      <c r="D1186" cm="1" vm="2007">
        <f t="array" ref="D1186">_FV(C1186,"Latitude")</f>
        <v>37.349167000000001</v>
      </c>
      <c r="E1186" cm="1" vm="2008">
        <f t="array" ref="E1186">_FV(C1186,"Longitude")</f>
        <v>-108.579167</v>
      </c>
      <c r="F1186">
        <f t="shared" si="55"/>
        <v>-23.868214000000002</v>
      </c>
      <c r="G1186">
        <f t="shared" si="56"/>
        <v>41.280833000000015</v>
      </c>
      <c r="H1186">
        <f t="shared" si="57"/>
        <v>2100</v>
      </c>
      <c r="X1186" t="e" vm="314">
        <v>#VALUE!</v>
      </c>
    </row>
    <row r="1187" spans="1:24" x14ac:dyDescent="0.2">
      <c r="A1187" s="1" t="e" vm="416">
        <v>#VALUE!</v>
      </c>
      <c r="B1187" t="e" cm="1" vm="314">
        <f t="array" ref="B1187">_FV(A1187,"Admin Division 1 (State/province/other)",TRUE)</f>
        <v>#VALUE!</v>
      </c>
      <c r="C1187" t="e" cm="1" vm="2006">
        <f t="array" ref="C1187">_FV(A1187,"City")</f>
        <v>#VALUE!</v>
      </c>
      <c r="D1187" cm="1" vm="2007">
        <f t="array" ref="D1187">_FV(C1187,"Latitude")</f>
        <v>37.349167000000001</v>
      </c>
      <c r="E1187" cm="1" vm="2008">
        <f t="array" ref="E1187">_FV(C1187,"Longitude")</f>
        <v>-108.579167</v>
      </c>
      <c r="F1187">
        <f t="shared" si="55"/>
        <v>-23.868214000000002</v>
      </c>
      <c r="G1187">
        <f t="shared" si="56"/>
        <v>41.280833000000015</v>
      </c>
      <c r="H1187">
        <f t="shared" si="57"/>
        <v>2100</v>
      </c>
      <c r="X1187" t="e" vm="314">
        <v>#VALUE!</v>
      </c>
    </row>
    <row r="1188" spans="1:24" x14ac:dyDescent="0.2">
      <c r="A1188" s="1" t="e" vm="416">
        <v>#VALUE!</v>
      </c>
      <c r="B1188" t="e" cm="1" vm="314">
        <f t="array" ref="B1188">_FV(A1188,"Admin Division 1 (State/province/other)",TRUE)</f>
        <v>#VALUE!</v>
      </c>
      <c r="C1188" t="e" cm="1" vm="2006">
        <f t="array" ref="C1188">_FV(A1188,"City")</f>
        <v>#VALUE!</v>
      </c>
      <c r="D1188" cm="1" vm="2007">
        <f t="array" ref="D1188">_FV(C1188,"Latitude")</f>
        <v>37.349167000000001</v>
      </c>
      <c r="E1188" cm="1" vm="2008">
        <f t="array" ref="E1188">_FV(C1188,"Longitude")</f>
        <v>-108.579167</v>
      </c>
      <c r="F1188">
        <f t="shared" si="55"/>
        <v>-23.868214000000002</v>
      </c>
      <c r="G1188">
        <f t="shared" si="56"/>
        <v>41.280833000000015</v>
      </c>
      <c r="H1188">
        <f t="shared" si="57"/>
        <v>2100</v>
      </c>
      <c r="X1188" t="e" vm="314">
        <v>#VALUE!</v>
      </c>
    </row>
    <row r="1189" spans="1:24" x14ac:dyDescent="0.2">
      <c r="A1189" s="1" t="e" vm="416">
        <v>#VALUE!</v>
      </c>
      <c r="B1189" t="e" cm="1" vm="314">
        <f t="array" ref="B1189">_FV(A1189,"Admin Division 1 (State/province/other)",TRUE)</f>
        <v>#VALUE!</v>
      </c>
      <c r="C1189" t="e" cm="1" vm="2006">
        <f t="array" ref="C1189">_FV(A1189,"City")</f>
        <v>#VALUE!</v>
      </c>
      <c r="D1189" cm="1" vm="2007">
        <f t="array" ref="D1189">_FV(C1189,"Latitude")</f>
        <v>37.349167000000001</v>
      </c>
      <c r="E1189" cm="1" vm="2008">
        <f t="array" ref="E1189">_FV(C1189,"Longitude")</f>
        <v>-108.579167</v>
      </c>
      <c r="F1189">
        <f t="shared" si="55"/>
        <v>-23.868214000000002</v>
      </c>
      <c r="G1189">
        <f t="shared" si="56"/>
        <v>41.280833000000015</v>
      </c>
      <c r="H1189">
        <f t="shared" si="57"/>
        <v>2100</v>
      </c>
      <c r="X1189" t="e" vm="314">
        <v>#VALUE!</v>
      </c>
    </row>
    <row r="1190" spans="1:24" x14ac:dyDescent="0.2">
      <c r="A1190" s="1" t="e" vm="416">
        <v>#VALUE!</v>
      </c>
      <c r="B1190" t="e" cm="1" vm="314">
        <f t="array" ref="B1190">_FV(A1190,"Admin Division 1 (State/province/other)",TRUE)</f>
        <v>#VALUE!</v>
      </c>
      <c r="C1190" t="e" cm="1" vm="2006">
        <f t="array" ref="C1190">_FV(A1190,"City")</f>
        <v>#VALUE!</v>
      </c>
      <c r="D1190" cm="1" vm="2007">
        <f t="array" ref="D1190">_FV(C1190,"Latitude")</f>
        <v>37.349167000000001</v>
      </c>
      <c r="E1190" cm="1" vm="2008">
        <f t="array" ref="E1190">_FV(C1190,"Longitude")</f>
        <v>-108.579167</v>
      </c>
      <c r="F1190">
        <f t="shared" si="55"/>
        <v>-23.868214000000002</v>
      </c>
      <c r="G1190">
        <f t="shared" si="56"/>
        <v>41.280833000000015</v>
      </c>
      <c r="H1190">
        <f t="shared" si="57"/>
        <v>2100</v>
      </c>
      <c r="X1190" t="e" vm="314">
        <v>#VALUE!</v>
      </c>
    </row>
    <row r="1191" spans="1:24" x14ac:dyDescent="0.2">
      <c r="A1191" s="1" t="e" vm="416">
        <v>#VALUE!</v>
      </c>
      <c r="B1191" t="e" cm="1" vm="314">
        <f t="array" ref="B1191">_FV(A1191,"Admin Division 1 (State/province/other)",TRUE)</f>
        <v>#VALUE!</v>
      </c>
      <c r="C1191" t="e" cm="1" vm="2006">
        <f t="array" ref="C1191">_FV(A1191,"City")</f>
        <v>#VALUE!</v>
      </c>
      <c r="D1191" cm="1" vm="2007">
        <f t="array" ref="D1191">_FV(C1191,"Latitude")</f>
        <v>37.349167000000001</v>
      </c>
      <c r="E1191" cm="1" vm="2008">
        <f t="array" ref="E1191">_FV(C1191,"Longitude")</f>
        <v>-108.579167</v>
      </c>
      <c r="F1191">
        <f t="shared" si="55"/>
        <v>-23.868214000000002</v>
      </c>
      <c r="G1191">
        <f t="shared" si="56"/>
        <v>41.280833000000015</v>
      </c>
      <c r="H1191">
        <f t="shared" si="57"/>
        <v>2100</v>
      </c>
      <c r="X1191" t="e" vm="314">
        <v>#VALUE!</v>
      </c>
    </row>
    <row r="1192" spans="1:24" x14ac:dyDescent="0.2">
      <c r="A1192" s="1" t="e" vm="416">
        <v>#VALUE!</v>
      </c>
      <c r="B1192" t="e" cm="1" vm="314">
        <f t="array" ref="B1192">_FV(A1192,"Admin Division 1 (State/province/other)",TRUE)</f>
        <v>#VALUE!</v>
      </c>
      <c r="C1192" t="e" cm="1" vm="2006">
        <f t="array" ref="C1192">_FV(A1192,"City")</f>
        <v>#VALUE!</v>
      </c>
      <c r="D1192" cm="1" vm="2007">
        <f t="array" ref="D1192">_FV(C1192,"Latitude")</f>
        <v>37.349167000000001</v>
      </c>
      <c r="E1192" cm="1" vm="2008">
        <f t="array" ref="E1192">_FV(C1192,"Longitude")</f>
        <v>-108.579167</v>
      </c>
      <c r="F1192">
        <f t="shared" si="55"/>
        <v>-23.868214000000002</v>
      </c>
      <c r="G1192">
        <f t="shared" si="56"/>
        <v>41.280833000000015</v>
      </c>
      <c r="H1192">
        <f t="shared" si="57"/>
        <v>2100</v>
      </c>
      <c r="X1192" t="e" vm="314">
        <v>#VALUE!</v>
      </c>
    </row>
    <row r="1193" spans="1:24" x14ac:dyDescent="0.2">
      <c r="A1193" s="1" t="e" vm="416">
        <v>#VALUE!</v>
      </c>
      <c r="B1193" t="e" cm="1" vm="314">
        <f t="array" ref="B1193">_FV(A1193,"Admin Division 1 (State/province/other)",TRUE)</f>
        <v>#VALUE!</v>
      </c>
      <c r="C1193" t="e" cm="1" vm="2006">
        <f t="array" ref="C1193">_FV(A1193,"City")</f>
        <v>#VALUE!</v>
      </c>
      <c r="D1193" cm="1" vm="2007">
        <f t="array" ref="D1193">_FV(C1193,"Latitude")</f>
        <v>37.349167000000001</v>
      </c>
      <c r="E1193" cm="1" vm="2008">
        <f t="array" ref="E1193">_FV(C1193,"Longitude")</f>
        <v>-108.579167</v>
      </c>
      <c r="F1193">
        <f t="shared" si="55"/>
        <v>-23.868214000000002</v>
      </c>
      <c r="G1193">
        <f t="shared" si="56"/>
        <v>41.280833000000015</v>
      </c>
      <c r="H1193">
        <f t="shared" si="57"/>
        <v>2100</v>
      </c>
      <c r="X1193" t="e" vm="314">
        <v>#VALUE!</v>
      </c>
    </row>
    <row r="1194" spans="1:24" x14ac:dyDescent="0.2">
      <c r="A1194" s="1" t="e" vm="416">
        <v>#VALUE!</v>
      </c>
      <c r="B1194" t="e" cm="1" vm="314">
        <f t="array" ref="B1194">_FV(A1194,"Admin Division 1 (State/province/other)",TRUE)</f>
        <v>#VALUE!</v>
      </c>
      <c r="C1194" t="e" cm="1" vm="2006">
        <f t="array" ref="C1194">_FV(A1194,"City")</f>
        <v>#VALUE!</v>
      </c>
      <c r="D1194" cm="1" vm="2007">
        <f t="array" ref="D1194">_FV(C1194,"Latitude")</f>
        <v>37.349167000000001</v>
      </c>
      <c r="E1194" cm="1" vm="2008">
        <f t="array" ref="E1194">_FV(C1194,"Longitude")</f>
        <v>-108.579167</v>
      </c>
      <c r="F1194">
        <f t="shared" si="55"/>
        <v>-23.868214000000002</v>
      </c>
      <c r="G1194">
        <f t="shared" si="56"/>
        <v>41.280833000000015</v>
      </c>
      <c r="H1194">
        <f t="shared" si="57"/>
        <v>2100</v>
      </c>
      <c r="X1194" t="e" vm="314">
        <v>#VALUE!</v>
      </c>
    </row>
    <row r="1195" spans="1:24" x14ac:dyDescent="0.2">
      <c r="A1195" s="1" t="e" vm="416">
        <v>#VALUE!</v>
      </c>
      <c r="B1195" t="e" cm="1" vm="314">
        <f t="array" ref="B1195">_FV(A1195,"Admin Division 1 (State/province/other)",TRUE)</f>
        <v>#VALUE!</v>
      </c>
      <c r="C1195" t="e" cm="1" vm="2006">
        <f t="array" ref="C1195">_FV(A1195,"City")</f>
        <v>#VALUE!</v>
      </c>
      <c r="D1195" cm="1" vm="2007">
        <f t="array" ref="D1195">_FV(C1195,"Latitude")</f>
        <v>37.349167000000001</v>
      </c>
      <c r="E1195" cm="1" vm="2008">
        <f t="array" ref="E1195">_FV(C1195,"Longitude")</f>
        <v>-108.579167</v>
      </c>
      <c r="F1195">
        <f t="shared" si="55"/>
        <v>-23.868214000000002</v>
      </c>
      <c r="G1195">
        <f t="shared" si="56"/>
        <v>41.280833000000015</v>
      </c>
      <c r="H1195">
        <f t="shared" si="57"/>
        <v>2100</v>
      </c>
      <c r="X1195" t="e" vm="314">
        <v>#VALUE!</v>
      </c>
    </row>
    <row r="1196" spans="1:24" x14ac:dyDescent="0.2">
      <c r="A1196" s="1" t="e" vm="416">
        <v>#VALUE!</v>
      </c>
      <c r="B1196" t="e" cm="1" vm="314">
        <f t="array" ref="B1196">_FV(A1196,"Admin Division 1 (State/province/other)",TRUE)</f>
        <v>#VALUE!</v>
      </c>
      <c r="C1196" t="e" cm="1" vm="2006">
        <f t="array" ref="C1196">_FV(A1196,"City")</f>
        <v>#VALUE!</v>
      </c>
      <c r="D1196" cm="1" vm="2007">
        <f t="array" ref="D1196">_FV(C1196,"Latitude")</f>
        <v>37.349167000000001</v>
      </c>
      <c r="E1196" cm="1" vm="2008">
        <f t="array" ref="E1196">_FV(C1196,"Longitude")</f>
        <v>-108.579167</v>
      </c>
      <c r="F1196">
        <f t="shared" si="55"/>
        <v>-23.868214000000002</v>
      </c>
      <c r="G1196">
        <f t="shared" si="56"/>
        <v>41.280833000000015</v>
      </c>
      <c r="H1196">
        <f t="shared" si="57"/>
        <v>2100</v>
      </c>
      <c r="X1196" t="e" vm="314">
        <v>#VALUE!</v>
      </c>
    </row>
    <row r="1197" spans="1:24" x14ac:dyDescent="0.2">
      <c r="A1197" s="1" t="e" vm="416">
        <v>#VALUE!</v>
      </c>
      <c r="B1197" t="e" cm="1" vm="314">
        <f t="array" ref="B1197">_FV(A1197,"Admin Division 1 (State/province/other)",TRUE)</f>
        <v>#VALUE!</v>
      </c>
      <c r="C1197" t="e" cm="1" vm="2006">
        <f t="array" ref="C1197">_FV(A1197,"City")</f>
        <v>#VALUE!</v>
      </c>
      <c r="D1197" cm="1" vm="2007">
        <f t="array" ref="D1197">_FV(C1197,"Latitude")</f>
        <v>37.349167000000001</v>
      </c>
      <c r="E1197" cm="1" vm="2008">
        <f t="array" ref="E1197">_FV(C1197,"Longitude")</f>
        <v>-108.579167</v>
      </c>
      <c r="F1197">
        <f t="shared" si="55"/>
        <v>-23.868214000000002</v>
      </c>
      <c r="G1197">
        <f t="shared" si="56"/>
        <v>41.280833000000015</v>
      </c>
      <c r="H1197">
        <f t="shared" si="57"/>
        <v>2100</v>
      </c>
      <c r="X1197" t="e" vm="314">
        <v>#VALUE!</v>
      </c>
    </row>
    <row r="1198" spans="1:24" x14ac:dyDescent="0.2">
      <c r="A1198" s="1" t="e" vm="416">
        <v>#VALUE!</v>
      </c>
      <c r="B1198" t="e" cm="1" vm="314">
        <f t="array" ref="B1198">_FV(A1198,"Admin Division 1 (State/province/other)",TRUE)</f>
        <v>#VALUE!</v>
      </c>
      <c r="C1198" t="e" cm="1" vm="2006">
        <f t="array" ref="C1198">_FV(A1198,"City")</f>
        <v>#VALUE!</v>
      </c>
      <c r="D1198" cm="1" vm="2007">
        <f t="array" ref="D1198">_FV(C1198,"Latitude")</f>
        <v>37.349167000000001</v>
      </c>
      <c r="E1198" cm="1" vm="2008">
        <f t="array" ref="E1198">_FV(C1198,"Longitude")</f>
        <v>-108.579167</v>
      </c>
      <c r="F1198">
        <f t="shared" si="55"/>
        <v>-23.868214000000002</v>
      </c>
      <c r="G1198">
        <f t="shared" si="56"/>
        <v>41.280833000000015</v>
      </c>
      <c r="H1198">
        <f t="shared" si="57"/>
        <v>2100</v>
      </c>
      <c r="X1198" t="e" vm="314">
        <v>#VALUE!</v>
      </c>
    </row>
    <row r="1199" spans="1:24" x14ac:dyDescent="0.2">
      <c r="A1199" s="1" t="e" vm="416">
        <v>#VALUE!</v>
      </c>
      <c r="B1199" t="e" cm="1" vm="314">
        <f t="array" ref="B1199">_FV(A1199,"Admin Division 1 (State/province/other)",TRUE)</f>
        <v>#VALUE!</v>
      </c>
      <c r="C1199" t="e" cm="1" vm="2006">
        <f t="array" ref="C1199">_FV(A1199,"City")</f>
        <v>#VALUE!</v>
      </c>
      <c r="D1199" cm="1" vm="2007">
        <f t="array" ref="D1199">_FV(C1199,"Latitude")</f>
        <v>37.349167000000001</v>
      </c>
      <c r="E1199" cm="1" vm="2008">
        <f t="array" ref="E1199">_FV(C1199,"Longitude")</f>
        <v>-108.579167</v>
      </c>
      <c r="F1199">
        <f t="shared" si="55"/>
        <v>-23.868214000000002</v>
      </c>
      <c r="G1199">
        <f t="shared" si="56"/>
        <v>41.280833000000015</v>
      </c>
      <c r="H1199">
        <f t="shared" si="57"/>
        <v>2100</v>
      </c>
      <c r="X1199" t="e" vm="314">
        <v>#VALUE!</v>
      </c>
    </row>
    <row r="1200" spans="1:24" x14ac:dyDescent="0.2">
      <c r="A1200" s="1" t="e" vm="417">
        <v>#VALUE!</v>
      </c>
      <c r="B1200" t="e" cm="1" vm="314">
        <f t="array" ref="B1200">_FV(A1200,"Admin Division 1 (State/province/other)",TRUE)</f>
        <v>#VALUE!</v>
      </c>
      <c r="C1200" t="e" cm="1" vm="2009">
        <f t="array" ref="C1200">_FV(A1200,"City")</f>
        <v>#VALUE!</v>
      </c>
      <c r="D1200" cm="1" vm="2010">
        <f t="array" ref="D1200">_FV(C1200,"Latitude")</f>
        <v>37.474443999999998</v>
      </c>
      <c r="E1200" cm="1" vm="2011">
        <f t="array" ref="E1200">_FV(C1200,"Longitude")</f>
        <v>-108.498333</v>
      </c>
      <c r="F1200">
        <f t="shared" si="55"/>
        <v>-23.742937000000005</v>
      </c>
      <c r="G1200">
        <f t="shared" si="56"/>
        <v>41.361667000000011</v>
      </c>
      <c r="H1200">
        <f t="shared" si="57"/>
        <v>2096</v>
      </c>
      <c r="X1200" t="e" vm="314">
        <v>#VALUE!</v>
      </c>
    </row>
    <row r="1201" spans="1:24" x14ac:dyDescent="0.2">
      <c r="A1201" s="1" t="e" vm="417">
        <v>#VALUE!</v>
      </c>
      <c r="B1201" t="e" cm="1" vm="314">
        <f t="array" ref="B1201">_FV(A1201,"Admin Division 1 (State/province/other)",TRUE)</f>
        <v>#VALUE!</v>
      </c>
      <c r="C1201" t="e" cm="1" vm="2009">
        <f t="array" ref="C1201">_FV(A1201,"City")</f>
        <v>#VALUE!</v>
      </c>
      <c r="D1201" cm="1" vm="2010">
        <f t="array" ref="D1201">_FV(C1201,"Latitude")</f>
        <v>37.474443999999998</v>
      </c>
      <c r="E1201" cm="1" vm="2011">
        <f t="array" ref="E1201">_FV(C1201,"Longitude")</f>
        <v>-108.498333</v>
      </c>
      <c r="F1201">
        <f t="shared" si="55"/>
        <v>-23.742937000000005</v>
      </c>
      <c r="G1201">
        <f t="shared" si="56"/>
        <v>41.361667000000011</v>
      </c>
      <c r="H1201">
        <f t="shared" si="57"/>
        <v>2096</v>
      </c>
      <c r="X1201" t="e" vm="314">
        <v>#VALUE!</v>
      </c>
    </row>
    <row r="1202" spans="1:24" x14ac:dyDescent="0.2">
      <c r="A1202" s="1" t="e" vm="417">
        <v>#VALUE!</v>
      </c>
      <c r="B1202" t="e" cm="1" vm="314">
        <f t="array" ref="B1202">_FV(A1202,"Admin Division 1 (State/province/other)",TRUE)</f>
        <v>#VALUE!</v>
      </c>
      <c r="C1202" t="e" cm="1" vm="2009">
        <f t="array" ref="C1202">_FV(A1202,"City")</f>
        <v>#VALUE!</v>
      </c>
      <c r="D1202" cm="1" vm="2010">
        <f t="array" ref="D1202">_FV(C1202,"Latitude")</f>
        <v>37.474443999999998</v>
      </c>
      <c r="E1202" cm="1" vm="2011">
        <f t="array" ref="E1202">_FV(C1202,"Longitude")</f>
        <v>-108.498333</v>
      </c>
      <c r="F1202">
        <f t="shared" si="55"/>
        <v>-23.742937000000005</v>
      </c>
      <c r="G1202">
        <f t="shared" si="56"/>
        <v>41.361667000000011</v>
      </c>
      <c r="H1202">
        <f t="shared" si="57"/>
        <v>2096</v>
      </c>
      <c r="X1202" t="e" vm="314">
        <v>#VALUE!</v>
      </c>
    </row>
    <row r="1203" spans="1:24" x14ac:dyDescent="0.2">
      <c r="A1203" s="1" t="e" vm="417">
        <v>#VALUE!</v>
      </c>
      <c r="B1203" t="e" cm="1" vm="314">
        <f t="array" ref="B1203">_FV(A1203,"Admin Division 1 (State/province/other)",TRUE)</f>
        <v>#VALUE!</v>
      </c>
      <c r="C1203" t="e" cm="1" vm="2009">
        <f t="array" ref="C1203">_FV(A1203,"City")</f>
        <v>#VALUE!</v>
      </c>
      <c r="D1203" cm="1" vm="2010">
        <f t="array" ref="D1203">_FV(C1203,"Latitude")</f>
        <v>37.474443999999998</v>
      </c>
      <c r="E1203" cm="1" vm="2011">
        <f t="array" ref="E1203">_FV(C1203,"Longitude")</f>
        <v>-108.498333</v>
      </c>
      <c r="F1203">
        <f t="shared" si="55"/>
        <v>-23.742937000000005</v>
      </c>
      <c r="G1203">
        <f t="shared" si="56"/>
        <v>41.361667000000011</v>
      </c>
      <c r="H1203">
        <f t="shared" si="57"/>
        <v>2096</v>
      </c>
      <c r="X1203" t="e" vm="314">
        <v>#VALUE!</v>
      </c>
    </row>
    <row r="1204" spans="1:24" x14ac:dyDescent="0.2">
      <c r="A1204" s="1" t="e" vm="417">
        <v>#VALUE!</v>
      </c>
      <c r="B1204" t="e" cm="1" vm="314">
        <f t="array" ref="B1204">_FV(A1204,"Admin Division 1 (State/province/other)",TRUE)</f>
        <v>#VALUE!</v>
      </c>
      <c r="C1204" t="e" cm="1" vm="2009">
        <f t="array" ref="C1204">_FV(A1204,"City")</f>
        <v>#VALUE!</v>
      </c>
      <c r="D1204" cm="1" vm="2010">
        <f t="array" ref="D1204">_FV(C1204,"Latitude")</f>
        <v>37.474443999999998</v>
      </c>
      <c r="E1204" cm="1" vm="2011">
        <f t="array" ref="E1204">_FV(C1204,"Longitude")</f>
        <v>-108.498333</v>
      </c>
      <c r="F1204">
        <f t="shared" si="55"/>
        <v>-23.742937000000005</v>
      </c>
      <c r="G1204">
        <f t="shared" si="56"/>
        <v>41.361667000000011</v>
      </c>
      <c r="H1204">
        <f t="shared" si="57"/>
        <v>2096</v>
      </c>
      <c r="X1204" t="e" vm="314">
        <v>#VALUE!</v>
      </c>
    </row>
    <row r="1205" spans="1:24" x14ac:dyDescent="0.2">
      <c r="A1205" s="1" t="e" vm="417">
        <v>#VALUE!</v>
      </c>
      <c r="B1205" t="e" cm="1" vm="314">
        <f t="array" ref="B1205">_FV(A1205,"Admin Division 1 (State/province/other)",TRUE)</f>
        <v>#VALUE!</v>
      </c>
      <c r="C1205" t="e" cm="1" vm="2009">
        <f t="array" ref="C1205">_FV(A1205,"City")</f>
        <v>#VALUE!</v>
      </c>
      <c r="D1205" cm="1" vm="2010">
        <f t="array" ref="D1205">_FV(C1205,"Latitude")</f>
        <v>37.474443999999998</v>
      </c>
      <c r="E1205" cm="1" vm="2011">
        <f t="array" ref="E1205">_FV(C1205,"Longitude")</f>
        <v>-108.498333</v>
      </c>
      <c r="F1205">
        <f t="shared" si="55"/>
        <v>-23.742937000000005</v>
      </c>
      <c r="G1205">
        <f t="shared" si="56"/>
        <v>41.361667000000011</v>
      </c>
      <c r="H1205">
        <f t="shared" si="57"/>
        <v>2096</v>
      </c>
      <c r="X1205" t="e" vm="314">
        <v>#VALUE!</v>
      </c>
    </row>
    <row r="1206" spans="1:24" x14ac:dyDescent="0.2">
      <c r="A1206" s="1" t="e" vm="417">
        <v>#VALUE!</v>
      </c>
      <c r="B1206" t="e" cm="1" vm="314">
        <f t="array" ref="B1206">_FV(A1206,"Admin Division 1 (State/province/other)",TRUE)</f>
        <v>#VALUE!</v>
      </c>
      <c r="C1206" t="e" cm="1" vm="2009">
        <f t="array" ref="C1206">_FV(A1206,"City")</f>
        <v>#VALUE!</v>
      </c>
      <c r="D1206" cm="1" vm="2010">
        <f t="array" ref="D1206">_FV(C1206,"Latitude")</f>
        <v>37.474443999999998</v>
      </c>
      <c r="E1206" cm="1" vm="2011">
        <f t="array" ref="E1206">_FV(C1206,"Longitude")</f>
        <v>-108.498333</v>
      </c>
      <c r="F1206">
        <f t="shared" si="55"/>
        <v>-23.742937000000005</v>
      </c>
      <c r="G1206">
        <f t="shared" si="56"/>
        <v>41.361667000000011</v>
      </c>
      <c r="H1206">
        <f t="shared" si="57"/>
        <v>2096</v>
      </c>
      <c r="X1206" t="e" vm="314">
        <v>#VALUE!</v>
      </c>
    </row>
    <row r="1207" spans="1:24" x14ac:dyDescent="0.2">
      <c r="A1207" s="1" t="e" vm="417">
        <v>#VALUE!</v>
      </c>
      <c r="B1207" t="e" cm="1" vm="314">
        <f t="array" ref="B1207">_FV(A1207,"Admin Division 1 (State/province/other)",TRUE)</f>
        <v>#VALUE!</v>
      </c>
      <c r="C1207" t="e" cm="1" vm="2009">
        <f t="array" ref="C1207">_FV(A1207,"City")</f>
        <v>#VALUE!</v>
      </c>
      <c r="D1207" cm="1" vm="2010">
        <f t="array" ref="D1207">_FV(C1207,"Latitude")</f>
        <v>37.474443999999998</v>
      </c>
      <c r="E1207" cm="1" vm="2011">
        <f t="array" ref="E1207">_FV(C1207,"Longitude")</f>
        <v>-108.498333</v>
      </c>
      <c r="F1207">
        <f t="shared" si="55"/>
        <v>-23.742937000000005</v>
      </c>
      <c r="G1207">
        <f t="shared" si="56"/>
        <v>41.361667000000011</v>
      </c>
      <c r="H1207">
        <f t="shared" si="57"/>
        <v>2096</v>
      </c>
      <c r="X1207" t="e" vm="314">
        <v>#VALUE!</v>
      </c>
    </row>
    <row r="1208" spans="1:24" x14ac:dyDescent="0.2">
      <c r="A1208" s="1" t="e" vm="417">
        <v>#VALUE!</v>
      </c>
      <c r="B1208" t="e" cm="1" vm="314">
        <f t="array" ref="B1208">_FV(A1208,"Admin Division 1 (State/province/other)",TRUE)</f>
        <v>#VALUE!</v>
      </c>
      <c r="C1208" t="e" cm="1" vm="2009">
        <f t="array" ref="C1208">_FV(A1208,"City")</f>
        <v>#VALUE!</v>
      </c>
      <c r="D1208" cm="1" vm="2010">
        <f t="array" ref="D1208">_FV(C1208,"Latitude")</f>
        <v>37.474443999999998</v>
      </c>
      <c r="E1208" cm="1" vm="2011">
        <f t="array" ref="E1208">_FV(C1208,"Longitude")</f>
        <v>-108.498333</v>
      </c>
      <c r="F1208">
        <f t="shared" si="55"/>
        <v>-23.742937000000005</v>
      </c>
      <c r="G1208">
        <f t="shared" si="56"/>
        <v>41.361667000000011</v>
      </c>
      <c r="H1208">
        <f t="shared" si="57"/>
        <v>2096</v>
      </c>
      <c r="X1208" t="e" vm="314">
        <v>#VALUE!</v>
      </c>
    </row>
    <row r="1209" spans="1:24" x14ac:dyDescent="0.2">
      <c r="A1209" s="1" t="e" vm="417">
        <v>#VALUE!</v>
      </c>
      <c r="B1209" t="e" cm="1" vm="314">
        <f t="array" ref="B1209">_FV(A1209,"Admin Division 1 (State/province/other)",TRUE)</f>
        <v>#VALUE!</v>
      </c>
      <c r="C1209" t="e" cm="1" vm="2009">
        <f t="array" ref="C1209">_FV(A1209,"City")</f>
        <v>#VALUE!</v>
      </c>
      <c r="D1209" cm="1" vm="2010">
        <f t="array" ref="D1209">_FV(C1209,"Latitude")</f>
        <v>37.474443999999998</v>
      </c>
      <c r="E1209" cm="1" vm="2011">
        <f t="array" ref="E1209">_FV(C1209,"Longitude")</f>
        <v>-108.498333</v>
      </c>
      <c r="F1209">
        <f t="shared" si="55"/>
        <v>-23.742937000000005</v>
      </c>
      <c r="G1209">
        <f t="shared" si="56"/>
        <v>41.361667000000011</v>
      </c>
      <c r="H1209">
        <f t="shared" si="57"/>
        <v>2096</v>
      </c>
      <c r="X1209" t="e" vm="314">
        <v>#VALUE!</v>
      </c>
    </row>
    <row r="1210" spans="1:24" x14ac:dyDescent="0.2">
      <c r="A1210" s="1" t="e" vm="417">
        <v>#VALUE!</v>
      </c>
      <c r="B1210" t="e" cm="1" vm="314">
        <f t="array" ref="B1210">_FV(A1210,"Admin Division 1 (State/province/other)",TRUE)</f>
        <v>#VALUE!</v>
      </c>
      <c r="C1210" t="e" cm="1" vm="2009">
        <f t="array" ref="C1210">_FV(A1210,"City")</f>
        <v>#VALUE!</v>
      </c>
      <c r="D1210" cm="1" vm="2010">
        <f t="array" ref="D1210">_FV(C1210,"Latitude")</f>
        <v>37.474443999999998</v>
      </c>
      <c r="E1210" cm="1" vm="2011">
        <f t="array" ref="E1210">_FV(C1210,"Longitude")</f>
        <v>-108.498333</v>
      </c>
      <c r="F1210">
        <f t="shared" si="55"/>
        <v>-23.742937000000005</v>
      </c>
      <c r="G1210">
        <f t="shared" si="56"/>
        <v>41.361667000000011</v>
      </c>
      <c r="H1210">
        <f t="shared" si="57"/>
        <v>2096</v>
      </c>
      <c r="X1210" t="e" vm="314">
        <v>#VALUE!</v>
      </c>
    </row>
    <row r="1211" spans="1:24" x14ac:dyDescent="0.2">
      <c r="A1211" s="1" t="e" vm="417">
        <v>#VALUE!</v>
      </c>
      <c r="B1211" t="e" cm="1" vm="314">
        <f t="array" ref="B1211">_FV(A1211,"Admin Division 1 (State/province/other)",TRUE)</f>
        <v>#VALUE!</v>
      </c>
      <c r="C1211" t="e" cm="1" vm="2009">
        <f t="array" ref="C1211">_FV(A1211,"City")</f>
        <v>#VALUE!</v>
      </c>
      <c r="D1211" cm="1" vm="2010">
        <f t="array" ref="D1211">_FV(C1211,"Latitude")</f>
        <v>37.474443999999998</v>
      </c>
      <c r="E1211" cm="1" vm="2011">
        <f t="array" ref="E1211">_FV(C1211,"Longitude")</f>
        <v>-108.498333</v>
      </c>
      <c r="F1211">
        <f t="shared" si="55"/>
        <v>-23.742937000000005</v>
      </c>
      <c r="G1211">
        <f t="shared" si="56"/>
        <v>41.361667000000011</v>
      </c>
      <c r="H1211">
        <f t="shared" si="57"/>
        <v>2096</v>
      </c>
      <c r="X1211" t="e" vm="314">
        <v>#VALUE!</v>
      </c>
    </row>
    <row r="1212" spans="1:24" x14ac:dyDescent="0.2">
      <c r="A1212" s="1" t="e" vm="417">
        <v>#VALUE!</v>
      </c>
      <c r="B1212" t="e" cm="1" vm="314">
        <f t="array" ref="B1212">_FV(A1212,"Admin Division 1 (State/province/other)",TRUE)</f>
        <v>#VALUE!</v>
      </c>
      <c r="C1212" t="e" cm="1" vm="2009">
        <f t="array" ref="C1212">_FV(A1212,"City")</f>
        <v>#VALUE!</v>
      </c>
      <c r="D1212" cm="1" vm="2010">
        <f t="array" ref="D1212">_FV(C1212,"Latitude")</f>
        <v>37.474443999999998</v>
      </c>
      <c r="E1212" cm="1" vm="2011">
        <f t="array" ref="E1212">_FV(C1212,"Longitude")</f>
        <v>-108.498333</v>
      </c>
      <c r="F1212">
        <f t="shared" si="55"/>
        <v>-23.742937000000005</v>
      </c>
      <c r="G1212">
        <f t="shared" si="56"/>
        <v>41.361667000000011</v>
      </c>
      <c r="H1212">
        <f t="shared" si="57"/>
        <v>2096</v>
      </c>
      <c r="X1212" t="e" vm="314">
        <v>#VALUE!</v>
      </c>
    </row>
    <row r="1213" spans="1:24" x14ac:dyDescent="0.2">
      <c r="A1213" s="1" t="e" vm="417">
        <v>#VALUE!</v>
      </c>
      <c r="B1213" t="e" cm="1" vm="314">
        <f t="array" ref="B1213">_FV(A1213,"Admin Division 1 (State/province/other)",TRUE)</f>
        <v>#VALUE!</v>
      </c>
      <c r="C1213" t="e" cm="1" vm="2009">
        <f t="array" ref="C1213">_FV(A1213,"City")</f>
        <v>#VALUE!</v>
      </c>
      <c r="D1213" cm="1" vm="2010">
        <f t="array" ref="D1213">_FV(C1213,"Latitude")</f>
        <v>37.474443999999998</v>
      </c>
      <c r="E1213" cm="1" vm="2011">
        <f t="array" ref="E1213">_FV(C1213,"Longitude")</f>
        <v>-108.498333</v>
      </c>
      <c r="F1213">
        <f t="shared" si="55"/>
        <v>-23.742937000000005</v>
      </c>
      <c r="G1213">
        <f t="shared" si="56"/>
        <v>41.361667000000011</v>
      </c>
      <c r="H1213">
        <f t="shared" si="57"/>
        <v>2096</v>
      </c>
      <c r="X1213" t="e" vm="314">
        <v>#VALUE!</v>
      </c>
    </row>
    <row r="1214" spans="1:24" x14ac:dyDescent="0.2">
      <c r="A1214" s="1" t="e" vm="417">
        <v>#VALUE!</v>
      </c>
      <c r="B1214" t="e" cm="1" vm="314">
        <f t="array" ref="B1214">_FV(A1214,"Admin Division 1 (State/province/other)",TRUE)</f>
        <v>#VALUE!</v>
      </c>
      <c r="C1214" t="e" cm="1" vm="2009">
        <f t="array" ref="C1214">_FV(A1214,"City")</f>
        <v>#VALUE!</v>
      </c>
      <c r="D1214" cm="1" vm="2010">
        <f t="array" ref="D1214">_FV(C1214,"Latitude")</f>
        <v>37.474443999999998</v>
      </c>
      <c r="E1214" cm="1" vm="2011">
        <f t="array" ref="E1214">_FV(C1214,"Longitude")</f>
        <v>-108.498333</v>
      </c>
      <c r="F1214">
        <f t="shared" si="55"/>
        <v>-23.742937000000005</v>
      </c>
      <c r="G1214">
        <f t="shared" si="56"/>
        <v>41.361667000000011</v>
      </c>
      <c r="H1214">
        <f t="shared" si="57"/>
        <v>2096</v>
      </c>
      <c r="X1214" t="e" vm="314">
        <v>#VALUE!</v>
      </c>
    </row>
    <row r="1215" spans="1:24" x14ac:dyDescent="0.2">
      <c r="A1215" s="1" t="e" vm="417">
        <v>#VALUE!</v>
      </c>
      <c r="B1215" t="e" cm="1" vm="314">
        <f t="array" ref="B1215">_FV(A1215,"Admin Division 1 (State/province/other)",TRUE)</f>
        <v>#VALUE!</v>
      </c>
      <c r="C1215" t="e" cm="1" vm="2009">
        <f t="array" ref="C1215">_FV(A1215,"City")</f>
        <v>#VALUE!</v>
      </c>
      <c r="D1215" cm="1" vm="2010">
        <f t="array" ref="D1215">_FV(C1215,"Latitude")</f>
        <v>37.474443999999998</v>
      </c>
      <c r="E1215" cm="1" vm="2011">
        <f t="array" ref="E1215">_FV(C1215,"Longitude")</f>
        <v>-108.498333</v>
      </c>
      <c r="F1215">
        <f t="shared" si="55"/>
        <v>-23.742937000000005</v>
      </c>
      <c r="G1215">
        <f t="shared" si="56"/>
        <v>41.361667000000011</v>
      </c>
      <c r="H1215">
        <f t="shared" si="57"/>
        <v>2096</v>
      </c>
      <c r="X1215" t="e" vm="314">
        <v>#VALUE!</v>
      </c>
    </row>
    <row r="1216" spans="1:24" x14ac:dyDescent="0.2">
      <c r="A1216" s="1" t="e" vm="417">
        <v>#VALUE!</v>
      </c>
      <c r="B1216" t="e" cm="1" vm="314">
        <f t="array" ref="B1216">_FV(A1216,"Admin Division 1 (State/province/other)",TRUE)</f>
        <v>#VALUE!</v>
      </c>
      <c r="C1216" t="e" cm="1" vm="2009">
        <f t="array" ref="C1216">_FV(A1216,"City")</f>
        <v>#VALUE!</v>
      </c>
      <c r="D1216" cm="1" vm="2010">
        <f t="array" ref="D1216">_FV(C1216,"Latitude")</f>
        <v>37.474443999999998</v>
      </c>
      <c r="E1216" cm="1" vm="2011">
        <f t="array" ref="E1216">_FV(C1216,"Longitude")</f>
        <v>-108.498333</v>
      </c>
      <c r="F1216">
        <f t="shared" si="55"/>
        <v>-23.742937000000005</v>
      </c>
      <c r="G1216">
        <f t="shared" si="56"/>
        <v>41.361667000000011</v>
      </c>
      <c r="H1216">
        <f t="shared" si="57"/>
        <v>2096</v>
      </c>
      <c r="X1216" t="e" vm="314">
        <v>#VALUE!</v>
      </c>
    </row>
    <row r="1217" spans="1:24" x14ac:dyDescent="0.2">
      <c r="A1217" s="1" t="e" vm="417">
        <v>#VALUE!</v>
      </c>
      <c r="B1217" t="e" cm="1" vm="314">
        <f t="array" ref="B1217">_FV(A1217,"Admin Division 1 (State/province/other)",TRUE)</f>
        <v>#VALUE!</v>
      </c>
      <c r="C1217" t="e" cm="1" vm="2009">
        <f t="array" ref="C1217">_FV(A1217,"City")</f>
        <v>#VALUE!</v>
      </c>
      <c r="D1217" cm="1" vm="2010">
        <f t="array" ref="D1217">_FV(C1217,"Latitude")</f>
        <v>37.474443999999998</v>
      </c>
      <c r="E1217" cm="1" vm="2011">
        <f t="array" ref="E1217">_FV(C1217,"Longitude")</f>
        <v>-108.498333</v>
      </c>
      <c r="F1217">
        <f t="shared" si="55"/>
        <v>-23.742937000000005</v>
      </c>
      <c r="G1217">
        <f t="shared" si="56"/>
        <v>41.361667000000011</v>
      </c>
      <c r="H1217">
        <f t="shared" si="57"/>
        <v>2096</v>
      </c>
      <c r="X1217" t="e" vm="314">
        <v>#VALUE!</v>
      </c>
    </row>
    <row r="1218" spans="1:24" x14ac:dyDescent="0.2">
      <c r="A1218" s="1" t="e" vm="417">
        <v>#VALUE!</v>
      </c>
      <c r="B1218" t="e" cm="1" vm="314">
        <f t="array" ref="B1218">_FV(A1218,"Admin Division 1 (State/province/other)",TRUE)</f>
        <v>#VALUE!</v>
      </c>
      <c r="C1218" t="e" cm="1" vm="2009">
        <f t="array" ref="C1218">_FV(A1218,"City")</f>
        <v>#VALUE!</v>
      </c>
      <c r="D1218" cm="1" vm="2010">
        <f t="array" ref="D1218">_FV(C1218,"Latitude")</f>
        <v>37.474443999999998</v>
      </c>
      <c r="E1218" cm="1" vm="2011">
        <f t="array" ref="E1218">_FV(C1218,"Longitude")</f>
        <v>-108.498333</v>
      </c>
      <c r="F1218">
        <f t="shared" si="55"/>
        <v>-23.742937000000005</v>
      </c>
      <c r="G1218">
        <f t="shared" si="56"/>
        <v>41.361667000000011</v>
      </c>
      <c r="H1218">
        <f t="shared" si="57"/>
        <v>2096</v>
      </c>
      <c r="X1218" t="e" vm="314">
        <v>#VALUE!</v>
      </c>
    </row>
    <row r="1219" spans="1:24" x14ac:dyDescent="0.2">
      <c r="A1219" s="1" t="e" vm="417">
        <v>#VALUE!</v>
      </c>
      <c r="B1219" t="e" cm="1" vm="314">
        <f t="array" ref="B1219">_FV(A1219,"Admin Division 1 (State/province/other)",TRUE)</f>
        <v>#VALUE!</v>
      </c>
      <c r="C1219" t="e" cm="1" vm="2009">
        <f t="array" ref="C1219">_FV(A1219,"City")</f>
        <v>#VALUE!</v>
      </c>
      <c r="D1219" cm="1" vm="2010">
        <f t="array" ref="D1219">_FV(C1219,"Latitude")</f>
        <v>37.474443999999998</v>
      </c>
      <c r="E1219" cm="1" vm="2011">
        <f t="array" ref="E1219">_FV(C1219,"Longitude")</f>
        <v>-108.498333</v>
      </c>
      <c r="F1219">
        <f t="shared" ref="F1219:F1282" si="58">D1219-$J$17</f>
        <v>-23.742937000000005</v>
      </c>
      <c r="G1219">
        <f t="shared" ref="G1219:G1282" si="59">E1219-$K$17</f>
        <v>41.361667000000011</v>
      </c>
      <c r="H1219">
        <f t="shared" ref="H1219:H1282" si="60">INT(ACOS(COS(RADIANS(90-D1219)) *COS(RADIANS(90-$J$17)) +SIN(RADIANS(90-D1219)) *SIN(RADIANS(90-$J$17)) *COS(RADIANS(E1219-$K$17))) *3440.065)</f>
        <v>2096</v>
      </c>
      <c r="X1219" t="e" vm="314">
        <v>#VALUE!</v>
      </c>
    </row>
    <row r="1220" spans="1:24" x14ac:dyDescent="0.2">
      <c r="A1220" s="1" t="e" vm="417">
        <v>#VALUE!</v>
      </c>
      <c r="B1220" t="e" cm="1" vm="314">
        <f t="array" ref="B1220">_FV(A1220,"Admin Division 1 (State/province/other)",TRUE)</f>
        <v>#VALUE!</v>
      </c>
      <c r="C1220" t="e" cm="1" vm="2009">
        <f t="array" ref="C1220">_FV(A1220,"City")</f>
        <v>#VALUE!</v>
      </c>
      <c r="D1220" cm="1" vm="2010">
        <f t="array" ref="D1220">_FV(C1220,"Latitude")</f>
        <v>37.474443999999998</v>
      </c>
      <c r="E1220" cm="1" vm="2011">
        <f t="array" ref="E1220">_FV(C1220,"Longitude")</f>
        <v>-108.498333</v>
      </c>
      <c r="F1220">
        <f t="shared" si="58"/>
        <v>-23.742937000000005</v>
      </c>
      <c r="G1220">
        <f t="shared" si="59"/>
        <v>41.361667000000011</v>
      </c>
      <c r="H1220">
        <f t="shared" si="60"/>
        <v>2096</v>
      </c>
      <c r="X1220" t="e" vm="314">
        <v>#VALUE!</v>
      </c>
    </row>
    <row r="1221" spans="1:24" x14ac:dyDescent="0.2">
      <c r="A1221" s="1" t="e" vm="417">
        <v>#VALUE!</v>
      </c>
      <c r="B1221" t="e" cm="1" vm="314">
        <f t="array" ref="B1221">_FV(A1221,"Admin Division 1 (State/province/other)",TRUE)</f>
        <v>#VALUE!</v>
      </c>
      <c r="C1221" t="e" cm="1" vm="2009">
        <f t="array" ref="C1221">_FV(A1221,"City")</f>
        <v>#VALUE!</v>
      </c>
      <c r="D1221" cm="1" vm="2010">
        <f t="array" ref="D1221">_FV(C1221,"Latitude")</f>
        <v>37.474443999999998</v>
      </c>
      <c r="E1221" cm="1" vm="2011">
        <f t="array" ref="E1221">_FV(C1221,"Longitude")</f>
        <v>-108.498333</v>
      </c>
      <c r="F1221">
        <f t="shared" si="58"/>
        <v>-23.742937000000005</v>
      </c>
      <c r="G1221">
        <f t="shared" si="59"/>
        <v>41.361667000000011</v>
      </c>
      <c r="H1221">
        <f t="shared" si="60"/>
        <v>2096</v>
      </c>
      <c r="X1221" t="e" vm="314">
        <v>#VALUE!</v>
      </c>
    </row>
    <row r="1222" spans="1:24" x14ac:dyDescent="0.2">
      <c r="A1222" s="1" t="e" vm="418">
        <v>#VALUE!</v>
      </c>
      <c r="B1222" t="e" cm="1" vm="314">
        <f t="array" ref="B1222">_FV(A1222,"Admin Division 1 (State/province/other)",TRUE)</f>
        <v>#VALUE!</v>
      </c>
      <c r="C1222" t="e" cm="1" vm="2012">
        <f t="array" ref="C1222">_FV(A1222,"City")</f>
        <v>#VALUE!</v>
      </c>
      <c r="D1222" cm="1" vm="2013">
        <f t="array" ref="D1222">_FV(C1222,"Latitude")</f>
        <v>37.345556000000002</v>
      </c>
      <c r="E1222" cm="1" vm="2014">
        <f t="array" ref="E1222">_FV(C1222,"Longitude")</f>
        <v>-108.2925</v>
      </c>
      <c r="F1222">
        <f t="shared" si="58"/>
        <v>-23.871825000000001</v>
      </c>
      <c r="G1222">
        <f t="shared" si="59"/>
        <v>41.56750000000001</v>
      </c>
      <c r="H1222">
        <f t="shared" si="60"/>
        <v>2107</v>
      </c>
      <c r="X1222" t="e" vm="314">
        <v>#VALUE!</v>
      </c>
    </row>
    <row r="1223" spans="1:24" x14ac:dyDescent="0.2">
      <c r="A1223" s="1" t="e" vm="418">
        <v>#VALUE!</v>
      </c>
      <c r="B1223" t="e" cm="1" vm="314">
        <f t="array" ref="B1223">_FV(A1223,"Admin Division 1 (State/province/other)",TRUE)</f>
        <v>#VALUE!</v>
      </c>
      <c r="C1223" t="e" cm="1" vm="2012">
        <f t="array" ref="C1223">_FV(A1223,"City")</f>
        <v>#VALUE!</v>
      </c>
      <c r="D1223" cm="1" vm="2013">
        <f t="array" ref="D1223">_FV(C1223,"Latitude")</f>
        <v>37.345556000000002</v>
      </c>
      <c r="E1223" cm="1" vm="2014">
        <f t="array" ref="E1223">_FV(C1223,"Longitude")</f>
        <v>-108.2925</v>
      </c>
      <c r="F1223">
        <f t="shared" si="58"/>
        <v>-23.871825000000001</v>
      </c>
      <c r="G1223">
        <f t="shared" si="59"/>
        <v>41.56750000000001</v>
      </c>
      <c r="H1223">
        <f t="shared" si="60"/>
        <v>2107</v>
      </c>
      <c r="X1223" t="e" vm="314">
        <v>#VALUE!</v>
      </c>
    </row>
    <row r="1224" spans="1:24" x14ac:dyDescent="0.2">
      <c r="A1224" s="1" t="e" vm="418">
        <v>#VALUE!</v>
      </c>
      <c r="B1224" t="e" cm="1" vm="314">
        <f t="array" ref="B1224">_FV(A1224,"Admin Division 1 (State/province/other)",TRUE)</f>
        <v>#VALUE!</v>
      </c>
      <c r="C1224" t="e" cm="1" vm="2012">
        <f t="array" ref="C1224">_FV(A1224,"City")</f>
        <v>#VALUE!</v>
      </c>
      <c r="D1224" cm="1" vm="2013">
        <f t="array" ref="D1224">_FV(C1224,"Latitude")</f>
        <v>37.345556000000002</v>
      </c>
      <c r="E1224" cm="1" vm="2014">
        <f t="array" ref="E1224">_FV(C1224,"Longitude")</f>
        <v>-108.2925</v>
      </c>
      <c r="F1224">
        <f t="shared" si="58"/>
        <v>-23.871825000000001</v>
      </c>
      <c r="G1224">
        <f t="shared" si="59"/>
        <v>41.56750000000001</v>
      </c>
      <c r="H1224">
        <f t="shared" si="60"/>
        <v>2107</v>
      </c>
      <c r="X1224" t="e" vm="314">
        <v>#VALUE!</v>
      </c>
    </row>
    <row r="1225" spans="1:24" x14ac:dyDescent="0.2">
      <c r="A1225" s="1" t="e" vm="418">
        <v>#VALUE!</v>
      </c>
      <c r="B1225" t="e" cm="1" vm="314">
        <f t="array" ref="B1225">_FV(A1225,"Admin Division 1 (State/province/other)",TRUE)</f>
        <v>#VALUE!</v>
      </c>
      <c r="C1225" t="e" cm="1" vm="2012">
        <f t="array" ref="C1225">_FV(A1225,"City")</f>
        <v>#VALUE!</v>
      </c>
      <c r="D1225" cm="1" vm="2013">
        <f t="array" ref="D1225">_FV(C1225,"Latitude")</f>
        <v>37.345556000000002</v>
      </c>
      <c r="E1225" cm="1" vm="2014">
        <f t="array" ref="E1225">_FV(C1225,"Longitude")</f>
        <v>-108.2925</v>
      </c>
      <c r="F1225">
        <f t="shared" si="58"/>
        <v>-23.871825000000001</v>
      </c>
      <c r="G1225">
        <f t="shared" si="59"/>
        <v>41.56750000000001</v>
      </c>
      <c r="H1225">
        <f t="shared" si="60"/>
        <v>2107</v>
      </c>
      <c r="X1225" t="e" vm="314">
        <v>#VALUE!</v>
      </c>
    </row>
    <row r="1226" spans="1:24" x14ac:dyDescent="0.2">
      <c r="A1226" s="1" t="e" vm="418">
        <v>#VALUE!</v>
      </c>
      <c r="B1226" t="e" cm="1" vm="314">
        <f t="array" ref="B1226">_FV(A1226,"Admin Division 1 (State/province/other)",TRUE)</f>
        <v>#VALUE!</v>
      </c>
      <c r="C1226" t="e" cm="1" vm="2012">
        <f t="array" ref="C1226">_FV(A1226,"City")</f>
        <v>#VALUE!</v>
      </c>
      <c r="D1226" cm="1" vm="2013">
        <f t="array" ref="D1226">_FV(C1226,"Latitude")</f>
        <v>37.345556000000002</v>
      </c>
      <c r="E1226" cm="1" vm="2014">
        <f t="array" ref="E1226">_FV(C1226,"Longitude")</f>
        <v>-108.2925</v>
      </c>
      <c r="F1226">
        <f t="shared" si="58"/>
        <v>-23.871825000000001</v>
      </c>
      <c r="G1226">
        <f t="shared" si="59"/>
        <v>41.56750000000001</v>
      </c>
      <c r="H1226">
        <f t="shared" si="60"/>
        <v>2107</v>
      </c>
      <c r="X1226" t="e" vm="314">
        <v>#VALUE!</v>
      </c>
    </row>
    <row r="1227" spans="1:24" x14ac:dyDescent="0.2">
      <c r="A1227" s="1" t="e" vm="418">
        <v>#VALUE!</v>
      </c>
      <c r="B1227" t="e" cm="1" vm="314">
        <f t="array" ref="B1227">_FV(A1227,"Admin Division 1 (State/province/other)",TRUE)</f>
        <v>#VALUE!</v>
      </c>
      <c r="C1227" t="e" cm="1" vm="2012">
        <f t="array" ref="C1227">_FV(A1227,"City")</f>
        <v>#VALUE!</v>
      </c>
      <c r="D1227" cm="1" vm="2013">
        <f t="array" ref="D1227">_FV(C1227,"Latitude")</f>
        <v>37.345556000000002</v>
      </c>
      <c r="E1227" cm="1" vm="2014">
        <f t="array" ref="E1227">_FV(C1227,"Longitude")</f>
        <v>-108.2925</v>
      </c>
      <c r="F1227">
        <f t="shared" si="58"/>
        <v>-23.871825000000001</v>
      </c>
      <c r="G1227">
        <f t="shared" si="59"/>
        <v>41.56750000000001</v>
      </c>
      <c r="H1227">
        <f t="shared" si="60"/>
        <v>2107</v>
      </c>
      <c r="X1227" t="e" vm="314">
        <v>#VALUE!</v>
      </c>
    </row>
    <row r="1228" spans="1:24" x14ac:dyDescent="0.2">
      <c r="A1228" s="1" t="e" vm="418">
        <v>#VALUE!</v>
      </c>
      <c r="B1228" t="e" cm="1" vm="314">
        <f t="array" ref="B1228">_FV(A1228,"Admin Division 1 (State/province/other)",TRUE)</f>
        <v>#VALUE!</v>
      </c>
      <c r="C1228" t="e" cm="1" vm="2012">
        <f t="array" ref="C1228">_FV(A1228,"City")</f>
        <v>#VALUE!</v>
      </c>
      <c r="D1228" cm="1" vm="2013">
        <f t="array" ref="D1228">_FV(C1228,"Latitude")</f>
        <v>37.345556000000002</v>
      </c>
      <c r="E1228" cm="1" vm="2014">
        <f t="array" ref="E1228">_FV(C1228,"Longitude")</f>
        <v>-108.2925</v>
      </c>
      <c r="F1228">
        <f t="shared" si="58"/>
        <v>-23.871825000000001</v>
      </c>
      <c r="G1228">
        <f t="shared" si="59"/>
        <v>41.56750000000001</v>
      </c>
      <c r="H1228">
        <f t="shared" si="60"/>
        <v>2107</v>
      </c>
      <c r="X1228" t="e" vm="314">
        <v>#VALUE!</v>
      </c>
    </row>
    <row r="1229" spans="1:24" x14ac:dyDescent="0.2">
      <c r="A1229" s="1" t="e" vm="418">
        <v>#VALUE!</v>
      </c>
      <c r="B1229" t="e" cm="1" vm="314">
        <f t="array" ref="B1229">_FV(A1229,"Admin Division 1 (State/province/other)",TRUE)</f>
        <v>#VALUE!</v>
      </c>
      <c r="C1229" t="e" cm="1" vm="2012">
        <f t="array" ref="C1229">_FV(A1229,"City")</f>
        <v>#VALUE!</v>
      </c>
      <c r="D1229" cm="1" vm="2013">
        <f t="array" ref="D1229">_FV(C1229,"Latitude")</f>
        <v>37.345556000000002</v>
      </c>
      <c r="E1229" cm="1" vm="2014">
        <f t="array" ref="E1229">_FV(C1229,"Longitude")</f>
        <v>-108.2925</v>
      </c>
      <c r="F1229">
        <f t="shared" si="58"/>
        <v>-23.871825000000001</v>
      </c>
      <c r="G1229">
        <f t="shared" si="59"/>
        <v>41.56750000000001</v>
      </c>
      <c r="H1229">
        <f t="shared" si="60"/>
        <v>2107</v>
      </c>
      <c r="X1229" t="e" vm="314">
        <v>#VALUE!</v>
      </c>
    </row>
    <row r="1230" spans="1:24" x14ac:dyDescent="0.2">
      <c r="A1230" s="1" t="e" vm="418">
        <v>#VALUE!</v>
      </c>
      <c r="B1230" t="e" cm="1" vm="314">
        <f t="array" ref="B1230">_FV(A1230,"Admin Division 1 (State/province/other)",TRUE)</f>
        <v>#VALUE!</v>
      </c>
      <c r="C1230" t="e" cm="1" vm="2012">
        <f t="array" ref="C1230">_FV(A1230,"City")</f>
        <v>#VALUE!</v>
      </c>
      <c r="D1230" cm="1" vm="2013">
        <f t="array" ref="D1230">_FV(C1230,"Latitude")</f>
        <v>37.345556000000002</v>
      </c>
      <c r="E1230" cm="1" vm="2014">
        <f t="array" ref="E1230">_FV(C1230,"Longitude")</f>
        <v>-108.2925</v>
      </c>
      <c r="F1230">
        <f t="shared" si="58"/>
        <v>-23.871825000000001</v>
      </c>
      <c r="G1230">
        <f t="shared" si="59"/>
        <v>41.56750000000001</v>
      </c>
      <c r="H1230">
        <f t="shared" si="60"/>
        <v>2107</v>
      </c>
      <c r="X1230" t="e" vm="314">
        <v>#VALUE!</v>
      </c>
    </row>
    <row r="1231" spans="1:24" x14ac:dyDescent="0.2">
      <c r="A1231" s="1" t="e" vm="418">
        <v>#VALUE!</v>
      </c>
      <c r="B1231" t="e" cm="1" vm="314">
        <f t="array" ref="B1231">_FV(A1231,"Admin Division 1 (State/province/other)",TRUE)</f>
        <v>#VALUE!</v>
      </c>
      <c r="C1231" t="e" cm="1" vm="2012">
        <f t="array" ref="C1231">_FV(A1231,"City")</f>
        <v>#VALUE!</v>
      </c>
      <c r="D1231" cm="1" vm="2013">
        <f t="array" ref="D1231">_FV(C1231,"Latitude")</f>
        <v>37.345556000000002</v>
      </c>
      <c r="E1231" cm="1" vm="2014">
        <f t="array" ref="E1231">_FV(C1231,"Longitude")</f>
        <v>-108.2925</v>
      </c>
      <c r="F1231">
        <f t="shared" si="58"/>
        <v>-23.871825000000001</v>
      </c>
      <c r="G1231">
        <f t="shared" si="59"/>
        <v>41.56750000000001</v>
      </c>
      <c r="H1231">
        <f t="shared" si="60"/>
        <v>2107</v>
      </c>
      <c r="X1231" t="e" vm="314">
        <v>#VALUE!</v>
      </c>
    </row>
    <row r="1232" spans="1:24" x14ac:dyDescent="0.2">
      <c r="A1232" s="1" t="e" vm="418">
        <v>#VALUE!</v>
      </c>
      <c r="B1232" t="e" cm="1" vm="314">
        <f t="array" ref="B1232">_FV(A1232,"Admin Division 1 (State/province/other)",TRUE)</f>
        <v>#VALUE!</v>
      </c>
      <c r="C1232" t="e" cm="1" vm="2012">
        <f t="array" ref="C1232">_FV(A1232,"City")</f>
        <v>#VALUE!</v>
      </c>
      <c r="D1232" cm="1" vm="2013">
        <f t="array" ref="D1232">_FV(C1232,"Latitude")</f>
        <v>37.345556000000002</v>
      </c>
      <c r="E1232" cm="1" vm="2014">
        <f t="array" ref="E1232">_FV(C1232,"Longitude")</f>
        <v>-108.2925</v>
      </c>
      <c r="F1232">
        <f t="shared" si="58"/>
        <v>-23.871825000000001</v>
      </c>
      <c r="G1232">
        <f t="shared" si="59"/>
        <v>41.56750000000001</v>
      </c>
      <c r="H1232">
        <f t="shared" si="60"/>
        <v>2107</v>
      </c>
      <c r="X1232" t="e" vm="314">
        <v>#VALUE!</v>
      </c>
    </row>
    <row r="1233" spans="1:24" x14ac:dyDescent="0.2">
      <c r="A1233" s="1" t="e" vm="418">
        <v>#VALUE!</v>
      </c>
      <c r="B1233" t="e" cm="1" vm="314">
        <f t="array" ref="B1233">_FV(A1233,"Admin Division 1 (State/province/other)",TRUE)</f>
        <v>#VALUE!</v>
      </c>
      <c r="C1233" t="e" cm="1" vm="2012">
        <f t="array" ref="C1233">_FV(A1233,"City")</f>
        <v>#VALUE!</v>
      </c>
      <c r="D1233" cm="1" vm="2013">
        <f t="array" ref="D1233">_FV(C1233,"Latitude")</f>
        <v>37.345556000000002</v>
      </c>
      <c r="E1233" cm="1" vm="2014">
        <f t="array" ref="E1233">_FV(C1233,"Longitude")</f>
        <v>-108.2925</v>
      </c>
      <c r="F1233">
        <f t="shared" si="58"/>
        <v>-23.871825000000001</v>
      </c>
      <c r="G1233">
        <f t="shared" si="59"/>
        <v>41.56750000000001</v>
      </c>
      <c r="H1233">
        <f t="shared" si="60"/>
        <v>2107</v>
      </c>
      <c r="X1233" t="e" vm="314">
        <v>#VALUE!</v>
      </c>
    </row>
    <row r="1234" spans="1:24" x14ac:dyDescent="0.2">
      <c r="A1234" s="1" t="e" vm="418">
        <v>#VALUE!</v>
      </c>
      <c r="B1234" t="e" cm="1" vm="314">
        <f t="array" ref="B1234">_FV(A1234,"Admin Division 1 (State/province/other)",TRUE)</f>
        <v>#VALUE!</v>
      </c>
      <c r="C1234" t="e" cm="1" vm="2012">
        <f t="array" ref="C1234">_FV(A1234,"City")</f>
        <v>#VALUE!</v>
      </c>
      <c r="D1234" cm="1" vm="2013">
        <f t="array" ref="D1234">_FV(C1234,"Latitude")</f>
        <v>37.345556000000002</v>
      </c>
      <c r="E1234" cm="1" vm="2014">
        <f t="array" ref="E1234">_FV(C1234,"Longitude")</f>
        <v>-108.2925</v>
      </c>
      <c r="F1234">
        <f t="shared" si="58"/>
        <v>-23.871825000000001</v>
      </c>
      <c r="G1234">
        <f t="shared" si="59"/>
        <v>41.56750000000001</v>
      </c>
      <c r="H1234">
        <f t="shared" si="60"/>
        <v>2107</v>
      </c>
      <c r="X1234" t="e" vm="314">
        <v>#VALUE!</v>
      </c>
    </row>
    <row r="1235" spans="1:24" x14ac:dyDescent="0.2">
      <c r="A1235" s="1" t="e" vm="418">
        <v>#VALUE!</v>
      </c>
      <c r="B1235" t="e" cm="1" vm="314">
        <f t="array" ref="B1235">_FV(A1235,"Admin Division 1 (State/province/other)",TRUE)</f>
        <v>#VALUE!</v>
      </c>
      <c r="C1235" t="e" cm="1" vm="2012">
        <f t="array" ref="C1235">_FV(A1235,"City")</f>
        <v>#VALUE!</v>
      </c>
      <c r="D1235" cm="1" vm="2013">
        <f t="array" ref="D1235">_FV(C1235,"Latitude")</f>
        <v>37.345556000000002</v>
      </c>
      <c r="E1235" cm="1" vm="2014">
        <f t="array" ref="E1235">_FV(C1235,"Longitude")</f>
        <v>-108.2925</v>
      </c>
      <c r="F1235">
        <f t="shared" si="58"/>
        <v>-23.871825000000001</v>
      </c>
      <c r="G1235">
        <f t="shared" si="59"/>
        <v>41.56750000000001</v>
      </c>
      <c r="H1235">
        <f t="shared" si="60"/>
        <v>2107</v>
      </c>
      <c r="X1235" t="e" vm="314">
        <v>#VALUE!</v>
      </c>
    </row>
    <row r="1236" spans="1:24" x14ac:dyDescent="0.2">
      <c r="A1236" s="1" t="e" vm="418">
        <v>#VALUE!</v>
      </c>
      <c r="B1236" t="e" cm="1" vm="314">
        <f t="array" ref="B1236">_FV(A1236,"Admin Division 1 (State/province/other)",TRUE)</f>
        <v>#VALUE!</v>
      </c>
      <c r="C1236" t="e" cm="1" vm="2012">
        <f t="array" ref="C1236">_FV(A1236,"City")</f>
        <v>#VALUE!</v>
      </c>
      <c r="D1236" cm="1" vm="2013">
        <f t="array" ref="D1236">_FV(C1236,"Latitude")</f>
        <v>37.345556000000002</v>
      </c>
      <c r="E1236" cm="1" vm="2014">
        <f t="array" ref="E1236">_FV(C1236,"Longitude")</f>
        <v>-108.2925</v>
      </c>
      <c r="F1236">
        <f t="shared" si="58"/>
        <v>-23.871825000000001</v>
      </c>
      <c r="G1236">
        <f t="shared" si="59"/>
        <v>41.56750000000001</v>
      </c>
      <c r="H1236">
        <f t="shared" si="60"/>
        <v>2107</v>
      </c>
      <c r="X1236" t="e" vm="314">
        <v>#VALUE!</v>
      </c>
    </row>
    <row r="1237" spans="1:24" x14ac:dyDescent="0.2">
      <c r="A1237" s="1" t="e" vm="418">
        <v>#VALUE!</v>
      </c>
      <c r="B1237" t="e" cm="1" vm="314">
        <f t="array" ref="B1237">_FV(A1237,"Admin Division 1 (State/province/other)",TRUE)</f>
        <v>#VALUE!</v>
      </c>
      <c r="C1237" t="e" cm="1" vm="2012">
        <f t="array" ref="C1237">_FV(A1237,"City")</f>
        <v>#VALUE!</v>
      </c>
      <c r="D1237" cm="1" vm="2013">
        <f t="array" ref="D1237">_FV(C1237,"Latitude")</f>
        <v>37.345556000000002</v>
      </c>
      <c r="E1237" cm="1" vm="2014">
        <f t="array" ref="E1237">_FV(C1237,"Longitude")</f>
        <v>-108.2925</v>
      </c>
      <c r="F1237">
        <f t="shared" si="58"/>
        <v>-23.871825000000001</v>
      </c>
      <c r="G1237">
        <f t="shared" si="59"/>
        <v>41.56750000000001</v>
      </c>
      <c r="H1237">
        <f t="shared" si="60"/>
        <v>2107</v>
      </c>
      <c r="X1237" t="e" vm="314">
        <v>#VALUE!</v>
      </c>
    </row>
    <row r="1238" spans="1:24" x14ac:dyDescent="0.2">
      <c r="A1238" s="1" t="e" vm="418">
        <v>#VALUE!</v>
      </c>
      <c r="B1238" t="e" cm="1" vm="314">
        <f t="array" ref="B1238">_FV(A1238,"Admin Division 1 (State/province/other)",TRUE)</f>
        <v>#VALUE!</v>
      </c>
      <c r="C1238" t="e" cm="1" vm="2012">
        <f t="array" ref="C1238">_FV(A1238,"City")</f>
        <v>#VALUE!</v>
      </c>
      <c r="D1238" cm="1" vm="2013">
        <f t="array" ref="D1238">_FV(C1238,"Latitude")</f>
        <v>37.345556000000002</v>
      </c>
      <c r="E1238" cm="1" vm="2014">
        <f t="array" ref="E1238">_FV(C1238,"Longitude")</f>
        <v>-108.2925</v>
      </c>
      <c r="F1238">
        <f t="shared" si="58"/>
        <v>-23.871825000000001</v>
      </c>
      <c r="G1238">
        <f t="shared" si="59"/>
        <v>41.56750000000001</v>
      </c>
      <c r="H1238">
        <f t="shared" si="60"/>
        <v>2107</v>
      </c>
      <c r="X1238" t="e" vm="314">
        <v>#VALUE!</v>
      </c>
    </row>
    <row r="1239" spans="1:24" x14ac:dyDescent="0.2">
      <c r="A1239" s="1" t="e" vm="418">
        <v>#VALUE!</v>
      </c>
      <c r="B1239" t="e" cm="1" vm="314">
        <f t="array" ref="B1239">_FV(A1239,"Admin Division 1 (State/province/other)",TRUE)</f>
        <v>#VALUE!</v>
      </c>
      <c r="C1239" t="e" cm="1" vm="2012">
        <f t="array" ref="C1239">_FV(A1239,"City")</f>
        <v>#VALUE!</v>
      </c>
      <c r="D1239" cm="1" vm="2013">
        <f t="array" ref="D1239">_FV(C1239,"Latitude")</f>
        <v>37.345556000000002</v>
      </c>
      <c r="E1239" cm="1" vm="2014">
        <f t="array" ref="E1239">_FV(C1239,"Longitude")</f>
        <v>-108.2925</v>
      </c>
      <c r="F1239">
        <f t="shared" si="58"/>
        <v>-23.871825000000001</v>
      </c>
      <c r="G1239">
        <f t="shared" si="59"/>
        <v>41.56750000000001</v>
      </c>
      <c r="H1239">
        <f t="shared" si="60"/>
        <v>2107</v>
      </c>
      <c r="X1239" t="e" vm="314">
        <v>#VALUE!</v>
      </c>
    </row>
    <row r="1240" spans="1:24" x14ac:dyDescent="0.2">
      <c r="A1240" s="1" t="e" vm="418">
        <v>#VALUE!</v>
      </c>
      <c r="B1240" t="e" cm="1" vm="314">
        <f t="array" ref="B1240">_FV(A1240,"Admin Division 1 (State/province/other)",TRUE)</f>
        <v>#VALUE!</v>
      </c>
      <c r="C1240" t="e" cm="1" vm="2012">
        <f t="array" ref="C1240">_FV(A1240,"City")</f>
        <v>#VALUE!</v>
      </c>
      <c r="D1240" cm="1" vm="2013">
        <f t="array" ref="D1240">_FV(C1240,"Latitude")</f>
        <v>37.345556000000002</v>
      </c>
      <c r="E1240" cm="1" vm="2014">
        <f t="array" ref="E1240">_FV(C1240,"Longitude")</f>
        <v>-108.2925</v>
      </c>
      <c r="F1240">
        <f t="shared" si="58"/>
        <v>-23.871825000000001</v>
      </c>
      <c r="G1240">
        <f t="shared" si="59"/>
        <v>41.56750000000001</v>
      </c>
      <c r="H1240">
        <f t="shared" si="60"/>
        <v>2107</v>
      </c>
      <c r="X1240" t="e" vm="314">
        <v>#VALUE!</v>
      </c>
    </row>
    <row r="1241" spans="1:24" x14ac:dyDescent="0.2">
      <c r="A1241" s="1" t="e" vm="419">
        <v>#VALUE!</v>
      </c>
      <c r="B1241" t="e" cm="1" vm="314">
        <f t="array" ref="B1241">_FV(A1241,"Admin Division 1 (State/province/other)",TRUE)</f>
        <v>#VALUE!</v>
      </c>
      <c r="C1241" t="e" cm="1" vm="2015">
        <f t="array" ref="C1241">_FV(A1241,"City")</f>
        <v>#VALUE!</v>
      </c>
      <c r="D1241" cm="1" vm="2016">
        <f t="array" ref="D1241">_FV(C1241,"Latitude")</f>
        <v>38.476944000000003</v>
      </c>
      <c r="E1241" cm="1" vm="2017">
        <f t="array" ref="E1241">_FV(C1241,"Longitude")</f>
        <v>-107.865556</v>
      </c>
      <c r="F1241">
        <f t="shared" si="58"/>
        <v>-22.740437</v>
      </c>
      <c r="G1241">
        <f t="shared" si="59"/>
        <v>41.994444000000016</v>
      </c>
      <c r="H1241">
        <f t="shared" si="60"/>
        <v>2063</v>
      </c>
      <c r="X1241" t="e" vm="314">
        <v>#VALUE!</v>
      </c>
    </row>
    <row r="1242" spans="1:24" x14ac:dyDescent="0.2">
      <c r="A1242" s="1" t="e" vm="419">
        <v>#VALUE!</v>
      </c>
      <c r="B1242" t="e" cm="1" vm="314">
        <f t="array" ref="B1242">_FV(A1242,"Admin Division 1 (State/province/other)",TRUE)</f>
        <v>#VALUE!</v>
      </c>
      <c r="C1242" t="e" cm="1" vm="2015">
        <f t="array" ref="C1242">_FV(A1242,"City")</f>
        <v>#VALUE!</v>
      </c>
      <c r="D1242" cm="1" vm="2016">
        <f t="array" ref="D1242">_FV(C1242,"Latitude")</f>
        <v>38.476944000000003</v>
      </c>
      <c r="E1242" cm="1" vm="2017">
        <f t="array" ref="E1242">_FV(C1242,"Longitude")</f>
        <v>-107.865556</v>
      </c>
      <c r="F1242">
        <f t="shared" si="58"/>
        <v>-22.740437</v>
      </c>
      <c r="G1242">
        <f t="shared" si="59"/>
        <v>41.994444000000016</v>
      </c>
      <c r="H1242">
        <f t="shared" si="60"/>
        <v>2063</v>
      </c>
      <c r="X1242" t="e" vm="314">
        <v>#VALUE!</v>
      </c>
    </row>
    <row r="1243" spans="1:24" x14ac:dyDescent="0.2">
      <c r="A1243" s="1" t="e" vm="419">
        <v>#VALUE!</v>
      </c>
      <c r="B1243" t="e" cm="1" vm="314">
        <f t="array" ref="B1243">_FV(A1243,"Admin Division 1 (State/province/other)",TRUE)</f>
        <v>#VALUE!</v>
      </c>
      <c r="C1243" t="e" cm="1" vm="2015">
        <f t="array" ref="C1243">_FV(A1243,"City")</f>
        <v>#VALUE!</v>
      </c>
      <c r="D1243" cm="1" vm="2016">
        <f t="array" ref="D1243">_FV(C1243,"Latitude")</f>
        <v>38.476944000000003</v>
      </c>
      <c r="E1243" cm="1" vm="2017">
        <f t="array" ref="E1243">_FV(C1243,"Longitude")</f>
        <v>-107.865556</v>
      </c>
      <c r="F1243">
        <f t="shared" si="58"/>
        <v>-22.740437</v>
      </c>
      <c r="G1243">
        <f t="shared" si="59"/>
        <v>41.994444000000016</v>
      </c>
      <c r="H1243">
        <f t="shared" si="60"/>
        <v>2063</v>
      </c>
      <c r="X1243" t="e" vm="314">
        <v>#VALUE!</v>
      </c>
    </row>
    <row r="1244" spans="1:24" x14ac:dyDescent="0.2">
      <c r="A1244" s="1" t="e" vm="419">
        <v>#VALUE!</v>
      </c>
      <c r="B1244" t="e" cm="1" vm="314">
        <f t="array" ref="B1244">_FV(A1244,"Admin Division 1 (State/province/other)",TRUE)</f>
        <v>#VALUE!</v>
      </c>
      <c r="C1244" t="e" cm="1" vm="2015">
        <f t="array" ref="C1244">_FV(A1244,"City")</f>
        <v>#VALUE!</v>
      </c>
      <c r="D1244" cm="1" vm="2016">
        <f t="array" ref="D1244">_FV(C1244,"Latitude")</f>
        <v>38.476944000000003</v>
      </c>
      <c r="E1244" cm="1" vm="2017">
        <f t="array" ref="E1244">_FV(C1244,"Longitude")</f>
        <v>-107.865556</v>
      </c>
      <c r="F1244">
        <f t="shared" si="58"/>
        <v>-22.740437</v>
      </c>
      <c r="G1244">
        <f t="shared" si="59"/>
        <v>41.994444000000016</v>
      </c>
      <c r="H1244">
        <f t="shared" si="60"/>
        <v>2063</v>
      </c>
      <c r="X1244" t="e" vm="314">
        <v>#VALUE!</v>
      </c>
    </row>
    <row r="1245" spans="1:24" x14ac:dyDescent="0.2">
      <c r="A1245" s="1" t="e" vm="419">
        <v>#VALUE!</v>
      </c>
      <c r="B1245" t="e" cm="1" vm="314">
        <f t="array" ref="B1245">_FV(A1245,"Admin Division 1 (State/province/other)",TRUE)</f>
        <v>#VALUE!</v>
      </c>
      <c r="C1245" t="e" cm="1" vm="2015">
        <f t="array" ref="C1245">_FV(A1245,"City")</f>
        <v>#VALUE!</v>
      </c>
      <c r="D1245" cm="1" vm="2016">
        <f t="array" ref="D1245">_FV(C1245,"Latitude")</f>
        <v>38.476944000000003</v>
      </c>
      <c r="E1245" cm="1" vm="2017">
        <f t="array" ref="E1245">_FV(C1245,"Longitude")</f>
        <v>-107.865556</v>
      </c>
      <c r="F1245">
        <f t="shared" si="58"/>
        <v>-22.740437</v>
      </c>
      <c r="G1245">
        <f t="shared" si="59"/>
        <v>41.994444000000016</v>
      </c>
      <c r="H1245">
        <f t="shared" si="60"/>
        <v>2063</v>
      </c>
      <c r="X1245" t="e" vm="314">
        <v>#VALUE!</v>
      </c>
    </row>
    <row r="1246" spans="1:24" x14ac:dyDescent="0.2">
      <c r="A1246" s="1" t="e" vm="419">
        <v>#VALUE!</v>
      </c>
      <c r="B1246" t="e" cm="1" vm="314">
        <f t="array" ref="B1246">_FV(A1246,"Admin Division 1 (State/province/other)",TRUE)</f>
        <v>#VALUE!</v>
      </c>
      <c r="C1246" t="e" cm="1" vm="2015">
        <f t="array" ref="C1246">_FV(A1246,"City")</f>
        <v>#VALUE!</v>
      </c>
      <c r="D1246" cm="1" vm="2016">
        <f t="array" ref="D1246">_FV(C1246,"Latitude")</f>
        <v>38.476944000000003</v>
      </c>
      <c r="E1246" cm="1" vm="2017">
        <f t="array" ref="E1246">_FV(C1246,"Longitude")</f>
        <v>-107.865556</v>
      </c>
      <c r="F1246">
        <f t="shared" si="58"/>
        <v>-22.740437</v>
      </c>
      <c r="G1246">
        <f t="shared" si="59"/>
        <v>41.994444000000016</v>
      </c>
      <c r="H1246">
        <f t="shared" si="60"/>
        <v>2063</v>
      </c>
      <c r="X1246" t="e" vm="314">
        <v>#VALUE!</v>
      </c>
    </row>
    <row r="1247" spans="1:24" x14ac:dyDescent="0.2">
      <c r="A1247" s="1" t="e" vm="419">
        <v>#VALUE!</v>
      </c>
      <c r="B1247" t="e" cm="1" vm="314">
        <f t="array" ref="B1247">_FV(A1247,"Admin Division 1 (State/province/other)",TRUE)</f>
        <v>#VALUE!</v>
      </c>
      <c r="C1247" t="e" cm="1" vm="2015">
        <f t="array" ref="C1247">_FV(A1247,"City")</f>
        <v>#VALUE!</v>
      </c>
      <c r="D1247" cm="1" vm="2016">
        <f t="array" ref="D1247">_FV(C1247,"Latitude")</f>
        <v>38.476944000000003</v>
      </c>
      <c r="E1247" cm="1" vm="2017">
        <f t="array" ref="E1247">_FV(C1247,"Longitude")</f>
        <v>-107.865556</v>
      </c>
      <c r="F1247">
        <f t="shared" si="58"/>
        <v>-22.740437</v>
      </c>
      <c r="G1247">
        <f t="shared" si="59"/>
        <v>41.994444000000016</v>
      </c>
      <c r="H1247">
        <f t="shared" si="60"/>
        <v>2063</v>
      </c>
      <c r="X1247" t="e" vm="314">
        <v>#VALUE!</v>
      </c>
    </row>
    <row r="1248" spans="1:24" x14ac:dyDescent="0.2">
      <c r="A1248" s="1" t="e" vm="419">
        <v>#VALUE!</v>
      </c>
      <c r="B1248" t="e" cm="1" vm="314">
        <f t="array" ref="B1248">_FV(A1248,"Admin Division 1 (State/province/other)",TRUE)</f>
        <v>#VALUE!</v>
      </c>
      <c r="C1248" t="e" cm="1" vm="2015">
        <f t="array" ref="C1248">_FV(A1248,"City")</f>
        <v>#VALUE!</v>
      </c>
      <c r="D1248" cm="1" vm="2016">
        <f t="array" ref="D1248">_FV(C1248,"Latitude")</f>
        <v>38.476944000000003</v>
      </c>
      <c r="E1248" cm="1" vm="2017">
        <f t="array" ref="E1248">_FV(C1248,"Longitude")</f>
        <v>-107.865556</v>
      </c>
      <c r="F1248">
        <f t="shared" si="58"/>
        <v>-22.740437</v>
      </c>
      <c r="G1248">
        <f t="shared" si="59"/>
        <v>41.994444000000016</v>
      </c>
      <c r="H1248">
        <f t="shared" si="60"/>
        <v>2063</v>
      </c>
      <c r="X1248" t="e" vm="314">
        <v>#VALUE!</v>
      </c>
    </row>
    <row r="1249" spans="1:24" x14ac:dyDescent="0.2">
      <c r="A1249" s="1" t="e" vm="419">
        <v>#VALUE!</v>
      </c>
      <c r="B1249" t="e" cm="1" vm="314">
        <f t="array" ref="B1249">_FV(A1249,"Admin Division 1 (State/province/other)",TRUE)</f>
        <v>#VALUE!</v>
      </c>
      <c r="C1249" t="e" cm="1" vm="2015">
        <f t="array" ref="C1249">_FV(A1249,"City")</f>
        <v>#VALUE!</v>
      </c>
      <c r="D1249" cm="1" vm="2016">
        <f t="array" ref="D1249">_FV(C1249,"Latitude")</f>
        <v>38.476944000000003</v>
      </c>
      <c r="E1249" cm="1" vm="2017">
        <f t="array" ref="E1249">_FV(C1249,"Longitude")</f>
        <v>-107.865556</v>
      </c>
      <c r="F1249">
        <f t="shared" si="58"/>
        <v>-22.740437</v>
      </c>
      <c r="G1249">
        <f t="shared" si="59"/>
        <v>41.994444000000016</v>
      </c>
      <c r="H1249">
        <f t="shared" si="60"/>
        <v>2063</v>
      </c>
      <c r="X1249" t="e" vm="314">
        <v>#VALUE!</v>
      </c>
    </row>
    <row r="1250" spans="1:24" x14ac:dyDescent="0.2">
      <c r="A1250" s="1" t="e" vm="419">
        <v>#VALUE!</v>
      </c>
      <c r="B1250" t="e" cm="1" vm="314">
        <f t="array" ref="B1250">_FV(A1250,"Admin Division 1 (State/province/other)",TRUE)</f>
        <v>#VALUE!</v>
      </c>
      <c r="C1250" t="e" cm="1" vm="2015">
        <f t="array" ref="C1250">_FV(A1250,"City")</f>
        <v>#VALUE!</v>
      </c>
      <c r="D1250" cm="1" vm="2016">
        <f t="array" ref="D1250">_FV(C1250,"Latitude")</f>
        <v>38.476944000000003</v>
      </c>
      <c r="E1250" cm="1" vm="2017">
        <f t="array" ref="E1250">_FV(C1250,"Longitude")</f>
        <v>-107.865556</v>
      </c>
      <c r="F1250">
        <f t="shared" si="58"/>
        <v>-22.740437</v>
      </c>
      <c r="G1250">
        <f t="shared" si="59"/>
        <v>41.994444000000016</v>
      </c>
      <c r="H1250">
        <f t="shared" si="60"/>
        <v>2063</v>
      </c>
      <c r="X1250" t="e" vm="314">
        <v>#VALUE!</v>
      </c>
    </row>
    <row r="1251" spans="1:24" x14ac:dyDescent="0.2">
      <c r="A1251" s="1" t="e" vm="419">
        <v>#VALUE!</v>
      </c>
      <c r="B1251" t="e" cm="1" vm="314">
        <f t="array" ref="B1251">_FV(A1251,"Admin Division 1 (State/province/other)",TRUE)</f>
        <v>#VALUE!</v>
      </c>
      <c r="C1251" t="e" cm="1" vm="2015">
        <f t="array" ref="C1251">_FV(A1251,"City")</f>
        <v>#VALUE!</v>
      </c>
      <c r="D1251" cm="1" vm="2016">
        <f t="array" ref="D1251">_FV(C1251,"Latitude")</f>
        <v>38.476944000000003</v>
      </c>
      <c r="E1251" cm="1" vm="2017">
        <f t="array" ref="E1251">_FV(C1251,"Longitude")</f>
        <v>-107.865556</v>
      </c>
      <c r="F1251">
        <f t="shared" si="58"/>
        <v>-22.740437</v>
      </c>
      <c r="G1251">
        <f t="shared" si="59"/>
        <v>41.994444000000016</v>
      </c>
      <c r="H1251">
        <f t="shared" si="60"/>
        <v>2063</v>
      </c>
      <c r="X1251" t="e" vm="314">
        <v>#VALUE!</v>
      </c>
    </row>
    <row r="1252" spans="1:24" x14ac:dyDescent="0.2">
      <c r="A1252" s="1" t="e" vm="419">
        <v>#VALUE!</v>
      </c>
      <c r="B1252" t="e" cm="1" vm="314">
        <f t="array" ref="B1252">_FV(A1252,"Admin Division 1 (State/province/other)",TRUE)</f>
        <v>#VALUE!</v>
      </c>
      <c r="C1252" t="e" cm="1" vm="2015">
        <f t="array" ref="C1252">_FV(A1252,"City")</f>
        <v>#VALUE!</v>
      </c>
      <c r="D1252" cm="1" vm="2016">
        <f t="array" ref="D1252">_FV(C1252,"Latitude")</f>
        <v>38.476944000000003</v>
      </c>
      <c r="E1252" cm="1" vm="2017">
        <f t="array" ref="E1252">_FV(C1252,"Longitude")</f>
        <v>-107.865556</v>
      </c>
      <c r="F1252">
        <f t="shared" si="58"/>
        <v>-22.740437</v>
      </c>
      <c r="G1252">
        <f t="shared" si="59"/>
        <v>41.994444000000016</v>
      </c>
      <c r="H1252">
        <f t="shared" si="60"/>
        <v>2063</v>
      </c>
      <c r="X1252" t="e" vm="314">
        <v>#VALUE!</v>
      </c>
    </row>
    <row r="1253" spans="1:24" x14ac:dyDescent="0.2">
      <c r="A1253" s="1" t="e" vm="419">
        <v>#VALUE!</v>
      </c>
      <c r="B1253" t="e" cm="1" vm="314">
        <f t="array" ref="B1253">_FV(A1253,"Admin Division 1 (State/province/other)",TRUE)</f>
        <v>#VALUE!</v>
      </c>
      <c r="C1253" t="e" cm="1" vm="2015">
        <f t="array" ref="C1253">_FV(A1253,"City")</f>
        <v>#VALUE!</v>
      </c>
      <c r="D1253" cm="1" vm="2016">
        <f t="array" ref="D1253">_FV(C1253,"Latitude")</f>
        <v>38.476944000000003</v>
      </c>
      <c r="E1253" cm="1" vm="2017">
        <f t="array" ref="E1253">_FV(C1253,"Longitude")</f>
        <v>-107.865556</v>
      </c>
      <c r="F1253">
        <f t="shared" si="58"/>
        <v>-22.740437</v>
      </c>
      <c r="G1253">
        <f t="shared" si="59"/>
        <v>41.994444000000016</v>
      </c>
      <c r="H1253">
        <f t="shared" si="60"/>
        <v>2063</v>
      </c>
      <c r="X1253" t="e" vm="314">
        <v>#VALUE!</v>
      </c>
    </row>
    <row r="1254" spans="1:24" x14ac:dyDescent="0.2">
      <c r="A1254" s="1" t="e" vm="419">
        <v>#VALUE!</v>
      </c>
      <c r="B1254" t="e" cm="1" vm="314">
        <f t="array" ref="B1254">_FV(A1254,"Admin Division 1 (State/province/other)",TRUE)</f>
        <v>#VALUE!</v>
      </c>
      <c r="C1254" t="e" cm="1" vm="2015">
        <f t="array" ref="C1254">_FV(A1254,"City")</f>
        <v>#VALUE!</v>
      </c>
      <c r="D1254" cm="1" vm="2016">
        <f t="array" ref="D1254">_FV(C1254,"Latitude")</f>
        <v>38.476944000000003</v>
      </c>
      <c r="E1254" cm="1" vm="2017">
        <f t="array" ref="E1254">_FV(C1254,"Longitude")</f>
        <v>-107.865556</v>
      </c>
      <c r="F1254">
        <f t="shared" si="58"/>
        <v>-22.740437</v>
      </c>
      <c r="G1254">
        <f t="shared" si="59"/>
        <v>41.994444000000016</v>
      </c>
      <c r="H1254">
        <f t="shared" si="60"/>
        <v>2063</v>
      </c>
      <c r="X1254" t="e" vm="314">
        <v>#VALUE!</v>
      </c>
    </row>
    <row r="1255" spans="1:24" x14ac:dyDescent="0.2">
      <c r="A1255" s="1" t="e" vm="419">
        <v>#VALUE!</v>
      </c>
      <c r="B1255" t="e" cm="1" vm="314">
        <f t="array" ref="B1255">_FV(A1255,"Admin Division 1 (State/province/other)",TRUE)</f>
        <v>#VALUE!</v>
      </c>
      <c r="C1255" t="e" cm="1" vm="2015">
        <f t="array" ref="C1255">_FV(A1255,"City")</f>
        <v>#VALUE!</v>
      </c>
      <c r="D1255" cm="1" vm="2016">
        <f t="array" ref="D1255">_FV(C1255,"Latitude")</f>
        <v>38.476944000000003</v>
      </c>
      <c r="E1255" cm="1" vm="2017">
        <f t="array" ref="E1255">_FV(C1255,"Longitude")</f>
        <v>-107.865556</v>
      </c>
      <c r="F1255">
        <f t="shared" si="58"/>
        <v>-22.740437</v>
      </c>
      <c r="G1255">
        <f t="shared" si="59"/>
        <v>41.994444000000016</v>
      </c>
      <c r="H1255">
        <f t="shared" si="60"/>
        <v>2063</v>
      </c>
      <c r="X1255" t="e" vm="314">
        <v>#VALUE!</v>
      </c>
    </row>
    <row r="1256" spans="1:24" x14ac:dyDescent="0.2">
      <c r="A1256" s="1" t="e" vm="419">
        <v>#VALUE!</v>
      </c>
      <c r="B1256" t="e" cm="1" vm="314">
        <f t="array" ref="B1256">_FV(A1256,"Admin Division 1 (State/province/other)",TRUE)</f>
        <v>#VALUE!</v>
      </c>
      <c r="C1256" t="e" cm="1" vm="2015">
        <f t="array" ref="C1256">_FV(A1256,"City")</f>
        <v>#VALUE!</v>
      </c>
      <c r="D1256" cm="1" vm="2016">
        <f t="array" ref="D1256">_FV(C1256,"Latitude")</f>
        <v>38.476944000000003</v>
      </c>
      <c r="E1256" cm="1" vm="2017">
        <f t="array" ref="E1256">_FV(C1256,"Longitude")</f>
        <v>-107.865556</v>
      </c>
      <c r="F1256">
        <f t="shared" si="58"/>
        <v>-22.740437</v>
      </c>
      <c r="G1256">
        <f t="shared" si="59"/>
        <v>41.994444000000016</v>
      </c>
      <c r="H1256">
        <f t="shared" si="60"/>
        <v>2063</v>
      </c>
      <c r="X1256" t="e" vm="314">
        <v>#VALUE!</v>
      </c>
    </row>
    <row r="1257" spans="1:24" x14ac:dyDescent="0.2">
      <c r="A1257" s="1" t="e" vm="419">
        <v>#VALUE!</v>
      </c>
      <c r="B1257" t="e" cm="1" vm="314">
        <f t="array" ref="B1257">_FV(A1257,"Admin Division 1 (State/province/other)",TRUE)</f>
        <v>#VALUE!</v>
      </c>
      <c r="C1257" t="e" cm="1" vm="2015">
        <f t="array" ref="C1257">_FV(A1257,"City")</f>
        <v>#VALUE!</v>
      </c>
      <c r="D1257" cm="1" vm="2016">
        <f t="array" ref="D1257">_FV(C1257,"Latitude")</f>
        <v>38.476944000000003</v>
      </c>
      <c r="E1257" cm="1" vm="2017">
        <f t="array" ref="E1257">_FV(C1257,"Longitude")</f>
        <v>-107.865556</v>
      </c>
      <c r="F1257">
        <f t="shared" si="58"/>
        <v>-22.740437</v>
      </c>
      <c r="G1257">
        <f t="shared" si="59"/>
        <v>41.994444000000016</v>
      </c>
      <c r="H1257">
        <f t="shared" si="60"/>
        <v>2063</v>
      </c>
      <c r="X1257" t="e" vm="314">
        <v>#VALUE!</v>
      </c>
    </row>
    <row r="1258" spans="1:24" x14ac:dyDescent="0.2">
      <c r="A1258" s="1" t="e" vm="419">
        <v>#VALUE!</v>
      </c>
      <c r="B1258" t="e" cm="1" vm="314">
        <f t="array" ref="B1258">_FV(A1258,"Admin Division 1 (State/province/other)",TRUE)</f>
        <v>#VALUE!</v>
      </c>
      <c r="C1258" t="e" cm="1" vm="2015">
        <f t="array" ref="C1258">_FV(A1258,"City")</f>
        <v>#VALUE!</v>
      </c>
      <c r="D1258" cm="1" vm="2016">
        <f t="array" ref="D1258">_FV(C1258,"Latitude")</f>
        <v>38.476944000000003</v>
      </c>
      <c r="E1258" cm="1" vm="2017">
        <f t="array" ref="E1258">_FV(C1258,"Longitude")</f>
        <v>-107.865556</v>
      </c>
      <c r="F1258">
        <f t="shared" si="58"/>
        <v>-22.740437</v>
      </c>
      <c r="G1258">
        <f t="shared" si="59"/>
        <v>41.994444000000016</v>
      </c>
      <c r="H1258">
        <f t="shared" si="60"/>
        <v>2063</v>
      </c>
      <c r="X1258" t="e" vm="314">
        <v>#VALUE!</v>
      </c>
    </row>
    <row r="1259" spans="1:24" x14ac:dyDescent="0.2">
      <c r="A1259" s="1" t="e" vm="419">
        <v>#VALUE!</v>
      </c>
      <c r="B1259" t="e" cm="1" vm="314">
        <f t="array" ref="B1259">_FV(A1259,"Admin Division 1 (State/province/other)",TRUE)</f>
        <v>#VALUE!</v>
      </c>
      <c r="C1259" t="e" cm="1" vm="2015">
        <f t="array" ref="C1259">_FV(A1259,"City")</f>
        <v>#VALUE!</v>
      </c>
      <c r="D1259" cm="1" vm="2016">
        <f t="array" ref="D1259">_FV(C1259,"Latitude")</f>
        <v>38.476944000000003</v>
      </c>
      <c r="E1259" cm="1" vm="2017">
        <f t="array" ref="E1259">_FV(C1259,"Longitude")</f>
        <v>-107.865556</v>
      </c>
      <c r="F1259">
        <f t="shared" si="58"/>
        <v>-22.740437</v>
      </c>
      <c r="G1259">
        <f t="shared" si="59"/>
        <v>41.994444000000016</v>
      </c>
      <c r="H1259">
        <f t="shared" si="60"/>
        <v>2063</v>
      </c>
      <c r="X1259" t="e" vm="314">
        <v>#VALUE!</v>
      </c>
    </row>
    <row r="1260" spans="1:24" x14ac:dyDescent="0.2">
      <c r="A1260" s="1" t="e" vm="420">
        <v>#VALUE!</v>
      </c>
      <c r="B1260" t="e" cm="1" vm="314">
        <f t="array" ref="B1260">_FV(A1260,"Admin Division 1 (State/province/other)",TRUE)</f>
        <v>#VALUE!</v>
      </c>
      <c r="C1260" t="e" cm="1" vm="2018">
        <f t="array" ref="C1260">_FV(A1260,"City")</f>
        <v>#VALUE!</v>
      </c>
      <c r="D1260" cm="1" vm="2019">
        <f t="array" ref="D1260">_FV(C1260,"Latitude")</f>
        <v>38.900737999999997</v>
      </c>
      <c r="E1260" cm="1" vm="2020">
        <f t="array" ref="E1260">_FV(C1260,"Longitude")</f>
        <v>-107.923767</v>
      </c>
      <c r="F1260">
        <f t="shared" si="58"/>
        <v>-22.316643000000006</v>
      </c>
      <c r="G1260">
        <f t="shared" si="59"/>
        <v>41.936233000000016</v>
      </c>
      <c r="H1260">
        <f t="shared" si="60"/>
        <v>2040</v>
      </c>
      <c r="X1260" t="e" vm="314">
        <v>#VALUE!</v>
      </c>
    </row>
    <row r="1261" spans="1:24" x14ac:dyDescent="0.2">
      <c r="A1261" s="1" t="e" vm="420">
        <v>#VALUE!</v>
      </c>
      <c r="B1261" t="e" cm="1" vm="314">
        <f t="array" ref="B1261">_FV(A1261,"Admin Division 1 (State/province/other)",TRUE)</f>
        <v>#VALUE!</v>
      </c>
      <c r="C1261" t="e" cm="1" vm="2018">
        <f t="array" ref="C1261">_FV(A1261,"City")</f>
        <v>#VALUE!</v>
      </c>
      <c r="D1261" cm="1" vm="2019">
        <f t="array" ref="D1261">_FV(C1261,"Latitude")</f>
        <v>38.900737999999997</v>
      </c>
      <c r="E1261" cm="1" vm="2020">
        <f t="array" ref="E1261">_FV(C1261,"Longitude")</f>
        <v>-107.923767</v>
      </c>
      <c r="F1261">
        <f t="shared" si="58"/>
        <v>-22.316643000000006</v>
      </c>
      <c r="G1261">
        <f t="shared" si="59"/>
        <v>41.936233000000016</v>
      </c>
      <c r="H1261">
        <f t="shared" si="60"/>
        <v>2040</v>
      </c>
      <c r="X1261" t="e" vm="314">
        <v>#VALUE!</v>
      </c>
    </row>
    <row r="1262" spans="1:24" x14ac:dyDescent="0.2">
      <c r="A1262" s="1" t="e" vm="420">
        <v>#VALUE!</v>
      </c>
      <c r="B1262" t="e" cm="1" vm="314">
        <f t="array" ref="B1262">_FV(A1262,"Admin Division 1 (State/province/other)",TRUE)</f>
        <v>#VALUE!</v>
      </c>
      <c r="C1262" t="e" cm="1" vm="2018">
        <f t="array" ref="C1262">_FV(A1262,"City")</f>
        <v>#VALUE!</v>
      </c>
      <c r="D1262" cm="1" vm="2019">
        <f t="array" ref="D1262">_FV(C1262,"Latitude")</f>
        <v>38.900737999999997</v>
      </c>
      <c r="E1262" cm="1" vm="2020">
        <f t="array" ref="E1262">_FV(C1262,"Longitude")</f>
        <v>-107.923767</v>
      </c>
      <c r="F1262">
        <f t="shared" si="58"/>
        <v>-22.316643000000006</v>
      </c>
      <c r="G1262">
        <f t="shared" si="59"/>
        <v>41.936233000000016</v>
      </c>
      <c r="H1262">
        <f t="shared" si="60"/>
        <v>2040</v>
      </c>
      <c r="X1262" t="e" vm="314">
        <v>#VALUE!</v>
      </c>
    </row>
    <row r="1263" spans="1:24" x14ac:dyDescent="0.2">
      <c r="A1263" s="1" t="e" vm="420">
        <v>#VALUE!</v>
      </c>
      <c r="B1263" t="e" cm="1" vm="314">
        <f t="array" ref="B1263">_FV(A1263,"Admin Division 1 (State/province/other)",TRUE)</f>
        <v>#VALUE!</v>
      </c>
      <c r="C1263" t="e" cm="1" vm="2018">
        <f t="array" ref="C1263">_FV(A1263,"City")</f>
        <v>#VALUE!</v>
      </c>
      <c r="D1263" cm="1" vm="2019">
        <f t="array" ref="D1263">_FV(C1263,"Latitude")</f>
        <v>38.900737999999997</v>
      </c>
      <c r="E1263" cm="1" vm="2020">
        <f t="array" ref="E1263">_FV(C1263,"Longitude")</f>
        <v>-107.923767</v>
      </c>
      <c r="F1263">
        <f t="shared" si="58"/>
        <v>-22.316643000000006</v>
      </c>
      <c r="G1263">
        <f t="shared" si="59"/>
        <v>41.936233000000016</v>
      </c>
      <c r="H1263">
        <f t="shared" si="60"/>
        <v>2040</v>
      </c>
      <c r="X1263" t="e" vm="314">
        <v>#VALUE!</v>
      </c>
    </row>
    <row r="1264" spans="1:24" x14ac:dyDescent="0.2">
      <c r="A1264" s="1" t="e" vm="420">
        <v>#VALUE!</v>
      </c>
      <c r="B1264" t="e" cm="1" vm="314">
        <f t="array" ref="B1264">_FV(A1264,"Admin Division 1 (State/province/other)",TRUE)</f>
        <v>#VALUE!</v>
      </c>
      <c r="C1264" t="e" cm="1" vm="2018">
        <f t="array" ref="C1264">_FV(A1264,"City")</f>
        <v>#VALUE!</v>
      </c>
      <c r="D1264" cm="1" vm="2019">
        <f t="array" ref="D1264">_FV(C1264,"Latitude")</f>
        <v>38.900737999999997</v>
      </c>
      <c r="E1264" cm="1" vm="2020">
        <f t="array" ref="E1264">_FV(C1264,"Longitude")</f>
        <v>-107.923767</v>
      </c>
      <c r="F1264">
        <f t="shared" si="58"/>
        <v>-22.316643000000006</v>
      </c>
      <c r="G1264">
        <f t="shared" si="59"/>
        <v>41.936233000000016</v>
      </c>
      <c r="H1264">
        <f t="shared" si="60"/>
        <v>2040</v>
      </c>
      <c r="X1264" t="e" vm="314">
        <v>#VALUE!</v>
      </c>
    </row>
    <row r="1265" spans="1:24" x14ac:dyDescent="0.2">
      <c r="A1265" s="1" t="e" vm="421">
        <v>#VALUE!</v>
      </c>
      <c r="B1265" t="e" cm="1" vm="314">
        <f t="array" ref="B1265">_FV(A1265,"Admin Division 1 (State/province/other)",TRUE)</f>
        <v>#VALUE!</v>
      </c>
      <c r="C1265" t="e" cm="1" vm="2021">
        <f t="array" ref="C1265">_FV(A1265,"City")</f>
        <v>#VALUE!</v>
      </c>
      <c r="D1265" cm="1" vm="2022">
        <f t="array" ref="D1265">_FV(C1265,"Latitude")</f>
        <v>38.741683999999999</v>
      </c>
      <c r="E1265" cm="1" vm="2023">
        <f t="array" ref="E1265">_FV(C1265,"Longitude")</f>
        <v>-108.07017500000001</v>
      </c>
      <c r="F1265">
        <f t="shared" si="58"/>
        <v>-22.475697000000004</v>
      </c>
      <c r="G1265">
        <f t="shared" si="59"/>
        <v>41.789825000000008</v>
      </c>
      <c r="H1265">
        <f t="shared" si="60"/>
        <v>2044</v>
      </c>
      <c r="X1265" t="e" vm="314">
        <v>#VALUE!</v>
      </c>
    </row>
    <row r="1266" spans="1:24" x14ac:dyDescent="0.2">
      <c r="A1266" s="1" t="e" vm="422">
        <v>#VALUE!</v>
      </c>
      <c r="B1266" t="e" cm="1" vm="314">
        <f t="array" ref="B1266">_FV(A1266,"Admin Division 1 (State/province/other)",TRUE)</f>
        <v>#VALUE!</v>
      </c>
      <c r="C1266" t="e" cm="1" vm="2024">
        <f t="array" ref="C1266">_FV(A1266,"City")</f>
        <v>#VALUE!</v>
      </c>
      <c r="D1266" cm="1" vm="2025">
        <f t="array" ref="D1266">_FV(C1266,"Latitude")</f>
        <v>38.605201200000003</v>
      </c>
      <c r="E1266" cm="1" vm="2026">
        <f t="array" ref="E1266">_FV(C1266,"Longitude")</f>
        <v>-107.9803659</v>
      </c>
      <c r="F1266">
        <f t="shared" si="58"/>
        <v>-22.6121798</v>
      </c>
      <c r="G1266">
        <f t="shared" si="59"/>
        <v>41.879634100000018</v>
      </c>
      <c r="H1266">
        <f t="shared" si="60"/>
        <v>2053</v>
      </c>
      <c r="X1266" t="e" vm="314">
        <v>#VALUE!</v>
      </c>
    </row>
    <row r="1267" spans="1:24" x14ac:dyDescent="0.2">
      <c r="A1267" s="1" t="e" vm="422">
        <v>#VALUE!</v>
      </c>
      <c r="B1267" t="e" cm="1" vm="314">
        <f t="array" ref="B1267">_FV(A1267,"Admin Division 1 (State/province/other)",TRUE)</f>
        <v>#VALUE!</v>
      </c>
      <c r="C1267" t="e" cm="1" vm="2024">
        <f t="array" ref="C1267">_FV(A1267,"City")</f>
        <v>#VALUE!</v>
      </c>
      <c r="D1267" cm="1" vm="2025">
        <f t="array" ref="D1267">_FV(C1267,"Latitude")</f>
        <v>38.605201200000003</v>
      </c>
      <c r="E1267" cm="1" vm="2026">
        <f t="array" ref="E1267">_FV(C1267,"Longitude")</f>
        <v>-107.9803659</v>
      </c>
      <c r="F1267">
        <f t="shared" si="58"/>
        <v>-22.6121798</v>
      </c>
      <c r="G1267">
        <f t="shared" si="59"/>
        <v>41.879634100000018</v>
      </c>
      <c r="H1267">
        <f t="shared" si="60"/>
        <v>2053</v>
      </c>
      <c r="X1267" t="e" vm="314">
        <v>#VALUE!</v>
      </c>
    </row>
    <row r="1268" spans="1:24" x14ac:dyDescent="0.2">
      <c r="A1268" s="1" t="e" vm="423">
        <v>#VALUE!</v>
      </c>
      <c r="B1268" t="e" cm="1" vm="314">
        <f t="array" ref="B1268">_FV(A1268,"Admin Division 1 (State/province/other)",TRUE)</f>
        <v>#VALUE!</v>
      </c>
      <c r="C1268" t="e" cm="1" vm="2027">
        <f t="array" ref="C1268">_FV(A1268,"City")</f>
        <v>#VALUE!</v>
      </c>
      <c r="D1268" cm="1" vm="2028">
        <f t="array" ref="D1268">_FV(C1268,"Latitude")</f>
        <v>38.8675</v>
      </c>
      <c r="E1268" cm="1" vm="2029">
        <f t="array" ref="E1268">_FV(C1268,"Longitude")</f>
        <v>-107.5925</v>
      </c>
      <c r="F1268">
        <f t="shared" si="58"/>
        <v>-22.349881000000003</v>
      </c>
      <c r="G1268">
        <f t="shared" si="59"/>
        <v>42.267500000000013</v>
      </c>
      <c r="H1268">
        <f t="shared" si="60"/>
        <v>2051</v>
      </c>
      <c r="X1268" t="e" vm="314">
        <v>#VALUE!</v>
      </c>
    </row>
    <row r="1269" spans="1:24" x14ac:dyDescent="0.2">
      <c r="A1269" s="1" t="e" vm="424">
        <v>#VALUE!</v>
      </c>
      <c r="B1269" t="e" cm="1" vm="314">
        <f t="array" ref="B1269">_FV(A1269,"Admin Division 1 (State/province/other)",TRUE)</f>
        <v>#VALUE!</v>
      </c>
      <c r="C1269" t="e" cm="1" vm="2030">
        <f t="array" ref="C1269">_FV(A1269,"City")</f>
        <v>#VALUE!</v>
      </c>
      <c r="D1269" cm="1" vm="2031">
        <f t="array" ref="D1269">_FV(C1269,"Latitude")</f>
        <v>37.939152999999997</v>
      </c>
      <c r="E1269" cm="1" vm="2032">
        <f t="array" ref="E1269">_FV(C1269,"Longitude")</f>
        <v>-107.816317</v>
      </c>
      <c r="F1269">
        <f t="shared" si="58"/>
        <v>-23.278228000000006</v>
      </c>
      <c r="G1269">
        <f t="shared" si="59"/>
        <v>42.043683000000016</v>
      </c>
      <c r="H1269">
        <f t="shared" si="60"/>
        <v>2091</v>
      </c>
      <c r="X1269" t="e" vm="314">
        <v>#VALUE!</v>
      </c>
    </row>
    <row r="1270" spans="1:24" x14ac:dyDescent="0.2">
      <c r="A1270" s="1" t="e" vm="424">
        <v>#VALUE!</v>
      </c>
      <c r="B1270" t="e" cm="1" vm="314">
        <f t="array" ref="B1270">_FV(A1270,"Admin Division 1 (State/province/other)",TRUE)</f>
        <v>#VALUE!</v>
      </c>
      <c r="C1270" t="e" cm="1" vm="2030">
        <f t="array" ref="C1270">_FV(A1270,"City")</f>
        <v>#VALUE!</v>
      </c>
      <c r="D1270" cm="1" vm="2031">
        <f t="array" ref="D1270">_FV(C1270,"Latitude")</f>
        <v>37.939152999999997</v>
      </c>
      <c r="E1270" cm="1" vm="2032">
        <f t="array" ref="E1270">_FV(C1270,"Longitude")</f>
        <v>-107.816317</v>
      </c>
      <c r="F1270">
        <f t="shared" si="58"/>
        <v>-23.278228000000006</v>
      </c>
      <c r="G1270">
        <f t="shared" si="59"/>
        <v>42.043683000000016</v>
      </c>
      <c r="H1270">
        <f t="shared" si="60"/>
        <v>2091</v>
      </c>
      <c r="X1270" t="e" vm="314">
        <v>#VALUE!</v>
      </c>
    </row>
    <row r="1271" spans="1:24" x14ac:dyDescent="0.2">
      <c r="A1271" s="1" t="e" vm="424">
        <v>#VALUE!</v>
      </c>
      <c r="B1271" t="e" cm="1" vm="314">
        <f t="array" ref="B1271">_FV(A1271,"Admin Division 1 (State/province/other)",TRUE)</f>
        <v>#VALUE!</v>
      </c>
      <c r="C1271" t="e" cm="1" vm="2030">
        <f t="array" ref="C1271">_FV(A1271,"City")</f>
        <v>#VALUE!</v>
      </c>
      <c r="D1271" cm="1" vm="2031">
        <f t="array" ref="D1271">_FV(C1271,"Latitude")</f>
        <v>37.939152999999997</v>
      </c>
      <c r="E1271" cm="1" vm="2032">
        <f t="array" ref="E1271">_FV(C1271,"Longitude")</f>
        <v>-107.816317</v>
      </c>
      <c r="F1271">
        <f t="shared" si="58"/>
        <v>-23.278228000000006</v>
      </c>
      <c r="G1271">
        <f t="shared" si="59"/>
        <v>42.043683000000016</v>
      </c>
      <c r="H1271">
        <f t="shared" si="60"/>
        <v>2091</v>
      </c>
      <c r="X1271" t="e" vm="314">
        <v>#VALUE!</v>
      </c>
    </row>
    <row r="1272" spans="1:24" x14ac:dyDescent="0.2">
      <c r="A1272" s="1" t="e" vm="424">
        <v>#VALUE!</v>
      </c>
      <c r="B1272" t="e" cm="1" vm="314">
        <f t="array" ref="B1272">_FV(A1272,"Admin Division 1 (State/province/other)",TRUE)</f>
        <v>#VALUE!</v>
      </c>
      <c r="C1272" t="e" cm="1" vm="2030">
        <f t="array" ref="C1272">_FV(A1272,"City")</f>
        <v>#VALUE!</v>
      </c>
      <c r="D1272" cm="1" vm="2031">
        <f t="array" ref="D1272">_FV(C1272,"Latitude")</f>
        <v>37.939152999999997</v>
      </c>
      <c r="E1272" cm="1" vm="2032">
        <f t="array" ref="E1272">_FV(C1272,"Longitude")</f>
        <v>-107.816317</v>
      </c>
      <c r="F1272">
        <f t="shared" si="58"/>
        <v>-23.278228000000006</v>
      </c>
      <c r="G1272">
        <f t="shared" si="59"/>
        <v>42.043683000000016</v>
      </c>
      <c r="H1272">
        <f t="shared" si="60"/>
        <v>2091</v>
      </c>
      <c r="X1272" t="e" vm="314">
        <v>#VALUE!</v>
      </c>
    </row>
    <row r="1273" spans="1:24" x14ac:dyDescent="0.2">
      <c r="A1273" s="1" t="e" vm="424">
        <v>#VALUE!</v>
      </c>
      <c r="B1273" t="e" cm="1" vm="314">
        <f t="array" ref="B1273">_FV(A1273,"Admin Division 1 (State/province/other)",TRUE)</f>
        <v>#VALUE!</v>
      </c>
      <c r="C1273" t="e" cm="1" vm="2030">
        <f t="array" ref="C1273">_FV(A1273,"City")</f>
        <v>#VALUE!</v>
      </c>
      <c r="D1273" cm="1" vm="2031">
        <f t="array" ref="D1273">_FV(C1273,"Latitude")</f>
        <v>37.939152999999997</v>
      </c>
      <c r="E1273" cm="1" vm="2032">
        <f t="array" ref="E1273">_FV(C1273,"Longitude")</f>
        <v>-107.816317</v>
      </c>
      <c r="F1273">
        <f t="shared" si="58"/>
        <v>-23.278228000000006</v>
      </c>
      <c r="G1273">
        <f t="shared" si="59"/>
        <v>42.043683000000016</v>
      </c>
      <c r="H1273">
        <f t="shared" si="60"/>
        <v>2091</v>
      </c>
      <c r="X1273" t="e" vm="314">
        <v>#VALUE!</v>
      </c>
    </row>
    <row r="1274" spans="1:24" x14ac:dyDescent="0.2">
      <c r="A1274" s="1" t="e" vm="424">
        <v>#VALUE!</v>
      </c>
      <c r="B1274" t="e" cm="1" vm="314">
        <f t="array" ref="B1274">_FV(A1274,"Admin Division 1 (State/province/other)",TRUE)</f>
        <v>#VALUE!</v>
      </c>
      <c r="C1274" t="e" cm="1" vm="2030">
        <f t="array" ref="C1274">_FV(A1274,"City")</f>
        <v>#VALUE!</v>
      </c>
      <c r="D1274" cm="1" vm="2031">
        <f t="array" ref="D1274">_FV(C1274,"Latitude")</f>
        <v>37.939152999999997</v>
      </c>
      <c r="E1274" cm="1" vm="2032">
        <f t="array" ref="E1274">_FV(C1274,"Longitude")</f>
        <v>-107.816317</v>
      </c>
      <c r="F1274">
        <f t="shared" si="58"/>
        <v>-23.278228000000006</v>
      </c>
      <c r="G1274">
        <f t="shared" si="59"/>
        <v>42.043683000000016</v>
      </c>
      <c r="H1274">
        <f t="shared" si="60"/>
        <v>2091</v>
      </c>
      <c r="X1274" t="e" vm="314">
        <v>#VALUE!</v>
      </c>
    </row>
    <row r="1275" spans="1:24" x14ac:dyDescent="0.2">
      <c r="A1275" s="1" t="e" vm="424">
        <v>#VALUE!</v>
      </c>
      <c r="B1275" t="e" cm="1" vm="314">
        <f t="array" ref="B1275">_FV(A1275,"Admin Division 1 (State/province/other)",TRUE)</f>
        <v>#VALUE!</v>
      </c>
      <c r="C1275" t="e" cm="1" vm="2030">
        <f t="array" ref="C1275">_FV(A1275,"City")</f>
        <v>#VALUE!</v>
      </c>
      <c r="D1275" cm="1" vm="2031">
        <f t="array" ref="D1275">_FV(C1275,"Latitude")</f>
        <v>37.939152999999997</v>
      </c>
      <c r="E1275" cm="1" vm="2032">
        <f t="array" ref="E1275">_FV(C1275,"Longitude")</f>
        <v>-107.816317</v>
      </c>
      <c r="F1275">
        <f t="shared" si="58"/>
        <v>-23.278228000000006</v>
      </c>
      <c r="G1275">
        <f t="shared" si="59"/>
        <v>42.043683000000016</v>
      </c>
      <c r="H1275">
        <f t="shared" si="60"/>
        <v>2091</v>
      </c>
      <c r="X1275" t="e" vm="314">
        <v>#VALUE!</v>
      </c>
    </row>
    <row r="1276" spans="1:24" x14ac:dyDescent="0.2">
      <c r="A1276" s="1" t="e" vm="425">
        <v>#VALUE!</v>
      </c>
      <c r="B1276" t="e" cm="1" vm="314">
        <f t="array" ref="B1276">_FV(A1276,"Admin Division 1 (State/province/other)",TRUE)</f>
        <v>#VALUE!</v>
      </c>
      <c r="C1276" t="e" cm="1" vm="2033">
        <f t="array" ref="C1276">_FV(A1276,"City")</f>
        <v>#VALUE!</v>
      </c>
      <c r="D1276" cm="1" vm="1612">
        <f t="array" ref="D1276">_FV(C1276,"Latitude")</f>
        <v>39.066667000000002</v>
      </c>
      <c r="E1276" cm="1" vm="2034">
        <f t="array" ref="E1276">_FV(C1276,"Longitude")</f>
        <v>-108.566667</v>
      </c>
      <c r="F1276">
        <f t="shared" si="58"/>
        <v>-22.150714000000001</v>
      </c>
      <c r="G1276">
        <f t="shared" si="59"/>
        <v>41.293333000000018</v>
      </c>
      <c r="H1276">
        <f t="shared" si="60"/>
        <v>2015</v>
      </c>
      <c r="X1276" t="e" vm="314">
        <v>#VALUE!</v>
      </c>
    </row>
    <row r="1277" spans="1:24" x14ac:dyDescent="0.2">
      <c r="A1277" s="1" t="e" vm="425">
        <v>#VALUE!</v>
      </c>
      <c r="B1277" t="e" cm="1" vm="314">
        <f t="array" ref="B1277">_FV(A1277,"Admin Division 1 (State/province/other)",TRUE)</f>
        <v>#VALUE!</v>
      </c>
      <c r="C1277" t="e" cm="1" vm="2033">
        <f t="array" ref="C1277">_FV(A1277,"City")</f>
        <v>#VALUE!</v>
      </c>
      <c r="D1277" cm="1" vm="1612">
        <f t="array" ref="D1277">_FV(C1277,"Latitude")</f>
        <v>39.066667000000002</v>
      </c>
      <c r="E1277" cm="1" vm="2034">
        <f t="array" ref="E1277">_FV(C1277,"Longitude")</f>
        <v>-108.566667</v>
      </c>
      <c r="F1277">
        <f t="shared" si="58"/>
        <v>-22.150714000000001</v>
      </c>
      <c r="G1277">
        <f t="shared" si="59"/>
        <v>41.293333000000018</v>
      </c>
      <c r="H1277">
        <f t="shared" si="60"/>
        <v>2015</v>
      </c>
      <c r="X1277" t="e" vm="314">
        <v>#VALUE!</v>
      </c>
    </row>
    <row r="1278" spans="1:24" x14ac:dyDescent="0.2">
      <c r="A1278" s="1" t="e" vm="425">
        <v>#VALUE!</v>
      </c>
      <c r="B1278" t="e" cm="1" vm="314">
        <f t="array" ref="B1278">_FV(A1278,"Admin Division 1 (State/province/other)",TRUE)</f>
        <v>#VALUE!</v>
      </c>
      <c r="C1278" t="e" cm="1" vm="2033">
        <f t="array" ref="C1278">_FV(A1278,"City")</f>
        <v>#VALUE!</v>
      </c>
      <c r="D1278" cm="1" vm="1612">
        <f t="array" ref="D1278">_FV(C1278,"Latitude")</f>
        <v>39.066667000000002</v>
      </c>
      <c r="E1278" cm="1" vm="2034">
        <f t="array" ref="E1278">_FV(C1278,"Longitude")</f>
        <v>-108.566667</v>
      </c>
      <c r="F1278">
        <f t="shared" si="58"/>
        <v>-22.150714000000001</v>
      </c>
      <c r="G1278">
        <f t="shared" si="59"/>
        <v>41.293333000000018</v>
      </c>
      <c r="H1278">
        <f t="shared" si="60"/>
        <v>2015</v>
      </c>
      <c r="X1278" t="e" vm="314">
        <v>#VALUE!</v>
      </c>
    </row>
    <row r="1279" spans="1:24" x14ac:dyDescent="0.2">
      <c r="A1279" s="1" t="e" vm="425">
        <v>#VALUE!</v>
      </c>
      <c r="B1279" t="e" cm="1" vm="314">
        <f t="array" ref="B1279">_FV(A1279,"Admin Division 1 (State/province/other)",TRUE)</f>
        <v>#VALUE!</v>
      </c>
      <c r="C1279" t="e" cm="1" vm="2033">
        <f t="array" ref="C1279">_FV(A1279,"City")</f>
        <v>#VALUE!</v>
      </c>
      <c r="D1279" cm="1" vm="1612">
        <f t="array" ref="D1279">_FV(C1279,"Latitude")</f>
        <v>39.066667000000002</v>
      </c>
      <c r="E1279" cm="1" vm="2034">
        <f t="array" ref="E1279">_FV(C1279,"Longitude")</f>
        <v>-108.566667</v>
      </c>
      <c r="F1279">
        <f t="shared" si="58"/>
        <v>-22.150714000000001</v>
      </c>
      <c r="G1279">
        <f t="shared" si="59"/>
        <v>41.293333000000018</v>
      </c>
      <c r="H1279">
        <f t="shared" si="60"/>
        <v>2015</v>
      </c>
      <c r="X1279" t="e" vm="314">
        <v>#VALUE!</v>
      </c>
    </row>
    <row r="1280" spans="1:24" x14ac:dyDescent="0.2">
      <c r="A1280" s="1" t="e" vm="425">
        <v>#VALUE!</v>
      </c>
      <c r="B1280" t="e" cm="1" vm="314">
        <f t="array" ref="B1280">_FV(A1280,"Admin Division 1 (State/province/other)",TRUE)</f>
        <v>#VALUE!</v>
      </c>
      <c r="C1280" t="e" cm="1" vm="2033">
        <f t="array" ref="C1280">_FV(A1280,"City")</f>
        <v>#VALUE!</v>
      </c>
      <c r="D1280" cm="1" vm="1612">
        <f t="array" ref="D1280">_FV(C1280,"Latitude")</f>
        <v>39.066667000000002</v>
      </c>
      <c r="E1280" cm="1" vm="2034">
        <f t="array" ref="E1280">_FV(C1280,"Longitude")</f>
        <v>-108.566667</v>
      </c>
      <c r="F1280">
        <f t="shared" si="58"/>
        <v>-22.150714000000001</v>
      </c>
      <c r="G1280">
        <f t="shared" si="59"/>
        <v>41.293333000000018</v>
      </c>
      <c r="H1280">
        <f t="shared" si="60"/>
        <v>2015</v>
      </c>
      <c r="X1280" t="e" vm="314">
        <v>#VALUE!</v>
      </c>
    </row>
    <row r="1281" spans="1:24" x14ac:dyDescent="0.2">
      <c r="A1281" s="1" t="e" vm="425">
        <v>#VALUE!</v>
      </c>
      <c r="B1281" t="e" cm="1" vm="314">
        <f t="array" ref="B1281">_FV(A1281,"Admin Division 1 (State/province/other)",TRUE)</f>
        <v>#VALUE!</v>
      </c>
      <c r="C1281" t="e" cm="1" vm="2033">
        <f t="array" ref="C1281">_FV(A1281,"City")</f>
        <v>#VALUE!</v>
      </c>
      <c r="D1281" cm="1" vm="1612">
        <f t="array" ref="D1281">_FV(C1281,"Latitude")</f>
        <v>39.066667000000002</v>
      </c>
      <c r="E1281" cm="1" vm="2034">
        <f t="array" ref="E1281">_FV(C1281,"Longitude")</f>
        <v>-108.566667</v>
      </c>
      <c r="F1281">
        <f t="shared" si="58"/>
        <v>-22.150714000000001</v>
      </c>
      <c r="G1281">
        <f t="shared" si="59"/>
        <v>41.293333000000018</v>
      </c>
      <c r="H1281">
        <f t="shared" si="60"/>
        <v>2015</v>
      </c>
      <c r="X1281" t="e" vm="314">
        <v>#VALUE!</v>
      </c>
    </row>
    <row r="1282" spans="1:24" x14ac:dyDescent="0.2">
      <c r="A1282" s="1" t="e" vm="425">
        <v>#VALUE!</v>
      </c>
      <c r="B1282" t="e" cm="1" vm="314">
        <f t="array" ref="B1282">_FV(A1282,"Admin Division 1 (State/province/other)",TRUE)</f>
        <v>#VALUE!</v>
      </c>
      <c r="C1282" t="e" cm="1" vm="2033">
        <f t="array" ref="C1282">_FV(A1282,"City")</f>
        <v>#VALUE!</v>
      </c>
      <c r="D1282" cm="1" vm="1612">
        <f t="array" ref="D1282">_FV(C1282,"Latitude")</f>
        <v>39.066667000000002</v>
      </c>
      <c r="E1282" cm="1" vm="2034">
        <f t="array" ref="E1282">_FV(C1282,"Longitude")</f>
        <v>-108.566667</v>
      </c>
      <c r="F1282">
        <f t="shared" si="58"/>
        <v>-22.150714000000001</v>
      </c>
      <c r="G1282">
        <f t="shared" si="59"/>
        <v>41.293333000000018</v>
      </c>
      <c r="H1282">
        <f t="shared" si="60"/>
        <v>2015</v>
      </c>
      <c r="X1282" t="e" vm="314">
        <v>#VALUE!</v>
      </c>
    </row>
    <row r="1283" spans="1:24" x14ac:dyDescent="0.2">
      <c r="A1283" s="1" t="e" vm="426">
        <v>#VALUE!</v>
      </c>
      <c r="B1283" t="e" cm="1" vm="314">
        <f t="array" ref="B1283">_FV(A1283,"Admin Division 1 (State/province/other)",TRUE)</f>
        <v>#VALUE!</v>
      </c>
      <c r="C1283" t="e" cm="1" vm="2035">
        <f t="array" ref="C1283">_FV(A1283,"City")</f>
        <v>#VALUE!</v>
      </c>
      <c r="D1283" cm="1" vm="2036">
        <f t="array" ref="D1283">_FV(C1283,"Latitude")</f>
        <v>39.15</v>
      </c>
      <c r="E1283" cm="1" vm="2037">
        <f t="array" ref="E1283">_FV(C1283,"Longitude")</f>
        <v>-108.716667</v>
      </c>
      <c r="F1283">
        <f t="shared" ref="F1283:F1346" si="61">D1283-$J$17</f>
        <v>-22.067381000000005</v>
      </c>
      <c r="G1283">
        <f t="shared" ref="G1283:G1346" si="62">E1283-$K$17</f>
        <v>41.143333000000013</v>
      </c>
      <c r="H1283">
        <f t="shared" ref="H1283:H1346" si="63">INT(ACOS(COS(RADIANS(90-D1283)) *COS(RADIANS(90-$J$17)) +SIN(RADIANS(90-D1283)) *SIN(RADIANS(90-$J$17)) *COS(RADIANS(E1283-$K$17))) *3440.065)</f>
        <v>2007</v>
      </c>
      <c r="X1283" t="e" vm="314">
        <v>#VALUE!</v>
      </c>
    </row>
    <row r="1284" spans="1:24" x14ac:dyDescent="0.2">
      <c r="A1284" s="1" t="e" vm="426">
        <v>#VALUE!</v>
      </c>
      <c r="B1284" t="e" cm="1" vm="314">
        <f t="array" ref="B1284">_FV(A1284,"Admin Division 1 (State/province/other)",TRUE)</f>
        <v>#VALUE!</v>
      </c>
      <c r="C1284" t="e" cm="1" vm="2035">
        <f t="array" ref="C1284">_FV(A1284,"City")</f>
        <v>#VALUE!</v>
      </c>
      <c r="D1284" cm="1" vm="2036">
        <f t="array" ref="D1284">_FV(C1284,"Latitude")</f>
        <v>39.15</v>
      </c>
      <c r="E1284" cm="1" vm="2037">
        <f t="array" ref="E1284">_FV(C1284,"Longitude")</f>
        <v>-108.716667</v>
      </c>
      <c r="F1284">
        <f t="shared" si="61"/>
        <v>-22.067381000000005</v>
      </c>
      <c r="G1284">
        <f t="shared" si="62"/>
        <v>41.143333000000013</v>
      </c>
      <c r="H1284">
        <f t="shared" si="63"/>
        <v>2007</v>
      </c>
      <c r="X1284" t="e" vm="314">
        <v>#VALUE!</v>
      </c>
    </row>
    <row r="1285" spans="1:24" x14ac:dyDescent="0.2">
      <c r="A1285" s="1" t="e" vm="426">
        <v>#VALUE!</v>
      </c>
      <c r="B1285" t="e" cm="1" vm="314">
        <f t="array" ref="B1285">_FV(A1285,"Admin Division 1 (State/province/other)",TRUE)</f>
        <v>#VALUE!</v>
      </c>
      <c r="C1285" t="e" cm="1" vm="2035">
        <f t="array" ref="C1285">_FV(A1285,"City")</f>
        <v>#VALUE!</v>
      </c>
      <c r="D1285" cm="1" vm="2036">
        <f t="array" ref="D1285">_FV(C1285,"Latitude")</f>
        <v>39.15</v>
      </c>
      <c r="E1285" cm="1" vm="2037">
        <f t="array" ref="E1285">_FV(C1285,"Longitude")</f>
        <v>-108.716667</v>
      </c>
      <c r="F1285">
        <f t="shared" si="61"/>
        <v>-22.067381000000005</v>
      </c>
      <c r="G1285">
        <f t="shared" si="62"/>
        <v>41.143333000000013</v>
      </c>
      <c r="H1285">
        <f t="shared" si="63"/>
        <v>2007</v>
      </c>
      <c r="X1285" t="e" vm="314">
        <v>#VALUE!</v>
      </c>
    </row>
    <row r="1286" spans="1:24" x14ac:dyDescent="0.2">
      <c r="A1286" s="1" t="e" vm="426">
        <v>#VALUE!</v>
      </c>
      <c r="B1286" t="e" cm="1" vm="314">
        <f t="array" ref="B1286">_FV(A1286,"Admin Division 1 (State/province/other)",TRUE)</f>
        <v>#VALUE!</v>
      </c>
      <c r="C1286" t="e" cm="1" vm="2035">
        <f t="array" ref="C1286">_FV(A1286,"City")</f>
        <v>#VALUE!</v>
      </c>
      <c r="D1286" cm="1" vm="2036">
        <f t="array" ref="D1286">_FV(C1286,"Latitude")</f>
        <v>39.15</v>
      </c>
      <c r="E1286" cm="1" vm="2037">
        <f t="array" ref="E1286">_FV(C1286,"Longitude")</f>
        <v>-108.716667</v>
      </c>
      <c r="F1286">
        <f t="shared" si="61"/>
        <v>-22.067381000000005</v>
      </c>
      <c r="G1286">
        <f t="shared" si="62"/>
        <v>41.143333000000013</v>
      </c>
      <c r="H1286">
        <f t="shared" si="63"/>
        <v>2007</v>
      </c>
      <c r="X1286" t="e" vm="314">
        <v>#VALUE!</v>
      </c>
    </row>
    <row r="1287" spans="1:24" x14ac:dyDescent="0.2">
      <c r="A1287" s="1" t="e" vm="426">
        <v>#VALUE!</v>
      </c>
      <c r="B1287" t="e" cm="1" vm="314">
        <f t="array" ref="B1287">_FV(A1287,"Admin Division 1 (State/province/other)",TRUE)</f>
        <v>#VALUE!</v>
      </c>
      <c r="C1287" t="e" cm="1" vm="2035">
        <f t="array" ref="C1287">_FV(A1287,"City")</f>
        <v>#VALUE!</v>
      </c>
      <c r="D1287" cm="1" vm="2036">
        <f t="array" ref="D1287">_FV(C1287,"Latitude")</f>
        <v>39.15</v>
      </c>
      <c r="E1287" cm="1" vm="2037">
        <f t="array" ref="E1287">_FV(C1287,"Longitude")</f>
        <v>-108.716667</v>
      </c>
      <c r="F1287">
        <f t="shared" si="61"/>
        <v>-22.067381000000005</v>
      </c>
      <c r="G1287">
        <f t="shared" si="62"/>
        <v>41.143333000000013</v>
      </c>
      <c r="H1287">
        <f t="shared" si="63"/>
        <v>2007</v>
      </c>
      <c r="X1287" t="e" vm="314">
        <v>#VALUE!</v>
      </c>
    </row>
    <row r="1288" spans="1:24" x14ac:dyDescent="0.2">
      <c r="A1288" s="1" t="e" vm="426">
        <v>#VALUE!</v>
      </c>
      <c r="B1288" t="e" cm="1" vm="314">
        <f t="array" ref="B1288">_FV(A1288,"Admin Division 1 (State/province/other)",TRUE)</f>
        <v>#VALUE!</v>
      </c>
      <c r="C1288" t="e" cm="1" vm="2035">
        <f t="array" ref="C1288">_FV(A1288,"City")</f>
        <v>#VALUE!</v>
      </c>
      <c r="D1288" cm="1" vm="2036">
        <f t="array" ref="D1288">_FV(C1288,"Latitude")</f>
        <v>39.15</v>
      </c>
      <c r="E1288" cm="1" vm="2037">
        <f t="array" ref="E1288">_FV(C1288,"Longitude")</f>
        <v>-108.716667</v>
      </c>
      <c r="F1288">
        <f t="shared" si="61"/>
        <v>-22.067381000000005</v>
      </c>
      <c r="G1288">
        <f t="shared" si="62"/>
        <v>41.143333000000013</v>
      </c>
      <c r="H1288">
        <f t="shared" si="63"/>
        <v>2007</v>
      </c>
      <c r="X1288" t="e" vm="314">
        <v>#VALUE!</v>
      </c>
    </row>
    <row r="1289" spans="1:24" x14ac:dyDescent="0.2">
      <c r="A1289" s="1" t="e" vm="426">
        <v>#VALUE!</v>
      </c>
      <c r="B1289" t="e" cm="1" vm="314">
        <f t="array" ref="B1289">_FV(A1289,"Admin Division 1 (State/province/other)",TRUE)</f>
        <v>#VALUE!</v>
      </c>
      <c r="C1289" t="e" cm="1" vm="2035">
        <f t="array" ref="C1289">_FV(A1289,"City")</f>
        <v>#VALUE!</v>
      </c>
      <c r="D1289" cm="1" vm="2036">
        <f t="array" ref="D1289">_FV(C1289,"Latitude")</f>
        <v>39.15</v>
      </c>
      <c r="E1289" cm="1" vm="2037">
        <f t="array" ref="E1289">_FV(C1289,"Longitude")</f>
        <v>-108.716667</v>
      </c>
      <c r="F1289">
        <f t="shared" si="61"/>
        <v>-22.067381000000005</v>
      </c>
      <c r="G1289">
        <f t="shared" si="62"/>
        <v>41.143333000000013</v>
      </c>
      <c r="H1289">
        <f t="shared" si="63"/>
        <v>2007</v>
      </c>
      <c r="X1289" t="e" vm="314">
        <v>#VALUE!</v>
      </c>
    </row>
    <row r="1290" spans="1:24" x14ac:dyDescent="0.2">
      <c r="A1290" s="1" t="e" vm="426">
        <v>#VALUE!</v>
      </c>
      <c r="B1290" t="e" cm="1" vm="314">
        <f t="array" ref="B1290">_FV(A1290,"Admin Division 1 (State/province/other)",TRUE)</f>
        <v>#VALUE!</v>
      </c>
      <c r="C1290" t="e" cm="1" vm="2035">
        <f t="array" ref="C1290">_FV(A1290,"City")</f>
        <v>#VALUE!</v>
      </c>
      <c r="D1290" cm="1" vm="2036">
        <f t="array" ref="D1290">_FV(C1290,"Latitude")</f>
        <v>39.15</v>
      </c>
      <c r="E1290" cm="1" vm="2037">
        <f t="array" ref="E1290">_FV(C1290,"Longitude")</f>
        <v>-108.716667</v>
      </c>
      <c r="F1290">
        <f t="shared" si="61"/>
        <v>-22.067381000000005</v>
      </c>
      <c r="G1290">
        <f t="shared" si="62"/>
        <v>41.143333000000013</v>
      </c>
      <c r="H1290">
        <f t="shared" si="63"/>
        <v>2007</v>
      </c>
      <c r="X1290" t="e" vm="314">
        <v>#VALUE!</v>
      </c>
    </row>
    <row r="1291" spans="1:24" x14ac:dyDescent="0.2">
      <c r="A1291" s="1" t="e" vm="426">
        <v>#VALUE!</v>
      </c>
      <c r="B1291" t="e" cm="1" vm="314">
        <f t="array" ref="B1291">_FV(A1291,"Admin Division 1 (State/province/other)",TRUE)</f>
        <v>#VALUE!</v>
      </c>
      <c r="C1291" t="e" cm="1" vm="2035">
        <f t="array" ref="C1291">_FV(A1291,"City")</f>
        <v>#VALUE!</v>
      </c>
      <c r="D1291" cm="1" vm="2036">
        <f t="array" ref="D1291">_FV(C1291,"Latitude")</f>
        <v>39.15</v>
      </c>
      <c r="E1291" cm="1" vm="2037">
        <f t="array" ref="E1291">_FV(C1291,"Longitude")</f>
        <v>-108.716667</v>
      </c>
      <c r="F1291">
        <f t="shared" si="61"/>
        <v>-22.067381000000005</v>
      </c>
      <c r="G1291">
        <f t="shared" si="62"/>
        <v>41.143333000000013</v>
      </c>
      <c r="H1291">
        <f t="shared" si="63"/>
        <v>2007</v>
      </c>
      <c r="X1291" t="e" vm="314">
        <v>#VALUE!</v>
      </c>
    </row>
    <row r="1292" spans="1:24" x14ac:dyDescent="0.2">
      <c r="A1292" s="1" t="e" vm="426">
        <v>#VALUE!</v>
      </c>
      <c r="B1292" t="e" cm="1" vm="314">
        <f t="array" ref="B1292">_FV(A1292,"Admin Division 1 (State/province/other)",TRUE)</f>
        <v>#VALUE!</v>
      </c>
      <c r="C1292" t="e" cm="1" vm="2035">
        <f t="array" ref="C1292">_FV(A1292,"City")</f>
        <v>#VALUE!</v>
      </c>
      <c r="D1292" cm="1" vm="2036">
        <f t="array" ref="D1292">_FV(C1292,"Latitude")</f>
        <v>39.15</v>
      </c>
      <c r="E1292" cm="1" vm="2037">
        <f t="array" ref="E1292">_FV(C1292,"Longitude")</f>
        <v>-108.716667</v>
      </c>
      <c r="F1292">
        <f t="shared" si="61"/>
        <v>-22.067381000000005</v>
      </c>
      <c r="G1292">
        <f t="shared" si="62"/>
        <v>41.143333000000013</v>
      </c>
      <c r="H1292">
        <f t="shared" si="63"/>
        <v>2007</v>
      </c>
      <c r="X1292" t="e" vm="314">
        <v>#VALUE!</v>
      </c>
    </row>
    <row r="1293" spans="1:24" x14ac:dyDescent="0.2">
      <c r="A1293" s="1" t="e" vm="426">
        <v>#VALUE!</v>
      </c>
      <c r="B1293" t="e" cm="1" vm="314">
        <f t="array" ref="B1293">_FV(A1293,"Admin Division 1 (State/province/other)",TRUE)</f>
        <v>#VALUE!</v>
      </c>
      <c r="C1293" t="e" cm="1" vm="2035">
        <f t="array" ref="C1293">_FV(A1293,"City")</f>
        <v>#VALUE!</v>
      </c>
      <c r="D1293" cm="1" vm="2036">
        <f t="array" ref="D1293">_FV(C1293,"Latitude")</f>
        <v>39.15</v>
      </c>
      <c r="E1293" cm="1" vm="2037">
        <f t="array" ref="E1293">_FV(C1293,"Longitude")</f>
        <v>-108.716667</v>
      </c>
      <c r="F1293">
        <f t="shared" si="61"/>
        <v>-22.067381000000005</v>
      </c>
      <c r="G1293">
        <f t="shared" si="62"/>
        <v>41.143333000000013</v>
      </c>
      <c r="H1293">
        <f t="shared" si="63"/>
        <v>2007</v>
      </c>
      <c r="X1293" t="e" vm="314">
        <v>#VALUE!</v>
      </c>
    </row>
    <row r="1294" spans="1:24" x14ac:dyDescent="0.2">
      <c r="A1294" s="1" t="e" vm="426">
        <v>#VALUE!</v>
      </c>
      <c r="B1294" t="e" cm="1" vm="314">
        <f t="array" ref="B1294">_FV(A1294,"Admin Division 1 (State/province/other)",TRUE)</f>
        <v>#VALUE!</v>
      </c>
      <c r="C1294" t="e" cm="1" vm="2035">
        <f t="array" ref="C1294">_FV(A1294,"City")</f>
        <v>#VALUE!</v>
      </c>
      <c r="D1294" cm="1" vm="2036">
        <f t="array" ref="D1294">_FV(C1294,"Latitude")</f>
        <v>39.15</v>
      </c>
      <c r="E1294" cm="1" vm="2037">
        <f t="array" ref="E1294">_FV(C1294,"Longitude")</f>
        <v>-108.716667</v>
      </c>
      <c r="F1294">
        <f t="shared" si="61"/>
        <v>-22.067381000000005</v>
      </c>
      <c r="G1294">
        <f t="shared" si="62"/>
        <v>41.143333000000013</v>
      </c>
      <c r="H1294">
        <f t="shared" si="63"/>
        <v>2007</v>
      </c>
      <c r="X1294" t="e" vm="314">
        <v>#VALUE!</v>
      </c>
    </row>
    <row r="1295" spans="1:24" x14ac:dyDescent="0.2">
      <c r="A1295" s="1" t="e" vm="426">
        <v>#VALUE!</v>
      </c>
      <c r="B1295" t="e" cm="1" vm="314">
        <f t="array" ref="B1295">_FV(A1295,"Admin Division 1 (State/province/other)",TRUE)</f>
        <v>#VALUE!</v>
      </c>
      <c r="C1295" t="e" cm="1" vm="2035">
        <f t="array" ref="C1295">_FV(A1295,"City")</f>
        <v>#VALUE!</v>
      </c>
      <c r="D1295" cm="1" vm="2036">
        <f t="array" ref="D1295">_FV(C1295,"Latitude")</f>
        <v>39.15</v>
      </c>
      <c r="E1295" cm="1" vm="2037">
        <f t="array" ref="E1295">_FV(C1295,"Longitude")</f>
        <v>-108.716667</v>
      </c>
      <c r="F1295">
        <f t="shared" si="61"/>
        <v>-22.067381000000005</v>
      </c>
      <c r="G1295">
        <f t="shared" si="62"/>
        <v>41.143333000000013</v>
      </c>
      <c r="H1295">
        <f t="shared" si="63"/>
        <v>2007</v>
      </c>
      <c r="X1295" t="e" vm="314">
        <v>#VALUE!</v>
      </c>
    </row>
    <row r="1296" spans="1:24" x14ac:dyDescent="0.2">
      <c r="A1296" s="1" t="e" vm="427">
        <v>#VALUE!</v>
      </c>
      <c r="B1296" t="e" cm="1" vm="314">
        <f t="array" ref="B1296">_FV(A1296,"Admin Division 1 (State/province/other)",TRUE)</f>
        <v>#VALUE!</v>
      </c>
      <c r="C1296" t="e" cm="1" vm="2038">
        <f t="array" ref="C1296">_FV(A1296,"City")</f>
        <v>#VALUE!</v>
      </c>
      <c r="D1296" cm="1" vm="2039">
        <f t="array" ref="D1296">_FV(C1296,"Latitude")</f>
        <v>39.109444000000003</v>
      </c>
      <c r="E1296" cm="1" vm="2040">
        <f t="array" ref="E1296">_FV(C1296,"Longitude")</f>
        <v>-108.354167</v>
      </c>
      <c r="F1296">
        <f t="shared" si="61"/>
        <v>-22.107937</v>
      </c>
      <c r="G1296">
        <f t="shared" si="62"/>
        <v>41.50583300000001</v>
      </c>
      <c r="H1296">
        <f t="shared" si="63"/>
        <v>2018</v>
      </c>
      <c r="X1296" t="e" vm="314">
        <v>#VALUE!</v>
      </c>
    </row>
    <row r="1297" spans="1:24" x14ac:dyDescent="0.2">
      <c r="A1297" s="1" t="e" vm="427">
        <v>#VALUE!</v>
      </c>
      <c r="B1297" t="e" cm="1" vm="314">
        <f t="array" ref="B1297">_FV(A1297,"Admin Division 1 (State/province/other)",TRUE)</f>
        <v>#VALUE!</v>
      </c>
      <c r="C1297" t="e" cm="1" vm="2038">
        <f t="array" ref="C1297">_FV(A1297,"City")</f>
        <v>#VALUE!</v>
      </c>
      <c r="D1297" cm="1" vm="2039">
        <f t="array" ref="D1297">_FV(C1297,"Latitude")</f>
        <v>39.109444000000003</v>
      </c>
      <c r="E1297" cm="1" vm="2040">
        <f t="array" ref="E1297">_FV(C1297,"Longitude")</f>
        <v>-108.354167</v>
      </c>
      <c r="F1297">
        <f t="shared" si="61"/>
        <v>-22.107937</v>
      </c>
      <c r="G1297">
        <f t="shared" si="62"/>
        <v>41.50583300000001</v>
      </c>
      <c r="H1297">
        <f t="shared" si="63"/>
        <v>2018</v>
      </c>
      <c r="X1297" t="e" vm="314">
        <v>#VALUE!</v>
      </c>
    </row>
    <row r="1298" spans="1:24" x14ac:dyDescent="0.2">
      <c r="A1298" s="1" t="e" vm="427">
        <v>#VALUE!</v>
      </c>
      <c r="B1298" t="e" cm="1" vm="314">
        <f t="array" ref="B1298">_FV(A1298,"Admin Division 1 (State/province/other)",TRUE)</f>
        <v>#VALUE!</v>
      </c>
      <c r="C1298" t="e" cm="1" vm="2038">
        <f t="array" ref="C1298">_FV(A1298,"City")</f>
        <v>#VALUE!</v>
      </c>
      <c r="D1298" cm="1" vm="2039">
        <f t="array" ref="D1298">_FV(C1298,"Latitude")</f>
        <v>39.109444000000003</v>
      </c>
      <c r="E1298" cm="1" vm="2040">
        <f t="array" ref="E1298">_FV(C1298,"Longitude")</f>
        <v>-108.354167</v>
      </c>
      <c r="F1298">
        <f t="shared" si="61"/>
        <v>-22.107937</v>
      </c>
      <c r="G1298">
        <f t="shared" si="62"/>
        <v>41.50583300000001</v>
      </c>
      <c r="H1298">
        <f t="shared" si="63"/>
        <v>2018</v>
      </c>
      <c r="X1298" t="e" vm="314">
        <v>#VALUE!</v>
      </c>
    </row>
    <row r="1299" spans="1:24" x14ac:dyDescent="0.2">
      <c r="A1299" s="1" t="e" vm="428">
        <v>#VALUE!</v>
      </c>
      <c r="B1299" t="e" cm="1" vm="314">
        <f t="array" ref="B1299">_FV(A1299,"Admin Division 1 (State/province/other)",TRUE)</f>
        <v>#VALUE!</v>
      </c>
      <c r="C1299" t="e" cm="1" vm="2041">
        <f t="array" ref="C1299">_FV(A1299,"City")</f>
        <v>#VALUE!</v>
      </c>
      <c r="D1299" cm="1" vm="2042">
        <f t="array" ref="D1299">_FV(C1299,"Latitude")</f>
        <v>39.544077999999999</v>
      </c>
      <c r="E1299" cm="1" vm="2043">
        <f t="array" ref="E1299">_FV(C1299,"Longitude")</f>
        <v>-107.324822</v>
      </c>
      <c r="F1299">
        <f t="shared" si="61"/>
        <v>-21.673303000000004</v>
      </c>
      <c r="G1299">
        <f t="shared" si="62"/>
        <v>42.535178000000016</v>
      </c>
      <c r="H1299">
        <f t="shared" si="63"/>
        <v>2025</v>
      </c>
      <c r="X1299" t="e" vm="314">
        <v>#VALUE!</v>
      </c>
    </row>
    <row r="1300" spans="1:24" x14ac:dyDescent="0.2">
      <c r="A1300" s="1" t="e" vm="428">
        <v>#VALUE!</v>
      </c>
      <c r="B1300" t="e" cm="1" vm="314">
        <f t="array" ref="B1300">_FV(A1300,"Admin Division 1 (State/province/other)",TRUE)</f>
        <v>#VALUE!</v>
      </c>
      <c r="C1300" t="e" cm="1" vm="2041">
        <f t="array" ref="C1300">_FV(A1300,"City")</f>
        <v>#VALUE!</v>
      </c>
      <c r="D1300" cm="1" vm="2042">
        <f t="array" ref="D1300">_FV(C1300,"Latitude")</f>
        <v>39.544077999999999</v>
      </c>
      <c r="E1300" cm="1" vm="2043">
        <f t="array" ref="E1300">_FV(C1300,"Longitude")</f>
        <v>-107.324822</v>
      </c>
      <c r="F1300">
        <f t="shared" si="61"/>
        <v>-21.673303000000004</v>
      </c>
      <c r="G1300">
        <f t="shared" si="62"/>
        <v>42.535178000000016</v>
      </c>
      <c r="H1300">
        <f t="shared" si="63"/>
        <v>2025</v>
      </c>
      <c r="X1300" t="e" vm="314">
        <v>#VALUE!</v>
      </c>
    </row>
    <row r="1301" spans="1:24" x14ac:dyDescent="0.2">
      <c r="A1301" s="1" t="e" vm="429">
        <v>#VALUE!</v>
      </c>
      <c r="B1301" t="e" cm="1" vm="314">
        <f t="array" ref="B1301">_FV(A1301,"Admin Division 1 (State/province/other)",TRUE)</f>
        <v>#VALUE!</v>
      </c>
      <c r="C1301" t="e" cm="1" vm="2044">
        <f t="array" ref="C1301">_FV(A1301,"City")</f>
        <v>#VALUE!</v>
      </c>
      <c r="D1301" cm="1" vm="2045">
        <f t="array" ref="D1301">_FV(C1301,"Latitude")</f>
        <v>39.192222000000001</v>
      </c>
      <c r="E1301" cm="1" vm="2046">
        <f t="array" ref="E1301">_FV(C1301,"Longitude")</f>
        <v>-106.824444</v>
      </c>
      <c r="F1301">
        <f t="shared" si="61"/>
        <v>-22.025159000000002</v>
      </c>
      <c r="G1301">
        <f t="shared" si="62"/>
        <v>43.035556000000014</v>
      </c>
      <c r="H1301">
        <f t="shared" si="63"/>
        <v>2056</v>
      </c>
      <c r="X1301" t="e" vm="314">
        <v>#VALUE!</v>
      </c>
    </row>
    <row r="1302" spans="1:24" x14ac:dyDescent="0.2">
      <c r="A1302" s="1" t="e" vm="429">
        <v>#VALUE!</v>
      </c>
      <c r="B1302" t="e" cm="1" vm="314">
        <f t="array" ref="B1302">_FV(A1302,"Admin Division 1 (State/province/other)",TRUE)</f>
        <v>#VALUE!</v>
      </c>
      <c r="C1302" t="e" cm="1" vm="2044">
        <f t="array" ref="C1302">_FV(A1302,"City")</f>
        <v>#VALUE!</v>
      </c>
      <c r="D1302" cm="1" vm="2045">
        <f t="array" ref="D1302">_FV(C1302,"Latitude")</f>
        <v>39.192222000000001</v>
      </c>
      <c r="E1302" cm="1" vm="2046">
        <f t="array" ref="E1302">_FV(C1302,"Longitude")</f>
        <v>-106.824444</v>
      </c>
      <c r="F1302">
        <f t="shared" si="61"/>
        <v>-22.025159000000002</v>
      </c>
      <c r="G1302">
        <f t="shared" si="62"/>
        <v>43.035556000000014</v>
      </c>
      <c r="H1302">
        <f t="shared" si="63"/>
        <v>2056</v>
      </c>
      <c r="X1302" t="e" vm="314">
        <v>#VALUE!</v>
      </c>
    </row>
    <row r="1303" spans="1:24" x14ac:dyDescent="0.2">
      <c r="A1303" s="1" t="e" vm="429">
        <v>#VALUE!</v>
      </c>
      <c r="B1303" t="e" cm="1" vm="314">
        <f t="array" ref="B1303">_FV(A1303,"Admin Division 1 (State/province/other)",TRUE)</f>
        <v>#VALUE!</v>
      </c>
      <c r="C1303" t="e" cm="1" vm="2044">
        <f t="array" ref="C1303">_FV(A1303,"City")</f>
        <v>#VALUE!</v>
      </c>
      <c r="D1303" cm="1" vm="2045">
        <f t="array" ref="D1303">_FV(C1303,"Latitude")</f>
        <v>39.192222000000001</v>
      </c>
      <c r="E1303" cm="1" vm="2046">
        <f t="array" ref="E1303">_FV(C1303,"Longitude")</f>
        <v>-106.824444</v>
      </c>
      <c r="F1303">
        <f t="shared" si="61"/>
        <v>-22.025159000000002</v>
      </c>
      <c r="G1303">
        <f t="shared" si="62"/>
        <v>43.035556000000014</v>
      </c>
      <c r="H1303">
        <f t="shared" si="63"/>
        <v>2056</v>
      </c>
      <c r="X1303" t="e" vm="314">
        <v>#VALUE!</v>
      </c>
    </row>
    <row r="1304" spans="1:24" x14ac:dyDescent="0.2">
      <c r="A1304" s="1" t="e" vm="429">
        <v>#VALUE!</v>
      </c>
      <c r="B1304" t="e" cm="1" vm="314">
        <f t="array" ref="B1304">_FV(A1304,"Admin Division 1 (State/province/other)",TRUE)</f>
        <v>#VALUE!</v>
      </c>
      <c r="C1304" t="e" cm="1" vm="2044">
        <f t="array" ref="C1304">_FV(A1304,"City")</f>
        <v>#VALUE!</v>
      </c>
      <c r="D1304" cm="1" vm="2045">
        <f t="array" ref="D1304">_FV(C1304,"Latitude")</f>
        <v>39.192222000000001</v>
      </c>
      <c r="E1304" cm="1" vm="2046">
        <f t="array" ref="E1304">_FV(C1304,"Longitude")</f>
        <v>-106.824444</v>
      </c>
      <c r="F1304">
        <f t="shared" si="61"/>
        <v>-22.025159000000002</v>
      </c>
      <c r="G1304">
        <f t="shared" si="62"/>
        <v>43.035556000000014</v>
      </c>
      <c r="H1304">
        <f t="shared" si="63"/>
        <v>2056</v>
      </c>
      <c r="X1304" t="e" vm="314">
        <v>#VALUE!</v>
      </c>
    </row>
    <row r="1305" spans="1:24" x14ac:dyDescent="0.2">
      <c r="A1305" s="1" t="e" vm="429">
        <v>#VALUE!</v>
      </c>
      <c r="B1305" t="e" cm="1" vm="314">
        <f t="array" ref="B1305">_FV(A1305,"Admin Division 1 (State/province/other)",TRUE)</f>
        <v>#VALUE!</v>
      </c>
      <c r="C1305" t="e" cm="1" vm="2044">
        <f t="array" ref="C1305">_FV(A1305,"City")</f>
        <v>#VALUE!</v>
      </c>
      <c r="D1305" cm="1" vm="2045">
        <f t="array" ref="D1305">_FV(C1305,"Latitude")</f>
        <v>39.192222000000001</v>
      </c>
      <c r="E1305" cm="1" vm="2046">
        <f t="array" ref="E1305">_FV(C1305,"Longitude")</f>
        <v>-106.824444</v>
      </c>
      <c r="F1305">
        <f t="shared" si="61"/>
        <v>-22.025159000000002</v>
      </c>
      <c r="G1305">
        <f t="shared" si="62"/>
        <v>43.035556000000014</v>
      </c>
      <c r="H1305">
        <f t="shared" si="63"/>
        <v>2056</v>
      </c>
      <c r="X1305" t="e" vm="314">
        <v>#VALUE!</v>
      </c>
    </row>
    <row r="1306" spans="1:24" x14ac:dyDescent="0.2">
      <c r="A1306" s="1" t="e" vm="429">
        <v>#VALUE!</v>
      </c>
      <c r="B1306" t="e" cm="1" vm="314">
        <f t="array" ref="B1306">_FV(A1306,"Admin Division 1 (State/province/other)",TRUE)</f>
        <v>#VALUE!</v>
      </c>
      <c r="C1306" t="e" cm="1" vm="2044">
        <f t="array" ref="C1306">_FV(A1306,"City")</f>
        <v>#VALUE!</v>
      </c>
      <c r="D1306" cm="1" vm="2045">
        <f t="array" ref="D1306">_FV(C1306,"Latitude")</f>
        <v>39.192222000000001</v>
      </c>
      <c r="E1306" cm="1" vm="2046">
        <f t="array" ref="E1306">_FV(C1306,"Longitude")</f>
        <v>-106.824444</v>
      </c>
      <c r="F1306">
        <f t="shared" si="61"/>
        <v>-22.025159000000002</v>
      </c>
      <c r="G1306">
        <f t="shared" si="62"/>
        <v>43.035556000000014</v>
      </c>
      <c r="H1306">
        <f t="shared" si="63"/>
        <v>2056</v>
      </c>
      <c r="X1306" t="e" vm="314">
        <v>#VALUE!</v>
      </c>
    </row>
    <row r="1307" spans="1:24" x14ac:dyDescent="0.2">
      <c r="A1307" s="1" t="e" vm="429">
        <v>#VALUE!</v>
      </c>
      <c r="B1307" t="e" cm="1" vm="314">
        <f t="array" ref="B1307">_FV(A1307,"Admin Division 1 (State/province/other)",TRUE)</f>
        <v>#VALUE!</v>
      </c>
      <c r="C1307" t="e" cm="1" vm="2044">
        <f t="array" ref="C1307">_FV(A1307,"City")</f>
        <v>#VALUE!</v>
      </c>
      <c r="D1307" cm="1" vm="2045">
        <f t="array" ref="D1307">_FV(C1307,"Latitude")</f>
        <v>39.192222000000001</v>
      </c>
      <c r="E1307" cm="1" vm="2046">
        <f t="array" ref="E1307">_FV(C1307,"Longitude")</f>
        <v>-106.824444</v>
      </c>
      <c r="F1307">
        <f t="shared" si="61"/>
        <v>-22.025159000000002</v>
      </c>
      <c r="G1307">
        <f t="shared" si="62"/>
        <v>43.035556000000014</v>
      </c>
      <c r="H1307">
        <f t="shared" si="63"/>
        <v>2056</v>
      </c>
      <c r="X1307" t="e" vm="314">
        <v>#VALUE!</v>
      </c>
    </row>
    <row r="1308" spans="1:24" x14ac:dyDescent="0.2">
      <c r="A1308" s="1" t="e" vm="430">
        <v>#VALUE!</v>
      </c>
      <c r="B1308" t="e" cm="1" vm="314">
        <f t="array" ref="B1308">_FV(A1308,"Admin Division 1 (State/province/other)",TRUE)</f>
        <v>#VALUE!</v>
      </c>
      <c r="C1308" t="e" cm="1" vm="2047">
        <f t="array" ref="C1308">_FV(A1308,"City")</f>
        <v>#VALUE!</v>
      </c>
      <c r="D1308" cm="1" vm="2048">
        <f t="array" ref="D1308">_FV(C1308,"Latitude")</f>
        <v>39.366667</v>
      </c>
      <c r="E1308" cm="1" vm="2049">
        <f t="array" ref="E1308">_FV(C1308,"Longitude")</f>
        <v>-107.033333</v>
      </c>
      <c r="F1308">
        <f t="shared" si="61"/>
        <v>-21.850714000000004</v>
      </c>
      <c r="G1308">
        <f t="shared" si="62"/>
        <v>42.826667000000015</v>
      </c>
      <c r="H1308">
        <f t="shared" si="63"/>
        <v>2042</v>
      </c>
      <c r="X1308" t="e" vm="314">
        <v>#VALUE!</v>
      </c>
    </row>
    <row r="1309" spans="1:24" x14ac:dyDescent="0.2">
      <c r="A1309" s="1" t="e" vm="430">
        <v>#VALUE!</v>
      </c>
      <c r="B1309" t="e" cm="1" vm="314">
        <f t="array" ref="B1309">_FV(A1309,"Admin Division 1 (State/province/other)",TRUE)</f>
        <v>#VALUE!</v>
      </c>
      <c r="C1309" t="e" cm="1" vm="2047">
        <f t="array" ref="C1309">_FV(A1309,"City")</f>
        <v>#VALUE!</v>
      </c>
      <c r="D1309" cm="1" vm="2048">
        <f t="array" ref="D1309">_FV(C1309,"Latitude")</f>
        <v>39.366667</v>
      </c>
      <c r="E1309" cm="1" vm="2049">
        <f t="array" ref="E1309">_FV(C1309,"Longitude")</f>
        <v>-107.033333</v>
      </c>
      <c r="F1309">
        <f t="shared" si="61"/>
        <v>-21.850714000000004</v>
      </c>
      <c r="G1309">
        <f t="shared" si="62"/>
        <v>42.826667000000015</v>
      </c>
      <c r="H1309">
        <f t="shared" si="63"/>
        <v>2042</v>
      </c>
      <c r="X1309" t="e" vm="314">
        <v>#VALUE!</v>
      </c>
    </row>
    <row r="1310" spans="1:24" x14ac:dyDescent="0.2">
      <c r="A1310" s="1" t="e" vm="430">
        <v>#VALUE!</v>
      </c>
      <c r="B1310" t="e" cm="1" vm="314">
        <f t="array" ref="B1310">_FV(A1310,"Admin Division 1 (State/province/other)",TRUE)</f>
        <v>#VALUE!</v>
      </c>
      <c r="C1310" t="e" cm="1" vm="2047">
        <f t="array" ref="C1310">_FV(A1310,"City")</f>
        <v>#VALUE!</v>
      </c>
      <c r="D1310" cm="1" vm="2048">
        <f t="array" ref="D1310">_FV(C1310,"Latitude")</f>
        <v>39.366667</v>
      </c>
      <c r="E1310" cm="1" vm="2049">
        <f t="array" ref="E1310">_FV(C1310,"Longitude")</f>
        <v>-107.033333</v>
      </c>
      <c r="F1310">
        <f t="shared" si="61"/>
        <v>-21.850714000000004</v>
      </c>
      <c r="G1310">
        <f t="shared" si="62"/>
        <v>42.826667000000015</v>
      </c>
      <c r="H1310">
        <f t="shared" si="63"/>
        <v>2042</v>
      </c>
      <c r="X1310" t="e" vm="314">
        <v>#VALUE!</v>
      </c>
    </row>
    <row r="1311" spans="1:24" x14ac:dyDescent="0.2">
      <c r="A1311" s="1" t="e" vm="430">
        <v>#VALUE!</v>
      </c>
      <c r="B1311" t="e" cm="1" vm="314">
        <f t="array" ref="B1311">_FV(A1311,"Admin Division 1 (State/province/other)",TRUE)</f>
        <v>#VALUE!</v>
      </c>
      <c r="C1311" t="e" cm="1" vm="2047">
        <f t="array" ref="C1311">_FV(A1311,"City")</f>
        <v>#VALUE!</v>
      </c>
      <c r="D1311" cm="1" vm="2048">
        <f t="array" ref="D1311">_FV(C1311,"Latitude")</f>
        <v>39.366667</v>
      </c>
      <c r="E1311" cm="1" vm="2049">
        <f t="array" ref="E1311">_FV(C1311,"Longitude")</f>
        <v>-107.033333</v>
      </c>
      <c r="F1311">
        <f t="shared" si="61"/>
        <v>-21.850714000000004</v>
      </c>
      <c r="G1311">
        <f t="shared" si="62"/>
        <v>42.826667000000015</v>
      </c>
      <c r="H1311">
        <f t="shared" si="63"/>
        <v>2042</v>
      </c>
      <c r="X1311" t="e" vm="314">
        <v>#VALUE!</v>
      </c>
    </row>
    <row r="1312" spans="1:24" x14ac:dyDescent="0.2">
      <c r="A1312" s="1" t="e" vm="430">
        <v>#VALUE!</v>
      </c>
      <c r="B1312" t="e" cm="1" vm="314">
        <f t="array" ref="B1312">_FV(A1312,"Admin Division 1 (State/province/other)",TRUE)</f>
        <v>#VALUE!</v>
      </c>
      <c r="C1312" t="e" cm="1" vm="2047">
        <f t="array" ref="C1312">_FV(A1312,"City")</f>
        <v>#VALUE!</v>
      </c>
      <c r="D1312" cm="1" vm="2048">
        <f t="array" ref="D1312">_FV(C1312,"Latitude")</f>
        <v>39.366667</v>
      </c>
      <c r="E1312" cm="1" vm="2049">
        <f t="array" ref="E1312">_FV(C1312,"Longitude")</f>
        <v>-107.033333</v>
      </c>
      <c r="F1312">
        <f t="shared" si="61"/>
        <v>-21.850714000000004</v>
      </c>
      <c r="G1312">
        <f t="shared" si="62"/>
        <v>42.826667000000015</v>
      </c>
      <c r="H1312">
        <f t="shared" si="63"/>
        <v>2042</v>
      </c>
      <c r="X1312" t="e" vm="314">
        <v>#VALUE!</v>
      </c>
    </row>
    <row r="1313" spans="1:24" x14ac:dyDescent="0.2">
      <c r="A1313" s="1" t="e" vm="430">
        <v>#VALUE!</v>
      </c>
      <c r="B1313" t="e" cm="1" vm="314">
        <f t="array" ref="B1313">_FV(A1313,"Admin Division 1 (State/province/other)",TRUE)</f>
        <v>#VALUE!</v>
      </c>
      <c r="C1313" t="e" cm="1" vm="2047">
        <f t="array" ref="C1313">_FV(A1313,"City")</f>
        <v>#VALUE!</v>
      </c>
      <c r="D1313" cm="1" vm="2048">
        <f t="array" ref="D1313">_FV(C1313,"Latitude")</f>
        <v>39.366667</v>
      </c>
      <c r="E1313" cm="1" vm="2049">
        <f t="array" ref="E1313">_FV(C1313,"Longitude")</f>
        <v>-107.033333</v>
      </c>
      <c r="F1313">
        <f t="shared" si="61"/>
        <v>-21.850714000000004</v>
      </c>
      <c r="G1313">
        <f t="shared" si="62"/>
        <v>42.826667000000015</v>
      </c>
      <c r="H1313">
        <f t="shared" si="63"/>
        <v>2042</v>
      </c>
      <c r="X1313" t="e" vm="314">
        <v>#VALUE!</v>
      </c>
    </row>
    <row r="1314" spans="1:24" x14ac:dyDescent="0.2">
      <c r="A1314" s="1" t="e" vm="431">
        <v>#VALUE!</v>
      </c>
      <c r="B1314" t="e" cm="1" vm="314">
        <f t="array" ref="B1314">_FV(A1314,"Admin Division 1 (State/province/other)",TRUE)</f>
        <v>#VALUE!</v>
      </c>
      <c r="C1314" t="e" cm="1" vm="2050">
        <f t="array" ref="C1314">_FV(A1314,"City")</f>
        <v>#VALUE!</v>
      </c>
      <c r="D1314" cm="1" vm="2051">
        <f t="array" ref="D1314">_FV(C1314,"Latitude")</f>
        <v>39.396974</v>
      </c>
      <c r="E1314" cm="1" vm="2052">
        <f t="array" ref="E1314">_FV(C1314,"Longitude")</f>
        <v>-107.217533</v>
      </c>
      <c r="F1314">
        <f t="shared" si="61"/>
        <v>-21.820407000000003</v>
      </c>
      <c r="G1314">
        <f t="shared" si="62"/>
        <v>42.642467000000011</v>
      </c>
      <c r="H1314">
        <f t="shared" si="63"/>
        <v>2035</v>
      </c>
      <c r="X1314" t="e" vm="314">
        <v>#VALUE!</v>
      </c>
    </row>
    <row r="1315" spans="1:24" x14ac:dyDescent="0.2">
      <c r="A1315" s="1" t="e" vm="431">
        <v>#VALUE!</v>
      </c>
      <c r="B1315" t="e" cm="1" vm="314">
        <f t="array" ref="B1315">_FV(A1315,"Admin Division 1 (State/province/other)",TRUE)</f>
        <v>#VALUE!</v>
      </c>
      <c r="C1315" t="e" cm="1" vm="2050">
        <f t="array" ref="C1315">_FV(A1315,"City")</f>
        <v>#VALUE!</v>
      </c>
      <c r="D1315" cm="1" vm="2051">
        <f t="array" ref="D1315">_FV(C1315,"Latitude")</f>
        <v>39.396974</v>
      </c>
      <c r="E1315" cm="1" vm="2052">
        <f t="array" ref="E1315">_FV(C1315,"Longitude")</f>
        <v>-107.217533</v>
      </c>
      <c r="F1315">
        <f t="shared" si="61"/>
        <v>-21.820407000000003</v>
      </c>
      <c r="G1315">
        <f t="shared" si="62"/>
        <v>42.642467000000011</v>
      </c>
      <c r="H1315">
        <f t="shared" si="63"/>
        <v>2035</v>
      </c>
      <c r="X1315" t="e" vm="314">
        <v>#VALUE!</v>
      </c>
    </row>
    <row r="1316" spans="1:24" x14ac:dyDescent="0.2">
      <c r="A1316" s="1" t="e" vm="431">
        <v>#VALUE!</v>
      </c>
      <c r="B1316" t="e" cm="1" vm="314">
        <f t="array" ref="B1316">_FV(A1316,"Admin Division 1 (State/province/other)",TRUE)</f>
        <v>#VALUE!</v>
      </c>
      <c r="C1316" t="e" cm="1" vm="2050">
        <f t="array" ref="C1316">_FV(A1316,"City")</f>
        <v>#VALUE!</v>
      </c>
      <c r="D1316" cm="1" vm="2051">
        <f t="array" ref="D1316">_FV(C1316,"Latitude")</f>
        <v>39.396974</v>
      </c>
      <c r="E1316" cm="1" vm="2052">
        <f t="array" ref="E1316">_FV(C1316,"Longitude")</f>
        <v>-107.217533</v>
      </c>
      <c r="F1316">
        <f t="shared" si="61"/>
        <v>-21.820407000000003</v>
      </c>
      <c r="G1316">
        <f t="shared" si="62"/>
        <v>42.642467000000011</v>
      </c>
      <c r="H1316">
        <f t="shared" si="63"/>
        <v>2035</v>
      </c>
      <c r="X1316" t="e" vm="314">
        <v>#VALUE!</v>
      </c>
    </row>
    <row r="1317" spans="1:24" x14ac:dyDescent="0.2">
      <c r="A1317" s="1" t="e" vm="431">
        <v>#VALUE!</v>
      </c>
      <c r="B1317" t="e" cm="1" vm="314">
        <f t="array" ref="B1317">_FV(A1317,"Admin Division 1 (State/province/other)",TRUE)</f>
        <v>#VALUE!</v>
      </c>
      <c r="C1317" t="e" cm="1" vm="2050">
        <f t="array" ref="C1317">_FV(A1317,"City")</f>
        <v>#VALUE!</v>
      </c>
      <c r="D1317" cm="1" vm="2051">
        <f t="array" ref="D1317">_FV(C1317,"Latitude")</f>
        <v>39.396974</v>
      </c>
      <c r="E1317" cm="1" vm="2052">
        <f t="array" ref="E1317">_FV(C1317,"Longitude")</f>
        <v>-107.217533</v>
      </c>
      <c r="F1317">
        <f t="shared" si="61"/>
        <v>-21.820407000000003</v>
      </c>
      <c r="G1317">
        <f t="shared" si="62"/>
        <v>42.642467000000011</v>
      </c>
      <c r="H1317">
        <f t="shared" si="63"/>
        <v>2035</v>
      </c>
      <c r="X1317" t="e" vm="314">
        <v>#VALUE!</v>
      </c>
    </row>
    <row r="1318" spans="1:24" x14ac:dyDescent="0.2">
      <c r="A1318" s="1" t="e" vm="431">
        <v>#VALUE!</v>
      </c>
      <c r="B1318" t="e" cm="1" vm="314">
        <f t="array" ref="B1318">_FV(A1318,"Admin Division 1 (State/province/other)",TRUE)</f>
        <v>#VALUE!</v>
      </c>
      <c r="C1318" t="e" cm="1" vm="2050">
        <f t="array" ref="C1318">_FV(A1318,"City")</f>
        <v>#VALUE!</v>
      </c>
      <c r="D1318" cm="1" vm="2051">
        <f t="array" ref="D1318">_FV(C1318,"Latitude")</f>
        <v>39.396974</v>
      </c>
      <c r="E1318" cm="1" vm="2052">
        <f t="array" ref="E1318">_FV(C1318,"Longitude")</f>
        <v>-107.217533</v>
      </c>
      <c r="F1318">
        <f t="shared" si="61"/>
        <v>-21.820407000000003</v>
      </c>
      <c r="G1318">
        <f t="shared" si="62"/>
        <v>42.642467000000011</v>
      </c>
      <c r="H1318">
        <f t="shared" si="63"/>
        <v>2035</v>
      </c>
      <c r="X1318" t="e" vm="314">
        <v>#VALUE!</v>
      </c>
    </row>
    <row r="1319" spans="1:24" x14ac:dyDescent="0.2">
      <c r="A1319" s="1" t="e" vm="431">
        <v>#VALUE!</v>
      </c>
      <c r="B1319" t="e" cm="1" vm="314">
        <f t="array" ref="B1319">_FV(A1319,"Admin Division 1 (State/province/other)",TRUE)</f>
        <v>#VALUE!</v>
      </c>
      <c r="C1319" t="e" cm="1" vm="2050">
        <f t="array" ref="C1319">_FV(A1319,"City")</f>
        <v>#VALUE!</v>
      </c>
      <c r="D1319" cm="1" vm="2051">
        <f t="array" ref="D1319">_FV(C1319,"Latitude")</f>
        <v>39.396974</v>
      </c>
      <c r="E1319" cm="1" vm="2052">
        <f t="array" ref="E1319">_FV(C1319,"Longitude")</f>
        <v>-107.217533</v>
      </c>
      <c r="F1319">
        <f t="shared" si="61"/>
        <v>-21.820407000000003</v>
      </c>
      <c r="G1319">
        <f t="shared" si="62"/>
        <v>42.642467000000011</v>
      </c>
      <c r="H1319">
        <f t="shared" si="63"/>
        <v>2035</v>
      </c>
      <c r="X1319" t="e" vm="314">
        <v>#VALUE!</v>
      </c>
    </row>
    <row r="1320" spans="1:24" x14ac:dyDescent="0.2">
      <c r="A1320" s="1" t="e" vm="431">
        <v>#VALUE!</v>
      </c>
      <c r="B1320" t="e" cm="1" vm="314">
        <f t="array" ref="B1320">_FV(A1320,"Admin Division 1 (State/province/other)",TRUE)</f>
        <v>#VALUE!</v>
      </c>
      <c r="C1320" t="e" cm="1" vm="2050">
        <f t="array" ref="C1320">_FV(A1320,"City")</f>
        <v>#VALUE!</v>
      </c>
      <c r="D1320" cm="1" vm="2051">
        <f t="array" ref="D1320">_FV(C1320,"Latitude")</f>
        <v>39.396974</v>
      </c>
      <c r="E1320" cm="1" vm="2052">
        <f t="array" ref="E1320">_FV(C1320,"Longitude")</f>
        <v>-107.217533</v>
      </c>
      <c r="F1320">
        <f t="shared" si="61"/>
        <v>-21.820407000000003</v>
      </c>
      <c r="G1320">
        <f t="shared" si="62"/>
        <v>42.642467000000011</v>
      </c>
      <c r="H1320">
        <f t="shared" si="63"/>
        <v>2035</v>
      </c>
      <c r="X1320" t="e" vm="314">
        <v>#VALUE!</v>
      </c>
    </row>
    <row r="1321" spans="1:24" x14ac:dyDescent="0.2">
      <c r="A1321" s="1" t="e" vm="431">
        <v>#VALUE!</v>
      </c>
      <c r="B1321" t="e" cm="1" vm="314">
        <f t="array" ref="B1321">_FV(A1321,"Admin Division 1 (State/province/other)",TRUE)</f>
        <v>#VALUE!</v>
      </c>
      <c r="C1321" t="e" cm="1" vm="2050">
        <f t="array" ref="C1321">_FV(A1321,"City")</f>
        <v>#VALUE!</v>
      </c>
      <c r="D1321" cm="1" vm="2051">
        <f t="array" ref="D1321">_FV(C1321,"Latitude")</f>
        <v>39.396974</v>
      </c>
      <c r="E1321" cm="1" vm="2052">
        <f t="array" ref="E1321">_FV(C1321,"Longitude")</f>
        <v>-107.217533</v>
      </c>
      <c r="F1321">
        <f t="shared" si="61"/>
        <v>-21.820407000000003</v>
      </c>
      <c r="G1321">
        <f t="shared" si="62"/>
        <v>42.642467000000011</v>
      </c>
      <c r="H1321">
        <f t="shared" si="63"/>
        <v>2035</v>
      </c>
      <c r="X1321" t="e" vm="314">
        <v>#VALUE!</v>
      </c>
    </row>
    <row r="1322" spans="1:24" x14ac:dyDescent="0.2">
      <c r="A1322" s="1" t="e" vm="431">
        <v>#VALUE!</v>
      </c>
      <c r="B1322" t="e" cm="1" vm="314">
        <f t="array" ref="B1322">_FV(A1322,"Admin Division 1 (State/province/other)",TRUE)</f>
        <v>#VALUE!</v>
      </c>
      <c r="C1322" t="e" cm="1" vm="2050">
        <f t="array" ref="C1322">_FV(A1322,"City")</f>
        <v>#VALUE!</v>
      </c>
      <c r="D1322" cm="1" vm="2051">
        <f t="array" ref="D1322">_FV(C1322,"Latitude")</f>
        <v>39.396974</v>
      </c>
      <c r="E1322" cm="1" vm="2052">
        <f t="array" ref="E1322">_FV(C1322,"Longitude")</f>
        <v>-107.217533</v>
      </c>
      <c r="F1322">
        <f t="shared" si="61"/>
        <v>-21.820407000000003</v>
      </c>
      <c r="G1322">
        <f t="shared" si="62"/>
        <v>42.642467000000011</v>
      </c>
      <c r="H1322">
        <f t="shared" si="63"/>
        <v>2035</v>
      </c>
      <c r="X1322" t="e" vm="314">
        <v>#VALUE!</v>
      </c>
    </row>
    <row r="1323" spans="1:24" x14ac:dyDescent="0.2">
      <c r="A1323" s="1" t="e" vm="432">
        <v>#VALUE!</v>
      </c>
      <c r="B1323" t="e" cm="1" vm="314">
        <f t="array" ref="B1323">_FV(A1323,"Admin Division 1 (State/province/other)",TRUE)</f>
        <v>#VALUE!</v>
      </c>
      <c r="C1323" t="e" cm="1" vm="2053">
        <f t="array" ref="C1323">_FV(A1323,"City")</f>
        <v>#VALUE!</v>
      </c>
      <c r="D1323" cm="1" vm="2054">
        <f t="array" ref="D1323">_FV(C1323,"Latitude")</f>
        <v>40.516944000000002</v>
      </c>
      <c r="E1323" cm="1" vm="2055">
        <f t="array" ref="E1323">_FV(C1323,"Longitude")</f>
        <v>-107.55027800000001</v>
      </c>
      <c r="F1323">
        <f t="shared" si="61"/>
        <v>-20.700437000000001</v>
      </c>
      <c r="G1323">
        <f t="shared" si="62"/>
        <v>42.309722000000008</v>
      </c>
      <c r="H1323">
        <f t="shared" si="63"/>
        <v>1972</v>
      </c>
      <c r="X1323" t="e" vm="314">
        <v>#VALUE!</v>
      </c>
    </row>
    <row r="1324" spans="1:24" x14ac:dyDescent="0.2">
      <c r="A1324" s="1" t="e" vm="432">
        <v>#VALUE!</v>
      </c>
      <c r="B1324" t="e" cm="1" vm="314">
        <f t="array" ref="B1324">_FV(A1324,"Admin Division 1 (State/province/other)",TRUE)</f>
        <v>#VALUE!</v>
      </c>
      <c r="C1324" t="e" cm="1" vm="2053">
        <f t="array" ref="C1324">_FV(A1324,"City")</f>
        <v>#VALUE!</v>
      </c>
      <c r="D1324" cm="1" vm="2054">
        <f t="array" ref="D1324">_FV(C1324,"Latitude")</f>
        <v>40.516944000000002</v>
      </c>
      <c r="E1324" cm="1" vm="2055">
        <f t="array" ref="E1324">_FV(C1324,"Longitude")</f>
        <v>-107.55027800000001</v>
      </c>
      <c r="F1324">
        <f t="shared" si="61"/>
        <v>-20.700437000000001</v>
      </c>
      <c r="G1324">
        <f t="shared" si="62"/>
        <v>42.309722000000008</v>
      </c>
      <c r="H1324">
        <f t="shared" si="63"/>
        <v>1972</v>
      </c>
      <c r="X1324" t="e" vm="314">
        <v>#VALUE!</v>
      </c>
    </row>
    <row r="1325" spans="1:24" x14ac:dyDescent="0.2">
      <c r="A1325" s="1" t="e" vm="432">
        <v>#VALUE!</v>
      </c>
      <c r="B1325" t="e" cm="1" vm="314">
        <f t="array" ref="B1325">_FV(A1325,"Admin Division 1 (State/province/other)",TRUE)</f>
        <v>#VALUE!</v>
      </c>
      <c r="C1325" t="e" cm="1" vm="2053">
        <f t="array" ref="C1325">_FV(A1325,"City")</f>
        <v>#VALUE!</v>
      </c>
      <c r="D1325" cm="1" vm="2054">
        <f t="array" ref="D1325">_FV(C1325,"Latitude")</f>
        <v>40.516944000000002</v>
      </c>
      <c r="E1325" cm="1" vm="2055">
        <f t="array" ref="E1325">_FV(C1325,"Longitude")</f>
        <v>-107.55027800000001</v>
      </c>
      <c r="F1325">
        <f t="shared" si="61"/>
        <v>-20.700437000000001</v>
      </c>
      <c r="G1325">
        <f t="shared" si="62"/>
        <v>42.309722000000008</v>
      </c>
      <c r="H1325">
        <f t="shared" si="63"/>
        <v>1972</v>
      </c>
      <c r="X1325" t="e" vm="314">
        <v>#VALUE!</v>
      </c>
    </row>
    <row r="1326" spans="1:24" x14ac:dyDescent="0.2">
      <c r="A1326" s="1" t="e" vm="433">
        <v>#VALUE!</v>
      </c>
      <c r="B1326" t="e" cm="1" vm="314">
        <f t="array" ref="B1326">_FV(A1326,"Admin Division 1 (State/province/other)",TRUE)</f>
        <v>#VALUE!</v>
      </c>
      <c r="C1326" t="e" cm="1" vm="2056">
        <f t="array" ref="C1326">_FV(A1326,"City")</f>
        <v>#VALUE!</v>
      </c>
      <c r="D1326" cm="1" vm="2057">
        <f t="array" ref="D1326">_FV(C1326,"Latitude")</f>
        <v>39.640278000000002</v>
      </c>
      <c r="E1326" cm="1" vm="2058">
        <f t="array" ref="E1326">_FV(C1326,"Longitude")</f>
        <v>-106.59222200000001</v>
      </c>
      <c r="F1326">
        <f t="shared" si="61"/>
        <v>-21.577103000000001</v>
      </c>
      <c r="G1326">
        <f t="shared" si="62"/>
        <v>43.267778000000007</v>
      </c>
      <c r="H1326">
        <f t="shared" si="63"/>
        <v>2040</v>
      </c>
      <c r="X1326" t="e" vm="314">
        <v>#VALUE!</v>
      </c>
    </row>
    <row r="1327" spans="1:24" x14ac:dyDescent="0.2">
      <c r="A1327" s="1" t="e" vm="433">
        <v>#VALUE!</v>
      </c>
      <c r="B1327" t="e" cm="1" vm="314">
        <f t="array" ref="B1327">_FV(A1327,"Admin Division 1 (State/province/other)",TRUE)</f>
        <v>#VALUE!</v>
      </c>
      <c r="C1327" t="e" cm="1" vm="2056">
        <f t="array" ref="C1327">_FV(A1327,"City")</f>
        <v>#VALUE!</v>
      </c>
      <c r="D1327" cm="1" vm="2057">
        <f t="array" ref="D1327">_FV(C1327,"Latitude")</f>
        <v>39.640278000000002</v>
      </c>
      <c r="E1327" cm="1" vm="2058">
        <f t="array" ref="E1327">_FV(C1327,"Longitude")</f>
        <v>-106.59222200000001</v>
      </c>
      <c r="F1327">
        <f t="shared" si="61"/>
        <v>-21.577103000000001</v>
      </c>
      <c r="G1327">
        <f t="shared" si="62"/>
        <v>43.267778000000007</v>
      </c>
      <c r="H1327">
        <f t="shared" si="63"/>
        <v>2040</v>
      </c>
      <c r="X1327" t="e" vm="314">
        <v>#VALUE!</v>
      </c>
    </row>
    <row r="1328" spans="1:24" x14ac:dyDescent="0.2">
      <c r="A1328" s="1" t="e" vm="433">
        <v>#VALUE!</v>
      </c>
      <c r="B1328" t="e" cm="1" vm="314">
        <f t="array" ref="B1328">_FV(A1328,"Admin Division 1 (State/province/other)",TRUE)</f>
        <v>#VALUE!</v>
      </c>
      <c r="C1328" t="e" cm="1" vm="2056">
        <f t="array" ref="C1328">_FV(A1328,"City")</f>
        <v>#VALUE!</v>
      </c>
      <c r="D1328" cm="1" vm="2057">
        <f t="array" ref="D1328">_FV(C1328,"Latitude")</f>
        <v>39.640278000000002</v>
      </c>
      <c r="E1328" cm="1" vm="2058">
        <f t="array" ref="E1328">_FV(C1328,"Longitude")</f>
        <v>-106.59222200000001</v>
      </c>
      <c r="F1328">
        <f t="shared" si="61"/>
        <v>-21.577103000000001</v>
      </c>
      <c r="G1328">
        <f t="shared" si="62"/>
        <v>43.267778000000007</v>
      </c>
      <c r="H1328">
        <f t="shared" si="63"/>
        <v>2040</v>
      </c>
      <c r="X1328" t="e" vm="314">
        <v>#VALUE!</v>
      </c>
    </row>
    <row r="1329" spans="1:24" x14ac:dyDescent="0.2">
      <c r="A1329" s="1" t="e" vm="433">
        <v>#VALUE!</v>
      </c>
      <c r="B1329" t="e" cm="1" vm="314">
        <f t="array" ref="B1329">_FV(A1329,"Admin Division 1 (State/province/other)",TRUE)</f>
        <v>#VALUE!</v>
      </c>
      <c r="C1329" t="e" cm="1" vm="2056">
        <f t="array" ref="C1329">_FV(A1329,"City")</f>
        <v>#VALUE!</v>
      </c>
      <c r="D1329" cm="1" vm="2057">
        <f t="array" ref="D1329">_FV(C1329,"Latitude")</f>
        <v>39.640278000000002</v>
      </c>
      <c r="E1329" cm="1" vm="2058">
        <f t="array" ref="E1329">_FV(C1329,"Longitude")</f>
        <v>-106.59222200000001</v>
      </c>
      <c r="F1329">
        <f t="shared" si="61"/>
        <v>-21.577103000000001</v>
      </c>
      <c r="G1329">
        <f t="shared" si="62"/>
        <v>43.267778000000007</v>
      </c>
      <c r="H1329">
        <f t="shared" si="63"/>
        <v>2040</v>
      </c>
      <c r="X1329" t="e" vm="314">
        <v>#VALUE!</v>
      </c>
    </row>
    <row r="1330" spans="1:24" x14ac:dyDescent="0.2">
      <c r="A1330" s="1" t="e" vm="433">
        <v>#VALUE!</v>
      </c>
      <c r="B1330" t="e" cm="1" vm="314">
        <f t="array" ref="B1330">_FV(A1330,"Admin Division 1 (State/province/other)",TRUE)</f>
        <v>#VALUE!</v>
      </c>
      <c r="C1330" t="e" cm="1" vm="2056">
        <f t="array" ref="C1330">_FV(A1330,"City")</f>
        <v>#VALUE!</v>
      </c>
      <c r="D1330" cm="1" vm="2057">
        <f t="array" ref="D1330">_FV(C1330,"Latitude")</f>
        <v>39.640278000000002</v>
      </c>
      <c r="E1330" cm="1" vm="2058">
        <f t="array" ref="E1330">_FV(C1330,"Longitude")</f>
        <v>-106.59222200000001</v>
      </c>
      <c r="F1330">
        <f t="shared" si="61"/>
        <v>-21.577103000000001</v>
      </c>
      <c r="G1330">
        <f t="shared" si="62"/>
        <v>43.267778000000007</v>
      </c>
      <c r="H1330">
        <f t="shared" si="63"/>
        <v>2040</v>
      </c>
      <c r="X1330" t="e" vm="314">
        <v>#VALUE!</v>
      </c>
    </row>
    <row r="1331" spans="1:24" x14ac:dyDescent="0.2">
      <c r="A1331" s="1" t="e" vm="433">
        <v>#VALUE!</v>
      </c>
      <c r="B1331" t="e" cm="1" vm="314">
        <f t="array" ref="B1331">_FV(A1331,"Admin Division 1 (State/province/other)",TRUE)</f>
        <v>#VALUE!</v>
      </c>
      <c r="C1331" t="e" cm="1" vm="2056">
        <f t="array" ref="C1331">_FV(A1331,"City")</f>
        <v>#VALUE!</v>
      </c>
      <c r="D1331" cm="1" vm="2057">
        <f t="array" ref="D1331">_FV(C1331,"Latitude")</f>
        <v>39.640278000000002</v>
      </c>
      <c r="E1331" cm="1" vm="2058">
        <f t="array" ref="E1331">_FV(C1331,"Longitude")</f>
        <v>-106.59222200000001</v>
      </c>
      <c r="F1331">
        <f t="shared" si="61"/>
        <v>-21.577103000000001</v>
      </c>
      <c r="G1331">
        <f t="shared" si="62"/>
        <v>43.267778000000007</v>
      </c>
      <c r="H1331">
        <f t="shared" si="63"/>
        <v>2040</v>
      </c>
      <c r="X1331" t="e" vm="314">
        <v>#VALUE!</v>
      </c>
    </row>
    <row r="1332" spans="1:24" x14ac:dyDescent="0.2">
      <c r="A1332" s="1" t="e" vm="433">
        <v>#VALUE!</v>
      </c>
      <c r="B1332" t="e" cm="1" vm="314">
        <f t="array" ref="B1332">_FV(A1332,"Admin Division 1 (State/province/other)",TRUE)</f>
        <v>#VALUE!</v>
      </c>
      <c r="C1332" t="e" cm="1" vm="2056">
        <f t="array" ref="C1332">_FV(A1332,"City")</f>
        <v>#VALUE!</v>
      </c>
      <c r="D1332" cm="1" vm="2057">
        <f t="array" ref="D1332">_FV(C1332,"Latitude")</f>
        <v>39.640278000000002</v>
      </c>
      <c r="E1332" cm="1" vm="2058">
        <f t="array" ref="E1332">_FV(C1332,"Longitude")</f>
        <v>-106.59222200000001</v>
      </c>
      <c r="F1332">
        <f t="shared" si="61"/>
        <v>-21.577103000000001</v>
      </c>
      <c r="G1332">
        <f t="shared" si="62"/>
        <v>43.267778000000007</v>
      </c>
      <c r="H1332">
        <f t="shared" si="63"/>
        <v>2040</v>
      </c>
      <c r="X1332" t="e" vm="314">
        <v>#VALUE!</v>
      </c>
    </row>
    <row r="1333" spans="1:24" x14ac:dyDescent="0.2">
      <c r="A1333" s="1" t="e" vm="433">
        <v>#VALUE!</v>
      </c>
      <c r="B1333" t="e" cm="1" vm="314">
        <f t="array" ref="B1333">_FV(A1333,"Admin Division 1 (State/province/other)",TRUE)</f>
        <v>#VALUE!</v>
      </c>
      <c r="C1333" t="e" cm="1" vm="2056">
        <f t="array" ref="C1333">_FV(A1333,"City")</f>
        <v>#VALUE!</v>
      </c>
      <c r="D1333" cm="1" vm="2057">
        <f t="array" ref="D1333">_FV(C1333,"Latitude")</f>
        <v>39.640278000000002</v>
      </c>
      <c r="E1333" cm="1" vm="2058">
        <f t="array" ref="E1333">_FV(C1333,"Longitude")</f>
        <v>-106.59222200000001</v>
      </c>
      <c r="F1333">
        <f t="shared" si="61"/>
        <v>-21.577103000000001</v>
      </c>
      <c r="G1333">
        <f t="shared" si="62"/>
        <v>43.267778000000007</v>
      </c>
      <c r="H1333">
        <f t="shared" si="63"/>
        <v>2040</v>
      </c>
      <c r="X1333" t="e" vm="314">
        <v>#VALUE!</v>
      </c>
    </row>
    <row r="1334" spans="1:24" x14ac:dyDescent="0.2">
      <c r="A1334" s="1" t="e" vm="433">
        <v>#VALUE!</v>
      </c>
      <c r="B1334" t="e" cm="1" vm="314">
        <f t="array" ref="B1334">_FV(A1334,"Admin Division 1 (State/province/other)",TRUE)</f>
        <v>#VALUE!</v>
      </c>
      <c r="C1334" t="e" cm="1" vm="2056">
        <f t="array" ref="C1334">_FV(A1334,"City")</f>
        <v>#VALUE!</v>
      </c>
      <c r="D1334" cm="1" vm="2057">
        <f t="array" ref="D1334">_FV(C1334,"Latitude")</f>
        <v>39.640278000000002</v>
      </c>
      <c r="E1334" cm="1" vm="2058">
        <f t="array" ref="E1334">_FV(C1334,"Longitude")</f>
        <v>-106.59222200000001</v>
      </c>
      <c r="F1334">
        <f t="shared" si="61"/>
        <v>-21.577103000000001</v>
      </c>
      <c r="G1334">
        <f t="shared" si="62"/>
        <v>43.267778000000007</v>
      </c>
      <c r="H1334">
        <f t="shared" si="63"/>
        <v>2040</v>
      </c>
      <c r="X1334" t="e" vm="314">
        <v>#VALUE!</v>
      </c>
    </row>
    <row r="1335" spans="1:24" x14ac:dyDescent="0.2">
      <c r="A1335" s="1" t="e" vm="433">
        <v>#VALUE!</v>
      </c>
      <c r="B1335" t="e" cm="1" vm="314">
        <f t="array" ref="B1335">_FV(A1335,"Admin Division 1 (State/province/other)",TRUE)</f>
        <v>#VALUE!</v>
      </c>
      <c r="C1335" t="e" cm="1" vm="2056">
        <f t="array" ref="C1335">_FV(A1335,"City")</f>
        <v>#VALUE!</v>
      </c>
      <c r="D1335" cm="1" vm="2057">
        <f t="array" ref="D1335">_FV(C1335,"Latitude")</f>
        <v>39.640278000000002</v>
      </c>
      <c r="E1335" cm="1" vm="2058">
        <f t="array" ref="E1335">_FV(C1335,"Longitude")</f>
        <v>-106.59222200000001</v>
      </c>
      <c r="F1335">
        <f t="shared" si="61"/>
        <v>-21.577103000000001</v>
      </c>
      <c r="G1335">
        <f t="shared" si="62"/>
        <v>43.267778000000007</v>
      </c>
      <c r="H1335">
        <f t="shared" si="63"/>
        <v>2040</v>
      </c>
      <c r="X1335" t="e" vm="314">
        <v>#VALUE!</v>
      </c>
    </row>
    <row r="1336" spans="1:24" x14ac:dyDescent="0.2">
      <c r="A1336" s="1" t="e" vm="433">
        <v>#VALUE!</v>
      </c>
      <c r="B1336" t="e" cm="1" vm="314">
        <f t="array" ref="B1336">_FV(A1336,"Admin Division 1 (State/province/other)",TRUE)</f>
        <v>#VALUE!</v>
      </c>
      <c r="C1336" t="e" cm="1" vm="2056">
        <f t="array" ref="C1336">_FV(A1336,"City")</f>
        <v>#VALUE!</v>
      </c>
      <c r="D1336" cm="1" vm="2057">
        <f t="array" ref="D1336">_FV(C1336,"Latitude")</f>
        <v>39.640278000000002</v>
      </c>
      <c r="E1336" cm="1" vm="2058">
        <f t="array" ref="E1336">_FV(C1336,"Longitude")</f>
        <v>-106.59222200000001</v>
      </c>
      <c r="F1336">
        <f t="shared" si="61"/>
        <v>-21.577103000000001</v>
      </c>
      <c r="G1336">
        <f t="shared" si="62"/>
        <v>43.267778000000007</v>
      </c>
      <c r="H1336">
        <f t="shared" si="63"/>
        <v>2040</v>
      </c>
      <c r="X1336" t="e" vm="314">
        <v>#VALUE!</v>
      </c>
    </row>
    <row r="1337" spans="1:24" x14ac:dyDescent="0.2">
      <c r="A1337" s="1" t="e" vm="433">
        <v>#VALUE!</v>
      </c>
      <c r="B1337" t="e" cm="1" vm="314">
        <f t="array" ref="B1337">_FV(A1337,"Admin Division 1 (State/province/other)",TRUE)</f>
        <v>#VALUE!</v>
      </c>
      <c r="C1337" t="e" cm="1" vm="2056">
        <f t="array" ref="C1337">_FV(A1337,"City")</f>
        <v>#VALUE!</v>
      </c>
      <c r="D1337" cm="1" vm="2057">
        <f t="array" ref="D1337">_FV(C1337,"Latitude")</f>
        <v>39.640278000000002</v>
      </c>
      <c r="E1337" cm="1" vm="2058">
        <f t="array" ref="E1337">_FV(C1337,"Longitude")</f>
        <v>-106.59222200000001</v>
      </c>
      <c r="F1337">
        <f t="shared" si="61"/>
        <v>-21.577103000000001</v>
      </c>
      <c r="G1337">
        <f t="shared" si="62"/>
        <v>43.267778000000007</v>
      </c>
      <c r="H1337">
        <f t="shared" si="63"/>
        <v>2040</v>
      </c>
      <c r="X1337" t="e" vm="314">
        <v>#VALUE!</v>
      </c>
    </row>
    <row r="1338" spans="1:24" x14ac:dyDescent="0.2">
      <c r="A1338" s="1" t="e" vm="433">
        <v>#VALUE!</v>
      </c>
      <c r="B1338" t="e" cm="1" vm="314">
        <f t="array" ref="B1338">_FV(A1338,"Admin Division 1 (State/province/other)",TRUE)</f>
        <v>#VALUE!</v>
      </c>
      <c r="C1338" t="e" cm="1" vm="2056">
        <f t="array" ref="C1338">_FV(A1338,"City")</f>
        <v>#VALUE!</v>
      </c>
      <c r="D1338" cm="1" vm="2057">
        <f t="array" ref="D1338">_FV(C1338,"Latitude")</f>
        <v>39.640278000000002</v>
      </c>
      <c r="E1338" cm="1" vm="2058">
        <f t="array" ref="E1338">_FV(C1338,"Longitude")</f>
        <v>-106.59222200000001</v>
      </c>
      <c r="F1338">
        <f t="shared" si="61"/>
        <v>-21.577103000000001</v>
      </c>
      <c r="G1338">
        <f t="shared" si="62"/>
        <v>43.267778000000007</v>
      </c>
      <c r="H1338">
        <f t="shared" si="63"/>
        <v>2040</v>
      </c>
      <c r="X1338" t="e" vm="314">
        <v>#VALUE!</v>
      </c>
    </row>
    <row r="1339" spans="1:24" x14ac:dyDescent="0.2">
      <c r="A1339" s="1" t="e" vm="434">
        <v>#VALUE!</v>
      </c>
      <c r="B1339" t="e" cm="1" vm="314">
        <f t="array" ref="B1339">_FV(A1339,"Admin Division 1 (State/province/other)",TRUE)</f>
        <v>#VALUE!</v>
      </c>
      <c r="C1339" t="e" cm="1" vm="2059">
        <f t="array" ref="C1339">_FV(A1339,"City")</f>
        <v>#VALUE!</v>
      </c>
      <c r="D1339" cm="1" vm="2060">
        <f t="array" ref="D1339">_FV(C1339,"Latitude")</f>
        <v>39.452007999999999</v>
      </c>
      <c r="E1339" cm="1" vm="2061">
        <f t="array" ref="E1339">_FV(C1339,"Longitude")</f>
        <v>-108.05264200000001</v>
      </c>
      <c r="F1339">
        <f t="shared" si="61"/>
        <v>-21.765373000000004</v>
      </c>
      <c r="G1339">
        <f t="shared" si="62"/>
        <v>41.807358000000008</v>
      </c>
      <c r="H1339">
        <f t="shared" si="63"/>
        <v>2010</v>
      </c>
      <c r="X1339" t="e" vm="314">
        <v>#VALUE!</v>
      </c>
    </row>
    <row r="1340" spans="1:24" x14ac:dyDescent="0.2">
      <c r="A1340" s="1" t="e" vm="434">
        <v>#VALUE!</v>
      </c>
      <c r="B1340" t="e" cm="1" vm="314">
        <f t="array" ref="B1340">_FV(A1340,"Admin Division 1 (State/province/other)",TRUE)</f>
        <v>#VALUE!</v>
      </c>
      <c r="C1340" t="e" cm="1" vm="2059">
        <f t="array" ref="C1340">_FV(A1340,"City")</f>
        <v>#VALUE!</v>
      </c>
      <c r="D1340" cm="1" vm="2060">
        <f t="array" ref="D1340">_FV(C1340,"Latitude")</f>
        <v>39.452007999999999</v>
      </c>
      <c r="E1340" cm="1" vm="2061">
        <f t="array" ref="E1340">_FV(C1340,"Longitude")</f>
        <v>-108.05264200000001</v>
      </c>
      <c r="F1340">
        <f t="shared" si="61"/>
        <v>-21.765373000000004</v>
      </c>
      <c r="G1340">
        <f t="shared" si="62"/>
        <v>41.807358000000008</v>
      </c>
      <c r="H1340">
        <f t="shared" si="63"/>
        <v>2010</v>
      </c>
      <c r="X1340" t="e" vm="314">
        <v>#VALUE!</v>
      </c>
    </row>
    <row r="1341" spans="1:24" x14ac:dyDescent="0.2">
      <c r="A1341" s="1" t="e" vm="434">
        <v>#VALUE!</v>
      </c>
      <c r="B1341" t="e" cm="1" vm="314">
        <f t="array" ref="B1341">_FV(A1341,"Admin Division 1 (State/province/other)",TRUE)</f>
        <v>#VALUE!</v>
      </c>
      <c r="C1341" t="e" cm="1" vm="2059">
        <f t="array" ref="C1341">_FV(A1341,"City")</f>
        <v>#VALUE!</v>
      </c>
      <c r="D1341" cm="1" vm="2060">
        <f t="array" ref="D1341">_FV(C1341,"Latitude")</f>
        <v>39.452007999999999</v>
      </c>
      <c r="E1341" cm="1" vm="2061">
        <f t="array" ref="E1341">_FV(C1341,"Longitude")</f>
        <v>-108.05264200000001</v>
      </c>
      <c r="F1341">
        <f t="shared" si="61"/>
        <v>-21.765373000000004</v>
      </c>
      <c r="G1341">
        <f t="shared" si="62"/>
        <v>41.807358000000008</v>
      </c>
      <c r="H1341">
        <f t="shared" si="63"/>
        <v>2010</v>
      </c>
      <c r="X1341" t="e" vm="314">
        <v>#VALUE!</v>
      </c>
    </row>
    <row r="1342" spans="1:24" x14ac:dyDescent="0.2">
      <c r="A1342" s="1" t="e" vm="434">
        <v>#VALUE!</v>
      </c>
      <c r="B1342" t="e" cm="1" vm="314">
        <f t="array" ref="B1342">_FV(A1342,"Admin Division 1 (State/province/other)",TRUE)</f>
        <v>#VALUE!</v>
      </c>
      <c r="C1342" t="e" cm="1" vm="2059">
        <f t="array" ref="C1342">_FV(A1342,"City")</f>
        <v>#VALUE!</v>
      </c>
      <c r="D1342" cm="1" vm="2060">
        <f t="array" ref="D1342">_FV(C1342,"Latitude")</f>
        <v>39.452007999999999</v>
      </c>
      <c r="E1342" cm="1" vm="2061">
        <f t="array" ref="E1342">_FV(C1342,"Longitude")</f>
        <v>-108.05264200000001</v>
      </c>
      <c r="F1342">
        <f t="shared" si="61"/>
        <v>-21.765373000000004</v>
      </c>
      <c r="G1342">
        <f t="shared" si="62"/>
        <v>41.807358000000008</v>
      </c>
      <c r="H1342">
        <f t="shared" si="63"/>
        <v>2010</v>
      </c>
      <c r="X1342" t="e" vm="314">
        <v>#VALUE!</v>
      </c>
    </row>
    <row r="1343" spans="1:24" x14ac:dyDescent="0.2">
      <c r="A1343" s="1" t="e" vm="435">
        <v>#VALUE!</v>
      </c>
      <c r="B1343" t="e" cm="1" vm="314">
        <f t="array" ref="B1343">_FV(A1343,"Admin Division 1 (State/province/other)",TRUE)</f>
        <v>#VALUE!</v>
      </c>
      <c r="C1343" t="e" cm="1" vm="2062">
        <f t="array" ref="C1343">_FV(A1343,"City")</f>
        <v>#VALUE!</v>
      </c>
      <c r="D1343" cm="1" vm="2063">
        <f t="array" ref="D1343">_FV(C1343,"Latitude")</f>
        <v>40.087510999999999</v>
      </c>
      <c r="E1343" cm="1" vm="2064">
        <f t="array" ref="E1343">_FV(C1343,"Longitude")</f>
        <v>-108.803932</v>
      </c>
      <c r="F1343">
        <f t="shared" si="61"/>
        <v>-21.129870000000004</v>
      </c>
      <c r="G1343">
        <f t="shared" si="62"/>
        <v>41.05606800000001</v>
      </c>
      <c r="H1343">
        <f t="shared" si="63"/>
        <v>1959</v>
      </c>
      <c r="X1343" t="e" vm="314">
        <v>#VALUE!</v>
      </c>
    </row>
    <row r="1344" spans="1:24" x14ac:dyDescent="0.2">
      <c r="A1344" s="1" t="e" vm="435">
        <v>#VALUE!</v>
      </c>
      <c r="B1344" t="e" cm="1" vm="314">
        <f t="array" ref="B1344">_FV(A1344,"Admin Division 1 (State/province/other)",TRUE)</f>
        <v>#VALUE!</v>
      </c>
      <c r="C1344" t="e" cm="1" vm="2062">
        <f t="array" ref="C1344">_FV(A1344,"City")</f>
        <v>#VALUE!</v>
      </c>
      <c r="D1344" cm="1" vm="2063">
        <f t="array" ref="D1344">_FV(C1344,"Latitude")</f>
        <v>40.087510999999999</v>
      </c>
      <c r="E1344" cm="1" vm="2064">
        <f t="array" ref="E1344">_FV(C1344,"Longitude")</f>
        <v>-108.803932</v>
      </c>
      <c r="F1344">
        <f t="shared" si="61"/>
        <v>-21.129870000000004</v>
      </c>
      <c r="G1344">
        <f t="shared" si="62"/>
        <v>41.05606800000001</v>
      </c>
      <c r="H1344">
        <f t="shared" si="63"/>
        <v>1959</v>
      </c>
      <c r="X1344" t="e" vm="314">
        <v>#VALUE!</v>
      </c>
    </row>
    <row r="1345" spans="1:24" x14ac:dyDescent="0.2">
      <c r="A1345" s="1" t="e" vm="436">
        <v>#VALUE!</v>
      </c>
      <c r="B1345" t="e" cm="1" vm="314">
        <f t="array" ref="B1345">_FV(A1345,"Admin Division 1 (State/province/other)",TRUE)</f>
        <v>#VALUE!</v>
      </c>
      <c r="C1345" t="e" cm="1" vm="2065">
        <f t="array" ref="C1345">_FV(A1345,"City")</f>
        <v>#VALUE!</v>
      </c>
      <c r="D1345" cm="1" vm="2066">
        <f t="array" ref="D1345">_FV(C1345,"Latitude")</f>
        <v>39.536943999999998</v>
      </c>
      <c r="E1345" cm="1" vm="2067">
        <f t="array" ref="E1345">_FV(C1345,"Longitude")</f>
        <v>-107.78277799999999</v>
      </c>
      <c r="F1345">
        <f t="shared" si="61"/>
        <v>-21.680437000000005</v>
      </c>
      <c r="G1345">
        <f t="shared" si="62"/>
        <v>42.07722200000002</v>
      </c>
      <c r="H1345">
        <f t="shared" si="63"/>
        <v>2013</v>
      </c>
      <c r="X1345" t="e" vm="314">
        <v>#VALUE!</v>
      </c>
    </row>
    <row r="1346" spans="1:24" x14ac:dyDescent="0.2">
      <c r="A1346" s="1" t="e" vm="436">
        <v>#VALUE!</v>
      </c>
      <c r="B1346" t="e" cm="1" vm="314">
        <f t="array" ref="B1346">_FV(A1346,"Admin Division 1 (State/province/other)",TRUE)</f>
        <v>#VALUE!</v>
      </c>
      <c r="C1346" t="e" cm="1" vm="2065">
        <f t="array" ref="C1346">_FV(A1346,"City")</f>
        <v>#VALUE!</v>
      </c>
      <c r="D1346" cm="1" vm="2066">
        <f t="array" ref="D1346">_FV(C1346,"Latitude")</f>
        <v>39.536943999999998</v>
      </c>
      <c r="E1346" cm="1" vm="2067">
        <f t="array" ref="E1346">_FV(C1346,"Longitude")</f>
        <v>-107.78277799999999</v>
      </c>
      <c r="F1346">
        <f t="shared" si="61"/>
        <v>-21.680437000000005</v>
      </c>
      <c r="G1346">
        <f t="shared" si="62"/>
        <v>42.07722200000002</v>
      </c>
      <c r="H1346">
        <f t="shared" si="63"/>
        <v>2013</v>
      </c>
      <c r="X1346" t="e" vm="314">
        <v>#VALUE!</v>
      </c>
    </row>
    <row r="1347" spans="1:24" x14ac:dyDescent="0.2">
      <c r="A1347" s="1" t="e" vm="436">
        <v>#VALUE!</v>
      </c>
      <c r="B1347" t="e" cm="1" vm="314">
        <f t="array" ref="B1347">_FV(A1347,"Admin Division 1 (State/province/other)",TRUE)</f>
        <v>#VALUE!</v>
      </c>
      <c r="C1347" t="e" cm="1" vm="2065">
        <f t="array" ref="C1347">_FV(A1347,"City")</f>
        <v>#VALUE!</v>
      </c>
      <c r="D1347" cm="1" vm="2066">
        <f t="array" ref="D1347">_FV(C1347,"Latitude")</f>
        <v>39.536943999999998</v>
      </c>
      <c r="E1347" cm="1" vm="2067">
        <f t="array" ref="E1347">_FV(C1347,"Longitude")</f>
        <v>-107.78277799999999</v>
      </c>
      <c r="F1347">
        <f t="shared" ref="F1347:F1410" si="64">D1347-$J$17</f>
        <v>-21.680437000000005</v>
      </c>
      <c r="G1347">
        <f t="shared" ref="G1347:G1410" si="65">E1347-$K$17</f>
        <v>42.07722200000002</v>
      </c>
      <c r="H1347">
        <f t="shared" ref="H1347:H1410" si="66">INT(ACOS(COS(RADIANS(90-D1347)) *COS(RADIANS(90-$J$17)) +SIN(RADIANS(90-D1347)) *SIN(RADIANS(90-$J$17)) *COS(RADIANS(E1347-$K$17))) *3440.065)</f>
        <v>2013</v>
      </c>
      <c r="X1347" t="e" vm="314">
        <v>#VALUE!</v>
      </c>
    </row>
    <row r="1348" spans="1:24" x14ac:dyDescent="0.2">
      <c r="A1348" s="1" t="e" vm="437">
        <v>#VALUE!</v>
      </c>
      <c r="B1348" t="e" cm="1" vm="438">
        <f t="array" ref="B1348">_FV(A1348,"Admin Division 1 (State/province/other)",TRUE)</f>
        <v>#VALUE!</v>
      </c>
      <c r="C1348" t="e" cm="1" vm="2068">
        <f t="array" ref="C1348">_FV(A1348,"City")</f>
        <v>#VALUE!</v>
      </c>
      <c r="D1348" cm="1" vm="2069">
        <f t="array" ref="D1348">_FV(C1348,"Latitude")</f>
        <v>41.316667000000002</v>
      </c>
      <c r="E1348" cm="1" vm="2070">
        <f t="array" ref="E1348">_FV(C1348,"Longitude")</f>
        <v>-105.583333</v>
      </c>
      <c r="F1348">
        <f t="shared" si="64"/>
        <v>-19.900714000000001</v>
      </c>
      <c r="G1348">
        <f t="shared" si="65"/>
        <v>44.276667000000018</v>
      </c>
      <c r="H1348">
        <f t="shared" si="66"/>
        <v>1988</v>
      </c>
      <c r="X1348" t="e" vm="438">
        <v>#VALUE!</v>
      </c>
    </row>
    <row r="1349" spans="1:24" x14ac:dyDescent="0.2">
      <c r="A1349" s="1" t="e" vm="439">
        <v>#VALUE!</v>
      </c>
      <c r="B1349" t="e" cm="1" vm="438">
        <f t="array" ref="B1349">_FV(A1349,"Admin Division 1 (State/province/other)",TRUE)</f>
        <v>#VALUE!</v>
      </c>
      <c r="C1349" t="e" cm="1" vm="2071">
        <f t="array" ref="C1349">_FV(A1349,"City")</f>
        <v>#VALUE!</v>
      </c>
      <c r="D1349" cm="1" vm="2072">
        <f t="array" ref="D1349">_FV(C1349,"Latitude")</f>
        <v>41.516933000000002</v>
      </c>
      <c r="E1349" cm="1" vm="2073">
        <f t="array" ref="E1349">_FV(C1349,"Longitude")</f>
        <v>-109.46863399999999</v>
      </c>
      <c r="F1349">
        <f t="shared" si="64"/>
        <v>-19.700448000000002</v>
      </c>
      <c r="G1349">
        <f t="shared" si="65"/>
        <v>40.391366000000019</v>
      </c>
      <c r="H1349">
        <f t="shared" si="66"/>
        <v>1872</v>
      </c>
      <c r="X1349" t="e" vm="438">
        <v>#VALUE!</v>
      </c>
    </row>
    <row r="1350" spans="1:24" x14ac:dyDescent="0.2">
      <c r="A1350" s="1" t="e" vm="440">
        <v>#VALUE!</v>
      </c>
      <c r="B1350" t="e" cm="1" vm="441">
        <f t="array" ref="B1350">_FV(A1350,"Admin Division 1 (State/province/other)",TRUE)</f>
        <v>#VALUE!</v>
      </c>
      <c r="C1350" t="e" cm="1" vm="2074">
        <f t="array" ref="C1350">_FV(A1350,"City")</f>
        <v>#VALUE!</v>
      </c>
      <c r="D1350" cm="1" vm="2075">
        <f t="array" ref="D1350">_FV(C1350,"Latitude")</f>
        <v>42.563181</v>
      </c>
      <c r="E1350" cm="1" vm="2076">
        <f t="array" ref="E1350">_FV(C1350,"Longitude")</f>
        <v>-114.460278</v>
      </c>
      <c r="F1350">
        <f t="shared" si="64"/>
        <v>-18.654200000000003</v>
      </c>
      <c r="G1350">
        <f t="shared" si="65"/>
        <v>35.399722000000011</v>
      </c>
      <c r="H1350">
        <f t="shared" si="66"/>
        <v>1688</v>
      </c>
      <c r="X1350" t="e" vm="441">
        <v>#VALUE!</v>
      </c>
    </row>
    <row r="1351" spans="1:24" x14ac:dyDescent="0.2">
      <c r="A1351" s="1" t="e" vm="442">
        <v>#VALUE!</v>
      </c>
      <c r="B1351" t="e" cm="1" vm="441">
        <f t="array" ref="B1351">_FV(A1351,"Admin Division 1 (State/province/other)",TRUE)</f>
        <v>#VALUE!</v>
      </c>
      <c r="C1351" t="e" cm="1" vm="2077">
        <f t="array" ref="C1351">_FV(A1351,"City")</f>
        <v>#VALUE!</v>
      </c>
      <c r="D1351" cm="1" vm="2078">
        <f t="array" ref="D1351">_FV(C1351,"Latitude")</f>
        <v>43.574722000000001</v>
      </c>
      <c r="E1351" cm="1" vm="2079">
        <f t="array" ref="E1351">_FV(C1351,"Longitude")</f>
        <v>-116.56361099999999</v>
      </c>
      <c r="F1351">
        <f t="shared" si="64"/>
        <v>-17.642659000000002</v>
      </c>
      <c r="G1351">
        <f t="shared" si="65"/>
        <v>33.296389000000019</v>
      </c>
      <c r="H1351">
        <f t="shared" si="66"/>
        <v>1585</v>
      </c>
      <c r="X1351" t="e" vm="441">
        <v>#VALUE!</v>
      </c>
    </row>
    <row r="1352" spans="1:24" x14ac:dyDescent="0.2">
      <c r="A1352" s="1" t="e" vm="443">
        <v>#VALUE!</v>
      </c>
      <c r="B1352" t="e" cm="1" vm="441">
        <f t="array" ref="B1352">_FV(A1352,"Admin Division 1 (State/province/other)",TRUE)</f>
        <v>#VALUE!</v>
      </c>
      <c r="C1352" t="e" cm="1" vm="2080">
        <f t="array" ref="C1352">_FV(A1352,"City")</f>
        <v>#VALUE!</v>
      </c>
      <c r="D1352" cm="1" vm="2081">
        <f t="array" ref="D1352">_FV(C1352,"Latitude")</f>
        <v>43.615791000000002</v>
      </c>
      <c r="E1352" cm="1" vm="2082">
        <f t="array" ref="E1352">_FV(C1352,"Longitude")</f>
        <v>-116.201579</v>
      </c>
      <c r="F1352">
        <f t="shared" si="64"/>
        <v>-17.601590000000002</v>
      </c>
      <c r="G1352">
        <f t="shared" si="65"/>
        <v>33.658421000000018</v>
      </c>
      <c r="H1352">
        <f t="shared" si="66"/>
        <v>1592</v>
      </c>
      <c r="X1352" t="e" vm="441">
        <v>#VALUE!</v>
      </c>
    </row>
    <row r="1353" spans="1:24" x14ac:dyDescent="0.2">
      <c r="A1353" s="1" t="e" vm="444">
        <v>#VALUE!</v>
      </c>
      <c r="B1353" t="e" cm="1" vm="441">
        <f t="array" ref="B1353">_FV(A1353,"Admin Division 1 (State/province/other)",TRUE)</f>
        <v>#VALUE!</v>
      </c>
      <c r="C1353" t="e" cm="1" vm="2083">
        <f t="array" ref="C1353">_FV(A1353,"City")</f>
        <v>#VALUE!</v>
      </c>
      <c r="D1353" cm="1" vm="2084">
        <f t="array" ref="D1353">_FV(C1353,"Latitude")</f>
        <v>48.691403000000001</v>
      </c>
      <c r="E1353" cm="1" vm="2085">
        <f t="array" ref="E1353">_FV(C1353,"Longitude")</f>
        <v>-116.316333</v>
      </c>
      <c r="F1353">
        <f t="shared" si="64"/>
        <v>-12.525978000000002</v>
      </c>
      <c r="G1353">
        <f t="shared" si="65"/>
        <v>33.543667000000013</v>
      </c>
      <c r="H1353">
        <f t="shared" si="66"/>
        <v>1356</v>
      </c>
      <c r="X1353" t="e" vm="441">
        <v>#VALUE!</v>
      </c>
    </row>
    <row r="1354" spans="1:24" x14ac:dyDescent="0.2">
      <c r="A1354" s="1" t="e" vm="444">
        <v>#VALUE!</v>
      </c>
      <c r="B1354" t="e" cm="1" vm="441">
        <f t="array" ref="B1354">_FV(A1354,"Admin Division 1 (State/province/other)",TRUE)</f>
        <v>#VALUE!</v>
      </c>
      <c r="C1354" t="e" cm="1" vm="2083">
        <f t="array" ref="C1354">_FV(A1354,"City")</f>
        <v>#VALUE!</v>
      </c>
      <c r="D1354" cm="1" vm="2084">
        <f t="array" ref="D1354">_FV(C1354,"Latitude")</f>
        <v>48.691403000000001</v>
      </c>
      <c r="E1354" cm="1" vm="2085">
        <f t="array" ref="E1354">_FV(C1354,"Longitude")</f>
        <v>-116.316333</v>
      </c>
      <c r="F1354">
        <f t="shared" si="64"/>
        <v>-12.525978000000002</v>
      </c>
      <c r="G1354">
        <f t="shared" si="65"/>
        <v>33.543667000000013</v>
      </c>
      <c r="H1354">
        <f t="shared" si="66"/>
        <v>1356</v>
      </c>
      <c r="X1354" t="e" vm="441">
        <v>#VALUE!</v>
      </c>
    </row>
    <row r="1355" spans="1:24" x14ac:dyDescent="0.2">
      <c r="A1355" s="1" t="e" vm="445">
        <v>#VALUE!</v>
      </c>
      <c r="B1355" t="e" cm="1" vm="441">
        <f t="array" ref="B1355">_FV(A1355,"Admin Division 1 (State/province/other)",TRUE)</f>
        <v>#VALUE!</v>
      </c>
      <c r="C1355" t="e" cm="1" vm="2086">
        <f t="array" ref="C1355">_FV(A1355,"City")</f>
        <v>#VALUE!</v>
      </c>
      <c r="D1355" cm="1" vm="2087">
        <f t="array" ref="D1355">_FV(C1355,"Latitude")</f>
        <v>48.147221999999999</v>
      </c>
      <c r="E1355" cm="1" vm="2088">
        <f t="array" ref="E1355">_FV(C1355,"Longitude")</f>
        <v>-116.17833299999999</v>
      </c>
      <c r="F1355">
        <f t="shared" si="64"/>
        <v>-13.070159000000004</v>
      </c>
      <c r="G1355">
        <f t="shared" si="65"/>
        <v>33.681667000000019</v>
      </c>
      <c r="H1355">
        <f t="shared" si="66"/>
        <v>1383</v>
      </c>
      <c r="X1355" t="e" vm="441">
        <v>#VALUE!</v>
      </c>
    </row>
    <row r="1356" spans="1:24" x14ac:dyDescent="0.2">
      <c r="A1356" s="1" t="e" vm="446">
        <v>#VALUE!</v>
      </c>
      <c r="B1356" t="e" cm="1" vm="447">
        <f t="array" ref="B1356">_FV(A1356,"Admin Division 1 (State/province/other)",TRUE)</f>
        <v>#VALUE!</v>
      </c>
      <c r="C1356" t="e" cm="1" vm="2089">
        <f t="array" ref="C1356">_FV(A1356,"City")</f>
        <v>#VALUE!</v>
      </c>
      <c r="D1356" cm="1" vm="2090">
        <f t="array" ref="D1356">_FV(C1356,"Latitude")</f>
        <v>41.106389</v>
      </c>
      <c r="E1356" cm="1" vm="2091">
        <f t="array" ref="E1356">_FV(C1356,"Longitude")</f>
        <v>-112.02416700000001</v>
      </c>
      <c r="F1356">
        <f t="shared" si="64"/>
        <v>-20.110992000000003</v>
      </c>
      <c r="G1356">
        <f t="shared" si="65"/>
        <v>37.835833000000008</v>
      </c>
      <c r="H1356">
        <f t="shared" si="66"/>
        <v>1823</v>
      </c>
      <c r="X1356" t="e" vm="447">
        <v>#VALUE!</v>
      </c>
    </row>
    <row r="1357" spans="1:24" x14ac:dyDescent="0.2">
      <c r="A1357" s="1" t="e" vm="448">
        <v>#VALUE!</v>
      </c>
      <c r="B1357" t="e" cm="1" vm="447">
        <f t="array" ref="B1357">_FV(A1357,"Admin Division 1 (State/province/other)",TRUE)</f>
        <v>#VALUE!</v>
      </c>
      <c r="C1357" t="e" cm="1" vm="2092">
        <f t="array" ref="C1357">_FV(A1357,"City")</f>
        <v>#VALUE!</v>
      </c>
      <c r="D1357" cm="1" vm="2093">
        <f t="array" ref="D1357">_FV(C1357,"Latitude")</f>
        <v>40.525049699999997</v>
      </c>
      <c r="E1357" cm="1" vm="2094">
        <f t="array" ref="E1357">_FV(C1357,"Longitude")</f>
        <v>-111.8642028</v>
      </c>
      <c r="F1357">
        <f t="shared" si="64"/>
        <v>-20.692331300000006</v>
      </c>
      <c r="G1357">
        <f t="shared" si="65"/>
        <v>37.995797200000013</v>
      </c>
      <c r="H1357">
        <f t="shared" si="66"/>
        <v>1856</v>
      </c>
      <c r="X1357" t="e" vm="447">
        <v>#VALUE!</v>
      </c>
    </row>
    <row r="1358" spans="1:24" x14ac:dyDescent="0.2">
      <c r="A1358" s="1" t="e" vm="449">
        <v>#VALUE!</v>
      </c>
      <c r="B1358" t="e" cm="1" vm="447">
        <f t="array" ref="B1358">_FV(A1358,"Admin Division 1 (State/province/other)",TRUE)</f>
        <v>#VALUE!</v>
      </c>
      <c r="C1358" t="e" cm="1" vm="2095">
        <f t="array" ref="C1358">_FV(A1358,"City")</f>
        <v>#VALUE!</v>
      </c>
      <c r="D1358" cm="1" vm="2096">
        <f t="array" ref="D1358">_FV(C1358,"Latitude")</f>
        <v>41.078055999999997</v>
      </c>
      <c r="E1358" cm="1" vm="2097">
        <f t="array" ref="E1358">_FV(C1358,"Longitude")</f>
        <v>-111.95527800000001</v>
      </c>
      <c r="F1358">
        <f t="shared" si="64"/>
        <v>-20.139325000000007</v>
      </c>
      <c r="G1358">
        <f t="shared" si="65"/>
        <v>37.904722000000007</v>
      </c>
      <c r="H1358">
        <f t="shared" si="66"/>
        <v>1826</v>
      </c>
      <c r="X1358" t="e" vm="447">
        <v>#VALUE!</v>
      </c>
    </row>
    <row r="1359" spans="1:24" x14ac:dyDescent="0.2">
      <c r="A1359" s="1" t="e" vm="450">
        <v>#VALUE!</v>
      </c>
      <c r="B1359" t="e" cm="1" vm="447">
        <f t="array" ref="B1359">_FV(A1359,"Admin Division 1 (State/province/other)",TRUE)</f>
        <v>#VALUE!</v>
      </c>
      <c r="C1359" t="e" cm="1" vm="2098">
        <f t="array" ref="C1359">_FV(A1359,"City")</f>
        <v>#VALUE!</v>
      </c>
      <c r="D1359" cm="1" vm="2099">
        <f t="array" ref="D1359">_FV(C1359,"Latitude")</f>
        <v>40.701667</v>
      </c>
      <c r="E1359" cm="1" vm="2100">
        <f t="array" ref="E1359">_FV(C1359,"Longitude")</f>
        <v>-112.08583299999999</v>
      </c>
      <c r="F1359">
        <f t="shared" si="64"/>
        <v>-20.515714000000003</v>
      </c>
      <c r="G1359">
        <f t="shared" si="65"/>
        <v>37.77416700000002</v>
      </c>
      <c r="H1359">
        <f t="shared" si="66"/>
        <v>1841</v>
      </c>
      <c r="X1359" t="e" vm="447">
        <v>#VALUE!</v>
      </c>
    </row>
    <row r="1360" spans="1:24" x14ac:dyDescent="0.2">
      <c r="A1360" s="1" t="e" vm="451">
        <v>#VALUE!</v>
      </c>
      <c r="B1360" t="e" cm="1" vm="447">
        <f t="array" ref="B1360">_FV(A1360,"Admin Division 1 (State/province/other)",TRUE)</f>
        <v>#VALUE!</v>
      </c>
      <c r="C1360" t="e" cm="1" vm="2101">
        <f t="array" ref="C1360">_FV(A1360,"City")</f>
        <v>#VALUE!</v>
      </c>
      <c r="D1360" cm="1" vm="2102">
        <f t="array" ref="D1360">_FV(C1360,"Latitude")</f>
        <v>40.659444000000001</v>
      </c>
      <c r="E1360" cm="1" vm="2103">
        <f t="array" ref="E1360">_FV(C1360,"Longitude")</f>
        <v>-111.49972200000001</v>
      </c>
      <c r="F1360">
        <f t="shared" si="64"/>
        <v>-20.557937000000003</v>
      </c>
      <c r="G1360">
        <f t="shared" si="65"/>
        <v>38.360278000000008</v>
      </c>
      <c r="H1360">
        <f t="shared" si="66"/>
        <v>1859</v>
      </c>
      <c r="X1360" t="e" vm="447">
        <v>#VALUE!</v>
      </c>
    </row>
    <row r="1361" spans="1:24" x14ac:dyDescent="0.2">
      <c r="A1361" s="1" t="e" vm="451">
        <v>#VALUE!</v>
      </c>
      <c r="B1361" t="e" cm="1" vm="447">
        <f t="array" ref="B1361">_FV(A1361,"Admin Division 1 (State/province/other)",TRUE)</f>
        <v>#VALUE!</v>
      </c>
      <c r="C1361" t="e" cm="1" vm="2101">
        <f t="array" ref="C1361">_FV(A1361,"City")</f>
        <v>#VALUE!</v>
      </c>
      <c r="D1361" cm="1" vm="2102">
        <f t="array" ref="D1361">_FV(C1361,"Latitude")</f>
        <v>40.659444000000001</v>
      </c>
      <c r="E1361" cm="1" vm="2103">
        <f t="array" ref="E1361">_FV(C1361,"Longitude")</f>
        <v>-111.49972200000001</v>
      </c>
      <c r="F1361">
        <f t="shared" si="64"/>
        <v>-20.557937000000003</v>
      </c>
      <c r="G1361">
        <f t="shared" si="65"/>
        <v>38.360278000000008</v>
      </c>
      <c r="H1361">
        <f t="shared" si="66"/>
        <v>1859</v>
      </c>
      <c r="X1361" t="e" vm="447">
        <v>#VALUE!</v>
      </c>
    </row>
    <row r="1362" spans="1:24" x14ac:dyDescent="0.2">
      <c r="A1362" s="1" t="e" vm="451">
        <v>#VALUE!</v>
      </c>
      <c r="B1362" t="e" cm="1" vm="447">
        <f t="array" ref="B1362">_FV(A1362,"Admin Division 1 (State/province/other)",TRUE)</f>
        <v>#VALUE!</v>
      </c>
      <c r="C1362" t="e" cm="1" vm="2101">
        <f t="array" ref="C1362">_FV(A1362,"City")</f>
        <v>#VALUE!</v>
      </c>
      <c r="D1362" cm="1" vm="2102">
        <f t="array" ref="D1362">_FV(C1362,"Latitude")</f>
        <v>40.659444000000001</v>
      </c>
      <c r="E1362" cm="1" vm="2103">
        <f t="array" ref="E1362">_FV(C1362,"Longitude")</f>
        <v>-111.49972200000001</v>
      </c>
      <c r="F1362">
        <f t="shared" si="64"/>
        <v>-20.557937000000003</v>
      </c>
      <c r="G1362">
        <f t="shared" si="65"/>
        <v>38.360278000000008</v>
      </c>
      <c r="H1362">
        <f t="shared" si="66"/>
        <v>1859</v>
      </c>
      <c r="X1362" t="e" vm="447">
        <v>#VALUE!</v>
      </c>
    </row>
    <row r="1363" spans="1:24" x14ac:dyDescent="0.2">
      <c r="A1363" s="1" t="e" vm="451">
        <v>#VALUE!</v>
      </c>
      <c r="B1363" t="e" cm="1" vm="447">
        <f t="array" ref="B1363">_FV(A1363,"Admin Division 1 (State/province/other)",TRUE)</f>
        <v>#VALUE!</v>
      </c>
      <c r="C1363" t="e" cm="1" vm="2101">
        <f t="array" ref="C1363">_FV(A1363,"City")</f>
        <v>#VALUE!</v>
      </c>
      <c r="D1363" cm="1" vm="2102">
        <f t="array" ref="D1363">_FV(C1363,"Latitude")</f>
        <v>40.659444000000001</v>
      </c>
      <c r="E1363" cm="1" vm="2103">
        <f t="array" ref="E1363">_FV(C1363,"Longitude")</f>
        <v>-111.49972200000001</v>
      </c>
      <c r="F1363">
        <f t="shared" si="64"/>
        <v>-20.557937000000003</v>
      </c>
      <c r="G1363">
        <f t="shared" si="65"/>
        <v>38.360278000000008</v>
      </c>
      <c r="H1363">
        <f t="shared" si="66"/>
        <v>1859</v>
      </c>
      <c r="X1363" t="e" vm="447">
        <v>#VALUE!</v>
      </c>
    </row>
    <row r="1364" spans="1:24" x14ac:dyDescent="0.2">
      <c r="A1364" s="1" t="e" vm="451">
        <v>#VALUE!</v>
      </c>
      <c r="B1364" t="e" cm="1" vm="447">
        <f t="array" ref="B1364">_FV(A1364,"Admin Division 1 (State/province/other)",TRUE)</f>
        <v>#VALUE!</v>
      </c>
      <c r="C1364" t="e" cm="1" vm="2101">
        <f t="array" ref="C1364">_FV(A1364,"City")</f>
        <v>#VALUE!</v>
      </c>
      <c r="D1364" cm="1" vm="2102">
        <f t="array" ref="D1364">_FV(C1364,"Latitude")</f>
        <v>40.659444000000001</v>
      </c>
      <c r="E1364" cm="1" vm="2103">
        <f t="array" ref="E1364">_FV(C1364,"Longitude")</f>
        <v>-111.49972200000001</v>
      </c>
      <c r="F1364">
        <f t="shared" si="64"/>
        <v>-20.557937000000003</v>
      </c>
      <c r="G1364">
        <f t="shared" si="65"/>
        <v>38.360278000000008</v>
      </c>
      <c r="H1364">
        <f t="shared" si="66"/>
        <v>1859</v>
      </c>
      <c r="X1364" t="e" vm="447">
        <v>#VALUE!</v>
      </c>
    </row>
    <row r="1365" spans="1:24" x14ac:dyDescent="0.2">
      <c r="A1365" s="1" t="e" vm="452">
        <v>#VALUE!</v>
      </c>
      <c r="B1365" t="e" cm="1" vm="447">
        <f t="array" ref="B1365">_FV(A1365,"Admin Division 1 (State/province/other)",TRUE)</f>
        <v>#VALUE!</v>
      </c>
      <c r="C1365" t="e" cm="1" vm="2104">
        <f t="array" ref="C1365">_FV(A1365,"City")</f>
        <v>#VALUE!</v>
      </c>
      <c r="D1365" cm="1" vm="2105">
        <f t="array" ref="D1365">_FV(C1365,"Latitude")</f>
        <v>40.75</v>
      </c>
      <c r="E1365" cm="1" vm="2106">
        <f t="array" ref="E1365">_FV(C1365,"Longitude")</f>
        <v>-111.88333299999999</v>
      </c>
      <c r="F1365">
        <f t="shared" si="64"/>
        <v>-20.467381000000003</v>
      </c>
      <c r="G1365">
        <f t="shared" si="65"/>
        <v>37.97666700000002</v>
      </c>
      <c r="H1365">
        <f t="shared" si="66"/>
        <v>1844</v>
      </c>
      <c r="X1365" t="e" vm="447">
        <v>#VALUE!</v>
      </c>
    </row>
    <row r="1366" spans="1:24" x14ac:dyDescent="0.2">
      <c r="A1366" s="1" t="e" vm="453">
        <v>#VALUE!</v>
      </c>
      <c r="B1366" t="e" cm="1" vm="447">
        <f t="array" ref="B1366">_FV(A1366,"Admin Division 1 (State/province/other)",TRUE)</f>
        <v>#VALUE!</v>
      </c>
      <c r="C1366" t="e" cm="1" vm="2104">
        <f t="array" ref="C1366">_FV(A1366,"City")</f>
        <v>#VALUE!</v>
      </c>
      <c r="D1366" cm="1" vm="2105">
        <f t="array" ref="D1366">_FV(C1366,"Latitude")</f>
        <v>40.75</v>
      </c>
      <c r="E1366" cm="1" vm="2106">
        <f t="array" ref="E1366">_FV(C1366,"Longitude")</f>
        <v>-111.88333299999999</v>
      </c>
      <c r="F1366">
        <f t="shared" si="64"/>
        <v>-20.467381000000003</v>
      </c>
      <c r="G1366">
        <f t="shared" si="65"/>
        <v>37.97666700000002</v>
      </c>
      <c r="H1366">
        <f t="shared" si="66"/>
        <v>1844</v>
      </c>
      <c r="X1366" t="e" vm="447">
        <v>#VALUE!</v>
      </c>
    </row>
    <row r="1367" spans="1:24" x14ac:dyDescent="0.2">
      <c r="A1367" s="1" t="e" vm="453">
        <v>#VALUE!</v>
      </c>
      <c r="B1367" t="e" cm="1" vm="447">
        <f t="array" ref="B1367">_FV(A1367,"Admin Division 1 (State/province/other)",TRUE)</f>
        <v>#VALUE!</v>
      </c>
      <c r="C1367" t="e" cm="1" vm="2104">
        <f t="array" ref="C1367">_FV(A1367,"City")</f>
        <v>#VALUE!</v>
      </c>
      <c r="D1367" cm="1" vm="2105">
        <f t="array" ref="D1367">_FV(C1367,"Latitude")</f>
        <v>40.75</v>
      </c>
      <c r="E1367" cm="1" vm="2106">
        <f t="array" ref="E1367">_FV(C1367,"Longitude")</f>
        <v>-111.88333299999999</v>
      </c>
      <c r="F1367">
        <f t="shared" si="64"/>
        <v>-20.467381000000003</v>
      </c>
      <c r="G1367">
        <f t="shared" si="65"/>
        <v>37.97666700000002</v>
      </c>
      <c r="H1367">
        <f t="shared" si="66"/>
        <v>1844</v>
      </c>
      <c r="X1367" t="e" vm="447">
        <v>#VALUE!</v>
      </c>
    </row>
    <row r="1368" spans="1:24" x14ac:dyDescent="0.2">
      <c r="A1368" s="1" t="e" vm="454">
        <v>#VALUE!</v>
      </c>
      <c r="B1368" t="e" cm="1" vm="447">
        <f t="array" ref="B1368">_FV(A1368,"Admin Division 1 (State/province/other)",TRUE)</f>
        <v>#VALUE!</v>
      </c>
      <c r="C1368" t="e" cm="1" vm="2104">
        <f t="array" ref="C1368">_FV(A1368,"City")</f>
        <v>#VALUE!</v>
      </c>
      <c r="D1368" cm="1" vm="2105">
        <f t="array" ref="D1368">_FV(C1368,"Latitude")</f>
        <v>40.75</v>
      </c>
      <c r="E1368" cm="1" vm="2106">
        <f t="array" ref="E1368">_FV(C1368,"Longitude")</f>
        <v>-111.88333299999999</v>
      </c>
      <c r="F1368">
        <f t="shared" si="64"/>
        <v>-20.467381000000003</v>
      </c>
      <c r="G1368">
        <f t="shared" si="65"/>
        <v>37.97666700000002</v>
      </c>
      <c r="H1368">
        <f t="shared" si="66"/>
        <v>1844</v>
      </c>
      <c r="X1368" t="e" vm="447">
        <v>#VALUE!</v>
      </c>
    </row>
    <row r="1369" spans="1:24" x14ac:dyDescent="0.2">
      <c r="A1369" s="1" t="e" vm="454">
        <v>#VALUE!</v>
      </c>
      <c r="B1369" t="e" cm="1" vm="447">
        <f t="array" ref="B1369">_FV(A1369,"Admin Division 1 (State/province/other)",TRUE)</f>
        <v>#VALUE!</v>
      </c>
      <c r="C1369" t="e" cm="1" vm="2104">
        <f t="array" ref="C1369">_FV(A1369,"City")</f>
        <v>#VALUE!</v>
      </c>
      <c r="D1369" cm="1" vm="2105">
        <f t="array" ref="D1369">_FV(C1369,"Latitude")</f>
        <v>40.75</v>
      </c>
      <c r="E1369" cm="1" vm="2106">
        <f t="array" ref="E1369">_FV(C1369,"Longitude")</f>
        <v>-111.88333299999999</v>
      </c>
      <c r="F1369">
        <f t="shared" si="64"/>
        <v>-20.467381000000003</v>
      </c>
      <c r="G1369">
        <f t="shared" si="65"/>
        <v>37.97666700000002</v>
      </c>
      <c r="H1369">
        <f t="shared" si="66"/>
        <v>1844</v>
      </c>
      <c r="X1369" t="e" vm="447">
        <v>#VALUE!</v>
      </c>
    </row>
    <row r="1370" spans="1:24" x14ac:dyDescent="0.2">
      <c r="A1370" s="1" t="e" vm="455">
        <v>#VALUE!</v>
      </c>
      <c r="B1370" t="e" cm="1" vm="447">
        <f t="array" ref="B1370">_FV(A1370,"Admin Division 1 (State/province/other)",TRUE)</f>
        <v>#VALUE!</v>
      </c>
      <c r="C1370" t="e" cm="1" vm="2107">
        <f t="array" ref="C1370">_FV(A1370,"City")</f>
        <v>#VALUE!</v>
      </c>
      <c r="D1370" cm="1" vm="2108">
        <f t="array" ref="D1370">_FV(C1370,"Latitude")</f>
        <v>37.623333000000002</v>
      </c>
      <c r="E1370" cm="1" vm="2109">
        <f t="array" ref="E1370">_FV(C1370,"Longitude")</f>
        <v>-109.478889</v>
      </c>
      <c r="F1370">
        <f t="shared" si="64"/>
        <v>-23.594048000000001</v>
      </c>
      <c r="G1370">
        <f t="shared" si="65"/>
        <v>40.381111000000018</v>
      </c>
      <c r="H1370">
        <f t="shared" si="66"/>
        <v>2062</v>
      </c>
      <c r="X1370" t="e" vm="447">
        <v>#VALUE!</v>
      </c>
    </row>
    <row r="1371" spans="1:24" x14ac:dyDescent="0.2">
      <c r="A1371" s="1" t="e" vm="456">
        <v>#VALUE!</v>
      </c>
      <c r="B1371" t="e" cm="1" vm="447">
        <f t="array" ref="B1371">_FV(A1371,"Admin Division 1 (State/province/other)",TRUE)</f>
        <v>#VALUE!</v>
      </c>
      <c r="C1371" t="e" cm="1" vm="2110">
        <f t="array" ref="C1371">_FV(A1371,"City")</f>
        <v>#VALUE!</v>
      </c>
      <c r="D1371" cm="1" vm="2111">
        <f t="array" ref="D1371">_FV(C1371,"Latitude")</f>
        <v>38.995500999999997</v>
      </c>
      <c r="E1371" cm="1" vm="2112">
        <f t="array" ref="E1371">_FV(C1371,"Longitude")</f>
        <v>-110.162145</v>
      </c>
      <c r="F1371">
        <f t="shared" si="64"/>
        <v>-22.221880000000006</v>
      </c>
      <c r="G1371">
        <f t="shared" si="65"/>
        <v>39.697855000000018</v>
      </c>
      <c r="H1371">
        <f t="shared" si="66"/>
        <v>1976</v>
      </c>
      <c r="X1371" t="e" vm="447">
        <v>#VALUE!</v>
      </c>
    </row>
    <row r="1372" spans="1:24" x14ac:dyDescent="0.2">
      <c r="A1372" s="1" t="e" vm="457">
        <v>#VALUE!</v>
      </c>
      <c r="B1372" t="e" cm="1" vm="447">
        <f t="array" ref="B1372">_FV(A1372,"Admin Division 1 (State/province/other)",TRUE)</f>
        <v>#VALUE!</v>
      </c>
      <c r="C1372" t="e" cm="1" vm="2113">
        <f t="array" ref="C1372">_FV(A1372,"City")</f>
        <v>#VALUE!</v>
      </c>
      <c r="D1372" cm="1" vm="2114">
        <f t="array" ref="D1372">_FV(C1372,"Latitude")</f>
        <v>38.572499999999998</v>
      </c>
      <c r="E1372" cm="1" vm="2115">
        <f t="array" ref="E1372">_FV(C1372,"Longitude")</f>
        <v>-109.549722</v>
      </c>
      <c r="F1372">
        <f t="shared" si="64"/>
        <v>-22.644881000000005</v>
      </c>
      <c r="G1372">
        <f t="shared" si="65"/>
        <v>40.310278000000011</v>
      </c>
      <c r="H1372">
        <f t="shared" si="66"/>
        <v>2013</v>
      </c>
      <c r="X1372" t="e" vm="447">
        <v>#VALUE!</v>
      </c>
    </row>
    <row r="1373" spans="1:24" x14ac:dyDescent="0.2">
      <c r="A1373" s="1" t="e" vm="457">
        <v>#VALUE!</v>
      </c>
      <c r="B1373" t="e" cm="1" vm="447">
        <f t="array" ref="B1373">_FV(A1373,"Admin Division 1 (State/province/other)",TRUE)</f>
        <v>#VALUE!</v>
      </c>
      <c r="C1373" t="e" cm="1" vm="2113">
        <f t="array" ref="C1373">_FV(A1373,"City")</f>
        <v>#VALUE!</v>
      </c>
      <c r="D1373" cm="1" vm="2114">
        <f t="array" ref="D1373">_FV(C1373,"Latitude")</f>
        <v>38.572499999999998</v>
      </c>
      <c r="E1373" cm="1" vm="2115">
        <f t="array" ref="E1373">_FV(C1373,"Longitude")</f>
        <v>-109.549722</v>
      </c>
      <c r="F1373">
        <f t="shared" si="64"/>
        <v>-22.644881000000005</v>
      </c>
      <c r="G1373">
        <f t="shared" si="65"/>
        <v>40.310278000000011</v>
      </c>
      <c r="H1373">
        <f t="shared" si="66"/>
        <v>2013</v>
      </c>
      <c r="X1373" t="e" vm="447">
        <v>#VALUE!</v>
      </c>
    </row>
    <row r="1374" spans="1:24" x14ac:dyDescent="0.2">
      <c r="A1374" s="1" t="e" vm="457">
        <v>#VALUE!</v>
      </c>
      <c r="B1374" t="e" cm="1" vm="447">
        <f t="array" ref="B1374">_FV(A1374,"Admin Division 1 (State/province/other)",TRUE)</f>
        <v>#VALUE!</v>
      </c>
      <c r="C1374" t="e" cm="1" vm="2113">
        <f t="array" ref="C1374">_FV(A1374,"City")</f>
        <v>#VALUE!</v>
      </c>
      <c r="D1374" cm="1" vm="2114">
        <f t="array" ref="D1374">_FV(C1374,"Latitude")</f>
        <v>38.572499999999998</v>
      </c>
      <c r="E1374" cm="1" vm="2115">
        <f t="array" ref="E1374">_FV(C1374,"Longitude")</f>
        <v>-109.549722</v>
      </c>
      <c r="F1374">
        <f t="shared" si="64"/>
        <v>-22.644881000000005</v>
      </c>
      <c r="G1374">
        <f t="shared" si="65"/>
        <v>40.310278000000011</v>
      </c>
      <c r="H1374">
        <f t="shared" si="66"/>
        <v>2013</v>
      </c>
      <c r="X1374" t="e" vm="447">
        <v>#VALUE!</v>
      </c>
    </row>
    <row r="1375" spans="1:24" x14ac:dyDescent="0.2">
      <c r="A1375" s="1" t="e" vm="457">
        <v>#VALUE!</v>
      </c>
      <c r="B1375" t="e" cm="1" vm="447">
        <f t="array" ref="B1375">_FV(A1375,"Admin Division 1 (State/province/other)",TRUE)</f>
        <v>#VALUE!</v>
      </c>
      <c r="C1375" t="e" cm="1" vm="2113">
        <f t="array" ref="C1375">_FV(A1375,"City")</f>
        <v>#VALUE!</v>
      </c>
      <c r="D1375" cm="1" vm="2114">
        <f t="array" ref="D1375">_FV(C1375,"Latitude")</f>
        <v>38.572499999999998</v>
      </c>
      <c r="E1375" cm="1" vm="2115">
        <f t="array" ref="E1375">_FV(C1375,"Longitude")</f>
        <v>-109.549722</v>
      </c>
      <c r="F1375">
        <f t="shared" si="64"/>
        <v>-22.644881000000005</v>
      </c>
      <c r="G1375">
        <f t="shared" si="65"/>
        <v>40.310278000000011</v>
      </c>
      <c r="H1375">
        <f t="shared" si="66"/>
        <v>2013</v>
      </c>
      <c r="X1375" t="e" vm="447">
        <v>#VALUE!</v>
      </c>
    </row>
    <row r="1376" spans="1:24" x14ac:dyDescent="0.2">
      <c r="A1376" s="1" t="e" vm="458">
        <v>#VALUE!</v>
      </c>
      <c r="B1376" t="e" cm="1" vm="447">
        <f t="array" ref="B1376">_FV(A1376,"Admin Division 1 (State/province/other)",TRUE)</f>
        <v>#VALUE!</v>
      </c>
      <c r="C1376" t="e" cm="1" vm="2116">
        <f t="array" ref="C1376">_FV(A1376,"City")</f>
        <v>#VALUE!</v>
      </c>
      <c r="D1376" cm="1" vm="2117">
        <f t="array" ref="D1376">_FV(C1376,"Latitude")</f>
        <v>37.262428</v>
      </c>
      <c r="E1376" cm="1" vm="2118">
        <f t="array" ref="E1376">_FV(C1376,"Longitude")</f>
        <v>-109.305756</v>
      </c>
      <c r="F1376">
        <f t="shared" si="64"/>
        <v>-23.954953000000003</v>
      </c>
      <c r="G1376">
        <f t="shared" si="65"/>
        <v>40.554244000000011</v>
      </c>
      <c r="H1376">
        <f t="shared" si="66"/>
        <v>2085</v>
      </c>
      <c r="X1376" t="e" vm="447">
        <v>#VALUE!</v>
      </c>
    </row>
    <row r="1377" spans="1:24" x14ac:dyDescent="0.2">
      <c r="A1377" s="1" t="e" vm="458">
        <v>#VALUE!</v>
      </c>
      <c r="B1377" t="e" cm="1" vm="447">
        <f t="array" ref="B1377">_FV(A1377,"Admin Division 1 (State/province/other)",TRUE)</f>
        <v>#VALUE!</v>
      </c>
      <c r="C1377" t="e" cm="1" vm="2116">
        <f t="array" ref="C1377">_FV(A1377,"City")</f>
        <v>#VALUE!</v>
      </c>
      <c r="D1377" cm="1" vm="2117">
        <f t="array" ref="D1377">_FV(C1377,"Latitude")</f>
        <v>37.262428</v>
      </c>
      <c r="E1377" cm="1" vm="2118">
        <f t="array" ref="E1377">_FV(C1377,"Longitude")</f>
        <v>-109.305756</v>
      </c>
      <c r="F1377">
        <f t="shared" si="64"/>
        <v>-23.954953000000003</v>
      </c>
      <c r="G1377">
        <f t="shared" si="65"/>
        <v>40.554244000000011</v>
      </c>
      <c r="H1377">
        <f t="shared" si="66"/>
        <v>2085</v>
      </c>
      <c r="X1377" t="e" vm="447">
        <v>#VALUE!</v>
      </c>
    </row>
    <row r="1378" spans="1:24" x14ac:dyDescent="0.2">
      <c r="A1378" s="1" t="e" vm="458">
        <v>#VALUE!</v>
      </c>
      <c r="B1378" t="e" cm="1" vm="447">
        <f t="array" ref="B1378">_FV(A1378,"Admin Division 1 (State/province/other)",TRUE)</f>
        <v>#VALUE!</v>
      </c>
      <c r="C1378" t="e" cm="1" vm="2116">
        <f t="array" ref="C1378">_FV(A1378,"City")</f>
        <v>#VALUE!</v>
      </c>
      <c r="D1378" cm="1" vm="2117">
        <f t="array" ref="D1378">_FV(C1378,"Latitude")</f>
        <v>37.262428</v>
      </c>
      <c r="E1378" cm="1" vm="2118">
        <f t="array" ref="E1378">_FV(C1378,"Longitude")</f>
        <v>-109.305756</v>
      </c>
      <c r="F1378">
        <f t="shared" si="64"/>
        <v>-23.954953000000003</v>
      </c>
      <c r="G1378">
        <f t="shared" si="65"/>
        <v>40.554244000000011</v>
      </c>
      <c r="H1378">
        <f t="shared" si="66"/>
        <v>2085</v>
      </c>
      <c r="X1378" t="e" vm="447">
        <v>#VALUE!</v>
      </c>
    </row>
    <row r="1379" spans="1:24" x14ac:dyDescent="0.2">
      <c r="A1379" s="1" t="e" vm="458">
        <v>#VALUE!</v>
      </c>
      <c r="B1379" t="e" cm="1" vm="447">
        <f t="array" ref="B1379">_FV(A1379,"Admin Division 1 (State/province/other)",TRUE)</f>
        <v>#VALUE!</v>
      </c>
      <c r="C1379" t="e" cm="1" vm="2116">
        <f t="array" ref="C1379">_FV(A1379,"City")</f>
        <v>#VALUE!</v>
      </c>
      <c r="D1379" cm="1" vm="2117">
        <f t="array" ref="D1379">_FV(C1379,"Latitude")</f>
        <v>37.262428</v>
      </c>
      <c r="E1379" cm="1" vm="2118">
        <f t="array" ref="E1379">_FV(C1379,"Longitude")</f>
        <v>-109.305756</v>
      </c>
      <c r="F1379">
        <f t="shared" si="64"/>
        <v>-23.954953000000003</v>
      </c>
      <c r="G1379">
        <f t="shared" si="65"/>
        <v>40.554244000000011</v>
      </c>
      <c r="H1379">
        <f t="shared" si="66"/>
        <v>2085</v>
      </c>
      <c r="X1379" t="e" vm="447">
        <v>#VALUE!</v>
      </c>
    </row>
    <row r="1380" spans="1:24" x14ac:dyDescent="0.2">
      <c r="A1380" s="1" t="e" vm="459">
        <v>#VALUE!</v>
      </c>
      <c r="B1380" t="e" cm="1" vm="460">
        <f t="array" ref="B1380">_FV(A1380,"Admin Division 1 (State/province/other)",TRUE)</f>
        <v>#VALUE!</v>
      </c>
      <c r="C1380" t="e" cm="1" vm="2119">
        <f t="array" ref="C1380">_FV(A1380,"City")</f>
        <v>#VALUE!</v>
      </c>
      <c r="D1380" cm="1" vm="2120">
        <f t="array" ref="D1380">_FV(C1380,"Latitude")</f>
        <v>33.450000000000003</v>
      </c>
      <c r="E1380" cm="1" vm="2121">
        <f t="array" ref="E1380">_FV(C1380,"Longitude")</f>
        <v>-112.066667</v>
      </c>
      <c r="F1380">
        <f t="shared" si="64"/>
        <v>-27.767381</v>
      </c>
      <c r="G1380">
        <f t="shared" si="65"/>
        <v>37.793333000000018</v>
      </c>
      <c r="H1380">
        <f t="shared" si="66"/>
        <v>2210</v>
      </c>
      <c r="X1380" t="e" vm="460">
        <v>#VALUE!</v>
      </c>
    </row>
    <row r="1381" spans="1:24" x14ac:dyDescent="0.2">
      <c r="A1381" s="1" t="e" vm="459">
        <v>#VALUE!</v>
      </c>
      <c r="B1381" t="e" cm="1" vm="460">
        <f t="array" ref="B1381">_FV(A1381,"Admin Division 1 (State/province/other)",TRUE)</f>
        <v>#VALUE!</v>
      </c>
      <c r="C1381" t="e" cm="1" vm="2119">
        <f t="array" ref="C1381">_FV(A1381,"City")</f>
        <v>#VALUE!</v>
      </c>
      <c r="D1381" cm="1" vm="2120">
        <f t="array" ref="D1381">_FV(C1381,"Latitude")</f>
        <v>33.450000000000003</v>
      </c>
      <c r="E1381" cm="1" vm="2121">
        <f t="array" ref="E1381">_FV(C1381,"Longitude")</f>
        <v>-112.066667</v>
      </c>
      <c r="F1381">
        <f t="shared" si="64"/>
        <v>-27.767381</v>
      </c>
      <c r="G1381">
        <f t="shared" si="65"/>
        <v>37.793333000000018</v>
      </c>
      <c r="H1381">
        <f t="shared" si="66"/>
        <v>2210</v>
      </c>
      <c r="X1381" t="e" vm="460">
        <v>#VALUE!</v>
      </c>
    </row>
    <row r="1382" spans="1:24" x14ac:dyDescent="0.2">
      <c r="A1382" s="1" t="e" vm="461">
        <v>#VALUE!</v>
      </c>
      <c r="B1382" t="e" cm="1" vm="460">
        <f t="array" ref="B1382">_FV(A1382,"Admin Division 1 (State/province/other)",TRUE)</f>
        <v>#VALUE!</v>
      </c>
      <c r="C1382" t="e" cm="1" vm="2119">
        <f t="array" ref="C1382">_FV(A1382,"City")</f>
        <v>#VALUE!</v>
      </c>
      <c r="D1382" cm="1" vm="2120">
        <f t="array" ref="D1382">_FV(C1382,"Latitude")</f>
        <v>33.450000000000003</v>
      </c>
      <c r="E1382" cm="1" vm="2121">
        <f t="array" ref="E1382">_FV(C1382,"Longitude")</f>
        <v>-112.066667</v>
      </c>
      <c r="F1382">
        <f t="shared" si="64"/>
        <v>-27.767381</v>
      </c>
      <c r="G1382">
        <f t="shared" si="65"/>
        <v>37.793333000000018</v>
      </c>
      <c r="H1382">
        <f t="shared" si="66"/>
        <v>2210</v>
      </c>
      <c r="X1382" t="e" vm="460">
        <v>#VALUE!</v>
      </c>
    </row>
    <row r="1383" spans="1:24" x14ac:dyDescent="0.2">
      <c r="A1383" s="1" t="e" vm="461">
        <v>#VALUE!</v>
      </c>
      <c r="B1383" t="e" cm="1" vm="460">
        <f t="array" ref="B1383">_FV(A1383,"Admin Division 1 (State/province/other)",TRUE)</f>
        <v>#VALUE!</v>
      </c>
      <c r="C1383" t="e" cm="1" vm="2119">
        <f t="array" ref="C1383">_FV(A1383,"City")</f>
        <v>#VALUE!</v>
      </c>
      <c r="D1383" cm="1" vm="2120">
        <f t="array" ref="D1383">_FV(C1383,"Latitude")</f>
        <v>33.450000000000003</v>
      </c>
      <c r="E1383" cm="1" vm="2121">
        <f t="array" ref="E1383">_FV(C1383,"Longitude")</f>
        <v>-112.066667</v>
      </c>
      <c r="F1383">
        <f t="shared" si="64"/>
        <v>-27.767381</v>
      </c>
      <c r="G1383">
        <f t="shared" si="65"/>
        <v>37.793333000000018</v>
      </c>
      <c r="H1383">
        <f t="shared" si="66"/>
        <v>2210</v>
      </c>
      <c r="X1383" t="e" vm="460">
        <v>#VALUE!</v>
      </c>
    </row>
    <row r="1384" spans="1:24" x14ac:dyDescent="0.2">
      <c r="A1384" s="1" t="e" vm="462">
        <v>#VALUE!</v>
      </c>
      <c r="B1384" t="e" cm="1" vm="460">
        <f t="array" ref="B1384">_FV(A1384,"Admin Division 1 (State/province/other)",TRUE)</f>
        <v>#VALUE!</v>
      </c>
      <c r="C1384" t="e" cm="1" vm="2119">
        <f t="array" ref="C1384">_FV(A1384,"City")</f>
        <v>#VALUE!</v>
      </c>
      <c r="D1384" cm="1" vm="2120">
        <f t="array" ref="D1384">_FV(C1384,"Latitude")</f>
        <v>33.450000000000003</v>
      </c>
      <c r="E1384" cm="1" vm="2121">
        <f t="array" ref="E1384">_FV(C1384,"Longitude")</f>
        <v>-112.066667</v>
      </c>
      <c r="F1384">
        <f t="shared" si="64"/>
        <v>-27.767381</v>
      </c>
      <c r="G1384">
        <f t="shared" si="65"/>
        <v>37.793333000000018</v>
      </c>
      <c r="H1384">
        <f t="shared" si="66"/>
        <v>2210</v>
      </c>
      <c r="X1384" t="e" vm="460">
        <v>#VALUE!</v>
      </c>
    </row>
    <row r="1385" spans="1:24" x14ac:dyDescent="0.2">
      <c r="A1385" s="1" t="e" vm="463">
        <v>#VALUE!</v>
      </c>
      <c r="B1385" t="e" cm="1" vm="460">
        <f t="array" ref="B1385">_FV(A1385,"Admin Division 1 (State/province/other)",TRUE)</f>
        <v>#VALUE!</v>
      </c>
      <c r="C1385" t="e" cm="1" vm="2119">
        <f t="array" ref="C1385">_FV(A1385,"City")</f>
        <v>#VALUE!</v>
      </c>
      <c r="D1385" cm="1" vm="2120">
        <f t="array" ref="D1385">_FV(C1385,"Latitude")</f>
        <v>33.450000000000003</v>
      </c>
      <c r="E1385" cm="1" vm="2121">
        <f t="array" ref="E1385">_FV(C1385,"Longitude")</f>
        <v>-112.066667</v>
      </c>
      <c r="F1385">
        <f t="shared" si="64"/>
        <v>-27.767381</v>
      </c>
      <c r="G1385">
        <f t="shared" si="65"/>
        <v>37.793333000000018</v>
      </c>
      <c r="H1385">
        <f t="shared" si="66"/>
        <v>2210</v>
      </c>
      <c r="X1385" t="e" vm="460">
        <v>#VALUE!</v>
      </c>
    </row>
    <row r="1386" spans="1:24" x14ac:dyDescent="0.2">
      <c r="A1386" s="1" t="e" vm="464">
        <v>#VALUE!</v>
      </c>
      <c r="B1386" t="e" cm="1" vm="460">
        <f t="array" ref="B1386">_FV(A1386,"Admin Division 1 (State/province/other)",TRUE)</f>
        <v>#VALUE!</v>
      </c>
      <c r="C1386" t="e" cm="1" vm="2119">
        <f t="array" ref="C1386">_FV(A1386,"City")</f>
        <v>#VALUE!</v>
      </c>
      <c r="D1386" cm="1" vm="2120">
        <f t="array" ref="D1386">_FV(C1386,"Latitude")</f>
        <v>33.450000000000003</v>
      </c>
      <c r="E1386" cm="1" vm="2121">
        <f t="array" ref="E1386">_FV(C1386,"Longitude")</f>
        <v>-112.066667</v>
      </c>
      <c r="F1386">
        <f t="shared" si="64"/>
        <v>-27.767381</v>
      </c>
      <c r="G1386">
        <f t="shared" si="65"/>
        <v>37.793333000000018</v>
      </c>
      <c r="H1386">
        <f t="shared" si="66"/>
        <v>2210</v>
      </c>
      <c r="X1386" t="e" vm="460">
        <v>#VALUE!</v>
      </c>
    </row>
    <row r="1387" spans="1:24" x14ac:dyDescent="0.2">
      <c r="A1387" s="1" t="e" vm="464">
        <v>#VALUE!</v>
      </c>
      <c r="B1387" t="e" cm="1" vm="460">
        <f t="array" ref="B1387">_FV(A1387,"Admin Division 1 (State/province/other)",TRUE)</f>
        <v>#VALUE!</v>
      </c>
      <c r="C1387" t="e" cm="1" vm="2119">
        <f t="array" ref="C1387">_FV(A1387,"City")</f>
        <v>#VALUE!</v>
      </c>
      <c r="D1387" cm="1" vm="2120">
        <f t="array" ref="D1387">_FV(C1387,"Latitude")</f>
        <v>33.450000000000003</v>
      </c>
      <c r="E1387" cm="1" vm="2121">
        <f t="array" ref="E1387">_FV(C1387,"Longitude")</f>
        <v>-112.066667</v>
      </c>
      <c r="F1387">
        <f t="shared" si="64"/>
        <v>-27.767381</v>
      </c>
      <c r="G1387">
        <f t="shared" si="65"/>
        <v>37.793333000000018</v>
      </c>
      <c r="H1387">
        <f t="shared" si="66"/>
        <v>2210</v>
      </c>
      <c r="X1387" t="e" vm="460">
        <v>#VALUE!</v>
      </c>
    </row>
    <row r="1388" spans="1:24" x14ac:dyDescent="0.2">
      <c r="A1388" s="1" t="e" vm="464">
        <v>#VALUE!</v>
      </c>
      <c r="B1388" t="e" cm="1" vm="460">
        <f t="array" ref="B1388">_FV(A1388,"Admin Division 1 (State/province/other)",TRUE)</f>
        <v>#VALUE!</v>
      </c>
      <c r="C1388" t="e" cm="1" vm="2119">
        <f t="array" ref="C1388">_FV(A1388,"City")</f>
        <v>#VALUE!</v>
      </c>
      <c r="D1388" cm="1" vm="2120">
        <f t="array" ref="D1388">_FV(C1388,"Latitude")</f>
        <v>33.450000000000003</v>
      </c>
      <c r="E1388" cm="1" vm="2121">
        <f t="array" ref="E1388">_FV(C1388,"Longitude")</f>
        <v>-112.066667</v>
      </c>
      <c r="F1388">
        <f t="shared" si="64"/>
        <v>-27.767381</v>
      </c>
      <c r="G1388">
        <f t="shared" si="65"/>
        <v>37.793333000000018</v>
      </c>
      <c r="H1388">
        <f t="shared" si="66"/>
        <v>2210</v>
      </c>
      <c r="X1388" t="e" vm="460">
        <v>#VALUE!</v>
      </c>
    </row>
    <row r="1389" spans="1:24" x14ac:dyDescent="0.2">
      <c r="A1389" s="1" t="e" vm="465">
        <v>#VALUE!</v>
      </c>
      <c r="B1389" t="e" cm="1" vm="460">
        <f t="array" ref="B1389">_FV(A1389,"Admin Division 1 (State/province/other)",TRUE)</f>
        <v>#VALUE!</v>
      </c>
      <c r="C1389" t="e" cm="1" vm="2119">
        <f t="array" ref="C1389">_FV(A1389,"City")</f>
        <v>#VALUE!</v>
      </c>
      <c r="D1389" cm="1" vm="2120">
        <f t="array" ref="D1389">_FV(C1389,"Latitude")</f>
        <v>33.450000000000003</v>
      </c>
      <c r="E1389" cm="1" vm="2121">
        <f t="array" ref="E1389">_FV(C1389,"Longitude")</f>
        <v>-112.066667</v>
      </c>
      <c r="F1389">
        <f t="shared" si="64"/>
        <v>-27.767381</v>
      </c>
      <c r="G1389">
        <f t="shared" si="65"/>
        <v>37.793333000000018</v>
      </c>
      <c r="H1389">
        <f t="shared" si="66"/>
        <v>2210</v>
      </c>
      <c r="X1389" t="e" vm="460">
        <v>#VALUE!</v>
      </c>
    </row>
    <row r="1390" spans="1:24" x14ac:dyDescent="0.2">
      <c r="A1390" s="1" t="e" vm="466">
        <v>#VALUE!</v>
      </c>
      <c r="B1390" t="e" cm="1" vm="460">
        <f t="array" ref="B1390">_FV(A1390,"Admin Division 1 (State/province/other)",TRUE)</f>
        <v>#VALUE!</v>
      </c>
      <c r="C1390" t="e" cm="1" vm="2119">
        <f t="array" ref="C1390">_FV(A1390,"City")</f>
        <v>#VALUE!</v>
      </c>
      <c r="D1390" cm="1" vm="2120">
        <f t="array" ref="D1390">_FV(C1390,"Latitude")</f>
        <v>33.450000000000003</v>
      </c>
      <c r="E1390" cm="1" vm="2121">
        <f t="array" ref="E1390">_FV(C1390,"Longitude")</f>
        <v>-112.066667</v>
      </c>
      <c r="F1390">
        <f t="shared" si="64"/>
        <v>-27.767381</v>
      </c>
      <c r="G1390">
        <f t="shared" si="65"/>
        <v>37.793333000000018</v>
      </c>
      <c r="H1390">
        <f t="shared" si="66"/>
        <v>2210</v>
      </c>
      <c r="X1390" t="e" vm="460">
        <v>#VALUE!</v>
      </c>
    </row>
    <row r="1391" spans="1:24" x14ac:dyDescent="0.2">
      <c r="A1391" s="1" t="e" vm="467">
        <v>#VALUE!</v>
      </c>
      <c r="B1391" t="e" cm="1" vm="460">
        <f t="array" ref="B1391">_FV(A1391,"Admin Division 1 (State/province/other)",TRUE)</f>
        <v>#VALUE!</v>
      </c>
      <c r="C1391" t="e" cm="1" vm="2122">
        <f t="array" ref="C1391">_FV(A1391,"City")</f>
        <v>#VALUE!</v>
      </c>
      <c r="D1391" cm="1" vm="2123">
        <f t="array" ref="D1391">_FV(C1391,"Latitude")</f>
        <v>33.415179700000003</v>
      </c>
      <c r="E1391" cm="1" vm="2124">
        <f t="array" ref="E1391">_FV(C1391,"Longitude")</f>
        <v>-111.83150000000001</v>
      </c>
      <c r="F1391">
        <f t="shared" si="64"/>
        <v>-27.8022013</v>
      </c>
      <c r="G1391">
        <f t="shared" si="65"/>
        <v>38.028500000000008</v>
      </c>
      <c r="H1391">
        <f t="shared" si="66"/>
        <v>2218</v>
      </c>
      <c r="X1391" t="e" vm="460">
        <v>#VALUE!</v>
      </c>
    </row>
    <row r="1392" spans="1:24" x14ac:dyDescent="0.2">
      <c r="A1392" s="1" t="e" vm="468">
        <v>#VALUE!</v>
      </c>
      <c r="B1392" t="e" cm="1" vm="460">
        <f t="array" ref="B1392">_FV(A1392,"Admin Division 1 (State/province/other)",TRUE)</f>
        <v>#VALUE!</v>
      </c>
      <c r="C1392" t="e" cm="1" vm="2122">
        <f t="array" ref="C1392">_FV(A1392,"City")</f>
        <v>#VALUE!</v>
      </c>
      <c r="D1392" cm="1" vm="2123">
        <f t="array" ref="D1392">_FV(C1392,"Latitude")</f>
        <v>33.415179700000003</v>
      </c>
      <c r="E1392" cm="1" vm="2124">
        <f t="array" ref="E1392">_FV(C1392,"Longitude")</f>
        <v>-111.83150000000001</v>
      </c>
      <c r="F1392">
        <f t="shared" si="64"/>
        <v>-27.8022013</v>
      </c>
      <c r="G1392">
        <f t="shared" si="65"/>
        <v>38.028500000000008</v>
      </c>
      <c r="H1392">
        <f t="shared" si="66"/>
        <v>2218</v>
      </c>
      <c r="X1392" t="e" vm="460">
        <v>#VALUE!</v>
      </c>
    </row>
    <row r="1393" spans="1:24" x14ac:dyDescent="0.2">
      <c r="A1393" s="1" t="e" vm="468">
        <v>#VALUE!</v>
      </c>
      <c r="B1393" t="e" cm="1" vm="460">
        <f t="array" ref="B1393">_FV(A1393,"Admin Division 1 (State/province/other)",TRUE)</f>
        <v>#VALUE!</v>
      </c>
      <c r="C1393" t="e" cm="1" vm="2122">
        <f t="array" ref="C1393">_FV(A1393,"City")</f>
        <v>#VALUE!</v>
      </c>
      <c r="D1393" cm="1" vm="2123">
        <f t="array" ref="D1393">_FV(C1393,"Latitude")</f>
        <v>33.415179700000003</v>
      </c>
      <c r="E1393" cm="1" vm="2124">
        <f t="array" ref="E1393">_FV(C1393,"Longitude")</f>
        <v>-111.83150000000001</v>
      </c>
      <c r="F1393">
        <f t="shared" si="64"/>
        <v>-27.8022013</v>
      </c>
      <c r="G1393">
        <f t="shared" si="65"/>
        <v>38.028500000000008</v>
      </c>
      <c r="H1393">
        <f t="shared" si="66"/>
        <v>2218</v>
      </c>
      <c r="X1393" t="e" vm="460">
        <v>#VALUE!</v>
      </c>
    </row>
    <row r="1394" spans="1:24" x14ac:dyDescent="0.2">
      <c r="A1394" s="1" t="e" vm="469">
        <v>#VALUE!</v>
      </c>
      <c r="B1394" t="e" cm="1" vm="460">
        <f t="array" ref="B1394">_FV(A1394,"Admin Division 1 (State/province/other)",TRUE)</f>
        <v>#VALUE!</v>
      </c>
      <c r="C1394" t="e" cm="1" vm="2125">
        <f t="array" ref="C1394">_FV(A1394,"City")</f>
        <v>#VALUE!</v>
      </c>
      <c r="D1394" cm="1" vm="2126">
        <f t="array" ref="D1394">_FV(C1394,"Latitude")</f>
        <v>33.35</v>
      </c>
      <c r="E1394" cm="1" vm="2127">
        <f t="array" ref="E1394">_FV(C1394,"Longitude")</f>
        <v>-111.78916700000001</v>
      </c>
      <c r="F1394">
        <f t="shared" si="64"/>
        <v>-27.867381000000002</v>
      </c>
      <c r="G1394">
        <f t="shared" si="65"/>
        <v>38.070833000000007</v>
      </c>
      <c r="H1394">
        <f t="shared" si="66"/>
        <v>2222</v>
      </c>
      <c r="X1394" t="e" vm="460">
        <v>#VALUE!</v>
      </c>
    </row>
    <row r="1395" spans="1:24" x14ac:dyDescent="0.2">
      <c r="A1395" s="1" t="e" vm="469">
        <v>#VALUE!</v>
      </c>
      <c r="B1395" t="e" cm="1" vm="460">
        <f t="array" ref="B1395">_FV(A1395,"Admin Division 1 (State/province/other)",TRUE)</f>
        <v>#VALUE!</v>
      </c>
      <c r="C1395" t="e" cm="1" vm="2125">
        <f t="array" ref="C1395">_FV(A1395,"City")</f>
        <v>#VALUE!</v>
      </c>
      <c r="D1395" cm="1" vm="2126">
        <f t="array" ref="D1395">_FV(C1395,"Latitude")</f>
        <v>33.35</v>
      </c>
      <c r="E1395" cm="1" vm="2127">
        <f t="array" ref="E1395">_FV(C1395,"Longitude")</f>
        <v>-111.78916700000001</v>
      </c>
      <c r="F1395">
        <f t="shared" si="64"/>
        <v>-27.867381000000002</v>
      </c>
      <c r="G1395">
        <f t="shared" si="65"/>
        <v>38.070833000000007</v>
      </c>
      <c r="H1395">
        <f t="shared" si="66"/>
        <v>2222</v>
      </c>
      <c r="X1395" t="e" vm="460">
        <v>#VALUE!</v>
      </c>
    </row>
    <row r="1396" spans="1:24" x14ac:dyDescent="0.2">
      <c r="A1396" s="1" t="e" vm="470">
        <v>#VALUE!</v>
      </c>
      <c r="B1396" t="e" cm="1" vm="460">
        <f t="array" ref="B1396">_FV(A1396,"Admin Division 1 (State/province/other)",TRUE)</f>
        <v>#VALUE!</v>
      </c>
      <c r="C1396" t="e" cm="1" vm="2128">
        <f t="array" ref="C1396">_FV(A1396,"City")</f>
        <v>#VALUE!</v>
      </c>
      <c r="D1396" cm="1" vm="2129">
        <f t="array" ref="D1396">_FV(C1396,"Latitude")</f>
        <v>33.302284999999998</v>
      </c>
      <c r="E1396" cm="1" vm="2130">
        <f t="array" ref="E1396">_FV(C1396,"Longitude")</f>
        <v>-111.840103</v>
      </c>
      <c r="F1396">
        <f t="shared" si="64"/>
        <v>-27.915096000000005</v>
      </c>
      <c r="G1396">
        <f t="shared" si="65"/>
        <v>38.019897000000014</v>
      </c>
      <c r="H1396">
        <f t="shared" si="66"/>
        <v>2223</v>
      </c>
      <c r="X1396" t="e" vm="460">
        <v>#VALUE!</v>
      </c>
    </row>
    <row r="1397" spans="1:24" x14ac:dyDescent="0.2">
      <c r="A1397" s="1" t="e" vm="470">
        <v>#VALUE!</v>
      </c>
      <c r="B1397" t="e" cm="1" vm="460">
        <f t="array" ref="B1397">_FV(A1397,"Admin Division 1 (State/province/other)",TRUE)</f>
        <v>#VALUE!</v>
      </c>
      <c r="C1397" t="e" cm="1" vm="2128">
        <f t="array" ref="C1397">_FV(A1397,"City")</f>
        <v>#VALUE!</v>
      </c>
      <c r="D1397" cm="1" vm="2129">
        <f t="array" ref="D1397">_FV(C1397,"Latitude")</f>
        <v>33.302284999999998</v>
      </c>
      <c r="E1397" cm="1" vm="2130">
        <f t="array" ref="E1397">_FV(C1397,"Longitude")</f>
        <v>-111.840103</v>
      </c>
      <c r="F1397">
        <f t="shared" si="64"/>
        <v>-27.915096000000005</v>
      </c>
      <c r="G1397">
        <f t="shared" si="65"/>
        <v>38.019897000000014</v>
      </c>
      <c r="H1397">
        <f t="shared" si="66"/>
        <v>2223</v>
      </c>
      <c r="X1397" t="e" vm="460">
        <v>#VALUE!</v>
      </c>
    </row>
    <row r="1398" spans="1:24" x14ac:dyDescent="0.2">
      <c r="A1398" s="1" t="e" vm="470">
        <v>#VALUE!</v>
      </c>
      <c r="B1398" t="e" cm="1" vm="460">
        <f t="array" ref="B1398">_FV(A1398,"Admin Division 1 (State/province/other)",TRUE)</f>
        <v>#VALUE!</v>
      </c>
      <c r="C1398" t="e" cm="1" vm="2128">
        <f t="array" ref="C1398">_FV(A1398,"City")</f>
        <v>#VALUE!</v>
      </c>
      <c r="D1398" cm="1" vm="2129">
        <f t="array" ref="D1398">_FV(C1398,"Latitude")</f>
        <v>33.302284999999998</v>
      </c>
      <c r="E1398" cm="1" vm="2130">
        <f t="array" ref="E1398">_FV(C1398,"Longitude")</f>
        <v>-111.840103</v>
      </c>
      <c r="F1398">
        <f t="shared" si="64"/>
        <v>-27.915096000000005</v>
      </c>
      <c r="G1398">
        <f t="shared" si="65"/>
        <v>38.019897000000014</v>
      </c>
      <c r="H1398">
        <f t="shared" si="66"/>
        <v>2223</v>
      </c>
      <c r="X1398" t="e" vm="460">
        <v>#VALUE!</v>
      </c>
    </row>
    <row r="1399" spans="1:24" x14ac:dyDescent="0.2">
      <c r="A1399" s="1" t="e" vm="471">
        <v>#VALUE!</v>
      </c>
      <c r="B1399" t="e" cm="1" vm="460">
        <f t="array" ref="B1399">_FV(A1399,"Admin Division 1 (State/province/other)",TRUE)</f>
        <v>#VALUE!</v>
      </c>
      <c r="C1399" t="e" cm="1" vm="2128">
        <f t="array" ref="C1399">_FV(A1399,"City")</f>
        <v>#VALUE!</v>
      </c>
      <c r="D1399" cm="1" vm="2129">
        <f t="array" ref="D1399">_FV(C1399,"Latitude")</f>
        <v>33.302284999999998</v>
      </c>
      <c r="E1399" cm="1" vm="2130">
        <f t="array" ref="E1399">_FV(C1399,"Longitude")</f>
        <v>-111.840103</v>
      </c>
      <c r="F1399">
        <f t="shared" si="64"/>
        <v>-27.915096000000005</v>
      </c>
      <c r="G1399">
        <f t="shared" si="65"/>
        <v>38.019897000000014</v>
      </c>
      <c r="H1399">
        <f t="shared" si="66"/>
        <v>2223</v>
      </c>
      <c r="X1399" t="e" vm="460">
        <v>#VALUE!</v>
      </c>
    </row>
    <row r="1400" spans="1:24" x14ac:dyDescent="0.2">
      <c r="A1400" s="1" t="e" vm="471">
        <v>#VALUE!</v>
      </c>
      <c r="B1400" t="e" cm="1" vm="460">
        <f t="array" ref="B1400">_FV(A1400,"Admin Division 1 (State/province/other)",TRUE)</f>
        <v>#VALUE!</v>
      </c>
      <c r="C1400" t="e" cm="1" vm="2128">
        <f t="array" ref="C1400">_FV(A1400,"City")</f>
        <v>#VALUE!</v>
      </c>
      <c r="D1400" cm="1" vm="2129">
        <f t="array" ref="D1400">_FV(C1400,"Latitude")</f>
        <v>33.302284999999998</v>
      </c>
      <c r="E1400" cm="1" vm="2130">
        <f t="array" ref="E1400">_FV(C1400,"Longitude")</f>
        <v>-111.840103</v>
      </c>
      <c r="F1400">
        <f t="shared" si="64"/>
        <v>-27.915096000000005</v>
      </c>
      <c r="G1400">
        <f t="shared" si="65"/>
        <v>38.019897000000014</v>
      </c>
      <c r="H1400">
        <f t="shared" si="66"/>
        <v>2223</v>
      </c>
      <c r="X1400" t="e" vm="460">
        <v>#VALUE!</v>
      </c>
    </row>
    <row r="1401" spans="1:24" x14ac:dyDescent="0.2">
      <c r="A1401" s="1" t="e" vm="471">
        <v>#VALUE!</v>
      </c>
      <c r="B1401" t="e" cm="1" vm="460">
        <f t="array" ref="B1401">_FV(A1401,"Admin Division 1 (State/province/other)",TRUE)</f>
        <v>#VALUE!</v>
      </c>
      <c r="C1401" t="e" cm="1" vm="2128">
        <f t="array" ref="C1401">_FV(A1401,"City")</f>
        <v>#VALUE!</v>
      </c>
      <c r="D1401" cm="1" vm="2129">
        <f t="array" ref="D1401">_FV(C1401,"Latitude")</f>
        <v>33.302284999999998</v>
      </c>
      <c r="E1401" cm="1" vm="2130">
        <f t="array" ref="E1401">_FV(C1401,"Longitude")</f>
        <v>-111.840103</v>
      </c>
      <c r="F1401">
        <f t="shared" si="64"/>
        <v>-27.915096000000005</v>
      </c>
      <c r="G1401">
        <f t="shared" si="65"/>
        <v>38.019897000000014</v>
      </c>
      <c r="H1401">
        <f t="shared" si="66"/>
        <v>2223</v>
      </c>
      <c r="X1401" t="e" vm="460">
        <v>#VALUE!</v>
      </c>
    </row>
    <row r="1402" spans="1:24" x14ac:dyDescent="0.2">
      <c r="A1402" s="1" t="e" vm="471">
        <v>#VALUE!</v>
      </c>
      <c r="B1402" t="e" cm="1" vm="460">
        <f t="array" ref="B1402">_FV(A1402,"Admin Division 1 (State/province/other)",TRUE)</f>
        <v>#VALUE!</v>
      </c>
      <c r="C1402" t="e" cm="1" vm="2128">
        <f t="array" ref="C1402">_FV(A1402,"City")</f>
        <v>#VALUE!</v>
      </c>
      <c r="D1402" cm="1" vm="2129">
        <f t="array" ref="D1402">_FV(C1402,"Latitude")</f>
        <v>33.302284999999998</v>
      </c>
      <c r="E1402" cm="1" vm="2130">
        <f t="array" ref="E1402">_FV(C1402,"Longitude")</f>
        <v>-111.840103</v>
      </c>
      <c r="F1402">
        <f t="shared" si="64"/>
        <v>-27.915096000000005</v>
      </c>
      <c r="G1402">
        <f t="shared" si="65"/>
        <v>38.019897000000014</v>
      </c>
      <c r="H1402">
        <f t="shared" si="66"/>
        <v>2223</v>
      </c>
      <c r="X1402" t="e" vm="460">
        <v>#VALUE!</v>
      </c>
    </row>
    <row r="1403" spans="1:24" x14ac:dyDescent="0.2">
      <c r="A1403" s="1" t="e" vm="472">
        <v>#VALUE!</v>
      </c>
      <c r="B1403" t="e" cm="1" vm="460">
        <f t="array" ref="B1403">_FV(A1403,"Admin Division 1 (State/province/other)",TRUE)</f>
        <v>#VALUE!</v>
      </c>
      <c r="C1403" t="e" cm="1" vm="2131">
        <f t="array" ref="C1403">_FV(A1403,"City")</f>
        <v>#VALUE!</v>
      </c>
      <c r="D1403" cm="1" vm="2132">
        <f t="array" ref="D1403">_FV(C1403,"Latitude")</f>
        <v>33.544722</v>
      </c>
      <c r="E1403" cm="1" vm="2133">
        <f t="array" ref="E1403">_FV(C1403,"Longitude")</f>
        <v>-111.956389</v>
      </c>
      <c r="F1403">
        <f t="shared" si="64"/>
        <v>-27.672659000000003</v>
      </c>
      <c r="G1403">
        <f t="shared" si="65"/>
        <v>37.903611000000012</v>
      </c>
      <c r="H1403">
        <f t="shared" si="66"/>
        <v>2208</v>
      </c>
      <c r="X1403" t="e" vm="460">
        <v>#VALUE!</v>
      </c>
    </row>
    <row r="1404" spans="1:24" x14ac:dyDescent="0.2">
      <c r="A1404" s="1" t="e" vm="472">
        <v>#VALUE!</v>
      </c>
      <c r="B1404" t="e" cm="1" vm="460">
        <f t="array" ref="B1404">_FV(A1404,"Admin Division 1 (State/province/other)",TRUE)</f>
        <v>#VALUE!</v>
      </c>
      <c r="C1404" t="e" cm="1" vm="2131">
        <f t="array" ref="C1404">_FV(A1404,"City")</f>
        <v>#VALUE!</v>
      </c>
      <c r="D1404" cm="1" vm="2132">
        <f t="array" ref="D1404">_FV(C1404,"Latitude")</f>
        <v>33.544722</v>
      </c>
      <c r="E1404" cm="1" vm="2133">
        <f t="array" ref="E1404">_FV(C1404,"Longitude")</f>
        <v>-111.956389</v>
      </c>
      <c r="F1404">
        <f t="shared" si="64"/>
        <v>-27.672659000000003</v>
      </c>
      <c r="G1404">
        <f t="shared" si="65"/>
        <v>37.903611000000012</v>
      </c>
      <c r="H1404">
        <f t="shared" si="66"/>
        <v>2208</v>
      </c>
      <c r="X1404" t="e" vm="460">
        <v>#VALUE!</v>
      </c>
    </row>
    <row r="1405" spans="1:24" x14ac:dyDescent="0.2">
      <c r="A1405" s="1" t="e" vm="472">
        <v>#VALUE!</v>
      </c>
      <c r="B1405" t="e" cm="1" vm="460">
        <f t="array" ref="B1405">_FV(A1405,"Admin Division 1 (State/province/other)",TRUE)</f>
        <v>#VALUE!</v>
      </c>
      <c r="C1405" t="e" cm="1" vm="2131">
        <f t="array" ref="C1405">_FV(A1405,"City")</f>
        <v>#VALUE!</v>
      </c>
      <c r="D1405" cm="1" vm="2132">
        <f t="array" ref="D1405">_FV(C1405,"Latitude")</f>
        <v>33.544722</v>
      </c>
      <c r="E1405" cm="1" vm="2133">
        <f t="array" ref="E1405">_FV(C1405,"Longitude")</f>
        <v>-111.956389</v>
      </c>
      <c r="F1405">
        <f t="shared" si="64"/>
        <v>-27.672659000000003</v>
      </c>
      <c r="G1405">
        <f t="shared" si="65"/>
        <v>37.903611000000012</v>
      </c>
      <c r="H1405">
        <f t="shared" si="66"/>
        <v>2208</v>
      </c>
      <c r="X1405" t="e" vm="460">
        <v>#VALUE!</v>
      </c>
    </row>
    <row r="1406" spans="1:24" x14ac:dyDescent="0.2">
      <c r="A1406" s="1" t="e" vm="473">
        <v>#VALUE!</v>
      </c>
      <c r="B1406" t="e" cm="1" vm="460">
        <f t="array" ref="B1406">_FV(A1406,"Admin Division 1 (State/province/other)",TRUE)</f>
        <v>#VALUE!</v>
      </c>
      <c r="C1406" t="e" cm="1" vm="2134">
        <f t="array" ref="C1406">_FV(A1406,"City")</f>
        <v>#VALUE!</v>
      </c>
      <c r="D1406" cm="1" vm="2135">
        <f t="array" ref="D1406">_FV(C1406,"Latitude")</f>
        <v>33.5</v>
      </c>
      <c r="E1406" cm="1" vm="2136">
        <f t="array" ref="E1406">_FV(C1406,"Longitude")</f>
        <v>-111.933333</v>
      </c>
      <c r="F1406">
        <f t="shared" si="64"/>
        <v>-27.717381000000003</v>
      </c>
      <c r="G1406">
        <f t="shared" si="65"/>
        <v>37.926667000000009</v>
      </c>
      <c r="H1406">
        <f t="shared" si="66"/>
        <v>2211</v>
      </c>
      <c r="X1406" t="e" vm="460">
        <v>#VALUE!</v>
      </c>
    </row>
    <row r="1407" spans="1:24" x14ac:dyDescent="0.2">
      <c r="A1407" s="1" t="e" vm="474">
        <v>#VALUE!</v>
      </c>
      <c r="B1407" t="e" cm="1" vm="460">
        <f t="array" ref="B1407">_FV(A1407,"Admin Division 1 (State/province/other)",TRUE)</f>
        <v>#VALUE!</v>
      </c>
      <c r="C1407" t="e" cm="1" vm="2134">
        <f t="array" ref="C1407">_FV(A1407,"City")</f>
        <v>#VALUE!</v>
      </c>
      <c r="D1407" cm="1" vm="2135">
        <f t="array" ref="D1407">_FV(C1407,"Latitude")</f>
        <v>33.5</v>
      </c>
      <c r="E1407" cm="1" vm="2136">
        <f t="array" ref="E1407">_FV(C1407,"Longitude")</f>
        <v>-111.933333</v>
      </c>
      <c r="F1407">
        <f t="shared" si="64"/>
        <v>-27.717381000000003</v>
      </c>
      <c r="G1407">
        <f t="shared" si="65"/>
        <v>37.926667000000009</v>
      </c>
      <c r="H1407">
        <f t="shared" si="66"/>
        <v>2211</v>
      </c>
      <c r="X1407" t="e" vm="460">
        <v>#VALUE!</v>
      </c>
    </row>
    <row r="1408" spans="1:24" x14ac:dyDescent="0.2">
      <c r="A1408" s="1" t="e" vm="475">
        <v>#VALUE!</v>
      </c>
      <c r="B1408" t="e" cm="1" vm="460">
        <f t="array" ref="B1408">_FV(A1408,"Admin Division 1 (State/province/other)",TRUE)</f>
        <v>#VALUE!</v>
      </c>
      <c r="C1408" t="e" cm="1" vm="2137">
        <f t="array" ref="C1408">_FV(A1408,"City")</f>
        <v>#VALUE!</v>
      </c>
      <c r="D1408" cm="1" vm="2138">
        <f t="array" ref="D1408">_FV(C1408,"Latitude")</f>
        <v>33.6</v>
      </c>
      <c r="E1408" cm="1" vm="2139">
        <f t="array" ref="E1408">_FV(C1408,"Longitude")</f>
        <v>-111.72</v>
      </c>
      <c r="F1408">
        <f t="shared" si="64"/>
        <v>-27.617381000000002</v>
      </c>
      <c r="G1408">
        <f t="shared" si="65"/>
        <v>38.140000000000015</v>
      </c>
      <c r="H1408">
        <f t="shared" si="66"/>
        <v>2211</v>
      </c>
      <c r="X1408" t="e" vm="460">
        <v>#VALUE!</v>
      </c>
    </row>
    <row r="1409" spans="1:24" x14ac:dyDescent="0.2">
      <c r="A1409" s="1" t="e" vm="475">
        <v>#VALUE!</v>
      </c>
      <c r="B1409" t="e" cm="1" vm="460">
        <f t="array" ref="B1409">_FV(A1409,"Admin Division 1 (State/province/other)",TRUE)</f>
        <v>#VALUE!</v>
      </c>
      <c r="C1409" t="e" cm="1" vm="2137">
        <f t="array" ref="C1409">_FV(A1409,"City")</f>
        <v>#VALUE!</v>
      </c>
      <c r="D1409" cm="1" vm="2138">
        <f t="array" ref="D1409">_FV(C1409,"Latitude")</f>
        <v>33.6</v>
      </c>
      <c r="E1409" cm="1" vm="2139">
        <f t="array" ref="E1409">_FV(C1409,"Longitude")</f>
        <v>-111.72</v>
      </c>
      <c r="F1409">
        <f t="shared" si="64"/>
        <v>-27.617381000000002</v>
      </c>
      <c r="G1409">
        <f t="shared" si="65"/>
        <v>38.140000000000015</v>
      </c>
      <c r="H1409">
        <f t="shared" si="66"/>
        <v>2211</v>
      </c>
      <c r="X1409" t="e" vm="460">
        <v>#VALUE!</v>
      </c>
    </row>
    <row r="1410" spans="1:24" x14ac:dyDescent="0.2">
      <c r="A1410" s="1" t="e" vm="476">
        <v>#VALUE!</v>
      </c>
      <c r="B1410" t="e" cm="1" vm="460">
        <f t="array" ref="B1410">_FV(A1410,"Admin Division 1 (State/province/other)",TRUE)</f>
        <v>#VALUE!</v>
      </c>
      <c r="C1410" t="e" cm="1" vm="2140">
        <f t="array" ref="C1410">_FV(A1410,"City")</f>
        <v>#VALUE!</v>
      </c>
      <c r="D1410" cm="1" vm="2141">
        <f t="array" ref="D1410">_FV(C1410,"Latitude")</f>
        <v>33.429443999999997</v>
      </c>
      <c r="E1410" cm="1" vm="2142">
        <f t="array" ref="E1410">_FV(C1410,"Longitude")</f>
        <v>-111.943056</v>
      </c>
      <c r="F1410">
        <f t="shared" si="64"/>
        <v>-27.787937000000007</v>
      </c>
      <c r="G1410">
        <f t="shared" si="65"/>
        <v>37.916944000000015</v>
      </c>
      <c r="H1410">
        <f t="shared" si="66"/>
        <v>2214</v>
      </c>
      <c r="X1410" t="e" vm="460">
        <v>#VALUE!</v>
      </c>
    </row>
    <row r="1411" spans="1:24" x14ac:dyDescent="0.2">
      <c r="A1411" s="1" t="e" vm="477">
        <v>#VALUE!</v>
      </c>
      <c r="B1411" t="e" cm="1" vm="460">
        <f t="array" ref="B1411">_FV(A1411,"Admin Division 1 (State/province/other)",TRUE)</f>
        <v>#VALUE!</v>
      </c>
      <c r="C1411" t="e" cm="1" vm="2140">
        <f t="array" ref="C1411">_FV(A1411,"City")</f>
        <v>#VALUE!</v>
      </c>
      <c r="D1411" cm="1" vm="2141">
        <f t="array" ref="D1411">_FV(C1411,"Latitude")</f>
        <v>33.429443999999997</v>
      </c>
      <c r="E1411" cm="1" vm="2142">
        <f t="array" ref="E1411">_FV(C1411,"Longitude")</f>
        <v>-111.943056</v>
      </c>
      <c r="F1411">
        <f t="shared" ref="F1411:F1474" si="67">D1411-$J$17</f>
        <v>-27.787937000000007</v>
      </c>
      <c r="G1411">
        <f t="shared" ref="G1411:G1474" si="68">E1411-$K$17</f>
        <v>37.916944000000015</v>
      </c>
      <c r="H1411">
        <f t="shared" ref="H1411:H1474" si="69">INT(ACOS(COS(RADIANS(90-D1411)) *COS(RADIANS(90-$J$17)) +SIN(RADIANS(90-D1411)) *SIN(RADIANS(90-$J$17)) *COS(RADIANS(E1411-$K$17))) *3440.065)</f>
        <v>2214</v>
      </c>
      <c r="X1411" t="e" vm="460">
        <v>#VALUE!</v>
      </c>
    </row>
    <row r="1412" spans="1:24" x14ac:dyDescent="0.2">
      <c r="A1412" s="1" t="e" vm="477">
        <v>#VALUE!</v>
      </c>
      <c r="B1412" t="e" cm="1" vm="460">
        <f t="array" ref="B1412">_FV(A1412,"Admin Division 1 (State/province/other)",TRUE)</f>
        <v>#VALUE!</v>
      </c>
      <c r="C1412" t="e" cm="1" vm="2140">
        <f t="array" ref="C1412">_FV(A1412,"City")</f>
        <v>#VALUE!</v>
      </c>
      <c r="D1412" cm="1" vm="2141">
        <f t="array" ref="D1412">_FV(C1412,"Latitude")</f>
        <v>33.429443999999997</v>
      </c>
      <c r="E1412" cm="1" vm="2142">
        <f t="array" ref="E1412">_FV(C1412,"Longitude")</f>
        <v>-111.943056</v>
      </c>
      <c r="F1412">
        <f t="shared" si="67"/>
        <v>-27.787937000000007</v>
      </c>
      <c r="G1412">
        <f t="shared" si="68"/>
        <v>37.916944000000015</v>
      </c>
      <c r="H1412">
        <f t="shared" si="69"/>
        <v>2214</v>
      </c>
      <c r="X1412" t="e" vm="460">
        <v>#VALUE!</v>
      </c>
    </row>
    <row r="1413" spans="1:24" ht="17" x14ac:dyDescent="0.2">
      <c r="A1413" s="1" t="e" vm="478">
        <v>#VALUE!</v>
      </c>
      <c r="B1413" t="e" cm="1" vm="460">
        <f t="array" ref="B1413">_FV(A1413,"Admin Division 1 (State/province/other)",TRUE)</f>
        <v>#VALUE!</v>
      </c>
      <c r="C1413" t="e" cm="1" vm="1291">
        <f t="array" ref="C1413">_FV(A1413,"City")</f>
        <v>#VALUE!</v>
      </c>
      <c r="D1413" s="6">
        <v>33.314507999999996</v>
      </c>
      <c r="E1413" s="6">
        <v>-111.748791</v>
      </c>
      <c r="F1413">
        <f t="shared" si="67"/>
        <v>-27.902873000000007</v>
      </c>
      <c r="G1413">
        <f t="shared" si="68"/>
        <v>38.111209000000017</v>
      </c>
      <c r="H1413">
        <f t="shared" si="69"/>
        <v>2225</v>
      </c>
      <c r="X1413" t="e" vm="460">
        <v>#VALUE!</v>
      </c>
    </row>
    <row r="1414" spans="1:24" ht="17" x14ac:dyDescent="0.2">
      <c r="A1414" s="1" t="e" vm="478">
        <v>#VALUE!</v>
      </c>
      <c r="B1414" t="e" cm="1" vm="460">
        <f t="array" ref="B1414">_FV(A1414,"Admin Division 1 (State/province/other)",TRUE)</f>
        <v>#VALUE!</v>
      </c>
      <c r="C1414" t="e" cm="1" vm="1291">
        <f t="array" ref="C1414">_FV(A1414,"City")</f>
        <v>#VALUE!</v>
      </c>
      <c r="D1414" s="6">
        <v>33.314507999999996</v>
      </c>
      <c r="E1414" s="6">
        <v>-111.748791</v>
      </c>
      <c r="F1414">
        <f t="shared" si="67"/>
        <v>-27.902873000000007</v>
      </c>
      <c r="G1414">
        <f t="shared" si="68"/>
        <v>38.111209000000017</v>
      </c>
      <c r="H1414">
        <f t="shared" si="69"/>
        <v>2225</v>
      </c>
      <c r="X1414" t="e" vm="460">
        <v>#VALUE!</v>
      </c>
    </row>
    <row r="1415" spans="1:24" ht="17" x14ac:dyDescent="0.2">
      <c r="A1415" s="1" t="e" vm="478">
        <v>#VALUE!</v>
      </c>
      <c r="B1415" t="e" cm="1" vm="460">
        <f t="array" ref="B1415">_FV(A1415,"Admin Division 1 (State/province/other)",TRUE)</f>
        <v>#VALUE!</v>
      </c>
      <c r="C1415" t="e" cm="1" vm="1291">
        <f t="array" ref="C1415">_FV(A1415,"City")</f>
        <v>#VALUE!</v>
      </c>
      <c r="D1415" s="6">
        <v>33.314507999999996</v>
      </c>
      <c r="E1415" s="6">
        <v>-111.748791</v>
      </c>
      <c r="F1415">
        <f t="shared" si="67"/>
        <v>-27.902873000000007</v>
      </c>
      <c r="G1415">
        <f t="shared" si="68"/>
        <v>38.111209000000017</v>
      </c>
      <c r="H1415">
        <f t="shared" si="69"/>
        <v>2225</v>
      </c>
      <c r="X1415" t="e" vm="460">
        <v>#VALUE!</v>
      </c>
    </row>
    <row r="1416" spans="1:24" ht="17" x14ac:dyDescent="0.2">
      <c r="A1416" s="1" t="e" vm="478">
        <v>#VALUE!</v>
      </c>
      <c r="B1416" t="e" cm="1" vm="460">
        <f t="array" ref="B1416">_FV(A1416,"Admin Division 1 (State/province/other)",TRUE)</f>
        <v>#VALUE!</v>
      </c>
      <c r="C1416" t="e" cm="1" vm="1291">
        <f t="array" ref="C1416">_FV(A1416,"City")</f>
        <v>#VALUE!</v>
      </c>
      <c r="D1416" s="6">
        <v>33.314507999999996</v>
      </c>
      <c r="E1416" s="6">
        <v>-111.748791</v>
      </c>
      <c r="F1416">
        <f t="shared" si="67"/>
        <v>-27.902873000000007</v>
      </c>
      <c r="G1416">
        <f t="shared" si="68"/>
        <v>38.111209000000017</v>
      </c>
      <c r="H1416">
        <f t="shared" si="69"/>
        <v>2225</v>
      </c>
      <c r="X1416" t="e" vm="460">
        <v>#VALUE!</v>
      </c>
    </row>
    <row r="1417" spans="1:24" x14ac:dyDescent="0.2">
      <c r="A1417" s="1" t="e" vm="479">
        <v>#VALUE!</v>
      </c>
      <c r="B1417" t="e" cm="1" vm="460">
        <f t="array" ref="B1417">_FV(A1417,"Admin Division 1 (State/province/other)",TRUE)</f>
        <v>#VALUE!</v>
      </c>
      <c r="C1417" t="e" cm="1" vm="2143">
        <f t="array" ref="C1417">_FV(A1417,"City")</f>
        <v>#VALUE!</v>
      </c>
      <c r="D1417" cm="1" vm="2144">
        <f t="array" ref="D1417">_FV(C1417,"Latitude")</f>
        <v>33.538558000000002</v>
      </c>
      <c r="E1417" cm="1" vm="2145">
        <f t="array" ref="E1417">_FV(C1417,"Longitude")</f>
        <v>-112.1837</v>
      </c>
      <c r="F1417">
        <f t="shared" si="67"/>
        <v>-27.678823000000001</v>
      </c>
      <c r="G1417">
        <f t="shared" si="68"/>
        <v>37.676300000000012</v>
      </c>
      <c r="H1417">
        <f t="shared" si="69"/>
        <v>2202</v>
      </c>
      <c r="X1417" t="e" vm="460">
        <v>#VALUE!</v>
      </c>
    </row>
    <row r="1418" spans="1:24" x14ac:dyDescent="0.2">
      <c r="A1418" s="1" t="e" vm="479">
        <v>#VALUE!</v>
      </c>
      <c r="B1418" t="e" cm="1" vm="460">
        <f t="array" ref="B1418">_FV(A1418,"Admin Division 1 (State/province/other)",TRUE)</f>
        <v>#VALUE!</v>
      </c>
      <c r="C1418" t="e" cm="1" vm="2143">
        <f t="array" ref="C1418">_FV(A1418,"City")</f>
        <v>#VALUE!</v>
      </c>
      <c r="D1418" cm="1" vm="2144">
        <f t="array" ref="D1418">_FV(C1418,"Latitude")</f>
        <v>33.538558000000002</v>
      </c>
      <c r="E1418" cm="1" vm="2145">
        <f t="array" ref="E1418">_FV(C1418,"Longitude")</f>
        <v>-112.1837</v>
      </c>
      <c r="F1418">
        <f t="shared" si="67"/>
        <v>-27.678823000000001</v>
      </c>
      <c r="G1418">
        <f t="shared" si="68"/>
        <v>37.676300000000012</v>
      </c>
      <c r="H1418">
        <f t="shared" si="69"/>
        <v>2202</v>
      </c>
      <c r="X1418" t="e" vm="460">
        <v>#VALUE!</v>
      </c>
    </row>
    <row r="1419" spans="1:24" x14ac:dyDescent="0.2">
      <c r="A1419" s="1" t="e" vm="480">
        <v>#VALUE!</v>
      </c>
      <c r="B1419" t="e" cm="1" vm="460">
        <f t="array" ref="B1419">_FV(A1419,"Admin Division 1 (State/province/other)",TRUE)</f>
        <v>#VALUE!</v>
      </c>
      <c r="C1419" t="e" cm="1" vm="2143">
        <f t="array" ref="C1419">_FV(A1419,"City")</f>
        <v>#VALUE!</v>
      </c>
      <c r="D1419" cm="1" vm="2144">
        <f t="array" ref="D1419">_FV(C1419,"Latitude")</f>
        <v>33.538558000000002</v>
      </c>
      <c r="E1419" cm="1" vm="2145">
        <f t="array" ref="E1419">_FV(C1419,"Longitude")</f>
        <v>-112.1837</v>
      </c>
      <c r="F1419">
        <f t="shared" si="67"/>
        <v>-27.678823000000001</v>
      </c>
      <c r="G1419">
        <f t="shared" si="68"/>
        <v>37.676300000000012</v>
      </c>
      <c r="H1419">
        <f t="shared" si="69"/>
        <v>2202</v>
      </c>
      <c r="X1419" t="e" vm="460">
        <v>#VALUE!</v>
      </c>
    </row>
    <row r="1420" spans="1:24" x14ac:dyDescent="0.2">
      <c r="A1420" s="1" t="e" vm="481">
        <v>#VALUE!</v>
      </c>
      <c r="B1420" t="e" cm="1" vm="460">
        <f t="array" ref="B1420">_FV(A1420,"Admin Division 1 (State/province/other)",TRUE)</f>
        <v>#VALUE!</v>
      </c>
      <c r="C1420" t="e" cm="1" vm="2143">
        <f t="array" ref="C1420">_FV(A1420,"City")</f>
        <v>#VALUE!</v>
      </c>
      <c r="D1420" cm="1" vm="2144">
        <f t="array" ref="D1420">_FV(C1420,"Latitude")</f>
        <v>33.538558000000002</v>
      </c>
      <c r="E1420" cm="1" vm="2145">
        <f t="array" ref="E1420">_FV(C1420,"Longitude")</f>
        <v>-112.1837</v>
      </c>
      <c r="F1420">
        <f t="shared" si="67"/>
        <v>-27.678823000000001</v>
      </c>
      <c r="G1420">
        <f t="shared" si="68"/>
        <v>37.676300000000012</v>
      </c>
      <c r="H1420">
        <f t="shared" si="69"/>
        <v>2202</v>
      </c>
      <c r="X1420" t="e" vm="460">
        <v>#VALUE!</v>
      </c>
    </row>
    <row r="1421" spans="1:24" x14ac:dyDescent="0.2">
      <c r="A1421" s="1" t="e" vm="481">
        <v>#VALUE!</v>
      </c>
      <c r="B1421" t="e" cm="1" vm="460">
        <f t="array" ref="B1421">_FV(A1421,"Admin Division 1 (State/province/other)",TRUE)</f>
        <v>#VALUE!</v>
      </c>
      <c r="C1421" t="e" cm="1" vm="2143">
        <f t="array" ref="C1421">_FV(A1421,"City")</f>
        <v>#VALUE!</v>
      </c>
      <c r="D1421" cm="1" vm="2144">
        <f t="array" ref="D1421">_FV(C1421,"Latitude")</f>
        <v>33.538558000000002</v>
      </c>
      <c r="E1421" cm="1" vm="2145">
        <f t="array" ref="E1421">_FV(C1421,"Longitude")</f>
        <v>-112.1837</v>
      </c>
      <c r="F1421">
        <f t="shared" si="67"/>
        <v>-27.678823000000001</v>
      </c>
      <c r="G1421">
        <f t="shared" si="68"/>
        <v>37.676300000000012</v>
      </c>
      <c r="H1421">
        <f t="shared" si="69"/>
        <v>2202</v>
      </c>
      <c r="X1421" t="e" vm="460">
        <v>#VALUE!</v>
      </c>
    </row>
    <row r="1422" spans="1:24" x14ac:dyDescent="0.2">
      <c r="A1422" s="1" t="e" vm="482">
        <v>#VALUE!</v>
      </c>
      <c r="B1422" t="e" cm="1" vm="460">
        <f t="array" ref="B1422">_FV(A1422,"Admin Division 1 (State/province/other)",TRUE)</f>
        <v>#VALUE!</v>
      </c>
      <c r="C1422" t="e" cm="1" vm="2146">
        <f t="array" ref="C1422">_FV(A1422,"City")</f>
        <v>#VALUE!</v>
      </c>
      <c r="D1422" cm="1" vm="2147">
        <f t="array" ref="D1422">_FV(C1422,"Latitude")</f>
        <v>33.433610999999999</v>
      </c>
      <c r="E1422" cm="1" vm="2148">
        <f t="array" ref="E1422">_FV(C1422,"Longitude")</f>
        <v>-112.349722</v>
      </c>
      <c r="F1422">
        <f t="shared" si="67"/>
        <v>-27.783770000000004</v>
      </c>
      <c r="G1422">
        <f t="shared" si="68"/>
        <v>37.510278000000014</v>
      </c>
      <c r="H1422">
        <f t="shared" si="69"/>
        <v>2204</v>
      </c>
      <c r="X1422" t="e" vm="460">
        <v>#VALUE!</v>
      </c>
    </row>
    <row r="1423" spans="1:24" x14ac:dyDescent="0.2">
      <c r="A1423" s="1" t="e" vm="483">
        <v>#VALUE!</v>
      </c>
      <c r="B1423" t="e" cm="1" vm="460">
        <f t="array" ref="B1423">_FV(A1423,"Admin Division 1 (State/province/other)",TRUE)</f>
        <v>#VALUE!</v>
      </c>
      <c r="C1423" t="e" cm="1" vm="2149">
        <f t="array" ref="C1423">_FV(A1423,"City")</f>
        <v>#VALUE!</v>
      </c>
      <c r="D1423" cm="1" vm="2150">
        <f t="array" ref="D1423">_FV(C1423,"Latitude")</f>
        <v>33.446198000000003</v>
      </c>
      <c r="E1423" cm="1" vm="2151">
        <f t="array" ref="E1423">_FV(C1423,"Longitude")</f>
        <v>-112.35826900000001</v>
      </c>
      <c r="F1423">
        <f t="shared" si="67"/>
        <v>-27.771183000000001</v>
      </c>
      <c r="G1423">
        <f t="shared" si="68"/>
        <v>37.501731000000007</v>
      </c>
      <c r="H1423">
        <f t="shared" si="69"/>
        <v>2203</v>
      </c>
      <c r="X1423" t="e" vm="460">
        <v>#VALUE!</v>
      </c>
    </row>
    <row r="1424" spans="1:24" x14ac:dyDescent="0.2">
      <c r="A1424" s="1" t="e" vm="483">
        <v>#VALUE!</v>
      </c>
      <c r="B1424" t="e" cm="1" vm="460">
        <f t="array" ref="B1424">_FV(A1424,"Admin Division 1 (State/province/other)",TRUE)</f>
        <v>#VALUE!</v>
      </c>
      <c r="C1424" t="e" cm="1" vm="2149">
        <f t="array" ref="C1424">_FV(A1424,"City")</f>
        <v>#VALUE!</v>
      </c>
      <c r="D1424" cm="1" vm="2150">
        <f t="array" ref="D1424">_FV(C1424,"Latitude")</f>
        <v>33.446198000000003</v>
      </c>
      <c r="E1424" cm="1" vm="2151">
        <f t="array" ref="E1424">_FV(C1424,"Longitude")</f>
        <v>-112.35826900000001</v>
      </c>
      <c r="F1424">
        <f t="shared" si="67"/>
        <v>-27.771183000000001</v>
      </c>
      <c r="G1424">
        <f t="shared" si="68"/>
        <v>37.501731000000007</v>
      </c>
      <c r="H1424">
        <f t="shared" si="69"/>
        <v>2203</v>
      </c>
      <c r="X1424" t="e" vm="460">
        <v>#VALUE!</v>
      </c>
    </row>
    <row r="1425" spans="1:24" x14ac:dyDescent="0.2">
      <c r="A1425" s="1" t="e" vm="483">
        <v>#VALUE!</v>
      </c>
      <c r="B1425" t="e" cm="1" vm="460">
        <f t="array" ref="B1425">_FV(A1425,"Admin Division 1 (State/province/other)",TRUE)</f>
        <v>#VALUE!</v>
      </c>
      <c r="C1425" t="e" cm="1" vm="2149">
        <f t="array" ref="C1425">_FV(A1425,"City")</f>
        <v>#VALUE!</v>
      </c>
      <c r="D1425" cm="1" vm="2150">
        <f t="array" ref="D1425">_FV(C1425,"Latitude")</f>
        <v>33.446198000000003</v>
      </c>
      <c r="E1425" cm="1" vm="2151">
        <f t="array" ref="E1425">_FV(C1425,"Longitude")</f>
        <v>-112.35826900000001</v>
      </c>
      <c r="F1425">
        <f t="shared" si="67"/>
        <v>-27.771183000000001</v>
      </c>
      <c r="G1425">
        <f t="shared" si="68"/>
        <v>37.501731000000007</v>
      </c>
      <c r="H1425">
        <f t="shared" si="69"/>
        <v>2203</v>
      </c>
      <c r="X1425" t="e" vm="460">
        <v>#VALUE!</v>
      </c>
    </row>
    <row r="1426" spans="1:24" x14ac:dyDescent="0.2">
      <c r="A1426" s="1" t="e" vm="484">
        <v>#VALUE!</v>
      </c>
      <c r="B1426" t="e" cm="1" vm="460">
        <f t="array" ref="B1426">_FV(A1426,"Admin Division 1 (State/province/other)",TRUE)</f>
        <v>#VALUE!</v>
      </c>
      <c r="C1426" t="e" cm="1" vm="2152">
        <f t="array" ref="C1426">_FV(A1426,"City")</f>
        <v>#VALUE!</v>
      </c>
      <c r="D1426" cm="1" vm="2153">
        <f t="array" ref="D1426">_FV(C1426,"Latitude")</f>
        <v>32.221666999999997</v>
      </c>
      <c r="E1426" cm="1" vm="2154">
        <f t="array" ref="E1426">_FV(C1426,"Longitude")</f>
        <v>-110.926389</v>
      </c>
      <c r="F1426">
        <f t="shared" si="67"/>
        <v>-28.995714000000007</v>
      </c>
      <c r="G1426">
        <f t="shared" si="68"/>
        <v>38.933611000000013</v>
      </c>
      <c r="H1426">
        <f t="shared" si="69"/>
        <v>2302</v>
      </c>
      <c r="X1426" t="e" vm="460">
        <v>#VALUE!</v>
      </c>
    </row>
    <row r="1427" spans="1:24" x14ac:dyDescent="0.2">
      <c r="A1427" s="1" t="e" vm="484">
        <v>#VALUE!</v>
      </c>
      <c r="B1427" t="e" cm="1" vm="460">
        <f t="array" ref="B1427">_FV(A1427,"Admin Division 1 (State/province/other)",TRUE)</f>
        <v>#VALUE!</v>
      </c>
      <c r="C1427" t="e" cm="1" vm="2152">
        <f t="array" ref="C1427">_FV(A1427,"City")</f>
        <v>#VALUE!</v>
      </c>
      <c r="D1427" cm="1" vm="2153">
        <f t="array" ref="D1427">_FV(C1427,"Latitude")</f>
        <v>32.221666999999997</v>
      </c>
      <c r="E1427" cm="1" vm="2154">
        <f t="array" ref="E1427">_FV(C1427,"Longitude")</f>
        <v>-110.926389</v>
      </c>
      <c r="F1427">
        <f t="shared" si="67"/>
        <v>-28.995714000000007</v>
      </c>
      <c r="G1427">
        <f t="shared" si="68"/>
        <v>38.933611000000013</v>
      </c>
      <c r="H1427">
        <f t="shared" si="69"/>
        <v>2302</v>
      </c>
      <c r="X1427" t="e" vm="460">
        <v>#VALUE!</v>
      </c>
    </row>
    <row r="1428" spans="1:24" x14ac:dyDescent="0.2">
      <c r="A1428" s="1" t="e" vm="485">
        <v>#VALUE!</v>
      </c>
      <c r="B1428" t="e" cm="1" vm="460">
        <f t="array" ref="B1428">_FV(A1428,"Admin Division 1 (State/province/other)",TRUE)</f>
        <v>#VALUE!</v>
      </c>
      <c r="C1428" t="e" cm="1" vm="2152">
        <f t="array" ref="C1428">_FV(A1428,"City")</f>
        <v>#VALUE!</v>
      </c>
      <c r="D1428" cm="1" vm="2153">
        <f t="array" ref="D1428">_FV(C1428,"Latitude")</f>
        <v>32.221666999999997</v>
      </c>
      <c r="E1428" cm="1" vm="2154">
        <f t="array" ref="E1428">_FV(C1428,"Longitude")</f>
        <v>-110.926389</v>
      </c>
      <c r="F1428">
        <f t="shared" si="67"/>
        <v>-28.995714000000007</v>
      </c>
      <c r="G1428">
        <f t="shared" si="68"/>
        <v>38.933611000000013</v>
      </c>
      <c r="H1428">
        <f t="shared" si="69"/>
        <v>2302</v>
      </c>
      <c r="X1428" t="e" vm="460">
        <v>#VALUE!</v>
      </c>
    </row>
    <row r="1429" spans="1:24" x14ac:dyDescent="0.2">
      <c r="A1429" s="1" t="e" vm="486">
        <v>#VALUE!</v>
      </c>
      <c r="B1429" t="e" cm="1" vm="460">
        <f t="array" ref="B1429">_FV(A1429,"Admin Division 1 (State/province/other)",TRUE)</f>
        <v>#VALUE!</v>
      </c>
      <c r="C1429" t="e" cm="1" vm="2152">
        <f t="array" ref="C1429">_FV(A1429,"City")</f>
        <v>#VALUE!</v>
      </c>
      <c r="D1429" cm="1" vm="2153">
        <f t="array" ref="D1429">_FV(C1429,"Latitude")</f>
        <v>32.221666999999997</v>
      </c>
      <c r="E1429" cm="1" vm="2154">
        <f t="array" ref="E1429">_FV(C1429,"Longitude")</f>
        <v>-110.926389</v>
      </c>
      <c r="F1429">
        <f t="shared" si="67"/>
        <v>-28.995714000000007</v>
      </c>
      <c r="G1429">
        <f t="shared" si="68"/>
        <v>38.933611000000013</v>
      </c>
      <c r="H1429">
        <f t="shared" si="69"/>
        <v>2302</v>
      </c>
      <c r="X1429" t="e" vm="460">
        <v>#VALUE!</v>
      </c>
    </row>
    <row r="1430" spans="1:24" x14ac:dyDescent="0.2">
      <c r="A1430" s="1" t="e" vm="487">
        <v>#VALUE!</v>
      </c>
      <c r="B1430" t="e" cm="1" vm="460">
        <f t="array" ref="B1430">_FV(A1430,"Admin Division 1 (State/province/other)",TRUE)</f>
        <v>#VALUE!</v>
      </c>
      <c r="C1430" t="e" cm="1" vm="2152">
        <f t="array" ref="C1430">_FV(A1430,"City")</f>
        <v>#VALUE!</v>
      </c>
      <c r="D1430" cm="1" vm="2153">
        <f t="array" ref="D1430">_FV(C1430,"Latitude")</f>
        <v>32.221666999999997</v>
      </c>
      <c r="E1430" cm="1" vm="2154">
        <f t="array" ref="E1430">_FV(C1430,"Longitude")</f>
        <v>-110.926389</v>
      </c>
      <c r="F1430">
        <f t="shared" si="67"/>
        <v>-28.995714000000007</v>
      </c>
      <c r="G1430">
        <f t="shared" si="68"/>
        <v>38.933611000000013</v>
      </c>
      <c r="H1430">
        <f t="shared" si="69"/>
        <v>2302</v>
      </c>
      <c r="X1430" t="e" vm="460">
        <v>#VALUE!</v>
      </c>
    </row>
    <row r="1431" spans="1:24" x14ac:dyDescent="0.2">
      <c r="A1431" s="1" t="e" vm="488">
        <v>#VALUE!</v>
      </c>
      <c r="B1431" t="e" cm="1" vm="460">
        <f t="array" ref="B1431">_FV(A1431,"Admin Division 1 (State/province/other)",TRUE)</f>
        <v>#VALUE!</v>
      </c>
      <c r="C1431" t="e" cm="1" vm="2155">
        <f t="array" ref="C1431">_FV(A1431,"City")</f>
        <v>#VALUE!</v>
      </c>
      <c r="D1431" cm="1" vm="2156">
        <f t="array" ref="D1431">_FV(C1431,"Latitude")</f>
        <v>34.253306799999997</v>
      </c>
      <c r="E1431" cm="1" vm="2157">
        <f t="array" ref="E1431">_FV(C1431,"Longitude")</f>
        <v>-110.03310569999999</v>
      </c>
      <c r="F1431">
        <f t="shared" si="67"/>
        <v>-26.964074200000006</v>
      </c>
      <c r="G1431">
        <f t="shared" si="68"/>
        <v>39.826894300000021</v>
      </c>
      <c r="H1431">
        <f t="shared" si="69"/>
        <v>2219</v>
      </c>
      <c r="X1431" t="e" vm="460">
        <v>#VALUE!</v>
      </c>
    </row>
    <row r="1432" spans="1:24" x14ac:dyDescent="0.2">
      <c r="A1432" s="1" t="e" vm="488">
        <v>#VALUE!</v>
      </c>
      <c r="B1432" t="e" cm="1" vm="460">
        <f t="array" ref="B1432">_FV(A1432,"Admin Division 1 (State/province/other)",TRUE)</f>
        <v>#VALUE!</v>
      </c>
      <c r="C1432" t="e" cm="1" vm="2155">
        <f t="array" ref="C1432">_FV(A1432,"City")</f>
        <v>#VALUE!</v>
      </c>
      <c r="D1432" cm="1" vm="2156">
        <f t="array" ref="D1432">_FV(C1432,"Latitude")</f>
        <v>34.253306799999997</v>
      </c>
      <c r="E1432" cm="1" vm="2157">
        <f t="array" ref="E1432">_FV(C1432,"Longitude")</f>
        <v>-110.03310569999999</v>
      </c>
      <c r="F1432">
        <f t="shared" si="67"/>
        <v>-26.964074200000006</v>
      </c>
      <c r="G1432">
        <f t="shared" si="68"/>
        <v>39.826894300000021</v>
      </c>
      <c r="H1432">
        <f t="shared" si="69"/>
        <v>2219</v>
      </c>
      <c r="X1432" t="e" vm="460">
        <v>#VALUE!</v>
      </c>
    </row>
    <row r="1433" spans="1:24" ht="17" x14ac:dyDescent="0.2">
      <c r="A1433" s="1" t="e" vm="489">
        <v>#VALUE!</v>
      </c>
      <c r="B1433" t="e" cm="1" vm="460">
        <f t="array" ref="B1433">_FV(A1433,"Admin Division 1 (State/province/other)",TRUE)</f>
        <v>#VALUE!</v>
      </c>
      <c r="C1433" t="e" cm="1" vm="1291">
        <f t="array" ref="C1433">_FV(A1433,"City")</f>
        <v>#VALUE!</v>
      </c>
      <c r="D1433" s="6">
        <v>34.175198000000002</v>
      </c>
      <c r="E1433" s="6">
        <v>-109.972598</v>
      </c>
      <c r="F1433">
        <f t="shared" si="67"/>
        <v>-27.042183000000001</v>
      </c>
      <c r="G1433">
        <f t="shared" si="68"/>
        <v>39.887402000000009</v>
      </c>
      <c r="H1433">
        <f t="shared" si="69"/>
        <v>2225</v>
      </c>
      <c r="X1433" t="e" vm="460">
        <v>#VALUE!</v>
      </c>
    </row>
    <row r="1434" spans="1:24" ht="17" x14ac:dyDescent="0.2">
      <c r="A1434" s="1" t="e" vm="489">
        <v>#VALUE!</v>
      </c>
      <c r="B1434" t="e" cm="1" vm="460">
        <f t="array" ref="B1434">_FV(A1434,"Admin Division 1 (State/province/other)",TRUE)</f>
        <v>#VALUE!</v>
      </c>
      <c r="C1434" t="e" cm="1" vm="1291">
        <f t="array" ref="C1434">_FV(A1434,"City")</f>
        <v>#VALUE!</v>
      </c>
      <c r="D1434" s="6">
        <v>34.175198000000002</v>
      </c>
      <c r="E1434" s="6">
        <v>-109.972598</v>
      </c>
      <c r="F1434">
        <f t="shared" si="67"/>
        <v>-27.042183000000001</v>
      </c>
      <c r="G1434">
        <f t="shared" si="68"/>
        <v>39.887402000000009</v>
      </c>
      <c r="H1434">
        <f t="shared" si="69"/>
        <v>2225</v>
      </c>
      <c r="X1434" t="e" vm="460">
        <v>#VALUE!</v>
      </c>
    </row>
    <row r="1435" spans="1:24" ht="17" x14ac:dyDescent="0.2">
      <c r="A1435" s="1" t="e" vm="489">
        <v>#VALUE!</v>
      </c>
      <c r="B1435" t="e" cm="1" vm="460">
        <f t="array" ref="B1435">_FV(A1435,"Admin Division 1 (State/province/other)",TRUE)</f>
        <v>#VALUE!</v>
      </c>
      <c r="C1435" t="e" cm="1" vm="1291">
        <f t="array" ref="C1435">_FV(A1435,"City")</f>
        <v>#VALUE!</v>
      </c>
      <c r="D1435" s="6">
        <v>34.175198000000002</v>
      </c>
      <c r="E1435" s="6">
        <v>-109.972598</v>
      </c>
      <c r="F1435">
        <f t="shared" si="67"/>
        <v>-27.042183000000001</v>
      </c>
      <c r="G1435">
        <f t="shared" si="68"/>
        <v>39.887402000000009</v>
      </c>
      <c r="H1435">
        <f t="shared" si="69"/>
        <v>2225</v>
      </c>
      <c r="X1435" t="e" vm="460">
        <v>#VALUE!</v>
      </c>
    </row>
    <row r="1436" spans="1:24" ht="17" x14ac:dyDescent="0.2">
      <c r="A1436" s="1" t="e" vm="489">
        <v>#VALUE!</v>
      </c>
      <c r="B1436" t="e" cm="1" vm="460">
        <f t="array" ref="B1436">_FV(A1436,"Admin Division 1 (State/province/other)",TRUE)</f>
        <v>#VALUE!</v>
      </c>
      <c r="C1436" t="e" cm="1" vm="1291">
        <f t="array" ref="C1436">_FV(A1436,"City")</f>
        <v>#VALUE!</v>
      </c>
      <c r="D1436" s="6">
        <v>34.175198000000002</v>
      </c>
      <c r="E1436" s="6">
        <v>-109.972598</v>
      </c>
      <c r="F1436">
        <f t="shared" si="67"/>
        <v>-27.042183000000001</v>
      </c>
      <c r="G1436">
        <f t="shared" si="68"/>
        <v>39.887402000000009</v>
      </c>
      <c r="H1436">
        <f t="shared" si="69"/>
        <v>2225</v>
      </c>
      <c r="X1436" t="e" vm="460">
        <v>#VALUE!</v>
      </c>
    </row>
    <row r="1437" spans="1:24" ht="17" x14ac:dyDescent="0.2">
      <c r="A1437" s="1" t="e" vm="489">
        <v>#VALUE!</v>
      </c>
      <c r="B1437" t="e" cm="1" vm="460">
        <f t="array" ref="B1437">_FV(A1437,"Admin Division 1 (State/province/other)",TRUE)</f>
        <v>#VALUE!</v>
      </c>
      <c r="C1437" t="e" cm="1" vm="1291">
        <f t="array" ref="C1437">_FV(A1437,"City")</f>
        <v>#VALUE!</v>
      </c>
      <c r="D1437" s="6">
        <v>34.175198000000002</v>
      </c>
      <c r="E1437" s="6">
        <v>-109.972598</v>
      </c>
      <c r="F1437">
        <f t="shared" si="67"/>
        <v>-27.042183000000001</v>
      </c>
      <c r="G1437">
        <f t="shared" si="68"/>
        <v>39.887402000000009</v>
      </c>
      <c r="H1437">
        <f t="shared" si="69"/>
        <v>2225</v>
      </c>
      <c r="X1437" t="e" vm="460">
        <v>#VALUE!</v>
      </c>
    </row>
    <row r="1438" spans="1:24" x14ac:dyDescent="0.2">
      <c r="A1438" s="1" t="e" vm="490">
        <v>#VALUE!</v>
      </c>
      <c r="B1438" t="e" cm="1" vm="460">
        <f t="array" ref="B1438">_FV(A1438,"Admin Division 1 (State/province/other)",TRUE)</f>
        <v>#VALUE!</v>
      </c>
      <c r="C1438" t="e" cm="1" vm="2158">
        <f t="array" ref="C1438">_FV(A1438,"City")</f>
        <v>#VALUE!</v>
      </c>
      <c r="D1438" cm="1" vm="2159">
        <f t="array" ref="D1438">_FV(C1438,"Latitude")</f>
        <v>33.833055999999999</v>
      </c>
      <c r="E1438" cm="1" vm="2160">
        <f t="array" ref="E1438">_FV(C1438,"Longitude")</f>
        <v>-109.97444400000001</v>
      </c>
      <c r="F1438">
        <f t="shared" si="67"/>
        <v>-27.384325000000004</v>
      </c>
      <c r="G1438">
        <f t="shared" si="68"/>
        <v>39.885556000000008</v>
      </c>
      <c r="H1438">
        <f t="shared" si="69"/>
        <v>2242</v>
      </c>
      <c r="X1438" t="e" vm="460">
        <v>#VALUE!</v>
      </c>
    </row>
    <row r="1439" spans="1:24" x14ac:dyDescent="0.2">
      <c r="A1439" s="1" t="e" vm="490">
        <v>#VALUE!</v>
      </c>
      <c r="B1439" t="e" cm="1" vm="460">
        <f t="array" ref="B1439">_FV(A1439,"Admin Division 1 (State/province/other)",TRUE)</f>
        <v>#VALUE!</v>
      </c>
      <c r="C1439" t="e" cm="1" vm="2158">
        <f t="array" ref="C1439">_FV(A1439,"City")</f>
        <v>#VALUE!</v>
      </c>
      <c r="D1439" cm="1" vm="2159">
        <f t="array" ref="D1439">_FV(C1439,"Latitude")</f>
        <v>33.833055999999999</v>
      </c>
      <c r="E1439" cm="1" vm="2160">
        <f t="array" ref="E1439">_FV(C1439,"Longitude")</f>
        <v>-109.97444400000001</v>
      </c>
      <c r="F1439">
        <f t="shared" si="67"/>
        <v>-27.384325000000004</v>
      </c>
      <c r="G1439">
        <f t="shared" si="68"/>
        <v>39.885556000000008</v>
      </c>
      <c r="H1439">
        <f t="shared" si="69"/>
        <v>2242</v>
      </c>
      <c r="X1439" t="e" vm="460">
        <v>#VALUE!</v>
      </c>
    </row>
    <row r="1440" spans="1:24" x14ac:dyDescent="0.2">
      <c r="A1440" s="1" t="e" vm="490">
        <v>#VALUE!</v>
      </c>
      <c r="B1440" t="e" cm="1" vm="460">
        <f t="array" ref="B1440">_FV(A1440,"Admin Division 1 (State/province/other)",TRUE)</f>
        <v>#VALUE!</v>
      </c>
      <c r="C1440" t="e" cm="1" vm="2158">
        <f t="array" ref="C1440">_FV(A1440,"City")</f>
        <v>#VALUE!</v>
      </c>
      <c r="D1440" cm="1" vm="2159">
        <f t="array" ref="D1440">_FV(C1440,"Latitude")</f>
        <v>33.833055999999999</v>
      </c>
      <c r="E1440" cm="1" vm="2160">
        <f t="array" ref="E1440">_FV(C1440,"Longitude")</f>
        <v>-109.97444400000001</v>
      </c>
      <c r="F1440">
        <f t="shared" si="67"/>
        <v>-27.384325000000004</v>
      </c>
      <c r="G1440">
        <f t="shared" si="68"/>
        <v>39.885556000000008</v>
      </c>
      <c r="H1440">
        <f t="shared" si="69"/>
        <v>2242</v>
      </c>
      <c r="X1440" t="e" vm="460">
        <v>#VALUE!</v>
      </c>
    </row>
    <row r="1441" spans="1:24" x14ac:dyDescent="0.2">
      <c r="A1441" s="1" t="e" vm="490">
        <v>#VALUE!</v>
      </c>
      <c r="B1441" t="e" cm="1" vm="460">
        <f t="array" ref="B1441">_FV(A1441,"Admin Division 1 (State/province/other)",TRUE)</f>
        <v>#VALUE!</v>
      </c>
      <c r="C1441" t="e" cm="1" vm="2158">
        <f t="array" ref="C1441">_FV(A1441,"City")</f>
        <v>#VALUE!</v>
      </c>
      <c r="D1441" cm="1" vm="2159">
        <f t="array" ref="D1441">_FV(C1441,"Latitude")</f>
        <v>33.833055999999999</v>
      </c>
      <c r="E1441" cm="1" vm="2160">
        <f t="array" ref="E1441">_FV(C1441,"Longitude")</f>
        <v>-109.97444400000001</v>
      </c>
      <c r="F1441">
        <f t="shared" si="67"/>
        <v>-27.384325000000004</v>
      </c>
      <c r="G1441">
        <f t="shared" si="68"/>
        <v>39.885556000000008</v>
      </c>
      <c r="H1441">
        <f t="shared" si="69"/>
        <v>2242</v>
      </c>
      <c r="X1441" t="e" vm="460">
        <v>#VALUE!</v>
      </c>
    </row>
    <row r="1442" spans="1:24" x14ac:dyDescent="0.2">
      <c r="A1442" s="1" t="e" vm="490">
        <v>#VALUE!</v>
      </c>
      <c r="B1442" t="e" cm="1" vm="460">
        <f t="array" ref="B1442">_FV(A1442,"Admin Division 1 (State/province/other)",TRUE)</f>
        <v>#VALUE!</v>
      </c>
      <c r="C1442" t="e" cm="1" vm="2158">
        <f t="array" ref="C1442">_FV(A1442,"City")</f>
        <v>#VALUE!</v>
      </c>
      <c r="D1442" cm="1" vm="2159">
        <f t="array" ref="D1442">_FV(C1442,"Latitude")</f>
        <v>33.833055999999999</v>
      </c>
      <c r="E1442" cm="1" vm="2160">
        <f t="array" ref="E1442">_FV(C1442,"Longitude")</f>
        <v>-109.97444400000001</v>
      </c>
      <c r="F1442">
        <f t="shared" si="67"/>
        <v>-27.384325000000004</v>
      </c>
      <c r="G1442">
        <f t="shared" si="68"/>
        <v>39.885556000000008</v>
      </c>
      <c r="H1442">
        <f t="shared" si="69"/>
        <v>2242</v>
      </c>
      <c r="X1442" t="e" vm="460">
        <v>#VALUE!</v>
      </c>
    </row>
    <row r="1443" spans="1:24" x14ac:dyDescent="0.2">
      <c r="A1443" s="1" t="e" vm="490">
        <v>#VALUE!</v>
      </c>
      <c r="B1443" t="e" cm="1" vm="460">
        <f t="array" ref="B1443">_FV(A1443,"Admin Division 1 (State/province/other)",TRUE)</f>
        <v>#VALUE!</v>
      </c>
      <c r="C1443" t="e" cm="1" vm="2158">
        <f t="array" ref="C1443">_FV(A1443,"City")</f>
        <v>#VALUE!</v>
      </c>
      <c r="D1443" cm="1" vm="2159">
        <f t="array" ref="D1443">_FV(C1443,"Latitude")</f>
        <v>33.833055999999999</v>
      </c>
      <c r="E1443" cm="1" vm="2160">
        <f t="array" ref="E1443">_FV(C1443,"Longitude")</f>
        <v>-109.97444400000001</v>
      </c>
      <c r="F1443">
        <f t="shared" si="67"/>
        <v>-27.384325000000004</v>
      </c>
      <c r="G1443">
        <f t="shared" si="68"/>
        <v>39.885556000000008</v>
      </c>
      <c r="H1443">
        <f t="shared" si="69"/>
        <v>2242</v>
      </c>
      <c r="X1443" t="e" vm="460">
        <v>#VALUE!</v>
      </c>
    </row>
    <row r="1444" spans="1:24" x14ac:dyDescent="0.2">
      <c r="A1444" s="1" t="e" vm="490">
        <v>#VALUE!</v>
      </c>
      <c r="B1444" t="e" cm="1" vm="460">
        <f t="array" ref="B1444">_FV(A1444,"Admin Division 1 (State/province/other)",TRUE)</f>
        <v>#VALUE!</v>
      </c>
      <c r="C1444" t="e" cm="1" vm="2158">
        <f t="array" ref="C1444">_FV(A1444,"City")</f>
        <v>#VALUE!</v>
      </c>
      <c r="D1444" cm="1" vm="2159">
        <f t="array" ref="D1444">_FV(C1444,"Latitude")</f>
        <v>33.833055999999999</v>
      </c>
      <c r="E1444" cm="1" vm="2160">
        <f t="array" ref="E1444">_FV(C1444,"Longitude")</f>
        <v>-109.97444400000001</v>
      </c>
      <c r="F1444">
        <f t="shared" si="67"/>
        <v>-27.384325000000004</v>
      </c>
      <c r="G1444">
        <f t="shared" si="68"/>
        <v>39.885556000000008</v>
      </c>
      <c r="H1444">
        <f t="shared" si="69"/>
        <v>2242</v>
      </c>
      <c r="X1444" t="e" vm="460">
        <v>#VALUE!</v>
      </c>
    </row>
    <row r="1445" spans="1:24" x14ac:dyDescent="0.2">
      <c r="A1445" s="1" t="e" vm="490">
        <v>#VALUE!</v>
      </c>
      <c r="B1445" t="e" cm="1" vm="460">
        <f t="array" ref="B1445">_FV(A1445,"Admin Division 1 (State/province/other)",TRUE)</f>
        <v>#VALUE!</v>
      </c>
      <c r="C1445" t="e" cm="1" vm="2158">
        <f t="array" ref="C1445">_FV(A1445,"City")</f>
        <v>#VALUE!</v>
      </c>
      <c r="D1445" cm="1" vm="2159">
        <f t="array" ref="D1445">_FV(C1445,"Latitude")</f>
        <v>33.833055999999999</v>
      </c>
      <c r="E1445" cm="1" vm="2160">
        <f t="array" ref="E1445">_FV(C1445,"Longitude")</f>
        <v>-109.97444400000001</v>
      </c>
      <c r="F1445">
        <f t="shared" si="67"/>
        <v>-27.384325000000004</v>
      </c>
      <c r="G1445">
        <f t="shared" si="68"/>
        <v>39.885556000000008</v>
      </c>
      <c r="H1445">
        <f t="shared" si="69"/>
        <v>2242</v>
      </c>
      <c r="X1445" t="e" vm="460">
        <v>#VALUE!</v>
      </c>
    </row>
    <row r="1446" spans="1:24" x14ac:dyDescent="0.2">
      <c r="A1446" s="1" t="e" vm="490">
        <v>#VALUE!</v>
      </c>
      <c r="B1446" t="e" cm="1" vm="460">
        <f t="array" ref="B1446">_FV(A1446,"Admin Division 1 (State/province/other)",TRUE)</f>
        <v>#VALUE!</v>
      </c>
      <c r="C1446" t="e" cm="1" vm="2158">
        <f t="array" ref="C1446">_FV(A1446,"City")</f>
        <v>#VALUE!</v>
      </c>
      <c r="D1446" cm="1" vm="2159">
        <f t="array" ref="D1446">_FV(C1446,"Latitude")</f>
        <v>33.833055999999999</v>
      </c>
      <c r="E1446" cm="1" vm="2160">
        <f t="array" ref="E1446">_FV(C1446,"Longitude")</f>
        <v>-109.97444400000001</v>
      </c>
      <c r="F1446">
        <f t="shared" si="67"/>
        <v>-27.384325000000004</v>
      </c>
      <c r="G1446">
        <f t="shared" si="68"/>
        <v>39.885556000000008</v>
      </c>
      <c r="H1446">
        <f t="shared" si="69"/>
        <v>2242</v>
      </c>
      <c r="X1446" t="e" vm="460">
        <v>#VALUE!</v>
      </c>
    </row>
    <row r="1447" spans="1:24" x14ac:dyDescent="0.2">
      <c r="A1447" s="1" t="e" vm="490">
        <v>#VALUE!</v>
      </c>
      <c r="B1447" t="e" cm="1" vm="460">
        <f t="array" ref="B1447">_FV(A1447,"Admin Division 1 (State/province/other)",TRUE)</f>
        <v>#VALUE!</v>
      </c>
      <c r="C1447" t="e" cm="1" vm="2158">
        <f t="array" ref="C1447">_FV(A1447,"City")</f>
        <v>#VALUE!</v>
      </c>
      <c r="D1447" cm="1" vm="2159">
        <f t="array" ref="D1447">_FV(C1447,"Latitude")</f>
        <v>33.833055999999999</v>
      </c>
      <c r="E1447" cm="1" vm="2160">
        <f t="array" ref="E1447">_FV(C1447,"Longitude")</f>
        <v>-109.97444400000001</v>
      </c>
      <c r="F1447">
        <f t="shared" si="67"/>
        <v>-27.384325000000004</v>
      </c>
      <c r="G1447">
        <f t="shared" si="68"/>
        <v>39.885556000000008</v>
      </c>
      <c r="H1447">
        <f t="shared" si="69"/>
        <v>2242</v>
      </c>
      <c r="X1447" t="e" vm="460">
        <v>#VALUE!</v>
      </c>
    </row>
    <row r="1448" spans="1:24" x14ac:dyDescent="0.2">
      <c r="A1448" s="1" t="e" vm="490">
        <v>#VALUE!</v>
      </c>
      <c r="B1448" t="e" cm="1" vm="460">
        <f t="array" ref="B1448">_FV(A1448,"Admin Division 1 (State/province/other)",TRUE)</f>
        <v>#VALUE!</v>
      </c>
      <c r="C1448" t="e" cm="1" vm="2158">
        <f t="array" ref="C1448">_FV(A1448,"City")</f>
        <v>#VALUE!</v>
      </c>
      <c r="D1448" cm="1" vm="2159">
        <f t="array" ref="D1448">_FV(C1448,"Latitude")</f>
        <v>33.833055999999999</v>
      </c>
      <c r="E1448" cm="1" vm="2160">
        <f t="array" ref="E1448">_FV(C1448,"Longitude")</f>
        <v>-109.97444400000001</v>
      </c>
      <c r="F1448">
        <f t="shared" si="67"/>
        <v>-27.384325000000004</v>
      </c>
      <c r="G1448">
        <f t="shared" si="68"/>
        <v>39.885556000000008</v>
      </c>
      <c r="H1448">
        <f t="shared" si="69"/>
        <v>2242</v>
      </c>
      <c r="X1448" t="e" vm="460">
        <v>#VALUE!</v>
      </c>
    </row>
    <row r="1449" spans="1:24" x14ac:dyDescent="0.2">
      <c r="A1449" s="1" t="e" vm="491">
        <v>#VALUE!</v>
      </c>
      <c r="B1449" t="e" cm="1" vm="460">
        <f t="array" ref="B1449">_FV(A1449,"Admin Division 1 (State/province/other)",TRUE)</f>
        <v>#VALUE!</v>
      </c>
      <c r="C1449" t="e" cm="1" vm="2161">
        <f t="array" ref="C1449">_FV(A1449,"City")</f>
        <v>#VALUE!</v>
      </c>
      <c r="D1449" cm="1" vm="2162">
        <f t="array" ref="D1449">_FV(C1449,"Latitude")</f>
        <v>35.199167000000003</v>
      </c>
      <c r="E1449" cm="1" vm="2163">
        <f t="array" ref="E1449">_FV(C1449,"Longitude")</f>
        <v>-111.631111</v>
      </c>
      <c r="F1449">
        <f t="shared" si="67"/>
        <v>-26.018214</v>
      </c>
      <c r="G1449">
        <f t="shared" si="68"/>
        <v>38.228889000000009</v>
      </c>
      <c r="H1449">
        <f t="shared" si="69"/>
        <v>2130</v>
      </c>
      <c r="X1449" t="e" vm="460">
        <v>#VALUE!</v>
      </c>
    </row>
    <row r="1450" spans="1:24" x14ac:dyDescent="0.2">
      <c r="A1450" s="1" t="e" vm="491">
        <v>#VALUE!</v>
      </c>
      <c r="B1450" t="e" cm="1" vm="460">
        <f t="array" ref="B1450">_FV(A1450,"Admin Division 1 (State/province/other)",TRUE)</f>
        <v>#VALUE!</v>
      </c>
      <c r="C1450" t="e" cm="1" vm="2161">
        <f t="array" ref="C1450">_FV(A1450,"City")</f>
        <v>#VALUE!</v>
      </c>
      <c r="D1450" cm="1" vm="2162">
        <f t="array" ref="D1450">_FV(C1450,"Latitude")</f>
        <v>35.199167000000003</v>
      </c>
      <c r="E1450" cm="1" vm="2163">
        <f t="array" ref="E1450">_FV(C1450,"Longitude")</f>
        <v>-111.631111</v>
      </c>
      <c r="F1450">
        <f t="shared" si="67"/>
        <v>-26.018214</v>
      </c>
      <c r="G1450">
        <f t="shared" si="68"/>
        <v>38.228889000000009</v>
      </c>
      <c r="H1450">
        <f t="shared" si="69"/>
        <v>2130</v>
      </c>
      <c r="X1450" t="e" vm="460">
        <v>#VALUE!</v>
      </c>
    </row>
    <row r="1451" spans="1:24" x14ac:dyDescent="0.2">
      <c r="A1451" s="1" t="e" vm="491">
        <v>#VALUE!</v>
      </c>
      <c r="B1451" t="e" cm="1" vm="460">
        <f t="array" ref="B1451">_FV(A1451,"Admin Division 1 (State/province/other)",TRUE)</f>
        <v>#VALUE!</v>
      </c>
      <c r="C1451" t="e" cm="1" vm="2161">
        <f t="array" ref="C1451">_FV(A1451,"City")</f>
        <v>#VALUE!</v>
      </c>
      <c r="D1451" cm="1" vm="2162">
        <f t="array" ref="D1451">_FV(C1451,"Latitude")</f>
        <v>35.199167000000003</v>
      </c>
      <c r="E1451" cm="1" vm="2163">
        <f t="array" ref="E1451">_FV(C1451,"Longitude")</f>
        <v>-111.631111</v>
      </c>
      <c r="F1451">
        <f t="shared" si="67"/>
        <v>-26.018214</v>
      </c>
      <c r="G1451">
        <f t="shared" si="68"/>
        <v>38.228889000000009</v>
      </c>
      <c r="H1451">
        <f t="shared" si="69"/>
        <v>2130</v>
      </c>
      <c r="X1451" t="e" vm="460">
        <v>#VALUE!</v>
      </c>
    </row>
    <row r="1452" spans="1:24" x14ac:dyDescent="0.2">
      <c r="A1452" s="1" t="e" vm="491">
        <v>#VALUE!</v>
      </c>
      <c r="B1452" t="e" cm="1" vm="460">
        <f t="array" ref="B1452">_FV(A1452,"Admin Division 1 (State/province/other)",TRUE)</f>
        <v>#VALUE!</v>
      </c>
      <c r="C1452" t="e" cm="1" vm="2161">
        <f t="array" ref="C1452">_FV(A1452,"City")</f>
        <v>#VALUE!</v>
      </c>
      <c r="D1452" cm="1" vm="2162">
        <f t="array" ref="D1452">_FV(C1452,"Latitude")</f>
        <v>35.199167000000003</v>
      </c>
      <c r="E1452" cm="1" vm="2163">
        <f t="array" ref="E1452">_FV(C1452,"Longitude")</f>
        <v>-111.631111</v>
      </c>
      <c r="F1452">
        <f t="shared" si="67"/>
        <v>-26.018214</v>
      </c>
      <c r="G1452">
        <f t="shared" si="68"/>
        <v>38.228889000000009</v>
      </c>
      <c r="H1452">
        <f t="shared" si="69"/>
        <v>2130</v>
      </c>
      <c r="X1452" t="e" vm="460">
        <v>#VALUE!</v>
      </c>
    </row>
    <row r="1453" spans="1:24" x14ac:dyDescent="0.2">
      <c r="A1453" s="1" t="e" vm="491">
        <v>#VALUE!</v>
      </c>
      <c r="B1453" t="e" cm="1" vm="460">
        <f t="array" ref="B1453">_FV(A1453,"Admin Division 1 (State/province/other)",TRUE)</f>
        <v>#VALUE!</v>
      </c>
      <c r="C1453" t="e" cm="1" vm="2161">
        <f t="array" ref="C1453">_FV(A1453,"City")</f>
        <v>#VALUE!</v>
      </c>
      <c r="D1453" cm="1" vm="2162">
        <f t="array" ref="D1453">_FV(C1453,"Latitude")</f>
        <v>35.199167000000003</v>
      </c>
      <c r="E1453" cm="1" vm="2163">
        <f t="array" ref="E1453">_FV(C1453,"Longitude")</f>
        <v>-111.631111</v>
      </c>
      <c r="F1453">
        <f t="shared" si="67"/>
        <v>-26.018214</v>
      </c>
      <c r="G1453">
        <f t="shared" si="68"/>
        <v>38.228889000000009</v>
      </c>
      <c r="H1453">
        <f t="shared" si="69"/>
        <v>2130</v>
      </c>
      <c r="X1453" t="e" vm="460">
        <v>#VALUE!</v>
      </c>
    </row>
    <row r="1454" spans="1:24" x14ac:dyDescent="0.2">
      <c r="A1454" s="1" t="e" vm="491">
        <v>#VALUE!</v>
      </c>
      <c r="B1454" t="e" cm="1" vm="460">
        <f t="array" ref="B1454">_FV(A1454,"Admin Division 1 (State/province/other)",TRUE)</f>
        <v>#VALUE!</v>
      </c>
      <c r="C1454" t="e" cm="1" vm="2161">
        <f t="array" ref="C1454">_FV(A1454,"City")</f>
        <v>#VALUE!</v>
      </c>
      <c r="D1454" cm="1" vm="2162">
        <f t="array" ref="D1454">_FV(C1454,"Latitude")</f>
        <v>35.199167000000003</v>
      </c>
      <c r="E1454" cm="1" vm="2163">
        <f t="array" ref="E1454">_FV(C1454,"Longitude")</f>
        <v>-111.631111</v>
      </c>
      <c r="F1454">
        <f t="shared" si="67"/>
        <v>-26.018214</v>
      </c>
      <c r="G1454">
        <f t="shared" si="68"/>
        <v>38.228889000000009</v>
      </c>
      <c r="H1454">
        <f t="shared" si="69"/>
        <v>2130</v>
      </c>
      <c r="X1454" t="e" vm="460">
        <v>#VALUE!</v>
      </c>
    </row>
    <row r="1455" spans="1:24" x14ac:dyDescent="0.2">
      <c r="A1455" s="1" t="e" vm="491">
        <v>#VALUE!</v>
      </c>
      <c r="B1455" t="e" cm="1" vm="460">
        <f t="array" ref="B1455">_FV(A1455,"Admin Division 1 (State/province/other)",TRUE)</f>
        <v>#VALUE!</v>
      </c>
      <c r="C1455" t="e" cm="1" vm="2161">
        <f t="array" ref="C1455">_FV(A1455,"City")</f>
        <v>#VALUE!</v>
      </c>
      <c r="D1455" cm="1" vm="2162">
        <f t="array" ref="D1455">_FV(C1455,"Latitude")</f>
        <v>35.199167000000003</v>
      </c>
      <c r="E1455" cm="1" vm="2163">
        <f t="array" ref="E1455">_FV(C1455,"Longitude")</f>
        <v>-111.631111</v>
      </c>
      <c r="F1455">
        <f t="shared" si="67"/>
        <v>-26.018214</v>
      </c>
      <c r="G1455">
        <f t="shared" si="68"/>
        <v>38.228889000000009</v>
      </c>
      <c r="H1455">
        <f t="shared" si="69"/>
        <v>2130</v>
      </c>
      <c r="X1455" t="e" vm="460">
        <v>#VALUE!</v>
      </c>
    </row>
    <row r="1456" spans="1:24" x14ac:dyDescent="0.2">
      <c r="A1456" s="1" t="e" vm="491">
        <v>#VALUE!</v>
      </c>
      <c r="B1456" t="e" cm="1" vm="460">
        <f t="array" ref="B1456">_FV(A1456,"Admin Division 1 (State/province/other)",TRUE)</f>
        <v>#VALUE!</v>
      </c>
      <c r="C1456" t="e" cm="1" vm="2161">
        <f t="array" ref="C1456">_FV(A1456,"City")</f>
        <v>#VALUE!</v>
      </c>
      <c r="D1456" cm="1" vm="2162">
        <f t="array" ref="D1456">_FV(C1456,"Latitude")</f>
        <v>35.199167000000003</v>
      </c>
      <c r="E1456" cm="1" vm="2163">
        <f t="array" ref="E1456">_FV(C1456,"Longitude")</f>
        <v>-111.631111</v>
      </c>
      <c r="F1456">
        <f t="shared" si="67"/>
        <v>-26.018214</v>
      </c>
      <c r="G1456">
        <f t="shared" si="68"/>
        <v>38.228889000000009</v>
      </c>
      <c r="H1456">
        <f t="shared" si="69"/>
        <v>2130</v>
      </c>
      <c r="X1456" t="e" vm="460">
        <v>#VALUE!</v>
      </c>
    </row>
    <row r="1457" spans="1:24" x14ac:dyDescent="0.2">
      <c r="A1457" s="1" t="e" vm="491">
        <v>#VALUE!</v>
      </c>
      <c r="B1457" t="e" cm="1" vm="460">
        <f t="array" ref="B1457">_FV(A1457,"Admin Division 1 (State/province/other)",TRUE)</f>
        <v>#VALUE!</v>
      </c>
      <c r="C1457" t="e" cm="1" vm="2161">
        <f t="array" ref="C1457">_FV(A1457,"City")</f>
        <v>#VALUE!</v>
      </c>
      <c r="D1457" cm="1" vm="2162">
        <f t="array" ref="D1457">_FV(C1457,"Latitude")</f>
        <v>35.199167000000003</v>
      </c>
      <c r="E1457" cm="1" vm="2163">
        <f t="array" ref="E1457">_FV(C1457,"Longitude")</f>
        <v>-111.631111</v>
      </c>
      <c r="F1457">
        <f t="shared" si="67"/>
        <v>-26.018214</v>
      </c>
      <c r="G1457">
        <f t="shared" si="68"/>
        <v>38.228889000000009</v>
      </c>
      <c r="H1457">
        <f t="shared" si="69"/>
        <v>2130</v>
      </c>
      <c r="X1457" t="e" vm="460">
        <v>#VALUE!</v>
      </c>
    </row>
    <row r="1458" spans="1:24" x14ac:dyDescent="0.2">
      <c r="A1458" s="1" t="e" vm="491">
        <v>#VALUE!</v>
      </c>
      <c r="B1458" t="e" cm="1" vm="460">
        <f t="array" ref="B1458">_FV(A1458,"Admin Division 1 (State/province/other)",TRUE)</f>
        <v>#VALUE!</v>
      </c>
      <c r="C1458" t="e" cm="1" vm="2161">
        <f t="array" ref="C1458">_FV(A1458,"City")</f>
        <v>#VALUE!</v>
      </c>
      <c r="D1458" cm="1" vm="2162">
        <f t="array" ref="D1458">_FV(C1458,"Latitude")</f>
        <v>35.199167000000003</v>
      </c>
      <c r="E1458" cm="1" vm="2163">
        <f t="array" ref="E1458">_FV(C1458,"Longitude")</f>
        <v>-111.631111</v>
      </c>
      <c r="F1458">
        <f t="shared" si="67"/>
        <v>-26.018214</v>
      </c>
      <c r="G1458">
        <f t="shared" si="68"/>
        <v>38.228889000000009</v>
      </c>
      <c r="H1458">
        <f t="shared" si="69"/>
        <v>2130</v>
      </c>
      <c r="X1458" t="e" vm="460">
        <v>#VALUE!</v>
      </c>
    </row>
    <row r="1459" spans="1:24" x14ac:dyDescent="0.2">
      <c r="A1459" s="1" t="e" vm="491">
        <v>#VALUE!</v>
      </c>
      <c r="B1459" t="e" cm="1" vm="460">
        <f t="array" ref="B1459">_FV(A1459,"Admin Division 1 (State/province/other)",TRUE)</f>
        <v>#VALUE!</v>
      </c>
      <c r="C1459" t="e" cm="1" vm="2161">
        <f t="array" ref="C1459">_FV(A1459,"City")</f>
        <v>#VALUE!</v>
      </c>
      <c r="D1459" cm="1" vm="2162">
        <f t="array" ref="D1459">_FV(C1459,"Latitude")</f>
        <v>35.199167000000003</v>
      </c>
      <c r="E1459" cm="1" vm="2163">
        <f t="array" ref="E1459">_FV(C1459,"Longitude")</f>
        <v>-111.631111</v>
      </c>
      <c r="F1459">
        <f t="shared" si="67"/>
        <v>-26.018214</v>
      </c>
      <c r="G1459">
        <f t="shared" si="68"/>
        <v>38.228889000000009</v>
      </c>
      <c r="H1459">
        <f t="shared" si="69"/>
        <v>2130</v>
      </c>
      <c r="X1459" t="e" vm="460">
        <v>#VALUE!</v>
      </c>
    </row>
    <row r="1460" spans="1:24" x14ac:dyDescent="0.2">
      <c r="A1460" s="1" t="e" vm="491">
        <v>#VALUE!</v>
      </c>
      <c r="B1460" t="e" cm="1" vm="460">
        <f t="array" ref="B1460">_FV(A1460,"Admin Division 1 (State/province/other)",TRUE)</f>
        <v>#VALUE!</v>
      </c>
      <c r="C1460" t="e" cm="1" vm="2161">
        <f t="array" ref="C1460">_FV(A1460,"City")</f>
        <v>#VALUE!</v>
      </c>
      <c r="D1460" cm="1" vm="2162">
        <f t="array" ref="D1460">_FV(C1460,"Latitude")</f>
        <v>35.199167000000003</v>
      </c>
      <c r="E1460" cm="1" vm="2163">
        <f t="array" ref="E1460">_FV(C1460,"Longitude")</f>
        <v>-111.631111</v>
      </c>
      <c r="F1460">
        <f t="shared" si="67"/>
        <v>-26.018214</v>
      </c>
      <c r="G1460">
        <f t="shared" si="68"/>
        <v>38.228889000000009</v>
      </c>
      <c r="H1460">
        <f t="shared" si="69"/>
        <v>2130</v>
      </c>
      <c r="X1460" t="e" vm="460">
        <v>#VALUE!</v>
      </c>
    </row>
    <row r="1461" spans="1:24" x14ac:dyDescent="0.2">
      <c r="A1461" s="1" t="e" vm="491">
        <v>#VALUE!</v>
      </c>
      <c r="B1461" t="e" cm="1" vm="460">
        <f t="array" ref="B1461">_FV(A1461,"Admin Division 1 (State/province/other)",TRUE)</f>
        <v>#VALUE!</v>
      </c>
      <c r="C1461" t="e" cm="1" vm="2161">
        <f t="array" ref="C1461">_FV(A1461,"City")</f>
        <v>#VALUE!</v>
      </c>
      <c r="D1461" cm="1" vm="2162">
        <f t="array" ref="D1461">_FV(C1461,"Latitude")</f>
        <v>35.199167000000003</v>
      </c>
      <c r="E1461" cm="1" vm="2163">
        <f t="array" ref="E1461">_FV(C1461,"Longitude")</f>
        <v>-111.631111</v>
      </c>
      <c r="F1461">
        <f t="shared" si="67"/>
        <v>-26.018214</v>
      </c>
      <c r="G1461">
        <f t="shared" si="68"/>
        <v>38.228889000000009</v>
      </c>
      <c r="H1461">
        <f t="shared" si="69"/>
        <v>2130</v>
      </c>
      <c r="X1461" t="e" vm="460">
        <v>#VALUE!</v>
      </c>
    </row>
    <row r="1462" spans="1:24" x14ac:dyDescent="0.2">
      <c r="A1462" s="1" t="e" vm="491">
        <v>#VALUE!</v>
      </c>
      <c r="B1462" t="e" cm="1" vm="460">
        <f t="array" ref="B1462">_FV(A1462,"Admin Division 1 (State/province/other)",TRUE)</f>
        <v>#VALUE!</v>
      </c>
      <c r="C1462" t="e" cm="1" vm="2161">
        <f t="array" ref="C1462">_FV(A1462,"City")</f>
        <v>#VALUE!</v>
      </c>
      <c r="D1462" cm="1" vm="2162">
        <f t="array" ref="D1462">_FV(C1462,"Latitude")</f>
        <v>35.199167000000003</v>
      </c>
      <c r="E1462" cm="1" vm="2163">
        <f t="array" ref="E1462">_FV(C1462,"Longitude")</f>
        <v>-111.631111</v>
      </c>
      <c r="F1462">
        <f t="shared" si="67"/>
        <v>-26.018214</v>
      </c>
      <c r="G1462">
        <f t="shared" si="68"/>
        <v>38.228889000000009</v>
      </c>
      <c r="H1462">
        <f t="shared" si="69"/>
        <v>2130</v>
      </c>
      <c r="X1462" t="e" vm="460">
        <v>#VALUE!</v>
      </c>
    </row>
    <row r="1463" spans="1:24" x14ac:dyDescent="0.2">
      <c r="A1463" s="1" t="e" vm="491">
        <v>#VALUE!</v>
      </c>
      <c r="B1463" t="e" cm="1" vm="460">
        <f t="array" ref="B1463">_FV(A1463,"Admin Division 1 (State/province/other)",TRUE)</f>
        <v>#VALUE!</v>
      </c>
      <c r="C1463" t="e" cm="1" vm="2161">
        <f t="array" ref="C1463">_FV(A1463,"City")</f>
        <v>#VALUE!</v>
      </c>
      <c r="D1463" cm="1" vm="2162">
        <f t="array" ref="D1463">_FV(C1463,"Latitude")</f>
        <v>35.199167000000003</v>
      </c>
      <c r="E1463" cm="1" vm="2163">
        <f t="array" ref="E1463">_FV(C1463,"Longitude")</f>
        <v>-111.631111</v>
      </c>
      <c r="F1463">
        <f t="shared" si="67"/>
        <v>-26.018214</v>
      </c>
      <c r="G1463">
        <f t="shared" si="68"/>
        <v>38.228889000000009</v>
      </c>
      <c r="H1463">
        <f t="shared" si="69"/>
        <v>2130</v>
      </c>
      <c r="X1463" t="e" vm="460">
        <v>#VALUE!</v>
      </c>
    </row>
    <row r="1464" spans="1:24" x14ac:dyDescent="0.2">
      <c r="A1464" s="1" t="e" vm="491">
        <v>#VALUE!</v>
      </c>
      <c r="B1464" t="e" cm="1" vm="460">
        <f t="array" ref="B1464">_FV(A1464,"Admin Division 1 (State/province/other)",TRUE)</f>
        <v>#VALUE!</v>
      </c>
      <c r="C1464" t="e" cm="1" vm="2161">
        <f t="array" ref="C1464">_FV(A1464,"City")</f>
        <v>#VALUE!</v>
      </c>
      <c r="D1464" cm="1" vm="2162">
        <f t="array" ref="D1464">_FV(C1464,"Latitude")</f>
        <v>35.199167000000003</v>
      </c>
      <c r="E1464" cm="1" vm="2163">
        <f t="array" ref="E1464">_FV(C1464,"Longitude")</f>
        <v>-111.631111</v>
      </c>
      <c r="F1464">
        <f t="shared" si="67"/>
        <v>-26.018214</v>
      </c>
      <c r="G1464">
        <f t="shared" si="68"/>
        <v>38.228889000000009</v>
      </c>
      <c r="H1464">
        <f t="shared" si="69"/>
        <v>2130</v>
      </c>
      <c r="X1464" t="e" vm="460">
        <v>#VALUE!</v>
      </c>
    </row>
    <row r="1465" spans="1:24" x14ac:dyDescent="0.2">
      <c r="A1465" s="1" t="e" vm="491">
        <v>#VALUE!</v>
      </c>
      <c r="B1465" t="e" cm="1" vm="460">
        <f t="array" ref="B1465">_FV(A1465,"Admin Division 1 (State/province/other)",TRUE)</f>
        <v>#VALUE!</v>
      </c>
      <c r="C1465" t="e" cm="1" vm="2161">
        <f t="array" ref="C1465">_FV(A1465,"City")</f>
        <v>#VALUE!</v>
      </c>
      <c r="D1465" cm="1" vm="2162">
        <f t="array" ref="D1465">_FV(C1465,"Latitude")</f>
        <v>35.199167000000003</v>
      </c>
      <c r="E1465" cm="1" vm="2163">
        <f t="array" ref="E1465">_FV(C1465,"Longitude")</f>
        <v>-111.631111</v>
      </c>
      <c r="F1465">
        <f t="shared" si="67"/>
        <v>-26.018214</v>
      </c>
      <c r="G1465">
        <f t="shared" si="68"/>
        <v>38.228889000000009</v>
      </c>
      <c r="H1465">
        <f t="shared" si="69"/>
        <v>2130</v>
      </c>
      <c r="X1465" t="e" vm="460">
        <v>#VALUE!</v>
      </c>
    </row>
    <row r="1466" spans="1:24" x14ac:dyDescent="0.2">
      <c r="A1466" s="1" t="e" vm="491">
        <v>#VALUE!</v>
      </c>
      <c r="B1466" t="e" cm="1" vm="460">
        <f t="array" ref="B1466">_FV(A1466,"Admin Division 1 (State/province/other)",TRUE)</f>
        <v>#VALUE!</v>
      </c>
      <c r="C1466" t="e" cm="1" vm="2161">
        <f t="array" ref="C1466">_FV(A1466,"City")</f>
        <v>#VALUE!</v>
      </c>
      <c r="D1466" cm="1" vm="2162">
        <f t="array" ref="D1466">_FV(C1466,"Latitude")</f>
        <v>35.199167000000003</v>
      </c>
      <c r="E1466" cm="1" vm="2163">
        <f t="array" ref="E1466">_FV(C1466,"Longitude")</f>
        <v>-111.631111</v>
      </c>
      <c r="F1466">
        <f t="shared" si="67"/>
        <v>-26.018214</v>
      </c>
      <c r="G1466">
        <f t="shared" si="68"/>
        <v>38.228889000000009</v>
      </c>
      <c r="H1466">
        <f t="shared" si="69"/>
        <v>2130</v>
      </c>
      <c r="X1466" t="e" vm="460">
        <v>#VALUE!</v>
      </c>
    </row>
    <row r="1467" spans="1:24" x14ac:dyDescent="0.2">
      <c r="A1467" s="1" t="e" vm="491">
        <v>#VALUE!</v>
      </c>
      <c r="B1467" t="e" cm="1" vm="460">
        <f t="array" ref="B1467">_FV(A1467,"Admin Division 1 (State/province/other)",TRUE)</f>
        <v>#VALUE!</v>
      </c>
      <c r="C1467" t="e" cm="1" vm="2161">
        <f t="array" ref="C1467">_FV(A1467,"City")</f>
        <v>#VALUE!</v>
      </c>
      <c r="D1467" cm="1" vm="2162">
        <f t="array" ref="D1467">_FV(C1467,"Latitude")</f>
        <v>35.199167000000003</v>
      </c>
      <c r="E1467" cm="1" vm="2163">
        <f t="array" ref="E1467">_FV(C1467,"Longitude")</f>
        <v>-111.631111</v>
      </c>
      <c r="F1467">
        <f t="shared" si="67"/>
        <v>-26.018214</v>
      </c>
      <c r="G1467">
        <f t="shared" si="68"/>
        <v>38.228889000000009</v>
      </c>
      <c r="H1467">
        <f t="shared" si="69"/>
        <v>2130</v>
      </c>
      <c r="X1467" t="e" vm="460">
        <v>#VALUE!</v>
      </c>
    </row>
    <row r="1468" spans="1:24" x14ac:dyDescent="0.2">
      <c r="A1468" s="1" t="e" vm="492">
        <v>#VALUE!</v>
      </c>
      <c r="B1468" t="e" cm="1" vm="460">
        <f t="array" ref="B1468">_FV(A1468,"Admin Division 1 (State/province/other)",TRUE)</f>
        <v>#VALUE!</v>
      </c>
      <c r="C1468" t="e" cm="1" vm="2161">
        <f t="array" ref="C1468">_FV(A1468,"City")</f>
        <v>#VALUE!</v>
      </c>
      <c r="D1468" cm="1" vm="2162">
        <f t="array" ref="D1468">_FV(C1468,"Latitude")</f>
        <v>35.199167000000003</v>
      </c>
      <c r="E1468" cm="1" vm="2163">
        <f t="array" ref="E1468">_FV(C1468,"Longitude")</f>
        <v>-111.631111</v>
      </c>
      <c r="F1468">
        <f t="shared" si="67"/>
        <v>-26.018214</v>
      </c>
      <c r="G1468">
        <f t="shared" si="68"/>
        <v>38.228889000000009</v>
      </c>
      <c r="H1468">
        <f t="shared" si="69"/>
        <v>2130</v>
      </c>
      <c r="X1468" t="e" vm="460">
        <v>#VALUE!</v>
      </c>
    </row>
    <row r="1469" spans="1:24" x14ac:dyDescent="0.2">
      <c r="A1469" s="1" t="e" vm="492">
        <v>#VALUE!</v>
      </c>
      <c r="B1469" t="e" cm="1" vm="460">
        <f t="array" ref="B1469">_FV(A1469,"Admin Division 1 (State/province/other)",TRUE)</f>
        <v>#VALUE!</v>
      </c>
      <c r="C1469" t="e" cm="1" vm="2161">
        <f t="array" ref="C1469">_FV(A1469,"City")</f>
        <v>#VALUE!</v>
      </c>
      <c r="D1469" cm="1" vm="2162">
        <f t="array" ref="D1469">_FV(C1469,"Latitude")</f>
        <v>35.199167000000003</v>
      </c>
      <c r="E1469" cm="1" vm="2163">
        <f t="array" ref="E1469">_FV(C1469,"Longitude")</f>
        <v>-111.631111</v>
      </c>
      <c r="F1469">
        <f t="shared" si="67"/>
        <v>-26.018214</v>
      </c>
      <c r="G1469">
        <f t="shared" si="68"/>
        <v>38.228889000000009</v>
      </c>
      <c r="H1469">
        <f t="shared" si="69"/>
        <v>2130</v>
      </c>
      <c r="X1469" t="e" vm="460">
        <v>#VALUE!</v>
      </c>
    </row>
    <row r="1470" spans="1:24" x14ac:dyDescent="0.2">
      <c r="A1470" s="1" t="e" vm="492">
        <v>#VALUE!</v>
      </c>
      <c r="B1470" t="e" cm="1" vm="460">
        <f t="array" ref="B1470">_FV(A1470,"Admin Division 1 (State/province/other)",TRUE)</f>
        <v>#VALUE!</v>
      </c>
      <c r="C1470" t="e" cm="1" vm="2161">
        <f t="array" ref="C1470">_FV(A1470,"City")</f>
        <v>#VALUE!</v>
      </c>
      <c r="D1470" cm="1" vm="2162">
        <f t="array" ref="D1470">_FV(C1470,"Latitude")</f>
        <v>35.199167000000003</v>
      </c>
      <c r="E1470" cm="1" vm="2163">
        <f t="array" ref="E1470">_FV(C1470,"Longitude")</f>
        <v>-111.631111</v>
      </c>
      <c r="F1470">
        <f t="shared" si="67"/>
        <v>-26.018214</v>
      </c>
      <c r="G1470">
        <f t="shared" si="68"/>
        <v>38.228889000000009</v>
      </c>
      <c r="H1470">
        <f t="shared" si="69"/>
        <v>2130</v>
      </c>
      <c r="X1470" t="e" vm="460">
        <v>#VALUE!</v>
      </c>
    </row>
    <row r="1471" spans="1:24" x14ac:dyDescent="0.2">
      <c r="A1471" s="1" t="e" vm="493">
        <v>#VALUE!</v>
      </c>
      <c r="B1471" t="e" cm="1" vm="460">
        <f t="array" ref="B1471">_FV(A1471,"Admin Division 1 (State/province/other)",TRUE)</f>
        <v>#VALUE!</v>
      </c>
      <c r="C1471" t="e" cm="1" vm="2164">
        <f t="array" ref="C1471">_FV(A1471,"City")</f>
        <v>#VALUE!</v>
      </c>
      <c r="D1471" cm="1" vm="2165">
        <f t="array" ref="D1471">_FV(C1471,"Latitude")</f>
        <v>36.714167000000003</v>
      </c>
      <c r="E1471" cm="1" vm="2166">
        <f t="array" ref="E1471">_FV(C1471,"Longitude")</f>
        <v>-110.260278</v>
      </c>
      <c r="F1471">
        <f t="shared" si="67"/>
        <v>-24.503214</v>
      </c>
      <c r="G1471">
        <f t="shared" si="68"/>
        <v>39.599722000000014</v>
      </c>
      <c r="H1471">
        <f t="shared" si="69"/>
        <v>2088</v>
      </c>
      <c r="X1471" t="e" vm="460">
        <v>#VALUE!</v>
      </c>
    </row>
    <row r="1472" spans="1:24" x14ac:dyDescent="0.2">
      <c r="A1472" s="1" t="e" vm="493">
        <v>#VALUE!</v>
      </c>
      <c r="B1472" t="e" cm="1" vm="460">
        <f t="array" ref="B1472">_FV(A1472,"Admin Division 1 (State/province/other)",TRUE)</f>
        <v>#VALUE!</v>
      </c>
      <c r="C1472" t="e" cm="1" vm="2164">
        <f t="array" ref="C1472">_FV(A1472,"City")</f>
        <v>#VALUE!</v>
      </c>
      <c r="D1472" cm="1" vm="2165">
        <f t="array" ref="D1472">_FV(C1472,"Latitude")</f>
        <v>36.714167000000003</v>
      </c>
      <c r="E1472" cm="1" vm="2166">
        <f t="array" ref="E1472">_FV(C1472,"Longitude")</f>
        <v>-110.260278</v>
      </c>
      <c r="F1472">
        <f t="shared" si="67"/>
        <v>-24.503214</v>
      </c>
      <c r="G1472">
        <f t="shared" si="68"/>
        <v>39.599722000000014</v>
      </c>
      <c r="H1472">
        <f t="shared" si="69"/>
        <v>2088</v>
      </c>
      <c r="X1472" t="e" vm="460">
        <v>#VALUE!</v>
      </c>
    </row>
    <row r="1473" spans="1:24" x14ac:dyDescent="0.2">
      <c r="A1473" s="1" t="e" vm="493">
        <v>#VALUE!</v>
      </c>
      <c r="B1473" t="e" cm="1" vm="460">
        <f t="array" ref="B1473">_FV(A1473,"Admin Division 1 (State/province/other)",TRUE)</f>
        <v>#VALUE!</v>
      </c>
      <c r="C1473" t="e" cm="1" vm="2164">
        <f t="array" ref="C1473">_FV(A1473,"City")</f>
        <v>#VALUE!</v>
      </c>
      <c r="D1473" cm="1" vm="2165">
        <f t="array" ref="D1473">_FV(C1473,"Latitude")</f>
        <v>36.714167000000003</v>
      </c>
      <c r="E1473" cm="1" vm="2166">
        <f t="array" ref="E1473">_FV(C1473,"Longitude")</f>
        <v>-110.260278</v>
      </c>
      <c r="F1473">
        <f t="shared" si="67"/>
        <v>-24.503214</v>
      </c>
      <c r="G1473">
        <f t="shared" si="68"/>
        <v>39.599722000000014</v>
      </c>
      <c r="H1473">
        <f t="shared" si="69"/>
        <v>2088</v>
      </c>
      <c r="X1473" t="e" vm="460">
        <v>#VALUE!</v>
      </c>
    </row>
    <row r="1474" spans="1:24" x14ac:dyDescent="0.2">
      <c r="A1474" s="1" t="e" vm="493">
        <v>#VALUE!</v>
      </c>
      <c r="B1474" t="e" cm="1" vm="460">
        <f t="array" ref="B1474">_FV(A1474,"Admin Division 1 (State/province/other)",TRUE)</f>
        <v>#VALUE!</v>
      </c>
      <c r="C1474" t="e" cm="1" vm="2164">
        <f t="array" ref="C1474">_FV(A1474,"City")</f>
        <v>#VALUE!</v>
      </c>
      <c r="D1474" cm="1" vm="2165">
        <f t="array" ref="D1474">_FV(C1474,"Latitude")</f>
        <v>36.714167000000003</v>
      </c>
      <c r="E1474" cm="1" vm="2166">
        <f t="array" ref="E1474">_FV(C1474,"Longitude")</f>
        <v>-110.260278</v>
      </c>
      <c r="F1474">
        <f t="shared" si="67"/>
        <v>-24.503214</v>
      </c>
      <c r="G1474">
        <f t="shared" si="68"/>
        <v>39.599722000000014</v>
      </c>
      <c r="H1474">
        <f t="shared" si="69"/>
        <v>2088</v>
      </c>
      <c r="X1474" t="e" vm="460">
        <v>#VALUE!</v>
      </c>
    </row>
    <row r="1475" spans="1:24" x14ac:dyDescent="0.2">
      <c r="A1475" s="1" t="e" vm="493">
        <v>#VALUE!</v>
      </c>
      <c r="B1475" t="e" cm="1" vm="460">
        <f t="array" ref="B1475">_FV(A1475,"Admin Division 1 (State/province/other)",TRUE)</f>
        <v>#VALUE!</v>
      </c>
      <c r="C1475" t="e" cm="1" vm="2164">
        <f t="array" ref="C1475">_FV(A1475,"City")</f>
        <v>#VALUE!</v>
      </c>
      <c r="D1475" cm="1" vm="2165">
        <f t="array" ref="D1475">_FV(C1475,"Latitude")</f>
        <v>36.714167000000003</v>
      </c>
      <c r="E1475" cm="1" vm="2166">
        <f t="array" ref="E1475">_FV(C1475,"Longitude")</f>
        <v>-110.260278</v>
      </c>
      <c r="F1475">
        <f t="shared" ref="F1475:F1538" si="70">D1475-$J$17</f>
        <v>-24.503214</v>
      </c>
      <c r="G1475">
        <f t="shared" ref="G1475:G1538" si="71">E1475-$K$17</f>
        <v>39.599722000000014</v>
      </c>
      <c r="H1475">
        <f t="shared" ref="H1475:H1538" si="72">INT(ACOS(COS(RADIANS(90-D1475)) *COS(RADIANS(90-$J$17)) +SIN(RADIANS(90-D1475)) *SIN(RADIANS(90-$J$17)) *COS(RADIANS(E1475-$K$17))) *3440.065)</f>
        <v>2088</v>
      </c>
      <c r="X1475" t="e" vm="460">
        <v>#VALUE!</v>
      </c>
    </row>
    <row r="1476" spans="1:24" x14ac:dyDescent="0.2">
      <c r="A1476" s="1" t="e" vm="493">
        <v>#VALUE!</v>
      </c>
      <c r="B1476" t="e" cm="1" vm="460">
        <f t="array" ref="B1476">_FV(A1476,"Admin Division 1 (State/province/other)",TRUE)</f>
        <v>#VALUE!</v>
      </c>
      <c r="C1476" t="e" cm="1" vm="2164">
        <f t="array" ref="C1476">_FV(A1476,"City")</f>
        <v>#VALUE!</v>
      </c>
      <c r="D1476" cm="1" vm="2165">
        <f t="array" ref="D1476">_FV(C1476,"Latitude")</f>
        <v>36.714167000000003</v>
      </c>
      <c r="E1476" cm="1" vm="2166">
        <f t="array" ref="E1476">_FV(C1476,"Longitude")</f>
        <v>-110.260278</v>
      </c>
      <c r="F1476">
        <f t="shared" si="70"/>
        <v>-24.503214</v>
      </c>
      <c r="G1476">
        <f t="shared" si="71"/>
        <v>39.599722000000014</v>
      </c>
      <c r="H1476">
        <f t="shared" si="72"/>
        <v>2088</v>
      </c>
      <c r="X1476" t="e" vm="460">
        <v>#VALUE!</v>
      </c>
    </row>
    <row r="1477" spans="1:24" x14ac:dyDescent="0.2">
      <c r="A1477" s="1" t="e" vm="493">
        <v>#VALUE!</v>
      </c>
      <c r="B1477" t="e" cm="1" vm="460">
        <f t="array" ref="B1477">_FV(A1477,"Admin Division 1 (State/province/other)",TRUE)</f>
        <v>#VALUE!</v>
      </c>
      <c r="C1477" t="e" cm="1" vm="2164">
        <f t="array" ref="C1477">_FV(A1477,"City")</f>
        <v>#VALUE!</v>
      </c>
      <c r="D1477" cm="1" vm="2165">
        <f t="array" ref="D1477">_FV(C1477,"Latitude")</f>
        <v>36.714167000000003</v>
      </c>
      <c r="E1477" cm="1" vm="2166">
        <f t="array" ref="E1477">_FV(C1477,"Longitude")</f>
        <v>-110.260278</v>
      </c>
      <c r="F1477">
        <f t="shared" si="70"/>
        <v>-24.503214</v>
      </c>
      <c r="G1477">
        <f t="shared" si="71"/>
        <v>39.599722000000014</v>
      </c>
      <c r="H1477">
        <f t="shared" si="72"/>
        <v>2088</v>
      </c>
      <c r="X1477" t="e" vm="460">
        <v>#VALUE!</v>
      </c>
    </row>
    <row r="1478" spans="1:24" x14ac:dyDescent="0.2">
      <c r="A1478" s="1" t="e" vm="493">
        <v>#VALUE!</v>
      </c>
      <c r="B1478" t="e" cm="1" vm="460">
        <f t="array" ref="B1478">_FV(A1478,"Admin Division 1 (State/province/other)",TRUE)</f>
        <v>#VALUE!</v>
      </c>
      <c r="C1478" t="e" cm="1" vm="2164">
        <f t="array" ref="C1478">_FV(A1478,"City")</f>
        <v>#VALUE!</v>
      </c>
      <c r="D1478" cm="1" vm="2165">
        <f t="array" ref="D1478">_FV(C1478,"Latitude")</f>
        <v>36.714167000000003</v>
      </c>
      <c r="E1478" cm="1" vm="2166">
        <f t="array" ref="E1478">_FV(C1478,"Longitude")</f>
        <v>-110.260278</v>
      </c>
      <c r="F1478">
        <f t="shared" si="70"/>
        <v>-24.503214</v>
      </c>
      <c r="G1478">
        <f t="shared" si="71"/>
        <v>39.599722000000014</v>
      </c>
      <c r="H1478">
        <f t="shared" si="72"/>
        <v>2088</v>
      </c>
      <c r="X1478" t="e" vm="460">
        <v>#VALUE!</v>
      </c>
    </row>
    <row r="1479" spans="1:24" x14ac:dyDescent="0.2">
      <c r="A1479" s="1" t="e" vm="493">
        <v>#VALUE!</v>
      </c>
      <c r="B1479" t="e" cm="1" vm="460">
        <f t="array" ref="B1479">_FV(A1479,"Admin Division 1 (State/province/other)",TRUE)</f>
        <v>#VALUE!</v>
      </c>
      <c r="C1479" t="e" cm="1" vm="2164">
        <f t="array" ref="C1479">_FV(A1479,"City")</f>
        <v>#VALUE!</v>
      </c>
      <c r="D1479" cm="1" vm="2165">
        <f t="array" ref="D1479">_FV(C1479,"Latitude")</f>
        <v>36.714167000000003</v>
      </c>
      <c r="E1479" cm="1" vm="2166">
        <f t="array" ref="E1479">_FV(C1479,"Longitude")</f>
        <v>-110.260278</v>
      </c>
      <c r="F1479">
        <f t="shared" si="70"/>
        <v>-24.503214</v>
      </c>
      <c r="G1479">
        <f t="shared" si="71"/>
        <v>39.599722000000014</v>
      </c>
      <c r="H1479">
        <f t="shared" si="72"/>
        <v>2088</v>
      </c>
      <c r="X1479" t="e" vm="460">
        <v>#VALUE!</v>
      </c>
    </row>
    <row r="1480" spans="1:24" x14ac:dyDescent="0.2">
      <c r="A1480" s="1" t="e" vm="493">
        <v>#VALUE!</v>
      </c>
      <c r="B1480" t="e" cm="1" vm="460">
        <f t="array" ref="B1480">_FV(A1480,"Admin Division 1 (State/province/other)",TRUE)</f>
        <v>#VALUE!</v>
      </c>
      <c r="C1480" t="e" cm="1" vm="2164">
        <f t="array" ref="C1480">_FV(A1480,"City")</f>
        <v>#VALUE!</v>
      </c>
      <c r="D1480" cm="1" vm="2165">
        <f t="array" ref="D1480">_FV(C1480,"Latitude")</f>
        <v>36.714167000000003</v>
      </c>
      <c r="E1480" cm="1" vm="2166">
        <f t="array" ref="E1480">_FV(C1480,"Longitude")</f>
        <v>-110.260278</v>
      </c>
      <c r="F1480">
        <f t="shared" si="70"/>
        <v>-24.503214</v>
      </c>
      <c r="G1480">
        <f t="shared" si="71"/>
        <v>39.599722000000014</v>
      </c>
      <c r="H1480">
        <f t="shared" si="72"/>
        <v>2088</v>
      </c>
      <c r="X1480" t="e" vm="460">
        <v>#VALUE!</v>
      </c>
    </row>
    <row r="1481" spans="1:24" x14ac:dyDescent="0.2">
      <c r="A1481" s="1" t="e" vm="493">
        <v>#VALUE!</v>
      </c>
      <c r="B1481" t="e" cm="1" vm="460">
        <f t="array" ref="B1481">_FV(A1481,"Admin Division 1 (State/province/other)",TRUE)</f>
        <v>#VALUE!</v>
      </c>
      <c r="C1481" t="e" cm="1" vm="2164">
        <f t="array" ref="C1481">_FV(A1481,"City")</f>
        <v>#VALUE!</v>
      </c>
      <c r="D1481" cm="1" vm="2165">
        <f t="array" ref="D1481">_FV(C1481,"Latitude")</f>
        <v>36.714167000000003</v>
      </c>
      <c r="E1481" cm="1" vm="2166">
        <f t="array" ref="E1481">_FV(C1481,"Longitude")</f>
        <v>-110.260278</v>
      </c>
      <c r="F1481">
        <f t="shared" si="70"/>
        <v>-24.503214</v>
      </c>
      <c r="G1481">
        <f t="shared" si="71"/>
        <v>39.599722000000014</v>
      </c>
      <c r="H1481">
        <f t="shared" si="72"/>
        <v>2088</v>
      </c>
      <c r="X1481" t="e" vm="460">
        <v>#VALUE!</v>
      </c>
    </row>
    <row r="1482" spans="1:24" x14ac:dyDescent="0.2">
      <c r="A1482" s="1" t="e" vm="493">
        <v>#VALUE!</v>
      </c>
      <c r="B1482" t="e" cm="1" vm="460">
        <f t="array" ref="B1482">_FV(A1482,"Admin Division 1 (State/province/other)",TRUE)</f>
        <v>#VALUE!</v>
      </c>
      <c r="C1482" t="e" cm="1" vm="2164">
        <f t="array" ref="C1482">_FV(A1482,"City")</f>
        <v>#VALUE!</v>
      </c>
      <c r="D1482" cm="1" vm="2165">
        <f t="array" ref="D1482">_FV(C1482,"Latitude")</f>
        <v>36.714167000000003</v>
      </c>
      <c r="E1482" cm="1" vm="2166">
        <f t="array" ref="E1482">_FV(C1482,"Longitude")</f>
        <v>-110.260278</v>
      </c>
      <c r="F1482">
        <f t="shared" si="70"/>
        <v>-24.503214</v>
      </c>
      <c r="G1482">
        <f t="shared" si="71"/>
        <v>39.599722000000014</v>
      </c>
      <c r="H1482">
        <f t="shared" si="72"/>
        <v>2088</v>
      </c>
      <c r="X1482" t="e" vm="460">
        <v>#VALUE!</v>
      </c>
    </row>
    <row r="1483" spans="1:24" x14ac:dyDescent="0.2">
      <c r="A1483" s="1" t="e" vm="493">
        <v>#VALUE!</v>
      </c>
      <c r="B1483" t="e" cm="1" vm="460">
        <f t="array" ref="B1483">_FV(A1483,"Admin Division 1 (State/province/other)",TRUE)</f>
        <v>#VALUE!</v>
      </c>
      <c r="C1483" t="e" cm="1" vm="2164">
        <f t="array" ref="C1483">_FV(A1483,"City")</f>
        <v>#VALUE!</v>
      </c>
      <c r="D1483" cm="1" vm="2165">
        <f t="array" ref="D1483">_FV(C1483,"Latitude")</f>
        <v>36.714167000000003</v>
      </c>
      <c r="E1483" cm="1" vm="2166">
        <f t="array" ref="E1483">_FV(C1483,"Longitude")</f>
        <v>-110.260278</v>
      </c>
      <c r="F1483">
        <f t="shared" si="70"/>
        <v>-24.503214</v>
      </c>
      <c r="G1483">
        <f t="shared" si="71"/>
        <v>39.599722000000014</v>
      </c>
      <c r="H1483">
        <f t="shared" si="72"/>
        <v>2088</v>
      </c>
      <c r="X1483" t="e" vm="460">
        <v>#VALUE!</v>
      </c>
    </row>
    <row r="1484" spans="1:24" x14ac:dyDescent="0.2">
      <c r="A1484" s="1" t="e" vm="493">
        <v>#VALUE!</v>
      </c>
      <c r="B1484" t="e" cm="1" vm="460">
        <f t="array" ref="B1484">_FV(A1484,"Admin Division 1 (State/province/other)",TRUE)</f>
        <v>#VALUE!</v>
      </c>
      <c r="C1484" t="e" cm="1" vm="2164">
        <f t="array" ref="C1484">_FV(A1484,"City")</f>
        <v>#VALUE!</v>
      </c>
      <c r="D1484" cm="1" vm="2165">
        <f t="array" ref="D1484">_FV(C1484,"Latitude")</f>
        <v>36.714167000000003</v>
      </c>
      <c r="E1484" cm="1" vm="2166">
        <f t="array" ref="E1484">_FV(C1484,"Longitude")</f>
        <v>-110.260278</v>
      </c>
      <c r="F1484">
        <f t="shared" si="70"/>
        <v>-24.503214</v>
      </c>
      <c r="G1484">
        <f t="shared" si="71"/>
        <v>39.599722000000014</v>
      </c>
      <c r="H1484">
        <f t="shared" si="72"/>
        <v>2088</v>
      </c>
      <c r="X1484" t="e" vm="460">
        <v>#VALUE!</v>
      </c>
    </row>
    <row r="1485" spans="1:24" x14ac:dyDescent="0.2">
      <c r="A1485" s="1" t="e" vm="493">
        <v>#VALUE!</v>
      </c>
      <c r="B1485" t="e" cm="1" vm="460">
        <f t="array" ref="B1485">_FV(A1485,"Admin Division 1 (State/province/other)",TRUE)</f>
        <v>#VALUE!</v>
      </c>
      <c r="C1485" t="e" cm="1" vm="2164">
        <f t="array" ref="C1485">_FV(A1485,"City")</f>
        <v>#VALUE!</v>
      </c>
      <c r="D1485" cm="1" vm="2165">
        <f t="array" ref="D1485">_FV(C1485,"Latitude")</f>
        <v>36.714167000000003</v>
      </c>
      <c r="E1485" cm="1" vm="2166">
        <f t="array" ref="E1485">_FV(C1485,"Longitude")</f>
        <v>-110.260278</v>
      </c>
      <c r="F1485">
        <f t="shared" si="70"/>
        <v>-24.503214</v>
      </c>
      <c r="G1485">
        <f t="shared" si="71"/>
        <v>39.599722000000014</v>
      </c>
      <c r="H1485">
        <f t="shared" si="72"/>
        <v>2088</v>
      </c>
      <c r="X1485" t="e" vm="460">
        <v>#VALUE!</v>
      </c>
    </row>
    <row r="1486" spans="1:24" x14ac:dyDescent="0.2">
      <c r="A1486" s="1" t="e" vm="493">
        <v>#VALUE!</v>
      </c>
      <c r="B1486" t="e" cm="1" vm="460">
        <f t="array" ref="B1486">_FV(A1486,"Admin Division 1 (State/province/other)",TRUE)</f>
        <v>#VALUE!</v>
      </c>
      <c r="C1486" t="e" cm="1" vm="2164">
        <f t="array" ref="C1486">_FV(A1486,"City")</f>
        <v>#VALUE!</v>
      </c>
      <c r="D1486" cm="1" vm="2165">
        <f t="array" ref="D1486">_FV(C1486,"Latitude")</f>
        <v>36.714167000000003</v>
      </c>
      <c r="E1486" cm="1" vm="2166">
        <f t="array" ref="E1486">_FV(C1486,"Longitude")</f>
        <v>-110.260278</v>
      </c>
      <c r="F1486">
        <f t="shared" si="70"/>
        <v>-24.503214</v>
      </c>
      <c r="G1486">
        <f t="shared" si="71"/>
        <v>39.599722000000014</v>
      </c>
      <c r="H1486">
        <f t="shared" si="72"/>
        <v>2088</v>
      </c>
      <c r="X1486" t="e" vm="460">
        <v>#VALUE!</v>
      </c>
    </row>
    <row r="1487" spans="1:24" x14ac:dyDescent="0.2">
      <c r="A1487" s="1" t="e" vm="493">
        <v>#VALUE!</v>
      </c>
      <c r="B1487" t="e" cm="1" vm="460">
        <f t="array" ref="B1487">_FV(A1487,"Admin Division 1 (State/province/other)",TRUE)</f>
        <v>#VALUE!</v>
      </c>
      <c r="C1487" t="e" cm="1" vm="2164">
        <f t="array" ref="C1487">_FV(A1487,"City")</f>
        <v>#VALUE!</v>
      </c>
      <c r="D1487" cm="1" vm="2165">
        <f t="array" ref="D1487">_FV(C1487,"Latitude")</f>
        <v>36.714167000000003</v>
      </c>
      <c r="E1487" cm="1" vm="2166">
        <f t="array" ref="E1487">_FV(C1487,"Longitude")</f>
        <v>-110.260278</v>
      </c>
      <c r="F1487">
        <f t="shared" si="70"/>
        <v>-24.503214</v>
      </c>
      <c r="G1487">
        <f t="shared" si="71"/>
        <v>39.599722000000014</v>
      </c>
      <c r="H1487">
        <f t="shared" si="72"/>
        <v>2088</v>
      </c>
      <c r="X1487" t="e" vm="460">
        <v>#VALUE!</v>
      </c>
    </row>
    <row r="1488" spans="1:24" x14ac:dyDescent="0.2">
      <c r="A1488" s="1" t="e" vm="493">
        <v>#VALUE!</v>
      </c>
      <c r="B1488" t="e" cm="1" vm="460">
        <f t="array" ref="B1488">_FV(A1488,"Admin Division 1 (State/province/other)",TRUE)</f>
        <v>#VALUE!</v>
      </c>
      <c r="C1488" t="e" cm="1" vm="2164">
        <f t="array" ref="C1488">_FV(A1488,"City")</f>
        <v>#VALUE!</v>
      </c>
      <c r="D1488" cm="1" vm="2165">
        <f t="array" ref="D1488">_FV(C1488,"Latitude")</f>
        <v>36.714167000000003</v>
      </c>
      <c r="E1488" cm="1" vm="2166">
        <f t="array" ref="E1488">_FV(C1488,"Longitude")</f>
        <v>-110.260278</v>
      </c>
      <c r="F1488">
        <f t="shared" si="70"/>
        <v>-24.503214</v>
      </c>
      <c r="G1488">
        <f t="shared" si="71"/>
        <v>39.599722000000014</v>
      </c>
      <c r="H1488">
        <f t="shared" si="72"/>
        <v>2088</v>
      </c>
      <c r="X1488" t="e" vm="460">
        <v>#VALUE!</v>
      </c>
    </row>
    <row r="1489" spans="1:24" x14ac:dyDescent="0.2">
      <c r="A1489" s="1" t="e" vm="493">
        <v>#VALUE!</v>
      </c>
      <c r="B1489" t="e" cm="1" vm="460">
        <f t="array" ref="B1489">_FV(A1489,"Admin Division 1 (State/province/other)",TRUE)</f>
        <v>#VALUE!</v>
      </c>
      <c r="C1489" t="e" cm="1" vm="2164">
        <f t="array" ref="C1489">_FV(A1489,"City")</f>
        <v>#VALUE!</v>
      </c>
      <c r="D1489" cm="1" vm="2165">
        <f t="array" ref="D1489">_FV(C1489,"Latitude")</f>
        <v>36.714167000000003</v>
      </c>
      <c r="E1489" cm="1" vm="2166">
        <f t="array" ref="E1489">_FV(C1489,"Longitude")</f>
        <v>-110.260278</v>
      </c>
      <c r="F1489">
        <f t="shared" si="70"/>
        <v>-24.503214</v>
      </c>
      <c r="G1489">
        <f t="shared" si="71"/>
        <v>39.599722000000014</v>
      </c>
      <c r="H1489">
        <f t="shared" si="72"/>
        <v>2088</v>
      </c>
      <c r="X1489" t="e" vm="460">
        <v>#VALUE!</v>
      </c>
    </row>
    <row r="1490" spans="1:24" x14ac:dyDescent="0.2">
      <c r="A1490" s="1" t="e" vm="493">
        <v>#VALUE!</v>
      </c>
      <c r="B1490" t="e" cm="1" vm="460">
        <f t="array" ref="B1490">_FV(A1490,"Admin Division 1 (State/province/other)",TRUE)</f>
        <v>#VALUE!</v>
      </c>
      <c r="C1490" t="e" cm="1" vm="2164">
        <f t="array" ref="C1490">_FV(A1490,"City")</f>
        <v>#VALUE!</v>
      </c>
      <c r="D1490" cm="1" vm="2165">
        <f t="array" ref="D1490">_FV(C1490,"Latitude")</f>
        <v>36.714167000000003</v>
      </c>
      <c r="E1490" cm="1" vm="2166">
        <f t="array" ref="E1490">_FV(C1490,"Longitude")</f>
        <v>-110.260278</v>
      </c>
      <c r="F1490">
        <f t="shared" si="70"/>
        <v>-24.503214</v>
      </c>
      <c r="G1490">
        <f t="shared" si="71"/>
        <v>39.599722000000014</v>
      </c>
      <c r="H1490">
        <f t="shared" si="72"/>
        <v>2088</v>
      </c>
      <c r="X1490" t="e" vm="460">
        <v>#VALUE!</v>
      </c>
    </row>
    <row r="1491" spans="1:24" x14ac:dyDescent="0.2">
      <c r="A1491" s="1" t="e" vm="493">
        <v>#VALUE!</v>
      </c>
      <c r="B1491" t="e" cm="1" vm="460">
        <f t="array" ref="B1491">_FV(A1491,"Admin Division 1 (State/province/other)",TRUE)</f>
        <v>#VALUE!</v>
      </c>
      <c r="C1491" t="e" cm="1" vm="2164">
        <f t="array" ref="C1491">_FV(A1491,"City")</f>
        <v>#VALUE!</v>
      </c>
      <c r="D1491" cm="1" vm="2165">
        <f t="array" ref="D1491">_FV(C1491,"Latitude")</f>
        <v>36.714167000000003</v>
      </c>
      <c r="E1491" cm="1" vm="2166">
        <f t="array" ref="E1491">_FV(C1491,"Longitude")</f>
        <v>-110.260278</v>
      </c>
      <c r="F1491">
        <f t="shared" si="70"/>
        <v>-24.503214</v>
      </c>
      <c r="G1491">
        <f t="shared" si="71"/>
        <v>39.599722000000014</v>
      </c>
      <c r="H1491">
        <f t="shared" si="72"/>
        <v>2088</v>
      </c>
      <c r="X1491" t="e" vm="460">
        <v>#VALUE!</v>
      </c>
    </row>
    <row r="1492" spans="1:24" x14ac:dyDescent="0.2">
      <c r="A1492" s="1" t="e" vm="493">
        <v>#VALUE!</v>
      </c>
      <c r="B1492" t="e" cm="1" vm="460">
        <f t="array" ref="B1492">_FV(A1492,"Admin Division 1 (State/province/other)",TRUE)</f>
        <v>#VALUE!</v>
      </c>
      <c r="C1492" t="e" cm="1" vm="2164">
        <f t="array" ref="C1492">_FV(A1492,"City")</f>
        <v>#VALUE!</v>
      </c>
      <c r="D1492" cm="1" vm="2165">
        <f t="array" ref="D1492">_FV(C1492,"Latitude")</f>
        <v>36.714167000000003</v>
      </c>
      <c r="E1492" cm="1" vm="2166">
        <f t="array" ref="E1492">_FV(C1492,"Longitude")</f>
        <v>-110.260278</v>
      </c>
      <c r="F1492">
        <f t="shared" si="70"/>
        <v>-24.503214</v>
      </c>
      <c r="G1492">
        <f t="shared" si="71"/>
        <v>39.599722000000014</v>
      </c>
      <c r="H1492">
        <f t="shared" si="72"/>
        <v>2088</v>
      </c>
      <c r="X1492" t="e" vm="460">
        <v>#VALUE!</v>
      </c>
    </row>
    <row r="1493" spans="1:24" x14ac:dyDescent="0.2">
      <c r="A1493" s="1" t="e" vm="493">
        <v>#VALUE!</v>
      </c>
      <c r="B1493" t="e" cm="1" vm="460">
        <f t="array" ref="B1493">_FV(A1493,"Admin Division 1 (State/province/other)",TRUE)</f>
        <v>#VALUE!</v>
      </c>
      <c r="C1493" t="e" cm="1" vm="2164">
        <f t="array" ref="C1493">_FV(A1493,"City")</f>
        <v>#VALUE!</v>
      </c>
      <c r="D1493" cm="1" vm="2165">
        <f t="array" ref="D1493">_FV(C1493,"Latitude")</f>
        <v>36.714167000000003</v>
      </c>
      <c r="E1493" cm="1" vm="2166">
        <f t="array" ref="E1493">_FV(C1493,"Longitude")</f>
        <v>-110.260278</v>
      </c>
      <c r="F1493">
        <f t="shared" si="70"/>
        <v>-24.503214</v>
      </c>
      <c r="G1493">
        <f t="shared" si="71"/>
        <v>39.599722000000014</v>
      </c>
      <c r="H1493">
        <f t="shared" si="72"/>
        <v>2088</v>
      </c>
      <c r="X1493" t="e" vm="460">
        <v>#VALUE!</v>
      </c>
    </row>
    <row r="1494" spans="1:24" x14ac:dyDescent="0.2">
      <c r="A1494" s="1" t="e" vm="493">
        <v>#VALUE!</v>
      </c>
      <c r="B1494" t="e" cm="1" vm="460">
        <f t="array" ref="B1494">_FV(A1494,"Admin Division 1 (State/province/other)",TRUE)</f>
        <v>#VALUE!</v>
      </c>
      <c r="C1494" t="e" cm="1" vm="2164">
        <f t="array" ref="C1494">_FV(A1494,"City")</f>
        <v>#VALUE!</v>
      </c>
      <c r="D1494" cm="1" vm="2165">
        <f t="array" ref="D1494">_FV(C1494,"Latitude")</f>
        <v>36.714167000000003</v>
      </c>
      <c r="E1494" cm="1" vm="2166">
        <f t="array" ref="E1494">_FV(C1494,"Longitude")</f>
        <v>-110.260278</v>
      </c>
      <c r="F1494">
        <f t="shared" si="70"/>
        <v>-24.503214</v>
      </c>
      <c r="G1494">
        <f t="shared" si="71"/>
        <v>39.599722000000014</v>
      </c>
      <c r="H1494">
        <f t="shared" si="72"/>
        <v>2088</v>
      </c>
      <c r="X1494" t="e" vm="460">
        <v>#VALUE!</v>
      </c>
    </row>
    <row r="1495" spans="1:24" x14ac:dyDescent="0.2">
      <c r="A1495" s="1" t="e" vm="493">
        <v>#VALUE!</v>
      </c>
      <c r="B1495" t="e" cm="1" vm="460">
        <f t="array" ref="B1495">_FV(A1495,"Admin Division 1 (State/province/other)",TRUE)</f>
        <v>#VALUE!</v>
      </c>
      <c r="C1495" t="e" cm="1" vm="2164">
        <f t="array" ref="C1495">_FV(A1495,"City")</f>
        <v>#VALUE!</v>
      </c>
      <c r="D1495" cm="1" vm="2165">
        <f t="array" ref="D1495">_FV(C1495,"Latitude")</f>
        <v>36.714167000000003</v>
      </c>
      <c r="E1495" cm="1" vm="2166">
        <f t="array" ref="E1495">_FV(C1495,"Longitude")</f>
        <v>-110.260278</v>
      </c>
      <c r="F1495">
        <f t="shared" si="70"/>
        <v>-24.503214</v>
      </c>
      <c r="G1495">
        <f t="shared" si="71"/>
        <v>39.599722000000014</v>
      </c>
      <c r="H1495">
        <f t="shared" si="72"/>
        <v>2088</v>
      </c>
      <c r="X1495" t="e" vm="460">
        <v>#VALUE!</v>
      </c>
    </row>
    <row r="1496" spans="1:24" x14ac:dyDescent="0.2">
      <c r="A1496" s="1" t="e" vm="493">
        <v>#VALUE!</v>
      </c>
      <c r="B1496" t="e" cm="1" vm="460">
        <f t="array" ref="B1496">_FV(A1496,"Admin Division 1 (State/province/other)",TRUE)</f>
        <v>#VALUE!</v>
      </c>
      <c r="C1496" t="e" cm="1" vm="2164">
        <f t="array" ref="C1496">_FV(A1496,"City")</f>
        <v>#VALUE!</v>
      </c>
      <c r="D1496" cm="1" vm="2165">
        <f t="array" ref="D1496">_FV(C1496,"Latitude")</f>
        <v>36.714167000000003</v>
      </c>
      <c r="E1496" cm="1" vm="2166">
        <f t="array" ref="E1496">_FV(C1496,"Longitude")</f>
        <v>-110.260278</v>
      </c>
      <c r="F1496">
        <f t="shared" si="70"/>
        <v>-24.503214</v>
      </c>
      <c r="G1496">
        <f t="shared" si="71"/>
        <v>39.599722000000014</v>
      </c>
      <c r="H1496">
        <f t="shared" si="72"/>
        <v>2088</v>
      </c>
      <c r="X1496" t="e" vm="460">
        <v>#VALUE!</v>
      </c>
    </row>
    <row r="1497" spans="1:24" x14ac:dyDescent="0.2">
      <c r="A1497" s="1" t="e" vm="493">
        <v>#VALUE!</v>
      </c>
      <c r="B1497" t="e" cm="1" vm="460">
        <f t="array" ref="B1497">_FV(A1497,"Admin Division 1 (State/province/other)",TRUE)</f>
        <v>#VALUE!</v>
      </c>
      <c r="C1497" t="e" cm="1" vm="2164">
        <f t="array" ref="C1497">_FV(A1497,"City")</f>
        <v>#VALUE!</v>
      </c>
      <c r="D1497" cm="1" vm="2165">
        <f t="array" ref="D1497">_FV(C1497,"Latitude")</f>
        <v>36.714167000000003</v>
      </c>
      <c r="E1497" cm="1" vm="2166">
        <f t="array" ref="E1497">_FV(C1497,"Longitude")</f>
        <v>-110.260278</v>
      </c>
      <c r="F1497">
        <f t="shared" si="70"/>
        <v>-24.503214</v>
      </c>
      <c r="G1497">
        <f t="shared" si="71"/>
        <v>39.599722000000014</v>
      </c>
      <c r="H1497">
        <f t="shared" si="72"/>
        <v>2088</v>
      </c>
      <c r="X1497" t="e" vm="460">
        <v>#VALUE!</v>
      </c>
    </row>
    <row r="1498" spans="1:24" x14ac:dyDescent="0.2">
      <c r="A1498" s="1" t="e" vm="493">
        <v>#VALUE!</v>
      </c>
      <c r="B1498" t="e" cm="1" vm="460">
        <f t="array" ref="B1498">_FV(A1498,"Admin Division 1 (State/province/other)",TRUE)</f>
        <v>#VALUE!</v>
      </c>
      <c r="C1498" t="e" cm="1" vm="2164">
        <f t="array" ref="C1498">_FV(A1498,"City")</f>
        <v>#VALUE!</v>
      </c>
      <c r="D1498" cm="1" vm="2165">
        <f t="array" ref="D1498">_FV(C1498,"Latitude")</f>
        <v>36.714167000000003</v>
      </c>
      <c r="E1498" cm="1" vm="2166">
        <f t="array" ref="E1498">_FV(C1498,"Longitude")</f>
        <v>-110.260278</v>
      </c>
      <c r="F1498">
        <f t="shared" si="70"/>
        <v>-24.503214</v>
      </c>
      <c r="G1498">
        <f t="shared" si="71"/>
        <v>39.599722000000014</v>
      </c>
      <c r="H1498">
        <f t="shared" si="72"/>
        <v>2088</v>
      </c>
      <c r="X1498" t="e" vm="460">
        <v>#VALUE!</v>
      </c>
    </row>
    <row r="1499" spans="1:24" x14ac:dyDescent="0.2">
      <c r="A1499" s="1" t="e" vm="493">
        <v>#VALUE!</v>
      </c>
      <c r="B1499" t="e" cm="1" vm="460">
        <f t="array" ref="B1499">_FV(A1499,"Admin Division 1 (State/province/other)",TRUE)</f>
        <v>#VALUE!</v>
      </c>
      <c r="C1499" t="e" cm="1" vm="2164">
        <f t="array" ref="C1499">_FV(A1499,"City")</f>
        <v>#VALUE!</v>
      </c>
      <c r="D1499" cm="1" vm="2165">
        <f t="array" ref="D1499">_FV(C1499,"Latitude")</f>
        <v>36.714167000000003</v>
      </c>
      <c r="E1499" cm="1" vm="2166">
        <f t="array" ref="E1499">_FV(C1499,"Longitude")</f>
        <v>-110.260278</v>
      </c>
      <c r="F1499">
        <f t="shared" si="70"/>
        <v>-24.503214</v>
      </c>
      <c r="G1499">
        <f t="shared" si="71"/>
        <v>39.599722000000014</v>
      </c>
      <c r="H1499">
        <f t="shared" si="72"/>
        <v>2088</v>
      </c>
      <c r="X1499" t="e" vm="460">
        <v>#VALUE!</v>
      </c>
    </row>
    <row r="1500" spans="1:24" x14ac:dyDescent="0.2">
      <c r="A1500" s="1" t="e" vm="493">
        <v>#VALUE!</v>
      </c>
      <c r="B1500" t="e" cm="1" vm="460">
        <f t="array" ref="B1500">_FV(A1500,"Admin Division 1 (State/province/other)",TRUE)</f>
        <v>#VALUE!</v>
      </c>
      <c r="C1500" t="e" cm="1" vm="2164">
        <f t="array" ref="C1500">_FV(A1500,"City")</f>
        <v>#VALUE!</v>
      </c>
      <c r="D1500" cm="1" vm="2165">
        <f t="array" ref="D1500">_FV(C1500,"Latitude")</f>
        <v>36.714167000000003</v>
      </c>
      <c r="E1500" cm="1" vm="2166">
        <f t="array" ref="E1500">_FV(C1500,"Longitude")</f>
        <v>-110.260278</v>
      </c>
      <c r="F1500">
        <f t="shared" si="70"/>
        <v>-24.503214</v>
      </c>
      <c r="G1500">
        <f t="shared" si="71"/>
        <v>39.599722000000014</v>
      </c>
      <c r="H1500">
        <f t="shared" si="72"/>
        <v>2088</v>
      </c>
      <c r="X1500" t="e" vm="460">
        <v>#VALUE!</v>
      </c>
    </row>
    <row r="1501" spans="1:24" x14ac:dyDescent="0.2">
      <c r="A1501" s="1" t="e" vm="493">
        <v>#VALUE!</v>
      </c>
      <c r="B1501" t="e" cm="1" vm="460">
        <f t="array" ref="B1501">_FV(A1501,"Admin Division 1 (State/province/other)",TRUE)</f>
        <v>#VALUE!</v>
      </c>
      <c r="C1501" t="e" cm="1" vm="2164">
        <f t="array" ref="C1501">_FV(A1501,"City")</f>
        <v>#VALUE!</v>
      </c>
      <c r="D1501" cm="1" vm="2165">
        <f t="array" ref="D1501">_FV(C1501,"Latitude")</f>
        <v>36.714167000000003</v>
      </c>
      <c r="E1501" cm="1" vm="2166">
        <f t="array" ref="E1501">_FV(C1501,"Longitude")</f>
        <v>-110.260278</v>
      </c>
      <c r="F1501">
        <f t="shared" si="70"/>
        <v>-24.503214</v>
      </c>
      <c r="G1501">
        <f t="shared" si="71"/>
        <v>39.599722000000014</v>
      </c>
      <c r="H1501">
        <f t="shared" si="72"/>
        <v>2088</v>
      </c>
      <c r="X1501" t="e" vm="460">
        <v>#VALUE!</v>
      </c>
    </row>
    <row r="1502" spans="1:24" x14ac:dyDescent="0.2">
      <c r="A1502" s="1" t="e" vm="494">
        <v>#VALUE!</v>
      </c>
      <c r="B1502" t="e" cm="1" vm="460">
        <f t="array" ref="B1502">_FV(A1502,"Admin Division 1 (State/province/other)",TRUE)</f>
        <v>#VALUE!</v>
      </c>
      <c r="C1502" t="e" cm="1" vm="2167">
        <f t="array" ref="C1502">_FV(A1502,"City")</f>
        <v>#VALUE!</v>
      </c>
      <c r="D1502" cm="1" vm="2168">
        <f t="array" ref="D1502">_FV(C1502,"Latitude")</f>
        <v>35.812778000000002</v>
      </c>
      <c r="E1502" cm="1" vm="2169">
        <f t="array" ref="E1502">_FV(C1502,"Longitude")</f>
        <v>-110.204167</v>
      </c>
      <c r="F1502">
        <f t="shared" si="70"/>
        <v>-25.404603000000002</v>
      </c>
      <c r="G1502">
        <f t="shared" si="71"/>
        <v>39.655833000000015</v>
      </c>
      <c r="H1502">
        <f t="shared" si="72"/>
        <v>2135</v>
      </c>
      <c r="X1502" t="e" vm="460">
        <v>#VALUE!</v>
      </c>
    </row>
    <row r="1503" spans="1:24" x14ac:dyDescent="0.2">
      <c r="A1503" s="1" t="e" vm="494">
        <v>#VALUE!</v>
      </c>
      <c r="B1503" t="e" cm="1" vm="460">
        <f t="array" ref="B1503">_FV(A1503,"Admin Division 1 (State/province/other)",TRUE)</f>
        <v>#VALUE!</v>
      </c>
      <c r="C1503" t="e" cm="1" vm="2167">
        <f t="array" ref="C1503">_FV(A1503,"City")</f>
        <v>#VALUE!</v>
      </c>
      <c r="D1503" cm="1" vm="2168">
        <f t="array" ref="D1503">_FV(C1503,"Latitude")</f>
        <v>35.812778000000002</v>
      </c>
      <c r="E1503" cm="1" vm="2169">
        <f t="array" ref="E1503">_FV(C1503,"Longitude")</f>
        <v>-110.204167</v>
      </c>
      <c r="F1503">
        <f t="shared" si="70"/>
        <v>-25.404603000000002</v>
      </c>
      <c r="G1503">
        <f t="shared" si="71"/>
        <v>39.655833000000015</v>
      </c>
      <c r="H1503">
        <f t="shared" si="72"/>
        <v>2135</v>
      </c>
      <c r="X1503" t="e" vm="460">
        <v>#VALUE!</v>
      </c>
    </row>
    <row r="1504" spans="1:24" x14ac:dyDescent="0.2">
      <c r="A1504" s="1" t="e" vm="494">
        <v>#VALUE!</v>
      </c>
      <c r="B1504" t="e" cm="1" vm="460">
        <f t="array" ref="B1504">_FV(A1504,"Admin Division 1 (State/province/other)",TRUE)</f>
        <v>#VALUE!</v>
      </c>
      <c r="C1504" t="e" cm="1" vm="2167">
        <f t="array" ref="C1504">_FV(A1504,"City")</f>
        <v>#VALUE!</v>
      </c>
      <c r="D1504" cm="1" vm="2168">
        <f t="array" ref="D1504">_FV(C1504,"Latitude")</f>
        <v>35.812778000000002</v>
      </c>
      <c r="E1504" cm="1" vm="2169">
        <f t="array" ref="E1504">_FV(C1504,"Longitude")</f>
        <v>-110.204167</v>
      </c>
      <c r="F1504">
        <f t="shared" si="70"/>
        <v>-25.404603000000002</v>
      </c>
      <c r="G1504">
        <f t="shared" si="71"/>
        <v>39.655833000000015</v>
      </c>
      <c r="H1504">
        <f t="shared" si="72"/>
        <v>2135</v>
      </c>
      <c r="X1504" t="e" vm="460">
        <v>#VALUE!</v>
      </c>
    </row>
    <row r="1505" spans="1:24" x14ac:dyDescent="0.2">
      <c r="A1505" s="1" t="e" vm="494">
        <v>#VALUE!</v>
      </c>
      <c r="B1505" t="e" cm="1" vm="460">
        <f t="array" ref="B1505">_FV(A1505,"Admin Division 1 (State/province/other)",TRUE)</f>
        <v>#VALUE!</v>
      </c>
      <c r="C1505" t="e" cm="1" vm="2167">
        <f t="array" ref="C1505">_FV(A1505,"City")</f>
        <v>#VALUE!</v>
      </c>
      <c r="D1505" cm="1" vm="2168">
        <f t="array" ref="D1505">_FV(C1505,"Latitude")</f>
        <v>35.812778000000002</v>
      </c>
      <c r="E1505" cm="1" vm="2169">
        <f t="array" ref="E1505">_FV(C1505,"Longitude")</f>
        <v>-110.204167</v>
      </c>
      <c r="F1505">
        <f t="shared" si="70"/>
        <v>-25.404603000000002</v>
      </c>
      <c r="G1505">
        <f t="shared" si="71"/>
        <v>39.655833000000015</v>
      </c>
      <c r="H1505">
        <f t="shared" si="72"/>
        <v>2135</v>
      </c>
      <c r="X1505" t="e" vm="460">
        <v>#VALUE!</v>
      </c>
    </row>
    <row r="1506" spans="1:24" x14ac:dyDescent="0.2">
      <c r="A1506" s="1" t="e" vm="494">
        <v>#VALUE!</v>
      </c>
      <c r="B1506" t="e" cm="1" vm="460">
        <f t="array" ref="B1506">_FV(A1506,"Admin Division 1 (State/province/other)",TRUE)</f>
        <v>#VALUE!</v>
      </c>
      <c r="C1506" t="e" cm="1" vm="2167">
        <f t="array" ref="C1506">_FV(A1506,"City")</f>
        <v>#VALUE!</v>
      </c>
      <c r="D1506" cm="1" vm="2168">
        <f t="array" ref="D1506">_FV(C1506,"Latitude")</f>
        <v>35.812778000000002</v>
      </c>
      <c r="E1506" cm="1" vm="2169">
        <f t="array" ref="E1506">_FV(C1506,"Longitude")</f>
        <v>-110.204167</v>
      </c>
      <c r="F1506">
        <f t="shared" si="70"/>
        <v>-25.404603000000002</v>
      </c>
      <c r="G1506">
        <f t="shared" si="71"/>
        <v>39.655833000000015</v>
      </c>
      <c r="H1506">
        <f t="shared" si="72"/>
        <v>2135</v>
      </c>
      <c r="X1506" t="e" vm="460">
        <v>#VALUE!</v>
      </c>
    </row>
    <row r="1507" spans="1:24" x14ac:dyDescent="0.2">
      <c r="A1507" s="1" t="e" vm="494">
        <v>#VALUE!</v>
      </c>
      <c r="B1507" t="e" cm="1" vm="460">
        <f t="array" ref="B1507">_FV(A1507,"Admin Division 1 (State/province/other)",TRUE)</f>
        <v>#VALUE!</v>
      </c>
      <c r="C1507" t="e" cm="1" vm="2167">
        <f t="array" ref="C1507">_FV(A1507,"City")</f>
        <v>#VALUE!</v>
      </c>
      <c r="D1507" cm="1" vm="2168">
        <f t="array" ref="D1507">_FV(C1507,"Latitude")</f>
        <v>35.812778000000002</v>
      </c>
      <c r="E1507" cm="1" vm="2169">
        <f t="array" ref="E1507">_FV(C1507,"Longitude")</f>
        <v>-110.204167</v>
      </c>
      <c r="F1507">
        <f t="shared" si="70"/>
        <v>-25.404603000000002</v>
      </c>
      <c r="G1507">
        <f t="shared" si="71"/>
        <v>39.655833000000015</v>
      </c>
      <c r="H1507">
        <f t="shared" si="72"/>
        <v>2135</v>
      </c>
      <c r="X1507" t="e" vm="460">
        <v>#VALUE!</v>
      </c>
    </row>
    <row r="1508" spans="1:24" x14ac:dyDescent="0.2">
      <c r="A1508" s="1" t="e" vm="495">
        <v>#VALUE!</v>
      </c>
      <c r="B1508" t="e" cm="1" vm="460">
        <f t="array" ref="B1508">_FV(A1508,"Admin Division 1 (State/province/other)",TRUE)</f>
        <v>#VALUE!</v>
      </c>
      <c r="C1508" t="e" cm="1" vm="2170">
        <f t="array" ref="C1508">_FV(A1508,"City")</f>
        <v>#VALUE!</v>
      </c>
      <c r="D1508" cm="1" vm="2171">
        <f t="array" ref="D1508">_FV(C1508,"Latitude")</f>
        <v>36.129933000000001</v>
      </c>
      <c r="E1508" cm="1" vm="2172">
        <f t="array" ref="E1508">_FV(C1508,"Longitude")</f>
        <v>-111.23991100000001</v>
      </c>
      <c r="F1508">
        <f t="shared" si="70"/>
        <v>-25.087448000000002</v>
      </c>
      <c r="G1508">
        <f t="shared" si="71"/>
        <v>38.620089000000007</v>
      </c>
      <c r="H1508">
        <f t="shared" si="72"/>
        <v>2092</v>
      </c>
      <c r="X1508" t="e" vm="460">
        <v>#VALUE!</v>
      </c>
    </row>
    <row r="1509" spans="1:24" x14ac:dyDescent="0.2">
      <c r="A1509" s="1" t="e" vm="495">
        <v>#VALUE!</v>
      </c>
      <c r="B1509" t="e" cm="1" vm="460">
        <f t="array" ref="B1509">_FV(A1509,"Admin Division 1 (State/province/other)",TRUE)</f>
        <v>#VALUE!</v>
      </c>
      <c r="C1509" t="e" cm="1" vm="2170">
        <f t="array" ref="C1509">_FV(A1509,"City")</f>
        <v>#VALUE!</v>
      </c>
      <c r="D1509" cm="1" vm="2171">
        <f t="array" ref="D1509">_FV(C1509,"Latitude")</f>
        <v>36.129933000000001</v>
      </c>
      <c r="E1509" cm="1" vm="2172">
        <f t="array" ref="E1509">_FV(C1509,"Longitude")</f>
        <v>-111.23991100000001</v>
      </c>
      <c r="F1509">
        <f t="shared" si="70"/>
        <v>-25.087448000000002</v>
      </c>
      <c r="G1509">
        <f t="shared" si="71"/>
        <v>38.620089000000007</v>
      </c>
      <c r="H1509">
        <f t="shared" si="72"/>
        <v>2092</v>
      </c>
      <c r="X1509" t="e" vm="460">
        <v>#VALUE!</v>
      </c>
    </row>
    <row r="1510" spans="1:24" x14ac:dyDescent="0.2">
      <c r="A1510" s="1" t="e" vm="495">
        <v>#VALUE!</v>
      </c>
      <c r="B1510" t="e" cm="1" vm="460">
        <f t="array" ref="B1510">_FV(A1510,"Admin Division 1 (State/province/other)",TRUE)</f>
        <v>#VALUE!</v>
      </c>
      <c r="C1510" t="e" cm="1" vm="2170">
        <f t="array" ref="C1510">_FV(A1510,"City")</f>
        <v>#VALUE!</v>
      </c>
      <c r="D1510" cm="1" vm="2171">
        <f t="array" ref="D1510">_FV(C1510,"Latitude")</f>
        <v>36.129933000000001</v>
      </c>
      <c r="E1510" cm="1" vm="2172">
        <f t="array" ref="E1510">_FV(C1510,"Longitude")</f>
        <v>-111.23991100000001</v>
      </c>
      <c r="F1510">
        <f t="shared" si="70"/>
        <v>-25.087448000000002</v>
      </c>
      <c r="G1510">
        <f t="shared" si="71"/>
        <v>38.620089000000007</v>
      </c>
      <c r="H1510">
        <f t="shared" si="72"/>
        <v>2092</v>
      </c>
      <c r="X1510" t="e" vm="460">
        <v>#VALUE!</v>
      </c>
    </row>
    <row r="1511" spans="1:24" x14ac:dyDescent="0.2">
      <c r="A1511" s="1" t="e" vm="495">
        <v>#VALUE!</v>
      </c>
      <c r="B1511" t="e" cm="1" vm="460">
        <f t="array" ref="B1511">_FV(A1511,"Admin Division 1 (State/province/other)",TRUE)</f>
        <v>#VALUE!</v>
      </c>
      <c r="C1511" t="e" cm="1" vm="2170">
        <f t="array" ref="C1511">_FV(A1511,"City")</f>
        <v>#VALUE!</v>
      </c>
      <c r="D1511" cm="1" vm="2171">
        <f t="array" ref="D1511">_FV(C1511,"Latitude")</f>
        <v>36.129933000000001</v>
      </c>
      <c r="E1511" cm="1" vm="2172">
        <f t="array" ref="E1511">_FV(C1511,"Longitude")</f>
        <v>-111.23991100000001</v>
      </c>
      <c r="F1511">
        <f t="shared" si="70"/>
        <v>-25.087448000000002</v>
      </c>
      <c r="G1511">
        <f t="shared" si="71"/>
        <v>38.620089000000007</v>
      </c>
      <c r="H1511">
        <f t="shared" si="72"/>
        <v>2092</v>
      </c>
      <c r="X1511" t="e" vm="460">
        <v>#VALUE!</v>
      </c>
    </row>
    <row r="1512" spans="1:24" x14ac:dyDescent="0.2">
      <c r="A1512" s="1" t="e" vm="495">
        <v>#VALUE!</v>
      </c>
      <c r="B1512" t="e" cm="1" vm="460">
        <f t="array" ref="B1512">_FV(A1512,"Admin Division 1 (State/province/other)",TRUE)</f>
        <v>#VALUE!</v>
      </c>
      <c r="C1512" t="e" cm="1" vm="2170">
        <f t="array" ref="C1512">_FV(A1512,"City")</f>
        <v>#VALUE!</v>
      </c>
      <c r="D1512" cm="1" vm="2171">
        <f t="array" ref="D1512">_FV(C1512,"Latitude")</f>
        <v>36.129933000000001</v>
      </c>
      <c r="E1512" cm="1" vm="2172">
        <f t="array" ref="E1512">_FV(C1512,"Longitude")</f>
        <v>-111.23991100000001</v>
      </c>
      <c r="F1512">
        <f t="shared" si="70"/>
        <v>-25.087448000000002</v>
      </c>
      <c r="G1512">
        <f t="shared" si="71"/>
        <v>38.620089000000007</v>
      </c>
      <c r="H1512">
        <f t="shared" si="72"/>
        <v>2092</v>
      </c>
      <c r="X1512" t="e" vm="460">
        <v>#VALUE!</v>
      </c>
    </row>
    <row r="1513" spans="1:24" x14ac:dyDescent="0.2">
      <c r="A1513" s="1" t="e" vm="495">
        <v>#VALUE!</v>
      </c>
      <c r="B1513" t="e" cm="1" vm="460">
        <f t="array" ref="B1513">_FV(A1513,"Admin Division 1 (State/province/other)",TRUE)</f>
        <v>#VALUE!</v>
      </c>
      <c r="C1513" t="e" cm="1" vm="2170">
        <f t="array" ref="C1513">_FV(A1513,"City")</f>
        <v>#VALUE!</v>
      </c>
      <c r="D1513" cm="1" vm="2171">
        <f t="array" ref="D1513">_FV(C1513,"Latitude")</f>
        <v>36.129933000000001</v>
      </c>
      <c r="E1513" cm="1" vm="2172">
        <f t="array" ref="E1513">_FV(C1513,"Longitude")</f>
        <v>-111.23991100000001</v>
      </c>
      <c r="F1513">
        <f t="shared" si="70"/>
        <v>-25.087448000000002</v>
      </c>
      <c r="G1513">
        <f t="shared" si="71"/>
        <v>38.620089000000007</v>
      </c>
      <c r="H1513">
        <f t="shared" si="72"/>
        <v>2092</v>
      </c>
      <c r="X1513" t="e" vm="460">
        <v>#VALUE!</v>
      </c>
    </row>
    <row r="1514" spans="1:24" x14ac:dyDescent="0.2">
      <c r="A1514" s="1" t="e" vm="495">
        <v>#VALUE!</v>
      </c>
      <c r="B1514" t="e" cm="1" vm="460">
        <f t="array" ref="B1514">_FV(A1514,"Admin Division 1 (State/province/other)",TRUE)</f>
        <v>#VALUE!</v>
      </c>
      <c r="C1514" t="e" cm="1" vm="2170">
        <f t="array" ref="C1514">_FV(A1514,"City")</f>
        <v>#VALUE!</v>
      </c>
      <c r="D1514" cm="1" vm="2171">
        <f t="array" ref="D1514">_FV(C1514,"Latitude")</f>
        <v>36.129933000000001</v>
      </c>
      <c r="E1514" cm="1" vm="2172">
        <f t="array" ref="E1514">_FV(C1514,"Longitude")</f>
        <v>-111.23991100000001</v>
      </c>
      <c r="F1514">
        <f t="shared" si="70"/>
        <v>-25.087448000000002</v>
      </c>
      <c r="G1514">
        <f t="shared" si="71"/>
        <v>38.620089000000007</v>
      </c>
      <c r="H1514">
        <f t="shared" si="72"/>
        <v>2092</v>
      </c>
      <c r="X1514" t="e" vm="460">
        <v>#VALUE!</v>
      </c>
    </row>
    <row r="1515" spans="1:24" x14ac:dyDescent="0.2">
      <c r="A1515" s="1" t="e" vm="495">
        <v>#VALUE!</v>
      </c>
      <c r="B1515" t="e" cm="1" vm="460">
        <f t="array" ref="B1515">_FV(A1515,"Admin Division 1 (State/province/other)",TRUE)</f>
        <v>#VALUE!</v>
      </c>
      <c r="C1515" t="e" cm="1" vm="2170">
        <f t="array" ref="C1515">_FV(A1515,"City")</f>
        <v>#VALUE!</v>
      </c>
      <c r="D1515" cm="1" vm="2171">
        <f t="array" ref="D1515">_FV(C1515,"Latitude")</f>
        <v>36.129933000000001</v>
      </c>
      <c r="E1515" cm="1" vm="2172">
        <f t="array" ref="E1515">_FV(C1515,"Longitude")</f>
        <v>-111.23991100000001</v>
      </c>
      <c r="F1515">
        <f t="shared" si="70"/>
        <v>-25.087448000000002</v>
      </c>
      <c r="G1515">
        <f t="shared" si="71"/>
        <v>38.620089000000007</v>
      </c>
      <c r="H1515">
        <f t="shared" si="72"/>
        <v>2092</v>
      </c>
      <c r="X1515" t="e" vm="460">
        <v>#VALUE!</v>
      </c>
    </row>
    <row r="1516" spans="1:24" x14ac:dyDescent="0.2">
      <c r="A1516" s="1" t="e" vm="495">
        <v>#VALUE!</v>
      </c>
      <c r="B1516" t="e" cm="1" vm="460">
        <f t="array" ref="B1516">_FV(A1516,"Admin Division 1 (State/province/other)",TRUE)</f>
        <v>#VALUE!</v>
      </c>
      <c r="C1516" t="e" cm="1" vm="2170">
        <f t="array" ref="C1516">_FV(A1516,"City")</f>
        <v>#VALUE!</v>
      </c>
      <c r="D1516" cm="1" vm="2171">
        <f t="array" ref="D1516">_FV(C1516,"Latitude")</f>
        <v>36.129933000000001</v>
      </c>
      <c r="E1516" cm="1" vm="2172">
        <f t="array" ref="E1516">_FV(C1516,"Longitude")</f>
        <v>-111.23991100000001</v>
      </c>
      <c r="F1516">
        <f t="shared" si="70"/>
        <v>-25.087448000000002</v>
      </c>
      <c r="G1516">
        <f t="shared" si="71"/>
        <v>38.620089000000007</v>
      </c>
      <c r="H1516">
        <f t="shared" si="72"/>
        <v>2092</v>
      </c>
      <c r="X1516" t="e" vm="460">
        <v>#VALUE!</v>
      </c>
    </row>
    <row r="1517" spans="1:24" x14ac:dyDescent="0.2">
      <c r="A1517" s="1" t="e" vm="495">
        <v>#VALUE!</v>
      </c>
      <c r="B1517" t="e" cm="1" vm="460">
        <f t="array" ref="B1517">_FV(A1517,"Admin Division 1 (State/province/other)",TRUE)</f>
        <v>#VALUE!</v>
      </c>
      <c r="C1517" t="e" cm="1" vm="2170">
        <f t="array" ref="C1517">_FV(A1517,"City")</f>
        <v>#VALUE!</v>
      </c>
      <c r="D1517" cm="1" vm="2171">
        <f t="array" ref="D1517">_FV(C1517,"Latitude")</f>
        <v>36.129933000000001</v>
      </c>
      <c r="E1517" cm="1" vm="2172">
        <f t="array" ref="E1517">_FV(C1517,"Longitude")</f>
        <v>-111.23991100000001</v>
      </c>
      <c r="F1517">
        <f t="shared" si="70"/>
        <v>-25.087448000000002</v>
      </c>
      <c r="G1517">
        <f t="shared" si="71"/>
        <v>38.620089000000007</v>
      </c>
      <c r="H1517">
        <f t="shared" si="72"/>
        <v>2092</v>
      </c>
      <c r="X1517" t="e" vm="460">
        <v>#VALUE!</v>
      </c>
    </row>
    <row r="1518" spans="1:24" x14ac:dyDescent="0.2">
      <c r="A1518" s="1" t="e" vm="496">
        <v>#VALUE!</v>
      </c>
      <c r="B1518" t="e" cm="1" vm="460">
        <f t="array" ref="B1518">_FV(A1518,"Admin Division 1 (State/province/other)",TRUE)</f>
        <v>#VALUE!</v>
      </c>
      <c r="C1518" t="e" cm="1" vm="2173">
        <f t="array" ref="C1518">_FV(A1518,"City")</f>
        <v>#VALUE!</v>
      </c>
      <c r="D1518" cm="1" vm="2174">
        <f t="array" ref="D1518">_FV(C1518,"Latitude")</f>
        <v>34.541851999999999</v>
      </c>
      <c r="E1518" cm="1" vm="2175">
        <f t="array" ref="E1518">_FV(C1518,"Longitude")</f>
        <v>-112.46870800000001</v>
      </c>
      <c r="F1518">
        <f t="shared" si="70"/>
        <v>-26.675529000000004</v>
      </c>
      <c r="G1518">
        <f t="shared" si="71"/>
        <v>37.391292000000007</v>
      </c>
      <c r="H1518">
        <f t="shared" si="72"/>
        <v>2143</v>
      </c>
      <c r="X1518" t="e" vm="460">
        <v>#VALUE!</v>
      </c>
    </row>
    <row r="1519" spans="1:24" x14ac:dyDescent="0.2">
      <c r="A1519" s="1" t="e" vm="497">
        <v>#VALUE!</v>
      </c>
      <c r="B1519" t="e" cm="1" vm="460">
        <f t="array" ref="B1519">_FV(A1519,"Admin Division 1 (State/province/other)",TRUE)</f>
        <v>#VALUE!</v>
      </c>
      <c r="C1519" t="e" cm="1" vm="2176">
        <f t="array" ref="C1519">_FV(A1519,"City")</f>
        <v>#VALUE!</v>
      </c>
      <c r="D1519" cm="1" vm="2177">
        <f t="array" ref="D1519">_FV(C1519,"Latitude")</f>
        <v>34.732222</v>
      </c>
      <c r="E1519" cm="1" vm="2178">
        <f t="array" ref="E1519">_FV(C1519,"Longitude")</f>
        <v>-112.01861100000001</v>
      </c>
      <c r="F1519">
        <f t="shared" si="70"/>
        <v>-26.485159000000003</v>
      </c>
      <c r="G1519">
        <f t="shared" si="71"/>
        <v>37.841389000000007</v>
      </c>
      <c r="H1519">
        <f t="shared" si="72"/>
        <v>2144</v>
      </c>
      <c r="X1519" t="e" vm="460">
        <v>#VALUE!</v>
      </c>
    </row>
    <row r="1520" spans="1:24" x14ac:dyDescent="0.2">
      <c r="A1520" s="1" t="e" vm="498">
        <v>#VALUE!</v>
      </c>
      <c r="B1520" t="e" cm="1" vm="460">
        <f t="array" ref="B1520">_FV(A1520,"Admin Division 1 (State/province/other)",TRUE)</f>
        <v>#VALUE!</v>
      </c>
      <c r="C1520" t="e" cm="1" vm="2179">
        <f t="array" ref="C1520">_FV(A1520,"City")</f>
        <v>#VALUE!</v>
      </c>
      <c r="D1520" cm="1" vm="2180">
        <f t="array" ref="D1520">_FV(C1520,"Latitude")</f>
        <v>34.86</v>
      </c>
      <c r="E1520" cm="1" vm="2127">
        <f t="array" ref="E1520">_FV(C1520,"Longitude")</f>
        <v>-111.78916700000001</v>
      </c>
      <c r="F1520">
        <f t="shared" si="70"/>
        <v>-26.357381000000004</v>
      </c>
      <c r="G1520">
        <f t="shared" si="71"/>
        <v>38.070833000000007</v>
      </c>
      <c r="H1520">
        <f t="shared" si="72"/>
        <v>2144</v>
      </c>
      <c r="X1520" t="e" vm="460">
        <v>#VALUE!</v>
      </c>
    </row>
    <row r="1521" spans="1:24" x14ac:dyDescent="0.2">
      <c r="A1521" s="1" t="e" vm="499">
        <v>#VALUE!</v>
      </c>
      <c r="B1521" t="e" cm="1" vm="460">
        <f t="array" ref="B1521">_FV(A1521,"Admin Division 1 (State/province/other)",TRUE)</f>
        <v>#VALUE!</v>
      </c>
      <c r="C1521" t="e" cm="1" vm="2179">
        <f t="array" ref="C1521">_FV(A1521,"City")</f>
        <v>#VALUE!</v>
      </c>
      <c r="D1521" cm="1" vm="2180">
        <f t="array" ref="D1521">_FV(C1521,"Latitude")</f>
        <v>34.86</v>
      </c>
      <c r="E1521" cm="1" vm="2127">
        <f t="array" ref="E1521">_FV(C1521,"Longitude")</f>
        <v>-111.78916700000001</v>
      </c>
      <c r="F1521">
        <f t="shared" si="70"/>
        <v>-26.357381000000004</v>
      </c>
      <c r="G1521">
        <f t="shared" si="71"/>
        <v>38.070833000000007</v>
      </c>
      <c r="H1521">
        <f t="shared" si="72"/>
        <v>2144</v>
      </c>
      <c r="X1521" t="e" vm="460">
        <v>#VALUE!</v>
      </c>
    </row>
    <row r="1522" spans="1:24" x14ac:dyDescent="0.2">
      <c r="A1522" s="1" t="e" vm="499">
        <v>#VALUE!</v>
      </c>
      <c r="B1522" t="e" cm="1" vm="460">
        <f t="array" ref="B1522">_FV(A1522,"Admin Division 1 (State/province/other)",TRUE)</f>
        <v>#VALUE!</v>
      </c>
      <c r="C1522" t="e" cm="1" vm="2179">
        <f t="array" ref="C1522">_FV(A1522,"City")</f>
        <v>#VALUE!</v>
      </c>
      <c r="D1522" cm="1" vm="2180">
        <f t="array" ref="D1522">_FV(C1522,"Latitude")</f>
        <v>34.86</v>
      </c>
      <c r="E1522" cm="1" vm="2127">
        <f t="array" ref="E1522">_FV(C1522,"Longitude")</f>
        <v>-111.78916700000001</v>
      </c>
      <c r="F1522">
        <f t="shared" si="70"/>
        <v>-26.357381000000004</v>
      </c>
      <c r="G1522">
        <f t="shared" si="71"/>
        <v>38.070833000000007</v>
      </c>
      <c r="H1522">
        <f t="shared" si="72"/>
        <v>2144</v>
      </c>
      <c r="X1522" t="e" vm="460">
        <v>#VALUE!</v>
      </c>
    </row>
    <row r="1523" spans="1:24" x14ac:dyDescent="0.2">
      <c r="A1523" s="1" t="e" vm="499">
        <v>#VALUE!</v>
      </c>
      <c r="B1523" t="e" cm="1" vm="460">
        <f t="array" ref="B1523">_FV(A1523,"Admin Division 1 (State/province/other)",TRUE)</f>
        <v>#VALUE!</v>
      </c>
      <c r="C1523" t="e" cm="1" vm="2179">
        <f t="array" ref="C1523">_FV(A1523,"City")</f>
        <v>#VALUE!</v>
      </c>
      <c r="D1523" cm="1" vm="2180">
        <f t="array" ref="D1523">_FV(C1523,"Latitude")</f>
        <v>34.86</v>
      </c>
      <c r="E1523" cm="1" vm="2127">
        <f t="array" ref="E1523">_FV(C1523,"Longitude")</f>
        <v>-111.78916700000001</v>
      </c>
      <c r="F1523">
        <f t="shared" si="70"/>
        <v>-26.357381000000004</v>
      </c>
      <c r="G1523">
        <f t="shared" si="71"/>
        <v>38.070833000000007</v>
      </c>
      <c r="H1523">
        <f t="shared" si="72"/>
        <v>2144</v>
      </c>
      <c r="X1523" t="e" vm="460">
        <v>#VALUE!</v>
      </c>
    </row>
    <row r="1524" spans="1:24" x14ac:dyDescent="0.2">
      <c r="A1524" s="1" t="e" vm="499">
        <v>#VALUE!</v>
      </c>
      <c r="B1524" t="e" cm="1" vm="460">
        <f t="array" ref="B1524">_FV(A1524,"Admin Division 1 (State/province/other)",TRUE)</f>
        <v>#VALUE!</v>
      </c>
      <c r="C1524" t="e" cm="1" vm="2179">
        <f t="array" ref="C1524">_FV(A1524,"City")</f>
        <v>#VALUE!</v>
      </c>
      <c r="D1524" cm="1" vm="2180">
        <f t="array" ref="D1524">_FV(C1524,"Latitude")</f>
        <v>34.86</v>
      </c>
      <c r="E1524" cm="1" vm="2127">
        <f t="array" ref="E1524">_FV(C1524,"Longitude")</f>
        <v>-111.78916700000001</v>
      </c>
      <c r="F1524">
        <f t="shared" si="70"/>
        <v>-26.357381000000004</v>
      </c>
      <c r="G1524">
        <f t="shared" si="71"/>
        <v>38.070833000000007</v>
      </c>
      <c r="H1524">
        <f t="shared" si="72"/>
        <v>2144</v>
      </c>
      <c r="X1524" t="e" vm="460">
        <v>#VALUE!</v>
      </c>
    </row>
    <row r="1525" spans="1:24" x14ac:dyDescent="0.2">
      <c r="A1525" s="1" t="e" vm="500">
        <v>#VALUE!</v>
      </c>
      <c r="B1525" t="e" cm="1" vm="460">
        <f t="array" ref="B1525">_FV(A1525,"Admin Division 1 (State/province/other)",TRUE)</f>
        <v>#VALUE!</v>
      </c>
      <c r="C1525" t="e" cm="1" vm="2181">
        <f t="array" ref="C1525">_FV(A1525,"City")</f>
        <v>#VALUE!</v>
      </c>
      <c r="D1525" cm="1" vm="2182">
        <f t="array" ref="D1525">_FV(C1525,"Latitude")</f>
        <v>35.115555999999998</v>
      </c>
      <c r="E1525" cm="1" vm="2183">
        <f t="array" ref="E1525">_FV(C1525,"Longitude")</f>
        <v>-114.588611</v>
      </c>
      <c r="F1525">
        <f t="shared" si="70"/>
        <v>-26.101825000000005</v>
      </c>
      <c r="G1525">
        <f t="shared" si="71"/>
        <v>35.271389000000013</v>
      </c>
      <c r="H1525">
        <f t="shared" si="72"/>
        <v>2061</v>
      </c>
      <c r="X1525" t="e" vm="460">
        <v>#VALUE!</v>
      </c>
    </row>
    <row r="1526" spans="1:24" x14ac:dyDescent="0.2">
      <c r="A1526" s="1" t="e" vm="501">
        <v>#VALUE!</v>
      </c>
      <c r="B1526" t="e" cm="1" vm="460">
        <f t="array" ref="B1526">_FV(A1526,"Admin Division 1 (State/province/other)",TRUE)</f>
        <v>#VALUE!</v>
      </c>
      <c r="C1526" t="e" cm="1" vm="2184">
        <f t="array" ref="C1526">_FV(A1526,"City")</f>
        <v>#VALUE!</v>
      </c>
      <c r="D1526" cm="1" vm="2185">
        <f t="array" ref="D1526">_FV(C1526,"Latitude")</f>
        <v>36.154722</v>
      </c>
      <c r="E1526" cm="1" vm="2186">
        <f t="array" ref="E1526">_FV(C1526,"Longitude")</f>
        <v>-109.579167</v>
      </c>
      <c r="F1526">
        <f t="shared" si="70"/>
        <v>-25.062659000000004</v>
      </c>
      <c r="G1526">
        <f t="shared" si="71"/>
        <v>40.280833000000015</v>
      </c>
      <c r="H1526">
        <f t="shared" si="72"/>
        <v>2134</v>
      </c>
      <c r="X1526" t="e" vm="460">
        <v>#VALUE!</v>
      </c>
    </row>
    <row r="1527" spans="1:24" x14ac:dyDescent="0.2">
      <c r="A1527" s="1" t="e" vm="501">
        <v>#VALUE!</v>
      </c>
      <c r="B1527" t="e" cm="1" vm="460">
        <f t="array" ref="B1527">_FV(A1527,"Admin Division 1 (State/province/other)",TRUE)</f>
        <v>#VALUE!</v>
      </c>
      <c r="C1527" t="e" cm="1" vm="2184">
        <f t="array" ref="C1527">_FV(A1527,"City")</f>
        <v>#VALUE!</v>
      </c>
      <c r="D1527" cm="1" vm="2185">
        <f t="array" ref="D1527">_FV(C1527,"Latitude")</f>
        <v>36.154722</v>
      </c>
      <c r="E1527" cm="1" vm="2186">
        <f t="array" ref="E1527">_FV(C1527,"Longitude")</f>
        <v>-109.579167</v>
      </c>
      <c r="F1527">
        <f t="shared" si="70"/>
        <v>-25.062659000000004</v>
      </c>
      <c r="G1527">
        <f t="shared" si="71"/>
        <v>40.280833000000015</v>
      </c>
      <c r="H1527">
        <f t="shared" si="72"/>
        <v>2134</v>
      </c>
      <c r="X1527" t="e" vm="460">
        <v>#VALUE!</v>
      </c>
    </row>
    <row r="1528" spans="1:24" x14ac:dyDescent="0.2">
      <c r="A1528" s="1" t="e" vm="501">
        <v>#VALUE!</v>
      </c>
      <c r="B1528" t="e" cm="1" vm="460">
        <f t="array" ref="B1528">_FV(A1528,"Admin Division 1 (State/province/other)",TRUE)</f>
        <v>#VALUE!</v>
      </c>
      <c r="C1528" t="e" cm="1" vm="2184">
        <f t="array" ref="C1528">_FV(A1528,"City")</f>
        <v>#VALUE!</v>
      </c>
      <c r="D1528" cm="1" vm="2185">
        <f t="array" ref="D1528">_FV(C1528,"Latitude")</f>
        <v>36.154722</v>
      </c>
      <c r="E1528" cm="1" vm="2186">
        <f t="array" ref="E1528">_FV(C1528,"Longitude")</f>
        <v>-109.579167</v>
      </c>
      <c r="F1528">
        <f t="shared" si="70"/>
        <v>-25.062659000000004</v>
      </c>
      <c r="G1528">
        <f t="shared" si="71"/>
        <v>40.280833000000015</v>
      </c>
      <c r="H1528">
        <f t="shared" si="72"/>
        <v>2134</v>
      </c>
      <c r="X1528" t="e" vm="460">
        <v>#VALUE!</v>
      </c>
    </row>
    <row r="1529" spans="1:24" x14ac:dyDescent="0.2">
      <c r="A1529" s="1" t="e" vm="501">
        <v>#VALUE!</v>
      </c>
      <c r="B1529" t="e" cm="1" vm="460">
        <f t="array" ref="B1529">_FV(A1529,"Admin Division 1 (State/province/other)",TRUE)</f>
        <v>#VALUE!</v>
      </c>
      <c r="C1529" t="e" cm="1" vm="2184">
        <f t="array" ref="C1529">_FV(A1529,"City")</f>
        <v>#VALUE!</v>
      </c>
      <c r="D1529" cm="1" vm="2185">
        <f t="array" ref="D1529">_FV(C1529,"Latitude")</f>
        <v>36.154722</v>
      </c>
      <c r="E1529" cm="1" vm="2186">
        <f t="array" ref="E1529">_FV(C1529,"Longitude")</f>
        <v>-109.579167</v>
      </c>
      <c r="F1529">
        <f t="shared" si="70"/>
        <v>-25.062659000000004</v>
      </c>
      <c r="G1529">
        <f t="shared" si="71"/>
        <v>40.280833000000015</v>
      </c>
      <c r="H1529">
        <f t="shared" si="72"/>
        <v>2134</v>
      </c>
      <c r="X1529" t="e" vm="460">
        <v>#VALUE!</v>
      </c>
    </row>
    <row r="1530" spans="1:24" x14ac:dyDescent="0.2">
      <c r="A1530" s="1" t="e" vm="501">
        <v>#VALUE!</v>
      </c>
      <c r="B1530" t="e" cm="1" vm="460">
        <f t="array" ref="B1530">_FV(A1530,"Admin Division 1 (State/province/other)",TRUE)</f>
        <v>#VALUE!</v>
      </c>
      <c r="C1530" t="e" cm="1" vm="2184">
        <f t="array" ref="C1530">_FV(A1530,"City")</f>
        <v>#VALUE!</v>
      </c>
      <c r="D1530" cm="1" vm="2185">
        <f t="array" ref="D1530">_FV(C1530,"Latitude")</f>
        <v>36.154722</v>
      </c>
      <c r="E1530" cm="1" vm="2186">
        <f t="array" ref="E1530">_FV(C1530,"Longitude")</f>
        <v>-109.579167</v>
      </c>
      <c r="F1530">
        <f t="shared" si="70"/>
        <v>-25.062659000000004</v>
      </c>
      <c r="G1530">
        <f t="shared" si="71"/>
        <v>40.280833000000015</v>
      </c>
      <c r="H1530">
        <f t="shared" si="72"/>
        <v>2134</v>
      </c>
      <c r="X1530" t="e" vm="460">
        <v>#VALUE!</v>
      </c>
    </row>
    <row r="1531" spans="1:24" x14ac:dyDescent="0.2">
      <c r="A1531" s="1" t="e" vm="501">
        <v>#VALUE!</v>
      </c>
      <c r="B1531" t="e" cm="1" vm="460">
        <f t="array" ref="B1531">_FV(A1531,"Admin Division 1 (State/province/other)",TRUE)</f>
        <v>#VALUE!</v>
      </c>
      <c r="C1531" t="e" cm="1" vm="2184">
        <f t="array" ref="C1531">_FV(A1531,"City")</f>
        <v>#VALUE!</v>
      </c>
      <c r="D1531" cm="1" vm="2185">
        <f t="array" ref="D1531">_FV(C1531,"Latitude")</f>
        <v>36.154722</v>
      </c>
      <c r="E1531" cm="1" vm="2186">
        <f t="array" ref="E1531">_FV(C1531,"Longitude")</f>
        <v>-109.579167</v>
      </c>
      <c r="F1531">
        <f t="shared" si="70"/>
        <v>-25.062659000000004</v>
      </c>
      <c r="G1531">
        <f t="shared" si="71"/>
        <v>40.280833000000015</v>
      </c>
      <c r="H1531">
        <f t="shared" si="72"/>
        <v>2134</v>
      </c>
      <c r="X1531" t="e" vm="460">
        <v>#VALUE!</v>
      </c>
    </row>
    <row r="1532" spans="1:24" x14ac:dyDescent="0.2">
      <c r="A1532" s="1" t="e" vm="501">
        <v>#VALUE!</v>
      </c>
      <c r="B1532" t="e" cm="1" vm="460">
        <f t="array" ref="B1532">_FV(A1532,"Admin Division 1 (State/province/other)",TRUE)</f>
        <v>#VALUE!</v>
      </c>
      <c r="C1532" t="e" cm="1" vm="2184">
        <f t="array" ref="C1532">_FV(A1532,"City")</f>
        <v>#VALUE!</v>
      </c>
      <c r="D1532" cm="1" vm="2185">
        <f t="array" ref="D1532">_FV(C1532,"Latitude")</f>
        <v>36.154722</v>
      </c>
      <c r="E1532" cm="1" vm="2186">
        <f t="array" ref="E1532">_FV(C1532,"Longitude")</f>
        <v>-109.579167</v>
      </c>
      <c r="F1532">
        <f t="shared" si="70"/>
        <v>-25.062659000000004</v>
      </c>
      <c r="G1532">
        <f t="shared" si="71"/>
        <v>40.280833000000015</v>
      </c>
      <c r="H1532">
        <f t="shared" si="72"/>
        <v>2134</v>
      </c>
      <c r="X1532" t="e" vm="460">
        <v>#VALUE!</v>
      </c>
    </row>
    <row r="1533" spans="1:24" x14ac:dyDescent="0.2">
      <c r="A1533" s="1" t="e" vm="501">
        <v>#VALUE!</v>
      </c>
      <c r="B1533" t="e" cm="1" vm="460">
        <f t="array" ref="B1533">_FV(A1533,"Admin Division 1 (State/province/other)",TRUE)</f>
        <v>#VALUE!</v>
      </c>
      <c r="C1533" t="e" cm="1" vm="2184">
        <f t="array" ref="C1533">_FV(A1533,"City")</f>
        <v>#VALUE!</v>
      </c>
      <c r="D1533" cm="1" vm="2185">
        <f t="array" ref="D1533">_FV(C1533,"Latitude")</f>
        <v>36.154722</v>
      </c>
      <c r="E1533" cm="1" vm="2186">
        <f t="array" ref="E1533">_FV(C1533,"Longitude")</f>
        <v>-109.579167</v>
      </c>
      <c r="F1533">
        <f t="shared" si="70"/>
        <v>-25.062659000000004</v>
      </c>
      <c r="G1533">
        <f t="shared" si="71"/>
        <v>40.280833000000015</v>
      </c>
      <c r="H1533">
        <f t="shared" si="72"/>
        <v>2134</v>
      </c>
      <c r="X1533" t="e" vm="460">
        <v>#VALUE!</v>
      </c>
    </row>
    <row r="1534" spans="1:24" x14ac:dyDescent="0.2">
      <c r="A1534" s="1" t="e" vm="501">
        <v>#VALUE!</v>
      </c>
      <c r="B1534" t="e" cm="1" vm="460">
        <f t="array" ref="B1534">_FV(A1534,"Admin Division 1 (State/province/other)",TRUE)</f>
        <v>#VALUE!</v>
      </c>
      <c r="C1534" t="e" cm="1" vm="2184">
        <f t="array" ref="C1534">_FV(A1534,"City")</f>
        <v>#VALUE!</v>
      </c>
      <c r="D1534" cm="1" vm="2185">
        <f t="array" ref="D1534">_FV(C1534,"Latitude")</f>
        <v>36.154722</v>
      </c>
      <c r="E1534" cm="1" vm="2186">
        <f t="array" ref="E1534">_FV(C1534,"Longitude")</f>
        <v>-109.579167</v>
      </c>
      <c r="F1534">
        <f t="shared" si="70"/>
        <v>-25.062659000000004</v>
      </c>
      <c r="G1534">
        <f t="shared" si="71"/>
        <v>40.280833000000015</v>
      </c>
      <c r="H1534">
        <f t="shared" si="72"/>
        <v>2134</v>
      </c>
      <c r="X1534" t="e" vm="460">
        <v>#VALUE!</v>
      </c>
    </row>
    <row r="1535" spans="1:24" x14ac:dyDescent="0.2">
      <c r="A1535" s="1" t="e" vm="501">
        <v>#VALUE!</v>
      </c>
      <c r="B1535" t="e" cm="1" vm="460">
        <f t="array" ref="B1535">_FV(A1535,"Admin Division 1 (State/province/other)",TRUE)</f>
        <v>#VALUE!</v>
      </c>
      <c r="C1535" t="e" cm="1" vm="2184">
        <f t="array" ref="C1535">_FV(A1535,"City")</f>
        <v>#VALUE!</v>
      </c>
      <c r="D1535" cm="1" vm="2185">
        <f t="array" ref="D1535">_FV(C1535,"Latitude")</f>
        <v>36.154722</v>
      </c>
      <c r="E1535" cm="1" vm="2186">
        <f t="array" ref="E1535">_FV(C1535,"Longitude")</f>
        <v>-109.579167</v>
      </c>
      <c r="F1535">
        <f t="shared" si="70"/>
        <v>-25.062659000000004</v>
      </c>
      <c r="G1535">
        <f t="shared" si="71"/>
        <v>40.280833000000015</v>
      </c>
      <c r="H1535">
        <f t="shared" si="72"/>
        <v>2134</v>
      </c>
      <c r="X1535" t="e" vm="460">
        <v>#VALUE!</v>
      </c>
    </row>
    <row r="1536" spans="1:24" x14ac:dyDescent="0.2">
      <c r="A1536" s="1" t="e" vm="501">
        <v>#VALUE!</v>
      </c>
      <c r="B1536" t="e" cm="1" vm="460">
        <f t="array" ref="B1536">_FV(A1536,"Admin Division 1 (State/province/other)",TRUE)</f>
        <v>#VALUE!</v>
      </c>
      <c r="C1536" t="e" cm="1" vm="2184">
        <f t="array" ref="C1536">_FV(A1536,"City")</f>
        <v>#VALUE!</v>
      </c>
      <c r="D1536" cm="1" vm="2185">
        <f t="array" ref="D1536">_FV(C1536,"Latitude")</f>
        <v>36.154722</v>
      </c>
      <c r="E1536" cm="1" vm="2186">
        <f t="array" ref="E1536">_FV(C1536,"Longitude")</f>
        <v>-109.579167</v>
      </c>
      <c r="F1536">
        <f t="shared" si="70"/>
        <v>-25.062659000000004</v>
      </c>
      <c r="G1536">
        <f t="shared" si="71"/>
        <v>40.280833000000015</v>
      </c>
      <c r="H1536">
        <f t="shared" si="72"/>
        <v>2134</v>
      </c>
      <c r="X1536" t="e" vm="460">
        <v>#VALUE!</v>
      </c>
    </row>
    <row r="1537" spans="1:24" x14ac:dyDescent="0.2">
      <c r="A1537" s="1" t="e" vm="501">
        <v>#VALUE!</v>
      </c>
      <c r="B1537" t="e" cm="1" vm="460">
        <f t="array" ref="B1537">_FV(A1537,"Admin Division 1 (State/province/other)",TRUE)</f>
        <v>#VALUE!</v>
      </c>
      <c r="C1537" t="e" cm="1" vm="2184">
        <f t="array" ref="C1537">_FV(A1537,"City")</f>
        <v>#VALUE!</v>
      </c>
      <c r="D1537" cm="1" vm="2185">
        <f t="array" ref="D1537">_FV(C1537,"Latitude")</f>
        <v>36.154722</v>
      </c>
      <c r="E1537" cm="1" vm="2186">
        <f t="array" ref="E1537">_FV(C1537,"Longitude")</f>
        <v>-109.579167</v>
      </c>
      <c r="F1537">
        <f t="shared" si="70"/>
        <v>-25.062659000000004</v>
      </c>
      <c r="G1537">
        <f t="shared" si="71"/>
        <v>40.280833000000015</v>
      </c>
      <c r="H1537">
        <f t="shared" si="72"/>
        <v>2134</v>
      </c>
      <c r="X1537" t="e" vm="460">
        <v>#VALUE!</v>
      </c>
    </row>
    <row r="1538" spans="1:24" x14ac:dyDescent="0.2">
      <c r="A1538" s="1" t="e" vm="501">
        <v>#VALUE!</v>
      </c>
      <c r="B1538" t="e" cm="1" vm="460">
        <f t="array" ref="B1538">_FV(A1538,"Admin Division 1 (State/province/other)",TRUE)</f>
        <v>#VALUE!</v>
      </c>
      <c r="C1538" t="e" cm="1" vm="2184">
        <f t="array" ref="C1538">_FV(A1538,"City")</f>
        <v>#VALUE!</v>
      </c>
      <c r="D1538" cm="1" vm="2185">
        <f t="array" ref="D1538">_FV(C1538,"Latitude")</f>
        <v>36.154722</v>
      </c>
      <c r="E1538" cm="1" vm="2186">
        <f t="array" ref="E1538">_FV(C1538,"Longitude")</f>
        <v>-109.579167</v>
      </c>
      <c r="F1538">
        <f t="shared" si="70"/>
        <v>-25.062659000000004</v>
      </c>
      <c r="G1538">
        <f t="shared" si="71"/>
        <v>40.280833000000015</v>
      </c>
      <c r="H1538">
        <f t="shared" si="72"/>
        <v>2134</v>
      </c>
      <c r="X1538" t="e" vm="460">
        <v>#VALUE!</v>
      </c>
    </row>
    <row r="1539" spans="1:24" x14ac:dyDescent="0.2">
      <c r="A1539" s="1" t="e" vm="502">
        <v>#VALUE!</v>
      </c>
      <c r="B1539" t="e" cm="1" vm="460">
        <f t="array" ref="B1539">_FV(A1539,"Admin Division 1 (State/province/other)",TRUE)</f>
        <v>#VALUE!</v>
      </c>
      <c r="C1539" t="e" cm="1" vm="2187">
        <f t="array" ref="C1539">_FV(A1539,"City")</f>
        <v>#VALUE!</v>
      </c>
      <c r="D1539" cm="1" vm="2188">
        <f t="array" ref="D1539">_FV(C1539,"Latitude")</f>
        <v>35.702500000000001</v>
      </c>
      <c r="E1539" cm="1" vm="2189">
        <f t="array" ref="E1539">_FV(C1539,"Longitude")</f>
        <v>-109.55333299999999</v>
      </c>
      <c r="F1539">
        <f t="shared" ref="F1539:F1602" si="73">D1539-$J$17</f>
        <v>-25.514881000000003</v>
      </c>
      <c r="G1539">
        <f t="shared" ref="G1539:G1602" si="74">E1539-$K$17</f>
        <v>40.306667000000019</v>
      </c>
      <c r="H1539">
        <f t="shared" ref="H1539:H1602" si="75">INT(ACOS(COS(RADIANS(90-D1539)) *COS(RADIANS(90-$J$17)) +SIN(RADIANS(90-D1539)) *SIN(RADIANS(90-$J$17)) *COS(RADIANS(E1539-$K$17))) *3440.065)</f>
        <v>2157</v>
      </c>
      <c r="X1539" t="e" vm="460">
        <v>#VALUE!</v>
      </c>
    </row>
    <row r="1540" spans="1:24" x14ac:dyDescent="0.2">
      <c r="A1540" s="1" t="e" vm="502">
        <v>#VALUE!</v>
      </c>
      <c r="B1540" t="e" cm="1" vm="460">
        <f t="array" ref="B1540">_FV(A1540,"Admin Division 1 (State/province/other)",TRUE)</f>
        <v>#VALUE!</v>
      </c>
      <c r="C1540" t="e" cm="1" vm="2187">
        <f t="array" ref="C1540">_FV(A1540,"City")</f>
        <v>#VALUE!</v>
      </c>
      <c r="D1540" cm="1" vm="2188">
        <f t="array" ref="D1540">_FV(C1540,"Latitude")</f>
        <v>35.702500000000001</v>
      </c>
      <c r="E1540" cm="1" vm="2189">
        <f t="array" ref="E1540">_FV(C1540,"Longitude")</f>
        <v>-109.55333299999999</v>
      </c>
      <c r="F1540">
        <f t="shared" si="73"/>
        <v>-25.514881000000003</v>
      </c>
      <c r="G1540">
        <f t="shared" si="74"/>
        <v>40.306667000000019</v>
      </c>
      <c r="H1540">
        <f t="shared" si="75"/>
        <v>2157</v>
      </c>
      <c r="X1540" t="e" vm="460">
        <v>#VALUE!</v>
      </c>
    </row>
    <row r="1541" spans="1:24" x14ac:dyDescent="0.2">
      <c r="A1541" s="1" t="e" vm="502">
        <v>#VALUE!</v>
      </c>
      <c r="B1541" t="e" cm="1" vm="460">
        <f t="array" ref="B1541">_FV(A1541,"Admin Division 1 (State/province/other)",TRUE)</f>
        <v>#VALUE!</v>
      </c>
      <c r="C1541" t="e" cm="1" vm="2187">
        <f t="array" ref="C1541">_FV(A1541,"City")</f>
        <v>#VALUE!</v>
      </c>
      <c r="D1541" cm="1" vm="2188">
        <f t="array" ref="D1541">_FV(C1541,"Latitude")</f>
        <v>35.702500000000001</v>
      </c>
      <c r="E1541" cm="1" vm="2189">
        <f t="array" ref="E1541">_FV(C1541,"Longitude")</f>
        <v>-109.55333299999999</v>
      </c>
      <c r="F1541">
        <f t="shared" si="73"/>
        <v>-25.514881000000003</v>
      </c>
      <c r="G1541">
        <f t="shared" si="74"/>
        <v>40.306667000000019</v>
      </c>
      <c r="H1541">
        <f t="shared" si="75"/>
        <v>2157</v>
      </c>
      <c r="X1541" t="e" vm="460">
        <v>#VALUE!</v>
      </c>
    </row>
    <row r="1542" spans="1:24" x14ac:dyDescent="0.2">
      <c r="A1542" s="1" t="e" vm="502">
        <v>#VALUE!</v>
      </c>
      <c r="B1542" t="e" cm="1" vm="460">
        <f t="array" ref="B1542">_FV(A1542,"Admin Division 1 (State/province/other)",TRUE)</f>
        <v>#VALUE!</v>
      </c>
      <c r="C1542" t="e" cm="1" vm="2187">
        <f t="array" ref="C1542">_FV(A1542,"City")</f>
        <v>#VALUE!</v>
      </c>
      <c r="D1542" cm="1" vm="2188">
        <f t="array" ref="D1542">_FV(C1542,"Latitude")</f>
        <v>35.702500000000001</v>
      </c>
      <c r="E1542" cm="1" vm="2189">
        <f t="array" ref="E1542">_FV(C1542,"Longitude")</f>
        <v>-109.55333299999999</v>
      </c>
      <c r="F1542">
        <f t="shared" si="73"/>
        <v>-25.514881000000003</v>
      </c>
      <c r="G1542">
        <f t="shared" si="74"/>
        <v>40.306667000000019</v>
      </c>
      <c r="H1542">
        <f t="shared" si="75"/>
        <v>2157</v>
      </c>
      <c r="X1542" t="e" vm="460">
        <v>#VALUE!</v>
      </c>
    </row>
    <row r="1543" spans="1:24" x14ac:dyDescent="0.2">
      <c r="A1543" s="1" t="e" vm="502">
        <v>#VALUE!</v>
      </c>
      <c r="B1543" t="e" cm="1" vm="460">
        <f t="array" ref="B1543">_FV(A1543,"Admin Division 1 (State/province/other)",TRUE)</f>
        <v>#VALUE!</v>
      </c>
      <c r="C1543" t="e" cm="1" vm="2187">
        <f t="array" ref="C1543">_FV(A1543,"City")</f>
        <v>#VALUE!</v>
      </c>
      <c r="D1543" cm="1" vm="2188">
        <f t="array" ref="D1543">_FV(C1543,"Latitude")</f>
        <v>35.702500000000001</v>
      </c>
      <c r="E1543" cm="1" vm="2189">
        <f t="array" ref="E1543">_FV(C1543,"Longitude")</f>
        <v>-109.55333299999999</v>
      </c>
      <c r="F1543">
        <f t="shared" si="73"/>
        <v>-25.514881000000003</v>
      </c>
      <c r="G1543">
        <f t="shared" si="74"/>
        <v>40.306667000000019</v>
      </c>
      <c r="H1543">
        <f t="shared" si="75"/>
        <v>2157</v>
      </c>
      <c r="X1543" t="e" vm="460">
        <v>#VALUE!</v>
      </c>
    </row>
    <row r="1544" spans="1:24" x14ac:dyDescent="0.2">
      <c r="A1544" s="1" t="e" vm="502">
        <v>#VALUE!</v>
      </c>
      <c r="B1544" t="e" cm="1" vm="460">
        <f t="array" ref="B1544">_FV(A1544,"Admin Division 1 (State/province/other)",TRUE)</f>
        <v>#VALUE!</v>
      </c>
      <c r="C1544" t="e" cm="1" vm="2187">
        <f t="array" ref="C1544">_FV(A1544,"City")</f>
        <v>#VALUE!</v>
      </c>
      <c r="D1544" cm="1" vm="2188">
        <f t="array" ref="D1544">_FV(C1544,"Latitude")</f>
        <v>35.702500000000001</v>
      </c>
      <c r="E1544" cm="1" vm="2189">
        <f t="array" ref="E1544">_FV(C1544,"Longitude")</f>
        <v>-109.55333299999999</v>
      </c>
      <c r="F1544">
        <f t="shared" si="73"/>
        <v>-25.514881000000003</v>
      </c>
      <c r="G1544">
        <f t="shared" si="74"/>
        <v>40.306667000000019</v>
      </c>
      <c r="H1544">
        <f t="shared" si="75"/>
        <v>2157</v>
      </c>
      <c r="X1544" t="e" vm="460">
        <v>#VALUE!</v>
      </c>
    </row>
    <row r="1545" spans="1:24" x14ac:dyDescent="0.2">
      <c r="A1545" s="1" t="e" vm="502">
        <v>#VALUE!</v>
      </c>
      <c r="B1545" t="e" cm="1" vm="460">
        <f t="array" ref="B1545">_FV(A1545,"Admin Division 1 (State/province/other)",TRUE)</f>
        <v>#VALUE!</v>
      </c>
      <c r="C1545" t="e" cm="1" vm="2187">
        <f t="array" ref="C1545">_FV(A1545,"City")</f>
        <v>#VALUE!</v>
      </c>
      <c r="D1545" cm="1" vm="2188">
        <f t="array" ref="D1545">_FV(C1545,"Latitude")</f>
        <v>35.702500000000001</v>
      </c>
      <c r="E1545" cm="1" vm="2189">
        <f t="array" ref="E1545">_FV(C1545,"Longitude")</f>
        <v>-109.55333299999999</v>
      </c>
      <c r="F1545">
        <f t="shared" si="73"/>
        <v>-25.514881000000003</v>
      </c>
      <c r="G1545">
        <f t="shared" si="74"/>
        <v>40.306667000000019</v>
      </c>
      <c r="H1545">
        <f t="shared" si="75"/>
        <v>2157</v>
      </c>
      <c r="X1545" t="e" vm="460">
        <v>#VALUE!</v>
      </c>
    </row>
    <row r="1546" spans="1:24" x14ac:dyDescent="0.2">
      <c r="A1546" s="1" t="e" vm="502">
        <v>#VALUE!</v>
      </c>
      <c r="B1546" t="e" cm="1" vm="460">
        <f t="array" ref="B1546">_FV(A1546,"Admin Division 1 (State/province/other)",TRUE)</f>
        <v>#VALUE!</v>
      </c>
      <c r="C1546" t="e" cm="1" vm="2187">
        <f t="array" ref="C1546">_FV(A1546,"City")</f>
        <v>#VALUE!</v>
      </c>
      <c r="D1546" cm="1" vm="2188">
        <f t="array" ref="D1546">_FV(C1546,"Latitude")</f>
        <v>35.702500000000001</v>
      </c>
      <c r="E1546" cm="1" vm="2189">
        <f t="array" ref="E1546">_FV(C1546,"Longitude")</f>
        <v>-109.55333299999999</v>
      </c>
      <c r="F1546">
        <f t="shared" si="73"/>
        <v>-25.514881000000003</v>
      </c>
      <c r="G1546">
        <f t="shared" si="74"/>
        <v>40.306667000000019</v>
      </c>
      <c r="H1546">
        <f t="shared" si="75"/>
        <v>2157</v>
      </c>
      <c r="X1546" t="e" vm="460">
        <v>#VALUE!</v>
      </c>
    </row>
    <row r="1547" spans="1:24" x14ac:dyDescent="0.2">
      <c r="A1547" s="1" t="e" vm="502">
        <v>#VALUE!</v>
      </c>
      <c r="B1547" t="e" cm="1" vm="460">
        <f t="array" ref="B1547">_FV(A1547,"Admin Division 1 (State/province/other)",TRUE)</f>
        <v>#VALUE!</v>
      </c>
      <c r="C1547" t="e" cm="1" vm="2187">
        <f t="array" ref="C1547">_FV(A1547,"City")</f>
        <v>#VALUE!</v>
      </c>
      <c r="D1547" cm="1" vm="2188">
        <f t="array" ref="D1547">_FV(C1547,"Latitude")</f>
        <v>35.702500000000001</v>
      </c>
      <c r="E1547" cm="1" vm="2189">
        <f t="array" ref="E1547">_FV(C1547,"Longitude")</f>
        <v>-109.55333299999999</v>
      </c>
      <c r="F1547">
        <f t="shared" si="73"/>
        <v>-25.514881000000003</v>
      </c>
      <c r="G1547">
        <f t="shared" si="74"/>
        <v>40.306667000000019</v>
      </c>
      <c r="H1547">
        <f t="shared" si="75"/>
        <v>2157</v>
      </c>
      <c r="X1547" t="e" vm="460">
        <v>#VALUE!</v>
      </c>
    </row>
    <row r="1548" spans="1:24" x14ac:dyDescent="0.2">
      <c r="A1548" s="1" t="e" vm="502">
        <v>#VALUE!</v>
      </c>
      <c r="B1548" t="e" cm="1" vm="460">
        <f t="array" ref="B1548">_FV(A1548,"Admin Division 1 (State/province/other)",TRUE)</f>
        <v>#VALUE!</v>
      </c>
      <c r="C1548" t="e" cm="1" vm="2187">
        <f t="array" ref="C1548">_FV(A1548,"City")</f>
        <v>#VALUE!</v>
      </c>
      <c r="D1548" cm="1" vm="2188">
        <f t="array" ref="D1548">_FV(C1548,"Latitude")</f>
        <v>35.702500000000001</v>
      </c>
      <c r="E1548" cm="1" vm="2189">
        <f t="array" ref="E1548">_FV(C1548,"Longitude")</f>
        <v>-109.55333299999999</v>
      </c>
      <c r="F1548">
        <f t="shared" si="73"/>
        <v>-25.514881000000003</v>
      </c>
      <c r="G1548">
        <f t="shared" si="74"/>
        <v>40.306667000000019</v>
      </c>
      <c r="H1548">
        <f t="shared" si="75"/>
        <v>2157</v>
      </c>
      <c r="X1548" t="e" vm="460">
        <v>#VALUE!</v>
      </c>
    </row>
    <row r="1549" spans="1:24" x14ac:dyDescent="0.2">
      <c r="A1549" s="1" t="e" vm="502">
        <v>#VALUE!</v>
      </c>
      <c r="B1549" t="e" cm="1" vm="460">
        <f t="array" ref="B1549">_FV(A1549,"Admin Division 1 (State/province/other)",TRUE)</f>
        <v>#VALUE!</v>
      </c>
      <c r="C1549" t="e" cm="1" vm="2187">
        <f t="array" ref="C1549">_FV(A1549,"City")</f>
        <v>#VALUE!</v>
      </c>
      <c r="D1549" cm="1" vm="2188">
        <f t="array" ref="D1549">_FV(C1549,"Latitude")</f>
        <v>35.702500000000001</v>
      </c>
      <c r="E1549" cm="1" vm="2189">
        <f t="array" ref="E1549">_FV(C1549,"Longitude")</f>
        <v>-109.55333299999999</v>
      </c>
      <c r="F1549">
        <f t="shared" si="73"/>
        <v>-25.514881000000003</v>
      </c>
      <c r="G1549">
        <f t="shared" si="74"/>
        <v>40.306667000000019</v>
      </c>
      <c r="H1549">
        <f t="shared" si="75"/>
        <v>2157</v>
      </c>
      <c r="X1549" t="e" vm="460">
        <v>#VALUE!</v>
      </c>
    </row>
    <row r="1550" spans="1:24" x14ac:dyDescent="0.2">
      <c r="A1550" s="1" t="e" vm="502">
        <v>#VALUE!</v>
      </c>
      <c r="B1550" t="e" cm="1" vm="460">
        <f t="array" ref="B1550">_FV(A1550,"Admin Division 1 (State/province/other)",TRUE)</f>
        <v>#VALUE!</v>
      </c>
      <c r="C1550" t="e" cm="1" vm="2187">
        <f t="array" ref="C1550">_FV(A1550,"City")</f>
        <v>#VALUE!</v>
      </c>
      <c r="D1550" cm="1" vm="2188">
        <f t="array" ref="D1550">_FV(C1550,"Latitude")</f>
        <v>35.702500000000001</v>
      </c>
      <c r="E1550" cm="1" vm="2189">
        <f t="array" ref="E1550">_FV(C1550,"Longitude")</f>
        <v>-109.55333299999999</v>
      </c>
      <c r="F1550">
        <f t="shared" si="73"/>
        <v>-25.514881000000003</v>
      </c>
      <c r="G1550">
        <f t="shared" si="74"/>
        <v>40.306667000000019</v>
      </c>
      <c r="H1550">
        <f t="shared" si="75"/>
        <v>2157</v>
      </c>
      <c r="X1550" t="e" vm="460">
        <v>#VALUE!</v>
      </c>
    </row>
    <row r="1551" spans="1:24" x14ac:dyDescent="0.2">
      <c r="A1551" s="1" t="e" vm="502">
        <v>#VALUE!</v>
      </c>
      <c r="B1551" t="e" cm="1" vm="460">
        <f t="array" ref="B1551">_FV(A1551,"Admin Division 1 (State/province/other)",TRUE)</f>
        <v>#VALUE!</v>
      </c>
      <c r="C1551" t="e" cm="1" vm="2187">
        <f t="array" ref="C1551">_FV(A1551,"City")</f>
        <v>#VALUE!</v>
      </c>
      <c r="D1551" cm="1" vm="2188">
        <f t="array" ref="D1551">_FV(C1551,"Latitude")</f>
        <v>35.702500000000001</v>
      </c>
      <c r="E1551" cm="1" vm="2189">
        <f t="array" ref="E1551">_FV(C1551,"Longitude")</f>
        <v>-109.55333299999999</v>
      </c>
      <c r="F1551">
        <f t="shared" si="73"/>
        <v>-25.514881000000003</v>
      </c>
      <c r="G1551">
        <f t="shared" si="74"/>
        <v>40.306667000000019</v>
      </c>
      <c r="H1551">
        <f t="shared" si="75"/>
        <v>2157</v>
      </c>
      <c r="X1551" t="e" vm="460">
        <v>#VALUE!</v>
      </c>
    </row>
    <row r="1552" spans="1:24" x14ac:dyDescent="0.2">
      <c r="A1552" s="1" t="e" vm="502">
        <v>#VALUE!</v>
      </c>
      <c r="B1552" t="e" cm="1" vm="460">
        <f t="array" ref="B1552">_FV(A1552,"Admin Division 1 (State/province/other)",TRUE)</f>
        <v>#VALUE!</v>
      </c>
      <c r="C1552" t="e" cm="1" vm="2187">
        <f t="array" ref="C1552">_FV(A1552,"City")</f>
        <v>#VALUE!</v>
      </c>
      <c r="D1552" cm="1" vm="2188">
        <f t="array" ref="D1552">_FV(C1552,"Latitude")</f>
        <v>35.702500000000001</v>
      </c>
      <c r="E1552" cm="1" vm="2189">
        <f t="array" ref="E1552">_FV(C1552,"Longitude")</f>
        <v>-109.55333299999999</v>
      </c>
      <c r="F1552">
        <f t="shared" si="73"/>
        <v>-25.514881000000003</v>
      </c>
      <c r="G1552">
        <f t="shared" si="74"/>
        <v>40.306667000000019</v>
      </c>
      <c r="H1552">
        <f t="shared" si="75"/>
        <v>2157</v>
      </c>
      <c r="X1552" t="e" vm="460">
        <v>#VALUE!</v>
      </c>
    </row>
    <row r="1553" spans="1:24" x14ac:dyDescent="0.2">
      <c r="A1553" s="1" t="e" vm="502">
        <v>#VALUE!</v>
      </c>
      <c r="B1553" t="e" cm="1" vm="460">
        <f t="array" ref="B1553">_FV(A1553,"Admin Division 1 (State/province/other)",TRUE)</f>
        <v>#VALUE!</v>
      </c>
      <c r="C1553" t="e" cm="1" vm="2187">
        <f t="array" ref="C1553">_FV(A1553,"City")</f>
        <v>#VALUE!</v>
      </c>
      <c r="D1553" cm="1" vm="2188">
        <f t="array" ref="D1553">_FV(C1553,"Latitude")</f>
        <v>35.702500000000001</v>
      </c>
      <c r="E1553" cm="1" vm="2189">
        <f t="array" ref="E1553">_FV(C1553,"Longitude")</f>
        <v>-109.55333299999999</v>
      </c>
      <c r="F1553">
        <f t="shared" si="73"/>
        <v>-25.514881000000003</v>
      </c>
      <c r="G1553">
        <f t="shared" si="74"/>
        <v>40.306667000000019</v>
      </c>
      <c r="H1553">
        <f t="shared" si="75"/>
        <v>2157</v>
      </c>
      <c r="X1553" t="e" vm="460">
        <v>#VALUE!</v>
      </c>
    </row>
    <row r="1554" spans="1:24" x14ac:dyDescent="0.2">
      <c r="A1554" s="1" t="e" vm="502">
        <v>#VALUE!</v>
      </c>
      <c r="B1554" t="e" cm="1" vm="460">
        <f t="array" ref="B1554">_FV(A1554,"Admin Division 1 (State/province/other)",TRUE)</f>
        <v>#VALUE!</v>
      </c>
      <c r="C1554" t="e" cm="1" vm="2187">
        <f t="array" ref="C1554">_FV(A1554,"City")</f>
        <v>#VALUE!</v>
      </c>
      <c r="D1554" cm="1" vm="2188">
        <f t="array" ref="D1554">_FV(C1554,"Latitude")</f>
        <v>35.702500000000001</v>
      </c>
      <c r="E1554" cm="1" vm="2189">
        <f t="array" ref="E1554">_FV(C1554,"Longitude")</f>
        <v>-109.55333299999999</v>
      </c>
      <c r="F1554">
        <f t="shared" si="73"/>
        <v>-25.514881000000003</v>
      </c>
      <c r="G1554">
        <f t="shared" si="74"/>
        <v>40.306667000000019</v>
      </c>
      <c r="H1554">
        <f t="shared" si="75"/>
        <v>2157</v>
      </c>
      <c r="X1554" t="e" vm="460">
        <v>#VALUE!</v>
      </c>
    </row>
    <row r="1555" spans="1:24" x14ac:dyDescent="0.2">
      <c r="A1555" s="1" t="e" vm="503">
        <v>#VALUE!</v>
      </c>
      <c r="B1555" t="e" cm="1" vm="460">
        <f t="array" ref="B1555">_FV(A1555,"Admin Division 1 (State/province/other)",TRUE)</f>
        <v>#VALUE!</v>
      </c>
      <c r="C1555" t="e" cm="1" vm="2187">
        <f t="array" ref="C1555">_FV(A1555,"City")</f>
        <v>#VALUE!</v>
      </c>
      <c r="D1555" cm="1" vm="2188">
        <f t="array" ref="D1555">_FV(C1555,"Latitude")</f>
        <v>35.702500000000001</v>
      </c>
      <c r="E1555" cm="1" vm="2189">
        <f t="array" ref="E1555">_FV(C1555,"Longitude")</f>
        <v>-109.55333299999999</v>
      </c>
      <c r="F1555">
        <f t="shared" si="73"/>
        <v>-25.514881000000003</v>
      </c>
      <c r="G1555">
        <f t="shared" si="74"/>
        <v>40.306667000000019</v>
      </c>
      <c r="H1555">
        <f t="shared" si="75"/>
        <v>2157</v>
      </c>
      <c r="X1555" t="e" vm="460">
        <v>#VALUE!</v>
      </c>
    </row>
    <row r="1556" spans="1:24" x14ac:dyDescent="0.2">
      <c r="A1556" s="1" t="e" vm="503">
        <v>#VALUE!</v>
      </c>
      <c r="B1556" t="e" cm="1" vm="460">
        <f t="array" ref="B1556">_FV(A1556,"Admin Division 1 (State/province/other)",TRUE)</f>
        <v>#VALUE!</v>
      </c>
      <c r="C1556" t="e" cm="1" vm="2187">
        <f t="array" ref="C1556">_FV(A1556,"City")</f>
        <v>#VALUE!</v>
      </c>
      <c r="D1556" cm="1" vm="2188">
        <f t="array" ref="D1556">_FV(C1556,"Latitude")</f>
        <v>35.702500000000001</v>
      </c>
      <c r="E1556" cm="1" vm="2189">
        <f t="array" ref="E1556">_FV(C1556,"Longitude")</f>
        <v>-109.55333299999999</v>
      </c>
      <c r="F1556">
        <f t="shared" si="73"/>
        <v>-25.514881000000003</v>
      </c>
      <c r="G1556">
        <f t="shared" si="74"/>
        <v>40.306667000000019</v>
      </c>
      <c r="H1556">
        <f t="shared" si="75"/>
        <v>2157</v>
      </c>
      <c r="X1556" t="e" vm="460">
        <v>#VALUE!</v>
      </c>
    </row>
    <row r="1557" spans="1:24" x14ac:dyDescent="0.2">
      <c r="A1557" s="1" t="e" vm="503">
        <v>#VALUE!</v>
      </c>
      <c r="B1557" t="e" cm="1" vm="460">
        <f t="array" ref="B1557">_FV(A1557,"Admin Division 1 (State/province/other)",TRUE)</f>
        <v>#VALUE!</v>
      </c>
      <c r="C1557" t="e" cm="1" vm="2187">
        <f t="array" ref="C1557">_FV(A1557,"City")</f>
        <v>#VALUE!</v>
      </c>
      <c r="D1557" cm="1" vm="2188">
        <f t="array" ref="D1557">_FV(C1557,"Latitude")</f>
        <v>35.702500000000001</v>
      </c>
      <c r="E1557" cm="1" vm="2189">
        <f t="array" ref="E1557">_FV(C1557,"Longitude")</f>
        <v>-109.55333299999999</v>
      </c>
      <c r="F1557">
        <f t="shared" si="73"/>
        <v>-25.514881000000003</v>
      </c>
      <c r="G1557">
        <f t="shared" si="74"/>
        <v>40.306667000000019</v>
      </c>
      <c r="H1557">
        <f t="shared" si="75"/>
        <v>2157</v>
      </c>
      <c r="X1557" t="e" vm="460">
        <v>#VALUE!</v>
      </c>
    </row>
    <row r="1558" spans="1:24" x14ac:dyDescent="0.2">
      <c r="A1558" s="1" t="e" vm="503">
        <v>#VALUE!</v>
      </c>
      <c r="B1558" t="e" cm="1" vm="460">
        <f t="array" ref="B1558">_FV(A1558,"Admin Division 1 (State/province/other)",TRUE)</f>
        <v>#VALUE!</v>
      </c>
      <c r="C1558" t="e" cm="1" vm="2187">
        <f t="array" ref="C1558">_FV(A1558,"City")</f>
        <v>#VALUE!</v>
      </c>
      <c r="D1558" cm="1" vm="2188">
        <f t="array" ref="D1558">_FV(C1558,"Latitude")</f>
        <v>35.702500000000001</v>
      </c>
      <c r="E1558" cm="1" vm="2189">
        <f t="array" ref="E1558">_FV(C1558,"Longitude")</f>
        <v>-109.55333299999999</v>
      </c>
      <c r="F1558">
        <f t="shared" si="73"/>
        <v>-25.514881000000003</v>
      </c>
      <c r="G1558">
        <f t="shared" si="74"/>
        <v>40.306667000000019</v>
      </c>
      <c r="H1558">
        <f t="shared" si="75"/>
        <v>2157</v>
      </c>
      <c r="X1558" t="e" vm="460">
        <v>#VALUE!</v>
      </c>
    </row>
    <row r="1559" spans="1:24" x14ac:dyDescent="0.2">
      <c r="A1559" s="1" t="e" vm="503">
        <v>#VALUE!</v>
      </c>
      <c r="B1559" t="e" cm="1" vm="460">
        <f t="array" ref="B1559">_FV(A1559,"Admin Division 1 (State/province/other)",TRUE)</f>
        <v>#VALUE!</v>
      </c>
      <c r="C1559" t="e" cm="1" vm="2187">
        <f t="array" ref="C1559">_FV(A1559,"City")</f>
        <v>#VALUE!</v>
      </c>
      <c r="D1559" cm="1" vm="2188">
        <f t="array" ref="D1559">_FV(C1559,"Latitude")</f>
        <v>35.702500000000001</v>
      </c>
      <c r="E1559" cm="1" vm="2189">
        <f t="array" ref="E1559">_FV(C1559,"Longitude")</f>
        <v>-109.55333299999999</v>
      </c>
      <c r="F1559">
        <f t="shared" si="73"/>
        <v>-25.514881000000003</v>
      </c>
      <c r="G1559">
        <f t="shared" si="74"/>
        <v>40.306667000000019</v>
      </c>
      <c r="H1559">
        <f t="shared" si="75"/>
        <v>2157</v>
      </c>
      <c r="X1559" t="e" vm="460">
        <v>#VALUE!</v>
      </c>
    </row>
    <row r="1560" spans="1:24" x14ac:dyDescent="0.2">
      <c r="A1560" s="1" t="e" vm="503">
        <v>#VALUE!</v>
      </c>
      <c r="B1560" t="e" cm="1" vm="460">
        <f t="array" ref="B1560">_FV(A1560,"Admin Division 1 (State/province/other)",TRUE)</f>
        <v>#VALUE!</v>
      </c>
      <c r="C1560" t="e" cm="1" vm="2187">
        <f t="array" ref="C1560">_FV(A1560,"City")</f>
        <v>#VALUE!</v>
      </c>
      <c r="D1560" cm="1" vm="2188">
        <f t="array" ref="D1560">_FV(C1560,"Latitude")</f>
        <v>35.702500000000001</v>
      </c>
      <c r="E1560" cm="1" vm="2189">
        <f t="array" ref="E1560">_FV(C1560,"Longitude")</f>
        <v>-109.55333299999999</v>
      </c>
      <c r="F1560">
        <f t="shared" si="73"/>
        <v>-25.514881000000003</v>
      </c>
      <c r="G1560">
        <f t="shared" si="74"/>
        <v>40.306667000000019</v>
      </c>
      <c r="H1560">
        <f t="shared" si="75"/>
        <v>2157</v>
      </c>
      <c r="X1560" t="e" vm="460">
        <v>#VALUE!</v>
      </c>
    </row>
    <row r="1561" spans="1:24" x14ac:dyDescent="0.2">
      <c r="A1561" s="1" t="e" vm="503">
        <v>#VALUE!</v>
      </c>
      <c r="B1561" t="e" cm="1" vm="460">
        <f t="array" ref="B1561">_FV(A1561,"Admin Division 1 (State/province/other)",TRUE)</f>
        <v>#VALUE!</v>
      </c>
      <c r="C1561" t="e" cm="1" vm="2187">
        <f t="array" ref="C1561">_FV(A1561,"City")</f>
        <v>#VALUE!</v>
      </c>
      <c r="D1561" cm="1" vm="2188">
        <f t="array" ref="D1561">_FV(C1561,"Latitude")</f>
        <v>35.702500000000001</v>
      </c>
      <c r="E1561" cm="1" vm="2189">
        <f t="array" ref="E1561">_FV(C1561,"Longitude")</f>
        <v>-109.55333299999999</v>
      </c>
      <c r="F1561">
        <f t="shared" si="73"/>
        <v>-25.514881000000003</v>
      </c>
      <c r="G1561">
        <f t="shared" si="74"/>
        <v>40.306667000000019</v>
      </c>
      <c r="H1561">
        <f t="shared" si="75"/>
        <v>2157</v>
      </c>
      <c r="X1561" t="e" vm="460">
        <v>#VALUE!</v>
      </c>
    </row>
    <row r="1562" spans="1:24" x14ac:dyDescent="0.2">
      <c r="A1562" s="1" t="e" vm="503">
        <v>#VALUE!</v>
      </c>
      <c r="B1562" t="e" cm="1" vm="460">
        <f t="array" ref="B1562">_FV(A1562,"Admin Division 1 (State/province/other)",TRUE)</f>
        <v>#VALUE!</v>
      </c>
      <c r="C1562" t="e" cm="1" vm="2187">
        <f t="array" ref="C1562">_FV(A1562,"City")</f>
        <v>#VALUE!</v>
      </c>
      <c r="D1562" cm="1" vm="2188">
        <f t="array" ref="D1562">_FV(C1562,"Latitude")</f>
        <v>35.702500000000001</v>
      </c>
      <c r="E1562" cm="1" vm="2189">
        <f t="array" ref="E1562">_FV(C1562,"Longitude")</f>
        <v>-109.55333299999999</v>
      </c>
      <c r="F1562">
        <f t="shared" si="73"/>
        <v>-25.514881000000003</v>
      </c>
      <c r="G1562">
        <f t="shared" si="74"/>
        <v>40.306667000000019</v>
      </c>
      <c r="H1562">
        <f t="shared" si="75"/>
        <v>2157</v>
      </c>
      <c r="X1562" t="e" vm="460">
        <v>#VALUE!</v>
      </c>
    </row>
    <row r="1563" spans="1:24" x14ac:dyDescent="0.2">
      <c r="A1563" s="1" t="e" vm="504">
        <v>#VALUE!</v>
      </c>
      <c r="B1563" t="e" cm="1" vm="460">
        <f t="array" ref="B1563">_FV(A1563,"Admin Division 1 (State/province/other)",TRUE)</f>
        <v>#VALUE!</v>
      </c>
      <c r="C1563" t="e" cm="1" vm="2190">
        <f t="array" ref="C1563">_FV(A1563,"City")</f>
        <v>#VALUE!</v>
      </c>
      <c r="D1563" cm="1" vm="2191">
        <f t="array" ref="D1563">_FV(C1563,"Latitude")</f>
        <v>36.100833000000002</v>
      </c>
      <c r="E1563" cm="1" vm="2192">
        <f t="array" ref="E1563">_FV(C1563,"Longitude")</f>
        <v>-110.219444</v>
      </c>
      <c r="F1563">
        <f t="shared" si="73"/>
        <v>-25.116548000000002</v>
      </c>
      <c r="G1563">
        <f t="shared" si="74"/>
        <v>39.640556000000018</v>
      </c>
      <c r="H1563">
        <f t="shared" si="75"/>
        <v>2120</v>
      </c>
      <c r="X1563" t="e" vm="460">
        <v>#VALUE!</v>
      </c>
    </row>
    <row r="1564" spans="1:24" x14ac:dyDescent="0.2">
      <c r="A1564" s="1" t="e" vm="504">
        <v>#VALUE!</v>
      </c>
      <c r="B1564" t="e" cm="1" vm="460">
        <f t="array" ref="B1564">_FV(A1564,"Admin Division 1 (State/province/other)",TRUE)</f>
        <v>#VALUE!</v>
      </c>
      <c r="C1564" t="e" cm="1" vm="2190">
        <f t="array" ref="C1564">_FV(A1564,"City")</f>
        <v>#VALUE!</v>
      </c>
      <c r="D1564" cm="1" vm="2191">
        <f t="array" ref="D1564">_FV(C1564,"Latitude")</f>
        <v>36.100833000000002</v>
      </c>
      <c r="E1564" cm="1" vm="2192">
        <f t="array" ref="E1564">_FV(C1564,"Longitude")</f>
        <v>-110.219444</v>
      </c>
      <c r="F1564">
        <f t="shared" si="73"/>
        <v>-25.116548000000002</v>
      </c>
      <c r="G1564">
        <f t="shared" si="74"/>
        <v>39.640556000000018</v>
      </c>
      <c r="H1564">
        <f t="shared" si="75"/>
        <v>2120</v>
      </c>
      <c r="X1564" t="e" vm="460">
        <v>#VALUE!</v>
      </c>
    </row>
    <row r="1565" spans="1:24" x14ac:dyDescent="0.2">
      <c r="A1565" s="1" t="e" vm="504">
        <v>#VALUE!</v>
      </c>
      <c r="B1565" t="e" cm="1" vm="460">
        <f t="array" ref="B1565">_FV(A1565,"Admin Division 1 (State/province/other)",TRUE)</f>
        <v>#VALUE!</v>
      </c>
      <c r="C1565" t="e" cm="1" vm="2190">
        <f t="array" ref="C1565">_FV(A1565,"City")</f>
        <v>#VALUE!</v>
      </c>
      <c r="D1565" cm="1" vm="2191">
        <f t="array" ref="D1565">_FV(C1565,"Latitude")</f>
        <v>36.100833000000002</v>
      </c>
      <c r="E1565" cm="1" vm="2192">
        <f t="array" ref="E1565">_FV(C1565,"Longitude")</f>
        <v>-110.219444</v>
      </c>
      <c r="F1565">
        <f t="shared" si="73"/>
        <v>-25.116548000000002</v>
      </c>
      <c r="G1565">
        <f t="shared" si="74"/>
        <v>39.640556000000018</v>
      </c>
      <c r="H1565">
        <f t="shared" si="75"/>
        <v>2120</v>
      </c>
      <c r="X1565" t="e" vm="460">
        <v>#VALUE!</v>
      </c>
    </row>
    <row r="1566" spans="1:24" x14ac:dyDescent="0.2">
      <c r="A1566" s="1" t="e" vm="504">
        <v>#VALUE!</v>
      </c>
      <c r="B1566" t="e" cm="1" vm="460">
        <f t="array" ref="B1566">_FV(A1566,"Admin Division 1 (State/province/other)",TRUE)</f>
        <v>#VALUE!</v>
      </c>
      <c r="C1566" t="e" cm="1" vm="2190">
        <f t="array" ref="C1566">_FV(A1566,"City")</f>
        <v>#VALUE!</v>
      </c>
      <c r="D1566" cm="1" vm="2191">
        <f t="array" ref="D1566">_FV(C1566,"Latitude")</f>
        <v>36.100833000000002</v>
      </c>
      <c r="E1566" cm="1" vm="2192">
        <f t="array" ref="E1566">_FV(C1566,"Longitude")</f>
        <v>-110.219444</v>
      </c>
      <c r="F1566">
        <f t="shared" si="73"/>
        <v>-25.116548000000002</v>
      </c>
      <c r="G1566">
        <f t="shared" si="74"/>
        <v>39.640556000000018</v>
      </c>
      <c r="H1566">
        <f t="shared" si="75"/>
        <v>2120</v>
      </c>
      <c r="X1566" t="e" vm="460">
        <v>#VALUE!</v>
      </c>
    </row>
    <row r="1567" spans="1:24" x14ac:dyDescent="0.2">
      <c r="A1567" s="1" t="e" vm="504">
        <v>#VALUE!</v>
      </c>
      <c r="B1567" t="e" cm="1" vm="460">
        <f t="array" ref="B1567">_FV(A1567,"Admin Division 1 (State/province/other)",TRUE)</f>
        <v>#VALUE!</v>
      </c>
      <c r="C1567" t="e" cm="1" vm="2190">
        <f t="array" ref="C1567">_FV(A1567,"City")</f>
        <v>#VALUE!</v>
      </c>
      <c r="D1567" cm="1" vm="2191">
        <f t="array" ref="D1567">_FV(C1567,"Latitude")</f>
        <v>36.100833000000002</v>
      </c>
      <c r="E1567" cm="1" vm="2192">
        <f t="array" ref="E1567">_FV(C1567,"Longitude")</f>
        <v>-110.219444</v>
      </c>
      <c r="F1567">
        <f t="shared" si="73"/>
        <v>-25.116548000000002</v>
      </c>
      <c r="G1567">
        <f t="shared" si="74"/>
        <v>39.640556000000018</v>
      </c>
      <c r="H1567">
        <f t="shared" si="75"/>
        <v>2120</v>
      </c>
      <c r="X1567" t="e" vm="460">
        <v>#VALUE!</v>
      </c>
    </row>
    <row r="1568" spans="1:24" x14ac:dyDescent="0.2">
      <c r="A1568" s="1" t="e" vm="504">
        <v>#VALUE!</v>
      </c>
      <c r="B1568" t="e" cm="1" vm="460">
        <f t="array" ref="B1568">_FV(A1568,"Admin Division 1 (State/province/other)",TRUE)</f>
        <v>#VALUE!</v>
      </c>
      <c r="C1568" t="e" cm="1" vm="2190">
        <f t="array" ref="C1568">_FV(A1568,"City")</f>
        <v>#VALUE!</v>
      </c>
      <c r="D1568" cm="1" vm="2191">
        <f t="array" ref="D1568">_FV(C1568,"Latitude")</f>
        <v>36.100833000000002</v>
      </c>
      <c r="E1568" cm="1" vm="2192">
        <f t="array" ref="E1568">_FV(C1568,"Longitude")</f>
        <v>-110.219444</v>
      </c>
      <c r="F1568">
        <f t="shared" si="73"/>
        <v>-25.116548000000002</v>
      </c>
      <c r="G1568">
        <f t="shared" si="74"/>
        <v>39.640556000000018</v>
      </c>
      <c r="H1568">
        <f t="shared" si="75"/>
        <v>2120</v>
      </c>
      <c r="X1568" t="e" vm="460">
        <v>#VALUE!</v>
      </c>
    </row>
    <row r="1569" spans="1:24" x14ac:dyDescent="0.2">
      <c r="A1569" s="1" t="e" vm="505">
        <v>#VALUE!</v>
      </c>
      <c r="B1569" t="e" cm="1" vm="460">
        <f t="array" ref="B1569">_FV(A1569,"Admin Division 1 (State/province/other)",TRUE)</f>
        <v>#VALUE!</v>
      </c>
      <c r="C1569" t="e" cm="1" vm="2193">
        <f t="array" ref="C1569">_FV(A1569,"City")</f>
        <v>#VALUE!</v>
      </c>
      <c r="D1569" cm="1" vm="2194">
        <f t="array" ref="D1569">_FV(C1569,"Latitude")</f>
        <v>36.923056000000003</v>
      </c>
      <c r="E1569" cm="1" vm="2195">
        <f t="array" ref="E1569">_FV(C1569,"Longitude")</f>
        <v>-109.08833300000001</v>
      </c>
      <c r="F1569">
        <f t="shared" si="73"/>
        <v>-24.294325000000001</v>
      </c>
      <c r="G1569">
        <f t="shared" si="74"/>
        <v>40.771667000000008</v>
      </c>
      <c r="H1569">
        <f t="shared" si="75"/>
        <v>2108</v>
      </c>
      <c r="X1569" t="e" vm="460">
        <v>#VALUE!</v>
      </c>
    </row>
    <row r="1570" spans="1:24" x14ac:dyDescent="0.2">
      <c r="A1570" s="1" t="e" vm="505">
        <v>#VALUE!</v>
      </c>
      <c r="B1570" t="e" cm="1" vm="460">
        <f t="array" ref="B1570">_FV(A1570,"Admin Division 1 (State/province/other)",TRUE)</f>
        <v>#VALUE!</v>
      </c>
      <c r="C1570" t="e" cm="1" vm="2193">
        <f t="array" ref="C1570">_FV(A1570,"City")</f>
        <v>#VALUE!</v>
      </c>
      <c r="D1570" cm="1" vm="2194">
        <f t="array" ref="D1570">_FV(C1570,"Latitude")</f>
        <v>36.923056000000003</v>
      </c>
      <c r="E1570" cm="1" vm="2195">
        <f t="array" ref="E1570">_FV(C1570,"Longitude")</f>
        <v>-109.08833300000001</v>
      </c>
      <c r="F1570">
        <f t="shared" si="73"/>
        <v>-24.294325000000001</v>
      </c>
      <c r="G1570">
        <f t="shared" si="74"/>
        <v>40.771667000000008</v>
      </c>
      <c r="H1570">
        <f t="shared" si="75"/>
        <v>2108</v>
      </c>
      <c r="X1570" t="e" vm="460">
        <v>#VALUE!</v>
      </c>
    </row>
    <row r="1571" spans="1:24" x14ac:dyDescent="0.2">
      <c r="A1571" s="1" t="e" vm="505">
        <v>#VALUE!</v>
      </c>
      <c r="B1571" t="e" cm="1" vm="460">
        <f t="array" ref="B1571">_FV(A1571,"Admin Division 1 (State/province/other)",TRUE)</f>
        <v>#VALUE!</v>
      </c>
      <c r="C1571" t="e" cm="1" vm="2193">
        <f t="array" ref="C1571">_FV(A1571,"City")</f>
        <v>#VALUE!</v>
      </c>
      <c r="D1571" cm="1" vm="2194">
        <f t="array" ref="D1571">_FV(C1571,"Latitude")</f>
        <v>36.923056000000003</v>
      </c>
      <c r="E1571" cm="1" vm="2195">
        <f t="array" ref="E1571">_FV(C1571,"Longitude")</f>
        <v>-109.08833300000001</v>
      </c>
      <c r="F1571">
        <f t="shared" si="73"/>
        <v>-24.294325000000001</v>
      </c>
      <c r="G1571">
        <f t="shared" si="74"/>
        <v>40.771667000000008</v>
      </c>
      <c r="H1571">
        <f t="shared" si="75"/>
        <v>2108</v>
      </c>
      <c r="X1571" t="e" vm="460">
        <v>#VALUE!</v>
      </c>
    </row>
    <row r="1572" spans="1:24" x14ac:dyDescent="0.2">
      <c r="A1572" s="1" t="e" vm="505">
        <v>#VALUE!</v>
      </c>
      <c r="B1572" t="e" cm="1" vm="460">
        <f t="array" ref="B1572">_FV(A1572,"Admin Division 1 (State/province/other)",TRUE)</f>
        <v>#VALUE!</v>
      </c>
      <c r="C1572" t="e" cm="1" vm="2193">
        <f t="array" ref="C1572">_FV(A1572,"City")</f>
        <v>#VALUE!</v>
      </c>
      <c r="D1572" cm="1" vm="2194">
        <f t="array" ref="D1572">_FV(C1572,"Latitude")</f>
        <v>36.923056000000003</v>
      </c>
      <c r="E1572" cm="1" vm="2195">
        <f t="array" ref="E1572">_FV(C1572,"Longitude")</f>
        <v>-109.08833300000001</v>
      </c>
      <c r="F1572">
        <f t="shared" si="73"/>
        <v>-24.294325000000001</v>
      </c>
      <c r="G1572">
        <f t="shared" si="74"/>
        <v>40.771667000000008</v>
      </c>
      <c r="H1572">
        <f t="shared" si="75"/>
        <v>2108</v>
      </c>
      <c r="X1572" t="e" vm="460">
        <v>#VALUE!</v>
      </c>
    </row>
    <row r="1573" spans="1:24" x14ac:dyDescent="0.2">
      <c r="A1573" s="1" t="e" vm="505">
        <v>#VALUE!</v>
      </c>
      <c r="B1573" t="e" cm="1" vm="460">
        <f t="array" ref="B1573">_FV(A1573,"Admin Division 1 (State/province/other)",TRUE)</f>
        <v>#VALUE!</v>
      </c>
      <c r="C1573" t="e" cm="1" vm="2193">
        <f t="array" ref="C1573">_FV(A1573,"City")</f>
        <v>#VALUE!</v>
      </c>
      <c r="D1573" cm="1" vm="2194">
        <f t="array" ref="D1573">_FV(C1573,"Latitude")</f>
        <v>36.923056000000003</v>
      </c>
      <c r="E1573" cm="1" vm="2195">
        <f t="array" ref="E1573">_FV(C1573,"Longitude")</f>
        <v>-109.08833300000001</v>
      </c>
      <c r="F1573">
        <f t="shared" si="73"/>
        <v>-24.294325000000001</v>
      </c>
      <c r="G1573">
        <f t="shared" si="74"/>
        <v>40.771667000000008</v>
      </c>
      <c r="H1573">
        <f t="shared" si="75"/>
        <v>2108</v>
      </c>
      <c r="X1573" t="e" vm="460">
        <v>#VALUE!</v>
      </c>
    </row>
    <row r="1574" spans="1:24" x14ac:dyDescent="0.2">
      <c r="A1574" s="1" t="e" vm="505">
        <v>#VALUE!</v>
      </c>
      <c r="B1574" t="e" cm="1" vm="460">
        <f t="array" ref="B1574">_FV(A1574,"Admin Division 1 (State/province/other)",TRUE)</f>
        <v>#VALUE!</v>
      </c>
      <c r="C1574" t="e" cm="1" vm="2193">
        <f t="array" ref="C1574">_FV(A1574,"City")</f>
        <v>#VALUE!</v>
      </c>
      <c r="D1574" cm="1" vm="2194">
        <f t="array" ref="D1574">_FV(C1574,"Latitude")</f>
        <v>36.923056000000003</v>
      </c>
      <c r="E1574" cm="1" vm="2195">
        <f t="array" ref="E1574">_FV(C1574,"Longitude")</f>
        <v>-109.08833300000001</v>
      </c>
      <c r="F1574">
        <f t="shared" si="73"/>
        <v>-24.294325000000001</v>
      </c>
      <c r="G1574">
        <f t="shared" si="74"/>
        <v>40.771667000000008</v>
      </c>
      <c r="H1574">
        <f t="shared" si="75"/>
        <v>2108</v>
      </c>
      <c r="X1574" t="e" vm="460">
        <v>#VALUE!</v>
      </c>
    </row>
    <row r="1575" spans="1:24" x14ac:dyDescent="0.2">
      <c r="A1575" s="1" t="e" vm="505">
        <v>#VALUE!</v>
      </c>
      <c r="B1575" t="e" cm="1" vm="460">
        <f t="array" ref="B1575">_FV(A1575,"Admin Division 1 (State/province/other)",TRUE)</f>
        <v>#VALUE!</v>
      </c>
      <c r="C1575" t="e" cm="1" vm="2193">
        <f t="array" ref="C1575">_FV(A1575,"City")</f>
        <v>#VALUE!</v>
      </c>
      <c r="D1575" cm="1" vm="2194">
        <f t="array" ref="D1575">_FV(C1575,"Latitude")</f>
        <v>36.923056000000003</v>
      </c>
      <c r="E1575" cm="1" vm="2195">
        <f t="array" ref="E1575">_FV(C1575,"Longitude")</f>
        <v>-109.08833300000001</v>
      </c>
      <c r="F1575">
        <f t="shared" si="73"/>
        <v>-24.294325000000001</v>
      </c>
      <c r="G1575">
        <f t="shared" si="74"/>
        <v>40.771667000000008</v>
      </c>
      <c r="H1575">
        <f t="shared" si="75"/>
        <v>2108</v>
      </c>
      <c r="X1575" t="e" vm="460">
        <v>#VALUE!</v>
      </c>
    </row>
    <row r="1576" spans="1:24" x14ac:dyDescent="0.2">
      <c r="A1576" s="1" t="e" vm="505">
        <v>#VALUE!</v>
      </c>
      <c r="B1576" t="e" cm="1" vm="460">
        <f t="array" ref="B1576">_FV(A1576,"Admin Division 1 (State/province/other)",TRUE)</f>
        <v>#VALUE!</v>
      </c>
      <c r="C1576" t="e" cm="1" vm="2193">
        <f t="array" ref="C1576">_FV(A1576,"City")</f>
        <v>#VALUE!</v>
      </c>
      <c r="D1576" cm="1" vm="2194">
        <f t="array" ref="D1576">_FV(C1576,"Latitude")</f>
        <v>36.923056000000003</v>
      </c>
      <c r="E1576" cm="1" vm="2195">
        <f t="array" ref="E1576">_FV(C1576,"Longitude")</f>
        <v>-109.08833300000001</v>
      </c>
      <c r="F1576">
        <f t="shared" si="73"/>
        <v>-24.294325000000001</v>
      </c>
      <c r="G1576">
        <f t="shared" si="74"/>
        <v>40.771667000000008</v>
      </c>
      <c r="H1576">
        <f t="shared" si="75"/>
        <v>2108</v>
      </c>
      <c r="X1576" t="e" vm="460">
        <v>#VALUE!</v>
      </c>
    </row>
    <row r="1577" spans="1:24" x14ac:dyDescent="0.2">
      <c r="A1577" s="1" t="e" vm="506">
        <v>#VALUE!</v>
      </c>
      <c r="B1577" t="e" cm="1" vm="460">
        <f t="array" ref="B1577">_FV(A1577,"Admin Division 1 (State/province/other)",TRUE)</f>
        <v>#VALUE!</v>
      </c>
      <c r="C1577" t="e" cm="1" vm="2196">
        <f t="array" ref="C1577">_FV(A1577,"City")</f>
        <v>#VALUE!</v>
      </c>
      <c r="D1577" cm="1" vm="2197">
        <f t="array" ref="D1577">_FV(C1577,"Latitude")</f>
        <v>36.36</v>
      </c>
      <c r="E1577" cm="1" vm="2198">
        <f t="array" ref="E1577">_FV(C1577,"Longitude")</f>
        <v>-109.628056</v>
      </c>
      <c r="F1577">
        <f t="shared" si="73"/>
        <v>-24.857381000000004</v>
      </c>
      <c r="G1577">
        <f t="shared" si="74"/>
        <v>40.231944000000013</v>
      </c>
      <c r="H1577">
        <f t="shared" si="75"/>
        <v>2122</v>
      </c>
      <c r="X1577" t="e" vm="460">
        <v>#VALUE!</v>
      </c>
    </row>
    <row r="1578" spans="1:24" x14ac:dyDescent="0.2">
      <c r="A1578" s="1" t="e" vm="506">
        <v>#VALUE!</v>
      </c>
      <c r="B1578" t="e" cm="1" vm="460">
        <f t="array" ref="B1578">_FV(A1578,"Admin Division 1 (State/province/other)",TRUE)</f>
        <v>#VALUE!</v>
      </c>
      <c r="C1578" t="e" cm="1" vm="2196">
        <f t="array" ref="C1578">_FV(A1578,"City")</f>
        <v>#VALUE!</v>
      </c>
      <c r="D1578" cm="1" vm="2197">
        <f t="array" ref="D1578">_FV(C1578,"Latitude")</f>
        <v>36.36</v>
      </c>
      <c r="E1578" cm="1" vm="2198">
        <f t="array" ref="E1578">_FV(C1578,"Longitude")</f>
        <v>-109.628056</v>
      </c>
      <c r="F1578">
        <f t="shared" si="73"/>
        <v>-24.857381000000004</v>
      </c>
      <c r="G1578">
        <f t="shared" si="74"/>
        <v>40.231944000000013</v>
      </c>
      <c r="H1578">
        <f t="shared" si="75"/>
        <v>2122</v>
      </c>
      <c r="X1578" t="e" vm="460">
        <v>#VALUE!</v>
      </c>
    </row>
    <row r="1579" spans="1:24" x14ac:dyDescent="0.2">
      <c r="A1579" s="1" t="e" vm="506">
        <v>#VALUE!</v>
      </c>
      <c r="B1579" t="e" cm="1" vm="460">
        <f t="array" ref="B1579">_FV(A1579,"Admin Division 1 (State/province/other)",TRUE)</f>
        <v>#VALUE!</v>
      </c>
      <c r="C1579" t="e" cm="1" vm="2196">
        <f t="array" ref="C1579">_FV(A1579,"City")</f>
        <v>#VALUE!</v>
      </c>
      <c r="D1579" cm="1" vm="2197">
        <f t="array" ref="D1579">_FV(C1579,"Latitude")</f>
        <v>36.36</v>
      </c>
      <c r="E1579" cm="1" vm="2198">
        <f t="array" ref="E1579">_FV(C1579,"Longitude")</f>
        <v>-109.628056</v>
      </c>
      <c r="F1579">
        <f t="shared" si="73"/>
        <v>-24.857381000000004</v>
      </c>
      <c r="G1579">
        <f t="shared" si="74"/>
        <v>40.231944000000013</v>
      </c>
      <c r="H1579">
        <f t="shared" si="75"/>
        <v>2122</v>
      </c>
      <c r="X1579" t="e" vm="460">
        <v>#VALUE!</v>
      </c>
    </row>
    <row r="1580" spans="1:24" x14ac:dyDescent="0.2">
      <c r="A1580" s="1" t="e" vm="506">
        <v>#VALUE!</v>
      </c>
      <c r="B1580" t="e" cm="1" vm="460">
        <f t="array" ref="B1580">_FV(A1580,"Admin Division 1 (State/province/other)",TRUE)</f>
        <v>#VALUE!</v>
      </c>
      <c r="C1580" t="e" cm="1" vm="2196">
        <f t="array" ref="C1580">_FV(A1580,"City")</f>
        <v>#VALUE!</v>
      </c>
      <c r="D1580" cm="1" vm="2197">
        <f t="array" ref="D1580">_FV(C1580,"Latitude")</f>
        <v>36.36</v>
      </c>
      <c r="E1580" cm="1" vm="2198">
        <f t="array" ref="E1580">_FV(C1580,"Longitude")</f>
        <v>-109.628056</v>
      </c>
      <c r="F1580">
        <f t="shared" si="73"/>
        <v>-24.857381000000004</v>
      </c>
      <c r="G1580">
        <f t="shared" si="74"/>
        <v>40.231944000000013</v>
      </c>
      <c r="H1580">
        <f t="shared" si="75"/>
        <v>2122</v>
      </c>
      <c r="X1580" t="e" vm="460">
        <v>#VALUE!</v>
      </c>
    </row>
    <row r="1581" spans="1:24" x14ac:dyDescent="0.2">
      <c r="A1581" s="1" t="e" vm="506">
        <v>#VALUE!</v>
      </c>
      <c r="B1581" t="e" cm="1" vm="460">
        <f t="array" ref="B1581">_FV(A1581,"Admin Division 1 (State/province/other)",TRUE)</f>
        <v>#VALUE!</v>
      </c>
      <c r="C1581" t="e" cm="1" vm="2196">
        <f t="array" ref="C1581">_FV(A1581,"City")</f>
        <v>#VALUE!</v>
      </c>
      <c r="D1581" cm="1" vm="2197">
        <f t="array" ref="D1581">_FV(C1581,"Latitude")</f>
        <v>36.36</v>
      </c>
      <c r="E1581" cm="1" vm="2198">
        <f t="array" ref="E1581">_FV(C1581,"Longitude")</f>
        <v>-109.628056</v>
      </c>
      <c r="F1581">
        <f t="shared" si="73"/>
        <v>-24.857381000000004</v>
      </c>
      <c r="G1581">
        <f t="shared" si="74"/>
        <v>40.231944000000013</v>
      </c>
      <c r="H1581">
        <f t="shared" si="75"/>
        <v>2122</v>
      </c>
      <c r="X1581" t="e" vm="460">
        <v>#VALUE!</v>
      </c>
    </row>
    <row r="1582" spans="1:24" x14ac:dyDescent="0.2">
      <c r="A1582" s="1" t="e" vm="506">
        <v>#VALUE!</v>
      </c>
      <c r="B1582" t="e" cm="1" vm="460">
        <f t="array" ref="B1582">_FV(A1582,"Admin Division 1 (State/province/other)",TRUE)</f>
        <v>#VALUE!</v>
      </c>
      <c r="C1582" t="e" cm="1" vm="2196">
        <f t="array" ref="C1582">_FV(A1582,"City")</f>
        <v>#VALUE!</v>
      </c>
      <c r="D1582" cm="1" vm="2197">
        <f t="array" ref="D1582">_FV(C1582,"Latitude")</f>
        <v>36.36</v>
      </c>
      <c r="E1582" cm="1" vm="2198">
        <f t="array" ref="E1582">_FV(C1582,"Longitude")</f>
        <v>-109.628056</v>
      </c>
      <c r="F1582">
        <f t="shared" si="73"/>
        <v>-24.857381000000004</v>
      </c>
      <c r="G1582">
        <f t="shared" si="74"/>
        <v>40.231944000000013</v>
      </c>
      <c r="H1582">
        <f t="shared" si="75"/>
        <v>2122</v>
      </c>
      <c r="X1582" t="e" vm="460">
        <v>#VALUE!</v>
      </c>
    </row>
    <row r="1583" spans="1:24" x14ac:dyDescent="0.2">
      <c r="A1583" s="1" t="e" vm="506">
        <v>#VALUE!</v>
      </c>
      <c r="B1583" t="e" cm="1" vm="460">
        <f t="array" ref="B1583">_FV(A1583,"Admin Division 1 (State/province/other)",TRUE)</f>
        <v>#VALUE!</v>
      </c>
      <c r="C1583" t="e" cm="1" vm="2196">
        <f t="array" ref="C1583">_FV(A1583,"City")</f>
        <v>#VALUE!</v>
      </c>
      <c r="D1583" cm="1" vm="2197">
        <f t="array" ref="D1583">_FV(C1583,"Latitude")</f>
        <v>36.36</v>
      </c>
      <c r="E1583" cm="1" vm="2198">
        <f t="array" ref="E1583">_FV(C1583,"Longitude")</f>
        <v>-109.628056</v>
      </c>
      <c r="F1583">
        <f t="shared" si="73"/>
        <v>-24.857381000000004</v>
      </c>
      <c r="G1583">
        <f t="shared" si="74"/>
        <v>40.231944000000013</v>
      </c>
      <c r="H1583">
        <f t="shared" si="75"/>
        <v>2122</v>
      </c>
      <c r="X1583" t="e" vm="460">
        <v>#VALUE!</v>
      </c>
    </row>
    <row r="1584" spans="1:24" x14ac:dyDescent="0.2">
      <c r="A1584" s="1" t="e" vm="506">
        <v>#VALUE!</v>
      </c>
      <c r="B1584" t="e" cm="1" vm="460">
        <f t="array" ref="B1584">_FV(A1584,"Admin Division 1 (State/province/other)",TRUE)</f>
        <v>#VALUE!</v>
      </c>
      <c r="C1584" t="e" cm="1" vm="2196">
        <f t="array" ref="C1584">_FV(A1584,"City")</f>
        <v>#VALUE!</v>
      </c>
      <c r="D1584" cm="1" vm="2197">
        <f t="array" ref="D1584">_FV(C1584,"Latitude")</f>
        <v>36.36</v>
      </c>
      <c r="E1584" cm="1" vm="2198">
        <f t="array" ref="E1584">_FV(C1584,"Longitude")</f>
        <v>-109.628056</v>
      </c>
      <c r="F1584">
        <f t="shared" si="73"/>
        <v>-24.857381000000004</v>
      </c>
      <c r="G1584">
        <f t="shared" si="74"/>
        <v>40.231944000000013</v>
      </c>
      <c r="H1584">
        <f t="shared" si="75"/>
        <v>2122</v>
      </c>
      <c r="X1584" t="e" vm="460">
        <v>#VALUE!</v>
      </c>
    </row>
    <row r="1585" spans="1:24" x14ac:dyDescent="0.2">
      <c r="A1585" s="1" t="e" vm="507">
        <v>#VALUE!</v>
      </c>
      <c r="B1585" t="e" cm="1" vm="460">
        <f t="array" ref="B1585">_FV(A1585,"Admin Division 1 (State/province/other)",TRUE)</f>
        <v>#VALUE!</v>
      </c>
      <c r="C1585" t="e" cm="1" vm="2193">
        <f t="array" ref="C1585">_FV(A1585,"City")</f>
        <v>#VALUE!</v>
      </c>
      <c r="D1585" cm="1" vm="2194">
        <f t="array" ref="D1585">_FV(C1585,"Latitude")</f>
        <v>36.923056000000003</v>
      </c>
      <c r="E1585" cm="1" vm="2195">
        <f t="array" ref="E1585">_FV(C1585,"Longitude")</f>
        <v>-109.08833300000001</v>
      </c>
      <c r="F1585">
        <f t="shared" si="73"/>
        <v>-24.294325000000001</v>
      </c>
      <c r="G1585">
        <f t="shared" si="74"/>
        <v>40.771667000000008</v>
      </c>
      <c r="H1585">
        <f t="shared" si="75"/>
        <v>2108</v>
      </c>
      <c r="X1585" t="e" vm="460">
        <v>#VALUE!</v>
      </c>
    </row>
    <row r="1586" spans="1:24" x14ac:dyDescent="0.2">
      <c r="A1586" s="1" t="e" vm="507">
        <v>#VALUE!</v>
      </c>
      <c r="B1586" t="e" cm="1" vm="460">
        <f t="array" ref="B1586">_FV(A1586,"Admin Division 1 (State/province/other)",TRUE)</f>
        <v>#VALUE!</v>
      </c>
      <c r="C1586" t="e" cm="1" vm="2193">
        <f t="array" ref="C1586">_FV(A1586,"City")</f>
        <v>#VALUE!</v>
      </c>
      <c r="D1586" cm="1" vm="2194">
        <f t="array" ref="D1586">_FV(C1586,"Latitude")</f>
        <v>36.923056000000003</v>
      </c>
      <c r="E1586" cm="1" vm="2195">
        <f t="array" ref="E1586">_FV(C1586,"Longitude")</f>
        <v>-109.08833300000001</v>
      </c>
      <c r="F1586">
        <f t="shared" si="73"/>
        <v>-24.294325000000001</v>
      </c>
      <c r="G1586">
        <f t="shared" si="74"/>
        <v>40.771667000000008</v>
      </c>
      <c r="H1586">
        <f t="shared" si="75"/>
        <v>2108</v>
      </c>
      <c r="X1586" t="e" vm="460">
        <v>#VALUE!</v>
      </c>
    </row>
    <row r="1587" spans="1:24" x14ac:dyDescent="0.2">
      <c r="A1587" s="1" t="e" vm="508">
        <v>#VALUE!</v>
      </c>
      <c r="B1587" t="e" cm="1" vm="509">
        <f t="array" ref="B1587">_FV(A1587,"Admin Division 1 (State/province/other)",TRUE)</f>
        <v>#VALUE!</v>
      </c>
      <c r="C1587" t="e" cm="1" vm="2199">
        <f t="array" ref="C1587">_FV(A1587,"City")</f>
        <v>#VALUE!</v>
      </c>
      <c r="D1587" cm="1" vm="2200">
        <f t="array" ref="D1587">_FV(C1587,"Latitude")</f>
        <v>35.305897000000002</v>
      </c>
      <c r="E1587" cm="1" vm="2201">
        <f t="array" ref="E1587">_FV(C1587,"Longitude")</f>
        <v>-106.54828999999999</v>
      </c>
      <c r="F1587">
        <f t="shared" si="73"/>
        <v>-25.911484000000002</v>
      </c>
      <c r="G1587">
        <f t="shared" si="74"/>
        <v>43.311710000000019</v>
      </c>
      <c r="H1587">
        <f t="shared" si="75"/>
        <v>2256</v>
      </c>
      <c r="X1587" t="e" vm="509">
        <v>#VALUE!</v>
      </c>
    </row>
    <row r="1588" spans="1:24" x14ac:dyDescent="0.2">
      <c r="A1588" s="1" t="e" vm="508">
        <v>#VALUE!</v>
      </c>
      <c r="B1588" t="e" cm="1" vm="509">
        <f t="array" ref="B1588">_FV(A1588,"Admin Division 1 (State/province/other)",TRUE)</f>
        <v>#VALUE!</v>
      </c>
      <c r="C1588" t="e" cm="1" vm="2199">
        <f t="array" ref="C1588">_FV(A1588,"City")</f>
        <v>#VALUE!</v>
      </c>
      <c r="D1588" cm="1" vm="2200">
        <f t="array" ref="D1588">_FV(C1588,"Latitude")</f>
        <v>35.305897000000002</v>
      </c>
      <c r="E1588" cm="1" vm="2201">
        <f t="array" ref="E1588">_FV(C1588,"Longitude")</f>
        <v>-106.54828999999999</v>
      </c>
      <c r="F1588">
        <f t="shared" si="73"/>
        <v>-25.911484000000002</v>
      </c>
      <c r="G1588">
        <f t="shared" si="74"/>
        <v>43.311710000000019</v>
      </c>
      <c r="H1588">
        <f t="shared" si="75"/>
        <v>2256</v>
      </c>
      <c r="X1588" t="e" vm="509">
        <v>#VALUE!</v>
      </c>
    </row>
    <row r="1589" spans="1:24" x14ac:dyDescent="0.2">
      <c r="A1589" s="1" t="e" vm="508">
        <v>#VALUE!</v>
      </c>
      <c r="B1589" t="e" cm="1" vm="509">
        <f t="array" ref="B1589">_FV(A1589,"Admin Division 1 (State/province/other)",TRUE)</f>
        <v>#VALUE!</v>
      </c>
      <c r="C1589" t="e" cm="1" vm="2199">
        <f t="array" ref="C1589">_FV(A1589,"City")</f>
        <v>#VALUE!</v>
      </c>
      <c r="D1589" cm="1" vm="2200">
        <f t="array" ref="D1589">_FV(C1589,"Latitude")</f>
        <v>35.305897000000002</v>
      </c>
      <c r="E1589" cm="1" vm="2201">
        <f t="array" ref="E1589">_FV(C1589,"Longitude")</f>
        <v>-106.54828999999999</v>
      </c>
      <c r="F1589">
        <f t="shared" si="73"/>
        <v>-25.911484000000002</v>
      </c>
      <c r="G1589">
        <f t="shared" si="74"/>
        <v>43.311710000000019</v>
      </c>
      <c r="H1589">
        <f t="shared" si="75"/>
        <v>2256</v>
      </c>
      <c r="X1589" t="e" vm="509">
        <v>#VALUE!</v>
      </c>
    </row>
    <row r="1590" spans="1:24" x14ac:dyDescent="0.2">
      <c r="A1590" s="1" t="e" vm="508">
        <v>#VALUE!</v>
      </c>
      <c r="B1590" t="e" cm="1" vm="509">
        <f t="array" ref="B1590">_FV(A1590,"Admin Division 1 (State/province/other)",TRUE)</f>
        <v>#VALUE!</v>
      </c>
      <c r="C1590" t="e" cm="1" vm="2199">
        <f t="array" ref="C1590">_FV(A1590,"City")</f>
        <v>#VALUE!</v>
      </c>
      <c r="D1590" cm="1" vm="2200">
        <f t="array" ref="D1590">_FV(C1590,"Latitude")</f>
        <v>35.305897000000002</v>
      </c>
      <c r="E1590" cm="1" vm="2201">
        <f t="array" ref="E1590">_FV(C1590,"Longitude")</f>
        <v>-106.54828999999999</v>
      </c>
      <c r="F1590">
        <f t="shared" si="73"/>
        <v>-25.911484000000002</v>
      </c>
      <c r="G1590">
        <f t="shared" si="74"/>
        <v>43.311710000000019</v>
      </c>
      <c r="H1590">
        <f t="shared" si="75"/>
        <v>2256</v>
      </c>
      <c r="X1590" t="e" vm="509">
        <v>#VALUE!</v>
      </c>
    </row>
    <row r="1591" spans="1:24" x14ac:dyDescent="0.2">
      <c r="A1591" s="1" t="e" vm="508">
        <v>#VALUE!</v>
      </c>
      <c r="B1591" t="e" cm="1" vm="509">
        <f t="array" ref="B1591">_FV(A1591,"Admin Division 1 (State/province/other)",TRUE)</f>
        <v>#VALUE!</v>
      </c>
      <c r="C1591" t="e" cm="1" vm="2199">
        <f t="array" ref="C1591">_FV(A1591,"City")</f>
        <v>#VALUE!</v>
      </c>
      <c r="D1591" cm="1" vm="2200">
        <f t="array" ref="D1591">_FV(C1591,"Latitude")</f>
        <v>35.305897000000002</v>
      </c>
      <c r="E1591" cm="1" vm="2201">
        <f t="array" ref="E1591">_FV(C1591,"Longitude")</f>
        <v>-106.54828999999999</v>
      </c>
      <c r="F1591">
        <f t="shared" si="73"/>
        <v>-25.911484000000002</v>
      </c>
      <c r="G1591">
        <f t="shared" si="74"/>
        <v>43.311710000000019</v>
      </c>
      <c r="H1591">
        <f t="shared" si="75"/>
        <v>2256</v>
      </c>
      <c r="X1591" t="e" vm="509">
        <v>#VALUE!</v>
      </c>
    </row>
    <row r="1592" spans="1:24" x14ac:dyDescent="0.2">
      <c r="A1592" s="1" t="e" vm="510">
        <v>#VALUE!</v>
      </c>
      <c r="B1592" t="e" cm="1" vm="509">
        <f t="array" ref="B1592">_FV(A1592,"Admin Division 1 (State/province/other)",TRUE)</f>
        <v>#VALUE!</v>
      </c>
      <c r="C1592" t="e" cm="1" vm="2202">
        <f t="array" ref="C1592">_FV(A1592,"City")</f>
        <v>#VALUE!</v>
      </c>
      <c r="D1592" cm="1" vm="2203">
        <f t="array" ref="D1592">_FV(C1592,"Latitude")</f>
        <v>35.051963999999998</v>
      </c>
      <c r="E1592" cm="1" vm="2204">
        <f t="array" ref="E1592">_FV(C1592,"Longitude")</f>
        <v>-107.468259</v>
      </c>
      <c r="F1592">
        <f t="shared" si="73"/>
        <v>-26.165417000000005</v>
      </c>
      <c r="G1592">
        <f t="shared" si="74"/>
        <v>42.39174100000001</v>
      </c>
      <c r="H1592">
        <f t="shared" si="75"/>
        <v>2245</v>
      </c>
      <c r="X1592" t="e" vm="509">
        <v>#VALUE!</v>
      </c>
    </row>
    <row r="1593" spans="1:24" x14ac:dyDescent="0.2">
      <c r="A1593" s="1" t="e" vm="510">
        <v>#VALUE!</v>
      </c>
      <c r="B1593" t="e" cm="1" vm="509">
        <f t="array" ref="B1593">_FV(A1593,"Admin Division 1 (State/province/other)",TRUE)</f>
        <v>#VALUE!</v>
      </c>
      <c r="C1593" t="e" cm="1" vm="2202">
        <f t="array" ref="C1593">_FV(A1593,"City")</f>
        <v>#VALUE!</v>
      </c>
      <c r="D1593" cm="1" vm="2203">
        <f t="array" ref="D1593">_FV(C1593,"Latitude")</f>
        <v>35.051963999999998</v>
      </c>
      <c r="E1593" cm="1" vm="2204">
        <f t="array" ref="E1593">_FV(C1593,"Longitude")</f>
        <v>-107.468259</v>
      </c>
      <c r="F1593">
        <f t="shared" si="73"/>
        <v>-26.165417000000005</v>
      </c>
      <c r="G1593">
        <f t="shared" si="74"/>
        <v>42.39174100000001</v>
      </c>
      <c r="H1593">
        <f t="shared" si="75"/>
        <v>2245</v>
      </c>
      <c r="X1593" t="e" vm="509">
        <v>#VALUE!</v>
      </c>
    </row>
    <row r="1594" spans="1:24" x14ac:dyDescent="0.2">
      <c r="A1594" s="1" t="e" vm="510">
        <v>#VALUE!</v>
      </c>
      <c r="B1594" t="e" cm="1" vm="509">
        <f t="array" ref="B1594">_FV(A1594,"Admin Division 1 (State/province/other)",TRUE)</f>
        <v>#VALUE!</v>
      </c>
      <c r="C1594" t="e" cm="1" vm="2202">
        <f t="array" ref="C1594">_FV(A1594,"City")</f>
        <v>#VALUE!</v>
      </c>
      <c r="D1594" cm="1" vm="2203">
        <f t="array" ref="D1594">_FV(C1594,"Latitude")</f>
        <v>35.051963999999998</v>
      </c>
      <c r="E1594" cm="1" vm="2204">
        <f t="array" ref="E1594">_FV(C1594,"Longitude")</f>
        <v>-107.468259</v>
      </c>
      <c r="F1594">
        <f t="shared" si="73"/>
        <v>-26.165417000000005</v>
      </c>
      <c r="G1594">
        <f t="shared" si="74"/>
        <v>42.39174100000001</v>
      </c>
      <c r="H1594">
        <f t="shared" si="75"/>
        <v>2245</v>
      </c>
      <c r="X1594" t="e" vm="509">
        <v>#VALUE!</v>
      </c>
    </row>
    <row r="1595" spans="1:24" x14ac:dyDescent="0.2">
      <c r="A1595" s="1" t="e" vm="511">
        <v>#VALUE!</v>
      </c>
      <c r="B1595" t="e" cm="1" vm="509">
        <f t="array" ref="B1595">_FV(A1595,"Admin Division 1 (State/province/other)",TRUE)</f>
        <v>#VALUE!</v>
      </c>
      <c r="C1595" t="e" cm="1" vm="2205">
        <f t="array" ref="C1595">_FV(A1595,"City")</f>
        <v>#VALUE!</v>
      </c>
      <c r="D1595" cm="1" vm="2206">
        <f t="array" ref="D1595">_FV(C1595,"Latitude")</f>
        <v>36.018332999999998</v>
      </c>
      <c r="E1595" cm="1" vm="2207">
        <f t="array" ref="E1595">_FV(C1595,"Longitude")</f>
        <v>-106.959722</v>
      </c>
      <c r="F1595">
        <f t="shared" si="73"/>
        <v>-25.199048000000005</v>
      </c>
      <c r="G1595">
        <f t="shared" si="74"/>
        <v>42.900278000000014</v>
      </c>
      <c r="H1595">
        <f t="shared" si="75"/>
        <v>2209</v>
      </c>
      <c r="X1595" t="e" vm="509">
        <v>#VALUE!</v>
      </c>
    </row>
    <row r="1596" spans="1:24" x14ac:dyDescent="0.2">
      <c r="A1596" s="1" t="e" vm="511">
        <v>#VALUE!</v>
      </c>
      <c r="B1596" t="e" cm="1" vm="509">
        <f t="array" ref="B1596">_FV(A1596,"Admin Division 1 (State/province/other)",TRUE)</f>
        <v>#VALUE!</v>
      </c>
      <c r="C1596" t="e" cm="1" vm="2205">
        <f t="array" ref="C1596">_FV(A1596,"City")</f>
        <v>#VALUE!</v>
      </c>
      <c r="D1596" cm="1" vm="2206">
        <f t="array" ref="D1596">_FV(C1596,"Latitude")</f>
        <v>36.018332999999998</v>
      </c>
      <c r="E1596" cm="1" vm="2207">
        <f t="array" ref="E1596">_FV(C1596,"Longitude")</f>
        <v>-106.959722</v>
      </c>
      <c r="F1596">
        <f t="shared" si="73"/>
        <v>-25.199048000000005</v>
      </c>
      <c r="G1596">
        <f t="shared" si="74"/>
        <v>42.900278000000014</v>
      </c>
      <c r="H1596">
        <f t="shared" si="75"/>
        <v>2209</v>
      </c>
      <c r="X1596" t="e" vm="509">
        <v>#VALUE!</v>
      </c>
    </row>
    <row r="1597" spans="1:24" x14ac:dyDescent="0.2">
      <c r="A1597" s="1" t="e" vm="511">
        <v>#VALUE!</v>
      </c>
      <c r="B1597" t="e" cm="1" vm="509">
        <f t="array" ref="B1597">_FV(A1597,"Admin Division 1 (State/province/other)",TRUE)</f>
        <v>#VALUE!</v>
      </c>
      <c r="C1597" t="e" cm="1" vm="2205">
        <f t="array" ref="C1597">_FV(A1597,"City")</f>
        <v>#VALUE!</v>
      </c>
      <c r="D1597" cm="1" vm="2206">
        <f t="array" ref="D1597">_FV(C1597,"Latitude")</f>
        <v>36.018332999999998</v>
      </c>
      <c r="E1597" cm="1" vm="2207">
        <f t="array" ref="E1597">_FV(C1597,"Longitude")</f>
        <v>-106.959722</v>
      </c>
      <c r="F1597">
        <f t="shared" si="73"/>
        <v>-25.199048000000005</v>
      </c>
      <c r="G1597">
        <f t="shared" si="74"/>
        <v>42.900278000000014</v>
      </c>
      <c r="H1597">
        <f t="shared" si="75"/>
        <v>2209</v>
      </c>
      <c r="X1597" t="e" vm="509">
        <v>#VALUE!</v>
      </c>
    </row>
    <row r="1598" spans="1:24" x14ac:dyDescent="0.2">
      <c r="A1598" s="1" t="e" vm="511">
        <v>#VALUE!</v>
      </c>
      <c r="B1598" t="e" cm="1" vm="509">
        <f t="array" ref="B1598">_FV(A1598,"Admin Division 1 (State/province/other)",TRUE)</f>
        <v>#VALUE!</v>
      </c>
      <c r="C1598" t="e" cm="1" vm="2205">
        <f t="array" ref="C1598">_FV(A1598,"City")</f>
        <v>#VALUE!</v>
      </c>
      <c r="D1598" cm="1" vm="2206">
        <f t="array" ref="D1598">_FV(C1598,"Latitude")</f>
        <v>36.018332999999998</v>
      </c>
      <c r="E1598" cm="1" vm="2207">
        <f t="array" ref="E1598">_FV(C1598,"Longitude")</f>
        <v>-106.959722</v>
      </c>
      <c r="F1598">
        <f t="shared" si="73"/>
        <v>-25.199048000000005</v>
      </c>
      <c r="G1598">
        <f t="shared" si="74"/>
        <v>42.900278000000014</v>
      </c>
      <c r="H1598">
        <f t="shared" si="75"/>
        <v>2209</v>
      </c>
      <c r="X1598" t="e" vm="509">
        <v>#VALUE!</v>
      </c>
    </row>
    <row r="1599" spans="1:24" x14ac:dyDescent="0.2">
      <c r="A1599" s="1" t="e" vm="512">
        <v>#VALUE!</v>
      </c>
      <c r="B1599" t="e" cm="1" vm="509">
        <f t="array" ref="B1599">_FV(A1599,"Admin Division 1 (State/province/other)",TRUE)</f>
        <v>#VALUE!</v>
      </c>
      <c r="C1599" t="e" cm="1" vm="2208">
        <f t="array" ref="C1599">_FV(A1599,"City")</f>
        <v>#VALUE!</v>
      </c>
      <c r="D1599" cm="1" vm="2209">
        <f t="array" ref="D1599">_FV(C1599,"Latitude")</f>
        <v>35.155278000000003</v>
      </c>
      <c r="E1599" cm="1" vm="2210">
        <f t="array" ref="E1599">_FV(C1599,"Longitude")</f>
        <v>-107.84222200000001</v>
      </c>
      <c r="F1599">
        <f t="shared" si="73"/>
        <v>-26.062103</v>
      </c>
      <c r="G1599">
        <f t="shared" si="74"/>
        <v>42.017778000000007</v>
      </c>
      <c r="H1599">
        <f t="shared" si="75"/>
        <v>2230</v>
      </c>
      <c r="X1599" t="e" vm="509">
        <v>#VALUE!</v>
      </c>
    </row>
    <row r="1600" spans="1:24" x14ac:dyDescent="0.2">
      <c r="A1600" s="1" t="e" vm="512">
        <v>#VALUE!</v>
      </c>
      <c r="B1600" t="e" cm="1" vm="509">
        <f t="array" ref="B1600">_FV(A1600,"Admin Division 1 (State/province/other)",TRUE)</f>
        <v>#VALUE!</v>
      </c>
      <c r="C1600" t="e" cm="1" vm="2208">
        <f t="array" ref="C1600">_FV(A1600,"City")</f>
        <v>#VALUE!</v>
      </c>
      <c r="D1600" cm="1" vm="2209">
        <f t="array" ref="D1600">_FV(C1600,"Latitude")</f>
        <v>35.155278000000003</v>
      </c>
      <c r="E1600" cm="1" vm="2210">
        <f t="array" ref="E1600">_FV(C1600,"Longitude")</f>
        <v>-107.84222200000001</v>
      </c>
      <c r="F1600">
        <f t="shared" si="73"/>
        <v>-26.062103</v>
      </c>
      <c r="G1600">
        <f t="shared" si="74"/>
        <v>42.017778000000007</v>
      </c>
      <c r="H1600">
        <f t="shared" si="75"/>
        <v>2230</v>
      </c>
      <c r="X1600" t="e" vm="509">
        <v>#VALUE!</v>
      </c>
    </row>
    <row r="1601" spans="1:24" x14ac:dyDescent="0.2">
      <c r="A1601" s="1" t="e" vm="512">
        <v>#VALUE!</v>
      </c>
      <c r="B1601" t="e" cm="1" vm="509">
        <f t="array" ref="B1601">_FV(A1601,"Admin Division 1 (State/province/other)",TRUE)</f>
        <v>#VALUE!</v>
      </c>
      <c r="C1601" t="e" cm="1" vm="2208">
        <f t="array" ref="C1601">_FV(A1601,"City")</f>
        <v>#VALUE!</v>
      </c>
      <c r="D1601" cm="1" vm="2209">
        <f t="array" ref="D1601">_FV(C1601,"Latitude")</f>
        <v>35.155278000000003</v>
      </c>
      <c r="E1601" cm="1" vm="2210">
        <f t="array" ref="E1601">_FV(C1601,"Longitude")</f>
        <v>-107.84222200000001</v>
      </c>
      <c r="F1601">
        <f t="shared" si="73"/>
        <v>-26.062103</v>
      </c>
      <c r="G1601">
        <f t="shared" si="74"/>
        <v>42.017778000000007</v>
      </c>
      <c r="H1601">
        <f t="shared" si="75"/>
        <v>2230</v>
      </c>
      <c r="X1601" t="e" vm="509">
        <v>#VALUE!</v>
      </c>
    </row>
    <row r="1602" spans="1:24" x14ac:dyDescent="0.2">
      <c r="A1602" s="1" t="e" vm="512">
        <v>#VALUE!</v>
      </c>
      <c r="B1602" t="e" cm="1" vm="509">
        <f t="array" ref="B1602">_FV(A1602,"Admin Division 1 (State/province/other)",TRUE)</f>
        <v>#VALUE!</v>
      </c>
      <c r="C1602" t="e" cm="1" vm="2208">
        <f t="array" ref="C1602">_FV(A1602,"City")</f>
        <v>#VALUE!</v>
      </c>
      <c r="D1602" cm="1" vm="2209">
        <f t="array" ref="D1602">_FV(C1602,"Latitude")</f>
        <v>35.155278000000003</v>
      </c>
      <c r="E1602" cm="1" vm="2210">
        <f t="array" ref="E1602">_FV(C1602,"Longitude")</f>
        <v>-107.84222200000001</v>
      </c>
      <c r="F1602">
        <f t="shared" si="73"/>
        <v>-26.062103</v>
      </c>
      <c r="G1602">
        <f t="shared" si="74"/>
        <v>42.017778000000007</v>
      </c>
      <c r="H1602">
        <f t="shared" si="75"/>
        <v>2230</v>
      </c>
      <c r="X1602" t="e" vm="509">
        <v>#VALUE!</v>
      </c>
    </row>
    <row r="1603" spans="1:24" x14ac:dyDescent="0.2">
      <c r="A1603" s="1" t="e" vm="512">
        <v>#VALUE!</v>
      </c>
      <c r="B1603" t="e" cm="1" vm="509">
        <f t="array" ref="B1603">_FV(A1603,"Admin Division 1 (State/province/other)",TRUE)</f>
        <v>#VALUE!</v>
      </c>
      <c r="C1603" t="e" cm="1" vm="2208">
        <f t="array" ref="C1603">_FV(A1603,"City")</f>
        <v>#VALUE!</v>
      </c>
      <c r="D1603" cm="1" vm="2209">
        <f t="array" ref="D1603">_FV(C1603,"Latitude")</f>
        <v>35.155278000000003</v>
      </c>
      <c r="E1603" cm="1" vm="2210">
        <f t="array" ref="E1603">_FV(C1603,"Longitude")</f>
        <v>-107.84222200000001</v>
      </c>
      <c r="F1603">
        <f t="shared" ref="F1603:F1666" si="76">D1603-$J$17</f>
        <v>-26.062103</v>
      </c>
      <c r="G1603">
        <f t="shared" ref="G1603:G1666" si="77">E1603-$K$17</f>
        <v>42.017778000000007</v>
      </c>
      <c r="H1603">
        <f t="shared" ref="H1603:H1666" si="78">INT(ACOS(COS(RADIANS(90-D1603)) *COS(RADIANS(90-$J$17)) +SIN(RADIANS(90-D1603)) *SIN(RADIANS(90-$J$17)) *COS(RADIANS(E1603-$K$17))) *3440.065)</f>
        <v>2230</v>
      </c>
      <c r="X1603" t="e" vm="509">
        <v>#VALUE!</v>
      </c>
    </row>
    <row r="1604" spans="1:24" x14ac:dyDescent="0.2">
      <c r="A1604" s="1" t="e" vm="512">
        <v>#VALUE!</v>
      </c>
      <c r="B1604" t="e" cm="1" vm="509">
        <f t="array" ref="B1604">_FV(A1604,"Admin Division 1 (State/province/other)",TRUE)</f>
        <v>#VALUE!</v>
      </c>
      <c r="C1604" t="e" cm="1" vm="2208">
        <f t="array" ref="C1604">_FV(A1604,"City")</f>
        <v>#VALUE!</v>
      </c>
      <c r="D1604" cm="1" vm="2209">
        <f t="array" ref="D1604">_FV(C1604,"Latitude")</f>
        <v>35.155278000000003</v>
      </c>
      <c r="E1604" cm="1" vm="2210">
        <f t="array" ref="E1604">_FV(C1604,"Longitude")</f>
        <v>-107.84222200000001</v>
      </c>
      <c r="F1604">
        <f t="shared" si="76"/>
        <v>-26.062103</v>
      </c>
      <c r="G1604">
        <f t="shared" si="77"/>
        <v>42.017778000000007</v>
      </c>
      <c r="H1604">
        <f t="shared" si="78"/>
        <v>2230</v>
      </c>
      <c r="X1604" t="e" vm="509">
        <v>#VALUE!</v>
      </c>
    </row>
    <row r="1605" spans="1:24" x14ac:dyDescent="0.2">
      <c r="A1605" s="1" t="e" vm="513">
        <v>#VALUE!</v>
      </c>
      <c r="B1605" t="e" cm="1" vm="509">
        <f t="array" ref="B1605">_FV(A1605,"Admin Division 1 (State/province/other)",TRUE)</f>
        <v>#VALUE!</v>
      </c>
      <c r="C1605" t="e" cm="1" vm="2211">
        <f t="array" ref="C1605">_FV(A1605,"City")</f>
        <v>#VALUE!</v>
      </c>
      <c r="D1605" cm="1" vm="2212">
        <f t="array" ref="D1605">_FV(C1605,"Latitude")</f>
        <v>35.610556000000003</v>
      </c>
      <c r="E1605" cm="1" vm="2213">
        <f t="array" ref="E1605">_FV(C1605,"Longitude")</f>
        <v>-106.72750000000001</v>
      </c>
      <c r="F1605">
        <f t="shared" si="76"/>
        <v>-25.606825000000001</v>
      </c>
      <c r="G1605">
        <f t="shared" si="77"/>
        <v>43.132500000000007</v>
      </c>
      <c r="H1605">
        <f t="shared" si="78"/>
        <v>2236</v>
      </c>
      <c r="X1605" t="e" vm="509">
        <v>#VALUE!</v>
      </c>
    </row>
    <row r="1606" spans="1:24" x14ac:dyDescent="0.2">
      <c r="A1606" s="1" t="e" vm="513">
        <v>#VALUE!</v>
      </c>
      <c r="B1606" t="e" cm="1" vm="509">
        <f t="array" ref="B1606">_FV(A1606,"Admin Division 1 (State/province/other)",TRUE)</f>
        <v>#VALUE!</v>
      </c>
      <c r="C1606" t="e" cm="1" vm="2211">
        <f t="array" ref="C1606">_FV(A1606,"City")</f>
        <v>#VALUE!</v>
      </c>
      <c r="D1606" cm="1" vm="2212">
        <f t="array" ref="D1606">_FV(C1606,"Latitude")</f>
        <v>35.610556000000003</v>
      </c>
      <c r="E1606" cm="1" vm="2213">
        <f t="array" ref="E1606">_FV(C1606,"Longitude")</f>
        <v>-106.72750000000001</v>
      </c>
      <c r="F1606">
        <f t="shared" si="76"/>
        <v>-25.606825000000001</v>
      </c>
      <c r="G1606">
        <f t="shared" si="77"/>
        <v>43.132500000000007</v>
      </c>
      <c r="H1606">
        <f t="shared" si="78"/>
        <v>2236</v>
      </c>
      <c r="X1606" t="e" vm="509">
        <v>#VALUE!</v>
      </c>
    </row>
    <row r="1607" spans="1:24" x14ac:dyDescent="0.2">
      <c r="A1607" s="1" t="e" vm="513">
        <v>#VALUE!</v>
      </c>
      <c r="B1607" t="e" cm="1" vm="509">
        <f t="array" ref="B1607">_FV(A1607,"Admin Division 1 (State/province/other)",TRUE)</f>
        <v>#VALUE!</v>
      </c>
      <c r="C1607" t="e" cm="1" vm="2211">
        <f t="array" ref="C1607">_FV(A1607,"City")</f>
        <v>#VALUE!</v>
      </c>
      <c r="D1607" cm="1" vm="2212">
        <f t="array" ref="D1607">_FV(C1607,"Latitude")</f>
        <v>35.610556000000003</v>
      </c>
      <c r="E1607" cm="1" vm="2213">
        <f t="array" ref="E1607">_FV(C1607,"Longitude")</f>
        <v>-106.72750000000001</v>
      </c>
      <c r="F1607">
        <f t="shared" si="76"/>
        <v>-25.606825000000001</v>
      </c>
      <c r="G1607">
        <f t="shared" si="77"/>
        <v>43.132500000000007</v>
      </c>
      <c r="H1607">
        <f t="shared" si="78"/>
        <v>2236</v>
      </c>
      <c r="X1607" t="e" vm="509">
        <v>#VALUE!</v>
      </c>
    </row>
    <row r="1608" spans="1:24" x14ac:dyDescent="0.2">
      <c r="A1608" s="1" t="e" vm="513">
        <v>#VALUE!</v>
      </c>
      <c r="B1608" t="e" cm="1" vm="509">
        <f t="array" ref="B1608">_FV(A1608,"Admin Division 1 (State/province/other)",TRUE)</f>
        <v>#VALUE!</v>
      </c>
      <c r="C1608" t="e" cm="1" vm="2211">
        <f t="array" ref="C1608">_FV(A1608,"City")</f>
        <v>#VALUE!</v>
      </c>
      <c r="D1608" cm="1" vm="2212">
        <f t="array" ref="D1608">_FV(C1608,"Latitude")</f>
        <v>35.610556000000003</v>
      </c>
      <c r="E1608" cm="1" vm="2213">
        <f t="array" ref="E1608">_FV(C1608,"Longitude")</f>
        <v>-106.72750000000001</v>
      </c>
      <c r="F1608">
        <f t="shared" si="76"/>
        <v>-25.606825000000001</v>
      </c>
      <c r="G1608">
        <f t="shared" si="77"/>
        <v>43.132500000000007</v>
      </c>
      <c r="H1608">
        <f t="shared" si="78"/>
        <v>2236</v>
      </c>
      <c r="X1608" t="e" vm="509">
        <v>#VALUE!</v>
      </c>
    </row>
    <row r="1609" spans="1:24" x14ac:dyDescent="0.2">
      <c r="A1609" s="1" t="e" vm="513">
        <v>#VALUE!</v>
      </c>
      <c r="B1609" t="e" cm="1" vm="509">
        <f t="array" ref="B1609">_FV(A1609,"Admin Division 1 (State/province/other)",TRUE)</f>
        <v>#VALUE!</v>
      </c>
      <c r="C1609" t="e" cm="1" vm="2211">
        <f t="array" ref="C1609">_FV(A1609,"City")</f>
        <v>#VALUE!</v>
      </c>
      <c r="D1609" cm="1" vm="2212">
        <f t="array" ref="D1609">_FV(C1609,"Latitude")</f>
        <v>35.610556000000003</v>
      </c>
      <c r="E1609" cm="1" vm="2213">
        <f t="array" ref="E1609">_FV(C1609,"Longitude")</f>
        <v>-106.72750000000001</v>
      </c>
      <c r="F1609">
        <f t="shared" si="76"/>
        <v>-25.606825000000001</v>
      </c>
      <c r="G1609">
        <f t="shared" si="77"/>
        <v>43.132500000000007</v>
      </c>
      <c r="H1609">
        <f t="shared" si="78"/>
        <v>2236</v>
      </c>
      <c r="X1609" t="e" vm="509">
        <v>#VALUE!</v>
      </c>
    </row>
    <row r="1610" spans="1:24" x14ac:dyDescent="0.2">
      <c r="A1610" s="1" t="e" vm="513">
        <v>#VALUE!</v>
      </c>
      <c r="B1610" t="e" cm="1" vm="509">
        <f t="array" ref="B1610">_FV(A1610,"Admin Division 1 (State/province/other)",TRUE)</f>
        <v>#VALUE!</v>
      </c>
      <c r="C1610" t="e" cm="1" vm="2211">
        <f t="array" ref="C1610">_FV(A1610,"City")</f>
        <v>#VALUE!</v>
      </c>
      <c r="D1610" cm="1" vm="2212">
        <f t="array" ref="D1610">_FV(C1610,"Latitude")</f>
        <v>35.610556000000003</v>
      </c>
      <c r="E1610" cm="1" vm="2213">
        <f t="array" ref="E1610">_FV(C1610,"Longitude")</f>
        <v>-106.72750000000001</v>
      </c>
      <c r="F1610">
        <f t="shared" si="76"/>
        <v>-25.606825000000001</v>
      </c>
      <c r="G1610">
        <f t="shared" si="77"/>
        <v>43.132500000000007</v>
      </c>
      <c r="H1610">
        <f t="shared" si="78"/>
        <v>2236</v>
      </c>
      <c r="X1610" t="e" vm="509">
        <v>#VALUE!</v>
      </c>
    </row>
    <row r="1611" spans="1:24" x14ac:dyDescent="0.2">
      <c r="A1611" s="1" t="e" vm="514">
        <v>#VALUE!</v>
      </c>
      <c r="B1611" t="e" cm="1" vm="509">
        <f t="array" ref="B1611">_FV(A1611,"Admin Division 1 (State/province/other)",TRUE)</f>
        <v>#VALUE!</v>
      </c>
      <c r="C1611" t="e" cm="1" vm="2214">
        <f t="array" ref="C1611">_FV(A1611,"City")</f>
        <v>#VALUE!</v>
      </c>
      <c r="D1611" cm="1" vm="2215">
        <f t="array" ref="D1611">_FV(C1611,"Latitude")</f>
        <v>34.806609999999999</v>
      </c>
      <c r="E1611" cm="1" vm="2216">
        <f t="array" ref="E1611">_FV(C1611,"Longitude")</f>
        <v>-106.733473</v>
      </c>
      <c r="F1611">
        <f t="shared" si="76"/>
        <v>-26.410771000000004</v>
      </c>
      <c r="G1611">
        <f t="shared" si="77"/>
        <v>43.12652700000001</v>
      </c>
      <c r="H1611">
        <f t="shared" si="78"/>
        <v>2276</v>
      </c>
      <c r="X1611" t="e" vm="509">
        <v>#VALUE!</v>
      </c>
    </row>
    <row r="1612" spans="1:24" x14ac:dyDescent="0.2">
      <c r="A1612" s="1" t="e" vm="514">
        <v>#VALUE!</v>
      </c>
      <c r="B1612" t="e" cm="1" vm="509">
        <f t="array" ref="B1612">_FV(A1612,"Admin Division 1 (State/province/other)",TRUE)</f>
        <v>#VALUE!</v>
      </c>
      <c r="C1612" t="e" cm="1" vm="2214">
        <f t="array" ref="C1612">_FV(A1612,"City")</f>
        <v>#VALUE!</v>
      </c>
      <c r="D1612" cm="1" vm="2215">
        <f t="array" ref="D1612">_FV(C1612,"Latitude")</f>
        <v>34.806609999999999</v>
      </c>
      <c r="E1612" cm="1" vm="2216">
        <f t="array" ref="E1612">_FV(C1612,"Longitude")</f>
        <v>-106.733473</v>
      </c>
      <c r="F1612">
        <f t="shared" si="76"/>
        <v>-26.410771000000004</v>
      </c>
      <c r="G1612">
        <f t="shared" si="77"/>
        <v>43.12652700000001</v>
      </c>
      <c r="H1612">
        <f t="shared" si="78"/>
        <v>2276</v>
      </c>
      <c r="X1612" t="e" vm="509">
        <v>#VALUE!</v>
      </c>
    </row>
    <row r="1613" spans="1:24" x14ac:dyDescent="0.2">
      <c r="A1613" s="1" t="e" vm="514">
        <v>#VALUE!</v>
      </c>
      <c r="B1613" t="e" cm="1" vm="509">
        <f t="array" ref="B1613">_FV(A1613,"Admin Division 1 (State/province/other)",TRUE)</f>
        <v>#VALUE!</v>
      </c>
      <c r="C1613" t="e" cm="1" vm="2214">
        <f t="array" ref="C1613">_FV(A1613,"City")</f>
        <v>#VALUE!</v>
      </c>
      <c r="D1613" cm="1" vm="2215">
        <f t="array" ref="D1613">_FV(C1613,"Latitude")</f>
        <v>34.806609999999999</v>
      </c>
      <c r="E1613" cm="1" vm="2216">
        <f t="array" ref="E1613">_FV(C1613,"Longitude")</f>
        <v>-106.733473</v>
      </c>
      <c r="F1613">
        <f t="shared" si="76"/>
        <v>-26.410771000000004</v>
      </c>
      <c r="G1613">
        <f t="shared" si="77"/>
        <v>43.12652700000001</v>
      </c>
      <c r="H1613">
        <f t="shared" si="78"/>
        <v>2276</v>
      </c>
      <c r="X1613" t="e" vm="509">
        <v>#VALUE!</v>
      </c>
    </row>
    <row r="1614" spans="1:24" x14ac:dyDescent="0.2">
      <c r="A1614" s="1" t="e" vm="514">
        <v>#VALUE!</v>
      </c>
      <c r="B1614" t="e" cm="1" vm="509">
        <f t="array" ref="B1614">_FV(A1614,"Admin Division 1 (State/province/other)",TRUE)</f>
        <v>#VALUE!</v>
      </c>
      <c r="C1614" t="e" cm="1" vm="2214">
        <f t="array" ref="C1614">_FV(A1614,"City")</f>
        <v>#VALUE!</v>
      </c>
      <c r="D1614" cm="1" vm="2215">
        <f t="array" ref="D1614">_FV(C1614,"Latitude")</f>
        <v>34.806609999999999</v>
      </c>
      <c r="E1614" cm="1" vm="2216">
        <f t="array" ref="E1614">_FV(C1614,"Longitude")</f>
        <v>-106.733473</v>
      </c>
      <c r="F1614">
        <f t="shared" si="76"/>
        <v>-26.410771000000004</v>
      </c>
      <c r="G1614">
        <f t="shared" si="77"/>
        <v>43.12652700000001</v>
      </c>
      <c r="H1614">
        <f t="shared" si="78"/>
        <v>2276</v>
      </c>
      <c r="X1614" t="e" vm="509">
        <v>#VALUE!</v>
      </c>
    </row>
    <row r="1615" spans="1:24" x14ac:dyDescent="0.2">
      <c r="A1615" s="1" t="e" vm="514">
        <v>#VALUE!</v>
      </c>
      <c r="B1615" t="e" cm="1" vm="509">
        <f t="array" ref="B1615">_FV(A1615,"Admin Division 1 (State/province/other)",TRUE)</f>
        <v>#VALUE!</v>
      </c>
      <c r="C1615" t="e" cm="1" vm="2214">
        <f t="array" ref="C1615">_FV(A1615,"City")</f>
        <v>#VALUE!</v>
      </c>
      <c r="D1615" cm="1" vm="2215">
        <f t="array" ref="D1615">_FV(C1615,"Latitude")</f>
        <v>34.806609999999999</v>
      </c>
      <c r="E1615" cm="1" vm="2216">
        <f t="array" ref="E1615">_FV(C1615,"Longitude")</f>
        <v>-106.733473</v>
      </c>
      <c r="F1615">
        <f t="shared" si="76"/>
        <v>-26.410771000000004</v>
      </c>
      <c r="G1615">
        <f t="shared" si="77"/>
        <v>43.12652700000001</v>
      </c>
      <c r="H1615">
        <f t="shared" si="78"/>
        <v>2276</v>
      </c>
      <c r="X1615" t="e" vm="509">
        <v>#VALUE!</v>
      </c>
    </row>
    <row r="1616" spans="1:24" x14ac:dyDescent="0.2">
      <c r="A1616" s="1" t="e" vm="514">
        <v>#VALUE!</v>
      </c>
      <c r="B1616" t="e" cm="1" vm="509">
        <f t="array" ref="B1616">_FV(A1616,"Admin Division 1 (State/province/other)",TRUE)</f>
        <v>#VALUE!</v>
      </c>
      <c r="C1616" t="e" cm="1" vm="2214">
        <f t="array" ref="C1616">_FV(A1616,"City")</f>
        <v>#VALUE!</v>
      </c>
      <c r="D1616" cm="1" vm="2215">
        <f t="array" ref="D1616">_FV(C1616,"Latitude")</f>
        <v>34.806609999999999</v>
      </c>
      <c r="E1616" cm="1" vm="2216">
        <f t="array" ref="E1616">_FV(C1616,"Longitude")</f>
        <v>-106.733473</v>
      </c>
      <c r="F1616">
        <f t="shared" si="76"/>
        <v>-26.410771000000004</v>
      </c>
      <c r="G1616">
        <f t="shared" si="77"/>
        <v>43.12652700000001</v>
      </c>
      <c r="H1616">
        <f t="shared" si="78"/>
        <v>2276</v>
      </c>
      <c r="X1616" t="e" vm="509">
        <v>#VALUE!</v>
      </c>
    </row>
    <row r="1617" spans="1:24" x14ac:dyDescent="0.2">
      <c r="A1617" s="1" t="e" vm="514">
        <v>#VALUE!</v>
      </c>
      <c r="B1617" t="e" cm="1" vm="509">
        <f t="array" ref="B1617">_FV(A1617,"Admin Division 1 (State/province/other)",TRUE)</f>
        <v>#VALUE!</v>
      </c>
      <c r="C1617" t="e" cm="1" vm="2214">
        <f t="array" ref="C1617">_FV(A1617,"City")</f>
        <v>#VALUE!</v>
      </c>
      <c r="D1617" cm="1" vm="2215">
        <f t="array" ref="D1617">_FV(C1617,"Latitude")</f>
        <v>34.806609999999999</v>
      </c>
      <c r="E1617" cm="1" vm="2216">
        <f t="array" ref="E1617">_FV(C1617,"Longitude")</f>
        <v>-106.733473</v>
      </c>
      <c r="F1617">
        <f t="shared" si="76"/>
        <v>-26.410771000000004</v>
      </c>
      <c r="G1617">
        <f t="shared" si="77"/>
        <v>43.12652700000001</v>
      </c>
      <c r="H1617">
        <f t="shared" si="78"/>
        <v>2276</v>
      </c>
      <c r="X1617" t="e" vm="509">
        <v>#VALUE!</v>
      </c>
    </row>
    <row r="1618" spans="1:24" x14ac:dyDescent="0.2">
      <c r="A1618" s="1" t="e" vm="514">
        <v>#VALUE!</v>
      </c>
      <c r="B1618" t="e" cm="1" vm="509">
        <f t="array" ref="B1618">_FV(A1618,"Admin Division 1 (State/province/other)",TRUE)</f>
        <v>#VALUE!</v>
      </c>
      <c r="C1618" t="e" cm="1" vm="2214">
        <f t="array" ref="C1618">_FV(A1618,"City")</f>
        <v>#VALUE!</v>
      </c>
      <c r="D1618" cm="1" vm="2215">
        <f t="array" ref="D1618">_FV(C1618,"Latitude")</f>
        <v>34.806609999999999</v>
      </c>
      <c r="E1618" cm="1" vm="2216">
        <f t="array" ref="E1618">_FV(C1618,"Longitude")</f>
        <v>-106.733473</v>
      </c>
      <c r="F1618">
        <f t="shared" si="76"/>
        <v>-26.410771000000004</v>
      </c>
      <c r="G1618">
        <f t="shared" si="77"/>
        <v>43.12652700000001</v>
      </c>
      <c r="H1618">
        <f t="shared" si="78"/>
        <v>2276</v>
      </c>
      <c r="X1618" t="e" vm="509">
        <v>#VALUE!</v>
      </c>
    </row>
    <row r="1619" spans="1:24" x14ac:dyDescent="0.2">
      <c r="A1619" s="1" t="e" vm="514">
        <v>#VALUE!</v>
      </c>
      <c r="B1619" t="e" cm="1" vm="509">
        <f t="array" ref="B1619">_FV(A1619,"Admin Division 1 (State/province/other)",TRUE)</f>
        <v>#VALUE!</v>
      </c>
      <c r="C1619" t="e" cm="1" vm="2214">
        <f t="array" ref="C1619">_FV(A1619,"City")</f>
        <v>#VALUE!</v>
      </c>
      <c r="D1619" cm="1" vm="2215">
        <f t="array" ref="D1619">_FV(C1619,"Latitude")</f>
        <v>34.806609999999999</v>
      </c>
      <c r="E1619" cm="1" vm="2216">
        <f t="array" ref="E1619">_FV(C1619,"Longitude")</f>
        <v>-106.733473</v>
      </c>
      <c r="F1619">
        <f t="shared" si="76"/>
        <v>-26.410771000000004</v>
      </c>
      <c r="G1619">
        <f t="shared" si="77"/>
        <v>43.12652700000001</v>
      </c>
      <c r="H1619">
        <f t="shared" si="78"/>
        <v>2276</v>
      </c>
      <c r="X1619" t="e" vm="509">
        <v>#VALUE!</v>
      </c>
    </row>
    <row r="1620" spans="1:24" x14ac:dyDescent="0.2">
      <c r="A1620" s="1" t="e" vm="515">
        <v>#VALUE!</v>
      </c>
      <c r="B1620" t="e" cm="1" vm="509">
        <f t="array" ref="B1620">_FV(A1620,"Admin Division 1 (State/province/other)",TRUE)</f>
        <v>#VALUE!</v>
      </c>
      <c r="C1620" t="e" cm="1" vm="2217">
        <f t="array" ref="C1620">_FV(A1620,"City")</f>
        <v>#VALUE!</v>
      </c>
      <c r="D1620" cm="1" vm="2218">
        <f t="array" ref="D1620">_FV(C1620,"Latitude")</f>
        <v>34.519722000000002</v>
      </c>
      <c r="E1620" cm="1" vm="2219">
        <f t="array" ref="E1620">_FV(C1620,"Longitude")</f>
        <v>-106.24333300000001</v>
      </c>
      <c r="F1620">
        <f t="shared" si="76"/>
        <v>-26.697659000000002</v>
      </c>
      <c r="G1620">
        <f t="shared" si="77"/>
        <v>43.616667000000007</v>
      </c>
      <c r="H1620">
        <f t="shared" si="78"/>
        <v>2304</v>
      </c>
      <c r="X1620" t="e" vm="509">
        <v>#VALUE!</v>
      </c>
    </row>
    <row r="1621" spans="1:24" x14ac:dyDescent="0.2">
      <c r="A1621" s="1" t="e" vm="516">
        <v>#VALUE!</v>
      </c>
      <c r="B1621" t="e" cm="1" vm="509">
        <f t="array" ref="B1621">_FV(A1621,"Admin Division 1 (State/province/other)",TRUE)</f>
        <v>#VALUE!</v>
      </c>
      <c r="C1621" t="e" cm="1" vm="2220">
        <f t="array" ref="C1621">_FV(A1621,"City")</f>
        <v>#VALUE!</v>
      </c>
      <c r="D1621" cm="1" vm="2221">
        <f t="array" ref="D1621">_FV(C1621,"Latitude")</f>
        <v>35.167822000000001</v>
      </c>
      <c r="E1621" cm="1" vm="2222">
        <f t="array" ref="E1621">_FV(C1621,"Longitude")</f>
        <v>-106.36557980000001</v>
      </c>
      <c r="F1621">
        <f t="shared" si="76"/>
        <v>-26.049559000000002</v>
      </c>
      <c r="G1621">
        <f t="shared" si="77"/>
        <v>43.494420200000008</v>
      </c>
      <c r="H1621">
        <f t="shared" si="78"/>
        <v>2268</v>
      </c>
      <c r="X1621" t="e" vm="509">
        <v>#VALUE!</v>
      </c>
    </row>
    <row r="1622" spans="1:24" x14ac:dyDescent="0.2">
      <c r="A1622" s="1" t="e" vm="516">
        <v>#VALUE!</v>
      </c>
      <c r="B1622" t="e" cm="1" vm="509">
        <f t="array" ref="B1622">_FV(A1622,"Admin Division 1 (State/province/other)",TRUE)</f>
        <v>#VALUE!</v>
      </c>
      <c r="C1622" t="e" cm="1" vm="2220">
        <f t="array" ref="C1622">_FV(A1622,"City")</f>
        <v>#VALUE!</v>
      </c>
      <c r="D1622" cm="1" vm="2221">
        <f t="array" ref="D1622">_FV(C1622,"Latitude")</f>
        <v>35.167822000000001</v>
      </c>
      <c r="E1622" cm="1" vm="2222">
        <f t="array" ref="E1622">_FV(C1622,"Longitude")</f>
        <v>-106.36557980000001</v>
      </c>
      <c r="F1622">
        <f t="shared" si="76"/>
        <v>-26.049559000000002</v>
      </c>
      <c r="G1622">
        <f t="shared" si="77"/>
        <v>43.494420200000008</v>
      </c>
      <c r="H1622">
        <f t="shared" si="78"/>
        <v>2268</v>
      </c>
      <c r="X1622" t="e" vm="509">
        <v>#VALUE!</v>
      </c>
    </row>
    <row r="1623" spans="1:24" x14ac:dyDescent="0.2">
      <c r="A1623" s="1" t="e" vm="516">
        <v>#VALUE!</v>
      </c>
      <c r="B1623" t="e" cm="1" vm="509">
        <f t="array" ref="B1623">_FV(A1623,"Admin Division 1 (State/province/other)",TRUE)</f>
        <v>#VALUE!</v>
      </c>
      <c r="C1623" t="e" cm="1" vm="2220">
        <f t="array" ref="C1623">_FV(A1623,"City")</f>
        <v>#VALUE!</v>
      </c>
      <c r="D1623" cm="1" vm="2221">
        <f t="array" ref="D1623">_FV(C1623,"Latitude")</f>
        <v>35.167822000000001</v>
      </c>
      <c r="E1623" cm="1" vm="2222">
        <f t="array" ref="E1623">_FV(C1623,"Longitude")</f>
        <v>-106.36557980000001</v>
      </c>
      <c r="F1623">
        <f t="shared" si="76"/>
        <v>-26.049559000000002</v>
      </c>
      <c r="G1623">
        <f t="shared" si="77"/>
        <v>43.494420200000008</v>
      </c>
      <c r="H1623">
        <f t="shared" si="78"/>
        <v>2268</v>
      </c>
      <c r="X1623" t="e" vm="509">
        <v>#VALUE!</v>
      </c>
    </row>
    <row r="1624" spans="1:24" x14ac:dyDescent="0.2">
      <c r="A1624" s="1" t="e" vm="516">
        <v>#VALUE!</v>
      </c>
      <c r="B1624" t="e" cm="1" vm="509">
        <f t="array" ref="B1624">_FV(A1624,"Admin Division 1 (State/province/other)",TRUE)</f>
        <v>#VALUE!</v>
      </c>
      <c r="C1624" t="e" cm="1" vm="2220">
        <f t="array" ref="C1624">_FV(A1624,"City")</f>
        <v>#VALUE!</v>
      </c>
      <c r="D1624" cm="1" vm="2221">
        <f t="array" ref="D1624">_FV(C1624,"Latitude")</f>
        <v>35.167822000000001</v>
      </c>
      <c r="E1624" cm="1" vm="2222">
        <f t="array" ref="E1624">_FV(C1624,"Longitude")</f>
        <v>-106.36557980000001</v>
      </c>
      <c r="F1624">
        <f t="shared" si="76"/>
        <v>-26.049559000000002</v>
      </c>
      <c r="G1624">
        <f t="shared" si="77"/>
        <v>43.494420200000008</v>
      </c>
      <c r="H1624">
        <f t="shared" si="78"/>
        <v>2268</v>
      </c>
      <c r="X1624" t="e" vm="509">
        <v>#VALUE!</v>
      </c>
    </row>
    <row r="1625" spans="1:24" x14ac:dyDescent="0.2">
      <c r="A1625" s="1" t="e" vm="517">
        <v>#VALUE!</v>
      </c>
      <c r="B1625" t="e" cm="1" vm="509">
        <f t="array" ref="B1625">_FV(A1625,"Admin Division 1 (State/province/other)",TRUE)</f>
        <v>#VALUE!</v>
      </c>
      <c r="C1625" t="e" cm="1" vm="2223">
        <f t="array" ref="C1625">_FV(A1625,"City")</f>
        <v>#VALUE!</v>
      </c>
      <c r="D1625" cm="1" vm="2224">
        <f t="array" ref="D1625">_FV(C1625,"Latitude")</f>
        <v>35.110703000000001</v>
      </c>
      <c r="E1625" cm="1" vm="2225">
        <f t="array" ref="E1625">_FV(C1625,"Longitude")</f>
        <v>-106.60999099999999</v>
      </c>
      <c r="F1625">
        <f t="shared" si="76"/>
        <v>-26.106678000000002</v>
      </c>
      <c r="G1625">
        <f t="shared" si="77"/>
        <v>43.25000900000002</v>
      </c>
      <c r="H1625">
        <f t="shared" si="78"/>
        <v>2264</v>
      </c>
      <c r="X1625" t="e" vm="509">
        <v>#VALUE!</v>
      </c>
    </row>
    <row r="1626" spans="1:24" x14ac:dyDescent="0.2">
      <c r="A1626" s="1" t="e" vm="517">
        <v>#VALUE!</v>
      </c>
      <c r="B1626" t="e" cm="1" vm="509">
        <f t="array" ref="B1626">_FV(A1626,"Admin Division 1 (State/province/other)",TRUE)</f>
        <v>#VALUE!</v>
      </c>
      <c r="C1626" t="e" cm="1" vm="2223">
        <f t="array" ref="C1626">_FV(A1626,"City")</f>
        <v>#VALUE!</v>
      </c>
      <c r="D1626" cm="1" vm="2224">
        <f t="array" ref="D1626">_FV(C1626,"Latitude")</f>
        <v>35.110703000000001</v>
      </c>
      <c r="E1626" cm="1" vm="2225">
        <f t="array" ref="E1626">_FV(C1626,"Longitude")</f>
        <v>-106.60999099999999</v>
      </c>
      <c r="F1626">
        <f t="shared" si="76"/>
        <v>-26.106678000000002</v>
      </c>
      <c r="G1626">
        <f t="shared" si="77"/>
        <v>43.25000900000002</v>
      </c>
      <c r="H1626">
        <f t="shared" si="78"/>
        <v>2264</v>
      </c>
      <c r="X1626" t="e" vm="509">
        <v>#VALUE!</v>
      </c>
    </row>
    <row r="1627" spans="1:24" x14ac:dyDescent="0.2">
      <c r="A1627" s="1" t="e" vm="517">
        <v>#VALUE!</v>
      </c>
      <c r="B1627" t="e" cm="1" vm="509">
        <f t="array" ref="B1627">_FV(A1627,"Admin Division 1 (State/province/other)",TRUE)</f>
        <v>#VALUE!</v>
      </c>
      <c r="C1627" t="e" cm="1" vm="2223">
        <f t="array" ref="C1627">_FV(A1627,"City")</f>
        <v>#VALUE!</v>
      </c>
      <c r="D1627" cm="1" vm="2224">
        <f t="array" ref="D1627">_FV(C1627,"Latitude")</f>
        <v>35.110703000000001</v>
      </c>
      <c r="E1627" cm="1" vm="2225">
        <f t="array" ref="E1627">_FV(C1627,"Longitude")</f>
        <v>-106.60999099999999</v>
      </c>
      <c r="F1627">
        <f t="shared" si="76"/>
        <v>-26.106678000000002</v>
      </c>
      <c r="G1627">
        <f t="shared" si="77"/>
        <v>43.25000900000002</v>
      </c>
      <c r="H1627">
        <f t="shared" si="78"/>
        <v>2264</v>
      </c>
      <c r="X1627" t="e" vm="509">
        <v>#VALUE!</v>
      </c>
    </row>
    <row r="1628" spans="1:24" x14ac:dyDescent="0.2">
      <c r="A1628" s="1" t="e" vm="518">
        <v>#VALUE!</v>
      </c>
      <c r="B1628" t="e" cm="1" vm="509">
        <f t="array" ref="B1628">_FV(A1628,"Admin Division 1 (State/province/other)",TRUE)</f>
        <v>#VALUE!</v>
      </c>
      <c r="C1628" t="e" cm="1" vm="2223">
        <f t="array" ref="C1628">_FV(A1628,"City")</f>
        <v>#VALUE!</v>
      </c>
      <c r="D1628" cm="1" vm="2224">
        <f t="array" ref="D1628">_FV(C1628,"Latitude")</f>
        <v>35.110703000000001</v>
      </c>
      <c r="E1628" cm="1" vm="2225">
        <f t="array" ref="E1628">_FV(C1628,"Longitude")</f>
        <v>-106.60999099999999</v>
      </c>
      <c r="F1628">
        <f t="shared" si="76"/>
        <v>-26.106678000000002</v>
      </c>
      <c r="G1628">
        <f t="shared" si="77"/>
        <v>43.25000900000002</v>
      </c>
      <c r="H1628">
        <f t="shared" si="78"/>
        <v>2264</v>
      </c>
      <c r="X1628" t="e" vm="509">
        <v>#VALUE!</v>
      </c>
    </row>
    <row r="1629" spans="1:24" x14ac:dyDescent="0.2">
      <c r="A1629" s="1" t="e" vm="519">
        <v>#VALUE!</v>
      </c>
      <c r="B1629" t="e" cm="1" vm="509">
        <f t="array" ref="B1629">_FV(A1629,"Admin Division 1 (State/province/other)",TRUE)</f>
        <v>#VALUE!</v>
      </c>
      <c r="C1629" t="e" cm="1" vm="2223">
        <f t="array" ref="C1629">_FV(A1629,"City")</f>
        <v>#VALUE!</v>
      </c>
      <c r="D1629" cm="1" vm="2224">
        <f t="array" ref="D1629">_FV(C1629,"Latitude")</f>
        <v>35.110703000000001</v>
      </c>
      <c r="E1629" cm="1" vm="2225">
        <f t="array" ref="E1629">_FV(C1629,"Longitude")</f>
        <v>-106.60999099999999</v>
      </c>
      <c r="F1629">
        <f t="shared" si="76"/>
        <v>-26.106678000000002</v>
      </c>
      <c r="G1629">
        <f t="shared" si="77"/>
        <v>43.25000900000002</v>
      </c>
      <c r="H1629">
        <f t="shared" si="78"/>
        <v>2264</v>
      </c>
      <c r="X1629" t="e" vm="509">
        <v>#VALUE!</v>
      </c>
    </row>
    <row r="1630" spans="1:24" x14ac:dyDescent="0.2">
      <c r="A1630" s="1" t="e" vm="519">
        <v>#VALUE!</v>
      </c>
      <c r="B1630" t="e" cm="1" vm="509">
        <f t="array" ref="B1630">_FV(A1630,"Admin Division 1 (State/province/other)",TRUE)</f>
        <v>#VALUE!</v>
      </c>
      <c r="C1630" t="e" cm="1" vm="2223">
        <f t="array" ref="C1630">_FV(A1630,"City")</f>
        <v>#VALUE!</v>
      </c>
      <c r="D1630" cm="1" vm="2224">
        <f t="array" ref="D1630">_FV(C1630,"Latitude")</f>
        <v>35.110703000000001</v>
      </c>
      <c r="E1630" cm="1" vm="2225">
        <f t="array" ref="E1630">_FV(C1630,"Longitude")</f>
        <v>-106.60999099999999</v>
      </c>
      <c r="F1630">
        <f t="shared" si="76"/>
        <v>-26.106678000000002</v>
      </c>
      <c r="G1630">
        <f t="shared" si="77"/>
        <v>43.25000900000002</v>
      </c>
      <c r="H1630">
        <f t="shared" si="78"/>
        <v>2264</v>
      </c>
      <c r="X1630" t="e" vm="509">
        <v>#VALUE!</v>
      </c>
    </row>
    <row r="1631" spans="1:24" x14ac:dyDescent="0.2">
      <c r="A1631" s="1" t="e" vm="520">
        <v>#VALUE!</v>
      </c>
      <c r="B1631" t="e" cm="1" vm="509">
        <f t="array" ref="B1631">_FV(A1631,"Admin Division 1 (State/province/other)",TRUE)</f>
        <v>#VALUE!</v>
      </c>
      <c r="C1631" t="e" cm="1" vm="2223">
        <f t="array" ref="C1631">_FV(A1631,"City")</f>
        <v>#VALUE!</v>
      </c>
      <c r="D1631" cm="1" vm="2224">
        <f t="array" ref="D1631">_FV(C1631,"Latitude")</f>
        <v>35.110703000000001</v>
      </c>
      <c r="E1631" cm="1" vm="2225">
        <f t="array" ref="E1631">_FV(C1631,"Longitude")</f>
        <v>-106.60999099999999</v>
      </c>
      <c r="F1631">
        <f t="shared" si="76"/>
        <v>-26.106678000000002</v>
      </c>
      <c r="G1631">
        <f t="shared" si="77"/>
        <v>43.25000900000002</v>
      </c>
      <c r="H1631">
        <f t="shared" si="78"/>
        <v>2264</v>
      </c>
      <c r="X1631" t="e" vm="509">
        <v>#VALUE!</v>
      </c>
    </row>
    <row r="1632" spans="1:24" x14ac:dyDescent="0.2">
      <c r="A1632" s="1" t="e" vm="521">
        <v>#VALUE!</v>
      </c>
      <c r="B1632" t="e" cm="1" vm="509">
        <f t="array" ref="B1632">_FV(A1632,"Admin Division 1 (State/province/other)",TRUE)</f>
        <v>#VALUE!</v>
      </c>
      <c r="C1632" t="e" cm="1" vm="2223">
        <f t="array" ref="C1632">_FV(A1632,"City")</f>
        <v>#VALUE!</v>
      </c>
      <c r="D1632" cm="1" vm="2224">
        <f t="array" ref="D1632">_FV(C1632,"Latitude")</f>
        <v>35.110703000000001</v>
      </c>
      <c r="E1632" cm="1" vm="2225">
        <f t="array" ref="E1632">_FV(C1632,"Longitude")</f>
        <v>-106.60999099999999</v>
      </c>
      <c r="F1632">
        <f t="shared" si="76"/>
        <v>-26.106678000000002</v>
      </c>
      <c r="G1632">
        <f t="shared" si="77"/>
        <v>43.25000900000002</v>
      </c>
      <c r="H1632">
        <f t="shared" si="78"/>
        <v>2264</v>
      </c>
      <c r="X1632" t="e" vm="509">
        <v>#VALUE!</v>
      </c>
    </row>
    <row r="1633" spans="1:24" x14ac:dyDescent="0.2">
      <c r="A1633" s="1" t="e" vm="521">
        <v>#VALUE!</v>
      </c>
      <c r="B1633" t="e" cm="1" vm="509">
        <f t="array" ref="B1633">_FV(A1633,"Admin Division 1 (State/province/other)",TRUE)</f>
        <v>#VALUE!</v>
      </c>
      <c r="C1633" t="e" cm="1" vm="2223">
        <f t="array" ref="C1633">_FV(A1633,"City")</f>
        <v>#VALUE!</v>
      </c>
      <c r="D1633" cm="1" vm="2224">
        <f t="array" ref="D1633">_FV(C1633,"Latitude")</f>
        <v>35.110703000000001</v>
      </c>
      <c r="E1633" cm="1" vm="2225">
        <f t="array" ref="E1633">_FV(C1633,"Longitude")</f>
        <v>-106.60999099999999</v>
      </c>
      <c r="F1633">
        <f t="shared" si="76"/>
        <v>-26.106678000000002</v>
      </c>
      <c r="G1633">
        <f t="shared" si="77"/>
        <v>43.25000900000002</v>
      </c>
      <c r="H1633">
        <f t="shared" si="78"/>
        <v>2264</v>
      </c>
      <c r="X1633" t="e" vm="509">
        <v>#VALUE!</v>
      </c>
    </row>
    <row r="1634" spans="1:24" x14ac:dyDescent="0.2">
      <c r="A1634" s="1" t="e" vm="522">
        <v>#VALUE!</v>
      </c>
      <c r="B1634" t="e" cm="1" vm="509">
        <f t="array" ref="B1634">_FV(A1634,"Admin Division 1 (State/province/other)",TRUE)</f>
        <v>#VALUE!</v>
      </c>
      <c r="C1634" t="e" cm="1" vm="2223">
        <f t="array" ref="C1634">_FV(A1634,"City")</f>
        <v>#VALUE!</v>
      </c>
      <c r="D1634" cm="1" vm="2224">
        <f t="array" ref="D1634">_FV(C1634,"Latitude")</f>
        <v>35.110703000000001</v>
      </c>
      <c r="E1634" cm="1" vm="2225">
        <f t="array" ref="E1634">_FV(C1634,"Longitude")</f>
        <v>-106.60999099999999</v>
      </c>
      <c r="F1634">
        <f t="shared" si="76"/>
        <v>-26.106678000000002</v>
      </c>
      <c r="G1634">
        <f t="shared" si="77"/>
        <v>43.25000900000002</v>
      </c>
      <c r="H1634">
        <f t="shared" si="78"/>
        <v>2264</v>
      </c>
      <c r="X1634" t="e" vm="509">
        <v>#VALUE!</v>
      </c>
    </row>
    <row r="1635" spans="1:24" x14ac:dyDescent="0.2">
      <c r="A1635" s="1" t="e" vm="522">
        <v>#VALUE!</v>
      </c>
      <c r="B1635" t="e" cm="1" vm="509">
        <f t="array" ref="B1635">_FV(A1635,"Admin Division 1 (State/province/other)",TRUE)</f>
        <v>#VALUE!</v>
      </c>
      <c r="C1635" t="e" cm="1" vm="2223">
        <f t="array" ref="C1635">_FV(A1635,"City")</f>
        <v>#VALUE!</v>
      </c>
      <c r="D1635" cm="1" vm="2224">
        <f t="array" ref="D1635">_FV(C1635,"Latitude")</f>
        <v>35.110703000000001</v>
      </c>
      <c r="E1635" cm="1" vm="2225">
        <f t="array" ref="E1635">_FV(C1635,"Longitude")</f>
        <v>-106.60999099999999</v>
      </c>
      <c r="F1635">
        <f t="shared" si="76"/>
        <v>-26.106678000000002</v>
      </c>
      <c r="G1635">
        <f t="shared" si="77"/>
        <v>43.25000900000002</v>
      </c>
      <c r="H1635">
        <f t="shared" si="78"/>
        <v>2264</v>
      </c>
      <c r="X1635" t="e" vm="509">
        <v>#VALUE!</v>
      </c>
    </row>
    <row r="1636" spans="1:24" x14ac:dyDescent="0.2">
      <c r="A1636" s="1" t="e" vm="522">
        <v>#VALUE!</v>
      </c>
      <c r="B1636" t="e" cm="1" vm="509">
        <f t="array" ref="B1636">_FV(A1636,"Admin Division 1 (State/province/other)",TRUE)</f>
        <v>#VALUE!</v>
      </c>
      <c r="C1636" t="e" cm="1" vm="2223">
        <f t="array" ref="C1636">_FV(A1636,"City")</f>
        <v>#VALUE!</v>
      </c>
      <c r="D1636" cm="1" vm="2224">
        <f t="array" ref="D1636">_FV(C1636,"Latitude")</f>
        <v>35.110703000000001</v>
      </c>
      <c r="E1636" cm="1" vm="2225">
        <f t="array" ref="E1636">_FV(C1636,"Longitude")</f>
        <v>-106.60999099999999</v>
      </c>
      <c r="F1636">
        <f t="shared" si="76"/>
        <v>-26.106678000000002</v>
      </c>
      <c r="G1636">
        <f t="shared" si="77"/>
        <v>43.25000900000002</v>
      </c>
      <c r="H1636">
        <f t="shared" si="78"/>
        <v>2264</v>
      </c>
      <c r="X1636" t="e" vm="509">
        <v>#VALUE!</v>
      </c>
    </row>
    <row r="1637" spans="1:24" x14ac:dyDescent="0.2">
      <c r="A1637" s="1" t="e" vm="522">
        <v>#VALUE!</v>
      </c>
      <c r="B1637" t="e" cm="1" vm="509">
        <f t="array" ref="B1637">_FV(A1637,"Admin Division 1 (State/province/other)",TRUE)</f>
        <v>#VALUE!</v>
      </c>
      <c r="C1637" t="e" cm="1" vm="2223">
        <f t="array" ref="C1637">_FV(A1637,"City")</f>
        <v>#VALUE!</v>
      </c>
      <c r="D1637" cm="1" vm="2224">
        <f t="array" ref="D1637">_FV(C1637,"Latitude")</f>
        <v>35.110703000000001</v>
      </c>
      <c r="E1637" cm="1" vm="2225">
        <f t="array" ref="E1637">_FV(C1637,"Longitude")</f>
        <v>-106.60999099999999</v>
      </c>
      <c r="F1637">
        <f t="shared" si="76"/>
        <v>-26.106678000000002</v>
      </c>
      <c r="G1637">
        <f t="shared" si="77"/>
        <v>43.25000900000002</v>
      </c>
      <c r="H1637">
        <f t="shared" si="78"/>
        <v>2264</v>
      </c>
      <c r="X1637" t="e" vm="509">
        <v>#VALUE!</v>
      </c>
    </row>
    <row r="1638" spans="1:24" x14ac:dyDescent="0.2">
      <c r="A1638" s="1" t="e" vm="523">
        <v>#VALUE!</v>
      </c>
      <c r="B1638" t="e" cm="1" vm="509">
        <f t="array" ref="B1638">_FV(A1638,"Admin Division 1 (State/province/other)",TRUE)</f>
        <v>#VALUE!</v>
      </c>
      <c r="C1638" t="e" cm="1" vm="2223">
        <f t="array" ref="C1638">_FV(A1638,"City")</f>
        <v>#VALUE!</v>
      </c>
      <c r="D1638" cm="1" vm="2224">
        <f t="array" ref="D1638">_FV(C1638,"Latitude")</f>
        <v>35.110703000000001</v>
      </c>
      <c r="E1638" cm="1" vm="2225">
        <f t="array" ref="E1638">_FV(C1638,"Longitude")</f>
        <v>-106.60999099999999</v>
      </c>
      <c r="F1638">
        <f t="shared" si="76"/>
        <v>-26.106678000000002</v>
      </c>
      <c r="G1638">
        <f t="shared" si="77"/>
        <v>43.25000900000002</v>
      </c>
      <c r="H1638">
        <f t="shared" si="78"/>
        <v>2264</v>
      </c>
      <c r="X1638" t="e" vm="509">
        <v>#VALUE!</v>
      </c>
    </row>
    <row r="1639" spans="1:24" x14ac:dyDescent="0.2">
      <c r="A1639" s="1" t="e" vm="523">
        <v>#VALUE!</v>
      </c>
      <c r="B1639" t="e" cm="1" vm="509">
        <f t="array" ref="B1639">_FV(A1639,"Admin Division 1 (State/province/other)",TRUE)</f>
        <v>#VALUE!</v>
      </c>
      <c r="C1639" t="e" cm="1" vm="2223">
        <f t="array" ref="C1639">_FV(A1639,"City")</f>
        <v>#VALUE!</v>
      </c>
      <c r="D1639" cm="1" vm="2224">
        <f t="array" ref="D1639">_FV(C1639,"Latitude")</f>
        <v>35.110703000000001</v>
      </c>
      <c r="E1639" cm="1" vm="2225">
        <f t="array" ref="E1639">_FV(C1639,"Longitude")</f>
        <v>-106.60999099999999</v>
      </c>
      <c r="F1639">
        <f t="shared" si="76"/>
        <v>-26.106678000000002</v>
      </c>
      <c r="G1639">
        <f t="shared" si="77"/>
        <v>43.25000900000002</v>
      </c>
      <c r="H1639">
        <f t="shared" si="78"/>
        <v>2264</v>
      </c>
      <c r="X1639" t="e" vm="509">
        <v>#VALUE!</v>
      </c>
    </row>
    <row r="1640" spans="1:24" x14ac:dyDescent="0.2">
      <c r="A1640" s="1" t="e" vm="523">
        <v>#VALUE!</v>
      </c>
      <c r="B1640" t="e" cm="1" vm="509">
        <f t="array" ref="B1640">_FV(A1640,"Admin Division 1 (State/province/other)",TRUE)</f>
        <v>#VALUE!</v>
      </c>
      <c r="C1640" t="e" cm="1" vm="2223">
        <f t="array" ref="C1640">_FV(A1640,"City")</f>
        <v>#VALUE!</v>
      </c>
      <c r="D1640" cm="1" vm="2224">
        <f t="array" ref="D1640">_FV(C1640,"Latitude")</f>
        <v>35.110703000000001</v>
      </c>
      <c r="E1640" cm="1" vm="2225">
        <f t="array" ref="E1640">_FV(C1640,"Longitude")</f>
        <v>-106.60999099999999</v>
      </c>
      <c r="F1640">
        <f t="shared" si="76"/>
        <v>-26.106678000000002</v>
      </c>
      <c r="G1640">
        <f t="shared" si="77"/>
        <v>43.25000900000002</v>
      </c>
      <c r="H1640">
        <f t="shared" si="78"/>
        <v>2264</v>
      </c>
      <c r="X1640" t="e" vm="509">
        <v>#VALUE!</v>
      </c>
    </row>
    <row r="1641" spans="1:24" x14ac:dyDescent="0.2">
      <c r="A1641" s="1" t="e" vm="523">
        <v>#VALUE!</v>
      </c>
      <c r="B1641" t="e" cm="1" vm="509">
        <f t="array" ref="B1641">_FV(A1641,"Admin Division 1 (State/province/other)",TRUE)</f>
        <v>#VALUE!</v>
      </c>
      <c r="C1641" t="e" cm="1" vm="2223">
        <f t="array" ref="C1641">_FV(A1641,"City")</f>
        <v>#VALUE!</v>
      </c>
      <c r="D1641" cm="1" vm="2224">
        <f t="array" ref="D1641">_FV(C1641,"Latitude")</f>
        <v>35.110703000000001</v>
      </c>
      <c r="E1641" cm="1" vm="2225">
        <f t="array" ref="E1641">_FV(C1641,"Longitude")</f>
        <v>-106.60999099999999</v>
      </c>
      <c r="F1641">
        <f t="shared" si="76"/>
        <v>-26.106678000000002</v>
      </c>
      <c r="G1641">
        <f t="shared" si="77"/>
        <v>43.25000900000002</v>
      </c>
      <c r="H1641">
        <f t="shared" si="78"/>
        <v>2264</v>
      </c>
      <c r="X1641" t="e" vm="509">
        <v>#VALUE!</v>
      </c>
    </row>
    <row r="1642" spans="1:24" x14ac:dyDescent="0.2">
      <c r="A1642" s="1" t="e" vm="523">
        <v>#VALUE!</v>
      </c>
      <c r="B1642" t="e" cm="1" vm="509">
        <f t="array" ref="B1642">_FV(A1642,"Admin Division 1 (State/province/other)",TRUE)</f>
        <v>#VALUE!</v>
      </c>
      <c r="C1642" t="e" cm="1" vm="2223">
        <f t="array" ref="C1642">_FV(A1642,"City")</f>
        <v>#VALUE!</v>
      </c>
      <c r="D1642" cm="1" vm="2224">
        <f t="array" ref="D1642">_FV(C1642,"Latitude")</f>
        <v>35.110703000000001</v>
      </c>
      <c r="E1642" cm="1" vm="2225">
        <f t="array" ref="E1642">_FV(C1642,"Longitude")</f>
        <v>-106.60999099999999</v>
      </c>
      <c r="F1642">
        <f t="shared" si="76"/>
        <v>-26.106678000000002</v>
      </c>
      <c r="G1642">
        <f t="shared" si="77"/>
        <v>43.25000900000002</v>
      </c>
      <c r="H1642">
        <f t="shared" si="78"/>
        <v>2264</v>
      </c>
      <c r="X1642" t="e" vm="509">
        <v>#VALUE!</v>
      </c>
    </row>
    <row r="1643" spans="1:24" x14ac:dyDescent="0.2">
      <c r="A1643" s="1" t="e" vm="523">
        <v>#VALUE!</v>
      </c>
      <c r="B1643" t="e" cm="1" vm="509">
        <f t="array" ref="B1643">_FV(A1643,"Admin Division 1 (State/province/other)",TRUE)</f>
        <v>#VALUE!</v>
      </c>
      <c r="C1643" t="e" cm="1" vm="2223">
        <f t="array" ref="C1643">_FV(A1643,"City")</f>
        <v>#VALUE!</v>
      </c>
      <c r="D1643" cm="1" vm="2224">
        <f t="array" ref="D1643">_FV(C1643,"Latitude")</f>
        <v>35.110703000000001</v>
      </c>
      <c r="E1643" cm="1" vm="2225">
        <f t="array" ref="E1643">_FV(C1643,"Longitude")</f>
        <v>-106.60999099999999</v>
      </c>
      <c r="F1643">
        <f t="shared" si="76"/>
        <v>-26.106678000000002</v>
      </c>
      <c r="G1643">
        <f t="shared" si="77"/>
        <v>43.25000900000002</v>
      </c>
      <c r="H1643">
        <f t="shared" si="78"/>
        <v>2264</v>
      </c>
      <c r="X1643" t="e" vm="509">
        <v>#VALUE!</v>
      </c>
    </row>
    <row r="1644" spans="1:24" x14ac:dyDescent="0.2">
      <c r="A1644" s="1" t="e" vm="523">
        <v>#VALUE!</v>
      </c>
      <c r="B1644" t="e" cm="1" vm="509">
        <f t="array" ref="B1644">_FV(A1644,"Admin Division 1 (State/province/other)",TRUE)</f>
        <v>#VALUE!</v>
      </c>
      <c r="C1644" t="e" cm="1" vm="2223">
        <f t="array" ref="C1644">_FV(A1644,"City")</f>
        <v>#VALUE!</v>
      </c>
      <c r="D1644" cm="1" vm="2224">
        <f t="array" ref="D1644">_FV(C1644,"Latitude")</f>
        <v>35.110703000000001</v>
      </c>
      <c r="E1644" cm="1" vm="2225">
        <f t="array" ref="E1644">_FV(C1644,"Longitude")</f>
        <v>-106.60999099999999</v>
      </c>
      <c r="F1644">
        <f t="shared" si="76"/>
        <v>-26.106678000000002</v>
      </c>
      <c r="G1644">
        <f t="shared" si="77"/>
        <v>43.25000900000002</v>
      </c>
      <c r="H1644">
        <f t="shared" si="78"/>
        <v>2264</v>
      </c>
      <c r="X1644" t="e" vm="509">
        <v>#VALUE!</v>
      </c>
    </row>
    <row r="1645" spans="1:24" x14ac:dyDescent="0.2">
      <c r="A1645" s="1" t="e" vm="523">
        <v>#VALUE!</v>
      </c>
      <c r="B1645" t="e" cm="1" vm="509">
        <f t="array" ref="B1645">_FV(A1645,"Admin Division 1 (State/province/other)",TRUE)</f>
        <v>#VALUE!</v>
      </c>
      <c r="C1645" t="e" cm="1" vm="2223">
        <f t="array" ref="C1645">_FV(A1645,"City")</f>
        <v>#VALUE!</v>
      </c>
      <c r="D1645" cm="1" vm="2224">
        <f t="array" ref="D1645">_FV(C1645,"Latitude")</f>
        <v>35.110703000000001</v>
      </c>
      <c r="E1645" cm="1" vm="2225">
        <f t="array" ref="E1645">_FV(C1645,"Longitude")</f>
        <v>-106.60999099999999</v>
      </c>
      <c r="F1645">
        <f t="shared" si="76"/>
        <v>-26.106678000000002</v>
      </c>
      <c r="G1645">
        <f t="shared" si="77"/>
        <v>43.25000900000002</v>
      </c>
      <c r="H1645">
        <f t="shared" si="78"/>
        <v>2264</v>
      </c>
      <c r="X1645" t="e" vm="509">
        <v>#VALUE!</v>
      </c>
    </row>
    <row r="1646" spans="1:24" x14ac:dyDescent="0.2">
      <c r="A1646" s="1" t="e" vm="523">
        <v>#VALUE!</v>
      </c>
      <c r="B1646" t="e" cm="1" vm="509">
        <f t="array" ref="B1646">_FV(A1646,"Admin Division 1 (State/province/other)",TRUE)</f>
        <v>#VALUE!</v>
      </c>
      <c r="C1646" t="e" cm="1" vm="2223">
        <f t="array" ref="C1646">_FV(A1646,"City")</f>
        <v>#VALUE!</v>
      </c>
      <c r="D1646" cm="1" vm="2224">
        <f t="array" ref="D1646">_FV(C1646,"Latitude")</f>
        <v>35.110703000000001</v>
      </c>
      <c r="E1646" cm="1" vm="2225">
        <f t="array" ref="E1646">_FV(C1646,"Longitude")</f>
        <v>-106.60999099999999</v>
      </c>
      <c r="F1646">
        <f t="shared" si="76"/>
        <v>-26.106678000000002</v>
      </c>
      <c r="G1646">
        <f t="shared" si="77"/>
        <v>43.25000900000002</v>
      </c>
      <c r="H1646">
        <f t="shared" si="78"/>
        <v>2264</v>
      </c>
      <c r="X1646" t="e" vm="509">
        <v>#VALUE!</v>
      </c>
    </row>
    <row r="1647" spans="1:24" x14ac:dyDescent="0.2">
      <c r="A1647" s="1" t="e" vm="523">
        <v>#VALUE!</v>
      </c>
      <c r="B1647" t="e" cm="1" vm="509">
        <f t="array" ref="B1647">_FV(A1647,"Admin Division 1 (State/province/other)",TRUE)</f>
        <v>#VALUE!</v>
      </c>
      <c r="C1647" t="e" cm="1" vm="2223">
        <f t="array" ref="C1647">_FV(A1647,"City")</f>
        <v>#VALUE!</v>
      </c>
      <c r="D1647" cm="1" vm="2224">
        <f t="array" ref="D1647">_FV(C1647,"Latitude")</f>
        <v>35.110703000000001</v>
      </c>
      <c r="E1647" cm="1" vm="2225">
        <f t="array" ref="E1647">_FV(C1647,"Longitude")</f>
        <v>-106.60999099999999</v>
      </c>
      <c r="F1647">
        <f t="shared" si="76"/>
        <v>-26.106678000000002</v>
      </c>
      <c r="G1647">
        <f t="shared" si="77"/>
        <v>43.25000900000002</v>
      </c>
      <c r="H1647">
        <f t="shared" si="78"/>
        <v>2264</v>
      </c>
      <c r="X1647" t="e" vm="509">
        <v>#VALUE!</v>
      </c>
    </row>
    <row r="1648" spans="1:24" x14ac:dyDescent="0.2">
      <c r="A1648" s="1" t="e" vm="523">
        <v>#VALUE!</v>
      </c>
      <c r="B1648" t="e" cm="1" vm="509">
        <f t="array" ref="B1648">_FV(A1648,"Admin Division 1 (State/province/other)",TRUE)</f>
        <v>#VALUE!</v>
      </c>
      <c r="C1648" t="e" cm="1" vm="2223">
        <f t="array" ref="C1648">_FV(A1648,"City")</f>
        <v>#VALUE!</v>
      </c>
      <c r="D1648" cm="1" vm="2224">
        <f t="array" ref="D1648">_FV(C1648,"Latitude")</f>
        <v>35.110703000000001</v>
      </c>
      <c r="E1648" cm="1" vm="2225">
        <f t="array" ref="E1648">_FV(C1648,"Longitude")</f>
        <v>-106.60999099999999</v>
      </c>
      <c r="F1648">
        <f t="shared" si="76"/>
        <v>-26.106678000000002</v>
      </c>
      <c r="G1648">
        <f t="shared" si="77"/>
        <v>43.25000900000002</v>
      </c>
      <c r="H1648">
        <f t="shared" si="78"/>
        <v>2264</v>
      </c>
      <c r="X1648" t="e" vm="509">
        <v>#VALUE!</v>
      </c>
    </row>
    <row r="1649" spans="1:24" x14ac:dyDescent="0.2">
      <c r="A1649" s="1" t="e" vm="523">
        <v>#VALUE!</v>
      </c>
      <c r="B1649" t="e" cm="1" vm="509">
        <f t="array" ref="B1649">_FV(A1649,"Admin Division 1 (State/province/other)",TRUE)</f>
        <v>#VALUE!</v>
      </c>
      <c r="C1649" t="e" cm="1" vm="2223">
        <f t="array" ref="C1649">_FV(A1649,"City")</f>
        <v>#VALUE!</v>
      </c>
      <c r="D1649" cm="1" vm="2224">
        <f t="array" ref="D1649">_FV(C1649,"Latitude")</f>
        <v>35.110703000000001</v>
      </c>
      <c r="E1649" cm="1" vm="2225">
        <f t="array" ref="E1649">_FV(C1649,"Longitude")</f>
        <v>-106.60999099999999</v>
      </c>
      <c r="F1649">
        <f t="shared" si="76"/>
        <v>-26.106678000000002</v>
      </c>
      <c r="G1649">
        <f t="shared" si="77"/>
        <v>43.25000900000002</v>
      </c>
      <c r="H1649">
        <f t="shared" si="78"/>
        <v>2264</v>
      </c>
      <c r="X1649" t="e" vm="509">
        <v>#VALUE!</v>
      </c>
    </row>
    <row r="1650" spans="1:24" x14ac:dyDescent="0.2">
      <c r="A1650" s="1" t="e" vm="524">
        <v>#VALUE!</v>
      </c>
      <c r="B1650" t="e" cm="1" vm="509">
        <f t="array" ref="B1650">_FV(A1650,"Admin Division 1 (State/province/other)",TRUE)</f>
        <v>#VALUE!</v>
      </c>
      <c r="C1650" t="e" cm="1" vm="2223">
        <f t="array" ref="C1650">_FV(A1650,"City")</f>
        <v>#VALUE!</v>
      </c>
      <c r="D1650" cm="1" vm="2224">
        <f t="array" ref="D1650">_FV(C1650,"Latitude")</f>
        <v>35.110703000000001</v>
      </c>
      <c r="E1650" cm="1" vm="2225">
        <f t="array" ref="E1650">_FV(C1650,"Longitude")</f>
        <v>-106.60999099999999</v>
      </c>
      <c r="F1650">
        <f t="shared" si="76"/>
        <v>-26.106678000000002</v>
      </c>
      <c r="G1650">
        <f t="shared" si="77"/>
        <v>43.25000900000002</v>
      </c>
      <c r="H1650">
        <f t="shared" si="78"/>
        <v>2264</v>
      </c>
      <c r="X1650" t="e" vm="509">
        <v>#VALUE!</v>
      </c>
    </row>
    <row r="1651" spans="1:24" x14ac:dyDescent="0.2">
      <c r="A1651" s="1" t="e" vm="525">
        <v>#VALUE!</v>
      </c>
      <c r="B1651" t="e" cm="1" vm="509">
        <f t="array" ref="B1651">_FV(A1651,"Admin Division 1 (State/province/other)",TRUE)</f>
        <v>#VALUE!</v>
      </c>
      <c r="C1651" t="e" cm="1" vm="2223">
        <f t="array" ref="C1651">_FV(A1651,"City")</f>
        <v>#VALUE!</v>
      </c>
      <c r="D1651" cm="1" vm="2224">
        <f t="array" ref="D1651">_FV(C1651,"Latitude")</f>
        <v>35.110703000000001</v>
      </c>
      <c r="E1651" cm="1" vm="2225">
        <f t="array" ref="E1651">_FV(C1651,"Longitude")</f>
        <v>-106.60999099999999</v>
      </c>
      <c r="F1651">
        <f t="shared" si="76"/>
        <v>-26.106678000000002</v>
      </c>
      <c r="G1651">
        <f t="shared" si="77"/>
        <v>43.25000900000002</v>
      </c>
      <c r="H1651">
        <f t="shared" si="78"/>
        <v>2264</v>
      </c>
      <c r="X1651" t="e" vm="509">
        <v>#VALUE!</v>
      </c>
    </row>
    <row r="1652" spans="1:24" x14ac:dyDescent="0.2">
      <c r="A1652" s="1" t="e" vm="525">
        <v>#VALUE!</v>
      </c>
      <c r="B1652" t="e" cm="1" vm="509">
        <f t="array" ref="B1652">_FV(A1652,"Admin Division 1 (State/province/other)",TRUE)</f>
        <v>#VALUE!</v>
      </c>
      <c r="C1652" t="e" cm="1" vm="2223">
        <f t="array" ref="C1652">_FV(A1652,"City")</f>
        <v>#VALUE!</v>
      </c>
      <c r="D1652" cm="1" vm="2224">
        <f t="array" ref="D1652">_FV(C1652,"Latitude")</f>
        <v>35.110703000000001</v>
      </c>
      <c r="E1652" cm="1" vm="2225">
        <f t="array" ref="E1652">_FV(C1652,"Longitude")</f>
        <v>-106.60999099999999</v>
      </c>
      <c r="F1652">
        <f t="shared" si="76"/>
        <v>-26.106678000000002</v>
      </c>
      <c r="G1652">
        <f t="shared" si="77"/>
        <v>43.25000900000002</v>
      </c>
      <c r="H1652">
        <f t="shared" si="78"/>
        <v>2264</v>
      </c>
      <c r="X1652" t="e" vm="509">
        <v>#VALUE!</v>
      </c>
    </row>
    <row r="1653" spans="1:24" x14ac:dyDescent="0.2">
      <c r="A1653" s="1" t="e" vm="526">
        <v>#VALUE!</v>
      </c>
      <c r="B1653" t="e" cm="1" vm="509">
        <f t="array" ref="B1653">_FV(A1653,"Admin Division 1 (State/province/other)",TRUE)</f>
        <v>#VALUE!</v>
      </c>
      <c r="C1653" t="e" cm="1" vm="2223">
        <f t="array" ref="C1653">_FV(A1653,"City")</f>
        <v>#VALUE!</v>
      </c>
      <c r="D1653" cm="1" vm="2224">
        <f t="array" ref="D1653">_FV(C1653,"Latitude")</f>
        <v>35.110703000000001</v>
      </c>
      <c r="E1653" cm="1" vm="2225">
        <f t="array" ref="E1653">_FV(C1653,"Longitude")</f>
        <v>-106.60999099999999</v>
      </c>
      <c r="F1653">
        <f t="shared" si="76"/>
        <v>-26.106678000000002</v>
      </c>
      <c r="G1653">
        <f t="shared" si="77"/>
        <v>43.25000900000002</v>
      </c>
      <c r="H1653">
        <f t="shared" si="78"/>
        <v>2264</v>
      </c>
      <c r="X1653" t="e" vm="509">
        <v>#VALUE!</v>
      </c>
    </row>
    <row r="1654" spans="1:24" x14ac:dyDescent="0.2">
      <c r="A1654" s="1" t="e" vm="526">
        <v>#VALUE!</v>
      </c>
      <c r="B1654" t="e" cm="1" vm="509">
        <f t="array" ref="B1654">_FV(A1654,"Admin Division 1 (State/province/other)",TRUE)</f>
        <v>#VALUE!</v>
      </c>
      <c r="C1654" t="e" cm="1" vm="2223">
        <f t="array" ref="C1654">_FV(A1654,"City")</f>
        <v>#VALUE!</v>
      </c>
      <c r="D1654" cm="1" vm="2224">
        <f t="array" ref="D1654">_FV(C1654,"Latitude")</f>
        <v>35.110703000000001</v>
      </c>
      <c r="E1654" cm="1" vm="2225">
        <f t="array" ref="E1654">_FV(C1654,"Longitude")</f>
        <v>-106.60999099999999</v>
      </c>
      <c r="F1654">
        <f t="shared" si="76"/>
        <v>-26.106678000000002</v>
      </c>
      <c r="G1654">
        <f t="shared" si="77"/>
        <v>43.25000900000002</v>
      </c>
      <c r="H1654">
        <f t="shared" si="78"/>
        <v>2264</v>
      </c>
      <c r="X1654" t="e" vm="509">
        <v>#VALUE!</v>
      </c>
    </row>
    <row r="1655" spans="1:24" x14ac:dyDescent="0.2">
      <c r="A1655" s="1" t="e" vm="526">
        <v>#VALUE!</v>
      </c>
      <c r="B1655" t="e" cm="1" vm="509">
        <f t="array" ref="B1655">_FV(A1655,"Admin Division 1 (State/province/other)",TRUE)</f>
        <v>#VALUE!</v>
      </c>
      <c r="C1655" t="e" cm="1" vm="2223">
        <f t="array" ref="C1655">_FV(A1655,"City")</f>
        <v>#VALUE!</v>
      </c>
      <c r="D1655" cm="1" vm="2224">
        <f t="array" ref="D1655">_FV(C1655,"Latitude")</f>
        <v>35.110703000000001</v>
      </c>
      <c r="E1655" cm="1" vm="2225">
        <f t="array" ref="E1655">_FV(C1655,"Longitude")</f>
        <v>-106.60999099999999</v>
      </c>
      <c r="F1655">
        <f t="shared" si="76"/>
        <v>-26.106678000000002</v>
      </c>
      <c r="G1655">
        <f t="shared" si="77"/>
        <v>43.25000900000002</v>
      </c>
      <c r="H1655">
        <f t="shared" si="78"/>
        <v>2264</v>
      </c>
      <c r="X1655" t="e" vm="509">
        <v>#VALUE!</v>
      </c>
    </row>
    <row r="1656" spans="1:24" x14ac:dyDescent="0.2">
      <c r="A1656" s="1" t="e" vm="526">
        <v>#VALUE!</v>
      </c>
      <c r="B1656" t="e" cm="1" vm="509">
        <f t="array" ref="B1656">_FV(A1656,"Admin Division 1 (State/province/other)",TRUE)</f>
        <v>#VALUE!</v>
      </c>
      <c r="C1656" t="e" cm="1" vm="2223">
        <f t="array" ref="C1656">_FV(A1656,"City")</f>
        <v>#VALUE!</v>
      </c>
      <c r="D1656" cm="1" vm="2224">
        <f t="array" ref="D1656">_FV(C1656,"Latitude")</f>
        <v>35.110703000000001</v>
      </c>
      <c r="E1656" cm="1" vm="2225">
        <f t="array" ref="E1656">_FV(C1656,"Longitude")</f>
        <v>-106.60999099999999</v>
      </c>
      <c r="F1656">
        <f t="shared" si="76"/>
        <v>-26.106678000000002</v>
      </c>
      <c r="G1656">
        <f t="shared" si="77"/>
        <v>43.25000900000002</v>
      </c>
      <c r="H1656">
        <f t="shared" si="78"/>
        <v>2264</v>
      </c>
      <c r="X1656" t="e" vm="509">
        <v>#VALUE!</v>
      </c>
    </row>
    <row r="1657" spans="1:24" x14ac:dyDescent="0.2">
      <c r="A1657" s="1" t="e" vm="526">
        <v>#VALUE!</v>
      </c>
      <c r="B1657" t="e" cm="1" vm="509">
        <f t="array" ref="B1657">_FV(A1657,"Admin Division 1 (State/province/other)",TRUE)</f>
        <v>#VALUE!</v>
      </c>
      <c r="C1657" t="e" cm="1" vm="2223">
        <f t="array" ref="C1657">_FV(A1657,"City")</f>
        <v>#VALUE!</v>
      </c>
      <c r="D1657" cm="1" vm="2224">
        <f t="array" ref="D1657">_FV(C1657,"Latitude")</f>
        <v>35.110703000000001</v>
      </c>
      <c r="E1657" cm="1" vm="2225">
        <f t="array" ref="E1657">_FV(C1657,"Longitude")</f>
        <v>-106.60999099999999</v>
      </c>
      <c r="F1657">
        <f t="shared" si="76"/>
        <v>-26.106678000000002</v>
      </c>
      <c r="G1657">
        <f t="shared" si="77"/>
        <v>43.25000900000002</v>
      </c>
      <c r="H1657">
        <f t="shared" si="78"/>
        <v>2264</v>
      </c>
      <c r="X1657" t="e" vm="509">
        <v>#VALUE!</v>
      </c>
    </row>
    <row r="1658" spans="1:24" x14ac:dyDescent="0.2">
      <c r="A1658" s="1" t="e" vm="526">
        <v>#VALUE!</v>
      </c>
      <c r="B1658" t="e" cm="1" vm="509">
        <f t="array" ref="B1658">_FV(A1658,"Admin Division 1 (State/province/other)",TRUE)</f>
        <v>#VALUE!</v>
      </c>
      <c r="C1658" t="e" cm="1" vm="2223">
        <f t="array" ref="C1658">_FV(A1658,"City")</f>
        <v>#VALUE!</v>
      </c>
      <c r="D1658" cm="1" vm="2224">
        <f t="array" ref="D1658">_FV(C1658,"Latitude")</f>
        <v>35.110703000000001</v>
      </c>
      <c r="E1658" cm="1" vm="2225">
        <f t="array" ref="E1658">_FV(C1658,"Longitude")</f>
        <v>-106.60999099999999</v>
      </c>
      <c r="F1658">
        <f t="shared" si="76"/>
        <v>-26.106678000000002</v>
      </c>
      <c r="G1658">
        <f t="shared" si="77"/>
        <v>43.25000900000002</v>
      </c>
      <c r="H1658">
        <f t="shared" si="78"/>
        <v>2264</v>
      </c>
      <c r="X1658" t="e" vm="509">
        <v>#VALUE!</v>
      </c>
    </row>
    <row r="1659" spans="1:24" x14ac:dyDescent="0.2">
      <c r="A1659" s="1" t="e" vm="526">
        <v>#VALUE!</v>
      </c>
      <c r="B1659" t="e" cm="1" vm="509">
        <f t="array" ref="B1659">_FV(A1659,"Admin Division 1 (State/province/other)",TRUE)</f>
        <v>#VALUE!</v>
      </c>
      <c r="C1659" t="e" cm="1" vm="2223">
        <f t="array" ref="C1659">_FV(A1659,"City")</f>
        <v>#VALUE!</v>
      </c>
      <c r="D1659" cm="1" vm="2224">
        <f t="array" ref="D1659">_FV(C1659,"Latitude")</f>
        <v>35.110703000000001</v>
      </c>
      <c r="E1659" cm="1" vm="2225">
        <f t="array" ref="E1659">_FV(C1659,"Longitude")</f>
        <v>-106.60999099999999</v>
      </c>
      <c r="F1659">
        <f t="shared" si="76"/>
        <v>-26.106678000000002</v>
      </c>
      <c r="G1659">
        <f t="shared" si="77"/>
        <v>43.25000900000002</v>
      </c>
      <c r="H1659">
        <f t="shared" si="78"/>
        <v>2264</v>
      </c>
      <c r="X1659" t="e" vm="509">
        <v>#VALUE!</v>
      </c>
    </row>
    <row r="1660" spans="1:24" x14ac:dyDescent="0.2">
      <c r="A1660" s="1" t="e" vm="526">
        <v>#VALUE!</v>
      </c>
      <c r="B1660" t="e" cm="1" vm="509">
        <f t="array" ref="B1660">_FV(A1660,"Admin Division 1 (State/province/other)",TRUE)</f>
        <v>#VALUE!</v>
      </c>
      <c r="C1660" t="e" cm="1" vm="2223">
        <f t="array" ref="C1660">_FV(A1660,"City")</f>
        <v>#VALUE!</v>
      </c>
      <c r="D1660" cm="1" vm="2224">
        <f t="array" ref="D1660">_FV(C1660,"Latitude")</f>
        <v>35.110703000000001</v>
      </c>
      <c r="E1660" cm="1" vm="2225">
        <f t="array" ref="E1660">_FV(C1660,"Longitude")</f>
        <v>-106.60999099999999</v>
      </c>
      <c r="F1660">
        <f t="shared" si="76"/>
        <v>-26.106678000000002</v>
      </c>
      <c r="G1660">
        <f t="shared" si="77"/>
        <v>43.25000900000002</v>
      </c>
      <c r="H1660">
        <f t="shared" si="78"/>
        <v>2264</v>
      </c>
      <c r="X1660" t="e" vm="509">
        <v>#VALUE!</v>
      </c>
    </row>
    <row r="1661" spans="1:24" x14ac:dyDescent="0.2">
      <c r="A1661" s="1" t="e" vm="526">
        <v>#VALUE!</v>
      </c>
      <c r="B1661" t="e" cm="1" vm="509">
        <f t="array" ref="B1661">_FV(A1661,"Admin Division 1 (State/province/other)",TRUE)</f>
        <v>#VALUE!</v>
      </c>
      <c r="C1661" t="e" cm="1" vm="2223">
        <f t="array" ref="C1661">_FV(A1661,"City")</f>
        <v>#VALUE!</v>
      </c>
      <c r="D1661" cm="1" vm="2224">
        <f t="array" ref="D1661">_FV(C1661,"Latitude")</f>
        <v>35.110703000000001</v>
      </c>
      <c r="E1661" cm="1" vm="2225">
        <f t="array" ref="E1661">_FV(C1661,"Longitude")</f>
        <v>-106.60999099999999</v>
      </c>
      <c r="F1661">
        <f t="shared" si="76"/>
        <v>-26.106678000000002</v>
      </c>
      <c r="G1661">
        <f t="shared" si="77"/>
        <v>43.25000900000002</v>
      </c>
      <c r="H1661">
        <f t="shared" si="78"/>
        <v>2264</v>
      </c>
      <c r="X1661" t="e" vm="509">
        <v>#VALUE!</v>
      </c>
    </row>
    <row r="1662" spans="1:24" x14ac:dyDescent="0.2">
      <c r="A1662" s="1" t="e" vm="526">
        <v>#VALUE!</v>
      </c>
      <c r="B1662" t="e" cm="1" vm="509">
        <f t="array" ref="B1662">_FV(A1662,"Admin Division 1 (State/province/other)",TRUE)</f>
        <v>#VALUE!</v>
      </c>
      <c r="C1662" t="e" cm="1" vm="2223">
        <f t="array" ref="C1662">_FV(A1662,"City")</f>
        <v>#VALUE!</v>
      </c>
      <c r="D1662" cm="1" vm="2224">
        <f t="array" ref="D1662">_FV(C1662,"Latitude")</f>
        <v>35.110703000000001</v>
      </c>
      <c r="E1662" cm="1" vm="2225">
        <f t="array" ref="E1662">_FV(C1662,"Longitude")</f>
        <v>-106.60999099999999</v>
      </c>
      <c r="F1662">
        <f t="shared" si="76"/>
        <v>-26.106678000000002</v>
      </c>
      <c r="G1662">
        <f t="shared" si="77"/>
        <v>43.25000900000002</v>
      </c>
      <c r="H1662">
        <f t="shared" si="78"/>
        <v>2264</v>
      </c>
      <c r="X1662" t="e" vm="509">
        <v>#VALUE!</v>
      </c>
    </row>
    <row r="1663" spans="1:24" x14ac:dyDescent="0.2">
      <c r="A1663" s="1" t="e" vm="526">
        <v>#VALUE!</v>
      </c>
      <c r="B1663" t="e" cm="1" vm="509">
        <f t="array" ref="B1663">_FV(A1663,"Admin Division 1 (State/province/other)",TRUE)</f>
        <v>#VALUE!</v>
      </c>
      <c r="C1663" t="e" cm="1" vm="2223">
        <f t="array" ref="C1663">_FV(A1663,"City")</f>
        <v>#VALUE!</v>
      </c>
      <c r="D1663" cm="1" vm="2224">
        <f t="array" ref="D1663">_FV(C1663,"Latitude")</f>
        <v>35.110703000000001</v>
      </c>
      <c r="E1663" cm="1" vm="2225">
        <f t="array" ref="E1663">_FV(C1663,"Longitude")</f>
        <v>-106.60999099999999</v>
      </c>
      <c r="F1663">
        <f t="shared" si="76"/>
        <v>-26.106678000000002</v>
      </c>
      <c r="G1663">
        <f t="shared" si="77"/>
        <v>43.25000900000002</v>
      </c>
      <c r="H1663">
        <f t="shared" si="78"/>
        <v>2264</v>
      </c>
      <c r="X1663" t="e" vm="509">
        <v>#VALUE!</v>
      </c>
    </row>
    <row r="1664" spans="1:24" x14ac:dyDescent="0.2">
      <c r="A1664" s="1" t="e" vm="526">
        <v>#VALUE!</v>
      </c>
      <c r="B1664" t="e" cm="1" vm="509">
        <f t="array" ref="B1664">_FV(A1664,"Admin Division 1 (State/province/other)",TRUE)</f>
        <v>#VALUE!</v>
      </c>
      <c r="C1664" t="e" cm="1" vm="2223">
        <f t="array" ref="C1664">_FV(A1664,"City")</f>
        <v>#VALUE!</v>
      </c>
      <c r="D1664" cm="1" vm="2224">
        <f t="array" ref="D1664">_FV(C1664,"Latitude")</f>
        <v>35.110703000000001</v>
      </c>
      <c r="E1664" cm="1" vm="2225">
        <f t="array" ref="E1664">_FV(C1664,"Longitude")</f>
        <v>-106.60999099999999</v>
      </c>
      <c r="F1664">
        <f t="shared" si="76"/>
        <v>-26.106678000000002</v>
      </c>
      <c r="G1664">
        <f t="shared" si="77"/>
        <v>43.25000900000002</v>
      </c>
      <c r="H1664">
        <f t="shared" si="78"/>
        <v>2264</v>
      </c>
      <c r="X1664" t="e" vm="509">
        <v>#VALUE!</v>
      </c>
    </row>
    <row r="1665" spans="1:24" x14ac:dyDescent="0.2">
      <c r="A1665" s="1" t="e" vm="526">
        <v>#VALUE!</v>
      </c>
      <c r="B1665" t="e" cm="1" vm="509">
        <f t="array" ref="B1665">_FV(A1665,"Admin Division 1 (State/province/other)",TRUE)</f>
        <v>#VALUE!</v>
      </c>
      <c r="C1665" t="e" cm="1" vm="2223">
        <f t="array" ref="C1665">_FV(A1665,"City")</f>
        <v>#VALUE!</v>
      </c>
      <c r="D1665" cm="1" vm="2224">
        <f t="array" ref="D1665">_FV(C1665,"Latitude")</f>
        <v>35.110703000000001</v>
      </c>
      <c r="E1665" cm="1" vm="2225">
        <f t="array" ref="E1665">_FV(C1665,"Longitude")</f>
        <v>-106.60999099999999</v>
      </c>
      <c r="F1665">
        <f t="shared" si="76"/>
        <v>-26.106678000000002</v>
      </c>
      <c r="G1665">
        <f t="shared" si="77"/>
        <v>43.25000900000002</v>
      </c>
      <c r="H1665">
        <f t="shared" si="78"/>
        <v>2264</v>
      </c>
      <c r="X1665" t="e" vm="509">
        <v>#VALUE!</v>
      </c>
    </row>
    <row r="1666" spans="1:24" x14ac:dyDescent="0.2">
      <c r="A1666" s="1" t="e" vm="526">
        <v>#VALUE!</v>
      </c>
      <c r="B1666" t="e" cm="1" vm="509">
        <f t="array" ref="B1666">_FV(A1666,"Admin Division 1 (State/province/other)",TRUE)</f>
        <v>#VALUE!</v>
      </c>
      <c r="C1666" t="e" cm="1" vm="2223">
        <f t="array" ref="C1666">_FV(A1666,"City")</f>
        <v>#VALUE!</v>
      </c>
      <c r="D1666" cm="1" vm="2224">
        <f t="array" ref="D1666">_FV(C1666,"Latitude")</f>
        <v>35.110703000000001</v>
      </c>
      <c r="E1666" cm="1" vm="2225">
        <f t="array" ref="E1666">_FV(C1666,"Longitude")</f>
        <v>-106.60999099999999</v>
      </c>
      <c r="F1666">
        <f t="shared" si="76"/>
        <v>-26.106678000000002</v>
      </c>
      <c r="G1666">
        <f t="shared" si="77"/>
        <v>43.25000900000002</v>
      </c>
      <c r="H1666">
        <f t="shared" si="78"/>
        <v>2264</v>
      </c>
      <c r="X1666" t="e" vm="509">
        <v>#VALUE!</v>
      </c>
    </row>
    <row r="1667" spans="1:24" x14ac:dyDescent="0.2">
      <c r="A1667" s="1" t="e" vm="526">
        <v>#VALUE!</v>
      </c>
      <c r="B1667" t="e" cm="1" vm="509">
        <f t="array" ref="B1667">_FV(A1667,"Admin Division 1 (State/province/other)",TRUE)</f>
        <v>#VALUE!</v>
      </c>
      <c r="C1667" t="e" cm="1" vm="2223">
        <f t="array" ref="C1667">_FV(A1667,"City")</f>
        <v>#VALUE!</v>
      </c>
      <c r="D1667" cm="1" vm="2224">
        <f t="array" ref="D1667">_FV(C1667,"Latitude")</f>
        <v>35.110703000000001</v>
      </c>
      <c r="E1667" cm="1" vm="2225">
        <f t="array" ref="E1667">_FV(C1667,"Longitude")</f>
        <v>-106.60999099999999</v>
      </c>
      <c r="F1667">
        <f t="shared" ref="F1667:F1730" si="79">D1667-$J$17</f>
        <v>-26.106678000000002</v>
      </c>
      <c r="G1667">
        <f t="shared" ref="G1667:G1730" si="80">E1667-$K$17</f>
        <v>43.25000900000002</v>
      </c>
      <c r="H1667">
        <f t="shared" ref="H1667:H1730" si="81">INT(ACOS(COS(RADIANS(90-D1667)) *COS(RADIANS(90-$J$17)) +SIN(RADIANS(90-D1667)) *SIN(RADIANS(90-$J$17)) *COS(RADIANS(E1667-$K$17))) *3440.065)</f>
        <v>2264</v>
      </c>
      <c r="X1667" t="e" vm="509">
        <v>#VALUE!</v>
      </c>
    </row>
    <row r="1668" spans="1:24" x14ac:dyDescent="0.2">
      <c r="A1668" s="1" t="e" vm="527">
        <v>#VALUE!</v>
      </c>
      <c r="B1668" t="e" cm="1" vm="509">
        <f t="array" ref="B1668">_FV(A1668,"Admin Division 1 (State/province/other)",TRUE)</f>
        <v>#VALUE!</v>
      </c>
      <c r="C1668" t="e" cm="1" vm="2226">
        <f t="array" ref="C1668">_FV(A1668,"City")</f>
        <v>#VALUE!</v>
      </c>
      <c r="D1668" cm="1" vm="2227">
        <f t="array" ref="D1668">_FV(C1668,"Latitude")</f>
        <v>35.286110999999998</v>
      </c>
      <c r="E1668" cm="1" vm="2228">
        <f t="array" ref="E1668">_FV(C1668,"Longitude")</f>
        <v>-106.670556</v>
      </c>
      <c r="F1668">
        <f t="shared" si="79"/>
        <v>-25.931270000000005</v>
      </c>
      <c r="G1668">
        <f t="shared" si="80"/>
        <v>43.189444000000009</v>
      </c>
      <c r="H1668">
        <f t="shared" si="81"/>
        <v>2254</v>
      </c>
      <c r="X1668" t="e" vm="509">
        <v>#VALUE!</v>
      </c>
    </row>
    <row r="1669" spans="1:24" x14ac:dyDescent="0.2">
      <c r="A1669" s="1" t="e" vm="527">
        <v>#VALUE!</v>
      </c>
      <c r="B1669" t="e" cm="1" vm="509">
        <f t="array" ref="B1669">_FV(A1669,"Admin Division 1 (State/province/other)",TRUE)</f>
        <v>#VALUE!</v>
      </c>
      <c r="C1669" t="e" cm="1" vm="2226">
        <f t="array" ref="C1669">_FV(A1669,"City")</f>
        <v>#VALUE!</v>
      </c>
      <c r="D1669" cm="1" vm="2227">
        <f t="array" ref="D1669">_FV(C1669,"Latitude")</f>
        <v>35.286110999999998</v>
      </c>
      <c r="E1669" cm="1" vm="2228">
        <f t="array" ref="E1669">_FV(C1669,"Longitude")</f>
        <v>-106.670556</v>
      </c>
      <c r="F1669">
        <f t="shared" si="79"/>
        <v>-25.931270000000005</v>
      </c>
      <c r="G1669">
        <f t="shared" si="80"/>
        <v>43.189444000000009</v>
      </c>
      <c r="H1669">
        <f t="shared" si="81"/>
        <v>2254</v>
      </c>
      <c r="X1669" t="e" vm="509">
        <v>#VALUE!</v>
      </c>
    </row>
    <row r="1670" spans="1:24" x14ac:dyDescent="0.2">
      <c r="A1670" s="1" t="e" vm="527">
        <v>#VALUE!</v>
      </c>
      <c r="B1670" t="e" cm="1" vm="509">
        <f t="array" ref="B1670">_FV(A1670,"Admin Division 1 (State/province/other)",TRUE)</f>
        <v>#VALUE!</v>
      </c>
      <c r="C1670" t="e" cm="1" vm="2226">
        <f t="array" ref="C1670">_FV(A1670,"City")</f>
        <v>#VALUE!</v>
      </c>
      <c r="D1670" cm="1" vm="2227">
        <f t="array" ref="D1670">_FV(C1670,"Latitude")</f>
        <v>35.286110999999998</v>
      </c>
      <c r="E1670" cm="1" vm="2228">
        <f t="array" ref="E1670">_FV(C1670,"Longitude")</f>
        <v>-106.670556</v>
      </c>
      <c r="F1670">
        <f t="shared" si="79"/>
        <v>-25.931270000000005</v>
      </c>
      <c r="G1670">
        <f t="shared" si="80"/>
        <v>43.189444000000009</v>
      </c>
      <c r="H1670">
        <f t="shared" si="81"/>
        <v>2254</v>
      </c>
      <c r="X1670" t="e" vm="509">
        <v>#VALUE!</v>
      </c>
    </row>
    <row r="1671" spans="1:24" x14ac:dyDescent="0.2">
      <c r="A1671" s="1" t="e" vm="527">
        <v>#VALUE!</v>
      </c>
      <c r="B1671" t="e" cm="1" vm="509">
        <f t="array" ref="B1671">_FV(A1671,"Admin Division 1 (State/province/other)",TRUE)</f>
        <v>#VALUE!</v>
      </c>
      <c r="C1671" t="e" cm="1" vm="2226">
        <f t="array" ref="C1671">_FV(A1671,"City")</f>
        <v>#VALUE!</v>
      </c>
      <c r="D1671" cm="1" vm="2227">
        <f t="array" ref="D1671">_FV(C1671,"Latitude")</f>
        <v>35.286110999999998</v>
      </c>
      <c r="E1671" cm="1" vm="2228">
        <f t="array" ref="E1671">_FV(C1671,"Longitude")</f>
        <v>-106.670556</v>
      </c>
      <c r="F1671">
        <f t="shared" si="79"/>
        <v>-25.931270000000005</v>
      </c>
      <c r="G1671">
        <f t="shared" si="80"/>
        <v>43.189444000000009</v>
      </c>
      <c r="H1671">
        <f t="shared" si="81"/>
        <v>2254</v>
      </c>
      <c r="X1671" t="e" vm="509">
        <v>#VALUE!</v>
      </c>
    </row>
    <row r="1672" spans="1:24" x14ac:dyDescent="0.2">
      <c r="A1672" s="1" t="e" vm="527">
        <v>#VALUE!</v>
      </c>
      <c r="B1672" t="e" cm="1" vm="509">
        <f t="array" ref="B1672">_FV(A1672,"Admin Division 1 (State/province/other)",TRUE)</f>
        <v>#VALUE!</v>
      </c>
      <c r="C1672" t="e" cm="1" vm="2226">
        <f t="array" ref="C1672">_FV(A1672,"City")</f>
        <v>#VALUE!</v>
      </c>
      <c r="D1672" cm="1" vm="2227">
        <f t="array" ref="D1672">_FV(C1672,"Latitude")</f>
        <v>35.286110999999998</v>
      </c>
      <c r="E1672" cm="1" vm="2228">
        <f t="array" ref="E1672">_FV(C1672,"Longitude")</f>
        <v>-106.670556</v>
      </c>
      <c r="F1672">
        <f t="shared" si="79"/>
        <v>-25.931270000000005</v>
      </c>
      <c r="G1672">
        <f t="shared" si="80"/>
        <v>43.189444000000009</v>
      </c>
      <c r="H1672">
        <f t="shared" si="81"/>
        <v>2254</v>
      </c>
      <c r="X1672" t="e" vm="509">
        <v>#VALUE!</v>
      </c>
    </row>
    <row r="1673" spans="1:24" x14ac:dyDescent="0.2">
      <c r="A1673" s="1" t="e" vm="527">
        <v>#VALUE!</v>
      </c>
      <c r="B1673" t="e" cm="1" vm="509">
        <f t="array" ref="B1673">_FV(A1673,"Admin Division 1 (State/province/other)",TRUE)</f>
        <v>#VALUE!</v>
      </c>
      <c r="C1673" t="e" cm="1" vm="2226">
        <f t="array" ref="C1673">_FV(A1673,"City")</f>
        <v>#VALUE!</v>
      </c>
      <c r="D1673" cm="1" vm="2227">
        <f t="array" ref="D1673">_FV(C1673,"Latitude")</f>
        <v>35.286110999999998</v>
      </c>
      <c r="E1673" cm="1" vm="2228">
        <f t="array" ref="E1673">_FV(C1673,"Longitude")</f>
        <v>-106.670556</v>
      </c>
      <c r="F1673">
        <f t="shared" si="79"/>
        <v>-25.931270000000005</v>
      </c>
      <c r="G1673">
        <f t="shared" si="80"/>
        <v>43.189444000000009</v>
      </c>
      <c r="H1673">
        <f t="shared" si="81"/>
        <v>2254</v>
      </c>
      <c r="X1673" t="e" vm="509">
        <v>#VALUE!</v>
      </c>
    </row>
    <row r="1674" spans="1:24" x14ac:dyDescent="0.2">
      <c r="A1674" s="1" t="e" vm="527">
        <v>#VALUE!</v>
      </c>
      <c r="B1674" t="e" cm="1" vm="509">
        <f t="array" ref="B1674">_FV(A1674,"Admin Division 1 (State/province/other)",TRUE)</f>
        <v>#VALUE!</v>
      </c>
      <c r="C1674" t="e" cm="1" vm="2226">
        <f t="array" ref="C1674">_FV(A1674,"City")</f>
        <v>#VALUE!</v>
      </c>
      <c r="D1674" cm="1" vm="2227">
        <f t="array" ref="D1674">_FV(C1674,"Latitude")</f>
        <v>35.286110999999998</v>
      </c>
      <c r="E1674" cm="1" vm="2228">
        <f t="array" ref="E1674">_FV(C1674,"Longitude")</f>
        <v>-106.670556</v>
      </c>
      <c r="F1674">
        <f t="shared" si="79"/>
        <v>-25.931270000000005</v>
      </c>
      <c r="G1674">
        <f t="shared" si="80"/>
        <v>43.189444000000009</v>
      </c>
      <c r="H1674">
        <f t="shared" si="81"/>
        <v>2254</v>
      </c>
      <c r="X1674" t="e" vm="509">
        <v>#VALUE!</v>
      </c>
    </row>
    <row r="1675" spans="1:24" x14ac:dyDescent="0.2">
      <c r="A1675" s="1" t="e" vm="527">
        <v>#VALUE!</v>
      </c>
      <c r="B1675" t="e" cm="1" vm="509">
        <f t="array" ref="B1675">_FV(A1675,"Admin Division 1 (State/province/other)",TRUE)</f>
        <v>#VALUE!</v>
      </c>
      <c r="C1675" t="e" cm="1" vm="2226">
        <f t="array" ref="C1675">_FV(A1675,"City")</f>
        <v>#VALUE!</v>
      </c>
      <c r="D1675" cm="1" vm="2227">
        <f t="array" ref="D1675">_FV(C1675,"Latitude")</f>
        <v>35.286110999999998</v>
      </c>
      <c r="E1675" cm="1" vm="2228">
        <f t="array" ref="E1675">_FV(C1675,"Longitude")</f>
        <v>-106.670556</v>
      </c>
      <c r="F1675">
        <f t="shared" si="79"/>
        <v>-25.931270000000005</v>
      </c>
      <c r="G1675">
        <f t="shared" si="80"/>
        <v>43.189444000000009</v>
      </c>
      <c r="H1675">
        <f t="shared" si="81"/>
        <v>2254</v>
      </c>
      <c r="X1675" t="e" vm="509">
        <v>#VALUE!</v>
      </c>
    </row>
    <row r="1676" spans="1:24" x14ac:dyDescent="0.2">
      <c r="A1676" s="1" t="e" vm="527">
        <v>#VALUE!</v>
      </c>
      <c r="B1676" t="e" cm="1" vm="509">
        <f t="array" ref="B1676">_FV(A1676,"Admin Division 1 (State/province/other)",TRUE)</f>
        <v>#VALUE!</v>
      </c>
      <c r="C1676" t="e" cm="1" vm="2226">
        <f t="array" ref="C1676">_FV(A1676,"City")</f>
        <v>#VALUE!</v>
      </c>
      <c r="D1676" cm="1" vm="2227">
        <f t="array" ref="D1676">_FV(C1676,"Latitude")</f>
        <v>35.286110999999998</v>
      </c>
      <c r="E1676" cm="1" vm="2228">
        <f t="array" ref="E1676">_FV(C1676,"Longitude")</f>
        <v>-106.670556</v>
      </c>
      <c r="F1676">
        <f t="shared" si="79"/>
        <v>-25.931270000000005</v>
      </c>
      <c r="G1676">
        <f t="shared" si="80"/>
        <v>43.189444000000009</v>
      </c>
      <c r="H1676">
        <f t="shared" si="81"/>
        <v>2254</v>
      </c>
      <c r="X1676" t="e" vm="509">
        <v>#VALUE!</v>
      </c>
    </row>
    <row r="1677" spans="1:24" x14ac:dyDescent="0.2">
      <c r="A1677" s="1" t="e" vm="528">
        <v>#VALUE!</v>
      </c>
      <c r="B1677" t="e" cm="1" vm="509">
        <f t="array" ref="B1677">_FV(A1677,"Admin Division 1 (State/province/other)",TRUE)</f>
        <v>#VALUE!</v>
      </c>
      <c r="C1677" t="e" cm="1" vm="2229">
        <f t="array" ref="C1677">_FV(A1677,"City")</f>
        <v>#VALUE!</v>
      </c>
      <c r="D1677" cm="1" vm="2230">
        <f t="array" ref="D1677">_FV(C1677,"Latitude")</f>
        <v>35.519123</v>
      </c>
      <c r="E1677" cm="1" vm="2231">
        <f t="array" ref="E1677">_FV(C1677,"Longitude")</f>
        <v>-108.739769</v>
      </c>
      <c r="F1677">
        <f t="shared" si="79"/>
        <v>-25.698258000000003</v>
      </c>
      <c r="G1677">
        <f t="shared" si="80"/>
        <v>41.120231000000018</v>
      </c>
      <c r="H1677">
        <f t="shared" si="81"/>
        <v>2188</v>
      </c>
      <c r="X1677" t="e" vm="509">
        <v>#VALUE!</v>
      </c>
    </row>
    <row r="1678" spans="1:24" x14ac:dyDescent="0.2">
      <c r="A1678" s="1" t="e" vm="528">
        <v>#VALUE!</v>
      </c>
      <c r="B1678" t="e" cm="1" vm="509">
        <f t="array" ref="B1678">_FV(A1678,"Admin Division 1 (State/province/other)",TRUE)</f>
        <v>#VALUE!</v>
      </c>
      <c r="C1678" t="e" cm="1" vm="2229">
        <f t="array" ref="C1678">_FV(A1678,"City")</f>
        <v>#VALUE!</v>
      </c>
      <c r="D1678" cm="1" vm="2230">
        <f t="array" ref="D1678">_FV(C1678,"Latitude")</f>
        <v>35.519123</v>
      </c>
      <c r="E1678" cm="1" vm="2231">
        <f t="array" ref="E1678">_FV(C1678,"Longitude")</f>
        <v>-108.739769</v>
      </c>
      <c r="F1678">
        <f t="shared" si="79"/>
        <v>-25.698258000000003</v>
      </c>
      <c r="G1678">
        <f t="shared" si="80"/>
        <v>41.120231000000018</v>
      </c>
      <c r="H1678">
        <f t="shared" si="81"/>
        <v>2188</v>
      </c>
      <c r="X1678" t="e" vm="509">
        <v>#VALUE!</v>
      </c>
    </row>
    <row r="1679" spans="1:24" x14ac:dyDescent="0.2">
      <c r="A1679" s="1" t="e" vm="528">
        <v>#VALUE!</v>
      </c>
      <c r="B1679" t="e" cm="1" vm="509">
        <f t="array" ref="B1679">_FV(A1679,"Admin Division 1 (State/province/other)",TRUE)</f>
        <v>#VALUE!</v>
      </c>
      <c r="C1679" t="e" cm="1" vm="2229">
        <f t="array" ref="C1679">_FV(A1679,"City")</f>
        <v>#VALUE!</v>
      </c>
      <c r="D1679" cm="1" vm="2230">
        <f t="array" ref="D1679">_FV(C1679,"Latitude")</f>
        <v>35.519123</v>
      </c>
      <c r="E1679" cm="1" vm="2231">
        <f t="array" ref="E1679">_FV(C1679,"Longitude")</f>
        <v>-108.739769</v>
      </c>
      <c r="F1679">
        <f t="shared" si="79"/>
        <v>-25.698258000000003</v>
      </c>
      <c r="G1679">
        <f t="shared" si="80"/>
        <v>41.120231000000018</v>
      </c>
      <c r="H1679">
        <f t="shared" si="81"/>
        <v>2188</v>
      </c>
      <c r="X1679" t="e" vm="509">
        <v>#VALUE!</v>
      </c>
    </row>
    <row r="1680" spans="1:24" x14ac:dyDescent="0.2">
      <c r="A1680" s="1" t="e" vm="528">
        <v>#VALUE!</v>
      </c>
      <c r="B1680" t="e" cm="1" vm="509">
        <f t="array" ref="B1680">_FV(A1680,"Admin Division 1 (State/province/other)",TRUE)</f>
        <v>#VALUE!</v>
      </c>
      <c r="C1680" t="e" cm="1" vm="2229">
        <f t="array" ref="C1680">_FV(A1680,"City")</f>
        <v>#VALUE!</v>
      </c>
      <c r="D1680" cm="1" vm="2230">
        <f t="array" ref="D1680">_FV(C1680,"Latitude")</f>
        <v>35.519123</v>
      </c>
      <c r="E1680" cm="1" vm="2231">
        <f t="array" ref="E1680">_FV(C1680,"Longitude")</f>
        <v>-108.739769</v>
      </c>
      <c r="F1680">
        <f t="shared" si="79"/>
        <v>-25.698258000000003</v>
      </c>
      <c r="G1680">
        <f t="shared" si="80"/>
        <v>41.120231000000018</v>
      </c>
      <c r="H1680">
        <f t="shared" si="81"/>
        <v>2188</v>
      </c>
      <c r="X1680" t="e" vm="509">
        <v>#VALUE!</v>
      </c>
    </row>
    <row r="1681" spans="1:24" x14ac:dyDescent="0.2">
      <c r="A1681" s="1" t="e" vm="528">
        <v>#VALUE!</v>
      </c>
      <c r="B1681" t="e" cm="1" vm="509">
        <f t="array" ref="B1681">_FV(A1681,"Admin Division 1 (State/province/other)",TRUE)</f>
        <v>#VALUE!</v>
      </c>
      <c r="C1681" t="e" cm="1" vm="2229">
        <f t="array" ref="C1681">_FV(A1681,"City")</f>
        <v>#VALUE!</v>
      </c>
      <c r="D1681" cm="1" vm="2230">
        <f t="array" ref="D1681">_FV(C1681,"Latitude")</f>
        <v>35.519123</v>
      </c>
      <c r="E1681" cm="1" vm="2231">
        <f t="array" ref="E1681">_FV(C1681,"Longitude")</f>
        <v>-108.739769</v>
      </c>
      <c r="F1681">
        <f t="shared" si="79"/>
        <v>-25.698258000000003</v>
      </c>
      <c r="G1681">
        <f t="shared" si="80"/>
        <v>41.120231000000018</v>
      </c>
      <c r="H1681">
        <f t="shared" si="81"/>
        <v>2188</v>
      </c>
      <c r="X1681" t="e" vm="509">
        <v>#VALUE!</v>
      </c>
    </row>
    <row r="1682" spans="1:24" x14ac:dyDescent="0.2">
      <c r="A1682" s="1" t="e" vm="528">
        <v>#VALUE!</v>
      </c>
      <c r="B1682" t="e" cm="1" vm="509">
        <f t="array" ref="B1682">_FV(A1682,"Admin Division 1 (State/province/other)",TRUE)</f>
        <v>#VALUE!</v>
      </c>
      <c r="C1682" t="e" cm="1" vm="2229">
        <f t="array" ref="C1682">_FV(A1682,"City")</f>
        <v>#VALUE!</v>
      </c>
      <c r="D1682" cm="1" vm="2230">
        <f t="array" ref="D1682">_FV(C1682,"Latitude")</f>
        <v>35.519123</v>
      </c>
      <c r="E1682" cm="1" vm="2231">
        <f t="array" ref="E1682">_FV(C1682,"Longitude")</f>
        <v>-108.739769</v>
      </c>
      <c r="F1682">
        <f t="shared" si="79"/>
        <v>-25.698258000000003</v>
      </c>
      <c r="G1682">
        <f t="shared" si="80"/>
        <v>41.120231000000018</v>
      </c>
      <c r="H1682">
        <f t="shared" si="81"/>
        <v>2188</v>
      </c>
      <c r="X1682" t="e" vm="509">
        <v>#VALUE!</v>
      </c>
    </row>
    <row r="1683" spans="1:24" x14ac:dyDescent="0.2">
      <c r="A1683" s="1" t="e" vm="528">
        <v>#VALUE!</v>
      </c>
      <c r="B1683" t="e" cm="1" vm="509">
        <f t="array" ref="B1683">_FV(A1683,"Admin Division 1 (State/province/other)",TRUE)</f>
        <v>#VALUE!</v>
      </c>
      <c r="C1683" t="e" cm="1" vm="2229">
        <f t="array" ref="C1683">_FV(A1683,"City")</f>
        <v>#VALUE!</v>
      </c>
      <c r="D1683" cm="1" vm="2230">
        <f t="array" ref="D1683">_FV(C1683,"Latitude")</f>
        <v>35.519123</v>
      </c>
      <c r="E1683" cm="1" vm="2231">
        <f t="array" ref="E1683">_FV(C1683,"Longitude")</f>
        <v>-108.739769</v>
      </c>
      <c r="F1683">
        <f t="shared" si="79"/>
        <v>-25.698258000000003</v>
      </c>
      <c r="G1683">
        <f t="shared" si="80"/>
        <v>41.120231000000018</v>
      </c>
      <c r="H1683">
        <f t="shared" si="81"/>
        <v>2188</v>
      </c>
      <c r="X1683" t="e" vm="509">
        <v>#VALUE!</v>
      </c>
    </row>
    <row r="1684" spans="1:24" x14ac:dyDescent="0.2">
      <c r="A1684" s="1" t="e" vm="528">
        <v>#VALUE!</v>
      </c>
      <c r="B1684" t="e" cm="1" vm="509">
        <f t="array" ref="B1684">_FV(A1684,"Admin Division 1 (State/province/other)",TRUE)</f>
        <v>#VALUE!</v>
      </c>
      <c r="C1684" t="e" cm="1" vm="2229">
        <f t="array" ref="C1684">_FV(A1684,"City")</f>
        <v>#VALUE!</v>
      </c>
      <c r="D1684" cm="1" vm="2230">
        <f t="array" ref="D1684">_FV(C1684,"Latitude")</f>
        <v>35.519123</v>
      </c>
      <c r="E1684" cm="1" vm="2231">
        <f t="array" ref="E1684">_FV(C1684,"Longitude")</f>
        <v>-108.739769</v>
      </c>
      <c r="F1684">
        <f t="shared" si="79"/>
        <v>-25.698258000000003</v>
      </c>
      <c r="G1684">
        <f t="shared" si="80"/>
        <v>41.120231000000018</v>
      </c>
      <c r="H1684">
        <f t="shared" si="81"/>
        <v>2188</v>
      </c>
      <c r="X1684" t="e" vm="509">
        <v>#VALUE!</v>
      </c>
    </row>
    <row r="1685" spans="1:24" x14ac:dyDescent="0.2">
      <c r="A1685" s="1" t="e" vm="528">
        <v>#VALUE!</v>
      </c>
      <c r="B1685" t="e" cm="1" vm="509">
        <f t="array" ref="B1685">_FV(A1685,"Admin Division 1 (State/province/other)",TRUE)</f>
        <v>#VALUE!</v>
      </c>
      <c r="C1685" t="e" cm="1" vm="2229">
        <f t="array" ref="C1685">_FV(A1685,"City")</f>
        <v>#VALUE!</v>
      </c>
      <c r="D1685" cm="1" vm="2230">
        <f t="array" ref="D1685">_FV(C1685,"Latitude")</f>
        <v>35.519123</v>
      </c>
      <c r="E1685" cm="1" vm="2231">
        <f t="array" ref="E1685">_FV(C1685,"Longitude")</f>
        <v>-108.739769</v>
      </c>
      <c r="F1685">
        <f t="shared" si="79"/>
        <v>-25.698258000000003</v>
      </c>
      <c r="G1685">
        <f t="shared" si="80"/>
        <v>41.120231000000018</v>
      </c>
      <c r="H1685">
        <f t="shared" si="81"/>
        <v>2188</v>
      </c>
      <c r="X1685" t="e" vm="509">
        <v>#VALUE!</v>
      </c>
    </row>
    <row r="1686" spans="1:24" x14ac:dyDescent="0.2">
      <c r="A1686" s="1" t="e" vm="528">
        <v>#VALUE!</v>
      </c>
      <c r="B1686" t="e" cm="1" vm="509">
        <f t="array" ref="B1686">_FV(A1686,"Admin Division 1 (State/province/other)",TRUE)</f>
        <v>#VALUE!</v>
      </c>
      <c r="C1686" t="e" cm="1" vm="2229">
        <f t="array" ref="C1686">_FV(A1686,"City")</f>
        <v>#VALUE!</v>
      </c>
      <c r="D1686" cm="1" vm="2230">
        <f t="array" ref="D1686">_FV(C1686,"Latitude")</f>
        <v>35.519123</v>
      </c>
      <c r="E1686" cm="1" vm="2231">
        <f t="array" ref="E1686">_FV(C1686,"Longitude")</f>
        <v>-108.739769</v>
      </c>
      <c r="F1686">
        <f t="shared" si="79"/>
        <v>-25.698258000000003</v>
      </c>
      <c r="G1686">
        <f t="shared" si="80"/>
        <v>41.120231000000018</v>
      </c>
      <c r="H1686">
        <f t="shared" si="81"/>
        <v>2188</v>
      </c>
      <c r="X1686" t="e" vm="509">
        <v>#VALUE!</v>
      </c>
    </row>
    <row r="1687" spans="1:24" x14ac:dyDescent="0.2">
      <c r="A1687" s="1" t="e" vm="528">
        <v>#VALUE!</v>
      </c>
      <c r="B1687" t="e" cm="1" vm="509">
        <f t="array" ref="B1687">_FV(A1687,"Admin Division 1 (State/province/other)",TRUE)</f>
        <v>#VALUE!</v>
      </c>
      <c r="C1687" t="e" cm="1" vm="2229">
        <f t="array" ref="C1687">_FV(A1687,"City")</f>
        <v>#VALUE!</v>
      </c>
      <c r="D1687" cm="1" vm="2230">
        <f t="array" ref="D1687">_FV(C1687,"Latitude")</f>
        <v>35.519123</v>
      </c>
      <c r="E1687" cm="1" vm="2231">
        <f t="array" ref="E1687">_FV(C1687,"Longitude")</f>
        <v>-108.739769</v>
      </c>
      <c r="F1687">
        <f t="shared" si="79"/>
        <v>-25.698258000000003</v>
      </c>
      <c r="G1687">
        <f t="shared" si="80"/>
        <v>41.120231000000018</v>
      </c>
      <c r="H1687">
        <f t="shared" si="81"/>
        <v>2188</v>
      </c>
      <c r="X1687" t="e" vm="509">
        <v>#VALUE!</v>
      </c>
    </row>
    <row r="1688" spans="1:24" x14ac:dyDescent="0.2">
      <c r="A1688" s="1" t="e" vm="528">
        <v>#VALUE!</v>
      </c>
      <c r="B1688" t="e" cm="1" vm="509">
        <f t="array" ref="B1688">_FV(A1688,"Admin Division 1 (State/province/other)",TRUE)</f>
        <v>#VALUE!</v>
      </c>
      <c r="C1688" t="e" cm="1" vm="2229">
        <f t="array" ref="C1688">_FV(A1688,"City")</f>
        <v>#VALUE!</v>
      </c>
      <c r="D1688" cm="1" vm="2230">
        <f t="array" ref="D1688">_FV(C1688,"Latitude")</f>
        <v>35.519123</v>
      </c>
      <c r="E1688" cm="1" vm="2231">
        <f t="array" ref="E1688">_FV(C1688,"Longitude")</f>
        <v>-108.739769</v>
      </c>
      <c r="F1688">
        <f t="shared" si="79"/>
        <v>-25.698258000000003</v>
      </c>
      <c r="G1688">
        <f t="shared" si="80"/>
        <v>41.120231000000018</v>
      </c>
      <c r="H1688">
        <f t="shared" si="81"/>
        <v>2188</v>
      </c>
      <c r="X1688" t="e" vm="509">
        <v>#VALUE!</v>
      </c>
    </row>
    <row r="1689" spans="1:24" x14ac:dyDescent="0.2">
      <c r="A1689" s="1" t="e" vm="528">
        <v>#VALUE!</v>
      </c>
      <c r="B1689" t="e" cm="1" vm="509">
        <f t="array" ref="B1689">_FV(A1689,"Admin Division 1 (State/province/other)",TRUE)</f>
        <v>#VALUE!</v>
      </c>
      <c r="C1689" t="e" cm="1" vm="2229">
        <f t="array" ref="C1689">_FV(A1689,"City")</f>
        <v>#VALUE!</v>
      </c>
      <c r="D1689" cm="1" vm="2230">
        <f t="array" ref="D1689">_FV(C1689,"Latitude")</f>
        <v>35.519123</v>
      </c>
      <c r="E1689" cm="1" vm="2231">
        <f t="array" ref="E1689">_FV(C1689,"Longitude")</f>
        <v>-108.739769</v>
      </c>
      <c r="F1689">
        <f t="shared" si="79"/>
        <v>-25.698258000000003</v>
      </c>
      <c r="G1689">
        <f t="shared" si="80"/>
        <v>41.120231000000018</v>
      </c>
      <c r="H1689">
        <f t="shared" si="81"/>
        <v>2188</v>
      </c>
      <c r="X1689" t="e" vm="509">
        <v>#VALUE!</v>
      </c>
    </row>
    <row r="1690" spans="1:24" x14ac:dyDescent="0.2">
      <c r="A1690" s="1" t="e" vm="528">
        <v>#VALUE!</v>
      </c>
      <c r="B1690" t="e" cm="1" vm="509">
        <f t="array" ref="B1690">_FV(A1690,"Admin Division 1 (State/province/other)",TRUE)</f>
        <v>#VALUE!</v>
      </c>
      <c r="C1690" t="e" cm="1" vm="2229">
        <f t="array" ref="C1690">_FV(A1690,"City")</f>
        <v>#VALUE!</v>
      </c>
      <c r="D1690" cm="1" vm="2230">
        <f t="array" ref="D1690">_FV(C1690,"Latitude")</f>
        <v>35.519123</v>
      </c>
      <c r="E1690" cm="1" vm="2231">
        <f t="array" ref="E1690">_FV(C1690,"Longitude")</f>
        <v>-108.739769</v>
      </c>
      <c r="F1690">
        <f t="shared" si="79"/>
        <v>-25.698258000000003</v>
      </c>
      <c r="G1690">
        <f t="shared" si="80"/>
        <v>41.120231000000018</v>
      </c>
      <c r="H1690">
        <f t="shared" si="81"/>
        <v>2188</v>
      </c>
      <c r="X1690" t="e" vm="509">
        <v>#VALUE!</v>
      </c>
    </row>
    <row r="1691" spans="1:24" x14ac:dyDescent="0.2">
      <c r="A1691" s="1" t="e" vm="528">
        <v>#VALUE!</v>
      </c>
      <c r="B1691" t="e" cm="1" vm="509">
        <f t="array" ref="B1691">_FV(A1691,"Admin Division 1 (State/province/other)",TRUE)</f>
        <v>#VALUE!</v>
      </c>
      <c r="C1691" t="e" cm="1" vm="2229">
        <f t="array" ref="C1691">_FV(A1691,"City")</f>
        <v>#VALUE!</v>
      </c>
      <c r="D1691" cm="1" vm="2230">
        <f t="array" ref="D1691">_FV(C1691,"Latitude")</f>
        <v>35.519123</v>
      </c>
      <c r="E1691" cm="1" vm="2231">
        <f t="array" ref="E1691">_FV(C1691,"Longitude")</f>
        <v>-108.739769</v>
      </c>
      <c r="F1691">
        <f t="shared" si="79"/>
        <v>-25.698258000000003</v>
      </c>
      <c r="G1691">
        <f t="shared" si="80"/>
        <v>41.120231000000018</v>
      </c>
      <c r="H1691">
        <f t="shared" si="81"/>
        <v>2188</v>
      </c>
      <c r="X1691" t="e" vm="509">
        <v>#VALUE!</v>
      </c>
    </row>
    <row r="1692" spans="1:24" x14ac:dyDescent="0.2">
      <c r="A1692" s="1" t="e" vm="528">
        <v>#VALUE!</v>
      </c>
      <c r="B1692" t="e" cm="1" vm="509">
        <f t="array" ref="B1692">_FV(A1692,"Admin Division 1 (State/province/other)",TRUE)</f>
        <v>#VALUE!</v>
      </c>
      <c r="C1692" t="e" cm="1" vm="2229">
        <f t="array" ref="C1692">_FV(A1692,"City")</f>
        <v>#VALUE!</v>
      </c>
      <c r="D1692" cm="1" vm="2230">
        <f t="array" ref="D1692">_FV(C1692,"Latitude")</f>
        <v>35.519123</v>
      </c>
      <c r="E1692" cm="1" vm="2231">
        <f t="array" ref="E1692">_FV(C1692,"Longitude")</f>
        <v>-108.739769</v>
      </c>
      <c r="F1692">
        <f t="shared" si="79"/>
        <v>-25.698258000000003</v>
      </c>
      <c r="G1692">
        <f t="shared" si="80"/>
        <v>41.120231000000018</v>
      </c>
      <c r="H1692">
        <f t="shared" si="81"/>
        <v>2188</v>
      </c>
      <c r="X1692" t="e" vm="509">
        <v>#VALUE!</v>
      </c>
    </row>
    <row r="1693" spans="1:24" x14ac:dyDescent="0.2">
      <c r="A1693" s="1" t="e" vm="528">
        <v>#VALUE!</v>
      </c>
      <c r="B1693" t="e" cm="1" vm="509">
        <f t="array" ref="B1693">_FV(A1693,"Admin Division 1 (State/province/other)",TRUE)</f>
        <v>#VALUE!</v>
      </c>
      <c r="C1693" t="e" cm="1" vm="2229">
        <f t="array" ref="C1693">_FV(A1693,"City")</f>
        <v>#VALUE!</v>
      </c>
      <c r="D1693" cm="1" vm="2230">
        <f t="array" ref="D1693">_FV(C1693,"Latitude")</f>
        <v>35.519123</v>
      </c>
      <c r="E1693" cm="1" vm="2231">
        <f t="array" ref="E1693">_FV(C1693,"Longitude")</f>
        <v>-108.739769</v>
      </c>
      <c r="F1693">
        <f t="shared" si="79"/>
        <v>-25.698258000000003</v>
      </c>
      <c r="G1693">
        <f t="shared" si="80"/>
        <v>41.120231000000018</v>
      </c>
      <c r="H1693">
        <f t="shared" si="81"/>
        <v>2188</v>
      </c>
      <c r="X1693" t="e" vm="509">
        <v>#VALUE!</v>
      </c>
    </row>
    <row r="1694" spans="1:24" x14ac:dyDescent="0.2">
      <c r="A1694" s="1" t="e" vm="528">
        <v>#VALUE!</v>
      </c>
      <c r="B1694" t="e" cm="1" vm="509">
        <f t="array" ref="B1694">_FV(A1694,"Admin Division 1 (State/province/other)",TRUE)</f>
        <v>#VALUE!</v>
      </c>
      <c r="C1694" t="e" cm="1" vm="2229">
        <f t="array" ref="C1694">_FV(A1694,"City")</f>
        <v>#VALUE!</v>
      </c>
      <c r="D1694" cm="1" vm="2230">
        <f t="array" ref="D1694">_FV(C1694,"Latitude")</f>
        <v>35.519123</v>
      </c>
      <c r="E1694" cm="1" vm="2231">
        <f t="array" ref="E1694">_FV(C1694,"Longitude")</f>
        <v>-108.739769</v>
      </c>
      <c r="F1694">
        <f t="shared" si="79"/>
        <v>-25.698258000000003</v>
      </c>
      <c r="G1694">
        <f t="shared" si="80"/>
        <v>41.120231000000018</v>
      </c>
      <c r="H1694">
        <f t="shared" si="81"/>
        <v>2188</v>
      </c>
      <c r="X1694" t="e" vm="509">
        <v>#VALUE!</v>
      </c>
    </row>
    <row r="1695" spans="1:24" x14ac:dyDescent="0.2">
      <c r="A1695" s="1" t="e" vm="528">
        <v>#VALUE!</v>
      </c>
      <c r="B1695" t="e" cm="1" vm="509">
        <f t="array" ref="B1695">_FV(A1695,"Admin Division 1 (State/province/other)",TRUE)</f>
        <v>#VALUE!</v>
      </c>
      <c r="C1695" t="e" cm="1" vm="2229">
        <f t="array" ref="C1695">_FV(A1695,"City")</f>
        <v>#VALUE!</v>
      </c>
      <c r="D1695" cm="1" vm="2230">
        <f t="array" ref="D1695">_FV(C1695,"Latitude")</f>
        <v>35.519123</v>
      </c>
      <c r="E1695" cm="1" vm="2231">
        <f t="array" ref="E1695">_FV(C1695,"Longitude")</f>
        <v>-108.739769</v>
      </c>
      <c r="F1695">
        <f t="shared" si="79"/>
        <v>-25.698258000000003</v>
      </c>
      <c r="G1695">
        <f t="shared" si="80"/>
        <v>41.120231000000018</v>
      </c>
      <c r="H1695">
        <f t="shared" si="81"/>
        <v>2188</v>
      </c>
      <c r="X1695" t="e" vm="509">
        <v>#VALUE!</v>
      </c>
    </row>
    <row r="1696" spans="1:24" x14ac:dyDescent="0.2">
      <c r="A1696" s="1" t="e" vm="528">
        <v>#VALUE!</v>
      </c>
      <c r="B1696" t="e" cm="1" vm="509">
        <f t="array" ref="B1696">_FV(A1696,"Admin Division 1 (State/province/other)",TRUE)</f>
        <v>#VALUE!</v>
      </c>
      <c r="C1696" t="e" cm="1" vm="2229">
        <f t="array" ref="C1696">_FV(A1696,"City")</f>
        <v>#VALUE!</v>
      </c>
      <c r="D1696" cm="1" vm="2230">
        <f t="array" ref="D1696">_FV(C1696,"Latitude")</f>
        <v>35.519123</v>
      </c>
      <c r="E1696" cm="1" vm="2231">
        <f t="array" ref="E1696">_FV(C1696,"Longitude")</f>
        <v>-108.739769</v>
      </c>
      <c r="F1696">
        <f t="shared" si="79"/>
        <v>-25.698258000000003</v>
      </c>
      <c r="G1696">
        <f t="shared" si="80"/>
        <v>41.120231000000018</v>
      </c>
      <c r="H1696">
        <f t="shared" si="81"/>
        <v>2188</v>
      </c>
      <c r="X1696" t="e" vm="509">
        <v>#VALUE!</v>
      </c>
    </row>
    <row r="1697" spans="1:24" x14ac:dyDescent="0.2">
      <c r="A1697" s="1" t="e" vm="528">
        <v>#VALUE!</v>
      </c>
      <c r="B1697" t="e" cm="1" vm="509">
        <f t="array" ref="B1697">_FV(A1697,"Admin Division 1 (State/province/other)",TRUE)</f>
        <v>#VALUE!</v>
      </c>
      <c r="C1697" t="e" cm="1" vm="2229">
        <f t="array" ref="C1697">_FV(A1697,"City")</f>
        <v>#VALUE!</v>
      </c>
      <c r="D1697" cm="1" vm="2230">
        <f t="array" ref="D1697">_FV(C1697,"Latitude")</f>
        <v>35.519123</v>
      </c>
      <c r="E1697" cm="1" vm="2231">
        <f t="array" ref="E1697">_FV(C1697,"Longitude")</f>
        <v>-108.739769</v>
      </c>
      <c r="F1697">
        <f t="shared" si="79"/>
        <v>-25.698258000000003</v>
      </c>
      <c r="G1697">
        <f t="shared" si="80"/>
        <v>41.120231000000018</v>
      </c>
      <c r="H1697">
        <f t="shared" si="81"/>
        <v>2188</v>
      </c>
      <c r="X1697" t="e" vm="509">
        <v>#VALUE!</v>
      </c>
    </row>
    <row r="1698" spans="1:24" x14ac:dyDescent="0.2">
      <c r="A1698" s="1" t="e" vm="528">
        <v>#VALUE!</v>
      </c>
      <c r="B1698" t="e" cm="1" vm="509">
        <f t="array" ref="B1698">_FV(A1698,"Admin Division 1 (State/province/other)",TRUE)</f>
        <v>#VALUE!</v>
      </c>
      <c r="C1698" t="e" cm="1" vm="2229">
        <f t="array" ref="C1698">_FV(A1698,"City")</f>
        <v>#VALUE!</v>
      </c>
      <c r="D1698" cm="1" vm="2230">
        <f t="array" ref="D1698">_FV(C1698,"Latitude")</f>
        <v>35.519123</v>
      </c>
      <c r="E1698" cm="1" vm="2231">
        <f t="array" ref="E1698">_FV(C1698,"Longitude")</f>
        <v>-108.739769</v>
      </c>
      <c r="F1698">
        <f t="shared" si="79"/>
        <v>-25.698258000000003</v>
      </c>
      <c r="G1698">
        <f t="shared" si="80"/>
        <v>41.120231000000018</v>
      </c>
      <c r="H1698">
        <f t="shared" si="81"/>
        <v>2188</v>
      </c>
      <c r="X1698" t="e" vm="509">
        <v>#VALUE!</v>
      </c>
    </row>
    <row r="1699" spans="1:24" x14ac:dyDescent="0.2">
      <c r="A1699" s="1" t="e" vm="528">
        <v>#VALUE!</v>
      </c>
      <c r="B1699" t="e" cm="1" vm="509">
        <f t="array" ref="B1699">_FV(A1699,"Admin Division 1 (State/province/other)",TRUE)</f>
        <v>#VALUE!</v>
      </c>
      <c r="C1699" t="e" cm="1" vm="2229">
        <f t="array" ref="C1699">_FV(A1699,"City")</f>
        <v>#VALUE!</v>
      </c>
      <c r="D1699" cm="1" vm="2230">
        <f t="array" ref="D1699">_FV(C1699,"Latitude")</f>
        <v>35.519123</v>
      </c>
      <c r="E1699" cm="1" vm="2231">
        <f t="array" ref="E1699">_FV(C1699,"Longitude")</f>
        <v>-108.739769</v>
      </c>
      <c r="F1699">
        <f t="shared" si="79"/>
        <v>-25.698258000000003</v>
      </c>
      <c r="G1699">
        <f t="shared" si="80"/>
        <v>41.120231000000018</v>
      </c>
      <c r="H1699">
        <f t="shared" si="81"/>
        <v>2188</v>
      </c>
      <c r="X1699" t="e" vm="509">
        <v>#VALUE!</v>
      </c>
    </row>
    <row r="1700" spans="1:24" x14ac:dyDescent="0.2">
      <c r="A1700" s="1" t="e" vm="528">
        <v>#VALUE!</v>
      </c>
      <c r="B1700" t="e" cm="1" vm="509">
        <f t="array" ref="B1700">_FV(A1700,"Admin Division 1 (State/province/other)",TRUE)</f>
        <v>#VALUE!</v>
      </c>
      <c r="C1700" t="e" cm="1" vm="2229">
        <f t="array" ref="C1700">_FV(A1700,"City")</f>
        <v>#VALUE!</v>
      </c>
      <c r="D1700" cm="1" vm="2230">
        <f t="array" ref="D1700">_FV(C1700,"Latitude")</f>
        <v>35.519123</v>
      </c>
      <c r="E1700" cm="1" vm="2231">
        <f t="array" ref="E1700">_FV(C1700,"Longitude")</f>
        <v>-108.739769</v>
      </c>
      <c r="F1700">
        <f t="shared" si="79"/>
        <v>-25.698258000000003</v>
      </c>
      <c r="G1700">
        <f t="shared" si="80"/>
        <v>41.120231000000018</v>
      </c>
      <c r="H1700">
        <f t="shared" si="81"/>
        <v>2188</v>
      </c>
      <c r="X1700" t="e" vm="509">
        <v>#VALUE!</v>
      </c>
    </row>
    <row r="1701" spans="1:24" x14ac:dyDescent="0.2">
      <c r="A1701" s="1" t="e" vm="528">
        <v>#VALUE!</v>
      </c>
      <c r="B1701" t="e" cm="1" vm="509">
        <f t="array" ref="B1701">_FV(A1701,"Admin Division 1 (State/province/other)",TRUE)</f>
        <v>#VALUE!</v>
      </c>
      <c r="C1701" t="e" cm="1" vm="2229">
        <f t="array" ref="C1701">_FV(A1701,"City")</f>
        <v>#VALUE!</v>
      </c>
      <c r="D1701" cm="1" vm="2230">
        <f t="array" ref="D1701">_FV(C1701,"Latitude")</f>
        <v>35.519123</v>
      </c>
      <c r="E1701" cm="1" vm="2231">
        <f t="array" ref="E1701">_FV(C1701,"Longitude")</f>
        <v>-108.739769</v>
      </c>
      <c r="F1701">
        <f t="shared" si="79"/>
        <v>-25.698258000000003</v>
      </c>
      <c r="G1701">
        <f t="shared" si="80"/>
        <v>41.120231000000018</v>
      </c>
      <c r="H1701">
        <f t="shared" si="81"/>
        <v>2188</v>
      </c>
      <c r="X1701" t="e" vm="509">
        <v>#VALUE!</v>
      </c>
    </row>
    <row r="1702" spans="1:24" x14ac:dyDescent="0.2">
      <c r="A1702" s="1" t="e" vm="528">
        <v>#VALUE!</v>
      </c>
      <c r="B1702" t="e" cm="1" vm="509">
        <f t="array" ref="B1702">_FV(A1702,"Admin Division 1 (State/province/other)",TRUE)</f>
        <v>#VALUE!</v>
      </c>
      <c r="C1702" t="e" cm="1" vm="2229">
        <f t="array" ref="C1702">_FV(A1702,"City")</f>
        <v>#VALUE!</v>
      </c>
      <c r="D1702" cm="1" vm="2230">
        <f t="array" ref="D1702">_FV(C1702,"Latitude")</f>
        <v>35.519123</v>
      </c>
      <c r="E1702" cm="1" vm="2231">
        <f t="array" ref="E1702">_FV(C1702,"Longitude")</f>
        <v>-108.739769</v>
      </c>
      <c r="F1702">
        <f t="shared" si="79"/>
        <v>-25.698258000000003</v>
      </c>
      <c r="G1702">
        <f t="shared" si="80"/>
        <v>41.120231000000018</v>
      </c>
      <c r="H1702">
        <f t="shared" si="81"/>
        <v>2188</v>
      </c>
      <c r="X1702" t="e" vm="509">
        <v>#VALUE!</v>
      </c>
    </row>
    <row r="1703" spans="1:24" x14ac:dyDescent="0.2">
      <c r="A1703" s="1" t="e" vm="528">
        <v>#VALUE!</v>
      </c>
      <c r="B1703" t="e" cm="1" vm="509">
        <f t="array" ref="B1703">_FV(A1703,"Admin Division 1 (State/province/other)",TRUE)</f>
        <v>#VALUE!</v>
      </c>
      <c r="C1703" t="e" cm="1" vm="2229">
        <f t="array" ref="C1703">_FV(A1703,"City")</f>
        <v>#VALUE!</v>
      </c>
      <c r="D1703" cm="1" vm="2230">
        <f t="array" ref="D1703">_FV(C1703,"Latitude")</f>
        <v>35.519123</v>
      </c>
      <c r="E1703" cm="1" vm="2231">
        <f t="array" ref="E1703">_FV(C1703,"Longitude")</f>
        <v>-108.739769</v>
      </c>
      <c r="F1703">
        <f t="shared" si="79"/>
        <v>-25.698258000000003</v>
      </c>
      <c r="G1703">
        <f t="shared" si="80"/>
        <v>41.120231000000018</v>
      </c>
      <c r="H1703">
        <f t="shared" si="81"/>
        <v>2188</v>
      </c>
      <c r="X1703" t="e" vm="509">
        <v>#VALUE!</v>
      </c>
    </row>
    <row r="1704" spans="1:24" x14ac:dyDescent="0.2">
      <c r="A1704" s="1" t="e" vm="528">
        <v>#VALUE!</v>
      </c>
      <c r="B1704" t="e" cm="1" vm="509">
        <f t="array" ref="B1704">_FV(A1704,"Admin Division 1 (State/province/other)",TRUE)</f>
        <v>#VALUE!</v>
      </c>
      <c r="C1704" t="e" cm="1" vm="2229">
        <f t="array" ref="C1704">_FV(A1704,"City")</f>
        <v>#VALUE!</v>
      </c>
      <c r="D1704" cm="1" vm="2230">
        <f t="array" ref="D1704">_FV(C1704,"Latitude")</f>
        <v>35.519123</v>
      </c>
      <c r="E1704" cm="1" vm="2231">
        <f t="array" ref="E1704">_FV(C1704,"Longitude")</f>
        <v>-108.739769</v>
      </c>
      <c r="F1704">
        <f t="shared" si="79"/>
        <v>-25.698258000000003</v>
      </c>
      <c r="G1704">
        <f t="shared" si="80"/>
        <v>41.120231000000018</v>
      </c>
      <c r="H1704">
        <f t="shared" si="81"/>
        <v>2188</v>
      </c>
      <c r="X1704" t="e" vm="509">
        <v>#VALUE!</v>
      </c>
    </row>
    <row r="1705" spans="1:24" x14ac:dyDescent="0.2">
      <c r="A1705" s="1" t="e" vm="528">
        <v>#VALUE!</v>
      </c>
      <c r="B1705" t="e" cm="1" vm="509">
        <f t="array" ref="B1705">_FV(A1705,"Admin Division 1 (State/province/other)",TRUE)</f>
        <v>#VALUE!</v>
      </c>
      <c r="C1705" t="e" cm="1" vm="2229">
        <f t="array" ref="C1705">_FV(A1705,"City")</f>
        <v>#VALUE!</v>
      </c>
      <c r="D1705" cm="1" vm="2230">
        <f t="array" ref="D1705">_FV(C1705,"Latitude")</f>
        <v>35.519123</v>
      </c>
      <c r="E1705" cm="1" vm="2231">
        <f t="array" ref="E1705">_FV(C1705,"Longitude")</f>
        <v>-108.739769</v>
      </c>
      <c r="F1705">
        <f t="shared" si="79"/>
        <v>-25.698258000000003</v>
      </c>
      <c r="G1705">
        <f t="shared" si="80"/>
        <v>41.120231000000018</v>
      </c>
      <c r="H1705">
        <f t="shared" si="81"/>
        <v>2188</v>
      </c>
      <c r="X1705" t="e" vm="509">
        <v>#VALUE!</v>
      </c>
    </row>
    <row r="1706" spans="1:24" x14ac:dyDescent="0.2">
      <c r="A1706" s="1" t="e" vm="528">
        <v>#VALUE!</v>
      </c>
      <c r="B1706" t="e" cm="1" vm="509">
        <f t="array" ref="B1706">_FV(A1706,"Admin Division 1 (State/province/other)",TRUE)</f>
        <v>#VALUE!</v>
      </c>
      <c r="C1706" t="e" cm="1" vm="2229">
        <f t="array" ref="C1706">_FV(A1706,"City")</f>
        <v>#VALUE!</v>
      </c>
      <c r="D1706" cm="1" vm="2230">
        <f t="array" ref="D1706">_FV(C1706,"Latitude")</f>
        <v>35.519123</v>
      </c>
      <c r="E1706" cm="1" vm="2231">
        <f t="array" ref="E1706">_FV(C1706,"Longitude")</f>
        <v>-108.739769</v>
      </c>
      <c r="F1706">
        <f t="shared" si="79"/>
        <v>-25.698258000000003</v>
      </c>
      <c r="G1706">
        <f t="shared" si="80"/>
        <v>41.120231000000018</v>
      </c>
      <c r="H1706">
        <f t="shared" si="81"/>
        <v>2188</v>
      </c>
      <c r="X1706" t="e" vm="509">
        <v>#VALUE!</v>
      </c>
    </row>
    <row r="1707" spans="1:24" x14ac:dyDescent="0.2">
      <c r="A1707" s="1" t="e" vm="528">
        <v>#VALUE!</v>
      </c>
      <c r="B1707" t="e" cm="1" vm="509">
        <f t="array" ref="B1707">_FV(A1707,"Admin Division 1 (State/province/other)",TRUE)</f>
        <v>#VALUE!</v>
      </c>
      <c r="C1707" t="e" cm="1" vm="2229">
        <f t="array" ref="C1707">_FV(A1707,"City")</f>
        <v>#VALUE!</v>
      </c>
      <c r="D1707" cm="1" vm="2230">
        <f t="array" ref="D1707">_FV(C1707,"Latitude")</f>
        <v>35.519123</v>
      </c>
      <c r="E1707" cm="1" vm="2231">
        <f t="array" ref="E1707">_FV(C1707,"Longitude")</f>
        <v>-108.739769</v>
      </c>
      <c r="F1707">
        <f t="shared" si="79"/>
        <v>-25.698258000000003</v>
      </c>
      <c r="G1707">
        <f t="shared" si="80"/>
        <v>41.120231000000018</v>
      </c>
      <c r="H1707">
        <f t="shared" si="81"/>
        <v>2188</v>
      </c>
      <c r="X1707" t="e" vm="509">
        <v>#VALUE!</v>
      </c>
    </row>
    <row r="1708" spans="1:24" x14ac:dyDescent="0.2">
      <c r="A1708" s="1" t="e" vm="528">
        <v>#VALUE!</v>
      </c>
      <c r="B1708" t="e" cm="1" vm="509">
        <f t="array" ref="B1708">_FV(A1708,"Admin Division 1 (State/province/other)",TRUE)</f>
        <v>#VALUE!</v>
      </c>
      <c r="C1708" t="e" cm="1" vm="2229">
        <f t="array" ref="C1708">_FV(A1708,"City")</f>
        <v>#VALUE!</v>
      </c>
      <c r="D1708" cm="1" vm="2230">
        <f t="array" ref="D1708">_FV(C1708,"Latitude")</f>
        <v>35.519123</v>
      </c>
      <c r="E1708" cm="1" vm="2231">
        <f t="array" ref="E1708">_FV(C1708,"Longitude")</f>
        <v>-108.739769</v>
      </c>
      <c r="F1708">
        <f t="shared" si="79"/>
        <v>-25.698258000000003</v>
      </c>
      <c r="G1708">
        <f t="shared" si="80"/>
        <v>41.120231000000018</v>
      </c>
      <c r="H1708">
        <f t="shared" si="81"/>
        <v>2188</v>
      </c>
      <c r="X1708" t="e" vm="509">
        <v>#VALUE!</v>
      </c>
    </row>
    <row r="1709" spans="1:24" x14ac:dyDescent="0.2">
      <c r="A1709" s="1" t="e" vm="528">
        <v>#VALUE!</v>
      </c>
      <c r="B1709" t="e" cm="1" vm="509">
        <f t="array" ref="B1709">_FV(A1709,"Admin Division 1 (State/province/other)",TRUE)</f>
        <v>#VALUE!</v>
      </c>
      <c r="C1709" t="e" cm="1" vm="2229">
        <f t="array" ref="C1709">_FV(A1709,"City")</f>
        <v>#VALUE!</v>
      </c>
      <c r="D1709" cm="1" vm="2230">
        <f t="array" ref="D1709">_FV(C1709,"Latitude")</f>
        <v>35.519123</v>
      </c>
      <c r="E1709" cm="1" vm="2231">
        <f t="array" ref="E1709">_FV(C1709,"Longitude")</f>
        <v>-108.739769</v>
      </c>
      <c r="F1709">
        <f t="shared" si="79"/>
        <v>-25.698258000000003</v>
      </c>
      <c r="G1709">
        <f t="shared" si="80"/>
        <v>41.120231000000018</v>
      </c>
      <c r="H1709">
        <f t="shared" si="81"/>
        <v>2188</v>
      </c>
      <c r="X1709" t="e" vm="509">
        <v>#VALUE!</v>
      </c>
    </row>
    <row r="1710" spans="1:24" x14ac:dyDescent="0.2">
      <c r="A1710" s="1" t="e" vm="528">
        <v>#VALUE!</v>
      </c>
      <c r="B1710" t="e" cm="1" vm="509">
        <f t="array" ref="B1710">_FV(A1710,"Admin Division 1 (State/province/other)",TRUE)</f>
        <v>#VALUE!</v>
      </c>
      <c r="C1710" t="e" cm="1" vm="2229">
        <f t="array" ref="C1710">_FV(A1710,"City")</f>
        <v>#VALUE!</v>
      </c>
      <c r="D1710" cm="1" vm="2230">
        <f t="array" ref="D1710">_FV(C1710,"Latitude")</f>
        <v>35.519123</v>
      </c>
      <c r="E1710" cm="1" vm="2231">
        <f t="array" ref="E1710">_FV(C1710,"Longitude")</f>
        <v>-108.739769</v>
      </c>
      <c r="F1710">
        <f t="shared" si="79"/>
        <v>-25.698258000000003</v>
      </c>
      <c r="G1710">
        <f t="shared" si="80"/>
        <v>41.120231000000018</v>
      </c>
      <c r="H1710">
        <f t="shared" si="81"/>
        <v>2188</v>
      </c>
      <c r="X1710" t="e" vm="509">
        <v>#VALUE!</v>
      </c>
    </row>
    <row r="1711" spans="1:24" x14ac:dyDescent="0.2">
      <c r="A1711" s="1" t="e" vm="528">
        <v>#VALUE!</v>
      </c>
      <c r="B1711" t="e" cm="1" vm="509">
        <f t="array" ref="B1711">_FV(A1711,"Admin Division 1 (State/province/other)",TRUE)</f>
        <v>#VALUE!</v>
      </c>
      <c r="C1711" t="e" cm="1" vm="2229">
        <f t="array" ref="C1711">_FV(A1711,"City")</f>
        <v>#VALUE!</v>
      </c>
      <c r="D1711" cm="1" vm="2230">
        <f t="array" ref="D1711">_FV(C1711,"Latitude")</f>
        <v>35.519123</v>
      </c>
      <c r="E1711" cm="1" vm="2231">
        <f t="array" ref="E1711">_FV(C1711,"Longitude")</f>
        <v>-108.739769</v>
      </c>
      <c r="F1711">
        <f t="shared" si="79"/>
        <v>-25.698258000000003</v>
      </c>
      <c r="G1711">
        <f t="shared" si="80"/>
        <v>41.120231000000018</v>
      </c>
      <c r="H1711">
        <f t="shared" si="81"/>
        <v>2188</v>
      </c>
      <c r="X1711" t="e" vm="509">
        <v>#VALUE!</v>
      </c>
    </row>
    <row r="1712" spans="1:24" x14ac:dyDescent="0.2">
      <c r="A1712" s="1" t="e" vm="529">
        <v>#VALUE!</v>
      </c>
      <c r="B1712" t="e" cm="1" vm="509">
        <f t="array" ref="B1712">_FV(A1712,"Admin Division 1 (State/province/other)",TRUE)</f>
        <v>#VALUE!</v>
      </c>
      <c r="C1712" t="e" cm="1" vm="2232">
        <f t="array" ref="C1712">_FV(A1712,"City")</f>
        <v>#VALUE!</v>
      </c>
      <c r="D1712" cm="1" vm="2233">
        <f t="array" ref="D1712">_FV(C1712,"Latitude")</f>
        <v>35.685833000000002</v>
      </c>
      <c r="E1712" cm="1" vm="2234">
        <f t="array" ref="E1712">_FV(C1712,"Longitude")</f>
        <v>-108.14833299999999</v>
      </c>
      <c r="F1712">
        <f t="shared" si="79"/>
        <v>-25.531548000000001</v>
      </c>
      <c r="G1712">
        <f t="shared" si="80"/>
        <v>41.71166700000002</v>
      </c>
      <c r="H1712">
        <f t="shared" si="81"/>
        <v>2195</v>
      </c>
      <c r="X1712" t="e" vm="509">
        <v>#VALUE!</v>
      </c>
    </row>
    <row r="1713" spans="1:24" x14ac:dyDescent="0.2">
      <c r="A1713" s="1" t="e" vm="529">
        <v>#VALUE!</v>
      </c>
      <c r="B1713" t="e" cm="1" vm="509">
        <f t="array" ref="B1713">_FV(A1713,"Admin Division 1 (State/province/other)",TRUE)</f>
        <v>#VALUE!</v>
      </c>
      <c r="C1713" t="e" cm="1" vm="2232">
        <f t="array" ref="C1713">_FV(A1713,"City")</f>
        <v>#VALUE!</v>
      </c>
      <c r="D1713" cm="1" vm="2233">
        <f t="array" ref="D1713">_FV(C1713,"Latitude")</f>
        <v>35.685833000000002</v>
      </c>
      <c r="E1713" cm="1" vm="2234">
        <f t="array" ref="E1713">_FV(C1713,"Longitude")</f>
        <v>-108.14833299999999</v>
      </c>
      <c r="F1713">
        <f t="shared" si="79"/>
        <v>-25.531548000000001</v>
      </c>
      <c r="G1713">
        <f t="shared" si="80"/>
        <v>41.71166700000002</v>
      </c>
      <c r="H1713">
        <f t="shared" si="81"/>
        <v>2195</v>
      </c>
      <c r="X1713" t="e" vm="509">
        <v>#VALUE!</v>
      </c>
    </row>
    <row r="1714" spans="1:24" x14ac:dyDescent="0.2">
      <c r="A1714" s="1" t="e" vm="529">
        <v>#VALUE!</v>
      </c>
      <c r="B1714" t="e" cm="1" vm="509">
        <f t="array" ref="B1714">_FV(A1714,"Admin Division 1 (State/province/other)",TRUE)</f>
        <v>#VALUE!</v>
      </c>
      <c r="C1714" t="e" cm="1" vm="2232">
        <f t="array" ref="C1714">_FV(A1714,"City")</f>
        <v>#VALUE!</v>
      </c>
      <c r="D1714" cm="1" vm="2233">
        <f t="array" ref="D1714">_FV(C1714,"Latitude")</f>
        <v>35.685833000000002</v>
      </c>
      <c r="E1714" cm="1" vm="2234">
        <f t="array" ref="E1714">_FV(C1714,"Longitude")</f>
        <v>-108.14833299999999</v>
      </c>
      <c r="F1714">
        <f t="shared" si="79"/>
        <v>-25.531548000000001</v>
      </c>
      <c r="G1714">
        <f t="shared" si="80"/>
        <v>41.71166700000002</v>
      </c>
      <c r="H1714">
        <f t="shared" si="81"/>
        <v>2195</v>
      </c>
      <c r="X1714" t="e" vm="509">
        <v>#VALUE!</v>
      </c>
    </row>
    <row r="1715" spans="1:24" x14ac:dyDescent="0.2">
      <c r="A1715" s="1" t="e" vm="529">
        <v>#VALUE!</v>
      </c>
      <c r="B1715" t="e" cm="1" vm="509">
        <f t="array" ref="B1715">_FV(A1715,"Admin Division 1 (State/province/other)",TRUE)</f>
        <v>#VALUE!</v>
      </c>
      <c r="C1715" t="e" cm="1" vm="2232">
        <f t="array" ref="C1715">_FV(A1715,"City")</f>
        <v>#VALUE!</v>
      </c>
      <c r="D1715" cm="1" vm="2233">
        <f t="array" ref="D1715">_FV(C1715,"Latitude")</f>
        <v>35.685833000000002</v>
      </c>
      <c r="E1715" cm="1" vm="2234">
        <f t="array" ref="E1715">_FV(C1715,"Longitude")</f>
        <v>-108.14833299999999</v>
      </c>
      <c r="F1715">
        <f t="shared" si="79"/>
        <v>-25.531548000000001</v>
      </c>
      <c r="G1715">
        <f t="shared" si="80"/>
        <v>41.71166700000002</v>
      </c>
      <c r="H1715">
        <f t="shared" si="81"/>
        <v>2195</v>
      </c>
      <c r="X1715" t="e" vm="509">
        <v>#VALUE!</v>
      </c>
    </row>
    <row r="1716" spans="1:24" x14ac:dyDescent="0.2">
      <c r="A1716" s="1" t="e" vm="529">
        <v>#VALUE!</v>
      </c>
      <c r="B1716" t="e" cm="1" vm="509">
        <f t="array" ref="B1716">_FV(A1716,"Admin Division 1 (State/province/other)",TRUE)</f>
        <v>#VALUE!</v>
      </c>
      <c r="C1716" t="e" cm="1" vm="2232">
        <f t="array" ref="C1716">_FV(A1716,"City")</f>
        <v>#VALUE!</v>
      </c>
      <c r="D1716" cm="1" vm="2233">
        <f t="array" ref="D1716">_FV(C1716,"Latitude")</f>
        <v>35.685833000000002</v>
      </c>
      <c r="E1716" cm="1" vm="2234">
        <f t="array" ref="E1716">_FV(C1716,"Longitude")</f>
        <v>-108.14833299999999</v>
      </c>
      <c r="F1716">
        <f t="shared" si="79"/>
        <v>-25.531548000000001</v>
      </c>
      <c r="G1716">
        <f t="shared" si="80"/>
        <v>41.71166700000002</v>
      </c>
      <c r="H1716">
        <f t="shared" si="81"/>
        <v>2195</v>
      </c>
      <c r="X1716" t="e" vm="509">
        <v>#VALUE!</v>
      </c>
    </row>
    <row r="1717" spans="1:24" x14ac:dyDescent="0.2">
      <c r="A1717" s="1" t="e" vm="529">
        <v>#VALUE!</v>
      </c>
      <c r="B1717" t="e" cm="1" vm="509">
        <f t="array" ref="B1717">_FV(A1717,"Admin Division 1 (State/province/other)",TRUE)</f>
        <v>#VALUE!</v>
      </c>
      <c r="C1717" t="e" cm="1" vm="2232">
        <f t="array" ref="C1717">_FV(A1717,"City")</f>
        <v>#VALUE!</v>
      </c>
      <c r="D1717" cm="1" vm="2233">
        <f t="array" ref="D1717">_FV(C1717,"Latitude")</f>
        <v>35.685833000000002</v>
      </c>
      <c r="E1717" cm="1" vm="2234">
        <f t="array" ref="E1717">_FV(C1717,"Longitude")</f>
        <v>-108.14833299999999</v>
      </c>
      <c r="F1717">
        <f t="shared" si="79"/>
        <v>-25.531548000000001</v>
      </c>
      <c r="G1717">
        <f t="shared" si="80"/>
        <v>41.71166700000002</v>
      </c>
      <c r="H1717">
        <f t="shared" si="81"/>
        <v>2195</v>
      </c>
      <c r="X1717" t="e" vm="509">
        <v>#VALUE!</v>
      </c>
    </row>
    <row r="1718" spans="1:24" x14ac:dyDescent="0.2">
      <c r="A1718" s="1" t="e" vm="529">
        <v>#VALUE!</v>
      </c>
      <c r="B1718" t="e" cm="1" vm="509">
        <f t="array" ref="B1718">_FV(A1718,"Admin Division 1 (State/province/other)",TRUE)</f>
        <v>#VALUE!</v>
      </c>
      <c r="C1718" t="e" cm="1" vm="2232">
        <f t="array" ref="C1718">_FV(A1718,"City")</f>
        <v>#VALUE!</v>
      </c>
      <c r="D1718" cm="1" vm="2233">
        <f t="array" ref="D1718">_FV(C1718,"Latitude")</f>
        <v>35.685833000000002</v>
      </c>
      <c r="E1718" cm="1" vm="2234">
        <f t="array" ref="E1718">_FV(C1718,"Longitude")</f>
        <v>-108.14833299999999</v>
      </c>
      <c r="F1718">
        <f t="shared" si="79"/>
        <v>-25.531548000000001</v>
      </c>
      <c r="G1718">
        <f t="shared" si="80"/>
        <v>41.71166700000002</v>
      </c>
      <c r="H1718">
        <f t="shared" si="81"/>
        <v>2195</v>
      </c>
      <c r="X1718" t="e" vm="509">
        <v>#VALUE!</v>
      </c>
    </row>
    <row r="1719" spans="1:24" x14ac:dyDescent="0.2">
      <c r="A1719" s="1" t="e" vm="529">
        <v>#VALUE!</v>
      </c>
      <c r="B1719" t="e" cm="1" vm="509">
        <f t="array" ref="B1719">_FV(A1719,"Admin Division 1 (State/province/other)",TRUE)</f>
        <v>#VALUE!</v>
      </c>
      <c r="C1719" t="e" cm="1" vm="2232">
        <f t="array" ref="C1719">_FV(A1719,"City")</f>
        <v>#VALUE!</v>
      </c>
      <c r="D1719" cm="1" vm="2233">
        <f t="array" ref="D1719">_FV(C1719,"Latitude")</f>
        <v>35.685833000000002</v>
      </c>
      <c r="E1719" cm="1" vm="2234">
        <f t="array" ref="E1719">_FV(C1719,"Longitude")</f>
        <v>-108.14833299999999</v>
      </c>
      <c r="F1719">
        <f t="shared" si="79"/>
        <v>-25.531548000000001</v>
      </c>
      <c r="G1719">
        <f t="shared" si="80"/>
        <v>41.71166700000002</v>
      </c>
      <c r="H1719">
        <f t="shared" si="81"/>
        <v>2195</v>
      </c>
      <c r="X1719" t="e" vm="509">
        <v>#VALUE!</v>
      </c>
    </row>
    <row r="1720" spans="1:24" x14ac:dyDescent="0.2">
      <c r="A1720" s="1" t="e" vm="529">
        <v>#VALUE!</v>
      </c>
      <c r="B1720" t="e" cm="1" vm="509">
        <f t="array" ref="B1720">_FV(A1720,"Admin Division 1 (State/province/other)",TRUE)</f>
        <v>#VALUE!</v>
      </c>
      <c r="C1720" t="e" cm="1" vm="2232">
        <f t="array" ref="C1720">_FV(A1720,"City")</f>
        <v>#VALUE!</v>
      </c>
      <c r="D1720" cm="1" vm="2233">
        <f t="array" ref="D1720">_FV(C1720,"Latitude")</f>
        <v>35.685833000000002</v>
      </c>
      <c r="E1720" cm="1" vm="2234">
        <f t="array" ref="E1720">_FV(C1720,"Longitude")</f>
        <v>-108.14833299999999</v>
      </c>
      <c r="F1720">
        <f t="shared" si="79"/>
        <v>-25.531548000000001</v>
      </c>
      <c r="G1720">
        <f t="shared" si="80"/>
        <v>41.71166700000002</v>
      </c>
      <c r="H1720">
        <f t="shared" si="81"/>
        <v>2195</v>
      </c>
      <c r="X1720" t="e" vm="509">
        <v>#VALUE!</v>
      </c>
    </row>
    <row r="1721" spans="1:24" x14ac:dyDescent="0.2">
      <c r="A1721" s="1" t="e" vm="529">
        <v>#VALUE!</v>
      </c>
      <c r="B1721" t="e" cm="1" vm="509">
        <f t="array" ref="B1721">_FV(A1721,"Admin Division 1 (State/province/other)",TRUE)</f>
        <v>#VALUE!</v>
      </c>
      <c r="C1721" t="e" cm="1" vm="2232">
        <f t="array" ref="C1721">_FV(A1721,"City")</f>
        <v>#VALUE!</v>
      </c>
      <c r="D1721" cm="1" vm="2233">
        <f t="array" ref="D1721">_FV(C1721,"Latitude")</f>
        <v>35.685833000000002</v>
      </c>
      <c r="E1721" cm="1" vm="2234">
        <f t="array" ref="E1721">_FV(C1721,"Longitude")</f>
        <v>-108.14833299999999</v>
      </c>
      <c r="F1721">
        <f t="shared" si="79"/>
        <v>-25.531548000000001</v>
      </c>
      <c r="G1721">
        <f t="shared" si="80"/>
        <v>41.71166700000002</v>
      </c>
      <c r="H1721">
        <f t="shared" si="81"/>
        <v>2195</v>
      </c>
      <c r="X1721" t="e" vm="509">
        <v>#VALUE!</v>
      </c>
    </row>
    <row r="1722" spans="1:24" x14ac:dyDescent="0.2">
      <c r="A1722" s="1" t="e" vm="529">
        <v>#VALUE!</v>
      </c>
      <c r="B1722" t="e" cm="1" vm="509">
        <f t="array" ref="B1722">_FV(A1722,"Admin Division 1 (State/province/other)",TRUE)</f>
        <v>#VALUE!</v>
      </c>
      <c r="C1722" t="e" cm="1" vm="2232">
        <f t="array" ref="C1722">_FV(A1722,"City")</f>
        <v>#VALUE!</v>
      </c>
      <c r="D1722" cm="1" vm="2233">
        <f t="array" ref="D1722">_FV(C1722,"Latitude")</f>
        <v>35.685833000000002</v>
      </c>
      <c r="E1722" cm="1" vm="2234">
        <f t="array" ref="E1722">_FV(C1722,"Longitude")</f>
        <v>-108.14833299999999</v>
      </c>
      <c r="F1722">
        <f t="shared" si="79"/>
        <v>-25.531548000000001</v>
      </c>
      <c r="G1722">
        <f t="shared" si="80"/>
        <v>41.71166700000002</v>
      </c>
      <c r="H1722">
        <f t="shared" si="81"/>
        <v>2195</v>
      </c>
      <c r="X1722" t="e" vm="509">
        <v>#VALUE!</v>
      </c>
    </row>
    <row r="1723" spans="1:24" x14ac:dyDescent="0.2">
      <c r="A1723" s="1" t="e" vm="530">
        <v>#VALUE!</v>
      </c>
      <c r="B1723" t="e" cm="1" vm="509">
        <f t="array" ref="B1723">_FV(A1723,"Admin Division 1 (State/province/other)",TRUE)</f>
        <v>#VALUE!</v>
      </c>
      <c r="C1723" t="e" cm="1" vm="2235">
        <f t="array" ref="C1723">_FV(A1723,"City")</f>
        <v>#VALUE!</v>
      </c>
      <c r="D1723" cm="1" vm="2236">
        <f t="array" ref="D1723">_FV(C1723,"Latitude")</f>
        <v>35.133254000000001</v>
      </c>
      <c r="E1723" cm="1" vm="2237">
        <f t="array" ref="E1723">_FV(C1723,"Longitude")</f>
        <v>-108.498451</v>
      </c>
      <c r="F1723">
        <f t="shared" si="79"/>
        <v>-26.084127000000002</v>
      </c>
      <c r="G1723">
        <f t="shared" si="80"/>
        <v>41.361549000000011</v>
      </c>
      <c r="H1723">
        <f t="shared" si="81"/>
        <v>2214</v>
      </c>
      <c r="X1723" t="e" vm="509">
        <v>#VALUE!</v>
      </c>
    </row>
    <row r="1724" spans="1:24" x14ac:dyDescent="0.2">
      <c r="A1724" s="1" t="e" vm="530">
        <v>#VALUE!</v>
      </c>
      <c r="B1724" t="e" cm="1" vm="509">
        <f t="array" ref="B1724">_FV(A1724,"Admin Division 1 (State/province/other)",TRUE)</f>
        <v>#VALUE!</v>
      </c>
      <c r="C1724" t="e" cm="1" vm="2235">
        <f t="array" ref="C1724">_FV(A1724,"City")</f>
        <v>#VALUE!</v>
      </c>
      <c r="D1724" cm="1" vm="2236">
        <f t="array" ref="D1724">_FV(C1724,"Latitude")</f>
        <v>35.133254000000001</v>
      </c>
      <c r="E1724" cm="1" vm="2237">
        <f t="array" ref="E1724">_FV(C1724,"Longitude")</f>
        <v>-108.498451</v>
      </c>
      <c r="F1724">
        <f t="shared" si="79"/>
        <v>-26.084127000000002</v>
      </c>
      <c r="G1724">
        <f t="shared" si="80"/>
        <v>41.361549000000011</v>
      </c>
      <c r="H1724">
        <f t="shared" si="81"/>
        <v>2214</v>
      </c>
      <c r="X1724" t="e" vm="509">
        <v>#VALUE!</v>
      </c>
    </row>
    <row r="1725" spans="1:24" x14ac:dyDescent="0.2">
      <c r="A1725" s="1" t="e" vm="531">
        <v>#VALUE!</v>
      </c>
      <c r="B1725" t="e" cm="1" vm="509">
        <f t="array" ref="B1725">_FV(A1725,"Admin Division 1 (State/province/other)",TRUE)</f>
        <v>#VALUE!</v>
      </c>
      <c r="C1725" t="e" cm="1" vm="2238">
        <f t="array" ref="C1725">_FV(A1725,"City")</f>
        <v>#VALUE!</v>
      </c>
      <c r="D1725" cm="1" vm="2239">
        <f t="array" ref="D1725">_FV(C1725,"Latitude")</f>
        <v>35.530878999999999</v>
      </c>
      <c r="E1725" cm="1" vm="2240">
        <f t="array" ref="E1725">_FV(C1725,"Longitude")</f>
        <v>-108.654847</v>
      </c>
      <c r="F1725">
        <f t="shared" si="79"/>
        <v>-25.686502000000004</v>
      </c>
      <c r="G1725">
        <f t="shared" si="80"/>
        <v>41.20515300000001</v>
      </c>
      <c r="H1725">
        <f t="shared" si="81"/>
        <v>2189</v>
      </c>
      <c r="X1725" t="e" vm="509">
        <v>#VALUE!</v>
      </c>
    </row>
    <row r="1726" spans="1:24" x14ac:dyDescent="0.2">
      <c r="A1726" s="1" t="e" vm="531">
        <v>#VALUE!</v>
      </c>
      <c r="B1726" t="e" cm="1" vm="509">
        <f t="array" ref="B1726">_FV(A1726,"Admin Division 1 (State/province/other)",TRUE)</f>
        <v>#VALUE!</v>
      </c>
      <c r="C1726" t="e" cm="1" vm="2238">
        <f t="array" ref="C1726">_FV(A1726,"City")</f>
        <v>#VALUE!</v>
      </c>
      <c r="D1726" cm="1" vm="2239">
        <f t="array" ref="D1726">_FV(C1726,"Latitude")</f>
        <v>35.530878999999999</v>
      </c>
      <c r="E1726" cm="1" vm="2240">
        <f t="array" ref="E1726">_FV(C1726,"Longitude")</f>
        <v>-108.654847</v>
      </c>
      <c r="F1726">
        <f t="shared" si="79"/>
        <v>-25.686502000000004</v>
      </c>
      <c r="G1726">
        <f t="shared" si="80"/>
        <v>41.20515300000001</v>
      </c>
      <c r="H1726">
        <f t="shared" si="81"/>
        <v>2189</v>
      </c>
      <c r="X1726" t="e" vm="509">
        <v>#VALUE!</v>
      </c>
    </row>
    <row r="1727" spans="1:24" x14ac:dyDescent="0.2">
      <c r="A1727" s="1" t="e" vm="531">
        <v>#VALUE!</v>
      </c>
      <c r="B1727" t="e" cm="1" vm="509">
        <f t="array" ref="B1727">_FV(A1727,"Admin Division 1 (State/province/other)",TRUE)</f>
        <v>#VALUE!</v>
      </c>
      <c r="C1727" t="e" cm="1" vm="2238">
        <f t="array" ref="C1727">_FV(A1727,"City")</f>
        <v>#VALUE!</v>
      </c>
      <c r="D1727" cm="1" vm="2239">
        <f t="array" ref="D1727">_FV(C1727,"Latitude")</f>
        <v>35.530878999999999</v>
      </c>
      <c r="E1727" cm="1" vm="2240">
        <f t="array" ref="E1727">_FV(C1727,"Longitude")</f>
        <v>-108.654847</v>
      </c>
      <c r="F1727">
        <f t="shared" si="79"/>
        <v>-25.686502000000004</v>
      </c>
      <c r="G1727">
        <f t="shared" si="80"/>
        <v>41.20515300000001</v>
      </c>
      <c r="H1727">
        <f t="shared" si="81"/>
        <v>2189</v>
      </c>
      <c r="X1727" t="e" vm="509">
        <v>#VALUE!</v>
      </c>
    </row>
    <row r="1728" spans="1:24" x14ac:dyDescent="0.2">
      <c r="A1728" s="1" t="e" vm="531">
        <v>#VALUE!</v>
      </c>
      <c r="B1728" t="e" cm="1" vm="509">
        <f t="array" ref="B1728">_FV(A1728,"Admin Division 1 (State/province/other)",TRUE)</f>
        <v>#VALUE!</v>
      </c>
      <c r="C1728" t="e" cm="1" vm="2238">
        <f t="array" ref="C1728">_FV(A1728,"City")</f>
        <v>#VALUE!</v>
      </c>
      <c r="D1728" cm="1" vm="2239">
        <f t="array" ref="D1728">_FV(C1728,"Latitude")</f>
        <v>35.530878999999999</v>
      </c>
      <c r="E1728" cm="1" vm="2240">
        <f t="array" ref="E1728">_FV(C1728,"Longitude")</f>
        <v>-108.654847</v>
      </c>
      <c r="F1728">
        <f t="shared" si="79"/>
        <v>-25.686502000000004</v>
      </c>
      <c r="G1728">
        <f t="shared" si="80"/>
        <v>41.20515300000001</v>
      </c>
      <c r="H1728">
        <f t="shared" si="81"/>
        <v>2189</v>
      </c>
      <c r="X1728" t="e" vm="509">
        <v>#VALUE!</v>
      </c>
    </row>
    <row r="1729" spans="1:24" x14ac:dyDescent="0.2">
      <c r="A1729" s="1" t="e" vm="532">
        <v>#VALUE!</v>
      </c>
      <c r="B1729" t="e" cm="1" vm="509">
        <f t="array" ref="B1729">_FV(A1729,"Admin Division 1 (State/province/other)",TRUE)</f>
        <v>#VALUE!</v>
      </c>
      <c r="C1729" t="e" cm="1" vm="2241">
        <f t="array" ref="C1729">_FV(A1729,"City")</f>
        <v>#VALUE!</v>
      </c>
      <c r="D1729" cm="1" vm="2242">
        <f t="array" ref="D1729">_FV(C1729,"Latitude")</f>
        <v>35.414444000000003</v>
      </c>
      <c r="E1729" cm="1" vm="2243">
        <f t="array" ref="E1729">_FV(C1729,"Longitude")</f>
        <v>-108.22361100000001</v>
      </c>
      <c r="F1729">
        <f t="shared" si="79"/>
        <v>-25.802937</v>
      </c>
      <c r="G1729">
        <f t="shared" si="80"/>
        <v>41.636389000000008</v>
      </c>
      <c r="H1729">
        <f t="shared" si="81"/>
        <v>2206</v>
      </c>
      <c r="X1729" t="e" vm="509">
        <v>#VALUE!</v>
      </c>
    </row>
    <row r="1730" spans="1:24" x14ac:dyDescent="0.2">
      <c r="A1730" s="1" t="e" vm="532">
        <v>#VALUE!</v>
      </c>
      <c r="B1730" t="e" cm="1" vm="509">
        <f t="array" ref="B1730">_FV(A1730,"Admin Division 1 (State/province/other)",TRUE)</f>
        <v>#VALUE!</v>
      </c>
      <c r="C1730" t="e" cm="1" vm="2241">
        <f t="array" ref="C1730">_FV(A1730,"City")</f>
        <v>#VALUE!</v>
      </c>
      <c r="D1730" cm="1" vm="2242">
        <f t="array" ref="D1730">_FV(C1730,"Latitude")</f>
        <v>35.414444000000003</v>
      </c>
      <c r="E1730" cm="1" vm="2243">
        <f t="array" ref="E1730">_FV(C1730,"Longitude")</f>
        <v>-108.22361100000001</v>
      </c>
      <c r="F1730">
        <f t="shared" si="79"/>
        <v>-25.802937</v>
      </c>
      <c r="G1730">
        <f t="shared" si="80"/>
        <v>41.636389000000008</v>
      </c>
      <c r="H1730">
        <f t="shared" si="81"/>
        <v>2206</v>
      </c>
      <c r="X1730" t="e" vm="509">
        <v>#VALUE!</v>
      </c>
    </row>
    <row r="1731" spans="1:24" x14ac:dyDescent="0.2">
      <c r="A1731" s="1" t="e" vm="532">
        <v>#VALUE!</v>
      </c>
      <c r="B1731" t="e" cm="1" vm="509">
        <f t="array" ref="B1731">_FV(A1731,"Admin Division 1 (State/province/other)",TRUE)</f>
        <v>#VALUE!</v>
      </c>
      <c r="C1731" t="e" cm="1" vm="2241">
        <f t="array" ref="C1731">_FV(A1731,"City")</f>
        <v>#VALUE!</v>
      </c>
      <c r="D1731" cm="1" vm="2242">
        <f t="array" ref="D1731">_FV(C1731,"Latitude")</f>
        <v>35.414444000000003</v>
      </c>
      <c r="E1731" cm="1" vm="2243">
        <f t="array" ref="E1731">_FV(C1731,"Longitude")</f>
        <v>-108.22361100000001</v>
      </c>
      <c r="F1731">
        <f t="shared" ref="F1731:F1794" si="82">D1731-$J$17</f>
        <v>-25.802937</v>
      </c>
      <c r="G1731">
        <f t="shared" ref="G1731:G1794" si="83">E1731-$K$17</f>
        <v>41.636389000000008</v>
      </c>
      <c r="H1731">
        <f t="shared" ref="H1731:H1794" si="84">INT(ACOS(COS(RADIANS(90-D1731)) *COS(RADIANS(90-$J$17)) +SIN(RADIANS(90-D1731)) *SIN(RADIANS(90-$J$17)) *COS(RADIANS(E1731-$K$17))) *3440.065)</f>
        <v>2206</v>
      </c>
      <c r="X1731" t="e" vm="509">
        <v>#VALUE!</v>
      </c>
    </row>
    <row r="1732" spans="1:24" x14ac:dyDescent="0.2">
      <c r="A1732" s="1" t="e" vm="532">
        <v>#VALUE!</v>
      </c>
      <c r="B1732" t="e" cm="1" vm="509">
        <f t="array" ref="B1732">_FV(A1732,"Admin Division 1 (State/province/other)",TRUE)</f>
        <v>#VALUE!</v>
      </c>
      <c r="C1732" t="e" cm="1" vm="2241">
        <f t="array" ref="C1732">_FV(A1732,"City")</f>
        <v>#VALUE!</v>
      </c>
      <c r="D1732" cm="1" vm="2242">
        <f t="array" ref="D1732">_FV(C1732,"Latitude")</f>
        <v>35.414444000000003</v>
      </c>
      <c r="E1732" cm="1" vm="2243">
        <f t="array" ref="E1732">_FV(C1732,"Longitude")</f>
        <v>-108.22361100000001</v>
      </c>
      <c r="F1732">
        <f t="shared" si="82"/>
        <v>-25.802937</v>
      </c>
      <c r="G1732">
        <f t="shared" si="83"/>
        <v>41.636389000000008</v>
      </c>
      <c r="H1732">
        <f t="shared" si="84"/>
        <v>2206</v>
      </c>
      <c r="X1732" t="e" vm="509">
        <v>#VALUE!</v>
      </c>
    </row>
    <row r="1733" spans="1:24" x14ac:dyDescent="0.2">
      <c r="A1733" s="1" t="e" vm="533">
        <v>#VALUE!</v>
      </c>
      <c r="B1733" t="e" cm="1" vm="509">
        <f t="array" ref="B1733">_FV(A1733,"Admin Division 1 (State/province/other)",TRUE)</f>
        <v>#VALUE!</v>
      </c>
      <c r="C1733" t="e" cm="1" vm="2244">
        <f t="array" ref="C1733">_FV(A1733,"City")</f>
        <v>#VALUE!</v>
      </c>
      <c r="D1733" cm="1" vm="2245">
        <f t="array" ref="D1733">_FV(C1733,"Latitude")</f>
        <v>35.848801000000002</v>
      </c>
      <c r="E1733" cm="1" vm="2246">
        <f t="array" ref="E1733">_FV(C1733,"Longitude")</f>
        <v>-108.75029600000001</v>
      </c>
      <c r="F1733">
        <f t="shared" si="82"/>
        <v>-25.368580000000001</v>
      </c>
      <c r="G1733">
        <f t="shared" si="83"/>
        <v>41.109704000000008</v>
      </c>
      <c r="H1733">
        <f t="shared" si="84"/>
        <v>2171</v>
      </c>
      <c r="X1733" t="e" vm="509">
        <v>#VALUE!</v>
      </c>
    </row>
    <row r="1734" spans="1:24" x14ac:dyDescent="0.2">
      <c r="A1734" s="1" t="e" vm="533">
        <v>#VALUE!</v>
      </c>
      <c r="B1734" t="e" cm="1" vm="509">
        <f t="array" ref="B1734">_FV(A1734,"Admin Division 1 (State/province/other)",TRUE)</f>
        <v>#VALUE!</v>
      </c>
      <c r="C1734" t="e" cm="1" vm="2244">
        <f t="array" ref="C1734">_FV(A1734,"City")</f>
        <v>#VALUE!</v>
      </c>
      <c r="D1734" cm="1" vm="2245">
        <f t="array" ref="D1734">_FV(C1734,"Latitude")</f>
        <v>35.848801000000002</v>
      </c>
      <c r="E1734" cm="1" vm="2246">
        <f t="array" ref="E1734">_FV(C1734,"Longitude")</f>
        <v>-108.75029600000001</v>
      </c>
      <c r="F1734">
        <f t="shared" si="82"/>
        <v>-25.368580000000001</v>
      </c>
      <c r="G1734">
        <f t="shared" si="83"/>
        <v>41.109704000000008</v>
      </c>
      <c r="H1734">
        <f t="shared" si="84"/>
        <v>2171</v>
      </c>
      <c r="X1734" t="e" vm="509">
        <v>#VALUE!</v>
      </c>
    </row>
    <row r="1735" spans="1:24" x14ac:dyDescent="0.2">
      <c r="A1735" s="1" t="e" vm="533">
        <v>#VALUE!</v>
      </c>
      <c r="B1735" t="e" cm="1" vm="509">
        <f t="array" ref="B1735">_FV(A1735,"Admin Division 1 (State/province/other)",TRUE)</f>
        <v>#VALUE!</v>
      </c>
      <c r="C1735" t="e" cm="1" vm="2244">
        <f t="array" ref="C1735">_FV(A1735,"City")</f>
        <v>#VALUE!</v>
      </c>
      <c r="D1735" cm="1" vm="2245">
        <f t="array" ref="D1735">_FV(C1735,"Latitude")</f>
        <v>35.848801000000002</v>
      </c>
      <c r="E1735" cm="1" vm="2246">
        <f t="array" ref="E1735">_FV(C1735,"Longitude")</f>
        <v>-108.75029600000001</v>
      </c>
      <c r="F1735">
        <f t="shared" si="82"/>
        <v>-25.368580000000001</v>
      </c>
      <c r="G1735">
        <f t="shared" si="83"/>
        <v>41.109704000000008</v>
      </c>
      <c r="H1735">
        <f t="shared" si="84"/>
        <v>2171</v>
      </c>
      <c r="X1735" t="e" vm="509">
        <v>#VALUE!</v>
      </c>
    </row>
    <row r="1736" spans="1:24" x14ac:dyDescent="0.2">
      <c r="A1736" s="1" t="e" vm="534">
        <v>#VALUE!</v>
      </c>
      <c r="B1736" t="e" cm="1" vm="509">
        <f t="array" ref="B1736">_FV(A1736,"Admin Division 1 (State/province/other)",TRUE)</f>
        <v>#VALUE!</v>
      </c>
      <c r="C1736" t="e" cm="1" vm="2247">
        <f t="array" ref="C1736">_FV(A1736,"City")</f>
        <v>#VALUE!</v>
      </c>
      <c r="D1736" cm="1" vm="2248">
        <f t="array" ref="D1736">_FV(C1736,"Latitude")</f>
        <v>35.905555999999997</v>
      </c>
      <c r="E1736" cm="1" vm="2249">
        <f t="array" ref="E1736">_FV(C1736,"Longitude")</f>
        <v>-109.028611</v>
      </c>
      <c r="F1736">
        <f t="shared" si="82"/>
        <v>-25.311825000000006</v>
      </c>
      <c r="G1736">
        <f t="shared" si="83"/>
        <v>40.831389000000016</v>
      </c>
      <c r="H1736">
        <f t="shared" si="84"/>
        <v>2161</v>
      </c>
      <c r="X1736" t="e" vm="509">
        <v>#VALUE!</v>
      </c>
    </row>
    <row r="1737" spans="1:24" x14ac:dyDescent="0.2">
      <c r="A1737" s="1" t="e" vm="534">
        <v>#VALUE!</v>
      </c>
      <c r="B1737" t="e" cm="1" vm="509">
        <f t="array" ref="B1737">_FV(A1737,"Admin Division 1 (State/province/other)",TRUE)</f>
        <v>#VALUE!</v>
      </c>
      <c r="C1737" t="e" cm="1" vm="2247">
        <f t="array" ref="C1737">_FV(A1737,"City")</f>
        <v>#VALUE!</v>
      </c>
      <c r="D1737" cm="1" vm="2248">
        <f t="array" ref="D1737">_FV(C1737,"Latitude")</f>
        <v>35.905555999999997</v>
      </c>
      <c r="E1737" cm="1" vm="2249">
        <f t="array" ref="E1737">_FV(C1737,"Longitude")</f>
        <v>-109.028611</v>
      </c>
      <c r="F1737">
        <f t="shared" si="82"/>
        <v>-25.311825000000006</v>
      </c>
      <c r="G1737">
        <f t="shared" si="83"/>
        <v>40.831389000000016</v>
      </c>
      <c r="H1737">
        <f t="shared" si="84"/>
        <v>2161</v>
      </c>
      <c r="X1737" t="e" vm="509">
        <v>#VALUE!</v>
      </c>
    </row>
    <row r="1738" spans="1:24" x14ac:dyDescent="0.2">
      <c r="A1738" s="1" t="e" vm="534">
        <v>#VALUE!</v>
      </c>
      <c r="B1738" t="e" cm="1" vm="509">
        <f t="array" ref="B1738">_FV(A1738,"Admin Division 1 (State/province/other)",TRUE)</f>
        <v>#VALUE!</v>
      </c>
      <c r="C1738" t="e" cm="1" vm="2247">
        <f t="array" ref="C1738">_FV(A1738,"City")</f>
        <v>#VALUE!</v>
      </c>
      <c r="D1738" cm="1" vm="2248">
        <f t="array" ref="D1738">_FV(C1738,"Latitude")</f>
        <v>35.905555999999997</v>
      </c>
      <c r="E1738" cm="1" vm="2249">
        <f t="array" ref="E1738">_FV(C1738,"Longitude")</f>
        <v>-109.028611</v>
      </c>
      <c r="F1738">
        <f t="shared" si="82"/>
        <v>-25.311825000000006</v>
      </c>
      <c r="G1738">
        <f t="shared" si="83"/>
        <v>40.831389000000016</v>
      </c>
      <c r="H1738">
        <f t="shared" si="84"/>
        <v>2161</v>
      </c>
      <c r="X1738" t="e" vm="509">
        <v>#VALUE!</v>
      </c>
    </row>
    <row r="1739" spans="1:24" x14ac:dyDescent="0.2">
      <c r="A1739" s="1" t="e" vm="535">
        <v>#VALUE!</v>
      </c>
      <c r="B1739" t="e" cm="1" vm="509">
        <f t="array" ref="B1739">_FV(A1739,"Admin Division 1 (State/province/other)",TRUE)</f>
        <v>#VALUE!</v>
      </c>
      <c r="C1739" t="e" cm="1" vm="2250">
        <f t="array" ref="C1739">_FV(A1739,"City")</f>
        <v>#VALUE!</v>
      </c>
      <c r="D1739" cm="1" vm="2251">
        <f t="array" ref="D1739">_FV(C1739,"Latitude")</f>
        <v>35.519188</v>
      </c>
      <c r="E1739" cm="1" vm="2252">
        <f t="array" ref="E1739">_FV(C1739,"Longitude")</f>
        <v>-108.13377699999999</v>
      </c>
      <c r="F1739">
        <f t="shared" si="82"/>
        <v>-25.698193000000003</v>
      </c>
      <c r="G1739">
        <f t="shared" si="83"/>
        <v>41.726223000000019</v>
      </c>
      <c r="H1739">
        <f t="shared" si="84"/>
        <v>2204</v>
      </c>
      <c r="X1739" t="e" vm="509">
        <v>#VALUE!</v>
      </c>
    </row>
    <row r="1740" spans="1:24" x14ac:dyDescent="0.2">
      <c r="A1740" s="1" t="e" vm="535">
        <v>#VALUE!</v>
      </c>
      <c r="B1740" t="e" cm="1" vm="509">
        <f t="array" ref="B1740">_FV(A1740,"Admin Division 1 (State/province/other)",TRUE)</f>
        <v>#VALUE!</v>
      </c>
      <c r="C1740" t="e" cm="1" vm="2250">
        <f t="array" ref="C1740">_FV(A1740,"City")</f>
        <v>#VALUE!</v>
      </c>
      <c r="D1740" cm="1" vm="2251">
        <f t="array" ref="D1740">_FV(C1740,"Latitude")</f>
        <v>35.519188</v>
      </c>
      <c r="E1740" cm="1" vm="2252">
        <f t="array" ref="E1740">_FV(C1740,"Longitude")</f>
        <v>-108.13377699999999</v>
      </c>
      <c r="F1740">
        <f t="shared" si="82"/>
        <v>-25.698193000000003</v>
      </c>
      <c r="G1740">
        <f t="shared" si="83"/>
        <v>41.726223000000019</v>
      </c>
      <c r="H1740">
        <f t="shared" si="84"/>
        <v>2204</v>
      </c>
      <c r="X1740" t="e" vm="509">
        <v>#VALUE!</v>
      </c>
    </row>
    <row r="1741" spans="1:24" x14ac:dyDescent="0.2">
      <c r="A1741" s="1" t="e" vm="536">
        <v>#VALUE!</v>
      </c>
      <c r="B1741" t="e" cm="1" vm="509">
        <f t="array" ref="B1741">_FV(A1741,"Admin Division 1 (State/province/other)",TRUE)</f>
        <v>#VALUE!</v>
      </c>
      <c r="C1741" t="e" cm="1" vm="2253">
        <f t="array" ref="C1741">_FV(A1741,"City")</f>
        <v>#VALUE!</v>
      </c>
      <c r="D1741" cm="1" vm="2254">
        <f t="array" ref="D1741">_FV(C1741,"Latitude")</f>
        <v>36.751666999999998</v>
      </c>
      <c r="E1741" cm="1" vm="2255">
        <f t="array" ref="E1741">_FV(C1741,"Longitude")</f>
        <v>-108.189722</v>
      </c>
      <c r="F1741">
        <f t="shared" si="82"/>
        <v>-24.465714000000006</v>
      </c>
      <c r="G1741">
        <f t="shared" si="83"/>
        <v>41.67027800000001</v>
      </c>
      <c r="H1741">
        <f t="shared" si="84"/>
        <v>2140</v>
      </c>
      <c r="X1741" t="e" vm="509">
        <v>#VALUE!</v>
      </c>
    </row>
    <row r="1742" spans="1:24" x14ac:dyDescent="0.2">
      <c r="A1742" s="1" t="e" vm="536">
        <v>#VALUE!</v>
      </c>
      <c r="B1742" t="e" cm="1" vm="509">
        <f t="array" ref="B1742">_FV(A1742,"Admin Division 1 (State/province/other)",TRUE)</f>
        <v>#VALUE!</v>
      </c>
      <c r="C1742" t="e" cm="1" vm="2253">
        <f t="array" ref="C1742">_FV(A1742,"City")</f>
        <v>#VALUE!</v>
      </c>
      <c r="D1742" cm="1" vm="2254">
        <f t="array" ref="D1742">_FV(C1742,"Latitude")</f>
        <v>36.751666999999998</v>
      </c>
      <c r="E1742" cm="1" vm="2255">
        <f t="array" ref="E1742">_FV(C1742,"Longitude")</f>
        <v>-108.189722</v>
      </c>
      <c r="F1742">
        <f t="shared" si="82"/>
        <v>-24.465714000000006</v>
      </c>
      <c r="G1742">
        <f t="shared" si="83"/>
        <v>41.67027800000001</v>
      </c>
      <c r="H1742">
        <f t="shared" si="84"/>
        <v>2140</v>
      </c>
      <c r="X1742" t="e" vm="509">
        <v>#VALUE!</v>
      </c>
    </row>
    <row r="1743" spans="1:24" x14ac:dyDescent="0.2">
      <c r="A1743" s="1" t="e" vm="536">
        <v>#VALUE!</v>
      </c>
      <c r="B1743" t="e" cm="1" vm="509">
        <f t="array" ref="B1743">_FV(A1743,"Admin Division 1 (State/province/other)",TRUE)</f>
        <v>#VALUE!</v>
      </c>
      <c r="C1743" t="e" cm="1" vm="2253">
        <f t="array" ref="C1743">_FV(A1743,"City")</f>
        <v>#VALUE!</v>
      </c>
      <c r="D1743" cm="1" vm="2254">
        <f t="array" ref="D1743">_FV(C1743,"Latitude")</f>
        <v>36.751666999999998</v>
      </c>
      <c r="E1743" cm="1" vm="2255">
        <f t="array" ref="E1743">_FV(C1743,"Longitude")</f>
        <v>-108.189722</v>
      </c>
      <c r="F1743">
        <f t="shared" si="82"/>
        <v>-24.465714000000006</v>
      </c>
      <c r="G1743">
        <f t="shared" si="83"/>
        <v>41.67027800000001</v>
      </c>
      <c r="H1743">
        <f t="shared" si="84"/>
        <v>2140</v>
      </c>
      <c r="X1743" t="e" vm="509">
        <v>#VALUE!</v>
      </c>
    </row>
    <row r="1744" spans="1:24" x14ac:dyDescent="0.2">
      <c r="A1744" s="1" t="e" vm="536">
        <v>#VALUE!</v>
      </c>
      <c r="B1744" t="e" cm="1" vm="509">
        <f t="array" ref="B1744">_FV(A1744,"Admin Division 1 (State/province/other)",TRUE)</f>
        <v>#VALUE!</v>
      </c>
      <c r="C1744" t="e" cm="1" vm="2253">
        <f t="array" ref="C1744">_FV(A1744,"City")</f>
        <v>#VALUE!</v>
      </c>
      <c r="D1744" cm="1" vm="2254">
        <f t="array" ref="D1744">_FV(C1744,"Latitude")</f>
        <v>36.751666999999998</v>
      </c>
      <c r="E1744" cm="1" vm="2255">
        <f t="array" ref="E1744">_FV(C1744,"Longitude")</f>
        <v>-108.189722</v>
      </c>
      <c r="F1744">
        <f t="shared" si="82"/>
        <v>-24.465714000000006</v>
      </c>
      <c r="G1744">
        <f t="shared" si="83"/>
        <v>41.67027800000001</v>
      </c>
      <c r="H1744">
        <f t="shared" si="84"/>
        <v>2140</v>
      </c>
      <c r="X1744" t="e" vm="509">
        <v>#VALUE!</v>
      </c>
    </row>
    <row r="1745" spans="1:24" x14ac:dyDescent="0.2">
      <c r="A1745" s="1" t="e" vm="536">
        <v>#VALUE!</v>
      </c>
      <c r="B1745" t="e" cm="1" vm="509">
        <f t="array" ref="B1745">_FV(A1745,"Admin Division 1 (State/province/other)",TRUE)</f>
        <v>#VALUE!</v>
      </c>
      <c r="C1745" t="e" cm="1" vm="2253">
        <f t="array" ref="C1745">_FV(A1745,"City")</f>
        <v>#VALUE!</v>
      </c>
      <c r="D1745" cm="1" vm="2254">
        <f t="array" ref="D1745">_FV(C1745,"Latitude")</f>
        <v>36.751666999999998</v>
      </c>
      <c r="E1745" cm="1" vm="2255">
        <f t="array" ref="E1745">_FV(C1745,"Longitude")</f>
        <v>-108.189722</v>
      </c>
      <c r="F1745">
        <f t="shared" si="82"/>
        <v>-24.465714000000006</v>
      </c>
      <c r="G1745">
        <f t="shared" si="83"/>
        <v>41.67027800000001</v>
      </c>
      <c r="H1745">
        <f t="shared" si="84"/>
        <v>2140</v>
      </c>
      <c r="X1745" t="e" vm="509">
        <v>#VALUE!</v>
      </c>
    </row>
    <row r="1746" spans="1:24" x14ac:dyDescent="0.2">
      <c r="A1746" s="1" t="e" vm="536">
        <v>#VALUE!</v>
      </c>
      <c r="B1746" t="e" cm="1" vm="509">
        <f t="array" ref="B1746">_FV(A1746,"Admin Division 1 (State/province/other)",TRUE)</f>
        <v>#VALUE!</v>
      </c>
      <c r="C1746" t="e" cm="1" vm="2253">
        <f t="array" ref="C1746">_FV(A1746,"City")</f>
        <v>#VALUE!</v>
      </c>
      <c r="D1746" cm="1" vm="2254">
        <f t="array" ref="D1746">_FV(C1746,"Latitude")</f>
        <v>36.751666999999998</v>
      </c>
      <c r="E1746" cm="1" vm="2255">
        <f t="array" ref="E1746">_FV(C1746,"Longitude")</f>
        <v>-108.189722</v>
      </c>
      <c r="F1746">
        <f t="shared" si="82"/>
        <v>-24.465714000000006</v>
      </c>
      <c r="G1746">
        <f t="shared" si="83"/>
        <v>41.67027800000001</v>
      </c>
      <c r="H1746">
        <f t="shared" si="84"/>
        <v>2140</v>
      </c>
      <c r="X1746" t="e" vm="509">
        <v>#VALUE!</v>
      </c>
    </row>
    <row r="1747" spans="1:24" x14ac:dyDescent="0.2">
      <c r="A1747" s="1" t="e" vm="536">
        <v>#VALUE!</v>
      </c>
      <c r="B1747" t="e" cm="1" vm="509">
        <f t="array" ref="B1747">_FV(A1747,"Admin Division 1 (State/province/other)",TRUE)</f>
        <v>#VALUE!</v>
      </c>
      <c r="C1747" t="e" cm="1" vm="2253">
        <f t="array" ref="C1747">_FV(A1747,"City")</f>
        <v>#VALUE!</v>
      </c>
      <c r="D1747" cm="1" vm="2254">
        <f t="array" ref="D1747">_FV(C1747,"Latitude")</f>
        <v>36.751666999999998</v>
      </c>
      <c r="E1747" cm="1" vm="2255">
        <f t="array" ref="E1747">_FV(C1747,"Longitude")</f>
        <v>-108.189722</v>
      </c>
      <c r="F1747">
        <f t="shared" si="82"/>
        <v>-24.465714000000006</v>
      </c>
      <c r="G1747">
        <f t="shared" si="83"/>
        <v>41.67027800000001</v>
      </c>
      <c r="H1747">
        <f t="shared" si="84"/>
        <v>2140</v>
      </c>
      <c r="X1747" t="e" vm="509">
        <v>#VALUE!</v>
      </c>
    </row>
    <row r="1748" spans="1:24" x14ac:dyDescent="0.2">
      <c r="A1748" s="1" t="e" vm="536">
        <v>#VALUE!</v>
      </c>
      <c r="B1748" t="e" cm="1" vm="509">
        <f t="array" ref="B1748">_FV(A1748,"Admin Division 1 (State/province/other)",TRUE)</f>
        <v>#VALUE!</v>
      </c>
      <c r="C1748" t="e" cm="1" vm="2253">
        <f t="array" ref="C1748">_FV(A1748,"City")</f>
        <v>#VALUE!</v>
      </c>
      <c r="D1748" cm="1" vm="2254">
        <f t="array" ref="D1748">_FV(C1748,"Latitude")</f>
        <v>36.751666999999998</v>
      </c>
      <c r="E1748" cm="1" vm="2255">
        <f t="array" ref="E1748">_FV(C1748,"Longitude")</f>
        <v>-108.189722</v>
      </c>
      <c r="F1748">
        <f t="shared" si="82"/>
        <v>-24.465714000000006</v>
      </c>
      <c r="G1748">
        <f t="shared" si="83"/>
        <v>41.67027800000001</v>
      </c>
      <c r="H1748">
        <f t="shared" si="84"/>
        <v>2140</v>
      </c>
      <c r="X1748" t="e" vm="509">
        <v>#VALUE!</v>
      </c>
    </row>
    <row r="1749" spans="1:24" x14ac:dyDescent="0.2">
      <c r="A1749" s="1" t="e" vm="536">
        <v>#VALUE!</v>
      </c>
      <c r="B1749" t="e" cm="1" vm="509">
        <f t="array" ref="B1749">_FV(A1749,"Admin Division 1 (State/province/other)",TRUE)</f>
        <v>#VALUE!</v>
      </c>
      <c r="C1749" t="e" cm="1" vm="2253">
        <f t="array" ref="C1749">_FV(A1749,"City")</f>
        <v>#VALUE!</v>
      </c>
      <c r="D1749" cm="1" vm="2254">
        <f t="array" ref="D1749">_FV(C1749,"Latitude")</f>
        <v>36.751666999999998</v>
      </c>
      <c r="E1749" cm="1" vm="2255">
        <f t="array" ref="E1749">_FV(C1749,"Longitude")</f>
        <v>-108.189722</v>
      </c>
      <c r="F1749">
        <f t="shared" si="82"/>
        <v>-24.465714000000006</v>
      </c>
      <c r="G1749">
        <f t="shared" si="83"/>
        <v>41.67027800000001</v>
      </c>
      <c r="H1749">
        <f t="shared" si="84"/>
        <v>2140</v>
      </c>
      <c r="X1749" t="e" vm="509">
        <v>#VALUE!</v>
      </c>
    </row>
    <row r="1750" spans="1:24" x14ac:dyDescent="0.2">
      <c r="A1750" s="1" t="e" vm="536">
        <v>#VALUE!</v>
      </c>
      <c r="B1750" t="e" cm="1" vm="509">
        <f t="array" ref="B1750">_FV(A1750,"Admin Division 1 (State/province/other)",TRUE)</f>
        <v>#VALUE!</v>
      </c>
      <c r="C1750" t="e" cm="1" vm="2253">
        <f t="array" ref="C1750">_FV(A1750,"City")</f>
        <v>#VALUE!</v>
      </c>
      <c r="D1750" cm="1" vm="2254">
        <f t="array" ref="D1750">_FV(C1750,"Latitude")</f>
        <v>36.751666999999998</v>
      </c>
      <c r="E1750" cm="1" vm="2255">
        <f t="array" ref="E1750">_FV(C1750,"Longitude")</f>
        <v>-108.189722</v>
      </c>
      <c r="F1750">
        <f t="shared" si="82"/>
        <v>-24.465714000000006</v>
      </c>
      <c r="G1750">
        <f t="shared" si="83"/>
        <v>41.67027800000001</v>
      </c>
      <c r="H1750">
        <f t="shared" si="84"/>
        <v>2140</v>
      </c>
      <c r="X1750" t="e" vm="509">
        <v>#VALUE!</v>
      </c>
    </row>
    <row r="1751" spans="1:24" x14ac:dyDescent="0.2">
      <c r="A1751" s="1" t="e" vm="536">
        <v>#VALUE!</v>
      </c>
      <c r="B1751" t="e" cm="1" vm="509">
        <f t="array" ref="B1751">_FV(A1751,"Admin Division 1 (State/province/other)",TRUE)</f>
        <v>#VALUE!</v>
      </c>
      <c r="C1751" t="e" cm="1" vm="2253">
        <f t="array" ref="C1751">_FV(A1751,"City")</f>
        <v>#VALUE!</v>
      </c>
      <c r="D1751" cm="1" vm="2254">
        <f t="array" ref="D1751">_FV(C1751,"Latitude")</f>
        <v>36.751666999999998</v>
      </c>
      <c r="E1751" cm="1" vm="2255">
        <f t="array" ref="E1751">_FV(C1751,"Longitude")</f>
        <v>-108.189722</v>
      </c>
      <c r="F1751">
        <f t="shared" si="82"/>
        <v>-24.465714000000006</v>
      </c>
      <c r="G1751">
        <f t="shared" si="83"/>
        <v>41.67027800000001</v>
      </c>
      <c r="H1751">
        <f t="shared" si="84"/>
        <v>2140</v>
      </c>
      <c r="X1751" t="e" vm="509">
        <v>#VALUE!</v>
      </c>
    </row>
    <row r="1752" spans="1:24" x14ac:dyDescent="0.2">
      <c r="A1752" s="1" t="e" vm="536">
        <v>#VALUE!</v>
      </c>
      <c r="B1752" t="e" cm="1" vm="509">
        <f t="array" ref="B1752">_FV(A1752,"Admin Division 1 (State/province/other)",TRUE)</f>
        <v>#VALUE!</v>
      </c>
      <c r="C1752" t="e" cm="1" vm="2253">
        <f t="array" ref="C1752">_FV(A1752,"City")</f>
        <v>#VALUE!</v>
      </c>
      <c r="D1752" cm="1" vm="2254">
        <f t="array" ref="D1752">_FV(C1752,"Latitude")</f>
        <v>36.751666999999998</v>
      </c>
      <c r="E1752" cm="1" vm="2255">
        <f t="array" ref="E1752">_FV(C1752,"Longitude")</f>
        <v>-108.189722</v>
      </c>
      <c r="F1752">
        <f t="shared" si="82"/>
        <v>-24.465714000000006</v>
      </c>
      <c r="G1752">
        <f t="shared" si="83"/>
        <v>41.67027800000001</v>
      </c>
      <c r="H1752">
        <f t="shared" si="84"/>
        <v>2140</v>
      </c>
      <c r="X1752" t="e" vm="509">
        <v>#VALUE!</v>
      </c>
    </row>
    <row r="1753" spans="1:24" x14ac:dyDescent="0.2">
      <c r="A1753" s="1" t="e" vm="536">
        <v>#VALUE!</v>
      </c>
      <c r="B1753" t="e" cm="1" vm="509">
        <f t="array" ref="B1753">_FV(A1753,"Admin Division 1 (State/province/other)",TRUE)</f>
        <v>#VALUE!</v>
      </c>
      <c r="C1753" t="e" cm="1" vm="2253">
        <f t="array" ref="C1753">_FV(A1753,"City")</f>
        <v>#VALUE!</v>
      </c>
      <c r="D1753" cm="1" vm="2254">
        <f t="array" ref="D1753">_FV(C1753,"Latitude")</f>
        <v>36.751666999999998</v>
      </c>
      <c r="E1753" cm="1" vm="2255">
        <f t="array" ref="E1753">_FV(C1753,"Longitude")</f>
        <v>-108.189722</v>
      </c>
      <c r="F1753">
        <f t="shared" si="82"/>
        <v>-24.465714000000006</v>
      </c>
      <c r="G1753">
        <f t="shared" si="83"/>
        <v>41.67027800000001</v>
      </c>
      <c r="H1753">
        <f t="shared" si="84"/>
        <v>2140</v>
      </c>
      <c r="X1753" t="e" vm="509">
        <v>#VALUE!</v>
      </c>
    </row>
    <row r="1754" spans="1:24" x14ac:dyDescent="0.2">
      <c r="A1754" s="1" t="e" vm="536">
        <v>#VALUE!</v>
      </c>
      <c r="B1754" t="e" cm="1" vm="509">
        <f t="array" ref="B1754">_FV(A1754,"Admin Division 1 (State/province/other)",TRUE)</f>
        <v>#VALUE!</v>
      </c>
      <c r="C1754" t="e" cm="1" vm="2253">
        <f t="array" ref="C1754">_FV(A1754,"City")</f>
        <v>#VALUE!</v>
      </c>
      <c r="D1754" cm="1" vm="2254">
        <f t="array" ref="D1754">_FV(C1754,"Latitude")</f>
        <v>36.751666999999998</v>
      </c>
      <c r="E1754" cm="1" vm="2255">
        <f t="array" ref="E1754">_FV(C1754,"Longitude")</f>
        <v>-108.189722</v>
      </c>
      <c r="F1754">
        <f t="shared" si="82"/>
        <v>-24.465714000000006</v>
      </c>
      <c r="G1754">
        <f t="shared" si="83"/>
        <v>41.67027800000001</v>
      </c>
      <c r="H1754">
        <f t="shared" si="84"/>
        <v>2140</v>
      </c>
      <c r="X1754" t="e" vm="509">
        <v>#VALUE!</v>
      </c>
    </row>
    <row r="1755" spans="1:24" x14ac:dyDescent="0.2">
      <c r="A1755" s="1" t="e" vm="536">
        <v>#VALUE!</v>
      </c>
      <c r="B1755" t="e" cm="1" vm="509">
        <f t="array" ref="B1755">_FV(A1755,"Admin Division 1 (State/province/other)",TRUE)</f>
        <v>#VALUE!</v>
      </c>
      <c r="C1755" t="e" cm="1" vm="2253">
        <f t="array" ref="C1755">_FV(A1755,"City")</f>
        <v>#VALUE!</v>
      </c>
      <c r="D1755" cm="1" vm="2254">
        <f t="array" ref="D1755">_FV(C1755,"Latitude")</f>
        <v>36.751666999999998</v>
      </c>
      <c r="E1755" cm="1" vm="2255">
        <f t="array" ref="E1755">_FV(C1755,"Longitude")</f>
        <v>-108.189722</v>
      </c>
      <c r="F1755">
        <f t="shared" si="82"/>
        <v>-24.465714000000006</v>
      </c>
      <c r="G1755">
        <f t="shared" si="83"/>
        <v>41.67027800000001</v>
      </c>
      <c r="H1755">
        <f t="shared" si="84"/>
        <v>2140</v>
      </c>
      <c r="X1755" t="e" vm="509">
        <v>#VALUE!</v>
      </c>
    </row>
    <row r="1756" spans="1:24" x14ac:dyDescent="0.2">
      <c r="A1756" s="1" t="e" vm="536">
        <v>#VALUE!</v>
      </c>
      <c r="B1756" t="e" cm="1" vm="509">
        <f t="array" ref="B1756">_FV(A1756,"Admin Division 1 (State/province/other)",TRUE)</f>
        <v>#VALUE!</v>
      </c>
      <c r="C1756" t="e" cm="1" vm="2253">
        <f t="array" ref="C1756">_FV(A1756,"City")</f>
        <v>#VALUE!</v>
      </c>
      <c r="D1756" cm="1" vm="2254">
        <f t="array" ref="D1756">_FV(C1756,"Latitude")</f>
        <v>36.751666999999998</v>
      </c>
      <c r="E1756" cm="1" vm="2255">
        <f t="array" ref="E1756">_FV(C1756,"Longitude")</f>
        <v>-108.189722</v>
      </c>
      <c r="F1756">
        <f t="shared" si="82"/>
        <v>-24.465714000000006</v>
      </c>
      <c r="G1756">
        <f t="shared" si="83"/>
        <v>41.67027800000001</v>
      </c>
      <c r="H1756">
        <f t="shared" si="84"/>
        <v>2140</v>
      </c>
      <c r="X1756" t="e" vm="509">
        <v>#VALUE!</v>
      </c>
    </row>
    <row r="1757" spans="1:24" x14ac:dyDescent="0.2">
      <c r="A1757" s="1" t="e" vm="537">
        <v>#VALUE!</v>
      </c>
      <c r="B1757" t="e" cm="1" vm="509">
        <f t="array" ref="B1757">_FV(A1757,"Admin Division 1 (State/province/other)",TRUE)</f>
        <v>#VALUE!</v>
      </c>
      <c r="C1757" t="e" cm="1" vm="2253">
        <f t="array" ref="C1757">_FV(A1757,"City")</f>
        <v>#VALUE!</v>
      </c>
      <c r="D1757" cm="1" vm="2254">
        <f t="array" ref="D1757">_FV(C1757,"Latitude")</f>
        <v>36.751666999999998</v>
      </c>
      <c r="E1757" cm="1" vm="2255">
        <f t="array" ref="E1757">_FV(C1757,"Longitude")</f>
        <v>-108.189722</v>
      </c>
      <c r="F1757">
        <f t="shared" si="82"/>
        <v>-24.465714000000006</v>
      </c>
      <c r="G1757">
        <f t="shared" si="83"/>
        <v>41.67027800000001</v>
      </c>
      <c r="H1757">
        <f t="shared" si="84"/>
        <v>2140</v>
      </c>
      <c r="X1757" t="e" vm="509">
        <v>#VALUE!</v>
      </c>
    </row>
    <row r="1758" spans="1:24" x14ac:dyDescent="0.2">
      <c r="A1758" s="1" t="e" vm="537">
        <v>#VALUE!</v>
      </c>
      <c r="B1758" t="e" cm="1" vm="509">
        <f t="array" ref="B1758">_FV(A1758,"Admin Division 1 (State/province/other)",TRUE)</f>
        <v>#VALUE!</v>
      </c>
      <c r="C1758" t="e" cm="1" vm="2253">
        <f t="array" ref="C1758">_FV(A1758,"City")</f>
        <v>#VALUE!</v>
      </c>
      <c r="D1758" cm="1" vm="2254">
        <f t="array" ref="D1758">_FV(C1758,"Latitude")</f>
        <v>36.751666999999998</v>
      </c>
      <c r="E1758" cm="1" vm="2255">
        <f t="array" ref="E1758">_FV(C1758,"Longitude")</f>
        <v>-108.189722</v>
      </c>
      <c r="F1758">
        <f t="shared" si="82"/>
        <v>-24.465714000000006</v>
      </c>
      <c r="G1758">
        <f t="shared" si="83"/>
        <v>41.67027800000001</v>
      </c>
      <c r="H1758">
        <f t="shared" si="84"/>
        <v>2140</v>
      </c>
      <c r="X1758" t="e" vm="509">
        <v>#VALUE!</v>
      </c>
    </row>
    <row r="1759" spans="1:24" x14ac:dyDescent="0.2">
      <c r="A1759" s="1" t="e" vm="537">
        <v>#VALUE!</v>
      </c>
      <c r="B1759" t="e" cm="1" vm="509">
        <f t="array" ref="B1759">_FV(A1759,"Admin Division 1 (State/province/other)",TRUE)</f>
        <v>#VALUE!</v>
      </c>
      <c r="C1759" t="e" cm="1" vm="2253">
        <f t="array" ref="C1759">_FV(A1759,"City")</f>
        <v>#VALUE!</v>
      </c>
      <c r="D1759" cm="1" vm="2254">
        <f t="array" ref="D1759">_FV(C1759,"Latitude")</f>
        <v>36.751666999999998</v>
      </c>
      <c r="E1759" cm="1" vm="2255">
        <f t="array" ref="E1759">_FV(C1759,"Longitude")</f>
        <v>-108.189722</v>
      </c>
      <c r="F1759">
        <f t="shared" si="82"/>
        <v>-24.465714000000006</v>
      </c>
      <c r="G1759">
        <f t="shared" si="83"/>
        <v>41.67027800000001</v>
      </c>
      <c r="H1759">
        <f t="shared" si="84"/>
        <v>2140</v>
      </c>
      <c r="X1759" t="e" vm="509">
        <v>#VALUE!</v>
      </c>
    </row>
    <row r="1760" spans="1:24" x14ac:dyDescent="0.2">
      <c r="A1760" s="1" t="e" vm="538">
        <v>#VALUE!</v>
      </c>
      <c r="B1760" t="e" cm="1" vm="509">
        <f t="array" ref="B1760">_FV(A1760,"Admin Division 1 (State/province/other)",TRUE)</f>
        <v>#VALUE!</v>
      </c>
      <c r="C1760" t="e" cm="1" vm="2256">
        <f t="array" ref="C1760">_FV(A1760,"City")</f>
        <v>#VALUE!</v>
      </c>
      <c r="D1760" cm="1" vm="2257">
        <f t="array" ref="D1760">_FV(C1760,"Latitude")</f>
        <v>36.830523999999997</v>
      </c>
      <c r="E1760" cm="1" vm="2258">
        <f t="array" ref="E1760">_FV(C1760,"Longitude")</f>
        <v>-108.009513</v>
      </c>
      <c r="F1760">
        <f t="shared" si="82"/>
        <v>-24.386857000000006</v>
      </c>
      <c r="G1760">
        <f t="shared" si="83"/>
        <v>41.850487000000015</v>
      </c>
      <c r="H1760">
        <f t="shared" si="84"/>
        <v>2141</v>
      </c>
      <c r="X1760" t="e" vm="509">
        <v>#VALUE!</v>
      </c>
    </row>
    <row r="1761" spans="1:24" x14ac:dyDescent="0.2">
      <c r="A1761" s="1" t="e" vm="538">
        <v>#VALUE!</v>
      </c>
      <c r="B1761" t="e" cm="1" vm="509">
        <f t="array" ref="B1761">_FV(A1761,"Admin Division 1 (State/province/other)",TRUE)</f>
        <v>#VALUE!</v>
      </c>
      <c r="C1761" t="e" cm="1" vm="2256">
        <f t="array" ref="C1761">_FV(A1761,"City")</f>
        <v>#VALUE!</v>
      </c>
      <c r="D1761" cm="1" vm="2257">
        <f t="array" ref="D1761">_FV(C1761,"Latitude")</f>
        <v>36.830523999999997</v>
      </c>
      <c r="E1761" cm="1" vm="2258">
        <f t="array" ref="E1761">_FV(C1761,"Longitude")</f>
        <v>-108.009513</v>
      </c>
      <c r="F1761">
        <f t="shared" si="82"/>
        <v>-24.386857000000006</v>
      </c>
      <c r="G1761">
        <f t="shared" si="83"/>
        <v>41.850487000000015</v>
      </c>
      <c r="H1761">
        <f t="shared" si="84"/>
        <v>2141</v>
      </c>
      <c r="X1761" t="e" vm="509">
        <v>#VALUE!</v>
      </c>
    </row>
    <row r="1762" spans="1:24" x14ac:dyDescent="0.2">
      <c r="A1762" s="1" t="e" vm="538">
        <v>#VALUE!</v>
      </c>
      <c r="B1762" t="e" cm="1" vm="509">
        <f t="array" ref="B1762">_FV(A1762,"Admin Division 1 (State/province/other)",TRUE)</f>
        <v>#VALUE!</v>
      </c>
      <c r="C1762" t="e" cm="1" vm="2256">
        <f t="array" ref="C1762">_FV(A1762,"City")</f>
        <v>#VALUE!</v>
      </c>
      <c r="D1762" cm="1" vm="2257">
        <f t="array" ref="D1762">_FV(C1762,"Latitude")</f>
        <v>36.830523999999997</v>
      </c>
      <c r="E1762" cm="1" vm="2258">
        <f t="array" ref="E1762">_FV(C1762,"Longitude")</f>
        <v>-108.009513</v>
      </c>
      <c r="F1762">
        <f t="shared" si="82"/>
        <v>-24.386857000000006</v>
      </c>
      <c r="G1762">
        <f t="shared" si="83"/>
        <v>41.850487000000015</v>
      </c>
      <c r="H1762">
        <f t="shared" si="84"/>
        <v>2141</v>
      </c>
      <c r="X1762" t="e" vm="509">
        <v>#VALUE!</v>
      </c>
    </row>
    <row r="1763" spans="1:24" x14ac:dyDescent="0.2">
      <c r="A1763" s="1" t="e" vm="538">
        <v>#VALUE!</v>
      </c>
      <c r="B1763" t="e" cm="1" vm="509">
        <f t="array" ref="B1763">_FV(A1763,"Admin Division 1 (State/province/other)",TRUE)</f>
        <v>#VALUE!</v>
      </c>
      <c r="C1763" t="e" cm="1" vm="2256">
        <f t="array" ref="C1763">_FV(A1763,"City")</f>
        <v>#VALUE!</v>
      </c>
      <c r="D1763" cm="1" vm="2257">
        <f t="array" ref="D1763">_FV(C1763,"Latitude")</f>
        <v>36.830523999999997</v>
      </c>
      <c r="E1763" cm="1" vm="2258">
        <f t="array" ref="E1763">_FV(C1763,"Longitude")</f>
        <v>-108.009513</v>
      </c>
      <c r="F1763">
        <f t="shared" si="82"/>
        <v>-24.386857000000006</v>
      </c>
      <c r="G1763">
        <f t="shared" si="83"/>
        <v>41.850487000000015</v>
      </c>
      <c r="H1763">
        <f t="shared" si="84"/>
        <v>2141</v>
      </c>
      <c r="X1763" t="e" vm="509">
        <v>#VALUE!</v>
      </c>
    </row>
    <row r="1764" spans="1:24" x14ac:dyDescent="0.2">
      <c r="A1764" s="1" t="e" vm="538">
        <v>#VALUE!</v>
      </c>
      <c r="B1764" t="e" cm="1" vm="509">
        <f t="array" ref="B1764">_FV(A1764,"Admin Division 1 (State/province/other)",TRUE)</f>
        <v>#VALUE!</v>
      </c>
      <c r="C1764" t="e" cm="1" vm="2256">
        <f t="array" ref="C1764">_FV(A1764,"City")</f>
        <v>#VALUE!</v>
      </c>
      <c r="D1764" cm="1" vm="2257">
        <f t="array" ref="D1764">_FV(C1764,"Latitude")</f>
        <v>36.830523999999997</v>
      </c>
      <c r="E1764" cm="1" vm="2258">
        <f t="array" ref="E1764">_FV(C1764,"Longitude")</f>
        <v>-108.009513</v>
      </c>
      <c r="F1764">
        <f t="shared" si="82"/>
        <v>-24.386857000000006</v>
      </c>
      <c r="G1764">
        <f t="shared" si="83"/>
        <v>41.850487000000015</v>
      </c>
      <c r="H1764">
        <f t="shared" si="84"/>
        <v>2141</v>
      </c>
      <c r="X1764" t="e" vm="509">
        <v>#VALUE!</v>
      </c>
    </row>
    <row r="1765" spans="1:24" x14ac:dyDescent="0.2">
      <c r="A1765" s="1" t="e" vm="538">
        <v>#VALUE!</v>
      </c>
      <c r="B1765" t="e" cm="1" vm="509">
        <f t="array" ref="B1765">_FV(A1765,"Admin Division 1 (State/province/other)",TRUE)</f>
        <v>#VALUE!</v>
      </c>
      <c r="C1765" t="e" cm="1" vm="2256">
        <f t="array" ref="C1765">_FV(A1765,"City")</f>
        <v>#VALUE!</v>
      </c>
      <c r="D1765" cm="1" vm="2257">
        <f t="array" ref="D1765">_FV(C1765,"Latitude")</f>
        <v>36.830523999999997</v>
      </c>
      <c r="E1765" cm="1" vm="2258">
        <f t="array" ref="E1765">_FV(C1765,"Longitude")</f>
        <v>-108.009513</v>
      </c>
      <c r="F1765">
        <f t="shared" si="82"/>
        <v>-24.386857000000006</v>
      </c>
      <c r="G1765">
        <f t="shared" si="83"/>
        <v>41.850487000000015</v>
      </c>
      <c r="H1765">
        <f t="shared" si="84"/>
        <v>2141</v>
      </c>
      <c r="X1765" t="e" vm="509">
        <v>#VALUE!</v>
      </c>
    </row>
    <row r="1766" spans="1:24" x14ac:dyDescent="0.2">
      <c r="A1766" s="1" t="e" vm="538">
        <v>#VALUE!</v>
      </c>
      <c r="B1766" t="e" cm="1" vm="509">
        <f t="array" ref="B1766">_FV(A1766,"Admin Division 1 (State/province/other)",TRUE)</f>
        <v>#VALUE!</v>
      </c>
      <c r="C1766" t="e" cm="1" vm="2256">
        <f t="array" ref="C1766">_FV(A1766,"City")</f>
        <v>#VALUE!</v>
      </c>
      <c r="D1766" cm="1" vm="2257">
        <f t="array" ref="D1766">_FV(C1766,"Latitude")</f>
        <v>36.830523999999997</v>
      </c>
      <c r="E1766" cm="1" vm="2258">
        <f t="array" ref="E1766">_FV(C1766,"Longitude")</f>
        <v>-108.009513</v>
      </c>
      <c r="F1766">
        <f t="shared" si="82"/>
        <v>-24.386857000000006</v>
      </c>
      <c r="G1766">
        <f t="shared" si="83"/>
        <v>41.850487000000015</v>
      </c>
      <c r="H1766">
        <f t="shared" si="84"/>
        <v>2141</v>
      </c>
      <c r="X1766" t="e" vm="509">
        <v>#VALUE!</v>
      </c>
    </row>
    <row r="1767" spans="1:24" x14ac:dyDescent="0.2">
      <c r="A1767" s="1" t="e" vm="538">
        <v>#VALUE!</v>
      </c>
      <c r="B1767" t="e" cm="1" vm="509">
        <f t="array" ref="B1767">_FV(A1767,"Admin Division 1 (State/province/other)",TRUE)</f>
        <v>#VALUE!</v>
      </c>
      <c r="C1767" t="e" cm="1" vm="2256">
        <f t="array" ref="C1767">_FV(A1767,"City")</f>
        <v>#VALUE!</v>
      </c>
      <c r="D1767" cm="1" vm="2257">
        <f t="array" ref="D1767">_FV(C1767,"Latitude")</f>
        <v>36.830523999999997</v>
      </c>
      <c r="E1767" cm="1" vm="2258">
        <f t="array" ref="E1767">_FV(C1767,"Longitude")</f>
        <v>-108.009513</v>
      </c>
      <c r="F1767">
        <f t="shared" si="82"/>
        <v>-24.386857000000006</v>
      </c>
      <c r="G1767">
        <f t="shared" si="83"/>
        <v>41.850487000000015</v>
      </c>
      <c r="H1767">
        <f t="shared" si="84"/>
        <v>2141</v>
      </c>
      <c r="X1767" t="e" vm="509">
        <v>#VALUE!</v>
      </c>
    </row>
    <row r="1768" spans="1:24" x14ac:dyDescent="0.2">
      <c r="A1768" s="1" t="e" vm="538">
        <v>#VALUE!</v>
      </c>
      <c r="B1768" t="e" cm="1" vm="509">
        <f t="array" ref="B1768">_FV(A1768,"Admin Division 1 (State/province/other)",TRUE)</f>
        <v>#VALUE!</v>
      </c>
      <c r="C1768" t="e" cm="1" vm="2256">
        <f t="array" ref="C1768">_FV(A1768,"City")</f>
        <v>#VALUE!</v>
      </c>
      <c r="D1768" cm="1" vm="2257">
        <f t="array" ref="D1768">_FV(C1768,"Latitude")</f>
        <v>36.830523999999997</v>
      </c>
      <c r="E1768" cm="1" vm="2258">
        <f t="array" ref="E1768">_FV(C1768,"Longitude")</f>
        <v>-108.009513</v>
      </c>
      <c r="F1768">
        <f t="shared" si="82"/>
        <v>-24.386857000000006</v>
      </c>
      <c r="G1768">
        <f t="shared" si="83"/>
        <v>41.850487000000015</v>
      </c>
      <c r="H1768">
        <f t="shared" si="84"/>
        <v>2141</v>
      </c>
      <c r="X1768" t="e" vm="509">
        <v>#VALUE!</v>
      </c>
    </row>
    <row r="1769" spans="1:24" x14ac:dyDescent="0.2">
      <c r="A1769" s="1" t="e" vm="538">
        <v>#VALUE!</v>
      </c>
      <c r="B1769" t="e" cm="1" vm="509">
        <f t="array" ref="B1769">_FV(A1769,"Admin Division 1 (State/province/other)",TRUE)</f>
        <v>#VALUE!</v>
      </c>
      <c r="C1769" t="e" cm="1" vm="2256">
        <f t="array" ref="C1769">_FV(A1769,"City")</f>
        <v>#VALUE!</v>
      </c>
      <c r="D1769" cm="1" vm="2257">
        <f t="array" ref="D1769">_FV(C1769,"Latitude")</f>
        <v>36.830523999999997</v>
      </c>
      <c r="E1769" cm="1" vm="2258">
        <f t="array" ref="E1769">_FV(C1769,"Longitude")</f>
        <v>-108.009513</v>
      </c>
      <c r="F1769">
        <f t="shared" si="82"/>
        <v>-24.386857000000006</v>
      </c>
      <c r="G1769">
        <f t="shared" si="83"/>
        <v>41.850487000000015</v>
      </c>
      <c r="H1769">
        <f t="shared" si="84"/>
        <v>2141</v>
      </c>
      <c r="X1769" t="e" vm="509">
        <v>#VALUE!</v>
      </c>
    </row>
    <row r="1770" spans="1:24" x14ac:dyDescent="0.2">
      <c r="A1770" s="1" t="e" vm="538">
        <v>#VALUE!</v>
      </c>
      <c r="B1770" t="e" cm="1" vm="509">
        <f t="array" ref="B1770">_FV(A1770,"Admin Division 1 (State/province/other)",TRUE)</f>
        <v>#VALUE!</v>
      </c>
      <c r="C1770" t="e" cm="1" vm="2256">
        <f t="array" ref="C1770">_FV(A1770,"City")</f>
        <v>#VALUE!</v>
      </c>
      <c r="D1770" cm="1" vm="2257">
        <f t="array" ref="D1770">_FV(C1770,"Latitude")</f>
        <v>36.830523999999997</v>
      </c>
      <c r="E1770" cm="1" vm="2258">
        <f t="array" ref="E1770">_FV(C1770,"Longitude")</f>
        <v>-108.009513</v>
      </c>
      <c r="F1770">
        <f t="shared" si="82"/>
        <v>-24.386857000000006</v>
      </c>
      <c r="G1770">
        <f t="shared" si="83"/>
        <v>41.850487000000015</v>
      </c>
      <c r="H1770">
        <f t="shared" si="84"/>
        <v>2141</v>
      </c>
      <c r="X1770" t="e" vm="509">
        <v>#VALUE!</v>
      </c>
    </row>
    <row r="1771" spans="1:24" x14ac:dyDescent="0.2">
      <c r="A1771" s="1" t="e" vm="538">
        <v>#VALUE!</v>
      </c>
      <c r="B1771" t="e" cm="1" vm="509">
        <f t="array" ref="B1771">_FV(A1771,"Admin Division 1 (State/province/other)",TRUE)</f>
        <v>#VALUE!</v>
      </c>
      <c r="C1771" t="e" cm="1" vm="2256">
        <f t="array" ref="C1771">_FV(A1771,"City")</f>
        <v>#VALUE!</v>
      </c>
      <c r="D1771" cm="1" vm="2257">
        <f t="array" ref="D1771">_FV(C1771,"Latitude")</f>
        <v>36.830523999999997</v>
      </c>
      <c r="E1771" cm="1" vm="2258">
        <f t="array" ref="E1771">_FV(C1771,"Longitude")</f>
        <v>-108.009513</v>
      </c>
      <c r="F1771">
        <f t="shared" si="82"/>
        <v>-24.386857000000006</v>
      </c>
      <c r="G1771">
        <f t="shared" si="83"/>
        <v>41.850487000000015</v>
      </c>
      <c r="H1771">
        <f t="shared" si="84"/>
        <v>2141</v>
      </c>
      <c r="X1771" t="e" vm="509">
        <v>#VALUE!</v>
      </c>
    </row>
    <row r="1772" spans="1:24" x14ac:dyDescent="0.2">
      <c r="A1772" s="1" t="e" vm="538">
        <v>#VALUE!</v>
      </c>
      <c r="B1772" t="e" cm="1" vm="509">
        <f t="array" ref="B1772">_FV(A1772,"Admin Division 1 (State/province/other)",TRUE)</f>
        <v>#VALUE!</v>
      </c>
      <c r="C1772" t="e" cm="1" vm="2256">
        <f t="array" ref="C1772">_FV(A1772,"City")</f>
        <v>#VALUE!</v>
      </c>
      <c r="D1772" cm="1" vm="2257">
        <f t="array" ref="D1772">_FV(C1772,"Latitude")</f>
        <v>36.830523999999997</v>
      </c>
      <c r="E1772" cm="1" vm="2258">
        <f t="array" ref="E1772">_FV(C1772,"Longitude")</f>
        <v>-108.009513</v>
      </c>
      <c r="F1772">
        <f t="shared" si="82"/>
        <v>-24.386857000000006</v>
      </c>
      <c r="G1772">
        <f t="shared" si="83"/>
        <v>41.850487000000015</v>
      </c>
      <c r="H1772">
        <f t="shared" si="84"/>
        <v>2141</v>
      </c>
      <c r="X1772" t="e" vm="509">
        <v>#VALUE!</v>
      </c>
    </row>
    <row r="1773" spans="1:24" x14ac:dyDescent="0.2">
      <c r="A1773" s="1" t="e" vm="538">
        <v>#VALUE!</v>
      </c>
      <c r="B1773" t="e" cm="1" vm="509">
        <f t="array" ref="B1773">_FV(A1773,"Admin Division 1 (State/province/other)",TRUE)</f>
        <v>#VALUE!</v>
      </c>
      <c r="C1773" t="e" cm="1" vm="2256">
        <f t="array" ref="C1773">_FV(A1773,"City")</f>
        <v>#VALUE!</v>
      </c>
      <c r="D1773" cm="1" vm="2257">
        <f t="array" ref="D1773">_FV(C1773,"Latitude")</f>
        <v>36.830523999999997</v>
      </c>
      <c r="E1773" cm="1" vm="2258">
        <f t="array" ref="E1773">_FV(C1773,"Longitude")</f>
        <v>-108.009513</v>
      </c>
      <c r="F1773">
        <f t="shared" si="82"/>
        <v>-24.386857000000006</v>
      </c>
      <c r="G1773">
        <f t="shared" si="83"/>
        <v>41.850487000000015</v>
      </c>
      <c r="H1773">
        <f t="shared" si="84"/>
        <v>2141</v>
      </c>
      <c r="X1773" t="e" vm="509">
        <v>#VALUE!</v>
      </c>
    </row>
    <row r="1774" spans="1:24" x14ac:dyDescent="0.2">
      <c r="A1774" s="1" t="e" vm="538">
        <v>#VALUE!</v>
      </c>
      <c r="B1774" t="e" cm="1" vm="509">
        <f t="array" ref="B1774">_FV(A1774,"Admin Division 1 (State/province/other)",TRUE)</f>
        <v>#VALUE!</v>
      </c>
      <c r="C1774" t="e" cm="1" vm="2256">
        <f t="array" ref="C1774">_FV(A1774,"City")</f>
        <v>#VALUE!</v>
      </c>
      <c r="D1774" cm="1" vm="2257">
        <f t="array" ref="D1774">_FV(C1774,"Latitude")</f>
        <v>36.830523999999997</v>
      </c>
      <c r="E1774" cm="1" vm="2258">
        <f t="array" ref="E1774">_FV(C1774,"Longitude")</f>
        <v>-108.009513</v>
      </c>
      <c r="F1774">
        <f t="shared" si="82"/>
        <v>-24.386857000000006</v>
      </c>
      <c r="G1774">
        <f t="shared" si="83"/>
        <v>41.850487000000015</v>
      </c>
      <c r="H1774">
        <f t="shared" si="84"/>
        <v>2141</v>
      </c>
      <c r="X1774" t="e" vm="509">
        <v>#VALUE!</v>
      </c>
    </row>
    <row r="1775" spans="1:24" x14ac:dyDescent="0.2">
      <c r="A1775" s="1" t="e" vm="538">
        <v>#VALUE!</v>
      </c>
      <c r="B1775" t="e" cm="1" vm="509">
        <f t="array" ref="B1775">_FV(A1775,"Admin Division 1 (State/province/other)",TRUE)</f>
        <v>#VALUE!</v>
      </c>
      <c r="C1775" t="e" cm="1" vm="2256">
        <f t="array" ref="C1775">_FV(A1775,"City")</f>
        <v>#VALUE!</v>
      </c>
      <c r="D1775" cm="1" vm="2257">
        <f t="array" ref="D1775">_FV(C1775,"Latitude")</f>
        <v>36.830523999999997</v>
      </c>
      <c r="E1775" cm="1" vm="2258">
        <f t="array" ref="E1775">_FV(C1775,"Longitude")</f>
        <v>-108.009513</v>
      </c>
      <c r="F1775">
        <f t="shared" si="82"/>
        <v>-24.386857000000006</v>
      </c>
      <c r="G1775">
        <f t="shared" si="83"/>
        <v>41.850487000000015</v>
      </c>
      <c r="H1775">
        <f t="shared" si="84"/>
        <v>2141</v>
      </c>
      <c r="X1775" t="e" vm="509">
        <v>#VALUE!</v>
      </c>
    </row>
    <row r="1776" spans="1:24" x14ac:dyDescent="0.2">
      <c r="A1776" s="1" t="e" vm="538">
        <v>#VALUE!</v>
      </c>
      <c r="B1776" t="e" cm="1" vm="509">
        <f t="array" ref="B1776">_FV(A1776,"Admin Division 1 (State/province/other)",TRUE)</f>
        <v>#VALUE!</v>
      </c>
      <c r="C1776" t="e" cm="1" vm="2256">
        <f t="array" ref="C1776">_FV(A1776,"City")</f>
        <v>#VALUE!</v>
      </c>
      <c r="D1776" cm="1" vm="2257">
        <f t="array" ref="D1776">_FV(C1776,"Latitude")</f>
        <v>36.830523999999997</v>
      </c>
      <c r="E1776" cm="1" vm="2258">
        <f t="array" ref="E1776">_FV(C1776,"Longitude")</f>
        <v>-108.009513</v>
      </c>
      <c r="F1776">
        <f t="shared" si="82"/>
        <v>-24.386857000000006</v>
      </c>
      <c r="G1776">
        <f t="shared" si="83"/>
        <v>41.850487000000015</v>
      </c>
      <c r="H1776">
        <f t="shared" si="84"/>
        <v>2141</v>
      </c>
      <c r="X1776" t="e" vm="509">
        <v>#VALUE!</v>
      </c>
    </row>
    <row r="1777" spans="1:24" x14ac:dyDescent="0.2">
      <c r="A1777" s="1" t="e" vm="538">
        <v>#VALUE!</v>
      </c>
      <c r="B1777" t="e" cm="1" vm="509">
        <f t="array" ref="B1777">_FV(A1777,"Admin Division 1 (State/province/other)",TRUE)</f>
        <v>#VALUE!</v>
      </c>
      <c r="C1777" t="e" cm="1" vm="2256">
        <f t="array" ref="C1777">_FV(A1777,"City")</f>
        <v>#VALUE!</v>
      </c>
      <c r="D1777" cm="1" vm="2257">
        <f t="array" ref="D1777">_FV(C1777,"Latitude")</f>
        <v>36.830523999999997</v>
      </c>
      <c r="E1777" cm="1" vm="2258">
        <f t="array" ref="E1777">_FV(C1777,"Longitude")</f>
        <v>-108.009513</v>
      </c>
      <c r="F1777">
        <f t="shared" si="82"/>
        <v>-24.386857000000006</v>
      </c>
      <c r="G1777">
        <f t="shared" si="83"/>
        <v>41.850487000000015</v>
      </c>
      <c r="H1777">
        <f t="shared" si="84"/>
        <v>2141</v>
      </c>
      <c r="X1777" t="e" vm="509">
        <v>#VALUE!</v>
      </c>
    </row>
    <row r="1778" spans="1:24" x14ac:dyDescent="0.2">
      <c r="A1778" s="1" t="e" vm="538">
        <v>#VALUE!</v>
      </c>
      <c r="B1778" t="e" cm="1" vm="509">
        <f t="array" ref="B1778">_FV(A1778,"Admin Division 1 (State/province/other)",TRUE)</f>
        <v>#VALUE!</v>
      </c>
      <c r="C1778" t="e" cm="1" vm="2256">
        <f t="array" ref="C1778">_FV(A1778,"City")</f>
        <v>#VALUE!</v>
      </c>
      <c r="D1778" cm="1" vm="2257">
        <f t="array" ref="D1778">_FV(C1778,"Latitude")</f>
        <v>36.830523999999997</v>
      </c>
      <c r="E1778" cm="1" vm="2258">
        <f t="array" ref="E1778">_FV(C1778,"Longitude")</f>
        <v>-108.009513</v>
      </c>
      <c r="F1778">
        <f t="shared" si="82"/>
        <v>-24.386857000000006</v>
      </c>
      <c r="G1778">
        <f t="shared" si="83"/>
        <v>41.850487000000015</v>
      </c>
      <c r="H1778">
        <f t="shared" si="84"/>
        <v>2141</v>
      </c>
      <c r="X1778" t="e" vm="509">
        <v>#VALUE!</v>
      </c>
    </row>
    <row r="1779" spans="1:24" x14ac:dyDescent="0.2">
      <c r="A1779" s="1" t="e" vm="538">
        <v>#VALUE!</v>
      </c>
      <c r="B1779" t="e" cm="1" vm="509">
        <f t="array" ref="B1779">_FV(A1779,"Admin Division 1 (State/province/other)",TRUE)</f>
        <v>#VALUE!</v>
      </c>
      <c r="C1779" t="e" cm="1" vm="2256">
        <f t="array" ref="C1779">_FV(A1779,"City")</f>
        <v>#VALUE!</v>
      </c>
      <c r="D1779" cm="1" vm="2257">
        <f t="array" ref="D1779">_FV(C1779,"Latitude")</f>
        <v>36.830523999999997</v>
      </c>
      <c r="E1779" cm="1" vm="2258">
        <f t="array" ref="E1779">_FV(C1779,"Longitude")</f>
        <v>-108.009513</v>
      </c>
      <c r="F1779">
        <f t="shared" si="82"/>
        <v>-24.386857000000006</v>
      </c>
      <c r="G1779">
        <f t="shared" si="83"/>
        <v>41.850487000000015</v>
      </c>
      <c r="H1779">
        <f t="shared" si="84"/>
        <v>2141</v>
      </c>
      <c r="X1779" t="e" vm="509">
        <v>#VALUE!</v>
      </c>
    </row>
    <row r="1780" spans="1:24" x14ac:dyDescent="0.2">
      <c r="A1780" s="1" t="e" vm="538">
        <v>#VALUE!</v>
      </c>
      <c r="B1780" t="e" cm="1" vm="509">
        <f t="array" ref="B1780">_FV(A1780,"Admin Division 1 (State/province/other)",TRUE)</f>
        <v>#VALUE!</v>
      </c>
      <c r="C1780" t="e" cm="1" vm="2256">
        <f t="array" ref="C1780">_FV(A1780,"City")</f>
        <v>#VALUE!</v>
      </c>
      <c r="D1780" cm="1" vm="2257">
        <f t="array" ref="D1780">_FV(C1780,"Latitude")</f>
        <v>36.830523999999997</v>
      </c>
      <c r="E1780" cm="1" vm="2258">
        <f t="array" ref="E1780">_FV(C1780,"Longitude")</f>
        <v>-108.009513</v>
      </c>
      <c r="F1780">
        <f t="shared" si="82"/>
        <v>-24.386857000000006</v>
      </c>
      <c r="G1780">
        <f t="shared" si="83"/>
        <v>41.850487000000015</v>
      </c>
      <c r="H1780">
        <f t="shared" si="84"/>
        <v>2141</v>
      </c>
      <c r="X1780" t="e" vm="509">
        <v>#VALUE!</v>
      </c>
    </row>
    <row r="1781" spans="1:24" x14ac:dyDescent="0.2">
      <c r="A1781" s="1" t="e" vm="538">
        <v>#VALUE!</v>
      </c>
      <c r="B1781" t="e" cm="1" vm="509">
        <f t="array" ref="B1781">_FV(A1781,"Admin Division 1 (State/province/other)",TRUE)</f>
        <v>#VALUE!</v>
      </c>
      <c r="C1781" t="e" cm="1" vm="2256">
        <f t="array" ref="C1781">_FV(A1781,"City")</f>
        <v>#VALUE!</v>
      </c>
      <c r="D1781" cm="1" vm="2257">
        <f t="array" ref="D1781">_FV(C1781,"Latitude")</f>
        <v>36.830523999999997</v>
      </c>
      <c r="E1781" cm="1" vm="2258">
        <f t="array" ref="E1781">_FV(C1781,"Longitude")</f>
        <v>-108.009513</v>
      </c>
      <c r="F1781">
        <f t="shared" si="82"/>
        <v>-24.386857000000006</v>
      </c>
      <c r="G1781">
        <f t="shared" si="83"/>
        <v>41.850487000000015</v>
      </c>
      <c r="H1781">
        <f t="shared" si="84"/>
        <v>2141</v>
      </c>
      <c r="X1781" t="e" vm="509">
        <v>#VALUE!</v>
      </c>
    </row>
    <row r="1782" spans="1:24" x14ac:dyDescent="0.2">
      <c r="A1782" s="1" t="e" vm="538">
        <v>#VALUE!</v>
      </c>
      <c r="B1782" t="e" cm="1" vm="509">
        <f t="array" ref="B1782">_FV(A1782,"Admin Division 1 (State/province/other)",TRUE)</f>
        <v>#VALUE!</v>
      </c>
      <c r="C1782" t="e" cm="1" vm="2256">
        <f t="array" ref="C1782">_FV(A1782,"City")</f>
        <v>#VALUE!</v>
      </c>
      <c r="D1782" cm="1" vm="2257">
        <f t="array" ref="D1782">_FV(C1782,"Latitude")</f>
        <v>36.830523999999997</v>
      </c>
      <c r="E1782" cm="1" vm="2258">
        <f t="array" ref="E1782">_FV(C1782,"Longitude")</f>
        <v>-108.009513</v>
      </c>
      <c r="F1782">
        <f t="shared" si="82"/>
        <v>-24.386857000000006</v>
      </c>
      <c r="G1782">
        <f t="shared" si="83"/>
        <v>41.850487000000015</v>
      </c>
      <c r="H1782">
        <f t="shared" si="84"/>
        <v>2141</v>
      </c>
      <c r="X1782" t="e" vm="509">
        <v>#VALUE!</v>
      </c>
    </row>
    <row r="1783" spans="1:24" x14ac:dyDescent="0.2">
      <c r="A1783" s="1" t="e" vm="539">
        <v>#VALUE!</v>
      </c>
      <c r="B1783" t="e" cm="1" vm="509">
        <f t="array" ref="B1783">_FV(A1783,"Admin Division 1 (State/province/other)",TRUE)</f>
        <v>#VALUE!</v>
      </c>
      <c r="C1783" t="e" cm="1" vm="2259">
        <f t="array" ref="C1783">_FV(A1783,"City")</f>
        <v>#VALUE!</v>
      </c>
      <c r="D1783" cm="1" vm="2260">
        <f t="array" ref="D1783">_FV(C1783,"Latitude")</f>
        <v>36.713363999999999</v>
      </c>
      <c r="E1783" cm="1" vm="2261">
        <f t="array" ref="E1783">_FV(C1783,"Longitude")</f>
        <v>-107.979097</v>
      </c>
      <c r="F1783">
        <f t="shared" si="82"/>
        <v>-24.504017000000005</v>
      </c>
      <c r="G1783">
        <f t="shared" si="83"/>
        <v>41.880903000000018</v>
      </c>
      <c r="H1783">
        <f t="shared" si="84"/>
        <v>2147</v>
      </c>
      <c r="X1783" t="e" vm="509">
        <v>#VALUE!</v>
      </c>
    </row>
    <row r="1784" spans="1:24" x14ac:dyDescent="0.2">
      <c r="A1784" s="1" t="e" vm="539">
        <v>#VALUE!</v>
      </c>
      <c r="B1784" t="e" cm="1" vm="509">
        <f t="array" ref="B1784">_FV(A1784,"Admin Division 1 (State/province/other)",TRUE)</f>
        <v>#VALUE!</v>
      </c>
      <c r="C1784" t="e" cm="1" vm="2259">
        <f t="array" ref="C1784">_FV(A1784,"City")</f>
        <v>#VALUE!</v>
      </c>
      <c r="D1784" cm="1" vm="2260">
        <f t="array" ref="D1784">_FV(C1784,"Latitude")</f>
        <v>36.713363999999999</v>
      </c>
      <c r="E1784" cm="1" vm="2261">
        <f t="array" ref="E1784">_FV(C1784,"Longitude")</f>
        <v>-107.979097</v>
      </c>
      <c r="F1784">
        <f t="shared" si="82"/>
        <v>-24.504017000000005</v>
      </c>
      <c r="G1784">
        <f t="shared" si="83"/>
        <v>41.880903000000018</v>
      </c>
      <c r="H1784">
        <f t="shared" si="84"/>
        <v>2147</v>
      </c>
      <c r="X1784" t="e" vm="509">
        <v>#VALUE!</v>
      </c>
    </row>
    <row r="1785" spans="1:24" x14ac:dyDescent="0.2">
      <c r="A1785" s="1" t="e" vm="539">
        <v>#VALUE!</v>
      </c>
      <c r="B1785" t="e" cm="1" vm="509">
        <f t="array" ref="B1785">_FV(A1785,"Admin Division 1 (State/province/other)",TRUE)</f>
        <v>#VALUE!</v>
      </c>
      <c r="C1785" t="e" cm="1" vm="2259">
        <f t="array" ref="C1785">_FV(A1785,"City")</f>
        <v>#VALUE!</v>
      </c>
      <c r="D1785" cm="1" vm="2260">
        <f t="array" ref="D1785">_FV(C1785,"Latitude")</f>
        <v>36.713363999999999</v>
      </c>
      <c r="E1785" cm="1" vm="2261">
        <f t="array" ref="E1785">_FV(C1785,"Longitude")</f>
        <v>-107.979097</v>
      </c>
      <c r="F1785">
        <f t="shared" si="82"/>
        <v>-24.504017000000005</v>
      </c>
      <c r="G1785">
        <f t="shared" si="83"/>
        <v>41.880903000000018</v>
      </c>
      <c r="H1785">
        <f t="shared" si="84"/>
        <v>2147</v>
      </c>
      <c r="X1785" t="e" vm="509">
        <v>#VALUE!</v>
      </c>
    </row>
    <row r="1786" spans="1:24" x14ac:dyDescent="0.2">
      <c r="A1786" s="1" t="e" vm="539">
        <v>#VALUE!</v>
      </c>
      <c r="B1786" t="e" cm="1" vm="509">
        <f t="array" ref="B1786">_FV(A1786,"Admin Division 1 (State/province/other)",TRUE)</f>
        <v>#VALUE!</v>
      </c>
      <c r="C1786" t="e" cm="1" vm="2259">
        <f t="array" ref="C1786">_FV(A1786,"City")</f>
        <v>#VALUE!</v>
      </c>
      <c r="D1786" cm="1" vm="2260">
        <f t="array" ref="D1786">_FV(C1786,"Latitude")</f>
        <v>36.713363999999999</v>
      </c>
      <c r="E1786" cm="1" vm="2261">
        <f t="array" ref="E1786">_FV(C1786,"Longitude")</f>
        <v>-107.979097</v>
      </c>
      <c r="F1786">
        <f t="shared" si="82"/>
        <v>-24.504017000000005</v>
      </c>
      <c r="G1786">
        <f t="shared" si="83"/>
        <v>41.880903000000018</v>
      </c>
      <c r="H1786">
        <f t="shared" si="84"/>
        <v>2147</v>
      </c>
      <c r="X1786" t="e" vm="509">
        <v>#VALUE!</v>
      </c>
    </row>
    <row r="1787" spans="1:24" x14ac:dyDescent="0.2">
      <c r="A1787" s="1" t="e" vm="539">
        <v>#VALUE!</v>
      </c>
      <c r="B1787" t="e" cm="1" vm="509">
        <f t="array" ref="B1787">_FV(A1787,"Admin Division 1 (State/province/other)",TRUE)</f>
        <v>#VALUE!</v>
      </c>
      <c r="C1787" t="e" cm="1" vm="2259">
        <f t="array" ref="C1787">_FV(A1787,"City")</f>
        <v>#VALUE!</v>
      </c>
      <c r="D1787" cm="1" vm="2260">
        <f t="array" ref="D1787">_FV(C1787,"Latitude")</f>
        <v>36.713363999999999</v>
      </c>
      <c r="E1787" cm="1" vm="2261">
        <f t="array" ref="E1787">_FV(C1787,"Longitude")</f>
        <v>-107.979097</v>
      </c>
      <c r="F1787">
        <f t="shared" si="82"/>
        <v>-24.504017000000005</v>
      </c>
      <c r="G1787">
        <f t="shared" si="83"/>
        <v>41.880903000000018</v>
      </c>
      <c r="H1787">
        <f t="shared" si="84"/>
        <v>2147</v>
      </c>
      <c r="X1787" t="e" vm="509">
        <v>#VALUE!</v>
      </c>
    </row>
    <row r="1788" spans="1:24" x14ac:dyDescent="0.2">
      <c r="A1788" s="1" t="e" vm="539">
        <v>#VALUE!</v>
      </c>
      <c r="B1788" t="e" cm="1" vm="509">
        <f t="array" ref="B1788">_FV(A1788,"Admin Division 1 (State/province/other)",TRUE)</f>
        <v>#VALUE!</v>
      </c>
      <c r="C1788" t="e" cm="1" vm="2259">
        <f t="array" ref="C1788">_FV(A1788,"City")</f>
        <v>#VALUE!</v>
      </c>
      <c r="D1788" cm="1" vm="2260">
        <f t="array" ref="D1788">_FV(C1788,"Latitude")</f>
        <v>36.713363999999999</v>
      </c>
      <c r="E1788" cm="1" vm="2261">
        <f t="array" ref="E1788">_FV(C1788,"Longitude")</f>
        <v>-107.979097</v>
      </c>
      <c r="F1788">
        <f t="shared" si="82"/>
        <v>-24.504017000000005</v>
      </c>
      <c r="G1788">
        <f t="shared" si="83"/>
        <v>41.880903000000018</v>
      </c>
      <c r="H1788">
        <f t="shared" si="84"/>
        <v>2147</v>
      </c>
      <c r="X1788" t="e" vm="509">
        <v>#VALUE!</v>
      </c>
    </row>
    <row r="1789" spans="1:24" x14ac:dyDescent="0.2">
      <c r="A1789" s="1" t="e" vm="539">
        <v>#VALUE!</v>
      </c>
      <c r="B1789" t="e" cm="1" vm="509">
        <f t="array" ref="B1789">_FV(A1789,"Admin Division 1 (State/province/other)",TRUE)</f>
        <v>#VALUE!</v>
      </c>
      <c r="C1789" t="e" cm="1" vm="2259">
        <f t="array" ref="C1789">_FV(A1789,"City")</f>
        <v>#VALUE!</v>
      </c>
      <c r="D1789" cm="1" vm="2260">
        <f t="array" ref="D1789">_FV(C1789,"Latitude")</f>
        <v>36.713363999999999</v>
      </c>
      <c r="E1789" cm="1" vm="2261">
        <f t="array" ref="E1789">_FV(C1789,"Longitude")</f>
        <v>-107.979097</v>
      </c>
      <c r="F1789">
        <f t="shared" si="82"/>
        <v>-24.504017000000005</v>
      </c>
      <c r="G1789">
        <f t="shared" si="83"/>
        <v>41.880903000000018</v>
      </c>
      <c r="H1789">
        <f t="shared" si="84"/>
        <v>2147</v>
      </c>
      <c r="X1789" t="e" vm="509">
        <v>#VALUE!</v>
      </c>
    </row>
    <row r="1790" spans="1:24" x14ac:dyDescent="0.2">
      <c r="A1790" s="1" t="e" vm="539">
        <v>#VALUE!</v>
      </c>
      <c r="B1790" t="e" cm="1" vm="509">
        <f t="array" ref="B1790">_FV(A1790,"Admin Division 1 (State/province/other)",TRUE)</f>
        <v>#VALUE!</v>
      </c>
      <c r="C1790" t="e" cm="1" vm="2259">
        <f t="array" ref="C1790">_FV(A1790,"City")</f>
        <v>#VALUE!</v>
      </c>
      <c r="D1790" cm="1" vm="2260">
        <f t="array" ref="D1790">_FV(C1790,"Latitude")</f>
        <v>36.713363999999999</v>
      </c>
      <c r="E1790" cm="1" vm="2261">
        <f t="array" ref="E1790">_FV(C1790,"Longitude")</f>
        <v>-107.979097</v>
      </c>
      <c r="F1790">
        <f t="shared" si="82"/>
        <v>-24.504017000000005</v>
      </c>
      <c r="G1790">
        <f t="shared" si="83"/>
        <v>41.880903000000018</v>
      </c>
      <c r="H1790">
        <f t="shared" si="84"/>
        <v>2147</v>
      </c>
      <c r="X1790" t="e" vm="509">
        <v>#VALUE!</v>
      </c>
    </row>
    <row r="1791" spans="1:24" x14ac:dyDescent="0.2">
      <c r="A1791" s="1" t="e" vm="539">
        <v>#VALUE!</v>
      </c>
      <c r="B1791" t="e" cm="1" vm="509">
        <f t="array" ref="B1791">_FV(A1791,"Admin Division 1 (State/province/other)",TRUE)</f>
        <v>#VALUE!</v>
      </c>
      <c r="C1791" t="e" cm="1" vm="2259">
        <f t="array" ref="C1791">_FV(A1791,"City")</f>
        <v>#VALUE!</v>
      </c>
      <c r="D1791" cm="1" vm="2260">
        <f t="array" ref="D1791">_FV(C1791,"Latitude")</f>
        <v>36.713363999999999</v>
      </c>
      <c r="E1791" cm="1" vm="2261">
        <f t="array" ref="E1791">_FV(C1791,"Longitude")</f>
        <v>-107.979097</v>
      </c>
      <c r="F1791">
        <f t="shared" si="82"/>
        <v>-24.504017000000005</v>
      </c>
      <c r="G1791">
        <f t="shared" si="83"/>
        <v>41.880903000000018</v>
      </c>
      <c r="H1791">
        <f t="shared" si="84"/>
        <v>2147</v>
      </c>
      <c r="X1791" t="e" vm="509">
        <v>#VALUE!</v>
      </c>
    </row>
    <row r="1792" spans="1:24" x14ac:dyDescent="0.2">
      <c r="A1792" s="1" t="e" vm="539">
        <v>#VALUE!</v>
      </c>
      <c r="B1792" t="e" cm="1" vm="509">
        <f t="array" ref="B1792">_FV(A1792,"Admin Division 1 (State/province/other)",TRUE)</f>
        <v>#VALUE!</v>
      </c>
      <c r="C1792" t="e" cm="1" vm="2259">
        <f t="array" ref="C1792">_FV(A1792,"City")</f>
        <v>#VALUE!</v>
      </c>
      <c r="D1792" cm="1" vm="2260">
        <f t="array" ref="D1792">_FV(C1792,"Latitude")</f>
        <v>36.713363999999999</v>
      </c>
      <c r="E1792" cm="1" vm="2261">
        <f t="array" ref="E1792">_FV(C1792,"Longitude")</f>
        <v>-107.979097</v>
      </c>
      <c r="F1792">
        <f t="shared" si="82"/>
        <v>-24.504017000000005</v>
      </c>
      <c r="G1792">
        <f t="shared" si="83"/>
        <v>41.880903000000018</v>
      </c>
      <c r="H1792">
        <f t="shared" si="84"/>
        <v>2147</v>
      </c>
      <c r="X1792" t="e" vm="509">
        <v>#VALUE!</v>
      </c>
    </row>
    <row r="1793" spans="1:24" x14ac:dyDescent="0.2">
      <c r="A1793" s="1" t="e" vm="539">
        <v>#VALUE!</v>
      </c>
      <c r="B1793" t="e" cm="1" vm="509">
        <f t="array" ref="B1793">_FV(A1793,"Admin Division 1 (State/province/other)",TRUE)</f>
        <v>#VALUE!</v>
      </c>
      <c r="C1793" t="e" cm="1" vm="2259">
        <f t="array" ref="C1793">_FV(A1793,"City")</f>
        <v>#VALUE!</v>
      </c>
      <c r="D1793" cm="1" vm="2260">
        <f t="array" ref="D1793">_FV(C1793,"Latitude")</f>
        <v>36.713363999999999</v>
      </c>
      <c r="E1793" cm="1" vm="2261">
        <f t="array" ref="E1793">_FV(C1793,"Longitude")</f>
        <v>-107.979097</v>
      </c>
      <c r="F1793">
        <f t="shared" si="82"/>
        <v>-24.504017000000005</v>
      </c>
      <c r="G1793">
        <f t="shared" si="83"/>
        <v>41.880903000000018</v>
      </c>
      <c r="H1793">
        <f t="shared" si="84"/>
        <v>2147</v>
      </c>
      <c r="X1793" t="e" vm="509">
        <v>#VALUE!</v>
      </c>
    </row>
    <row r="1794" spans="1:24" x14ac:dyDescent="0.2">
      <c r="A1794" s="1" t="e" vm="539">
        <v>#VALUE!</v>
      </c>
      <c r="B1794" t="e" cm="1" vm="509">
        <f t="array" ref="B1794">_FV(A1794,"Admin Division 1 (State/province/other)",TRUE)</f>
        <v>#VALUE!</v>
      </c>
      <c r="C1794" t="e" cm="1" vm="2259">
        <f t="array" ref="C1794">_FV(A1794,"City")</f>
        <v>#VALUE!</v>
      </c>
      <c r="D1794" cm="1" vm="2260">
        <f t="array" ref="D1794">_FV(C1794,"Latitude")</f>
        <v>36.713363999999999</v>
      </c>
      <c r="E1794" cm="1" vm="2261">
        <f t="array" ref="E1794">_FV(C1794,"Longitude")</f>
        <v>-107.979097</v>
      </c>
      <c r="F1794">
        <f t="shared" si="82"/>
        <v>-24.504017000000005</v>
      </c>
      <c r="G1794">
        <f t="shared" si="83"/>
        <v>41.880903000000018</v>
      </c>
      <c r="H1794">
        <f t="shared" si="84"/>
        <v>2147</v>
      </c>
      <c r="X1794" t="e" vm="509">
        <v>#VALUE!</v>
      </c>
    </row>
    <row r="1795" spans="1:24" x14ac:dyDescent="0.2">
      <c r="A1795" s="1" t="e" vm="539">
        <v>#VALUE!</v>
      </c>
      <c r="B1795" t="e" cm="1" vm="509">
        <f t="array" ref="B1795">_FV(A1795,"Admin Division 1 (State/province/other)",TRUE)</f>
        <v>#VALUE!</v>
      </c>
      <c r="C1795" t="e" cm="1" vm="2259">
        <f t="array" ref="C1795">_FV(A1795,"City")</f>
        <v>#VALUE!</v>
      </c>
      <c r="D1795" cm="1" vm="2260">
        <f t="array" ref="D1795">_FV(C1795,"Latitude")</f>
        <v>36.713363999999999</v>
      </c>
      <c r="E1795" cm="1" vm="2261">
        <f t="array" ref="E1795">_FV(C1795,"Longitude")</f>
        <v>-107.979097</v>
      </c>
      <c r="F1795">
        <f t="shared" ref="F1795:F1858" si="85">D1795-$J$17</f>
        <v>-24.504017000000005</v>
      </c>
      <c r="G1795">
        <f t="shared" ref="G1795:G1858" si="86">E1795-$K$17</f>
        <v>41.880903000000018</v>
      </c>
      <c r="H1795">
        <f t="shared" ref="H1795:H1858" si="87">INT(ACOS(COS(RADIANS(90-D1795)) *COS(RADIANS(90-$J$17)) +SIN(RADIANS(90-D1795)) *SIN(RADIANS(90-$J$17)) *COS(RADIANS(E1795-$K$17))) *3440.065)</f>
        <v>2147</v>
      </c>
      <c r="X1795" t="e" vm="509">
        <v>#VALUE!</v>
      </c>
    </row>
    <row r="1796" spans="1:24" x14ac:dyDescent="0.2">
      <c r="A1796" s="1" t="e" vm="539">
        <v>#VALUE!</v>
      </c>
      <c r="B1796" t="e" cm="1" vm="509">
        <f t="array" ref="B1796">_FV(A1796,"Admin Division 1 (State/province/other)",TRUE)</f>
        <v>#VALUE!</v>
      </c>
      <c r="C1796" t="e" cm="1" vm="2259">
        <f t="array" ref="C1796">_FV(A1796,"City")</f>
        <v>#VALUE!</v>
      </c>
      <c r="D1796" cm="1" vm="2260">
        <f t="array" ref="D1796">_FV(C1796,"Latitude")</f>
        <v>36.713363999999999</v>
      </c>
      <c r="E1796" cm="1" vm="2261">
        <f t="array" ref="E1796">_FV(C1796,"Longitude")</f>
        <v>-107.979097</v>
      </c>
      <c r="F1796">
        <f t="shared" si="85"/>
        <v>-24.504017000000005</v>
      </c>
      <c r="G1796">
        <f t="shared" si="86"/>
        <v>41.880903000000018</v>
      </c>
      <c r="H1796">
        <f t="shared" si="87"/>
        <v>2147</v>
      </c>
      <c r="X1796" t="e" vm="509">
        <v>#VALUE!</v>
      </c>
    </row>
    <row r="1797" spans="1:24" x14ac:dyDescent="0.2">
      <c r="A1797" s="1" t="e" vm="539">
        <v>#VALUE!</v>
      </c>
      <c r="B1797" t="e" cm="1" vm="509">
        <f t="array" ref="B1797">_FV(A1797,"Admin Division 1 (State/province/other)",TRUE)</f>
        <v>#VALUE!</v>
      </c>
      <c r="C1797" t="e" cm="1" vm="2259">
        <f t="array" ref="C1797">_FV(A1797,"City")</f>
        <v>#VALUE!</v>
      </c>
      <c r="D1797" cm="1" vm="2260">
        <f t="array" ref="D1797">_FV(C1797,"Latitude")</f>
        <v>36.713363999999999</v>
      </c>
      <c r="E1797" cm="1" vm="2261">
        <f t="array" ref="E1797">_FV(C1797,"Longitude")</f>
        <v>-107.979097</v>
      </c>
      <c r="F1797">
        <f t="shared" si="85"/>
        <v>-24.504017000000005</v>
      </c>
      <c r="G1797">
        <f t="shared" si="86"/>
        <v>41.880903000000018</v>
      </c>
      <c r="H1797">
        <f t="shared" si="87"/>
        <v>2147</v>
      </c>
      <c r="X1797" t="e" vm="509">
        <v>#VALUE!</v>
      </c>
    </row>
    <row r="1798" spans="1:24" x14ac:dyDescent="0.2">
      <c r="A1798" s="1" t="e" vm="539">
        <v>#VALUE!</v>
      </c>
      <c r="B1798" t="e" cm="1" vm="509">
        <f t="array" ref="B1798">_FV(A1798,"Admin Division 1 (State/province/other)",TRUE)</f>
        <v>#VALUE!</v>
      </c>
      <c r="C1798" t="e" cm="1" vm="2259">
        <f t="array" ref="C1798">_FV(A1798,"City")</f>
        <v>#VALUE!</v>
      </c>
      <c r="D1798" cm="1" vm="2260">
        <f t="array" ref="D1798">_FV(C1798,"Latitude")</f>
        <v>36.713363999999999</v>
      </c>
      <c r="E1798" cm="1" vm="2261">
        <f t="array" ref="E1798">_FV(C1798,"Longitude")</f>
        <v>-107.979097</v>
      </c>
      <c r="F1798">
        <f t="shared" si="85"/>
        <v>-24.504017000000005</v>
      </c>
      <c r="G1798">
        <f t="shared" si="86"/>
        <v>41.880903000000018</v>
      </c>
      <c r="H1798">
        <f t="shared" si="87"/>
        <v>2147</v>
      </c>
      <c r="X1798" t="e" vm="509">
        <v>#VALUE!</v>
      </c>
    </row>
    <row r="1799" spans="1:24" x14ac:dyDescent="0.2">
      <c r="A1799" s="1" t="e" vm="540">
        <v>#VALUE!</v>
      </c>
      <c r="B1799" t="e" cm="1" vm="509">
        <f t="array" ref="B1799">_FV(A1799,"Admin Division 1 (State/province/other)",TRUE)</f>
        <v>#VALUE!</v>
      </c>
      <c r="C1799" t="e" cm="1" vm="2262">
        <f t="array" ref="C1799">_FV(A1799,"City")</f>
        <v>#VALUE!</v>
      </c>
      <c r="D1799" cm="1" vm="2263">
        <f t="array" ref="D1799">_FV(C1799,"Latitude")</f>
        <v>36.792777999999998</v>
      </c>
      <c r="E1799" cm="1" vm="2264">
        <f t="array" ref="E1799">_FV(C1799,"Longitude")</f>
        <v>-108.68722200000001</v>
      </c>
      <c r="F1799">
        <f t="shared" si="85"/>
        <v>-24.424603000000005</v>
      </c>
      <c r="G1799">
        <f t="shared" si="86"/>
        <v>41.172778000000008</v>
      </c>
      <c r="H1799">
        <f t="shared" si="87"/>
        <v>2125</v>
      </c>
      <c r="X1799" t="e" vm="509">
        <v>#VALUE!</v>
      </c>
    </row>
    <row r="1800" spans="1:24" x14ac:dyDescent="0.2">
      <c r="A1800" s="1" t="e" vm="540">
        <v>#VALUE!</v>
      </c>
      <c r="B1800" t="e" cm="1" vm="509">
        <f t="array" ref="B1800">_FV(A1800,"Admin Division 1 (State/province/other)",TRUE)</f>
        <v>#VALUE!</v>
      </c>
      <c r="C1800" t="e" cm="1" vm="2262">
        <f t="array" ref="C1800">_FV(A1800,"City")</f>
        <v>#VALUE!</v>
      </c>
      <c r="D1800" cm="1" vm="2263">
        <f t="array" ref="D1800">_FV(C1800,"Latitude")</f>
        <v>36.792777999999998</v>
      </c>
      <c r="E1800" cm="1" vm="2264">
        <f t="array" ref="E1800">_FV(C1800,"Longitude")</f>
        <v>-108.68722200000001</v>
      </c>
      <c r="F1800">
        <f t="shared" si="85"/>
        <v>-24.424603000000005</v>
      </c>
      <c r="G1800">
        <f t="shared" si="86"/>
        <v>41.172778000000008</v>
      </c>
      <c r="H1800">
        <f t="shared" si="87"/>
        <v>2125</v>
      </c>
      <c r="X1800" t="e" vm="509">
        <v>#VALUE!</v>
      </c>
    </row>
    <row r="1801" spans="1:24" x14ac:dyDescent="0.2">
      <c r="A1801" s="1" t="e" vm="540">
        <v>#VALUE!</v>
      </c>
      <c r="B1801" t="e" cm="1" vm="509">
        <f t="array" ref="B1801">_FV(A1801,"Admin Division 1 (State/province/other)",TRUE)</f>
        <v>#VALUE!</v>
      </c>
      <c r="C1801" t="e" cm="1" vm="2262">
        <f t="array" ref="C1801">_FV(A1801,"City")</f>
        <v>#VALUE!</v>
      </c>
      <c r="D1801" cm="1" vm="2263">
        <f t="array" ref="D1801">_FV(C1801,"Latitude")</f>
        <v>36.792777999999998</v>
      </c>
      <c r="E1801" cm="1" vm="2264">
        <f t="array" ref="E1801">_FV(C1801,"Longitude")</f>
        <v>-108.68722200000001</v>
      </c>
      <c r="F1801">
        <f t="shared" si="85"/>
        <v>-24.424603000000005</v>
      </c>
      <c r="G1801">
        <f t="shared" si="86"/>
        <v>41.172778000000008</v>
      </c>
      <c r="H1801">
        <f t="shared" si="87"/>
        <v>2125</v>
      </c>
      <c r="X1801" t="e" vm="509">
        <v>#VALUE!</v>
      </c>
    </row>
    <row r="1802" spans="1:24" x14ac:dyDescent="0.2">
      <c r="A1802" s="1" t="e" vm="540">
        <v>#VALUE!</v>
      </c>
      <c r="B1802" t="e" cm="1" vm="509">
        <f t="array" ref="B1802">_FV(A1802,"Admin Division 1 (State/province/other)",TRUE)</f>
        <v>#VALUE!</v>
      </c>
      <c r="C1802" t="e" cm="1" vm="2262">
        <f t="array" ref="C1802">_FV(A1802,"City")</f>
        <v>#VALUE!</v>
      </c>
      <c r="D1802" cm="1" vm="2263">
        <f t="array" ref="D1802">_FV(C1802,"Latitude")</f>
        <v>36.792777999999998</v>
      </c>
      <c r="E1802" cm="1" vm="2264">
        <f t="array" ref="E1802">_FV(C1802,"Longitude")</f>
        <v>-108.68722200000001</v>
      </c>
      <c r="F1802">
        <f t="shared" si="85"/>
        <v>-24.424603000000005</v>
      </c>
      <c r="G1802">
        <f t="shared" si="86"/>
        <v>41.172778000000008</v>
      </c>
      <c r="H1802">
        <f t="shared" si="87"/>
        <v>2125</v>
      </c>
      <c r="X1802" t="e" vm="509">
        <v>#VALUE!</v>
      </c>
    </row>
    <row r="1803" spans="1:24" x14ac:dyDescent="0.2">
      <c r="A1803" s="1" t="e" vm="540">
        <v>#VALUE!</v>
      </c>
      <c r="B1803" t="e" cm="1" vm="509">
        <f t="array" ref="B1803">_FV(A1803,"Admin Division 1 (State/province/other)",TRUE)</f>
        <v>#VALUE!</v>
      </c>
      <c r="C1803" t="e" cm="1" vm="2262">
        <f t="array" ref="C1803">_FV(A1803,"City")</f>
        <v>#VALUE!</v>
      </c>
      <c r="D1803" cm="1" vm="2263">
        <f t="array" ref="D1803">_FV(C1803,"Latitude")</f>
        <v>36.792777999999998</v>
      </c>
      <c r="E1803" cm="1" vm="2264">
        <f t="array" ref="E1803">_FV(C1803,"Longitude")</f>
        <v>-108.68722200000001</v>
      </c>
      <c r="F1803">
        <f t="shared" si="85"/>
        <v>-24.424603000000005</v>
      </c>
      <c r="G1803">
        <f t="shared" si="86"/>
        <v>41.172778000000008</v>
      </c>
      <c r="H1803">
        <f t="shared" si="87"/>
        <v>2125</v>
      </c>
      <c r="X1803" t="e" vm="509">
        <v>#VALUE!</v>
      </c>
    </row>
    <row r="1804" spans="1:24" x14ac:dyDescent="0.2">
      <c r="A1804" s="1" t="e" vm="540">
        <v>#VALUE!</v>
      </c>
      <c r="B1804" t="e" cm="1" vm="509">
        <f t="array" ref="B1804">_FV(A1804,"Admin Division 1 (State/province/other)",TRUE)</f>
        <v>#VALUE!</v>
      </c>
      <c r="C1804" t="e" cm="1" vm="2262">
        <f t="array" ref="C1804">_FV(A1804,"City")</f>
        <v>#VALUE!</v>
      </c>
      <c r="D1804" cm="1" vm="2263">
        <f t="array" ref="D1804">_FV(C1804,"Latitude")</f>
        <v>36.792777999999998</v>
      </c>
      <c r="E1804" cm="1" vm="2264">
        <f t="array" ref="E1804">_FV(C1804,"Longitude")</f>
        <v>-108.68722200000001</v>
      </c>
      <c r="F1804">
        <f t="shared" si="85"/>
        <v>-24.424603000000005</v>
      </c>
      <c r="G1804">
        <f t="shared" si="86"/>
        <v>41.172778000000008</v>
      </c>
      <c r="H1804">
        <f t="shared" si="87"/>
        <v>2125</v>
      </c>
      <c r="X1804" t="e" vm="509">
        <v>#VALUE!</v>
      </c>
    </row>
    <row r="1805" spans="1:24" x14ac:dyDescent="0.2">
      <c r="A1805" s="1" t="e" vm="540">
        <v>#VALUE!</v>
      </c>
      <c r="B1805" t="e" cm="1" vm="509">
        <f t="array" ref="B1805">_FV(A1805,"Admin Division 1 (State/province/other)",TRUE)</f>
        <v>#VALUE!</v>
      </c>
      <c r="C1805" t="e" cm="1" vm="2262">
        <f t="array" ref="C1805">_FV(A1805,"City")</f>
        <v>#VALUE!</v>
      </c>
      <c r="D1805" cm="1" vm="2263">
        <f t="array" ref="D1805">_FV(C1805,"Latitude")</f>
        <v>36.792777999999998</v>
      </c>
      <c r="E1805" cm="1" vm="2264">
        <f t="array" ref="E1805">_FV(C1805,"Longitude")</f>
        <v>-108.68722200000001</v>
      </c>
      <c r="F1805">
        <f t="shared" si="85"/>
        <v>-24.424603000000005</v>
      </c>
      <c r="G1805">
        <f t="shared" si="86"/>
        <v>41.172778000000008</v>
      </c>
      <c r="H1805">
        <f t="shared" si="87"/>
        <v>2125</v>
      </c>
      <c r="X1805" t="e" vm="509">
        <v>#VALUE!</v>
      </c>
    </row>
    <row r="1806" spans="1:24" x14ac:dyDescent="0.2">
      <c r="A1806" s="1" t="e" vm="540">
        <v>#VALUE!</v>
      </c>
      <c r="B1806" t="e" cm="1" vm="509">
        <f t="array" ref="B1806">_FV(A1806,"Admin Division 1 (State/province/other)",TRUE)</f>
        <v>#VALUE!</v>
      </c>
      <c r="C1806" t="e" cm="1" vm="2262">
        <f t="array" ref="C1806">_FV(A1806,"City")</f>
        <v>#VALUE!</v>
      </c>
      <c r="D1806" cm="1" vm="2263">
        <f t="array" ref="D1806">_FV(C1806,"Latitude")</f>
        <v>36.792777999999998</v>
      </c>
      <c r="E1806" cm="1" vm="2264">
        <f t="array" ref="E1806">_FV(C1806,"Longitude")</f>
        <v>-108.68722200000001</v>
      </c>
      <c r="F1806">
        <f t="shared" si="85"/>
        <v>-24.424603000000005</v>
      </c>
      <c r="G1806">
        <f t="shared" si="86"/>
        <v>41.172778000000008</v>
      </c>
      <c r="H1806">
        <f t="shared" si="87"/>
        <v>2125</v>
      </c>
      <c r="X1806" t="e" vm="509">
        <v>#VALUE!</v>
      </c>
    </row>
    <row r="1807" spans="1:24" x14ac:dyDescent="0.2">
      <c r="A1807" s="1" t="e" vm="540">
        <v>#VALUE!</v>
      </c>
      <c r="B1807" t="e" cm="1" vm="509">
        <f t="array" ref="B1807">_FV(A1807,"Admin Division 1 (State/province/other)",TRUE)</f>
        <v>#VALUE!</v>
      </c>
      <c r="C1807" t="e" cm="1" vm="2262">
        <f t="array" ref="C1807">_FV(A1807,"City")</f>
        <v>#VALUE!</v>
      </c>
      <c r="D1807" cm="1" vm="2263">
        <f t="array" ref="D1807">_FV(C1807,"Latitude")</f>
        <v>36.792777999999998</v>
      </c>
      <c r="E1807" cm="1" vm="2264">
        <f t="array" ref="E1807">_FV(C1807,"Longitude")</f>
        <v>-108.68722200000001</v>
      </c>
      <c r="F1807">
        <f t="shared" si="85"/>
        <v>-24.424603000000005</v>
      </c>
      <c r="G1807">
        <f t="shared" si="86"/>
        <v>41.172778000000008</v>
      </c>
      <c r="H1807">
        <f t="shared" si="87"/>
        <v>2125</v>
      </c>
      <c r="X1807" t="e" vm="509">
        <v>#VALUE!</v>
      </c>
    </row>
    <row r="1808" spans="1:24" x14ac:dyDescent="0.2">
      <c r="A1808" s="1" t="e" vm="540">
        <v>#VALUE!</v>
      </c>
      <c r="B1808" t="e" cm="1" vm="509">
        <f t="array" ref="B1808">_FV(A1808,"Admin Division 1 (State/province/other)",TRUE)</f>
        <v>#VALUE!</v>
      </c>
      <c r="C1808" t="e" cm="1" vm="2262">
        <f t="array" ref="C1808">_FV(A1808,"City")</f>
        <v>#VALUE!</v>
      </c>
      <c r="D1808" cm="1" vm="2263">
        <f t="array" ref="D1808">_FV(C1808,"Latitude")</f>
        <v>36.792777999999998</v>
      </c>
      <c r="E1808" cm="1" vm="2264">
        <f t="array" ref="E1808">_FV(C1808,"Longitude")</f>
        <v>-108.68722200000001</v>
      </c>
      <c r="F1808">
        <f t="shared" si="85"/>
        <v>-24.424603000000005</v>
      </c>
      <c r="G1808">
        <f t="shared" si="86"/>
        <v>41.172778000000008</v>
      </c>
      <c r="H1808">
        <f t="shared" si="87"/>
        <v>2125</v>
      </c>
      <c r="X1808" t="e" vm="509">
        <v>#VALUE!</v>
      </c>
    </row>
    <row r="1809" spans="1:24" x14ac:dyDescent="0.2">
      <c r="A1809" s="1" t="e" vm="540">
        <v>#VALUE!</v>
      </c>
      <c r="B1809" t="e" cm="1" vm="509">
        <f t="array" ref="B1809">_FV(A1809,"Admin Division 1 (State/province/other)",TRUE)</f>
        <v>#VALUE!</v>
      </c>
      <c r="C1809" t="e" cm="1" vm="2262">
        <f t="array" ref="C1809">_FV(A1809,"City")</f>
        <v>#VALUE!</v>
      </c>
      <c r="D1809" cm="1" vm="2263">
        <f t="array" ref="D1809">_FV(C1809,"Latitude")</f>
        <v>36.792777999999998</v>
      </c>
      <c r="E1809" cm="1" vm="2264">
        <f t="array" ref="E1809">_FV(C1809,"Longitude")</f>
        <v>-108.68722200000001</v>
      </c>
      <c r="F1809">
        <f t="shared" si="85"/>
        <v>-24.424603000000005</v>
      </c>
      <c r="G1809">
        <f t="shared" si="86"/>
        <v>41.172778000000008</v>
      </c>
      <c r="H1809">
        <f t="shared" si="87"/>
        <v>2125</v>
      </c>
      <c r="X1809" t="e" vm="509">
        <v>#VALUE!</v>
      </c>
    </row>
    <row r="1810" spans="1:24" x14ac:dyDescent="0.2">
      <c r="A1810" s="1" t="e" vm="540">
        <v>#VALUE!</v>
      </c>
      <c r="B1810" t="e" cm="1" vm="509">
        <f t="array" ref="B1810">_FV(A1810,"Admin Division 1 (State/province/other)",TRUE)</f>
        <v>#VALUE!</v>
      </c>
      <c r="C1810" t="e" cm="1" vm="2262">
        <f t="array" ref="C1810">_FV(A1810,"City")</f>
        <v>#VALUE!</v>
      </c>
      <c r="D1810" cm="1" vm="2263">
        <f t="array" ref="D1810">_FV(C1810,"Latitude")</f>
        <v>36.792777999999998</v>
      </c>
      <c r="E1810" cm="1" vm="2264">
        <f t="array" ref="E1810">_FV(C1810,"Longitude")</f>
        <v>-108.68722200000001</v>
      </c>
      <c r="F1810">
        <f t="shared" si="85"/>
        <v>-24.424603000000005</v>
      </c>
      <c r="G1810">
        <f t="shared" si="86"/>
        <v>41.172778000000008</v>
      </c>
      <c r="H1810">
        <f t="shared" si="87"/>
        <v>2125</v>
      </c>
      <c r="X1810" t="e" vm="509">
        <v>#VALUE!</v>
      </c>
    </row>
    <row r="1811" spans="1:24" x14ac:dyDescent="0.2">
      <c r="A1811" s="1" t="e" vm="540">
        <v>#VALUE!</v>
      </c>
      <c r="B1811" t="e" cm="1" vm="509">
        <f t="array" ref="B1811">_FV(A1811,"Admin Division 1 (State/province/other)",TRUE)</f>
        <v>#VALUE!</v>
      </c>
      <c r="C1811" t="e" cm="1" vm="2262">
        <f t="array" ref="C1811">_FV(A1811,"City")</f>
        <v>#VALUE!</v>
      </c>
      <c r="D1811" cm="1" vm="2263">
        <f t="array" ref="D1811">_FV(C1811,"Latitude")</f>
        <v>36.792777999999998</v>
      </c>
      <c r="E1811" cm="1" vm="2264">
        <f t="array" ref="E1811">_FV(C1811,"Longitude")</f>
        <v>-108.68722200000001</v>
      </c>
      <c r="F1811">
        <f t="shared" si="85"/>
        <v>-24.424603000000005</v>
      </c>
      <c r="G1811">
        <f t="shared" si="86"/>
        <v>41.172778000000008</v>
      </c>
      <c r="H1811">
        <f t="shared" si="87"/>
        <v>2125</v>
      </c>
      <c r="X1811" t="e" vm="509">
        <v>#VALUE!</v>
      </c>
    </row>
    <row r="1812" spans="1:24" x14ac:dyDescent="0.2">
      <c r="A1812" s="1" t="e" vm="540">
        <v>#VALUE!</v>
      </c>
      <c r="B1812" t="e" cm="1" vm="509">
        <f t="array" ref="B1812">_FV(A1812,"Admin Division 1 (State/province/other)",TRUE)</f>
        <v>#VALUE!</v>
      </c>
      <c r="C1812" t="e" cm="1" vm="2262">
        <f t="array" ref="C1812">_FV(A1812,"City")</f>
        <v>#VALUE!</v>
      </c>
      <c r="D1812" cm="1" vm="2263">
        <f t="array" ref="D1812">_FV(C1812,"Latitude")</f>
        <v>36.792777999999998</v>
      </c>
      <c r="E1812" cm="1" vm="2264">
        <f t="array" ref="E1812">_FV(C1812,"Longitude")</f>
        <v>-108.68722200000001</v>
      </c>
      <c r="F1812">
        <f t="shared" si="85"/>
        <v>-24.424603000000005</v>
      </c>
      <c r="G1812">
        <f t="shared" si="86"/>
        <v>41.172778000000008</v>
      </c>
      <c r="H1812">
        <f t="shared" si="87"/>
        <v>2125</v>
      </c>
      <c r="X1812" t="e" vm="509">
        <v>#VALUE!</v>
      </c>
    </row>
    <row r="1813" spans="1:24" x14ac:dyDescent="0.2">
      <c r="A1813" s="1" t="e" vm="540">
        <v>#VALUE!</v>
      </c>
      <c r="B1813" t="e" cm="1" vm="509">
        <f t="array" ref="B1813">_FV(A1813,"Admin Division 1 (State/province/other)",TRUE)</f>
        <v>#VALUE!</v>
      </c>
      <c r="C1813" t="e" cm="1" vm="2262">
        <f t="array" ref="C1813">_FV(A1813,"City")</f>
        <v>#VALUE!</v>
      </c>
      <c r="D1813" cm="1" vm="2263">
        <f t="array" ref="D1813">_FV(C1813,"Latitude")</f>
        <v>36.792777999999998</v>
      </c>
      <c r="E1813" cm="1" vm="2264">
        <f t="array" ref="E1813">_FV(C1813,"Longitude")</f>
        <v>-108.68722200000001</v>
      </c>
      <c r="F1813">
        <f t="shared" si="85"/>
        <v>-24.424603000000005</v>
      </c>
      <c r="G1813">
        <f t="shared" si="86"/>
        <v>41.172778000000008</v>
      </c>
      <c r="H1813">
        <f t="shared" si="87"/>
        <v>2125</v>
      </c>
      <c r="X1813" t="e" vm="509">
        <v>#VALUE!</v>
      </c>
    </row>
    <row r="1814" spans="1:24" x14ac:dyDescent="0.2">
      <c r="A1814" s="1" t="e" vm="540">
        <v>#VALUE!</v>
      </c>
      <c r="B1814" t="e" cm="1" vm="509">
        <f t="array" ref="B1814">_FV(A1814,"Admin Division 1 (State/province/other)",TRUE)</f>
        <v>#VALUE!</v>
      </c>
      <c r="C1814" t="e" cm="1" vm="2262">
        <f t="array" ref="C1814">_FV(A1814,"City")</f>
        <v>#VALUE!</v>
      </c>
      <c r="D1814" cm="1" vm="2263">
        <f t="array" ref="D1814">_FV(C1814,"Latitude")</f>
        <v>36.792777999999998</v>
      </c>
      <c r="E1814" cm="1" vm="2264">
        <f t="array" ref="E1814">_FV(C1814,"Longitude")</f>
        <v>-108.68722200000001</v>
      </c>
      <c r="F1814">
        <f t="shared" si="85"/>
        <v>-24.424603000000005</v>
      </c>
      <c r="G1814">
        <f t="shared" si="86"/>
        <v>41.172778000000008</v>
      </c>
      <c r="H1814">
        <f t="shared" si="87"/>
        <v>2125</v>
      </c>
      <c r="X1814" t="e" vm="509">
        <v>#VALUE!</v>
      </c>
    </row>
    <row r="1815" spans="1:24" x14ac:dyDescent="0.2">
      <c r="A1815" s="1" t="e" vm="540">
        <v>#VALUE!</v>
      </c>
      <c r="B1815" t="e" cm="1" vm="509">
        <f t="array" ref="B1815">_FV(A1815,"Admin Division 1 (State/province/other)",TRUE)</f>
        <v>#VALUE!</v>
      </c>
      <c r="C1815" t="e" cm="1" vm="2262">
        <f t="array" ref="C1815">_FV(A1815,"City")</f>
        <v>#VALUE!</v>
      </c>
      <c r="D1815" cm="1" vm="2263">
        <f t="array" ref="D1815">_FV(C1815,"Latitude")</f>
        <v>36.792777999999998</v>
      </c>
      <c r="E1815" cm="1" vm="2264">
        <f t="array" ref="E1815">_FV(C1815,"Longitude")</f>
        <v>-108.68722200000001</v>
      </c>
      <c r="F1815">
        <f t="shared" si="85"/>
        <v>-24.424603000000005</v>
      </c>
      <c r="G1815">
        <f t="shared" si="86"/>
        <v>41.172778000000008</v>
      </c>
      <c r="H1815">
        <f t="shared" si="87"/>
        <v>2125</v>
      </c>
      <c r="X1815" t="e" vm="509">
        <v>#VALUE!</v>
      </c>
    </row>
    <row r="1816" spans="1:24" x14ac:dyDescent="0.2">
      <c r="A1816" s="1" t="e" vm="540">
        <v>#VALUE!</v>
      </c>
      <c r="B1816" t="e" cm="1" vm="509">
        <f t="array" ref="B1816">_FV(A1816,"Admin Division 1 (State/province/other)",TRUE)</f>
        <v>#VALUE!</v>
      </c>
      <c r="C1816" t="e" cm="1" vm="2262">
        <f t="array" ref="C1816">_FV(A1816,"City")</f>
        <v>#VALUE!</v>
      </c>
      <c r="D1816" cm="1" vm="2263">
        <f t="array" ref="D1816">_FV(C1816,"Latitude")</f>
        <v>36.792777999999998</v>
      </c>
      <c r="E1816" cm="1" vm="2264">
        <f t="array" ref="E1816">_FV(C1816,"Longitude")</f>
        <v>-108.68722200000001</v>
      </c>
      <c r="F1816">
        <f t="shared" si="85"/>
        <v>-24.424603000000005</v>
      </c>
      <c r="G1816">
        <f t="shared" si="86"/>
        <v>41.172778000000008</v>
      </c>
      <c r="H1816">
        <f t="shared" si="87"/>
        <v>2125</v>
      </c>
      <c r="X1816" t="e" vm="509">
        <v>#VALUE!</v>
      </c>
    </row>
    <row r="1817" spans="1:24" x14ac:dyDescent="0.2">
      <c r="A1817" s="1" t="e" vm="540">
        <v>#VALUE!</v>
      </c>
      <c r="B1817" t="e" cm="1" vm="509">
        <f t="array" ref="B1817">_FV(A1817,"Admin Division 1 (State/province/other)",TRUE)</f>
        <v>#VALUE!</v>
      </c>
      <c r="C1817" t="e" cm="1" vm="2262">
        <f t="array" ref="C1817">_FV(A1817,"City")</f>
        <v>#VALUE!</v>
      </c>
      <c r="D1817" cm="1" vm="2263">
        <f t="array" ref="D1817">_FV(C1817,"Latitude")</f>
        <v>36.792777999999998</v>
      </c>
      <c r="E1817" cm="1" vm="2264">
        <f t="array" ref="E1817">_FV(C1817,"Longitude")</f>
        <v>-108.68722200000001</v>
      </c>
      <c r="F1817">
        <f t="shared" si="85"/>
        <v>-24.424603000000005</v>
      </c>
      <c r="G1817">
        <f t="shared" si="86"/>
        <v>41.172778000000008</v>
      </c>
      <c r="H1817">
        <f t="shared" si="87"/>
        <v>2125</v>
      </c>
      <c r="X1817" t="e" vm="509">
        <v>#VALUE!</v>
      </c>
    </row>
    <row r="1818" spans="1:24" x14ac:dyDescent="0.2">
      <c r="A1818" s="1" t="e" vm="540">
        <v>#VALUE!</v>
      </c>
      <c r="B1818" t="e" cm="1" vm="509">
        <f t="array" ref="B1818">_FV(A1818,"Admin Division 1 (State/province/other)",TRUE)</f>
        <v>#VALUE!</v>
      </c>
      <c r="C1818" t="e" cm="1" vm="2262">
        <f t="array" ref="C1818">_FV(A1818,"City")</f>
        <v>#VALUE!</v>
      </c>
      <c r="D1818" cm="1" vm="2263">
        <f t="array" ref="D1818">_FV(C1818,"Latitude")</f>
        <v>36.792777999999998</v>
      </c>
      <c r="E1818" cm="1" vm="2264">
        <f t="array" ref="E1818">_FV(C1818,"Longitude")</f>
        <v>-108.68722200000001</v>
      </c>
      <c r="F1818">
        <f t="shared" si="85"/>
        <v>-24.424603000000005</v>
      </c>
      <c r="G1818">
        <f t="shared" si="86"/>
        <v>41.172778000000008</v>
      </c>
      <c r="H1818">
        <f t="shared" si="87"/>
        <v>2125</v>
      </c>
      <c r="X1818" t="e" vm="509">
        <v>#VALUE!</v>
      </c>
    </row>
    <row r="1819" spans="1:24" x14ac:dyDescent="0.2">
      <c r="A1819" s="1" t="e" vm="540">
        <v>#VALUE!</v>
      </c>
      <c r="B1819" t="e" cm="1" vm="509">
        <f t="array" ref="B1819">_FV(A1819,"Admin Division 1 (State/province/other)",TRUE)</f>
        <v>#VALUE!</v>
      </c>
      <c r="C1819" t="e" cm="1" vm="2262">
        <f t="array" ref="C1819">_FV(A1819,"City")</f>
        <v>#VALUE!</v>
      </c>
      <c r="D1819" cm="1" vm="2263">
        <f t="array" ref="D1819">_FV(C1819,"Latitude")</f>
        <v>36.792777999999998</v>
      </c>
      <c r="E1819" cm="1" vm="2264">
        <f t="array" ref="E1819">_FV(C1819,"Longitude")</f>
        <v>-108.68722200000001</v>
      </c>
      <c r="F1819">
        <f t="shared" si="85"/>
        <v>-24.424603000000005</v>
      </c>
      <c r="G1819">
        <f t="shared" si="86"/>
        <v>41.172778000000008</v>
      </c>
      <c r="H1819">
        <f t="shared" si="87"/>
        <v>2125</v>
      </c>
      <c r="X1819" t="e" vm="509">
        <v>#VALUE!</v>
      </c>
    </row>
    <row r="1820" spans="1:24" x14ac:dyDescent="0.2">
      <c r="A1820" s="1" t="e" vm="540">
        <v>#VALUE!</v>
      </c>
      <c r="B1820" t="e" cm="1" vm="509">
        <f t="array" ref="B1820">_FV(A1820,"Admin Division 1 (State/province/other)",TRUE)</f>
        <v>#VALUE!</v>
      </c>
      <c r="C1820" t="e" cm="1" vm="2262">
        <f t="array" ref="C1820">_FV(A1820,"City")</f>
        <v>#VALUE!</v>
      </c>
      <c r="D1820" cm="1" vm="2263">
        <f t="array" ref="D1820">_FV(C1820,"Latitude")</f>
        <v>36.792777999999998</v>
      </c>
      <c r="E1820" cm="1" vm="2264">
        <f t="array" ref="E1820">_FV(C1820,"Longitude")</f>
        <v>-108.68722200000001</v>
      </c>
      <c r="F1820">
        <f t="shared" si="85"/>
        <v>-24.424603000000005</v>
      </c>
      <c r="G1820">
        <f t="shared" si="86"/>
        <v>41.172778000000008</v>
      </c>
      <c r="H1820">
        <f t="shared" si="87"/>
        <v>2125</v>
      </c>
      <c r="X1820" t="e" vm="509">
        <v>#VALUE!</v>
      </c>
    </row>
    <row r="1821" spans="1:24" x14ac:dyDescent="0.2">
      <c r="A1821" s="1" t="e" vm="540">
        <v>#VALUE!</v>
      </c>
      <c r="B1821" t="e" cm="1" vm="509">
        <f t="array" ref="B1821">_FV(A1821,"Admin Division 1 (State/province/other)",TRUE)</f>
        <v>#VALUE!</v>
      </c>
      <c r="C1821" t="e" cm="1" vm="2262">
        <f t="array" ref="C1821">_FV(A1821,"City")</f>
        <v>#VALUE!</v>
      </c>
      <c r="D1821" cm="1" vm="2263">
        <f t="array" ref="D1821">_FV(C1821,"Latitude")</f>
        <v>36.792777999999998</v>
      </c>
      <c r="E1821" cm="1" vm="2264">
        <f t="array" ref="E1821">_FV(C1821,"Longitude")</f>
        <v>-108.68722200000001</v>
      </c>
      <c r="F1821">
        <f t="shared" si="85"/>
        <v>-24.424603000000005</v>
      </c>
      <c r="G1821">
        <f t="shared" si="86"/>
        <v>41.172778000000008</v>
      </c>
      <c r="H1821">
        <f t="shared" si="87"/>
        <v>2125</v>
      </c>
      <c r="X1821" t="e" vm="509">
        <v>#VALUE!</v>
      </c>
    </row>
    <row r="1822" spans="1:24" x14ac:dyDescent="0.2">
      <c r="A1822" s="1" t="e" vm="540">
        <v>#VALUE!</v>
      </c>
      <c r="B1822" t="e" cm="1" vm="509">
        <f t="array" ref="B1822">_FV(A1822,"Admin Division 1 (State/province/other)",TRUE)</f>
        <v>#VALUE!</v>
      </c>
      <c r="C1822" t="e" cm="1" vm="2262">
        <f t="array" ref="C1822">_FV(A1822,"City")</f>
        <v>#VALUE!</v>
      </c>
      <c r="D1822" cm="1" vm="2263">
        <f t="array" ref="D1822">_FV(C1822,"Latitude")</f>
        <v>36.792777999999998</v>
      </c>
      <c r="E1822" cm="1" vm="2264">
        <f t="array" ref="E1822">_FV(C1822,"Longitude")</f>
        <v>-108.68722200000001</v>
      </c>
      <c r="F1822">
        <f t="shared" si="85"/>
        <v>-24.424603000000005</v>
      </c>
      <c r="G1822">
        <f t="shared" si="86"/>
        <v>41.172778000000008</v>
      </c>
      <c r="H1822">
        <f t="shared" si="87"/>
        <v>2125</v>
      </c>
      <c r="X1822" t="e" vm="509">
        <v>#VALUE!</v>
      </c>
    </row>
    <row r="1823" spans="1:24" x14ac:dyDescent="0.2">
      <c r="A1823" s="1" t="e" vm="540">
        <v>#VALUE!</v>
      </c>
      <c r="B1823" t="e" cm="1" vm="509">
        <f t="array" ref="B1823">_FV(A1823,"Admin Division 1 (State/province/other)",TRUE)</f>
        <v>#VALUE!</v>
      </c>
      <c r="C1823" t="e" cm="1" vm="2262">
        <f t="array" ref="C1823">_FV(A1823,"City")</f>
        <v>#VALUE!</v>
      </c>
      <c r="D1823" cm="1" vm="2263">
        <f t="array" ref="D1823">_FV(C1823,"Latitude")</f>
        <v>36.792777999999998</v>
      </c>
      <c r="E1823" cm="1" vm="2264">
        <f t="array" ref="E1823">_FV(C1823,"Longitude")</f>
        <v>-108.68722200000001</v>
      </c>
      <c r="F1823">
        <f t="shared" si="85"/>
        <v>-24.424603000000005</v>
      </c>
      <c r="G1823">
        <f t="shared" si="86"/>
        <v>41.172778000000008</v>
      </c>
      <c r="H1823">
        <f t="shared" si="87"/>
        <v>2125</v>
      </c>
      <c r="X1823" t="e" vm="509">
        <v>#VALUE!</v>
      </c>
    </row>
    <row r="1824" spans="1:24" x14ac:dyDescent="0.2">
      <c r="A1824" s="1" t="e" vm="540">
        <v>#VALUE!</v>
      </c>
      <c r="B1824" t="e" cm="1" vm="509">
        <f t="array" ref="B1824">_FV(A1824,"Admin Division 1 (State/province/other)",TRUE)</f>
        <v>#VALUE!</v>
      </c>
      <c r="C1824" t="e" cm="1" vm="2262">
        <f t="array" ref="C1824">_FV(A1824,"City")</f>
        <v>#VALUE!</v>
      </c>
      <c r="D1824" cm="1" vm="2263">
        <f t="array" ref="D1824">_FV(C1824,"Latitude")</f>
        <v>36.792777999999998</v>
      </c>
      <c r="E1824" cm="1" vm="2264">
        <f t="array" ref="E1824">_FV(C1824,"Longitude")</f>
        <v>-108.68722200000001</v>
      </c>
      <c r="F1824">
        <f t="shared" si="85"/>
        <v>-24.424603000000005</v>
      </c>
      <c r="G1824">
        <f t="shared" si="86"/>
        <v>41.172778000000008</v>
      </c>
      <c r="H1824">
        <f t="shared" si="87"/>
        <v>2125</v>
      </c>
      <c r="X1824" t="e" vm="509">
        <v>#VALUE!</v>
      </c>
    </row>
    <row r="1825" spans="1:24" x14ac:dyDescent="0.2">
      <c r="A1825" s="1" t="e" vm="540">
        <v>#VALUE!</v>
      </c>
      <c r="B1825" t="e" cm="1" vm="509">
        <f t="array" ref="B1825">_FV(A1825,"Admin Division 1 (State/province/other)",TRUE)</f>
        <v>#VALUE!</v>
      </c>
      <c r="C1825" t="e" cm="1" vm="2262">
        <f t="array" ref="C1825">_FV(A1825,"City")</f>
        <v>#VALUE!</v>
      </c>
      <c r="D1825" cm="1" vm="2263">
        <f t="array" ref="D1825">_FV(C1825,"Latitude")</f>
        <v>36.792777999999998</v>
      </c>
      <c r="E1825" cm="1" vm="2264">
        <f t="array" ref="E1825">_FV(C1825,"Longitude")</f>
        <v>-108.68722200000001</v>
      </c>
      <c r="F1825">
        <f t="shared" si="85"/>
        <v>-24.424603000000005</v>
      </c>
      <c r="G1825">
        <f t="shared" si="86"/>
        <v>41.172778000000008</v>
      </c>
      <c r="H1825">
        <f t="shared" si="87"/>
        <v>2125</v>
      </c>
      <c r="X1825" t="e" vm="509">
        <v>#VALUE!</v>
      </c>
    </row>
    <row r="1826" spans="1:24" x14ac:dyDescent="0.2">
      <c r="A1826" s="1" t="e" vm="540">
        <v>#VALUE!</v>
      </c>
      <c r="B1826" t="e" cm="1" vm="509">
        <f t="array" ref="B1826">_FV(A1826,"Admin Division 1 (State/province/other)",TRUE)</f>
        <v>#VALUE!</v>
      </c>
      <c r="C1826" t="e" cm="1" vm="2262">
        <f t="array" ref="C1826">_FV(A1826,"City")</f>
        <v>#VALUE!</v>
      </c>
      <c r="D1826" cm="1" vm="2263">
        <f t="array" ref="D1826">_FV(C1826,"Latitude")</f>
        <v>36.792777999999998</v>
      </c>
      <c r="E1826" cm="1" vm="2264">
        <f t="array" ref="E1826">_FV(C1826,"Longitude")</f>
        <v>-108.68722200000001</v>
      </c>
      <c r="F1826">
        <f t="shared" si="85"/>
        <v>-24.424603000000005</v>
      </c>
      <c r="G1826">
        <f t="shared" si="86"/>
        <v>41.172778000000008</v>
      </c>
      <c r="H1826">
        <f t="shared" si="87"/>
        <v>2125</v>
      </c>
      <c r="X1826" t="e" vm="509">
        <v>#VALUE!</v>
      </c>
    </row>
    <row r="1827" spans="1:24" x14ac:dyDescent="0.2">
      <c r="A1827" s="1" t="e" vm="540">
        <v>#VALUE!</v>
      </c>
      <c r="B1827" t="e" cm="1" vm="509">
        <f t="array" ref="B1827">_FV(A1827,"Admin Division 1 (State/province/other)",TRUE)</f>
        <v>#VALUE!</v>
      </c>
      <c r="C1827" t="e" cm="1" vm="2262">
        <f t="array" ref="C1827">_FV(A1827,"City")</f>
        <v>#VALUE!</v>
      </c>
      <c r="D1827" cm="1" vm="2263">
        <f t="array" ref="D1827">_FV(C1827,"Latitude")</f>
        <v>36.792777999999998</v>
      </c>
      <c r="E1827" cm="1" vm="2264">
        <f t="array" ref="E1827">_FV(C1827,"Longitude")</f>
        <v>-108.68722200000001</v>
      </c>
      <c r="F1827">
        <f t="shared" si="85"/>
        <v>-24.424603000000005</v>
      </c>
      <c r="G1827">
        <f t="shared" si="86"/>
        <v>41.172778000000008</v>
      </c>
      <c r="H1827">
        <f t="shared" si="87"/>
        <v>2125</v>
      </c>
      <c r="X1827" t="e" vm="509">
        <v>#VALUE!</v>
      </c>
    </row>
    <row r="1828" spans="1:24" x14ac:dyDescent="0.2">
      <c r="A1828" s="1" t="e" vm="540">
        <v>#VALUE!</v>
      </c>
      <c r="B1828" t="e" cm="1" vm="509">
        <f t="array" ref="B1828">_FV(A1828,"Admin Division 1 (State/province/other)",TRUE)</f>
        <v>#VALUE!</v>
      </c>
      <c r="C1828" t="e" cm="1" vm="2262">
        <f t="array" ref="C1828">_FV(A1828,"City")</f>
        <v>#VALUE!</v>
      </c>
      <c r="D1828" cm="1" vm="2263">
        <f t="array" ref="D1828">_FV(C1828,"Latitude")</f>
        <v>36.792777999999998</v>
      </c>
      <c r="E1828" cm="1" vm="2264">
        <f t="array" ref="E1828">_FV(C1828,"Longitude")</f>
        <v>-108.68722200000001</v>
      </c>
      <c r="F1828">
        <f t="shared" si="85"/>
        <v>-24.424603000000005</v>
      </c>
      <c r="G1828">
        <f t="shared" si="86"/>
        <v>41.172778000000008</v>
      </c>
      <c r="H1828">
        <f t="shared" si="87"/>
        <v>2125</v>
      </c>
      <c r="X1828" t="e" vm="509">
        <v>#VALUE!</v>
      </c>
    </row>
    <row r="1829" spans="1:24" x14ac:dyDescent="0.2">
      <c r="A1829" s="1" t="e" vm="540">
        <v>#VALUE!</v>
      </c>
      <c r="B1829" t="e" cm="1" vm="509">
        <f t="array" ref="B1829">_FV(A1829,"Admin Division 1 (State/province/other)",TRUE)</f>
        <v>#VALUE!</v>
      </c>
      <c r="C1829" t="e" cm="1" vm="2262">
        <f t="array" ref="C1829">_FV(A1829,"City")</f>
        <v>#VALUE!</v>
      </c>
      <c r="D1829" cm="1" vm="2263">
        <f t="array" ref="D1829">_FV(C1829,"Latitude")</f>
        <v>36.792777999999998</v>
      </c>
      <c r="E1829" cm="1" vm="2264">
        <f t="array" ref="E1829">_FV(C1829,"Longitude")</f>
        <v>-108.68722200000001</v>
      </c>
      <c r="F1829">
        <f t="shared" si="85"/>
        <v>-24.424603000000005</v>
      </c>
      <c r="G1829">
        <f t="shared" si="86"/>
        <v>41.172778000000008</v>
      </c>
      <c r="H1829">
        <f t="shared" si="87"/>
        <v>2125</v>
      </c>
      <c r="X1829" t="e" vm="509">
        <v>#VALUE!</v>
      </c>
    </row>
    <row r="1830" spans="1:24" x14ac:dyDescent="0.2">
      <c r="A1830" s="1" t="e" vm="540">
        <v>#VALUE!</v>
      </c>
      <c r="B1830" t="e" cm="1" vm="509">
        <f t="array" ref="B1830">_FV(A1830,"Admin Division 1 (State/province/other)",TRUE)</f>
        <v>#VALUE!</v>
      </c>
      <c r="C1830" t="e" cm="1" vm="2262">
        <f t="array" ref="C1830">_FV(A1830,"City")</f>
        <v>#VALUE!</v>
      </c>
      <c r="D1830" cm="1" vm="2263">
        <f t="array" ref="D1830">_FV(C1830,"Latitude")</f>
        <v>36.792777999999998</v>
      </c>
      <c r="E1830" cm="1" vm="2264">
        <f t="array" ref="E1830">_FV(C1830,"Longitude")</f>
        <v>-108.68722200000001</v>
      </c>
      <c r="F1830">
        <f t="shared" si="85"/>
        <v>-24.424603000000005</v>
      </c>
      <c r="G1830">
        <f t="shared" si="86"/>
        <v>41.172778000000008</v>
      </c>
      <c r="H1830">
        <f t="shared" si="87"/>
        <v>2125</v>
      </c>
      <c r="X1830" t="e" vm="509">
        <v>#VALUE!</v>
      </c>
    </row>
    <row r="1831" spans="1:24" x14ac:dyDescent="0.2">
      <c r="A1831" s="1" t="e" vm="540">
        <v>#VALUE!</v>
      </c>
      <c r="B1831" t="e" cm="1" vm="509">
        <f t="array" ref="B1831">_FV(A1831,"Admin Division 1 (State/province/other)",TRUE)</f>
        <v>#VALUE!</v>
      </c>
      <c r="C1831" t="e" cm="1" vm="2262">
        <f t="array" ref="C1831">_FV(A1831,"City")</f>
        <v>#VALUE!</v>
      </c>
      <c r="D1831" cm="1" vm="2263">
        <f t="array" ref="D1831">_FV(C1831,"Latitude")</f>
        <v>36.792777999999998</v>
      </c>
      <c r="E1831" cm="1" vm="2264">
        <f t="array" ref="E1831">_FV(C1831,"Longitude")</f>
        <v>-108.68722200000001</v>
      </c>
      <c r="F1831">
        <f t="shared" si="85"/>
        <v>-24.424603000000005</v>
      </c>
      <c r="G1831">
        <f t="shared" si="86"/>
        <v>41.172778000000008</v>
      </c>
      <c r="H1831">
        <f t="shared" si="87"/>
        <v>2125</v>
      </c>
      <c r="X1831" t="e" vm="509">
        <v>#VALUE!</v>
      </c>
    </row>
    <row r="1832" spans="1:24" x14ac:dyDescent="0.2">
      <c r="A1832" s="1" t="e" vm="540">
        <v>#VALUE!</v>
      </c>
      <c r="B1832" t="e" cm="1" vm="509">
        <f t="array" ref="B1832">_FV(A1832,"Admin Division 1 (State/province/other)",TRUE)</f>
        <v>#VALUE!</v>
      </c>
      <c r="C1832" t="e" cm="1" vm="2262">
        <f t="array" ref="C1832">_FV(A1832,"City")</f>
        <v>#VALUE!</v>
      </c>
      <c r="D1832" cm="1" vm="2263">
        <f t="array" ref="D1832">_FV(C1832,"Latitude")</f>
        <v>36.792777999999998</v>
      </c>
      <c r="E1832" cm="1" vm="2264">
        <f t="array" ref="E1832">_FV(C1832,"Longitude")</f>
        <v>-108.68722200000001</v>
      </c>
      <c r="F1832">
        <f t="shared" si="85"/>
        <v>-24.424603000000005</v>
      </c>
      <c r="G1832">
        <f t="shared" si="86"/>
        <v>41.172778000000008</v>
      </c>
      <c r="H1832">
        <f t="shared" si="87"/>
        <v>2125</v>
      </c>
      <c r="X1832" t="e" vm="509">
        <v>#VALUE!</v>
      </c>
    </row>
    <row r="1833" spans="1:24" x14ac:dyDescent="0.2">
      <c r="A1833" s="1" t="e" vm="540">
        <v>#VALUE!</v>
      </c>
      <c r="B1833" t="e" cm="1" vm="509">
        <f t="array" ref="B1833">_FV(A1833,"Admin Division 1 (State/province/other)",TRUE)</f>
        <v>#VALUE!</v>
      </c>
      <c r="C1833" t="e" cm="1" vm="2262">
        <f t="array" ref="C1833">_FV(A1833,"City")</f>
        <v>#VALUE!</v>
      </c>
      <c r="D1833" cm="1" vm="2263">
        <f t="array" ref="D1833">_FV(C1833,"Latitude")</f>
        <v>36.792777999999998</v>
      </c>
      <c r="E1833" cm="1" vm="2264">
        <f t="array" ref="E1833">_FV(C1833,"Longitude")</f>
        <v>-108.68722200000001</v>
      </c>
      <c r="F1833">
        <f t="shared" si="85"/>
        <v>-24.424603000000005</v>
      </c>
      <c r="G1833">
        <f t="shared" si="86"/>
        <v>41.172778000000008</v>
      </c>
      <c r="H1833">
        <f t="shared" si="87"/>
        <v>2125</v>
      </c>
      <c r="X1833" t="e" vm="509">
        <v>#VALUE!</v>
      </c>
    </row>
    <row r="1834" spans="1:24" x14ac:dyDescent="0.2">
      <c r="A1834" s="1" t="e" vm="541">
        <v>#VALUE!</v>
      </c>
      <c r="B1834" t="e" cm="1" vm="509">
        <f t="array" ref="B1834">_FV(A1834,"Admin Division 1 (State/province/other)",TRUE)</f>
        <v>#VALUE!</v>
      </c>
      <c r="C1834" t="e" cm="1" vm="2262">
        <f t="array" ref="C1834">_FV(A1834,"City")</f>
        <v>#VALUE!</v>
      </c>
      <c r="D1834" cm="1" vm="2263">
        <f t="array" ref="D1834">_FV(C1834,"Latitude")</f>
        <v>36.792777999999998</v>
      </c>
      <c r="E1834" cm="1" vm="2264">
        <f t="array" ref="E1834">_FV(C1834,"Longitude")</f>
        <v>-108.68722200000001</v>
      </c>
      <c r="F1834">
        <f t="shared" si="85"/>
        <v>-24.424603000000005</v>
      </c>
      <c r="G1834">
        <f t="shared" si="86"/>
        <v>41.172778000000008</v>
      </c>
      <c r="H1834">
        <f t="shared" si="87"/>
        <v>2125</v>
      </c>
      <c r="X1834" t="e" vm="509">
        <v>#VALUE!</v>
      </c>
    </row>
    <row r="1835" spans="1:24" x14ac:dyDescent="0.2">
      <c r="A1835" s="1" t="e" vm="541">
        <v>#VALUE!</v>
      </c>
      <c r="B1835" t="e" cm="1" vm="509">
        <f t="array" ref="B1835">_FV(A1835,"Admin Division 1 (State/province/other)",TRUE)</f>
        <v>#VALUE!</v>
      </c>
      <c r="C1835" t="e" cm="1" vm="2262">
        <f t="array" ref="C1835">_FV(A1835,"City")</f>
        <v>#VALUE!</v>
      </c>
      <c r="D1835" cm="1" vm="2263">
        <f t="array" ref="D1835">_FV(C1835,"Latitude")</f>
        <v>36.792777999999998</v>
      </c>
      <c r="E1835" cm="1" vm="2264">
        <f t="array" ref="E1835">_FV(C1835,"Longitude")</f>
        <v>-108.68722200000001</v>
      </c>
      <c r="F1835">
        <f t="shared" si="85"/>
        <v>-24.424603000000005</v>
      </c>
      <c r="G1835">
        <f t="shared" si="86"/>
        <v>41.172778000000008</v>
      </c>
      <c r="H1835">
        <f t="shared" si="87"/>
        <v>2125</v>
      </c>
      <c r="X1835" t="e" vm="509">
        <v>#VALUE!</v>
      </c>
    </row>
    <row r="1836" spans="1:24" x14ac:dyDescent="0.2">
      <c r="A1836" s="1" t="e" vm="541">
        <v>#VALUE!</v>
      </c>
      <c r="B1836" t="e" cm="1" vm="509">
        <f t="array" ref="B1836">_FV(A1836,"Admin Division 1 (State/province/other)",TRUE)</f>
        <v>#VALUE!</v>
      </c>
      <c r="C1836" t="e" cm="1" vm="2262">
        <f t="array" ref="C1836">_FV(A1836,"City")</f>
        <v>#VALUE!</v>
      </c>
      <c r="D1836" cm="1" vm="2263">
        <f t="array" ref="D1836">_FV(C1836,"Latitude")</f>
        <v>36.792777999999998</v>
      </c>
      <c r="E1836" cm="1" vm="2264">
        <f t="array" ref="E1836">_FV(C1836,"Longitude")</f>
        <v>-108.68722200000001</v>
      </c>
      <c r="F1836">
        <f t="shared" si="85"/>
        <v>-24.424603000000005</v>
      </c>
      <c r="G1836">
        <f t="shared" si="86"/>
        <v>41.172778000000008</v>
      </c>
      <c r="H1836">
        <f t="shared" si="87"/>
        <v>2125</v>
      </c>
      <c r="X1836" t="e" vm="509">
        <v>#VALUE!</v>
      </c>
    </row>
    <row r="1837" spans="1:24" x14ac:dyDescent="0.2">
      <c r="A1837" s="1" t="e" vm="541">
        <v>#VALUE!</v>
      </c>
      <c r="B1837" t="e" cm="1" vm="509">
        <f t="array" ref="B1837">_FV(A1837,"Admin Division 1 (State/province/other)",TRUE)</f>
        <v>#VALUE!</v>
      </c>
      <c r="C1837" t="e" cm="1" vm="2262">
        <f t="array" ref="C1837">_FV(A1837,"City")</f>
        <v>#VALUE!</v>
      </c>
      <c r="D1837" cm="1" vm="2263">
        <f t="array" ref="D1837">_FV(C1837,"Latitude")</f>
        <v>36.792777999999998</v>
      </c>
      <c r="E1837" cm="1" vm="2264">
        <f t="array" ref="E1837">_FV(C1837,"Longitude")</f>
        <v>-108.68722200000001</v>
      </c>
      <c r="F1837">
        <f t="shared" si="85"/>
        <v>-24.424603000000005</v>
      </c>
      <c r="G1837">
        <f t="shared" si="86"/>
        <v>41.172778000000008</v>
      </c>
      <c r="H1837">
        <f t="shared" si="87"/>
        <v>2125</v>
      </c>
      <c r="X1837" t="e" vm="509">
        <v>#VALUE!</v>
      </c>
    </row>
    <row r="1838" spans="1:24" x14ac:dyDescent="0.2">
      <c r="A1838" s="1" t="e" vm="542">
        <v>#VALUE!</v>
      </c>
      <c r="B1838" t="e" cm="1" vm="509">
        <f t="array" ref="B1838">_FV(A1838,"Admin Division 1 (State/province/other)",TRUE)</f>
        <v>#VALUE!</v>
      </c>
      <c r="C1838" t="e" cm="1" vm="2265">
        <f t="array" ref="C1838">_FV(A1838,"City")</f>
        <v>#VALUE!</v>
      </c>
      <c r="D1838" cm="1" vm="2266">
        <f t="array" ref="D1838">_FV(C1838,"Latitude")</f>
        <v>35.667222000000002</v>
      </c>
      <c r="E1838" cm="1" vm="2267">
        <f t="array" ref="E1838">_FV(C1838,"Longitude")</f>
        <v>-105.964444</v>
      </c>
      <c r="F1838">
        <f t="shared" si="85"/>
        <v>-25.550159000000001</v>
      </c>
      <c r="G1838">
        <f t="shared" si="86"/>
        <v>43.895556000000013</v>
      </c>
      <c r="H1838">
        <f t="shared" si="87"/>
        <v>2253</v>
      </c>
      <c r="X1838" t="e" vm="509">
        <v>#VALUE!</v>
      </c>
    </row>
    <row r="1839" spans="1:24" x14ac:dyDescent="0.2">
      <c r="A1839" s="1" t="e" vm="542">
        <v>#VALUE!</v>
      </c>
      <c r="B1839" t="e" cm="1" vm="509">
        <f t="array" ref="B1839">_FV(A1839,"Admin Division 1 (State/province/other)",TRUE)</f>
        <v>#VALUE!</v>
      </c>
      <c r="C1839" t="e" cm="1" vm="2265">
        <f t="array" ref="C1839">_FV(A1839,"City")</f>
        <v>#VALUE!</v>
      </c>
      <c r="D1839" cm="1" vm="2266">
        <f t="array" ref="D1839">_FV(C1839,"Latitude")</f>
        <v>35.667222000000002</v>
      </c>
      <c r="E1839" cm="1" vm="2267">
        <f t="array" ref="E1839">_FV(C1839,"Longitude")</f>
        <v>-105.964444</v>
      </c>
      <c r="F1839">
        <f t="shared" si="85"/>
        <v>-25.550159000000001</v>
      </c>
      <c r="G1839">
        <f t="shared" si="86"/>
        <v>43.895556000000013</v>
      </c>
      <c r="H1839">
        <f t="shared" si="87"/>
        <v>2253</v>
      </c>
      <c r="X1839" t="e" vm="509">
        <v>#VALUE!</v>
      </c>
    </row>
    <row r="1840" spans="1:24" x14ac:dyDescent="0.2">
      <c r="A1840" s="1" t="e" vm="542">
        <v>#VALUE!</v>
      </c>
      <c r="B1840" t="e" cm="1" vm="509">
        <f t="array" ref="B1840">_FV(A1840,"Admin Division 1 (State/province/other)",TRUE)</f>
        <v>#VALUE!</v>
      </c>
      <c r="C1840" t="e" cm="1" vm="2265">
        <f t="array" ref="C1840">_FV(A1840,"City")</f>
        <v>#VALUE!</v>
      </c>
      <c r="D1840" cm="1" vm="2266">
        <f t="array" ref="D1840">_FV(C1840,"Latitude")</f>
        <v>35.667222000000002</v>
      </c>
      <c r="E1840" cm="1" vm="2267">
        <f t="array" ref="E1840">_FV(C1840,"Longitude")</f>
        <v>-105.964444</v>
      </c>
      <c r="F1840">
        <f t="shared" si="85"/>
        <v>-25.550159000000001</v>
      </c>
      <c r="G1840">
        <f t="shared" si="86"/>
        <v>43.895556000000013</v>
      </c>
      <c r="H1840">
        <f t="shared" si="87"/>
        <v>2253</v>
      </c>
      <c r="X1840" t="e" vm="509">
        <v>#VALUE!</v>
      </c>
    </row>
    <row r="1841" spans="1:24" x14ac:dyDescent="0.2">
      <c r="A1841" s="1" t="e" vm="542">
        <v>#VALUE!</v>
      </c>
      <c r="B1841" t="e" cm="1" vm="509">
        <f t="array" ref="B1841">_FV(A1841,"Admin Division 1 (State/province/other)",TRUE)</f>
        <v>#VALUE!</v>
      </c>
      <c r="C1841" t="e" cm="1" vm="2265">
        <f t="array" ref="C1841">_FV(A1841,"City")</f>
        <v>#VALUE!</v>
      </c>
      <c r="D1841" cm="1" vm="2266">
        <f t="array" ref="D1841">_FV(C1841,"Latitude")</f>
        <v>35.667222000000002</v>
      </c>
      <c r="E1841" cm="1" vm="2267">
        <f t="array" ref="E1841">_FV(C1841,"Longitude")</f>
        <v>-105.964444</v>
      </c>
      <c r="F1841">
        <f t="shared" si="85"/>
        <v>-25.550159000000001</v>
      </c>
      <c r="G1841">
        <f t="shared" si="86"/>
        <v>43.895556000000013</v>
      </c>
      <c r="H1841">
        <f t="shared" si="87"/>
        <v>2253</v>
      </c>
      <c r="X1841" t="e" vm="509">
        <v>#VALUE!</v>
      </c>
    </row>
    <row r="1842" spans="1:24" x14ac:dyDescent="0.2">
      <c r="A1842" s="1" t="e" vm="542">
        <v>#VALUE!</v>
      </c>
      <c r="B1842" t="e" cm="1" vm="509">
        <f t="array" ref="B1842">_FV(A1842,"Admin Division 1 (State/province/other)",TRUE)</f>
        <v>#VALUE!</v>
      </c>
      <c r="C1842" t="e" cm="1" vm="2265">
        <f t="array" ref="C1842">_FV(A1842,"City")</f>
        <v>#VALUE!</v>
      </c>
      <c r="D1842" cm="1" vm="2266">
        <f t="array" ref="D1842">_FV(C1842,"Latitude")</f>
        <v>35.667222000000002</v>
      </c>
      <c r="E1842" cm="1" vm="2267">
        <f t="array" ref="E1842">_FV(C1842,"Longitude")</f>
        <v>-105.964444</v>
      </c>
      <c r="F1842">
        <f t="shared" si="85"/>
        <v>-25.550159000000001</v>
      </c>
      <c r="G1842">
        <f t="shared" si="86"/>
        <v>43.895556000000013</v>
      </c>
      <c r="H1842">
        <f t="shared" si="87"/>
        <v>2253</v>
      </c>
      <c r="X1842" t="e" vm="509">
        <v>#VALUE!</v>
      </c>
    </row>
    <row r="1843" spans="1:24" x14ac:dyDescent="0.2">
      <c r="A1843" s="1" t="e" vm="542">
        <v>#VALUE!</v>
      </c>
      <c r="B1843" t="e" cm="1" vm="509">
        <f t="array" ref="B1843">_FV(A1843,"Admin Division 1 (State/province/other)",TRUE)</f>
        <v>#VALUE!</v>
      </c>
      <c r="C1843" t="e" cm="1" vm="2265">
        <f t="array" ref="C1843">_FV(A1843,"City")</f>
        <v>#VALUE!</v>
      </c>
      <c r="D1843" cm="1" vm="2266">
        <f t="array" ref="D1843">_FV(C1843,"Latitude")</f>
        <v>35.667222000000002</v>
      </c>
      <c r="E1843" cm="1" vm="2267">
        <f t="array" ref="E1843">_FV(C1843,"Longitude")</f>
        <v>-105.964444</v>
      </c>
      <c r="F1843">
        <f t="shared" si="85"/>
        <v>-25.550159000000001</v>
      </c>
      <c r="G1843">
        <f t="shared" si="86"/>
        <v>43.895556000000013</v>
      </c>
      <c r="H1843">
        <f t="shared" si="87"/>
        <v>2253</v>
      </c>
      <c r="X1843" t="e" vm="509">
        <v>#VALUE!</v>
      </c>
    </row>
    <row r="1844" spans="1:24" x14ac:dyDescent="0.2">
      <c r="A1844" s="1" t="e" vm="542">
        <v>#VALUE!</v>
      </c>
      <c r="B1844" t="e" cm="1" vm="509">
        <f t="array" ref="B1844">_FV(A1844,"Admin Division 1 (State/province/other)",TRUE)</f>
        <v>#VALUE!</v>
      </c>
      <c r="C1844" t="e" cm="1" vm="2265">
        <f t="array" ref="C1844">_FV(A1844,"City")</f>
        <v>#VALUE!</v>
      </c>
      <c r="D1844" cm="1" vm="2266">
        <f t="array" ref="D1844">_FV(C1844,"Latitude")</f>
        <v>35.667222000000002</v>
      </c>
      <c r="E1844" cm="1" vm="2267">
        <f t="array" ref="E1844">_FV(C1844,"Longitude")</f>
        <v>-105.964444</v>
      </c>
      <c r="F1844">
        <f t="shared" si="85"/>
        <v>-25.550159000000001</v>
      </c>
      <c r="G1844">
        <f t="shared" si="86"/>
        <v>43.895556000000013</v>
      </c>
      <c r="H1844">
        <f t="shared" si="87"/>
        <v>2253</v>
      </c>
      <c r="X1844" t="e" vm="509">
        <v>#VALUE!</v>
      </c>
    </row>
    <row r="1845" spans="1:24" x14ac:dyDescent="0.2">
      <c r="A1845" s="1" t="e" vm="542">
        <v>#VALUE!</v>
      </c>
      <c r="B1845" t="e" cm="1" vm="509">
        <f t="array" ref="B1845">_FV(A1845,"Admin Division 1 (State/province/other)",TRUE)</f>
        <v>#VALUE!</v>
      </c>
      <c r="C1845" t="e" cm="1" vm="2265">
        <f t="array" ref="C1845">_FV(A1845,"City")</f>
        <v>#VALUE!</v>
      </c>
      <c r="D1845" cm="1" vm="2266">
        <f t="array" ref="D1845">_FV(C1845,"Latitude")</f>
        <v>35.667222000000002</v>
      </c>
      <c r="E1845" cm="1" vm="2267">
        <f t="array" ref="E1845">_FV(C1845,"Longitude")</f>
        <v>-105.964444</v>
      </c>
      <c r="F1845">
        <f t="shared" si="85"/>
        <v>-25.550159000000001</v>
      </c>
      <c r="G1845">
        <f t="shared" si="86"/>
        <v>43.895556000000013</v>
      </c>
      <c r="H1845">
        <f t="shared" si="87"/>
        <v>2253</v>
      </c>
      <c r="X1845" t="e" vm="509">
        <v>#VALUE!</v>
      </c>
    </row>
    <row r="1846" spans="1:24" x14ac:dyDescent="0.2">
      <c r="A1846" s="1" t="e" vm="542">
        <v>#VALUE!</v>
      </c>
      <c r="B1846" t="e" cm="1" vm="509">
        <f t="array" ref="B1846">_FV(A1846,"Admin Division 1 (State/province/other)",TRUE)</f>
        <v>#VALUE!</v>
      </c>
      <c r="C1846" t="e" cm="1" vm="2265">
        <f t="array" ref="C1846">_FV(A1846,"City")</f>
        <v>#VALUE!</v>
      </c>
      <c r="D1846" cm="1" vm="2266">
        <f t="array" ref="D1846">_FV(C1846,"Latitude")</f>
        <v>35.667222000000002</v>
      </c>
      <c r="E1846" cm="1" vm="2267">
        <f t="array" ref="E1846">_FV(C1846,"Longitude")</f>
        <v>-105.964444</v>
      </c>
      <c r="F1846">
        <f t="shared" si="85"/>
        <v>-25.550159000000001</v>
      </c>
      <c r="G1846">
        <f t="shared" si="86"/>
        <v>43.895556000000013</v>
      </c>
      <c r="H1846">
        <f t="shared" si="87"/>
        <v>2253</v>
      </c>
      <c r="X1846" t="e" vm="509">
        <v>#VALUE!</v>
      </c>
    </row>
    <row r="1847" spans="1:24" x14ac:dyDescent="0.2">
      <c r="A1847" s="1" t="e" vm="543">
        <v>#VALUE!</v>
      </c>
      <c r="B1847" t="e" cm="1" vm="509">
        <f t="array" ref="B1847">_FV(A1847,"Admin Division 1 (State/province/other)",TRUE)</f>
        <v>#VALUE!</v>
      </c>
      <c r="C1847" t="e" cm="1" vm="2265">
        <f t="array" ref="C1847">_FV(A1847,"City")</f>
        <v>#VALUE!</v>
      </c>
      <c r="D1847" cm="1" vm="2266">
        <f t="array" ref="D1847">_FV(C1847,"Latitude")</f>
        <v>35.667222000000002</v>
      </c>
      <c r="E1847" cm="1" vm="2267">
        <f t="array" ref="E1847">_FV(C1847,"Longitude")</f>
        <v>-105.964444</v>
      </c>
      <c r="F1847">
        <f t="shared" si="85"/>
        <v>-25.550159000000001</v>
      </c>
      <c r="G1847">
        <f t="shared" si="86"/>
        <v>43.895556000000013</v>
      </c>
      <c r="H1847">
        <f t="shared" si="87"/>
        <v>2253</v>
      </c>
      <c r="X1847" t="e" vm="509">
        <v>#VALUE!</v>
      </c>
    </row>
    <row r="1848" spans="1:24" x14ac:dyDescent="0.2">
      <c r="A1848" s="1" t="e" vm="543">
        <v>#VALUE!</v>
      </c>
      <c r="B1848" t="e" cm="1" vm="509">
        <f t="array" ref="B1848">_FV(A1848,"Admin Division 1 (State/province/other)",TRUE)</f>
        <v>#VALUE!</v>
      </c>
      <c r="C1848" t="e" cm="1" vm="2265">
        <f t="array" ref="C1848">_FV(A1848,"City")</f>
        <v>#VALUE!</v>
      </c>
      <c r="D1848" cm="1" vm="2266">
        <f t="array" ref="D1848">_FV(C1848,"Latitude")</f>
        <v>35.667222000000002</v>
      </c>
      <c r="E1848" cm="1" vm="2267">
        <f t="array" ref="E1848">_FV(C1848,"Longitude")</f>
        <v>-105.964444</v>
      </c>
      <c r="F1848">
        <f t="shared" si="85"/>
        <v>-25.550159000000001</v>
      </c>
      <c r="G1848">
        <f t="shared" si="86"/>
        <v>43.895556000000013</v>
      </c>
      <c r="H1848">
        <f t="shared" si="87"/>
        <v>2253</v>
      </c>
      <c r="X1848" t="e" vm="509">
        <v>#VALUE!</v>
      </c>
    </row>
    <row r="1849" spans="1:24" x14ac:dyDescent="0.2">
      <c r="A1849" s="1" t="e" vm="543">
        <v>#VALUE!</v>
      </c>
      <c r="B1849" t="e" cm="1" vm="509">
        <f t="array" ref="B1849">_FV(A1849,"Admin Division 1 (State/province/other)",TRUE)</f>
        <v>#VALUE!</v>
      </c>
      <c r="C1849" t="e" cm="1" vm="2265">
        <f t="array" ref="C1849">_FV(A1849,"City")</f>
        <v>#VALUE!</v>
      </c>
      <c r="D1849" cm="1" vm="2266">
        <f t="array" ref="D1849">_FV(C1849,"Latitude")</f>
        <v>35.667222000000002</v>
      </c>
      <c r="E1849" cm="1" vm="2267">
        <f t="array" ref="E1849">_FV(C1849,"Longitude")</f>
        <v>-105.964444</v>
      </c>
      <c r="F1849">
        <f t="shared" si="85"/>
        <v>-25.550159000000001</v>
      </c>
      <c r="G1849">
        <f t="shared" si="86"/>
        <v>43.895556000000013</v>
      </c>
      <c r="H1849">
        <f t="shared" si="87"/>
        <v>2253</v>
      </c>
      <c r="X1849" t="e" vm="509">
        <v>#VALUE!</v>
      </c>
    </row>
    <row r="1850" spans="1:24" x14ac:dyDescent="0.2">
      <c r="A1850" s="1" t="e" vm="543">
        <v>#VALUE!</v>
      </c>
      <c r="B1850" t="e" cm="1" vm="509">
        <f t="array" ref="B1850">_FV(A1850,"Admin Division 1 (State/province/other)",TRUE)</f>
        <v>#VALUE!</v>
      </c>
      <c r="C1850" t="e" cm="1" vm="2265">
        <f t="array" ref="C1850">_FV(A1850,"City")</f>
        <v>#VALUE!</v>
      </c>
      <c r="D1850" cm="1" vm="2266">
        <f t="array" ref="D1850">_FV(C1850,"Latitude")</f>
        <v>35.667222000000002</v>
      </c>
      <c r="E1850" cm="1" vm="2267">
        <f t="array" ref="E1850">_FV(C1850,"Longitude")</f>
        <v>-105.964444</v>
      </c>
      <c r="F1850">
        <f t="shared" si="85"/>
        <v>-25.550159000000001</v>
      </c>
      <c r="G1850">
        <f t="shared" si="86"/>
        <v>43.895556000000013</v>
      </c>
      <c r="H1850">
        <f t="shared" si="87"/>
        <v>2253</v>
      </c>
      <c r="X1850" t="e" vm="509">
        <v>#VALUE!</v>
      </c>
    </row>
    <row r="1851" spans="1:24" x14ac:dyDescent="0.2">
      <c r="A1851" s="1" t="e" vm="544">
        <v>#VALUE!</v>
      </c>
      <c r="B1851" t="e" cm="1" vm="509">
        <f t="array" ref="B1851">_FV(A1851,"Admin Division 1 (State/province/other)",TRUE)</f>
        <v>#VALUE!</v>
      </c>
      <c r="C1851" t="e" cm="1" vm="2265">
        <f t="array" ref="C1851">_FV(A1851,"City")</f>
        <v>#VALUE!</v>
      </c>
      <c r="D1851" cm="1" vm="2266">
        <f t="array" ref="D1851">_FV(C1851,"Latitude")</f>
        <v>35.667222000000002</v>
      </c>
      <c r="E1851" cm="1" vm="2267">
        <f t="array" ref="E1851">_FV(C1851,"Longitude")</f>
        <v>-105.964444</v>
      </c>
      <c r="F1851">
        <f t="shared" si="85"/>
        <v>-25.550159000000001</v>
      </c>
      <c r="G1851">
        <f t="shared" si="86"/>
        <v>43.895556000000013</v>
      </c>
      <c r="H1851">
        <f t="shared" si="87"/>
        <v>2253</v>
      </c>
      <c r="X1851" t="e" vm="509">
        <v>#VALUE!</v>
      </c>
    </row>
    <row r="1852" spans="1:24" x14ac:dyDescent="0.2">
      <c r="A1852" s="1" t="e" vm="544">
        <v>#VALUE!</v>
      </c>
      <c r="B1852" t="e" cm="1" vm="509">
        <f t="array" ref="B1852">_FV(A1852,"Admin Division 1 (State/province/other)",TRUE)</f>
        <v>#VALUE!</v>
      </c>
      <c r="C1852" t="e" cm="1" vm="2265">
        <f t="array" ref="C1852">_FV(A1852,"City")</f>
        <v>#VALUE!</v>
      </c>
      <c r="D1852" cm="1" vm="2266">
        <f t="array" ref="D1852">_FV(C1852,"Latitude")</f>
        <v>35.667222000000002</v>
      </c>
      <c r="E1852" cm="1" vm="2267">
        <f t="array" ref="E1852">_FV(C1852,"Longitude")</f>
        <v>-105.964444</v>
      </c>
      <c r="F1852">
        <f t="shared" si="85"/>
        <v>-25.550159000000001</v>
      </c>
      <c r="G1852">
        <f t="shared" si="86"/>
        <v>43.895556000000013</v>
      </c>
      <c r="H1852">
        <f t="shared" si="87"/>
        <v>2253</v>
      </c>
      <c r="X1852" t="e" vm="509">
        <v>#VALUE!</v>
      </c>
    </row>
    <row r="1853" spans="1:24" x14ac:dyDescent="0.2">
      <c r="A1853" s="1" t="e" vm="544">
        <v>#VALUE!</v>
      </c>
      <c r="B1853" t="e" cm="1" vm="509">
        <f t="array" ref="B1853">_FV(A1853,"Admin Division 1 (State/province/other)",TRUE)</f>
        <v>#VALUE!</v>
      </c>
      <c r="C1853" t="e" cm="1" vm="2265">
        <f t="array" ref="C1853">_FV(A1853,"City")</f>
        <v>#VALUE!</v>
      </c>
      <c r="D1853" cm="1" vm="2266">
        <f t="array" ref="D1853">_FV(C1853,"Latitude")</f>
        <v>35.667222000000002</v>
      </c>
      <c r="E1853" cm="1" vm="2267">
        <f t="array" ref="E1853">_FV(C1853,"Longitude")</f>
        <v>-105.964444</v>
      </c>
      <c r="F1853">
        <f t="shared" si="85"/>
        <v>-25.550159000000001</v>
      </c>
      <c r="G1853">
        <f t="shared" si="86"/>
        <v>43.895556000000013</v>
      </c>
      <c r="H1853">
        <f t="shared" si="87"/>
        <v>2253</v>
      </c>
      <c r="X1853" t="e" vm="509">
        <v>#VALUE!</v>
      </c>
    </row>
    <row r="1854" spans="1:24" x14ac:dyDescent="0.2">
      <c r="A1854" s="1" t="e" vm="544">
        <v>#VALUE!</v>
      </c>
      <c r="B1854" t="e" cm="1" vm="509">
        <f t="array" ref="B1854">_FV(A1854,"Admin Division 1 (State/province/other)",TRUE)</f>
        <v>#VALUE!</v>
      </c>
      <c r="C1854" t="e" cm="1" vm="2265">
        <f t="array" ref="C1854">_FV(A1854,"City")</f>
        <v>#VALUE!</v>
      </c>
      <c r="D1854" cm="1" vm="2266">
        <f t="array" ref="D1854">_FV(C1854,"Latitude")</f>
        <v>35.667222000000002</v>
      </c>
      <c r="E1854" cm="1" vm="2267">
        <f t="array" ref="E1854">_FV(C1854,"Longitude")</f>
        <v>-105.964444</v>
      </c>
      <c r="F1854">
        <f t="shared" si="85"/>
        <v>-25.550159000000001</v>
      </c>
      <c r="G1854">
        <f t="shared" si="86"/>
        <v>43.895556000000013</v>
      </c>
      <c r="H1854">
        <f t="shared" si="87"/>
        <v>2253</v>
      </c>
      <c r="X1854" t="e" vm="509">
        <v>#VALUE!</v>
      </c>
    </row>
    <row r="1855" spans="1:24" x14ac:dyDescent="0.2">
      <c r="A1855" s="1" t="e" vm="544">
        <v>#VALUE!</v>
      </c>
      <c r="B1855" t="e" cm="1" vm="509">
        <f t="array" ref="B1855">_FV(A1855,"Admin Division 1 (State/province/other)",TRUE)</f>
        <v>#VALUE!</v>
      </c>
      <c r="C1855" t="e" cm="1" vm="2265">
        <f t="array" ref="C1855">_FV(A1855,"City")</f>
        <v>#VALUE!</v>
      </c>
      <c r="D1855" cm="1" vm="2266">
        <f t="array" ref="D1855">_FV(C1855,"Latitude")</f>
        <v>35.667222000000002</v>
      </c>
      <c r="E1855" cm="1" vm="2267">
        <f t="array" ref="E1855">_FV(C1855,"Longitude")</f>
        <v>-105.964444</v>
      </c>
      <c r="F1855">
        <f t="shared" si="85"/>
        <v>-25.550159000000001</v>
      </c>
      <c r="G1855">
        <f t="shared" si="86"/>
        <v>43.895556000000013</v>
      </c>
      <c r="H1855">
        <f t="shared" si="87"/>
        <v>2253</v>
      </c>
      <c r="X1855" t="e" vm="509">
        <v>#VALUE!</v>
      </c>
    </row>
    <row r="1856" spans="1:24" x14ac:dyDescent="0.2">
      <c r="A1856" s="1" t="e" vm="544">
        <v>#VALUE!</v>
      </c>
      <c r="B1856" t="e" cm="1" vm="509">
        <f t="array" ref="B1856">_FV(A1856,"Admin Division 1 (State/province/other)",TRUE)</f>
        <v>#VALUE!</v>
      </c>
      <c r="C1856" t="e" cm="1" vm="2265">
        <f t="array" ref="C1856">_FV(A1856,"City")</f>
        <v>#VALUE!</v>
      </c>
      <c r="D1856" cm="1" vm="2266">
        <f t="array" ref="D1856">_FV(C1856,"Latitude")</f>
        <v>35.667222000000002</v>
      </c>
      <c r="E1856" cm="1" vm="2267">
        <f t="array" ref="E1856">_FV(C1856,"Longitude")</f>
        <v>-105.964444</v>
      </c>
      <c r="F1856">
        <f t="shared" si="85"/>
        <v>-25.550159000000001</v>
      </c>
      <c r="G1856">
        <f t="shared" si="86"/>
        <v>43.895556000000013</v>
      </c>
      <c r="H1856">
        <f t="shared" si="87"/>
        <v>2253</v>
      </c>
      <c r="X1856" t="e" vm="509">
        <v>#VALUE!</v>
      </c>
    </row>
    <row r="1857" spans="1:24" x14ac:dyDescent="0.2">
      <c r="A1857" s="1" t="e" vm="544">
        <v>#VALUE!</v>
      </c>
      <c r="B1857" t="e" cm="1" vm="509">
        <f t="array" ref="B1857">_FV(A1857,"Admin Division 1 (State/province/other)",TRUE)</f>
        <v>#VALUE!</v>
      </c>
      <c r="C1857" t="e" cm="1" vm="2265">
        <f t="array" ref="C1857">_FV(A1857,"City")</f>
        <v>#VALUE!</v>
      </c>
      <c r="D1857" cm="1" vm="2266">
        <f t="array" ref="D1857">_FV(C1857,"Latitude")</f>
        <v>35.667222000000002</v>
      </c>
      <c r="E1857" cm="1" vm="2267">
        <f t="array" ref="E1857">_FV(C1857,"Longitude")</f>
        <v>-105.964444</v>
      </c>
      <c r="F1857">
        <f t="shared" si="85"/>
        <v>-25.550159000000001</v>
      </c>
      <c r="G1857">
        <f t="shared" si="86"/>
        <v>43.895556000000013</v>
      </c>
      <c r="H1857">
        <f t="shared" si="87"/>
        <v>2253</v>
      </c>
      <c r="X1857" t="e" vm="509">
        <v>#VALUE!</v>
      </c>
    </row>
    <row r="1858" spans="1:24" x14ac:dyDescent="0.2">
      <c r="A1858" s="1" t="e" vm="544">
        <v>#VALUE!</v>
      </c>
      <c r="B1858" t="e" cm="1" vm="509">
        <f t="array" ref="B1858">_FV(A1858,"Admin Division 1 (State/province/other)",TRUE)</f>
        <v>#VALUE!</v>
      </c>
      <c r="C1858" t="e" cm="1" vm="2265">
        <f t="array" ref="C1858">_FV(A1858,"City")</f>
        <v>#VALUE!</v>
      </c>
      <c r="D1858" cm="1" vm="2266">
        <f t="array" ref="D1858">_FV(C1858,"Latitude")</f>
        <v>35.667222000000002</v>
      </c>
      <c r="E1858" cm="1" vm="2267">
        <f t="array" ref="E1858">_FV(C1858,"Longitude")</f>
        <v>-105.964444</v>
      </c>
      <c r="F1858">
        <f t="shared" si="85"/>
        <v>-25.550159000000001</v>
      </c>
      <c r="G1858">
        <f t="shared" si="86"/>
        <v>43.895556000000013</v>
      </c>
      <c r="H1858">
        <f t="shared" si="87"/>
        <v>2253</v>
      </c>
      <c r="X1858" t="e" vm="509">
        <v>#VALUE!</v>
      </c>
    </row>
    <row r="1859" spans="1:24" x14ac:dyDescent="0.2">
      <c r="A1859" s="1" t="e" vm="545">
        <v>#VALUE!</v>
      </c>
      <c r="B1859" t="e" cm="1" vm="509">
        <f t="array" ref="B1859">_FV(A1859,"Admin Division 1 (State/province/other)",TRUE)</f>
        <v>#VALUE!</v>
      </c>
      <c r="C1859" t="e" cm="1" vm="2265">
        <f t="array" ref="C1859">_FV(A1859,"City")</f>
        <v>#VALUE!</v>
      </c>
      <c r="D1859" cm="1" vm="2266">
        <f t="array" ref="D1859">_FV(C1859,"Latitude")</f>
        <v>35.667222000000002</v>
      </c>
      <c r="E1859" cm="1" vm="2267">
        <f t="array" ref="E1859">_FV(C1859,"Longitude")</f>
        <v>-105.964444</v>
      </c>
      <c r="F1859">
        <f t="shared" ref="F1859:F1922" si="88">D1859-$J$17</f>
        <v>-25.550159000000001</v>
      </c>
      <c r="G1859">
        <f t="shared" ref="G1859:G1922" si="89">E1859-$K$17</f>
        <v>43.895556000000013</v>
      </c>
      <c r="H1859">
        <f t="shared" ref="H1859:H1922" si="90">INT(ACOS(COS(RADIANS(90-D1859)) *COS(RADIANS(90-$J$17)) +SIN(RADIANS(90-D1859)) *SIN(RADIANS(90-$J$17)) *COS(RADIANS(E1859-$K$17))) *3440.065)</f>
        <v>2253</v>
      </c>
      <c r="X1859" t="e" vm="509">
        <v>#VALUE!</v>
      </c>
    </row>
    <row r="1860" spans="1:24" x14ac:dyDescent="0.2">
      <c r="A1860" s="1" t="e" vm="546">
        <v>#VALUE!</v>
      </c>
      <c r="B1860" t="e" cm="1" vm="509">
        <f t="array" ref="B1860">_FV(A1860,"Admin Division 1 (State/province/other)",TRUE)</f>
        <v>#VALUE!</v>
      </c>
      <c r="C1860" t="e" cm="1" vm="2268">
        <f t="array" ref="C1860">_FV(A1860,"City")</f>
        <v>#VALUE!</v>
      </c>
      <c r="D1860" cm="1" vm="2269">
        <f t="array" ref="D1860">_FV(C1860,"Latitude")</f>
        <v>36.933228300000003</v>
      </c>
      <c r="E1860" cm="1" vm="2270">
        <f t="array" ref="E1860">_FV(C1860,"Longitude")</f>
        <v>-106.9987919</v>
      </c>
      <c r="F1860">
        <f t="shared" si="88"/>
        <v>-24.2841527</v>
      </c>
      <c r="G1860">
        <f t="shared" si="89"/>
        <v>42.861208100000013</v>
      </c>
      <c r="H1860">
        <f t="shared" si="90"/>
        <v>2162</v>
      </c>
      <c r="X1860" t="e" vm="509">
        <v>#VALUE!</v>
      </c>
    </row>
    <row r="1861" spans="1:24" x14ac:dyDescent="0.2">
      <c r="A1861" s="1" t="e" vm="546">
        <v>#VALUE!</v>
      </c>
      <c r="B1861" t="e" cm="1" vm="509">
        <f t="array" ref="B1861">_FV(A1861,"Admin Division 1 (State/province/other)",TRUE)</f>
        <v>#VALUE!</v>
      </c>
      <c r="C1861" t="e" cm="1" vm="2268">
        <f t="array" ref="C1861">_FV(A1861,"City")</f>
        <v>#VALUE!</v>
      </c>
      <c r="D1861" cm="1" vm="2269">
        <f t="array" ref="D1861">_FV(C1861,"Latitude")</f>
        <v>36.933228300000003</v>
      </c>
      <c r="E1861" cm="1" vm="2270">
        <f t="array" ref="E1861">_FV(C1861,"Longitude")</f>
        <v>-106.9987919</v>
      </c>
      <c r="F1861">
        <f t="shared" si="88"/>
        <v>-24.2841527</v>
      </c>
      <c r="G1861">
        <f t="shared" si="89"/>
        <v>42.861208100000013</v>
      </c>
      <c r="H1861">
        <f t="shared" si="90"/>
        <v>2162</v>
      </c>
      <c r="X1861" t="e" vm="509">
        <v>#VALUE!</v>
      </c>
    </row>
    <row r="1862" spans="1:24" x14ac:dyDescent="0.2">
      <c r="A1862" s="1" t="e" vm="546">
        <v>#VALUE!</v>
      </c>
      <c r="B1862" t="e" cm="1" vm="509">
        <f t="array" ref="B1862">_FV(A1862,"Admin Division 1 (State/province/other)",TRUE)</f>
        <v>#VALUE!</v>
      </c>
      <c r="C1862" t="e" cm="1" vm="2268">
        <f t="array" ref="C1862">_FV(A1862,"City")</f>
        <v>#VALUE!</v>
      </c>
      <c r="D1862" cm="1" vm="2269">
        <f t="array" ref="D1862">_FV(C1862,"Latitude")</f>
        <v>36.933228300000003</v>
      </c>
      <c r="E1862" cm="1" vm="2270">
        <f t="array" ref="E1862">_FV(C1862,"Longitude")</f>
        <v>-106.9987919</v>
      </c>
      <c r="F1862">
        <f t="shared" si="88"/>
        <v>-24.2841527</v>
      </c>
      <c r="G1862">
        <f t="shared" si="89"/>
        <v>42.861208100000013</v>
      </c>
      <c r="H1862">
        <f t="shared" si="90"/>
        <v>2162</v>
      </c>
      <c r="X1862" t="e" vm="509">
        <v>#VALUE!</v>
      </c>
    </row>
    <row r="1863" spans="1:24" x14ac:dyDescent="0.2">
      <c r="A1863" s="1" t="e" vm="546">
        <v>#VALUE!</v>
      </c>
      <c r="B1863" t="e" cm="1" vm="509">
        <f t="array" ref="B1863">_FV(A1863,"Admin Division 1 (State/province/other)",TRUE)</f>
        <v>#VALUE!</v>
      </c>
      <c r="C1863" t="e" cm="1" vm="2268">
        <f t="array" ref="C1863">_FV(A1863,"City")</f>
        <v>#VALUE!</v>
      </c>
      <c r="D1863" cm="1" vm="2269">
        <f t="array" ref="D1863">_FV(C1863,"Latitude")</f>
        <v>36.933228300000003</v>
      </c>
      <c r="E1863" cm="1" vm="2270">
        <f t="array" ref="E1863">_FV(C1863,"Longitude")</f>
        <v>-106.9987919</v>
      </c>
      <c r="F1863">
        <f t="shared" si="88"/>
        <v>-24.2841527</v>
      </c>
      <c r="G1863">
        <f t="shared" si="89"/>
        <v>42.861208100000013</v>
      </c>
      <c r="H1863">
        <f t="shared" si="90"/>
        <v>2162</v>
      </c>
      <c r="X1863" t="e" vm="509">
        <v>#VALUE!</v>
      </c>
    </row>
    <row r="1864" spans="1:24" x14ac:dyDescent="0.2">
      <c r="A1864" s="1" t="e" vm="546">
        <v>#VALUE!</v>
      </c>
      <c r="B1864" t="e" cm="1" vm="509">
        <f t="array" ref="B1864">_FV(A1864,"Admin Division 1 (State/province/other)",TRUE)</f>
        <v>#VALUE!</v>
      </c>
      <c r="C1864" t="e" cm="1" vm="2268">
        <f t="array" ref="C1864">_FV(A1864,"City")</f>
        <v>#VALUE!</v>
      </c>
      <c r="D1864" cm="1" vm="2269">
        <f t="array" ref="D1864">_FV(C1864,"Latitude")</f>
        <v>36.933228300000003</v>
      </c>
      <c r="E1864" cm="1" vm="2270">
        <f t="array" ref="E1864">_FV(C1864,"Longitude")</f>
        <v>-106.9987919</v>
      </c>
      <c r="F1864">
        <f t="shared" si="88"/>
        <v>-24.2841527</v>
      </c>
      <c r="G1864">
        <f t="shared" si="89"/>
        <v>42.861208100000013</v>
      </c>
      <c r="H1864">
        <f t="shared" si="90"/>
        <v>2162</v>
      </c>
      <c r="X1864" t="e" vm="509">
        <v>#VALUE!</v>
      </c>
    </row>
    <row r="1865" spans="1:24" x14ac:dyDescent="0.2">
      <c r="A1865" s="1" t="e" vm="546">
        <v>#VALUE!</v>
      </c>
      <c r="B1865" t="e" cm="1" vm="509">
        <f t="array" ref="B1865">_FV(A1865,"Admin Division 1 (State/province/other)",TRUE)</f>
        <v>#VALUE!</v>
      </c>
      <c r="C1865" t="e" cm="1" vm="2268">
        <f t="array" ref="C1865">_FV(A1865,"City")</f>
        <v>#VALUE!</v>
      </c>
      <c r="D1865" cm="1" vm="2269">
        <f t="array" ref="D1865">_FV(C1865,"Latitude")</f>
        <v>36.933228300000003</v>
      </c>
      <c r="E1865" cm="1" vm="2270">
        <f t="array" ref="E1865">_FV(C1865,"Longitude")</f>
        <v>-106.9987919</v>
      </c>
      <c r="F1865">
        <f t="shared" si="88"/>
        <v>-24.2841527</v>
      </c>
      <c r="G1865">
        <f t="shared" si="89"/>
        <v>42.861208100000013</v>
      </c>
      <c r="H1865">
        <f t="shared" si="90"/>
        <v>2162</v>
      </c>
      <c r="X1865" t="e" vm="509">
        <v>#VALUE!</v>
      </c>
    </row>
    <row r="1866" spans="1:24" x14ac:dyDescent="0.2">
      <c r="A1866" s="1" t="e" vm="546">
        <v>#VALUE!</v>
      </c>
      <c r="B1866" t="e" cm="1" vm="509">
        <f t="array" ref="B1866">_FV(A1866,"Admin Division 1 (State/province/other)",TRUE)</f>
        <v>#VALUE!</v>
      </c>
      <c r="C1866" t="e" cm="1" vm="2268">
        <f t="array" ref="C1866">_FV(A1866,"City")</f>
        <v>#VALUE!</v>
      </c>
      <c r="D1866" cm="1" vm="2269">
        <f t="array" ref="D1866">_FV(C1866,"Latitude")</f>
        <v>36.933228300000003</v>
      </c>
      <c r="E1866" cm="1" vm="2270">
        <f t="array" ref="E1866">_FV(C1866,"Longitude")</f>
        <v>-106.9987919</v>
      </c>
      <c r="F1866">
        <f t="shared" si="88"/>
        <v>-24.2841527</v>
      </c>
      <c r="G1866">
        <f t="shared" si="89"/>
        <v>42.861208100000013</v>
      </c>
      <c r="H1866">
        <f t="shared" si="90"/>
        <v>2162</v>
      </c>
      <c r="X1866" t="e" vm="509">
        <v>#VALUE!</v>
      </c>
    </row>
    <row r="1867" spans="1:24" x14ac:dyDescent="0.2">
      <c r="A1867" s="1" t="e" vm="547">
        <v>#VALUE!</v>
      </c>
      <c r="B1867" t="e" cm="1" vm="509">
        <f t="array" ref="B1867">_FV(A1867,"Admin Division 1 (State/province/other)",TRUE)</f>
        <v>#VALUE!</v>
      </c>
      <c r="C1867" t="e" cm="1" vm="2271">
        <f t="array" ref="C1867">_FV(A1867,"City")</f>
        <v>#VALUE!</v>
      </c>
      <c r="D1867" cm="1" vm="2272">
        <f t="array" ref="D1867">_FV(C1867,"Latitude")</f>
        <v>35.881943</v>
      </c>
      <c r="E1867" cm="1" vm="2273">
        <f t="array" ref="E1867">_FV(C1867,"Longitude")</f>
        <v>-106.307723</v>
      </c>
      <c r="F1867">
        <f t="shared" si="88"/>
        <v>-25.335438000000003</v>
      </c>
      <c r="G1867">
        <f t="shared" si="89"/>
        <v>43.552277000000018</v>
      </c>
      <c r="H1867">
        <f t="shared" si="90"/>
        <v>2234</v>
      </c>
      <c r="X1867" t="e" vm="509">
        <v>#VALUE!</v>
      </c>
    </row>
    <row r="1868" spans="1:24" x14ac:dyDescent="0.2">
      <c r="A1868" s="1" t="e" vm="547">
        <v>#VALUE!</v>
      </c>
      <c r="B1868" t="e" cm="1" vm="509">
        <f t="array" ref="B1868">_FV(A1868,"Admin Division 1 (State/province/other)",TRUE)</f>
        <v>#VALUE!</v>
      </c>
      <c r="C1868" t="e" cm="1" vm="2271">
        <f t="array" ref="C1868">_FV(A1868,"City")</f>
        <v>#VALUE!</v>
      </c>
      <c r="D1868" cm="1" vm="2272">
        <f t="array" ref="D1868">_FV(C1868,"Latitude")</f>
        <v>35.881943</v>
      </c>
      <c r="E1868" cm="1" vm="2273">
        <f t="array" ref="E1868">_FV(C1868,"Longitude")</f>
        <v>-106.307723</v>
      </c>
      <c r="F1868">
        <f t="shared" si="88"/>
        <v>-25.335438000000003</v>
      </c>
      <c r="G1868">
        <f t="shared" si="89"/>
        <v>43.552277000000018</v>
      </c>
      <c r="H1868">
        <f t="shared" si="90"/>
        <v>2234</v>
      </c>
      <c r="X1868" t="e" vm="509">
        <v>#VALUE!</v>
      </c>
    </row>
    <row r="1869" spans="1:24" x14ac:dyDescent="0.2">
      <c r="A1869" s="1" t="e" vm="547">
        <v>#VALUE!</v>
      </c>
      <c r="B1869" t="e" cm="1" vm="509">
        <f t="array" ref="B1869">_FV(A1869,"Admin Division 1 (State/province/other)",TRUE)</f>
        <v>#VALUE!</v>
      </c>
      <c r="C1869" t="e" cm="1" vm="2271">
        <f t="array" ref="C1869">_FV(A1869,"City")</f>
        <v>#VALUE!</v>
      </c>
      <c r="D1869" cm="1" vm="2272">
        <f t="array" ref="D1869">_FV(C1869,"Latitude")</f>
        <v>35.881943</v>
      </c>
      <c r="E1869" cm="1" vm="2273">
        <f t="array" ref="E1869">_FV(C1869,"Longitude")</f>
        <v>-106.307723</v>
      </c>
      <c r="F1869">
        <f t="shared" si="88"/>
        <v>-25.335438000000003</v>
      </c>
      <c r="G1869">
        <f t="shared" si="89"/>
        <v>43.552277000000018</v>
      </c>
      <c r="H1869">
        <f t="shared" si="90"/>
        <v>2234</v>
      </c>
      <c r="X1869" t="e" vm="509">
        <v>#VALUE!</v>
      </c>
    </row>
    <row r="1870" spans="1:24" x14ac:dyDescent="0.2">
      <c r="A1870" s="1" t="e" vm="547">
        <v>#VALUE!</v>
      </c>
      <c r="B1870" t="e" cm="1" vm="509">
        <f t="array" ref="B1870">_FV(A1870,"Admin Division 1 (State/province/other)",TRUE)</f>
        <v>#VALUE!</v>
      </c>
      <c r="C1870" t="e" cm="1" vm="2271">
        <f t="array" ref="C1870">_FV(A1870,"City")</f>
        <v>#VALUE!</v>
      </c>
      <c r="D1870" cm="1" vm="2272">
        <f t="array" ref="D1870">_FV(C1870,"Latitude")</f>
        <v>35.881943</v>
      </c>
      <c r="E1870" cm="1" vm="2273">
        <f t="array" ref="E1870">_FV(C1870,"Longitude")</f>
        <v>-106.307723</v>
      </c>
      <c r="F1870">
        <f t="shared" si="88"/>
        <v>-25.335438000000003</v>
      </c>
      <c r="G1870">
        <f t="shared" si="89"/>
        <v>43.552277000000018</v>
      </c>
      <c r="H1870">
        <f t="shared" si="90"/>
        <v>2234</v>
      </c>
      <c r="X1870" t="e" vm="509">
        <v>#VALUE!</v>
      </c>
    </row>
    <row r="1871" spans="1:24" x14ac:dyDescent="0.2">
      <c r="A1871" s="1" t="e" vm="547">
        <v>#VALUE!</v>
      </c>
      <c r="B1871" t="e" cm="1" vm="509">
        <f t="array" ref="B1871">_FV(A1871,"Admin Division 1 (State/province/other)",TRUE)</f>
        <v>#VALUE!</v>
      </c>
      <c r="C1871" t="e" cm="1" vm="2271">
        <f t="array" ref="C1871">_FV(A1871,"City")</f>
        <v>#VALUE!</v>
      </c>
      <c r="D1871" cm="1" vm="2272">
        <f t="array" ref="D1871">_FV(C1871,"Latitude")</f>
        <v>35.881943</v>
      </c>
      <c r="E1871" cm="1" vm="2273">
        <f t="array" ref="E1871">_FV(C1871,"Longitude")</f>
        <v>-106.307723</v>
      </c>
      <c r="F1871">
        <f t="shared" si="88"/>
        <v>-25.335438000000003</v>
      </c>
      <c r="G1871">
        <f t="shared" si="89"/>
        <v>43.552277000000018</v>
      </c>
      <c r="H1871">
        <f t="shared" si="90"/>
        <v>2234</v>
      </c>
      <c r="X1871" t="e" vm="509">
        <v>#VALUE!</v>
      </c>
    </row>
    <row r="1872" spans="1:24" x14ac:dyDescent="0.2">
      <c r="A1872" s="1" t="e" vm="547">
        <v>#VALUE!</v>
      </c>
      <c r="B1872" t="e" cm="1" vm="509">
        <f t="array" ref="B1872">_FV(A1872,"Admin Division 1 (State/province/other)",TRUE)</f>
        <v>#VALUE!</v>
      </c>
      <c r="C1872" t="e" cm="1" vm="2271">
        <f t="array" ref="C1872">_FV(A1872,"City")</f>
        <v>#VALUE!</v>
      </c>
      <c r="D1872" cm="1" vm="2272">
        <f t="array" ref="D1872">_FV(C1872,"Latitude")</f>
        <v>35.881943</v>
      </c>
      <c r="E1872" cm="1" vm="2273">
        <f t="array" ref="E1872">_FV(C1872,"Longitude")</f>
        <v>-106.307723</v>
      </c>
      <c r="F1872">
        <f t="shared" si="88"/>
        <v>-25.335438000000003</v>
      </c>
      <c r="G1872">
        <f t="shared" si="89"/>
        <v>43.552277000000018</v>
      </c>
      <c r="H1872">
        <f t="shared" si="90"/>
        <v>2234</v>
      </c>
      <c r="X1872" t="e" vm="509">
        <v>#VALUE!</v>
      </c>
    </row>
    <row r="1873" spans="1:24" x14ac:dyDescent="0.2">
      <c r="A1873" s="1" t="e" vm="547">
        <v>#VALUE!</v>
      </c>
      <c r="B1873" t="e" cm="1" vm="509">
        <f t="array" ref="B1873">_FV(A1873,"Admin Division 1 (State/province/other)",TRUE)</f>
        <v>#VALUE!</v>
      </c>
      <c r="C1873" t="e" cm="1" vm="2271">
        <f t="array" ref="C1873">_FV(A1873,"City")</f>
        <v>#VALUE!</v>
      </c>
      <c r="D1873" cm="1" vm="2272">
        <f t="array" ref="D1873">_FV(C1873,"Latitude")</f>
        <v>35.881943</v>
      </c>
      <c r="E1873" cm="1" vm="2273">
        <f t="array" ref="E1873">_FV(C1873,"Longitude")</f>
        <v>-106.307723</v>
      </c>
      <c r="F1873">
        <f t="shared" si="88"/>
        <v>-25.335438000000003</v>
      </c>
      <c r="G1873">
        <f t="shared" si="89"/>
        <v>43.552277000000018</v>
      </c>
      <c r="H1873">
        <f t="shared" si="90"/>
        <v>2234</v>
      </c>
      <c r="X1873" t="e" vm="509">
        <v>#VALUE!</v>
      </c>
    </row>
    <row r="1874" spans="1:24" x14ac:dyDescent="0.2">
      <c r="A1874" s="1" t="e" vm="547">
        <v>#VALUE!</v>
      </c>
      <c r="B1874" t="e" cm="1" vm="509">
        <f t="array" ref="B1874">_FV(A1874,"Admin Division 1 (State/province/other)",TRUE)</f>
        <v>#VALUE!</v>
      </c>
      <c r="C1874" t="e" cm="1" vm="2271">
        <f t="array" ref="C1874">_FV(A1874,"City")</f>
        <v>#VALUE!</v>
      </c>
      <c r="D1874" cm="1" vm="2272">
        <f t="array" ref="D1874">_FV(C1874,"Latitude")</f>
        <v>35.881943</v>
      </c>
      <c r="E1874" cm="1" vm="2273">
        <f t="array" ref="E1874">_FV(C1874,"Longitude")</f>
        <v>-106.307723</v>
      </c>
      <c r="F1874">
        <f t="shared" si="88"/>
        <v>-25.335438000000003</v>
      </c>
      <c r="G1874">
        <f t="shared" si="89"/>
        <v>43.552277000000018</v>
      </c>
      <c r="H1874">
        <f t="shared" si="90"/>
        <v>2234</v>
      </c>
      <c r="X1874" t="e" vm="509">
        <v>#VALUE!</v>
      </c>
    </row>
    <row r="1875" spans="1:24" x14ac:dyDescent="0.2">
      <c r="A1875" s="1" t="e" vm="547">
        <v>#VALUE!</v>
      </c>
      <c r="B1875" t="e" cm="1" vm="509">
        <f t="array" ref="B1875">_FV(A1875,"Admin Division 1 (State/province/other)",TRUE)</f>
        <v>#VALUE!</v>
      </c>
      <c r="C1875" t="e" cm="1" vm="2271">
        <f t="array" ref="C1875">_FV(A1875,"City")</f>
        <v>#VALUE!</v>
      </c>
      <c r="D1875" cm="1" vm="2272">
        <f t="array" ref="D1875">_FV(C1875,"Latitude")</f>
        <v>35.881943</v>
      </c>
      <c r="E1875" cm="1" vm="2273">
        <f t="array" ref="E1875">_FV(C1875,"Longitude")</f>
        <v>-106.307723</v>
      </c>
      <c r="F1875">
        <f t="shared" si="88"/>
        <v>-25.335438000000003</v>
      </c>
      <c r="G1875">
        <f t="shared" si="89"/>
        <v>43.552277000000018</v>
      </c>
      <c r="H1875">
        <f t="shared" si="90"/>
        <v>2234</v>
      </c>
      <c r="X1875" t="e" vm="509">
        <v>#VALUE!</v>
      </c>
    </row>
    <row r="1876" spans="1:24" x14ac:dyDescent="0.2">
      <c r="A1876" s="1" t="e" vm="547">
        <v>#VALUE!</v>
      </c>
      <c r="B1876" t="e" cm="1" vm="509">
        <f t="array" ref="B1876">_FV(A1876,"Admin Division 1 (State/province/other)",TRUE)</f>
        <v>#VALUE!</v>
      </c>
      <c r="C1876" t="e" cm="1" vm="2271">
        <f t="array" ref="C1876">_FV(A1876,"City")</f>
        <v>#VALUE!</v>
      </c>
      <c r="D1876" cm="1" vm="2272">
        <f t="array" ref="D1876">_FV(C1876,"Latitude")</f>
        <v>35.881943</v>
      </c>
      <c r="E1876" cm="1" vm="2273">
        <f t="array" ref="E1876">_FV(C1876,"Longitude")</f>
        <v>-106.307723</v>
      </c>
      <c r="F1876">
        <f t="shared" si="88"/>
        <v>-25.335438000000003</v>
      </c>
      <c r="G1876">
        <f t="shared" si="89"/>
        <v>43.552277000000018</v>
      </c>
      <c r="H1876">
        <f t="shared" si="90"/>
        <v>2234</v>
      </c>
      <c r="X1876" t="e" vm="509">
        <v>#VALUE!</v>
      </c>
    </row>
    <row r="1877" spans="1:24" x14ac:dyDescent="0.2">
      <c r="A1877" s="1" t="e" vm="547">
        <v>#VALUE!</v>
      </c>
      <c r="B1877" t="e" cm="1" vm="509">
        <f t="array" ref="B1877">_FV(A1877,"Admin Division 1 (State/province/other)",TRUE)</f>
        <v>#VALUE!</v>
      </c>
      <c r="C1877" t="e" cm="1" vm="2271">
        <f t="array" ref="C1877">_FV(A1877,"City")</f>
        <v>#VALUE!</v>
      </c>
      <c r="D1877" cm="1" vm="2272">
        <f t="array" ref="D1877">_FV(C1877,"Latitude")</f>
        <v>35.881943</v>
      </c>
      <c r="E1877" cm="1" vm="2273">
        <f t="array" ref="E1877">_FV(C1877,"Longitude")</f>
        <v>-106.307723</v>
      </c>
      <c r="F1877">
        <f t="shared" si="88"/>
        <v>-25.335438000000003</v>
      </c>
      <c r="G1877">
        <f t="shared" si="89"/>
        <v>43.552277000000018</v>
      </c>
      <c r="H1877">
        <f t="shared" si="90"/>
        <v>2234</v>
      </c>
      <c r="X1877" t="e" vm="509">
        <v>#VALUE!</v>
      </c>
    </row>
    <row r="1878" spans="1:24" x14ac:dyDescent="0.2">
      <c r="A1878" s="1" t="e" vm="547">
        <v>#VALUE!</v>
      </c>
      <c r="B1878" t="e" cm="1" vm="509">
        <f t="array" ref="B1878">_FV(A1878,"Admin Division 1 (State/province/other)",TRUE)</f>
        <v>#VALUE!</v>
      </c>
      <c r="C1878" t="e" cm="1" vm="2271">
        <f t="array" ref="C1878">_FV(A1878,"City")</f>
        <v>#VALUE!</v>
      </c>
      <c r="D1878" cm="1" vm="2272">
        <f t="array" ref="D1878">_FV(C1878,"Latitude")</f>
        <v>35.881943</v>
      </c>
      <c r="E1878" cm="1" vm="2273">
        <f t="array" ref="E1878">_FV(C1878,"Longitude")</f>
        <v>-106.307723</v>
      </c>
      <c r="F1878">
        <f t="shared" si="88"/>
        <v>-25.335438000000003</v>
      </c>
      <c r="G1878">
        <f t="shared" si="89"/>
        <v>43.552277000000018</v>
      </c>
      <c r="H1878">
        <f t="shared" si="90"/>
        <v>2234</v>
      </c>
      <c r="X1878" t="e" vm="509">
        <v>#VALUE!</v>
      </c>
    </row>
    <row r="1879" spans="1:24" x14ac:dyDescent="0.2">
      <c r="A1879" s="1" t="e" vm="547">
        <v>#VALUE!</v>
      </c>
      <c r="B1879" t="e" cm="1" vm="509">
        <f t="array" ref="B1879">_FV(A1879,"Admin Division 1 (State/province/other)",TRUE)</f>
        <v>#VALUE!</v>
      </c>
      <c r="C1879" t="e" cm="1" vm="2271">
        <f t="array" ref="C1879">_FV(A1879,"City")</f>
        <v>#VALUE!</v>
      </c>
      <c r="D1879" cm="1" vm="2272">
        <f t="array" ref="D1879">_FV(C1879,"Latitude")</f>
        <v>35.881943</v>
      </c>
      <c r="E1879" cm="1" vm="2273">
        <f t="array" ref="E1879">_FV(C1879,"Longitude")</f>
        <v>-106.307723</v>
      </c>
      <c r="F1879">
        <f t="shared" si="88"/>
        <v>-25.335438000000003</v>
      </c>
      <c r="G1879">
        <f t="shared" si="89"/>
        <v>43.552277000000018</v>
      </c>
      <c r="H1879">
        <f t="shared" si="90"/>
        <v>2234</v>
      </c>
      <c r="X1879" t="e" vm="509">
        <v>#VALUE!</v>
      </c>
    </row>
    <row r="1880" spans="1:24" x14ac:dyDescent="0.2">
      <c r="A1880" s="1" t="e" vm="548">
        <v>#VALUE!</v>
      </c>
      <c r="B1880" t="e" cm="1" vm="509">
        <f t="array" ref="B1880">_FV(A1880,"Admin Division 1 (State/province/other)",TRUE)</f>
        <v>#VALUE!</v>
      </c>
      <c r="C1880" t="e" cm="1" vm="2274">
        <f t="array" ref="C1880">_FV(A1880,"City")</f>
        <v>#VALUE!</v>
      </c>
      <c r="D1880" cm="1" vm="2275">
        <f t="array" ref="D1880">_FV(C1880,"Latitude")</f>
        <v>35.580832999999998</v>
      </c>
      <c r="E1880" cm="1" vm="2276">
        <f t="array" ref="E1880">_FV(C1880,"Longitude")</f>
        <v>-105.678611</v>
      </c>
      <c r="F1880">
        <f t="shared" si="88"/>
        <v>-25.636548000000005</v>
      </c>
      <c r="G1880">
        <f t="shared" si="89"/>
        <v>44.18138900000001</v>
      </c>
      <c r="H1880">
        <f t="shared" si="90"/>
        <v>2265</v>
      </c>
      <c r="X1880" t="e" vm="509">
        <v>#VALUE!</v>
      </c>
    </row>
    <row r="1881" spans="1:24" x14ac:dyDescent="0.2">
      <c r="A1881" s="1" t="e" vm="549">
        <v>#VALUE!</v>
      </c>
      <c r="B1881" t="e" cm="1" vm="509">
        <f t="array" ref="B1881">_FV(A1881,"Admin Division 1 (State/province/other)",TRUE)</f>
        <v>#VALUE!</v>
      </c>
      <c r="C1881" t="e" cm="1" vm="2277">
        <f t="array" ref="C1881">_FV(A1881,"City")</f>
        <v>#VALUE!</v>
      </c>
      <c r="D1881" cm="1" vm="2278">
        <f t="array" ref="D1881">_FV(C1881,"Latitude")</f>
        <v>36.393979000000002</v>
      </c>
      <c r="E1881" cm="1" vm="2279">
        <f t="array" ref="E1881">_FV(C1881,"Longitude")</f>
        <v>-105.576705</v>
      </c>
      <c r="F1881">
        <f t="shared" si="88"/>
        <v>-24.823402000000002</v>
      </c>
      <c r="G1881">
        <f t="shared" si="89"/>
        <v>44.28329500000001</v>
      </c>
      <c r="H1881">
        <f t="shared" si="90"/>
        <v>2228</v>
      </c>
      <c r="X1881" t="e" vm="509">
        <v>#VALUE!</v>
      </c>
    </row>
    <row r="1882" spans="1:24" x14ac:dyDescent="0.2">
      <c r="A1882" s="1" t="e" vm="549">
        <v>#VALUE!</v>
      </c>
      <c r="B1882" t="e" cm="1" vm="509">
        <f t="array" ref="B1882">_FV(A1882,"Admin Division 1 (State/province/other)",TRUE)</f>
        <v>#VALUE!</v>
      </c>
      <c r="C1882" t="e" cm="1" vm="2277">
        <f t="array" ref="C1882">_FV(A1882,"City")</f>
        <v>#VALUE!</v>
      </c>
      <c r="D1882" cm="1" vm="2278">
        <f t="array" ref="D1882">_FV(C1882,"Latitude")</f>
        <v>36.393979000000002</v>
      </c>
      <c r="E1882" cm="1" vm="2279">
        <f t="array" ref="E1882">_FV(C1882,"Longitude")</f>
        <v>-105.576705</v>
      </c>
      <c r="F1882">
        <f t="shared" si="88"/>
        <v>-24.823402000000002</v>
      </c>
      <c r="G1882">
        <f t="shared" si="89"/>
        <v>44.28329500000001</v>
      </c>
      <c r="H1882">
        <f t="shared" si="90"/>
        <v>2228</v>
      </c>
      <c r="X1882" t="e" vm="509">
        <v>#VALUE!</v>
      </c>
    </row>
    <row r="1883" spans="1:24" x14ac:dyDescent="0.2">
      <c r="A1883" s="1" t="e" vm="549">
        <v>#VALUE!</v>
      </c>
      <c r="B1883" t="e" cm="1" vm="509">
        <f t="array" ref="B1883">_FV(A1883,"Admin Division 1 (State/province/other)",TRUE)</f>
        <v>#VALUE!</v>
      </c>
      <c r="C1883" t="e" cm="1" vm="2277">
        <f t="array" ref="C1883">_FV(A1883,"City")</f>
        <v>#VALUE!</v>
      </c>
      <c r="D1883" cm="1" vm="2278">
        <f t="array" ref="D1883">_FV(C1883,"Latitude")</f>
        <v>36.393979000000002</v>
      </c>
      <c r="E1883" cm="1" vm="2279">
        <f t="array" ref="E1883">_FV(C1883,"Longitude")</f>
        <v>-105.576705</v>
      </c>
      <c r="F1883">
        <f t="shared" si="88"/>
        <v>-24.823402000000002</v>
      </c>
      <c r="G1883">
        <f t="shared" si="89"/>
        <v>44.28329500000001</v>
      </c>
      <c r="H1883">
        <f t="shared" si="90"/>
        <v>2228</v>
      </c>
      <c r="X1883" t="e" vm="509">
        <v>#VALUE!</v>
      </c>
    </row>
    <row r="1884" spans="1:24" x14ac:dyDescent="0.2">
      <c r="A1884" s="1" t="e" vm="549">
        <v>#VALUE!</v>
      </c>
      <c r="B1884" t="e" cm="1" vm="509">
        <f t="array" ref="B1884">_FV(A1884,"Admin Division 1 (State/province/other)",TRUE)</f>
        <v>#VALUE!</v>
      </c>
      <c r="C1884" t="e" cm="1" vm="2277">
        <f t="array" ref="C1884">_FV(A1884,"City")</f>
        <v>#VALUE!</v>
      </c>
      <c r="D1884" cm="1" vm="2278">
        <f t="array" ref="D1884">_FV(C1884,"Latitude")</f>
        <v>36.393979000000002</v>
      </c>
      <c r="E1884" cm="1" vm="2279">
        <f t="array" ref="E1884">_FV(C1884,"Longitude")</f>
        <v>-105.576705</v>
      </c>
      <c r="F1884">
        <f t="shared" si="88"/>
        <v>-24.823402000000002</v>
      </c>
      <c r="G1884">
        <f t="shared" si="89"/>
        <v>44.28329500000001</v>
      </c>
      <c r="H1884">
        <f t="shared" si="90"/>
        <v>2228</v>
      </c>
      <c r="X1884" t="e" vm="509">
        <v>#VALUE!</v>
      </c>
    </row>
    <row r="1885" spans="1:24" x14ac:dyDescent="0.2">
      <c r="A1885" s="1" t="e" vm="550">
        <v>#VALUE!</v>
      </c>
      <c r="B1885" t="e" cm="1" vm="509">
        <f t="array" ref="B1885">_FV(A1885,"Admin Division 1 (State/province/other)",TRUE)</f>
        <v>#VALUE!</v>
      </c>
      <c r="C1885" t="e" cm="1" vm="2280">
        <f t="array" ref="C1885">_FV(A1885,"City")</f>
        <v>#VALUE!</v>
      </c>
      <c r="D1885" cm="1" vm="2281">
        <f t="array" ref="D1885">_FV(C1885,"Latitude")</f>
        <v>35.596944000000001</v>
      </c>
      <c r="E1885" cm="1" vm="2282">
        <f t="array" ref="E1885">_FV(C1885,"Longitude")</f>
        <v>-105.2225</v>
      </c>
      <c r="F1885">
        <f t="shared" si="88"/>
        <v>-25.620437000000003</v>
      </c>
      <c r="G1885">
        <f t="shared" si="89"/>
        <v>44.637500000000017</v>
      </c>
      <c r="H1885">
        <f t="shared" si="90"/>
        <v>2277</v>
      </c>
      <c r="X1885" t="e" vm="509">
        <v>#VALUE!</v>
      </c>
    </row>
    <row r="1886" spans="1:24" x14ac:dyDescent="0.2">
      <c r="A1886" s="1" t="e" vm="551">
        <v>#VALUE!</v>
      </c>
      <c r="B1886" t="e" cm="1" vm="509">
        <f t="array" ref="B1886">_FV(A1886,"Admin Division 1 (State/province/other)",TRUE)</f>
        <v>#VALUE!</v>
      </c>
      <c r="C1886" t="e" cm="1" vm="2283">
        <f t="array" ref="C1886">_FV(A1886,"City")</f>
        <v>#VALUE!</v>
      </c>
      <c r="D1886" cm="1" vm="2284">
        <f t="array" ref="D1886">_FV(C1886,"Latitude")</f>
        <v>34.061667</v>
      </c>
      <c r="E1886" cm="1" vm="2285">
        <f t="array" ref="E1886">_FV(C1886,"Longitude")</f>
        <v>-106.899444</v>
      </c>
      <c r="F1886">
        <f t="shared" si="88"/>
        <v>-27.155714000000003</v>
      </c>
      <c r="G1886">
        <f t="shared" si="89"/>
        <v>42.960556000000011</v>
      </c>
      <c r="H1886">
        <f t="shared" si="90"/>
        <v>2310</v>
      </c>
      <c r="X1886" t="e" vm="509">
        <v>#VALUE!</v>
      </c>
    </row>
    <row r="1887" spans="1:24" x14ac:dyDescent="0.2">
      <c r="A1887" s="1" t="e" vm="552">
        <v>#VALUE!</v>
      </c>
      <c r="B1887" t="e" cm="1" vm="509">
        <f t="array" ref="B1887">_FV(A1887,"Admin Division 1 (State/province/other)",TRUE)</f>
        <v>#VALUE!</v>
      </c>
      <c r="C1887" t="e" cm="1" vm="2286">
        <f t="array" ref="C1887">_FV(A1887,"City")</f>
        <v>#VALUE!</v>
      </c>
      <c r="D1887" cm="1" vm="2287">
        <f t="array" ref="D1887">_FV(C1887,"Latitude")</f>
        <v>32.314444000000002</v>
      </c>
      <c r="E1887" cm="1" vm="2288">
        <f t="array" ref="E1887">_FV(C1887,"Longitude")</f>
        <v>-106.77888900000001</v>
      </c>
      <c r="F1887">
        <f t="shared" si="88"/>
        <v>-28.902937000000001</v>
      </c>
      <c r="G1887">
        <f t="shared" si="89"/>
        <v>43.081111000000007</v>
      </c>
      <c r="H1887">
        <f t="shared" si="90"/>
        <v>2403</v>
      </c>
      <c r="X1887" t="e" vm="509">
        <v>#VALUE!</v>
      </c>
    </row>
    <row r="1888" spans="1:24" x14ac:dyDescent="0.2">
      <c r="A1888" s="1" t="e" vm="552">
        <v>#VALUE!</v>
      </c>
      <c r="B1888" t="e" cm="1" vm="509">
        <f t="array" ref="B1888">_FV(A1888,"Admin Division 1 (State/province/other)",TRUE)</f>
        <v>#VALUE!</v>
      </c>
      <c r="C1888" t="e" cm="1" vm="2286">
        <f t="array" ref="C1888">_FV(A1888,"City")</f>
        <v>#VALUE!</v>
      </c>
      <c r="D1888" cm="1" vm="2287">
        <f t="array" ref="D1888">_FV(C1888,"Latitude")</f>
        <v>32.314444000000002</v>
      </c>
      <c r="E1888" cm="1" vm="2288">
        <f t="array" ref="E1888">_FV(C1888,"Longitude")</f>
        <v>-106.77888900000001</v>
      </c>
      <c r="F1888">
        <f t="shared" si="88"/>
        <v>-28.902937000000001</v>
      </c>
      <c r="G1888">
        <f t="shared" si="89"/>
        <v>43.081111000000007</v>
      </c>
      <c r="H1888">
        <f t="shared" si="90"/>
        <v>2403</v>
      </c>
      <c r="X1888" t="e" vm="509">
        <v>#VALUE!</v>
      </c>
    </row>
    <row r="1889" spans="1:24" x14ac:dyDescent="0.2">
      <c r="A1889" s="1" t="e" vm="553">
        <v>#VALUE!</v>
      </c>
      <c r="B1889" t="e" cm="1" vm="509">
        <f t="array" ref="B1889">_FV(A1889,"Admin Division 1 (State/province/other)",TRUE)</f>
        <v>#VALUE!</v>
      </c>
      <c r="C1889" t="e" cm="1" vm="2286">
        <f t="array" ref="C1889">_FV(A1889,"City")</f>
        <v>#VALUE!</v>
      </c>
      <c r="D1889" cm="1" vm="2287">
        <f t="array" ref="D1889">_FV(C1889,"Latitude")</f>
        <v>32.314444000000002</v>
      </c>
      <c r="E1889" cm="1" vm="2288">
        <f t="array" ref="E1889">_FV(C1889,"Longitude")</f>
        <v>-106.77888900000001</v>
      </c>
      <c r="F1889">
        <f t="shared" si="88"/>
        <v>-28.902937000000001</v>
      </c>
      <c r="G1889">
        <f t="shared" si="89"/>
        <v>43.081111000000007</v>
      </c>
      <c r="H1889">
        <f t="shared" si="90"/>
        <v>2403</v>
      </c>
      <c r="X1889" t="e" vm="509">
        <v>#VALUE!</v>
      </c>
    </row>
    <row r="1890" spans="1:24" x14ac:dyDescent="0.2">
      <c r="A1890" s="1" t="e" vm="553">
        <v>#VALUE!</v>
      </c>
      <c r="B1890" t="e" cm="1" vm="509">
        <f t="array" ref="B1890">_FV(A1890,"Admin Division 1 (State/province/other)",TRUE)</f>
        <v>#VALUE!</v>
      </c>
      <c r="C1890" t="e" cm="1" vm="2286">
        <f t="array" ref="C1890">_FV(A1890,"City")</f>
        <v>#VALUE!</v>
      </c>
      <c r="D1890" cm="1" vm="2287">
        <f t="array" ref="D1890">_FV(C1890,"Latitude")</f>
        <v>32.314444000000002</v>
      </c>
      <c r="E1890" cm="1" vm="2288">
        <f t="array" ref="E1890">_FV(C1890,"Longitude")</f>
        <v>-106.77888900000001</v>
      </c>
      <c r="F1890">
        <f t="shared" si="88"/>
        <v>-28.902937000000001</v>
      </c>
      <c r="G1890">
        <f t="shared" si="89"/>
        <v>43.081111000000007</v>
      </c>
      <c r="H1890">
        <f t="shared" si="90"/>
        <v>2403</v>
      </c>
      <c r="X1890" t="e" vm="509">
        <v>#VALUE!</v>
      </c>
    </row>
    <row r="1891" spans="1:24" x14ac:dyDescent="0.2">
      <c r="A1891" s="1" t="e" vm="553">
        <v>#VALUE!</v>
      </c>
      <c r="B1891" t="e" cm="1" vm="509">
        <f t="array" ref="B1891">_FV(A1891,"Admin Division 1 (State/province/other)",TRUE)</f>
        <v>#VALUE!</v>
      </c>
      <c r="C1891" t="e" cm="1" vm="2286">
        <f t="array" ref="C1891">_FV(A1891,"City")</f>
        <v>#VALUE!</v>
      </c>
      <c r="D1891" cm="1" vm="2287">
        <f t="array" ref="D1891">_FV(C1891,"Latitude")</f>
        <v>32.314444000000002</v>
      </c>
      <c r="E1891" cm="1" vm="2288">
        <f t="array" ref="E1891">_FV(C1891,"Longitude")</f>
        <v>-106.77888900000001</v>
      </c>
      <c r="F1891">
        <f t="shared" si="88"/>
        <v>-28.902937000000001</v>
      </c>
      <c r="G1891">
        <f t="shared" si="89"/>
        <v>43.081111000000007</v>
      </c>
      <c r="H1891">
        <f t="shared" si="90"/>
        <v>2403</v>
      </c>
      <c r="X1891" t="e" vm="509">
        <v>#VALUE!</v>
      </c>
    </row>
    <row r="1892" spans="1:24" x14ac:dyDescent="0.2">
      <c r="A1892" s="1" t="e" vm="554">
        <v>#VALUE!</v>
      </c>
      <c r="B1892" t="e" cm="1" vm="509">
        <f t="array" ref="B1892">_FV(A1892,"Admin Division 1 (State/province/other)",TRUE)</f>
        <v>#VALUE!</v>
      </c>
      <c r="C1892" t="e" cm="1" vm="2289">
        <f t="array" ref="C1892">_FV(A1892,"City")</f>
        <v>#VALUE!</v>
      </c>
      <c r="D1892" cm="1" vm="2290">
        <f t="array" ref="D1892">_FV(C1892,"Latitude")</f>
        <v>32.769511000000001</v>
      </c>
      <c r="E1892" cm="1" vm="2291">
        <f t="array" ref="E1892">_FV(C1892,"Longitude")</f>
        <v>-108.273837</v>
      </c>
      <c r="F1892">
        <f t="shared" si="88"/>
        <v>-28.447870000000002</v>
      </c>
      <c r="G1892">
        <f t="shared" si="89"/>
        <v>41.586163000000013</v>
      </c>
      <c r="H1892">
        <f t="shared" si="90"/>
        <v>2341</v>
      </c>
      <c r="X1892" t="e" vm="509">
        <v>#VALUE!</v>
      </c>
    </row>
    <row r="1893" spans="1:24" x14ac:dyDescent="0.2">
      <c r="A1893" s="1" t="e" vm="554">
        <v>#VALUE!</v>
      </c>
      <c r="B1893" t="e" cm="1" vm="509">
        <f t="array" ref="B1893">_FV(A1893,"Admin Division 1 (State/province/other)",TRUE)</f>
        <v>#VALUE!</v>
      </c>
      <c r="C1893" t="e" cm="1" vm="2289">
        <f t="array" ref="C1893">_FV(A1893,"City")</f>
        <v>#VALUE!</v>
      </c>
      <c r="D1893" cm="1" vm="2290">
        <f t="array" ref="D1893">_FV(C1893,"Latitude")</f>
        <v>32.769511000000001</v>
      </c>
      <c r="E1893" cm="1" vm="2291">
        <f t="array" ref="E1893">_FV(C1893,"Longitude")</f>
        <v>-108.273837</v>
      </c>
      <c r="F1893">
        <f t="shared" si="88"/>
        <v>-28.447870000000002</v>
      </c>
      <c r="G1893">
        <f t="shared" si="89"/>
        <v>41.586163000000013</v>
      </c>
      <c r="H1893">
        <f t="shared" si="90"/>
        <v>2341</v>
      </c>
      <c r="X1893" t="e" vm="509">
        <v>#VALUE!</v>
      </c>
    </row>
    <row r="1894" spans="1:24" x14ac:dyDescent="0.2">
      <c r="A1894" s="1" t="e" vm="555">
        <v>#VALUE!</v>
      </c>
      <c r="B1894" t="e" cm="1" vm="509">
        <f t="array" ref="B1894">_FV(A1894,"Admin Division 1 (State/province/other)",TRUE)</f>
        <v>#VALUE!</v>
      </c>
      <c r="C1894" t="e" cm="1" vm="2292">
        <f t="array" ref="C1894">_FV(A1894,"City")</f>
        <v>#VALUE!</v>
      </c>
      <c r="D1894" cm="1" vm="2293">
        <f t="array" ref="D1894">_FV(C1894,"Latitude")</f>
        <v>34.391111000000002</v>
      </c>
      <c r="E1894" cm="1" vm="2294">
        <f t="array" ref="E1894">_FV(C1894,"Longitude")</f>
        <v>-103.048333</v>
      </c>
      <c r="F1894">
        <f t="shared" si="88"/>
        <v>-26.826270000000001</v>
      </c>
      <c r="G1894">
        <f t="shared" si="89"/>
        <v>46.811667000000014</v>
      </c>
      <c r="H1894">
        <f t="shared" si="90"/>
        <v>2396</v>
      </c>
      <c r="X1894" t="e" vm="509">
        <v>#VALUE!</v>
      </c>
    </row>
    <row r="1895" spans="1:24" x14ac:dyDescent="0.2">
      <c r="A1895" s="1" t="e" vm="556">
        <v>#VALUE!</v>
      </c>
      <c r="B1895" t="e" cm="1" vm="509">
        <f t="array" ref="B1895">_FV(A1895,"Admin Division 1 (State/province/other)",TRUE)</f>
        <v>#VALUE!</v>
      </c>
      <c r="C1895" t="e" cm="1" vm="2295">
        <f t="array" ref="C1895">_FV(A1895,"City")</f>
        <v>#VALUE!</v>
      </c>
      <c r="D1895" cm="1" vm="2296">
        <f t="array" ref="D1895">_FV(C1895,"Latitude")</f>
        <v>33.393130599999999</v>
      </c>
      <c r="E1895" cm="1" vm="2297">
        <f t="array" ref="E1895">_FV(C1895,"Longitude")</f>
        <v>-104.5227615</v>
      </c>
      <c r="F1895">
        <f t="shared" si="88"/>
        <v>-27.824250400000004</v>
      </c>
      <c r="G1895">
        <f t="shared" si="89"/>
        <v>45.337238500000012</v>
      </c>
      <c r="H1895">
        <f t="shared" si="90"/>
        <v>2407</v>
      </c>
      <c r="X1895" t="e" vm="509">
        <v>#VALUE!</v>
      </c>
    </row>
    <row r="1896" spans="1:24" x14ac:dyDescent="0.2">
      <c r="A1896" s="1" t="e" vm="556">
        <v>#VALUE!</v>
      </c>
      <c r="B1896" t="e" cm="1" vm="509">
        <f t="array" ref="B1896">_FV(A1896,"Admin Division 1 (State/province/other)",TRUE)</f>
        <v>#VALUE!</v>
      </c>
      <c r="C1896" t="e" cm="1" vm="2295">
        <f t="array" ref="C1896">_FV(A1896,"City")</f>
        <v>#VALUE!</v>
      </c>
      <c r="D1896" cm="1" vm="2296">
        <f t="array" ref="D1896">_FV(C1896,"Latitude")</f>
        <v>33.393130599999999</v>
      </c>
      <c r="E1896" cm="1" vm="2297">
        <f t="array" ref="E1896">_FV(C1896,"Longitude")</f>
        <v>-104.5227615</v>
      </c>
      <c r="F1896">
        <f t="shared" si="88"/>
        <v>-27.824250400000004</v>
      </c>
      <c r="G1896">
        <f t="shared" si="89"/>
        <v>45.337238500000012</v>
      </c>
      <c r="H1896">
        <f t="shared" si="90"/>
        <v>2407</v>
      </c>
      <c r="X1896" t="e" vm="509">
        <v>#VALUE!</v>
      </c>
    </row>
    <row r="1897" spans="1:24" x14ac:dyDescent="0.2">
      <c r="A1897" s="1" t="e" vm="557">
        <v>#VALUE!</v>
      </c>
      <c r="B1897" t="e" cm="1" vm="509">
        <f t="array" ref="B1897">_FV(A1897,"Admin Division 1 (State/province/other)",TRUE)</f>
        <v>#VALUE!</v>
      </c>
      <c r="C1897" t="e" cm="1" vm="2295">
        <f t="array" ref="C1897">_FV(A1897,"City")</f>
        <v>#VALUE!</v>
      </c>
      <c r="D1897" cm="1" vm="2296">
        <f t="array" ref="D1897">_FV(C1897,"Latitude")</f>
        <v>33.393130599999999</v>
      </c>
      <c r="E1897" cm="1" vm="2297">
        <f t="array" ref="E1897">_FV(C1897,"Longitude")</f>
        <v>-104.5227615</v>
      </c>
      <c r="F1897">
        <f t="shared" si="88"/>
        <v>-27.824250400000004</v>
      </c>
      <c r="G1897">
        <f t="shared" si="89"/>
        <v>45.337238500000012</v>
      </c>
      <c r="H1897">
        <f t="shared" si="90"/>
        <v>2407</v>
      </c>
      <c r="X1897" t="e" vm="509">
        <v>#VALUE!</v>
      </c>
    </row>
    <row r="1898" spans="1:24" x14ac:dyDescent="0.2">
      <c r="A1898" s="1" t="e" vm="558">
        <v>#VALUE!</v>
      </c>
      <c r="B1898" t="e" cm="1" vm="509">
        <f t="array" ref="B1898">_FV(A1898,"Admin Division 1 (State/province/other)",TRUE)</f>
        <v>#VALUE!</v>
      </c>
      <c r="C1898" t="e" cm="1" vm="2298">
        <f t="array" ref="C1898">_FV(A1898,"City")</f>
        <v>#VALUE!</v>
      </c>
      <c r="D1898" cm="1" vm="2299">
        <f t="array" ref="D1898">_FV(C1898,"Latitude")</f>
        <v>32.411943999999998</v>
      </c>
      <c r="E1898" cm="1" vm="2300">
        <f t="array" ref="E1898">_FV(C1898,"Longitude")</f>
        <v>-104.236389</v>
      </c>
      <c r="F1898">
        <f t="shared" si="88"/>
        <v>-28.805437000000005</v>
      </c>
      <c r="G1898">
        <f t="shared" si="89"/>
        <v>45.623611000000011</v>
      </c>
      <c r="H1898">
        <f t="shared" si="90"/>
        <v>2465</v>
      </c>
      <c r="X1898" t="e" vm="509">
        <v>#VALUE!</v>
      </c>
    </row>
    <row r="1899" spans="1:24" x14ac:dyDescent="0.2">
      <c r="A1899" s="1" t="e" vm="559">
        <v>#VALUE!</v>
      </c>
      <c r="B1899" t="e" cm="1" vm="509">
        <f t="array" ref="B1899">_FV(A1899,"Admin Division 1 (State/province/other)",TRUE)</f>
        <v>#VALUE!</v>
      </c>
      <c r="C1899" t="e" cm="1" vm="2301">
        <f t="array" ref="C1899">_FV(A1899,"City")</f>
        <v>#VALUE!</v>
      </c>
      <c r="D1899" cm="1" vm="2302">
        <f t="array" ref="D1899">_FV(C1899,"Latitude")</f>
        <v>32.442605999999998</v>
      </c>
      <c r="E1899" cm="1" vm="2303">
        <f t="array" ref="E1899">_FV(C1899,"Longitude")</f>
        <v>-103.158208</v>
      </c>
      <c r="F1899">
        <f t="shared" si="88"/>
        <v>-28.774775000000005</v>
      </c>
      <c r="G1899">
        <f t="shared" si="89"/>
        <v>46.701792000000012</v>
      </c>
      <c r="H1899">
        <f t="shared" si="90"/>
        <v>2492</v>
      </c>
      <c r="X1899" t="e" vm="509">
        <v>#VALUE!</v>
      </c>
    </row>
    <row r="1900" spans="1:24" x14ac:dyDescent="0.2">
      <c r="A1900" s="1" t="e" vm="560">
        <v>#VALUE!</v>
      </c>
      <c r="B1900" t="e" cm="1" vm="509">
        <f t="array" ref="B1900">_FV(A1900,"Admin Division 1 (State/province/other)",TRUE)</f>
        <v>#VALUE!</v>
      </c>
      <c r="C1900" t="e" cm="1" vm="2304">
        <f t="array" ref="C1900">_FV(A1900,"City")</f>
        <v>#VALUE!</v>
      </c>
      <c r="D1900" cm="1" vm="2305">
        <f t="array" ref="D1900">_FV(C1900,"Latitude")</f>
        <v>32.700806999999998</v>
      </c>
      <c r="E1900" cm="1" vm="2306">
        <f t="array" ref="E1900">_FV(C1900,"Longitude")</f>
        <v>-103.136211</v>
      </c>
      <c r="F1900">
        <f t="shared" si="88"/>
        <v>-28.516574000000006</v>
      </c>
      <c r="G1900">
        <f t="shared" si="89"/>
        <v>46.723789000000011</v>
      </c>
      <c r="H1900">
        <f t="shared" si="90"/>
        <v>2479</v>
      </c>
      <c r="X1900" t="e" vm="509">
        <v>#VALUE!</v>
      </c>
    </row>
    <row r="1901" spans="1:24" x14ac:dyDescent="0.2">
      <c r="A1901" s="1" t="e" vm="561">
        <v>#VALUE!</v>
      </c>
      <c r="B1901" t="e" cm="1" vm="509">
        <f t="array" ref="B1901">_FV(A1901,"Admin Division 1 (State/province/other)",TRUE)</f>
        <v>#VALUE!</v>
      </c>
      <c r="C1901" t="e" cm="1" vm="2307">
        <f t="array" ref="C1901">_FV(A1901,"City")</f>
        <v>#VALUE!</v>
      </c>
      <c r="D1901" cm="1" vm="2308">
        <f t="array" ref="D1901">_FV(C1901,"Latitude")</f>
        <v>32.946389000000003</v>
      </c>
      <c r="E1901" cm="1" vm="2309">
        <f t="array" ref="E1901">_FV(C1901,"Longitude")</f>
        <v>-103.353611</v>
      </c>
      <c r="F1901">
        <f t="shared" si="88"/>
        <v>-28.270992</v>
      </c>
      <c r="G1901">
        <f t="shared" si="89"/>
        <v>46.506389000000013</v>
      </c>
      <c r="H1901">
        <f t="shared" si="90"/>
        <v>2461</v>
      </c>
      <c r="X1901" t="e" vm="509">
        <v>#VALUE!</v>
      </c>
    </row>
    <row r="1902" spans="1:24" x14ac:dyDescent="0.2">
      <c r="A1902" s="1" t="e" vm="562">
        <v>#VALUE!</v>
      </c>
      <c r="B1902" t="e" cm="1" vm="509">
        <f t="array" ref="B1902">_FV(A1902,"Admin Division 1 (State/province/other)",TRUE)</f>
        <v>#VALUE!</v>
      </c>
      <c r="C1902" t="e" cm="1" vm="2310">
        <f t="array" ref="C1902">_FV(A1902,"City")</f>
        <v>#VALUE!</v>
      </c>
      <c r="D1902" cm="1" vm="2311">
        <f t="array" ref="D1902">_FV(C1902,"Latitude")</f>
        <v>33.157499999999999</v>
      </c>
      <c r="E1902" cm="1" vm="2312">
        <f t="array" ref="E1902">_FV(C1902,"Longitude")</f>
        <v>-105.780556</v>
      </c>
      <c r="F1902">
        <f t="shared" si="88"/>
        <v>-28.059881000000004</v>
      </c>
      <c r="G1902">
        <f t="shared" si="89"/>
        <v>44.079444000000009</v>
      </c>
      <c r="H1902">
        <f t="shared" si="90"/>
        <v>2386</v>
      </c>
      <c r="X1902" t="e" vm="509">
        <v>#VALUE!</v>
      </c>
    </row>
    <row r="1903" spans="1:24" x14ac:dyDescent="0.2">
      <c r="A1903" s="1" t="e" vm="563">
        <v>#VALUE!</v>
      </c>
      <c r="B1903" t="e" cm="1" vm="509">
        <f t="array" ref="B1903">_FV(A1903,"Admin Division 1 (State/province/other)",TRUE)</f>
        <v>#VALUE!</v>
      </c>
      <c r="C1903" t="e" cm="1" vm="2313">
        <f t="array" ref="C1903">_FV(A1903,"City")</f>
        <v>#VALUE!</v>
      </c>
      <c r="D1903" cm="1" vm="2314">
        <f t="array" ref="D1903">_FV(C1903,"Latitude")</f>
        <v>33.3321635</v>
      </c>
      <c r="E1903" cm="1" vm="2315">
        <f t="array" ref="E1903">_FV(C1903,"Longitude")</f>
        <v>-105.67488</v>
      </c>
      <c r="F1903">
        <f t="shared" si="88"/>
        <v>-27.885217500000003</v>
      </c>
      <c r="G1903">
        <f t="shared" si="89"/>
        <v>44.185120000000012</v>
      </c>
      <c r="H1903">
        <f t="shared" si="90"/>
        <v>2379</v>
      </c>
      <c r="X1903" t="e" vm="509">
        <v>#VALUE!</v>
      </c>
    </row>
    <row r="1904" spans="1:24" x14ac:dyDescent="0.2">
      <c r="A1904" s="1" t="e" vm="563">
        <v>#VALUE!</v>
      </c>
      <c r="B1904" t="e" cm="1" vm="509">
        <f t="array" ref="B1904">_FV(A1904,"Admin Division 1 (State/province/other)",TRUE)</f>
        <v>#VALUE!</v>
      </c>
      <c r="C1904" t="e" cm="1" vm="2313">
        <f t="array" ref="C1904">_FV(A1904,"City")</f>
        <v>#VALUE!</v>
      </c>
      <c r="D1904" cm="1" vm="2314">
        <f t="array" ref="D1904">_FV(C1904,"Latitude")</f>
        <v>33.3321635</v>
      </c>
      <c r="E1904" cm="1" vm="2315">
        <f t="array" ref="E1904">_FV(C1904,"Longitude")</f>
        <v>-105.67488</v>
      </c>
      <c r="F1904">
        <f t="shared" si="88"/>
        <v>-27.885217500000003</v>
      </c>
      <c r="G1904">
        <f t="shared" si="89"/>
        <v>44.185120000000012</v>
      </c>
      <c r="H1904">
        <f t="shared" si="90"/>
        <v>2379</v>
      </c>
      <c r="X1904" t="e" vm="509">
        <v>#VALUE!</v>
      </c>
    </row>
    <row r="1905" spans="1:24" x14ac:dyDescent="0.2">
      <c r="A1905" s="1" t="e" vm="563">
        <v>#VALUE!</v>
      </c>
      <c r="B1905" t="e" cm="1" vm="509">
        <f t="array" ref="B1905">_FV(A1905,"Admin Division 1 (State/province/other)",TRUE)</f>
        <v>#VALUE!</v>
      </c>
      <c r="C1905" t="e" cm="1" vm="2313">
        <f t="array" ref="C1905">_FV(A1905,"City")</f>
        <v>#VALUE!</v>
      </c>
      <c r="D1905" cm="1" vm="2314">
        <f t="array" ref="D1905">_FV(C1905,"Latitude")</f>
        <v>33.3321635</v>
      </c>
      <c r="E1905" cm="1" vm="2315">
        <f t="array" ref="E1905">_FV(C1905,"Longitude")</f>
        <v>-105.67488</v>
      </c>
      <c r="F1905">
        <f t="shared" si="88"/>
        <v>-27.885217500000003</v>
      </c>
      <c r="G1905">
        <f t="shared" si="89"/>
        <v>44.185120000000012</v>
      </c>
      <c r="H1905">
        <f t="shared" si="90"/>
        <v>2379</v>
      </c>
      <c r="X1905" t="e" vm="509">
        <v>#VALUE!</v>
      </c>
    </row>
    <row r="1906" spans="1:24" x14ac:dyDescent="0.2">
      <c r="A1906" s="1" t="e" vm="563">
        <v>#VALUE!</v>
      </c>
      <c r="B1906" t="e" cm="1" vm="509">
        <f t="array" ref="B1906">_FV(A1906,"Admin Division 1 (State/province/other)",TRUE)</f>
        <v>#VALUE!</v>
      </c>
      <c r="C1906" t="e" cm="1" vm="2313">
        <f t="array" ref="C1906">_FV(A1906,"City")</f>
        <v>#VALUE!</v>
      </c>
      <c r="D1906" cm="1" vm="2314">
        <f t="array" ref="D1906">_FV(C1906,"Latitude")</f>
        <v>33.3321635</v>
      </c>
      <c r="E1906" cm="1" vm="2315">
        <f t="array" ref="E1906">_FV(C1906,"Longitude")</f>
        <v>-105.67488</v>
      </c>
      <c r="F1906">
        <f t="shared" si="88"/>
        <v>-27.885217500000003</v>
      </c>
      <c r="G1906">
        <f t="shared" si="89"/>
        <v>44.185120000000012</v>
      </c>
      <c r="H1906">
        <f t="shared" si="90"/>
        <v>2379</v>
      </c>
      <c r="X1906" t="e" vm="509">
        <v>#VALUE!</v>
      </c>
    </row>
    <row r="1907" spans="1:24" x14ac:dyDescent="0.2">
      <c r="A1907" s="1" t="e" vm="563">
        <v>#VALUE!</v>
      </c>
      <c r="B1907" t="e" cm="1" vm="509">
        <f t="array" ref="B1907">_FV(A1907,"Admin Division 1 (State/province/other)",TRUE)</f>
        <v>#VALUE!</v>
      </c>
      <c r="C1907" t="e" cm="1" vm="2313">
        <f t="array" ref="C1907">_FV(A1907,"City")</f>
        <v>#VALUE!</v>
      </c>
      <c r="D1907" cm="1" vm="2314">
        <f t="array" ref="D1907">_FV(C1907,"Latitude")</f>
        <v>33.3321635</v>
      </c>
      <c r="E1907" cm="1" vm="2315">
        <f t="array" ref="E1907">_FV(C1907,"Longitude")</f>
        <v>-105.67488</v>
      </c>
      <c r="F1907">
        <f t="shared" si="88"/>
        <v>-27.885217500000003</v>
      </c>
      <c r="G1907">
        <f t="shared" si="89"/>
        <v>44.185120000000012</v>
      </c>
      <c r="H1907">
        <f t="shared" si="90"/>
        <v>2379</v>
      </c>
      <c r="X1907" t="e" vm="509">
        <v>#VALUE!</v>
      </c>
    </row>
    <row r="1908" spans="1:24" x14ac:dyDescent="0.2">
      <c r="A1908" s="1" t="e" vm="564">
        <v>#VALUE!</v>
      </c>
      <c r="B1908" t="e" cm="1" vm="509">
        <f t="array" ref="B1908">_FV(A1908,"Admin Division 1 (State/province/other)",TRUE)</f>
        <v>#VALUE!</v>
      </c>
      <c r="C1908" t="e" cm="1" vm="2316">
        <f t="array" ref="C1908">_FV(A1908,"City")</f>
        <v>#VALUE!</v>
      </c>
      <c r="D1908" cm="1" vm="2317">
        <f t="array" ref="D1908">_FV(C1908,"Latitude")</f>
        <v>33.076779999999999</v>
      </c>
      <c r="E1908" cm="1" vm="2318">
        <f t="array" ref="E1908">_FV(C1908,"Longitude")</f>
        <v>-106.02799400000001</v>
      </c>
      <c r="F1908">
        <f t="shared" si="88"/>
        <v>-28.140601000000004</v>
      </c>
      <c r="G1908">
        <f t="shared" si="89"/>
        <v>43.832006000000007</v>
      </c>
      <c r="H1908">
        <f t="shared" si="90"/>
        <v>2383</v>
      </c>
      <c r="X1908" t="e" vm="509">
        <v>#VALUE!</v>
      </c>
    </row>
    <row r="1909" spans="1:24" x14ac:dyDescent="0.2">
      <c r="A1909" s="1" t="e" vm="564">
        <v>#VALUE!</v>
      </c>
      <c r="B1909" t="e" cm="1" vm="509">
        <f t="array" ref="B1909">_FV(A1909,"Admin Division 1 (State/province/other)",TRUE)</f>
        <v>#VALUE!</v>
      </c>
      <c r="C1909" t="e" cm="1" vm="2316">
        <f t="array" ref="C1909">_FV(A1909,"City")</f>
        <v>#VALUE!</v>
      </c>
      <c r="D1909" cm="1" vm="2317">
        <f t="array" ref="D1909">_FV(C1909,"Latitude")</f>
        <v>33.076779999999999</v>
      </c>
      <c r="E1909" cm="1" vm="2318">
        <f t="array" ref="E1909">_FV(C1909,"Longitude")</f>
        <v>-106.02799400000001</v>
      </c>
      <c r="F1909">
        <f t="shared" si="88"/>
        <v>-28.140601000000004</v>
      </c>
      <c r="G1909">
        <f t="shared" si="89"/>
        <v>43.832006000000007</v>
      </c>
      <c r="H1909">
        <f t="shared" si="90"/>
        <v>2383</v>
      </c>
      <c r="X1909" t="e" vm="509">
        <v>#VALUE!</v>
      </c>
    </row>
    <row r="1910" spans="1:24" x14ac:dyDescent="0.2">
      <c r="A1910" s="1" t="e" vm="565">
        <v>#VALUE!</v>
      </c>
      <c r="B1910" t="e" cm="1" vm="509">
        <f t="array" ref="B1910">_FV(A1910,"Admin Division 1 (State/province/other)",TRUE)</f>
        <v>#VALUE!</v>
      </c>
      <c r="C1910" t="e" cm="1" vm="2319">
        <f t="array" ref="C1910">_FV(A1910,"City")</f>
        <v>#VALUE!</v>
      </c>
      <c r="D1910" cm="1" vm="2320">
        <f t="array" ref="D1910">_FV(C1910,"Latitude")</f>
        <v>35.169443999999999</v>
      </c>
      <c r="E1910" cm="1" vm="2321">
        <f t="array" ref="E1910">_FV(C1910,"Longitude")</f>
        <v>-103.725556</v>
      </c>
      <c r="F1910">
        <f t="shared" si="88"/>
        <v>-26.047937000000005</v>
      </c>
      <c r="G1910">
        <f t="shared" si="89"/>
        <v>46.134444000000016</v>
      </c>
      <c r="H1910">
        <f t="shared" si="90"/>
        <v>2339</v>
      </c>
      <c r="X1910" t="e" vm="509">
        <v>#VALUE!</v>
      </c>
    </row>
    <row r="1911" spans="1:24" x14ac:dyDescent="0.2">
      <c r="A1911" s="1" t="e" vm="566">
        <v>#VALUE!</v>
      </c>
      <c r="B1911" t="e" cm="1" vm="567">
        <f t="array" ref="B1911">_FV(A1911,"Admin Division 1 (State/province/other)",TRUE)</f>
        <v>#VALUE!</v>
      </c>
      <c r="C1911" t="e" cm="1" vm="2322">
        <f t="array" ref="C1911">_FV(A1911,"City")</f>
        <v>#VALUE!</v>
      </c>
      <c r="D1911" cm="1" vm="2323">
        <f t="array" ref="D1911">_FV(C1911,"Latitude")</f>
        <v>35.141666999999998</v>
      </c>
      <c r="E1911" cm="1" vm="2324">
        <f t="array" ref="E1911">_FV(C1911,"Longitude")</f>
        <v>-114.618611</v>
      </c>
      <c r="F1911">
        <f t="shared" si="88"/>
        <v>-26.075714000000005</v>
      </c>
      <c r="G1911">
        <f t="shared" si="89"/>
        <v>35.241389000000012</v>
      </c>
      <c r="H1911">
        <f t="shared" si="90"/>
        <v>2059</v>
      </c>
      <c r="X1911" t="e" vm="567">
        <v>#VALUE!</v>
      </c>
    </row>
    <row r="1912" spans="1:24" x14ac:dyDescent="0.2">
      <c r="A1912" s="1" t="e" vm="568">
        <v>#VALUE!</v>
      </c>
      <c r="B1912" t="e" cm="1" vm="567">
        <f t="array" ref="B1912">_FV(A1912,"Admin Division 1 (State/province/other)",TRUE)</f>
        <v>#VALUE!</v>
      </c>
      <c r="C1912" t="e" cm="1" vm="2325">
        <f t="array" ref="C1912">_FV(A1912,"City")</f>
        <v>#VALUE!</v>
      </c>
      <c r="D1912" cm="1" vm="2326">
        <f t="array" ref="D1912">_FV(C1912,"Latitude")</f>
        <v>36.19585</v>
      </c>
      <c r="E1912" cm="1" vm="2327">
        <f t="array" ref="E1912">_FV(C1912,"Longitude")</f>
        <v>-115.114574</v>
      </c>
      <c r="F1912">
        <f t="shared" si="88"/>
        <v>-25.021531000000003</v>
      </c>
      <c r="G1912">
        <f t="shared" si="89"/>
        <v>34.745426000000009</v>
      </c>
      <c r="H1912">
        <f t="shared" si="90"/>
        <v>1992</v>
      </c>
      <c r="X1912" t="e" vm="567">
        <v>#VALUE!</v>
      </c>
    </row>
    <row r="1913" spans="1:24" x14ac:dyDescent="0.2">
      <c r="A1913" s="1" t="e" vm="569">
        <v>#VALUE!</v>
      </c>
      <c r="B1913" t="e" cm="1" vm="567">
        <f t="array" ref="B1913">_FV(A1913,"Admin Division 1 (State/province/other)",TRUE)</f>
        <v>#VALUE!</v>
      </c>
      <c r="C1913" t="e" cm="1" vm="2328">
        <f t="array" ref="C1913">_FV(A1913,"City")</f>
        <v>#VALUE!</v>
      </c>
      <c r="D1913" cm="1" vm="2329">
        <f t="array" ref="D1913">_FV(C1913,"Latitude")</f>
        <v>36.539057900000003</v>
      </c>
      <c r="E1913" cm="1" vm="2330">
        <f t="array" ref="E1913">_FV(C1913,"Longitude")</f>
        <v>-114.44328350000001</v>
      </c>
      <c r="F1913">
        <f t="shared" si="88"/>
        <v>-24.6783231</v>
      </c>
      <c r="G1913">
        <f t="shared" si="89"/>
        <v>35.416716500000007</v>
      </c>
      <c r="H1913">
        <f t="shared" si="90"/>
        <v>1991</v>
      </c>
      <c r="X1913" t="e" vm="567">
        <v>#VALUE!</v>
      </c>
    </row>
    <row r="1914" spans="1:24" x14ac:dyDescent="0.2">
      <c r="A1914" s="1" t="e" vm="569">
        <v>#VALUE!</v>
      </c>
      <c r="B1914" t="e" cm="1" vm="567">
        <f t="array" ref="B1914">_FV(A1914,"Admin Division 1 (State/province/other)",TRUE)</f>
        <v>#VALUE!</v>
      </c>
      <c r="C1914" t="e" cm="1" vm="2328">
        <f t="array" ref="C1914">_FV(A1914,"City")</f>
        <v>#VALUE!</v>
      </c>
      <c r="D1914" cm="1" vm="2329">
        <f t="array" ref="D1914">_FV(C1914,"Latitude")</f>
        <v>36.539057900000003</v>
      </c>
      <c r="E1914" cm="1" vm="2330">
        <f t="array" ref="E1914">_FV(C1914,"Longitude")</f>
        <v>-114.44328350000001</v>
      </c>
      <c r="F1914">
        <f t="shared" si="88"/>
        <v>-24.6783231</v>
      </c>
      <c r="G1914">
        <f t="shared" si="89"/>
        <v>35.416716500000007</v>
      </c>
      <c r="H1914">
        <f t="shared" si="90"/>
        <v>1991</v>
      </c>
      <c r="X1914" t="e" vm="567">
        <v>#VALUE!</v>
      </c>
    </row>
    <row r="1915" spans="1:24" x14ac:dyDescent="0.2">
      <c r="A1915" s="1" t="e" vm="570">
        <v>#VALUE!</v>
      </c>
      <c r="B1915" t="e" cm="1" vm="567">
        <f t="array" ref="B1915">_FV(A1915,"Admin Division 1 (State/province/other)",TRUE)</f>
        <v>#VALUE!</v>
      </c>
      <c r="C1915" t="e" cm="1" vm="2331">
        <f t="array" ref="C1915">_FV(A1915,"City")</f>
        <v>#VALUE!</v>
      </c>
      <c r="D1915" cm="1" vm="2332">
        <f t="array" ref="D1915">_FV(C1915,"Latitude")</f>
        <v>36.1690921</v>
      </c>
      <c r="E1915" cm="1" vm="2333">
        <f t="array" ref="E1915">_FV(C1915,"Longitude")</f>
        <v>-115.1405767</v>
      </c>
      <c r="F1915">
        <f t="shared" si="88"/>
        <v>-25.048288900000003</v>
      </c>
      <c r="G1915">
        <f t="shared" si="89"/>
        <v>34.719423300000017</v>
      </c>
      <c r="H1915">
        <f t="shared" si="90"/>
        <v>1993</v>
      </c>
      <c r="X1915" t="e" vm="567">
        <v>#VALUE!</v>
      </c>
    </row>
    <row r="1916" spans="1:24" x14ac:dyDescent="0.2">
      <c r="A1916" s="1" t="e" vm="571">
        <v>#VALUE!</v>
      </c>
      <c r="B1916" t="e" cm="1" vm="567">
        <f t="array" ref="B1916">_FV(A1916,"Admin Division 1 (State/province/other)",TRUE)</f>
        <v>#VALUE!</v>
      </c>
      <c r="C1916" t="e" cm="1" vm="2331">
        <f t="array" ref="C1916">_FV(A1916,"City")</f>
        <v>#VALUE!</v>
      </c>
      <c r="D1916" cm="1" vm="2332">
        <f t="array" ref="D1916">_FV(C1916,"Latitude")</f>
        <v>36.1690921</v>
      </c>
      <c r="E1916" cm="1" vm="2333">
        <f t="array" ref="E1916">_FV(C1916,"Longitude")</f>
        <v>-115.1405767</v>
      </c>
      <c r="F1916">
        <f t="shared" si="88"/>
        <v>-25.048288900000003</v>
      </c>
      <c r="G1916">
        <f t="shared" si="89"/>
        <v>34.719423300000017</v>
      </c>
      <c r="H1916">
        <f t="shared" si="90"/>
        <v>1993</v>
      </c>
      <c r="X1916" t="e" vm="567">
        <v>#VALUE!</v>
      </c>
    </row>
    <row r="1917" spans="1:24" x14ac:dyDescent="0.2">
      <c r="A1917" s="1" t="e" vm="572">
        <v>#VALUE!</v>
      </c>
      <c r="B1917" t="e" cm="1" vm="567">
        <f t="array" ref="B1917">_FV(A1917,"Admin Division 1 (State/province/other)",TRUE)</f>
        <v>#VALUE!</v>
      </c>
      <c r="C1917" t="e" cm="1" vm="2331">
        <f t="array" ref="C1917">_FV(A1917,"City")</f>
        <v>#VALUE!</v>
      </c>
      <c r="D1917" cm="1" vm="2332">
        <f t="array" ref="D1917">_FV(C1917,"Latitude")</f>
        <v>36.1690921</v>
      </c>
      <c r="E1917" cm="1" vm="2333">
        <f t="array" ref="E1917">_FV(C1917,"Longitude")</f>
        <v>-115.1405767</v>
      </c>
      <c r="F1917">
        <f t="shared" si="88"/>
        <v>-25.048288900000003</v>
      </c>
      <c r="G1917">
        <f t="shared" si="89"/>
        <v>34.719423300000017</v>
      </c>
      <c r="H1917">
        <f t="shared" si="90"/>
        <v>1993</v>
      </c>
      <c r="X1917" t="e" vm="567">
        <v>#VALUE!</v>
      </c>
    </row>
    <row r="1918" spans="1:24" x14ac:dyDescent="0.2">
      <c r="A1918" s="1" t="e" vm="572">
        <v>#VALUE!</v>
      </c>
      <c r="B1918" t="e" cm="1" vm="567">
        <f t="array" ref="B1918">_FV(A1918,"Admin Division 1 (State/province/other)",TRUE)</f>
        <v>#VALUE!</v>
      </c>
      <c r="C1918" t="e" cm="1" vm="2331">
        <f t="array" ref="C1918">_FV(A1918,"City")</f>
        <v>#VALUE!</v>
      </c>
      <c r="D1918" cm="1" vm="2332">
        <f t="array" ref="D1918">_FV(C1918,"Latitude")</f>
        <v>36.1690921</v>
      </c>
      <c r="E1918" cm="1" vm="2333">
        <f t="array" ref="E1918">_FV(C1918,"Longitude")</f>
        <v>-115.1405767</v>
      </c>
      <c r="F1918">
        <f t="shared" si="88"/>
        <v>-25.048288900000003</v>
      </c>
      <c r="G1918">
        <f t="shared" si="89"/>
        <v>34.719423300000017</v>
      </c>
      <c r="H1918">
        <f t="shared" si="90"/>
        <v>1993</v>
      </c>
      <c r="X1918" t="e" vm="567">
        <v>#VALUE!</v>
      </c>
    </row>
    <row r="1919" spans="1:24" x14ac:dyDescent="0.2">
      <c r="A1919" s="1" t="e" vm="572">
        <v>#VALUE!</v>
      </c>
      <c r="B1919" t="e" cm="1" vm="567">
        <f t="array" ref="B1919">_FV(A1919,"Admin Division 1 (State/province/other)",TRUE)</f>
        <v>#VALUE!</v>
      </c>
      <c r="C1919" t="e" cm="1" vm="2331">
        <f t="array" ref="C1919">_FV(A1919,"City")</f>
        <v>#VALUE!</v>
      </c>
      <c r="D1919" cm="1" vm="2332">
        <f t="array" ref="D1919">_FV(C1919,"Latitude")</f>
        <v>36.1690921</v>
      </c>
      <c r="E1919" cm="1" vm="2333">
        <f t="array" ref="E1919">_FV(C1919,"Longitude")</f>
        <v>-115.1405767</v>
      </c>
      <c r="F1919">
        <f t="shared" si="88"/>
        <v>-25.048288900000003</v>
      </c>
      <c r="G1919">
        <f t="shared" si="89"/>
        <v>34.719423300000017</v>
      </c>
      <c r="H1919">
        <f t="shared" si="90"/>
        <v>1993</v>
      </c>
      <c r="X1919" t="e" vm="567">
        <v>#VALUE!</v>
      </c>
    </row>
    <row r="1920" spans="1:24" x14ac:dyDescent="0.2">
      <c r="A1920" s="1" t="e" vm="573">
        <v>#VALUE!</v>
      </c>
      <c r="B1920" t="e" cm="1" vm="567">
        <f t="array" ref="B1920">_FV(A1920,"Admin Division 1 (State/province/other)",TRUE)</f>
        <v>#VALUE!</v>
      </c>
      <c r="C1920" t="e" cm="1" vm="2331">
        <f t="array" ref="C1920">_FV(A1920,"City")</f>
        <v>#VALUE!</v>
      </c>
      <c r="D1920" cm="1" vm="2332">
        <f t="array" ref="D1920">_FV(C1920,"Latitude")</f>
        <v>36.1690921</v>
      </c>
      <c r="E1920" cm="1" vm="2333">
        <f t="array" ref="E1920">_FV(C1920,"Longitude")</f>
        <v>-115.1405767</v>
      </c>
      <c r="F1920">
        <f t="shared" si="88"/>
        <v>-25.048288900000003</v>
      </c>
      <c r="G1920">
        <f t="shared" si="89"/>
        <v>34.719423300000017</v>
      </c>
      <c r="H1920">
        <f t="shared" si="90"/>
        <v>1993</v>
      </c>
      <c r="X1920" t="e" vm="567">
        <v>#VALUE!</v>
      </c>
    </row>
    <row r="1921" spans="1:24" x14ac:dyDescent="0.2">
      <c r="A1921" s="1" t="e" vm="574">
        <v>#VALUE!</v>
      </c>
      <c r="B1921" t="e" cm="1" vm="567">
        <f t="array" ref="B1921">_FV(A1921,"Admin Division 1 (State/province/other)",TRUE)</f>
        <v>#VALUE!</v>
      </c>
      <c r="C1921" t="e" cm="1" vm="2334">
        <f t="array" ref="C1921">_FV(A1921,"City")</f>
        <v>#VALUE!</v>
      </c>
      <c r="D1921" cm="1" vm="2335">
        <f t="array" ref="D1921">_FV(C1921,"Latitude")</f>
        <v>39.473939000000001</v>
      </c>
      <c r="E1921" cm="1" vm="2336">
        <f t="array" ref="E1921">_FV(C1921,"Longitude")</f>
        <v>-118.78151800000001</v>
      </c>
      <c r="F1921">
        <f t="shared" si="88"/>
        <v>-21.743442000000002</v>
      </c>
      <c r="G1921">
        <f t="shared" si="89"/>
        <v>31.078482000000008</v>
      </c>
      <c r="H1921">
        <f t="shared" si="90"/>
        <v>1734</v>
      </c>
      <c r="X1921" t="e" vm="567">
        <v>#VALUE!</v>
      </c>
    </row>
    <row r="1922" spans="1:24" x14ac:dyDescent="0.2">
      <c r="A1922" s="1" t="e" vm="574">
        <v>#VALUE!</v>
      </c>
      <c r="B1922" t="e" cm="1" vm="567">
        <f t="array" ref="B1922">_FV(A1922,"Admin Division 1 (State/province/other)",TRUE)</f>
        <v>#VALUE!</v>
      </c>
      <c r="C1922" t="e" cm="1" vm="2334">
        <f t="array" ref="C1922">_FV(A1922,"City")</f>
        <v>#VALUE!</v>
      </c>
      <c r="D1922" cm="1" vm="2335">
        <f t="array" ref="D1922">_FV(C1922,"Latitude")</f>
        <v>39.473939000000001</v>
      </c>
      <c r="E1922" cm="1" vm="2336">
        <f t="array" ref="E1922">_FV(C1922,"Longitude")</f>
        <v>-118.78151800000001</v>
      </c>
      <c r="F1922">
        <f t="shared" si="88"/>
        <v>-21.743442000000002</v>
      </c>
      <c r="G1922">
        <f t="shared" si="89"/>
        <v>31.078482000000008</v>
      </c>
      <c r="H1922">
        <f t="shared" si="90"/>
        <v>1734</v>
      </c>
      <c r="X1922" t="e" vm="567">
        <v>#VALUE!</v>
      </c>
    </row>
    <row r="1923" spans="1:24" x14ac:dyDescent="0.2">
      <c r="A1923" s="1" t="e" vm="575">
        <v>#VALUE!</v>
      </c>
      <c r="B1923" t="e" cm="1" vm="567">
        <f t="array" ref="B1923">_FV(A1923,"Admin Division 1 (State/province/other)",TRUE)</f>
        <v>#VALUE!</v>
      </c>
      <c r="C1923" t="e" cm="1" vm="2337">
        <f t="array" ref="C1923">_FV(A1923,"City")</f>
        <v>#VALUE!</v>
      </c>
      <c r="D1923" cm="1" vm="2338">
        <f t="array" ref="D1923">_FV(C1923,"Latitude")</f>
        <v>39.830832999999998</v>
      </c>
      <c r="E1923" cm="1" vm="2339">
        <f t="array" ref="E1923">_FV(C1923,"Longitude")</f>
        <v>-119.36111099999999</v>
      </c>
      <c r="F1923">
        <f t="shared" ref="F1923:F1986" si="91">D1923-$J$17</f>
        <v>-21.386548000000005</v>
      </c>
      <c r="G1923">
        <f t="shared" ref="G1923:G1986" si="92">E1923-$K$17</f>
        <v>30.49888900000002</v>
      </c>
      <c r="H1923">
        <f t="shared" ref="H1923:H1986" si="93">INT(ACOS(COS(RADIANS(90-D1923)) *COS(RADIANS(90-$J$17)) +SIN(RADIANS(90-D1923)) *SIN(RADIANS(90-$J$17)) *COS(RADIANS(E1923-$K$17))) *3440.065)</f>
        <v>1702</v>
      </c>
      <c r="X1923" t="e" vm="567">
        <v>#VALUE!</v>
      </c>
    </row>
    <row r="1924" spans="1:24" x14ac:dyDescent="0.2">
      <c r="A1924" s="1" t="e" vm="575">
        <v>#VALUE!</v>
      </c>
      <c r="B1924" t="e" cm="1" vm="567">
        <f t="array" ref="B1924">_FV(A1924,"Admin Division 1 (State/province/other)",TRUE)</f>
        <v>#VALUE!</v>
      </c>
      <c r="C1924" t="e" cm="1" vm="2337">
        <f t="array" ref="C1924">_FV(A1924,"City")</f>
        <v>#VALUE!</v>
      </c>
      <c r="D1924" cm="1" vm="2338">
        <f t="array" ref="D1924">_FV(C1924,"Latitude")</f>
        <v>39.830832999999998</v>
      </c>
      <c r="E1924" cm="1" vm="2339">
        <f t="array" ref="E1924">_FV(C1924,"Longitude")</f>
        <v>-119.36111099999999</v>
      </c>
      <c r="F1924">
        <f t="shared" si="91"/>
        <v>-21.386548000000005</v>
      </c>
      <c r="G1924">
        <f t="shared" si="92"/>
        <v>30.49888900000002</v>
      </c>
      <c r="H1924">
        <f t="shared" si="93"/>
        <v>1702</v>
      </c>
      <c r="X1924" t="e" vm="567">
        <v>#VALUE!</v>
      </c>
    </row>
    <row r="1925" spans="1:24" x14ac:dyDescent="0.2">
      <c r="A1925" s="1" t="e" vm="576">
        <v>#VALUE!</v>
      </c>
      <c r="B1925" t="e" cm="1" vm="567">
        <f t="array" ref="B1925">_FV(A1925,"Admin Division 1 (State/province/other)",TRUE)</f>
        <v>#VALUE!</v>
      </c>
      <c r="C1925" t="e" cm="1" vm="2340">
        <f t="array" ref="C1925">_FV(A1925,"City")</f>
        <v>#VALUE!</v>
      </c>
      <c r="D1925" cm="1" vm="2341">
        <f t="array" ref="D1925">_FV(C1925,"Latitude")</f>
        <v>38.985278000000001</v>
      </c>
      <c r="E1925" cm="1" vm="2342">
        <f t="array" ref="E1925">_FV(C1925,"Longitude")</f>
        <v>-119.165278</v>
      </c>
      <c r="F1925">
        <f t="shared" si="91"/>
        <v>-22.232103000000002</v>
      </c>
      <c r="G1925">
        <f t="shared" si="92"/>
        <v>30.694722000000013</v>
      </c>
      <c r="H1925">
        <f t="shared" si="93"/>
        <v>1751</v>
      </c>
      <c r="X1925" t="e" vm="567">
        <v>#VALUE!</v>
      </c>
    </row>
    <row r="1926" spans="1:24" x14ac:dyDescent="0.2">
      <c r="A1926" s="1" t="e" vm="576">
        <v>#VALUE!</v>
      </c>
      <c r="B1926" t="e" cm="1" vm="567">
        <f t="array" ref="B1926">_FV(A1926,"Admin Division 1 (State/province/other)",TRUE)</f>
        <v>#VALUE!</v>
      </c>
      <c r="C1926" t="e" cm="1" vm="2340">
        <f t="array" ref="C1926">_FV(A1926,"City")</f>
        <v>#VALUE!</v>
      </c>
      <c r="D1926" cm="1" vm="2341">
        <f t="array" ref="D1926">_FV(C1926,"Latitude")</f>
        <v>38.985278000000001</v>
      </c>
      <c r="E1926" cm="1" vm="2342">
        <f t="array" ref="E1926">_FV(C1926,"Longitude")</f>
        <v>-119.165278</v>
      </c>
      <c r="F1926">
        <f t="shared" si="91"/>
        <v>-22.232103000000002</v>
      </c>
      <c r="G1926">
        <f t="shared" si="92"/>
        <v>30.694722000000013</v>
      </c>
      <c r="H1926">
        <f t="shared" si="93"/>
        <v>1751</v>
      </c>
      <c r="X1926" t="e" vm="567">
        <v>#VALUE!</v>
      </c>
    </row>
    <row r="1927" spans="1:24" x14ac:dyDescent="0.2">
      <c r="A1927" s="1" t="e" vm="576">
        <v>#VALUE!</v>
      </c>
      <c r="B1927" t="e" cm="1" vm="567">
        <f t="array" ref="B1927">_FV(A1927,"Admin Division 1 (State/province/other)",TRUE)</f>
        <v>#VALUE!</v>
      </c>
      <c r="C1927" t="e" cm="1" vm="2340">
        <f t="array" ref="C1927">_FV(A1927,"City")</f>
        <v>#VALUE!</v>
      </c>
      <c r="D1927" cm="1" vm="2341">
        <f t="array" ref="D1927">_FV(C1927,"Latitude")</f>
        <v>38.985278000000001</v>
      </c>
      <c r="E1927" cm="1" vm="2342">
        <f t="array" ref="E1927">_FV(C1927,"Longitude")</f>
        <v>-119.165278</v>
      </c>
      <c r="F1927">
        <f t="shared" si="91"/>
        <v>-22.232103000000002</v>
      </c>
      <c r="G1927">
        <f t="shared" si="92"/>
        <v>30.694722000000013</v>
      </c>
      <c r="H1927">
        <f t="shared" si="93"/>
        <v>1751</v>
      </c>
      <c r="X1927" t="e" vm="567">
        <v>#VALUE!</v>
      </c>
    </row>
    <row r="1928" spans="1:24" x14ac:dyDescent="0.2">
      <c r="A1928" s="1" t="e" vm="577">
        <v>#VALUE!</v>
      </c>
      <c r="B1928" t="e" cm="1" vm="567">
        <f t="array" ref="B1928">_FV(A1928,"Admin Division 1 (State/province/other)",TRUE)</f>
        <v>#VALUE!</v>
      </c>
      <c r="C1928" t="e" cm="1" vm="2343">
        <f t="array" ref="C1928">_FV(A1928,"City")</f>
        <v>#VALUE!</v>
      </c>
      <c r="D1928" cm="1" vm="2344">
        <f t="array" ref="D1928">_FV(C1928,"Latitude")</f>
        <v>39.250317000000003</v>
      </c>
      <c r="E1928" cm="1" vm="2345">
        <f t="array" ref="E1928">_FV(C1928,"Longitude")</f>
        <v>-119.961845</v>
      </c>
      <c r="F1928">
        <f t="shared" si="91"/>
        <v>-21.967064000000001</v>
      </c>
      <c r="G1928">
        <f t="shared" si="92"/>
        <v>29.898155000000017</v>
      </c>
      <c r="H1928">
        <f t="shared" si="93"/>
        <v>1718</v>
      </c>
      <c r="X1928" t="e" vm="567">
        <v>#VALUE!</v>
      </c>
    </row>
    <row r="1929" spans="1:24" x14ac:dyDescent="0.2">
      <c r="A1929" s="1" t="e" vm="578">
        <v>#VALUE!</v>
      </c>
      <c r="B1929" t="e" cm="1" vm="567">
        <f t="array" ref="B1929">_FV(A1929,"Admin Division 1 (State/province/other)",TRUE)</f>
        <v>#VALUE!</v>
      </c>
      <c r="C1929" t="e" cm="1" vm="2346">
        <f t="array" ref="C1929">_FV(A1929,"City")</f>
        <v>#VALUE!</v>
      </c>
      <c r="D1929" cm="1" vm="2347">
        <f t="array" ref="D1929">_FV(C1929,"Latitude")</f>
        <v>39.527222000000002</v>
      </c>
      <c r="E1929" cm="1" vm="2348">
        <f t="array" ref="E1929">_FV(C1929,"Longitude")</f>
        <v>-119.821944</v>
      </c>
      <c r="F1929">
        <f t="shared" si="91"/>
        <v>-21.690159000000001</v>
      </c>
      <c r="G1929">
        <f t="shared" si="92"/>
        <v>30.038056000000012</v>
      </c>
      <c r="H1929">
        <f t="shared" si="93"/>
        <v>1707</v>
      </c>
      <c r="X1929" t="e" vm="567">
        <v>#VALUE!</v>
      </c>
    </row>
    <row r="1930" spans="1:24" x14ac:dyDescent="0.2">
      <c r="A1930" s="1" t="e" vm="578">
        <v>#VALUE!</v>
      </c>
      <c r="B1930" t="e" cm="1" vm="567">
        <f t="array" ref="B1930">_FV(A1930,"Admin Division 1 (State/province/other)",TRUE)</f>
        <v>#VALUE!</v>
      </c>
      <c r="C1930" t="e" cm="1" vm="2346">
        <f t="array" ref="C1930">_FV(A1930,"City")</f>
        <v>#VALUE!</v>
      </c>
      <c r="D1930" cm="1" vm="2347">
        <f t="array" ref="D1930">_FV(C1930,"Latitude")</f>
        <v>39.527222000000002</v>
      </c>
      <c r="E1930" cm="1" vm="2348">
        <f t="array" ref="E1930">_FV(C1930,"Longitude")</f>
        <v>-119.821944</v>
      </c>
      <c r="F1930">
        <f t="shared" si="91"/>
        <v>-21.690159000000001</v>
      </c>
      <c r="G1930">
        <f t="shared" si="92"/>
        <v>30.038056000000012</v>
      </c>
      <c r="H1930">
        <f t="shared" si="93"/>
        <v>1707</v>
      </c>
      <c r="X1930" t="e" vm="567">
        <v>#VALUE!</v>
      </c>
    </row>
    <row r="1931" spans="1:24" x14ac:dyDescent="0.2">
      <c r="A1931" s="1" t="e" vm="579">
        <v>#VALUE!</v>
      </c>
      <c r="B1931" t="e" cm="1" vm="580">
        <f t="array" ref="B1931">_FV(A1931,"Admin Division 1 (State/province/other)",TRUE)</f>
        <v>#VALUE!</v>
      </c>
      <c r="C1931" t="e" cm="1" vm="2349">
        <f t="array" ref="C1931">_FV(A1931,"City")</f>
        <v>#VALUE!</v>
      </c>
      <c r="D1931" cm="1" vm="2350">
        <f t="array" ref="D1931">_FV(C1931,"Latitude")</f>
        <v>33.896667000000001</v>
      </c>
      <c r="E1931" cm="1" vm="2351">
        <f t="array" ref="E1931">_FV(C1931,"Longitude")</f>
        <v>-118.22499999999999</v>
      </c>
      <c r="F1931">
        <f t="shared" si="91"/>
        <v>-27.320714000000002</v>
      </c>
      <c r="G1931">
        <f t="shared" si="92"/>
        <v>31.635000000000019</v>
      </c>
      <c r="H1931">
        <f t="shared" si="93"/>
        <v>2041</v>
      </c>
      <c r="X1931" t="e" vm="580">
        <v>#VALUE!</v>
      </c>
    </row>
    <row r="1932" spans="1:24" x14ac:dyDescent="0.2">
      <c r="A1932" s="1" t="e" vm="581">
        <v>#VALUE!</v>
      </c>
      <c r="B1932" t="e" cm="1" vm="580">
        <f t="array" ref="B1932">_FV(A1932,"Admin Division 1 (State/province/other)",TRUE)</f>
        <v>#VALUE!</v>
      </c>
      <c r="C1932" t="e" cm="1" vm="1291">
        <f t="array" ref="C1932">_FV(A1932,"City")</f>
        <v>#VALUE!</v>
      </c>
      <c r="D1932" t="e" cm="1" vm="1278">
        <f t="array" ref="D1932">_FV(C1932,"Latitude")</f>
        <v>#VALUE!</v>
      </c>
      <c r="E1932" t="e" cm="1" vm="1279">
        <f t="array" ref="E1932">_FV(C1932,"Longitude")</f>
        <v>#VALUE!</v>
      </c>
      <c r="F1932" t="e" vm="1280">
        <f t="shared" si="91"/>
        <v>#VALUE!</v>
      </c>
      <c r="G1932" t="e" vm="1280">
        <f t="shared" si="92"/>
        <v>#VALUE!</v>
      </c>
      <c r="H1932" t="e" vm="1280">
        <f t="shared" si="93"/>
        <v>#VALUE!</v>
      </c>
      <c r="X1932" t="e" vm="580">
        <v>#VALUE!</v>
      </c>
    </row>
    <row r="1933" spans="1:24" x14ac:dyDescent="0.2">
      <c r="A1933" s="1" t="e" vm="582">
        <v>#VALUE!</v>
      </c>
      <c r="B1933" t="e" cm="1" vm="580">
        <f t="array" ref="B1933">_FV(A1933,"Admin Division 1 (State/province/other)",TRUE)</f>
        <v>#VALUE!</v>
      </c>
      <c r="C1933" t="e" cm="1" vm="2352">
        <f t="array" ref="C1933">_FV(A1933,"City")</f>
        <v>#VALUE!</v>
      </c>
      <c r="D1933" cm="1" vm="2353">
        <f t="array" ref="D1933">_FV(C1933,"Latitude")</f>
        <v>33.76634</v>
      </c>
      <c r="E1933" cm="1" vm="2354">
        <f t="array" ref="E1933">_FV(C1933,"Longitude")</f>
        <v>-118.380869</v>
      </c>
      <c r="F1933">
        <f t="shared" si="91"/>
        <v>-27.451041000000004</v>
      </c>
      <c r="G1933">
        <f t="shared" si="92"/>
        <v>31.47913100000001</v>
      </c>
      <c r="H1933">
        <f t="shared" si="93"/>
        <v>2044</v>
      </c>
      <c r="X1933" t="e" vm="580">
        <v>#VALUE!</v>
      </c>
    </row>
    <row r="1934" spans="1:24" x14ac:dyDescent="0.2">
      <c r="A1934" s="1" t="e" vm="583">
        <v>#VALUE!</v>
      </c>
      <c r="B1934" t="e" cm="1" vm="580">
        <f t="array" ref="B1934">_FV(A1934,"Admin Division 1 (State/province/other)",TRUE)</f>
        <v>#VALUE!</v>
      </c>
      <c r="C1934" t="e" cm="1" vm="2355">
        <f t="array" ref="C1934">_FV(A1934,"City")</f>
        <v>#VALUE!</v>
      </c>
      <c r="D1934" cm="1" vm="2356">
        <f t="array" ref="D1934">_FV(C1934,"Latitude")</f>
        <v>33.768332999999998</v>
      </c>
      <c r="E1934" cm="1" vm="2357">
        <f t="array" ref="E1934">_FV(C1934,"Longitude")</f>
        <v>-118.195556</v>
      </c>
      <c r="F1934">
        <f t="shared" si="91"/>
        <v>-27.449048000000005</v>
      </c>
      <c r="G1934">
        <f t="shared" si="92"/>
        <v>31.664444000000017</v>
      </c>
      <c r="H1934">
        <f t="shared" si="93"/>
        <v>2048</v>
      </c>
      <c r="X1934" t="e" vm="580">
        <v>#VALUE!</v>
      </c>
    </row>
    <row r="1935" spans="1:24" x14ac:dyDescent="0.2">
      <c r="A1935" s="1" t="e" vm="584">
        <v>#VALUE!</v>
      </c>
      <c r="B1935" t="e" cm="1" vm="580">
        <f t="array" ref="B1935">_FV(A1935,"Admin Division 1 (State/province/other)",TRUE)</f>
        <v>#VALUE!</v>
      </c>
      <c r="C1935" t="e" cm="1" vm="2358">
        <f t="array" ref="C1935">_FV(A1935,"City")</f>
        <v>#VALUE!</v>
      </c>
      <c r="D1935" cm="1" vm="2359">
        <f t="array" ref="D1935">_FV(C1935,"Latitude")</f>
        <v>34.156111000000003</v>
      </c>
      <c r="E1935" cm="1" vm="2360">
        <f t="array" ref="E1935">_FV(C1935,"Longitude")</f>
        <v>-118.131944</v>
      </c>
      <c r="F1935">
        <f t="shared" si="91"/>
        <v>-27.06127</v>
      </c>
      <c r="G1935">
        <f t="shared" si="92"/>
        <v>31.728056000000009</v>
      </c>
      <c r="H1935">
        <f t="shared" si="93"/>
        <v>2029</v>
      </c>
      <c r="X1935" t="e" vm="580">
        <v>#VALUE!</v>
      </c>
    </row>
    <row r="1936" spans="1:24" ht="17" x14ac:dyDescent="0.2">
      <c r="A1936" s="1" t="e" vm="585">
        <v>#VALUE!</v>
      </c>
      <c r="B1936" t="e" cm="1" vm="105">
        <f t="array" ref="B1936">_FV(A1936,"Admin Division 1 (State/province/other)",TRUE)</f>
        <v>#VALUE!</v>
      </c>
      <c r="C1936" t="e" cm="1" vm="1291">
        <f t="array" ref="C1936">_FV(A1936,"City")</f>
        <v>#VALUE!</v>
      </c>
      <c r="D1936" s="6">
        <v>34.237620999999997</v>
      </c>
      <c r="E1936" s="6">
        <v>-118.2564175</v>
      </c>
      <c r="F1936">
        <f t="shared" si="91"/>
        <v>-26.979760000000006</v>
      </c>
      <c r="G1936">
        <f t="shared" si="92"/>
        <v>31.603582500000016</v>
      </c>
      <c r="H1936">
        <f t="shared" si="93"/>
        <v>2022</v>
      </c>
      <c r="X1936" t="e" vm="105">
        <v>#VALUE!</v>
      </c>
    </row>
    <row r="1937" spans="1:24" ht="17" x14ac:dyDescent="0.2">
      <c r="A1937" s="1" t="e" vm="585">
        <v>#VALUE!</v>
      </c>
      <c r="B1937" t="e" cm="1" vm="105">
        <f t="array" ref="B1937">_FV(A1937,"Admin Division 1 (State/province/other)",TRUE)</f>
        <v>#VALUE!</v>
      </c>
      <c r="C1937" t="e" cm="1" vm="1291">
        <f t="array" ref="C1937">_FV(A1937,"City")</f>
        <v>#VALUE!</v>
      </c>
      <c r="D1937" s="6">
        <v>34.237620999999997</v>
      </c>
      <c r="E1937" s="6">
        <v>-118.2564175</v>
      </c>
      <c r="F1937">
        <f t="shared" si="91"/>
        <v>-26.979760000000006</v>
      </c>
      <c r="G1937">
        <f t="shared" si="92"/>
        <v>31.603582500000016</v>
      </c>
      <c r="H1937">
        <f t="shared" si="93"/>
        <v>2022</v>
      </c>
      <c r="X1937" t="e" vm="105">
        <v>#VALUE!</v>
      </c>
    </row>
    <row r="1938" spans="1:24" ht="17" x14ac:dyDescent="0.2">
      <c r="A1938" s="1" t="e" vm="585">
        <v>#VALUE!</v>
      </c>
      <c r="B1938" t="e" cm="1" vm="105">
        <f t="array" ref="B1938">_FV(A1938,"Admin Division 1 (State/province/other)",TRUE)</f>
        <v>#VALUE!</v>
      </c>
      <c r="C1938" t="e" cm="1" vm="1291">
        <f t="array" ref="C1938">_FV(A1938,"City")</f>
        <v>#VALUE!</v>
      </c>
      <c r="D1938" s="6">
        <v>34.237620999999997</v>
      </c>
      <c r="E1938" s="6">
        <v>-118.2564175</v>
      </c>
      <c r="F1938">
        <f t="shared" si="91"/>
        <v>-26.979760000000006</v>
      </c>
      <c r="G1938">
        <f t="shared" si="92"/>
        <v>31.603582500000016</v>
      </c>
      <c r="H1938">
        <f t="shared" si="93"/>
        <v>2022</v>
      </c>
      <c r="X1938" t="e" vm="105">
        <v>#VALUE!</v>
      </c>
    </row>
    <row r="1939" spans="1:24" ht="17" x14ac:dyDescent="0.2">
      <c r="A1939" s="1" t="e" vm="585">
        <v>#VALUE!</v>
      </c>
      <c r="B1939" t="e" cm="1" vm="105">
        <f t="array" ref="B1939">_FV(A1939,"Admin Division 1 (State/province/other)",TRUE)</f>
        <v>#VALUE!</v>
      </c>
      <c r="C1939" t="e" cm="1" vm="1291">
        <f t="array" ref="C1939">_FV(A1939,"City")</f>
        <v>#VALUE!</v>
      </c>
      <c r="D1939" s="6">
        <v>34.237620999999997</v>
      </c>
      <c r="E1939" s="6">
        <v>-118.2564175</v>
      </c>
      <c r="F1939">
        <f t="shared" si="91"/>
        <v>-26.979760000000006</v>
      </c>
      <c r="G1939">
        <f t="shared" si="92"/>
        <v>31.603582500000016</v>
      </c>
      <c r="H1939">
        <f t="shared" si="93"/>
        <v>2022</v>
      </c>
      <c r="X1939" t="e" vm="105">
        <v>#VALUE!</v>
      </c>
    </row>
    <row r="1940" spans="1:24" x14ac:dyDescent="0.2">
      <c r="A1940" s="1" t="e" vm="586">
        <v>#VALUE!</v>
      </c>
      <c r="B1940" t="e" cm="1" vm="580">
        <f t="array" ref="B1940">_FV(A1940,"Admin Division 1 (State/province/other)",TRUE)</f>
        <v>#VALUE!</v>
      </c>
      <c r="C1940" t="e" cm="1" vm="2361">
        <f t="array" ref="C1940">_FV(A1940,"City")</f>
        <v>#VALUE!</v>
      </c>
      <c r="D1940" cm="1" vm="2362">
        <f t="array" ref="D1940">_FV(C1940,"Latitude")</f>
        <v>34.454486000000003</v>
      </c>
      <c r="E1940" cm="1" vm="2363">
        <f t="array" ref="E1940">_FV(C1940,"Longitude")</f>
        <v>-118.57116499999999</v>
      </c>
      <c r="F1940">
        <f t="shared" si="91"/>
        <v>-26.762895</v>
      </c>
      <c r="G1940">
        <f t="shared" si="92"/>
        <v>31.28883500000002</v>
      </c>
      <c r="H1940">
        <f t="shared" si="93"/>
        <v>2003</v>
      </c>
      <c r="X1940" t="e" vm="580">
        <v>#VALUE!</v>
      </c>
    </row>
    <row r="1941" spans="1:24" x14ac:dyDescent="0.2">
      <c r="A1941" s="1" t="e" vm="587">
        <v>#VALUE!</v>
      </c>
      <c r="B1941" t="e" cm="1" vm="580">
        <f t="array" ref="B1941">_FV(A1941,"Admin Division 1 (State/province/other)",TRUE)</f>
        <v>#VALUE!</v>
      </c>
      <c r="C1941" t="e" cm="1" vm="2364">
        <f t="array" ref="C1941">_FV(A1941,"City")</f>
        <v>#VALUE!</v>
      </c>
      <c r="D1941" cm="1" vm="2365">
        <f t="array" ref="D1941">_FV(C1941,"Latitude")</f>
        <v>34.189444000000002</v>
      </c>
      <c r="E1941" cm="1" vm="2366">
        <f t="array" ref="E1941">_FV(C1941,"Longitude")</f>
        <v>-118.875</v>
      </c>
      <c r="F1941">
        <f t="shared" si="91"/>
        <v>-27.027937000000001</v>
      </c>
      <c r="G1941">
        <f t="shared" si="92"/>
        <v>30.985000000000014</v>
      </c>
      <c r="H1941">
        <f t="shared" si="93"/>
        <v>2010</v>
      </c>
      <c r="X1941" t="e" vm="580">
        <v>#VALUE!</v>
      </c>
    </row>
    <row r="1942" spans="1:24" x14ac:dyDescent="0.2">
      <c r="A1942" s="1" t="e" vm="588">
        <v>#VALUE!</v>
      </c>
      <c r="B1942" t="e" cm="1" vm="580">
        <f t="array" ref="B1942">_FV(A1942,"Admin Division 1 (State/province/other)",TRUE)</f>
        <v>#VALUE!</v>
      </c>
      <c r="C1942" t="e" cm="1" vm="2364">
        <f t="array" ref="C1942">_FV(A1942,"City")</f>
        <v>#VALUE!</v>
      </c>
      <c r="D1942" cm="1" vm="2365">
        <f t="array" ref="D1942">_FV(C1942,"Latitude")</f>
        <v>34.189444000000002</v>
      </c>
      <c r="E1942" cm="1" vm="2366">
        <f t="array" ref="E1942">_FV(C1942,"Longitude")</f>
        <v>-118.875</v>
      </c>
      <c r="F1942">
        <f t="shared" si="91"/>
        <v>-27.027937000000001</v>
      </c>
      <c r="G1942">
        <f t="shared" si="92"/>
        <v>30.985000000000014</v>
      </c>
      <c r="H1942">
        <f t="shared" si="93"/>
        <v>2010</v>
      </c>
      <c r="X1942" t="e" vm="580">
        <v>#VALUE!</v>
      </c>
    </row>
    <row r="1943" spans="1:24" x14ac:dyDescent="0.2">
      <c r="A1943" s="1" t="e" vm="589">
        <v>#VALUE!</v>
      </c>
      <c r="B1943" t="e" cm="1" vm="580">
        <f t="array" ref="B1943">_FV(A1943,"Admin Division 1 (State/province/other)",TRUE)</f>
        <v>#VALUE!</v>
      </c>
      <c r="C1943" t="e" cm="1" vm="2367">
        <f t="array" ref="C1943">_FV(A1943,"City")</f>
        <v>#VALUE!</v>
      </c>
      <c r="D1943" cm="1" vm="2368">
        <f t="array" ref="D1943">_FV(C1943,"Latitude")</f>
        <v>34.182051999999999</v>
      </c>
      <c r="E1943" cm="1" vm="2369">
        <f t="array" ref="E1943">_FV(C1943,"Longitude")</f>
        <v>-118.30747599999999</v>
      </c>
      <c r="F1943">
        <f t="shared" si="91"/>
        <v>-27.035329000000004</v>
      </c>
      <c r="G1943">
        <f t="shared" si="92"/>
        <v>31.55252400000002</v>
      </c>
      <c r="H1943">
        <f t="shared" si="93"/>
        <v>2024</v>
      </c>
      <c r="X1943" t="e" vm="580">
        <v>#VALUE!</v>
      </c>
    </row>
    <row r="1944" spans="1:24" x14ac:dyDescent="0.2">
      <c r="A1944" s="1" t="e" vm="590">
        <v>#VALUE!</v>
      </c>
      <c r="B1944" t="e" cm="1" vm="580">
        <f t="array" ref="B1944">_FV(A1944,"Admin Division 1 (State/province/other)",TRUE)</f>
        <v>#VALUE!</v>
      </c>
      <c r="C1944" t="e" cm="1" vm="2370">
        <f t="array" ref="C1944">_FV(A1944,"City")</f>
        <v>#VALUE!</v>
      </c>
      <c r="D1944" cm="1" vm="2371">
        <f t="array" ref="D1944">_FV(C1944,"Latitude")</f>
        <v>33.993889000000003</v>
      </c>
      <c r="E1944" cm="1" vm="2372">
        <f t="array" ref="E1944">_FV(C1944,"Longitude")</f>
        <v>-117.758889</v>
      </c>
      <c r="F1944">
        <f t="shared" si="91"/>
        <v>-27.223492</v>
      </c>
      <c r="G1944">
        <f t="shared" si="92"/>
        <v>32.101111000000017</v>
      </c>
      <c r="H1944">
        <f t="shared" si="93"/>
        <v>2046</v>
      </c>
      <c r="X1944" t="e" vm="580">
        <v>#VALUE!</v>
      </c>
    </row>
    <row r="1945" spans="1:24" x14ac:dyDescent="0.2">
      <c r="A1945" s="1" t="e" vm="591">
        <v>#VALUE!</v>
      </c>
      <c r="B1945" t="e" cm="1" vm="580">
        <f t="array" ref="B1945">_FV(A1945,"Admin Division 1 (State/province/other)",TRUE)</f>
        <v>#VALUE!</v>
      </c>
      <c r="C1945" t="e" cm="1" vm="2373">
        <f t="array" ref="C1945">_FV(A1945,"City")</f>
        <v>#VALUE!</v>
      </c>
      <c r="D1945" cm="1" vm="2374">
        <f t="array" ref="D1945">_FV(C1945,"Latitude")</f>
        <v>34.11</v>
      </c>
      <c r="E1945" cm="1" vm="2375">
        <f t="array" ref="E1945">_FV(C1945,"Longitude")</f>
        <v>-117.719722</v>
      </c>
      <c r="F1945">
        <f t="shared" si="91"/>
        <v>-27.107381000000004</v>
      </c>
      <c r="G1945">
        <f t="shared" si="92"/>
        <v>32.140278000000009</v>
      </c>
      <c r="H1945">
        <f t="shared" si="93"/>
        <v>2041</v>
      </c>
      <c r="X1945" t="e" vm="580">
        <v>#VALUE!</v>
      </c>
    </row>
    <row r="1946" spans="1:24" x14ac:dyDescent="0.2">
      <c r="A1946" s="1" t="e" vm="591">
        <v>#VALUE!</v>
      </c>
      <c r="B1946" t="e" cm="1" vm="580">
        <f t="array" ref="B1946">_FV(A1946,"Admin Division 1 (State/province/other)",TRUE)</f>
        <v>#VALUE!</v>
      </c>
      <c r="C1946" t="e" cm="1" vm="2373">
        <f t="array" ref="C1946">_FV(A1946,"City")</f>
        <v>#VALUE!</v>
      </c>
      <c r="D1946" cm="1" vm="2374">
        <f t="array" ref="D1946">_FV(C1946,"Latitude")</f>
        <v>34.11</v>
      </c>
      <c r="E1946" cm="1" vm="2375">
        <f t="array" ref="E1946">_FV(C1946,"Longitude")</f>
        <v>-117.719722</v>
      </c>
      <c r="F1946">
        <f t="shared" si="91"/>
        <v>-27.107381000000004</v>
      </c>
      <c r="G1946">
        <f t="shared" si="92"/>
        <v>32.140278000000009</v>
      </c>
      <c r="H1946">
        <f t="shared" si="93"/>
        <v>2041</v>
      </c>
      <c r="X1946" t="e" vm="580">
        <v>#VALUE!</v>
      </c>
    </row>
    <row r="1947" spans="1:24" x14ac:dyDescent="0.2">
      <c r="A1947" s="1" t="e" vm="592">
        <v>#VALUE!</v>
      </c>
      <c r="B1947" t="e" cm="1" vm="580">
        <f t="array" ref="B1947">_FV(A1947,"Admin Division 1 (State/province/other)",TRUE)</f>
        <v>#VALUE!</v>
      </c>
      <c r="C1947" t="e" cm="1" vm="2376">
        <f t="array" ref="C1947">_FV(A1947,"City")</f>
        <v>#VALUE!</v>
      </c>
      <c r="D1947" cm="1" vm="2377">
        <f t="array" ref="D1947">_FV(C1947,"Latitude")</f>
        <v>34.086247999999998</v>
      </c>
      <c r="E1947" cm="1" vm="2378">
        <f t="array" ref="E1947">_FV(C1947,"Longitude")</f>
        <v>-117.890145</v>
      </c>
      <c r="F1947">
        <f t="shared" si="91"/>
        <v>-27.131133000000005</v>
      </c>
      <c r="G1947">
        <f t="shared" si="92"/>
        <v>31.96985500000001</v>
      </c>
      <c r="H1947">
        <f t="shared" si="93"/>
        <v>2038</v>
      </c>
      <c r="X1947" t="e" vm="580">
        <v>#VALUE!</v>
      </c>
    </row>
    <row r="1948" spans="1:24" x14ac:dyDescent="0.2">
      <c r="A1948" s="1" t="e" vm="593">
        <v>#VALUE!</v>
      </c>
      <c r="B1948" t="e" cm="1" vm="580">
        <f t="array" ref="B1948">_FV(A1948,"Admin Division 1 (State/province/other)",TRUE)</f>
        <v>#VALUE!</v>
      </c>
      <c r="C1948" t="e" cm="1" vm="2379">
        <f t="array" ref="C1948">_FV(A1948,"City")</f>
        <v>#VALUE!</v>
      </c>
      <c r="D1948" cm="1" vm="2380">
        <f t="array" ref="D1948">_FV(C1948,"Latitude")</f>
        <v>34.123333000000002</v>
      </c>
      <c r="E1948" cm="1" vm="2381">
        <f t="array" ref="E1948">_FV(C1948,"Longitude")</f>
        <v>-117.579444</v>
      </c>
      <c r="F1948">
        <f t="shared" si="91"/>
        <v>-27.094048000000001</v>
      </c>
      <c r="G1948">
        <f t="shared" si="92"/>
        <v>32.280556000000018</v>
      </c>
      <c r="H1948">
        <f t="shared" si="93"/>
        <v>2043</v>
      </c>
      <c r="X1948" t="e" vm="580">
        <v>#VALUE!</v>
      </c>
    </row>
    <row r="1949" spans="1:24" x14ac:dyDescent="0.2">
      <c r="A1949" s="1" t="e" vm="594">
        <v>#VALUE!</v>
      </c>
      <c r="B1949" t="e" cm="1" vm="580">
        <f t="array" ref="B1949">_FV(A1949,"Admin Division 1 (State/province/other)",TRUE)</f>
        <v>#VALUE!</v>
      </c>
      <c r="C1949" t="e" cm="1" vm="2382">
        <f t="array" ref="C1949">_FV(A1949,"City")</f>
        <v>#VALUE!</v>
      </c>
      <c r="D1949" cm="1" vm="2383">
        <f t="array" ref="D1949">_FV(C1949,"Latitude")</f>
        <v>34.136001</v>
      </c>
      <c r="E1949" cm="1" vm="2384">
        <f t="array" ref="E1949">_FV(C1949,"Longitude")</f>
        <v>-117.86548500000001</v>
      </c>
      <c r="F1949">
        <f t="shared" si="91"/>
        <v>-27.081380000000003</v>
      </c>
      <c r="G1949">
        <f t="shared" si="92"/>
        <v>31.994515000000007</v>
      </c>
      <c r="H1949">
        <f t="shared" si="93"/>
        <v>2036</v>
      </c>
      <c r="X1949" t="e" vm="580">
        <v>#VALUE!</v>
      </c>
    </row>
    <row r="1950" spans="1:24" x14ac:dyDescent="0.2">
      <c r="A1950" s="1" t="e" vm="595">
        <v>#VALUE!</v>
      </c>
      <c r="B1950" t="e" cm="1" vm="580">
        <f t="array" ref="B1950">_FV(A1950,"Admin Division 1 (State/province/other)",TRUE)</f>
        <v>#VALUE!</v>
      </c>
      <c r="C1950" t="e" cm="1" vm="2385">
        <f t="array" ref="C1950">_FV(A1950,"City")</f>
        <v>#VALUE!</v>
      </c>
      <c r="D1950" cm="1" vm="2386">
        <f t="array" ref="D1950">_FV(C1950,"Latitude")</f>
        <v>34.111558000000002</v>
      </c>
      <c r="E1950" cm="1" vm="2387">
        <f t="array" ref="E1950">_FV(C1950,"Longitude")</f>
        <v>-117.765873</v>
      </c>
      <c r="F1950">
        <f t="shared" si="91"/>
        <v>-27.105823000000001</v>
      </c>
      <c r="G1950">
        <f t="shared" si="92"/>
        <v>32.094127000000015</v>
      </c>
      <c r="H1950">
        <f t="shared" si="93"/>
        <v>2040</v>
      </c>
      <c r="X1950" t="e" vm="580">
        <v>#VALUE!</v>
      </c>
    </row>
    <row r="1951" spans="1:24" x14ac:dyDescent="0.2">
      <c r="A1951" s="1" t="e" vm="595">
        <v>#VALUE!</v>
      </c>
      <c r="B1951" t="e" cm="1" vm="580">
        <f t="array" ref="B1951">_FV(A1951,"Admin Division 1 (State/province/other)",TRUE)</f>
        <v>#VALUE!</v>
      </c>
      <c r="C1951" t="e" cm="1" vm="2385">
        <f t="array" ref="C1951">_FV(A1951,"City")</f>
        <v>#VALUE!</v>
      </c>
      <c r="D1951" cm="1" vm="2386">
        <f t="array" ref="D1951">_FV(C1951,"Latitude")</f>
        <v>34.111558000000002</v>
      </c>
      <c r="E1951" cm="1" vm="2387">
        <f t="array" ref="E1951">_FV(C1951,"Longitude")</f>
        <v>-117.765873</v>
      </c>
      <c r="F1951">
        <f t="shared" si="91"/>
        <v>-27.105823000000001</v>
      </c>
      <c r="G1951">
        <f t="shared" si="92"/>
        <v>32.094127000000015</v>
      </c>
      <c r="H1951">
        <f t="shared" si="93"/>
        <v>2040</v>
      </c>
      <c r="X1951" t="e" vm="580">
        <v>#VALUE!</v>
      </c>
    </row>
    <row r="1952" spans="1:24" x14ac:dyDescent="0.2">
      <c r="A1952" s="1" t="e" vm="596">
        <v>#VALUE!</v>
      </c>
      <c r="B1952" t="e" cm="1" vm="580">
        <f t="array" ref="B1952">_FV(A1952,"Admin Division 1 (State/province/other)",TRUE)</f>
        <v>#VALUE!</v>
      </c>
      <c r="C1952" t="e" cm="1" vm="2388">
        <f t="array" ref="C1952">_FV(A1952,"City")</f>
        <v>#VALUE!</v>
      </c>
      <c r="D1952" cm="1" vm="2389">
        <f t="array" ref="D1952">_FV(C1952,"Latitude")</f>
        <v>34.094166999999999</v>
      </c>
      <c r="E1952" cm="1" vm="2390">
        <f t="array" ref="E1952">_FV(C1952,"Longitude")</f>
        <v>-118.098333</v>
      </c>
      <c r="F1952">
        <f t="shared" si="91"/>
        <v>-27.123214000000004</v>
      </c>
      <c r="G1952">
        <f t="shared" si="92"/>
        <v>31.761667000000017</v>
      </c>
      <c r="H1952">
        <f t="shared" si="93"/>
        <v>2033</v>
      </c>
      <c r="X1952" t="e" vm="580">
        <v>#VALUE!</v>
      </c>
    </row>
    <row r="1953" spans="1:24" x14ac:dyDescent="0.2">
      <c r="A1953" s="1" t="e" vm="596">
        <v>#VALUE!</v>
      </c>
      <c r="B1953" t="e" cm="1" vm="580">
        <f t="array" ref="B1953">_FV(A1953,"Admin Division 1 (State/province/other)",TRUE)</f>
        <v>#VALUE!</v>
      </c>
      <c r="C1953" t="e" cm="1" vm="2388">
        <f t="array" ref="C1953">_FV(A1953,"City")</f>
        <v>#VALUE!</v>
      </c>
      <c r="D1953" cm="1" vm="2389">
        <f t="array" ref="D1953">_FV(C1953,"Latitude")</f>
        <v>34.094166999999999</v>
      </c>
      <c r="E1953" cm="1" vm="2390">
        <f t="array" ref="E1953">_FV(C1953,"Longitude")</f>
        <v>-118.098333</v>
      </c>
      <c r="F1953">
        <f t="shared" si="91"/>
        <v>-27.123214000000004</v>
      </c>
      <c r="G1953">
        <f t="shared" si="92"/>
        <v>31.761667000000017</v>
      </c>
      <c r="H1953">
        <f t="shared" si="93"/>
        <v>2033</v>
      </c>
      <c r="X1953" t="e" vm="580">
        <v>#VALUE!</v>
      </c>
    </row>
    <row r="1954" spans="1:24" x14ac:dyDescent="0.2">
      <c r="A1954" s="1" t="e" vm="597">
        <v>#VALUE!</v>
      </c>
      <c r="B1954" t="e" cm="1" vm="580">
        <f t="array" ref="B1954">_FV(A1954,"Admin Division 1 (State/province/other)",TRUE)</f>
        <v>#VALUE!</v>
      </c>
      <c r="C1954" t="e" cm="1" vm="2391">
        <f t="array" ref="C1954">_FV(A1954,"City")</f>
        <v>#VALUE!</v>
      </c>
      <c r="D1954" cm="1" vm="2392">
        <f t="array" ref="D1954">_FV(C1954,"Latitude")</f>
        <v>34.099899999999998</v>
      </c>
      <c r="E1954" cm="1" vm="2393">
        <f t="array" ref="E1954">_FV(C1954,"Longitude")</f>
        <v>-117.64700000000001</v>
      </c>
      <c r="F1954">
        <f t="shared" si="91"/>
        <v>-27.117481000000005</v>
      </c>
      <c r="G1954">
        <f t="shared" si="92"/>
        <v>32.213000000000008</v>
      </c>
      <c r="H1954">
        <f t="shared" si="93"/>
        <v>2043</v>
      </c>
      <c r="X1954" t="e" vm="580">
        <v>#VALUE!</v>
      </c>
    </row>
    <row r="1955" spans="1:24" x14ac:dyDescent="0.2">
      <c r="A1955" s="1" t="e" vm="598">
        <v>#VALUE!</v>
      </c>
      <c r="B1955" t="e" cm="1" vm="580">
        <f t="array" ref="B1955">_FV(A1955,"Admin Division 1 (State/province/other)",TRUE)</f>
        <v>#VALUE!</v>
      </c>
      <c r="C1955" t="e" cm="1" vm="2394">
        <f t="array" ref="C1955">_FV(A1955,"City")</f>
        <v>#VALUE!</v>
      </c>
      <c r="D1955" cm="1" vm="2395">
        <f t="array" ref="D1955">_FV(C1955,"Latitude")</f>
        <v>32.6400705</v>
      </c>
      <c r="E1955" cm="1" vm="2396">
        <f t="array" ref="E1955">_FV(C1955,"Longitude")</f>
        <v>-117.084042</v>
      </c>
      <c r="F1955">
        <f t="shared" si="91"/>
        <v>-28.577310500000003</v>
      </c>
      <c r="G1955">
        <f t="shared" si="92"/>
        <v>32.775958000000017</v>
      </c>
      <c r="H1955">
        <f t="shared" si="93"/>
        <v>2134</v>
      </c>
      <c r="X1955" t="e" vm="580">
        <v>#VALUE!</v>
      </c>
    </row>
    <row r="1956" spans="1:24" x14ac:dyDescent="0.2">
      <c r="A1956" s="1" t="e" vm="599">
        <v>#VALUE!</v>
      </c>
      <c r="B1956" t="e" cm="1" vm="580">
        <f t="array" ref="B1956">_FV(A1956,"Admin Division 1 (State/province/other)",TRUE)</f>
        <v>#VALUE!</v>
      </c>
      <c r="C1956" t="e" cm="1" vm="2397">
        <f t="array" ref="C1956">_FV(A1956,"City")</f>
        <v>#VALUE!</v>
      </c>
      <c r="D1956" cm="1" vm="2398">
        <f t="array" ref="D1956">_FV(C1956,"Latitude")</f>
        <v>32.731413000000003</v>
      </c>
      <c r="E1956" cm="1" vm="2399">
        <f t="array" ref="E1956">_FV(C1956,"Longitude")</f>
        <v>-116.9739186</v>
      </c>
      <c r="F1956">
        <f t="shared" si="91"/>
        <v>-28.485968</v>
      </c>
      <c r="G1956">
        <f t="shared" si="92"/>
        <v>32.886081400000009</v>
      </c>
      <c r="H1956">
        <f t="shared" si="93"/>
        <v>2131</v>
      </c>
      <c r="X1956" t="e" vm="580">
        <v>#VALUE!</v>
      </c>
    </row>
    <row r="1957" spans="1:24" x14ac:dyDescent="0.2">
      <c r="A1957" s="1" t="e" vm="600">
        <v>#VALUE!</v>
      </c>
      <c r="B1957" t="e" cm="1" vm="580">
        <f t="array" ref="B1957">_FV(A1957,"Admin Division 1 (State/province/other)",TRUE)</f>
        <v>#VALUE!</v>
      </c>
      <c r="C1957" t="e" cm="1" vm="2400">
        <f t="array" ref="C1957">_FV(A1957,"City")</f>
        <v>#VALUE!</v>
      </c>
      <c r="D1957" cm="1" vm="2401">
        <f t="array" ref="D1957">_FV(C1957,"Latitude")</f>
        <v>33.121943999999999</v>
      </c>
      <c r="E1957" cm="1" vm="2402">
        <f t="array" ref="E1957">_FV(C1957,"Longitude")</f>
        <v>-117.296944</v>
      </c>
      <c r="F1957">
        <f t="shared" si="91"/>
        <v>-28.095437000000004</v>
      </c>
      <c r="G1957">
        <f t="shared" si="92"/>
        <v>32.563056000000017</v>
      </c>
      <c r="H1957">
        <f t="shared" si="93"/>
        <v>2103</v>
      </c>
      <c r="X1957" t="e" vm="580">
        <v>#VALUE!</v>
      </c>
    </row>
    <row r="1958" spans="1:24" x14ac:dyDescent="0.2">
      <c r="A1958" s="1" t="e" vm="601">
        <v>#VALUE!</v>
      </c>
      <c r="B1958" t="e" cm="1" vm="580">
        <f t="array" ref="B1958">_FV(A1958,"Admin Division 1 (State/province/other)",TRUE)</f>
        <v>#VALUE!</v>
      </c>
      <c r="C1958" t="e" cm="1" vm="2403">
        <f t="array" ref="C1958">_FV(A1958,"City")</f>
        <v>#VALUE!</v>
      </c>
      <c r="D1958" cm="1" vm="2404">
        <f t="array" ref="D1958">_FV(C1958,"Latitude")</f>
        <v>33.139471499999999</v>
      </c>
      <c r="E1958" cm="1" vm="2405">
        <f t="array" ref="E1958">_FV(C1958,"Longitude")</f>
        <v>-117.1611533</v>
      </c>
      <c r="F1958">
        <f t="shared" si="91"/>
        <v>-28.077909500000004</v>
      </c>
      <c r="G1958">
        <f t="shared" si="92"/>
        <v>32.698846700000018</v>
      </c>
      <c r="H1958">
        <f t="shared" si="93"/>
        <v>2105</v>
      </c>
      <c r="X1958" t="e" vm="580">
        <v>#VALUE!</v>
      </c>
    </row>
    <row r="1959" spans="1:24" x14ac:dyDescent="0.2">
      <c r="A1959" s="1" t="e" vm="602">
        <v>#VALUE!</v>
      </c>
      <c r="B1959" t="e" cm="1" vm="580">
        <f t="array" ref="B1959">_FV(A1959,"Admin Division 1 (State/province/other)",TRUE)</f>
        <v>#VALUE!</v>
      </c>
      <c r="C1959" t="e" cm="1" vm="2406">
        <f t="array" ref="C1959">_FV(A1959,"City")</f>
        <v>#VALUE!</v>
      </c>
      <c r="D1959" cm="1" vm="2407">
        <f t="array" ref="D1959">_FV(C1959,"Latitude")</f>
        <v>32.678055999999998</v>
      </c>
      <c r="E1959" cm="1" vm="2408">
        <f t="array" ref="E1959">_FV(C1959,"Longitude")</f>
        <v>-117.1725</v>
      </c>
      <c r="F1959">
        <f t="shared" si="91"/>
        <v>-28.539325000000005</v>
      </c>
      <c r="G1959">
        <f t="shared" si="92"/>
        <v>32.687500000000014</v>
      </c>
      <c r="H1959">
        <f t="shared" si="93"/>
        <v>2130</v>
      </c>
      <c r="X1959" t="e" vm="580">
        <v>#VALUE!</v>
      </c>
    </row>
    <row r="1960" spans="1:24" x14ac:dyDescent="0.2">
      <c r="A1960" s="1" t="e" vm="603">
        <v>#VALUE!</v>
      </c>
      <c r="B1960" t="e" cm="1" vm="580">
        <f t="array" ref="B1960">_FV(A1960,"Admin Division 1 (State/province/other)",TRUE)</f>
        <v>#VALUE!</v>
      </c>
      <c r="C1960" t="e" cm="1" vm="2409">
        <f t="array" ref="C1960">_FV(A1960,"City")</f>
        <v>#VALUE!</v>
      </c>
      <c r="D1960" cm="1" vm="2410">
        <f t="array" ref="D1960">_FV(C1960,"Latitude")</f>
        <v>34.243515899999998</v>
      </c>
      <c r="E1960" cm="1" vm="2411">
        <f t="array" ref="E1960">_FV(C1960,"Longitude")</f>
        <v>-116.899432</v>
      </c>
      <c r="F1960">
        <f t="shared" si="91"/>
        <v>-26.973865100000005</v>
      </c>
      <c r="G1960">
        <f t="shared" si="92"/>
        <v>32.960568000000009</v>
      </c>
      <c r="H1960">
        <f t="shared" si="93"/>
        <v>2052</v>
      </c>
      <c r="X1960" t="e" vm="580">
        <v>#VALUE!</v>
      </c>
    </row>
    <row r="1961" spans="1:24" x14ac:dyDescent="0.2">
      <c r="A1961" s="1" t="e" vm="604">
        <v>#VALUE!</v>
      </c>
      <c r="B1961" t="e" cm="1" vm="580">
        <f t="array" ref="B1961">_FV(A1961,"Admin Division 1 (State/province/other)",TRUE)</f>
        <v>#VALUE!</v>
      </c>
      <c r="C1961" t="e" cm="1" vm="2412">
        <f t="array" ref="C1961">_FV(A1961,"City")</f>
        <v>#VALUE!</v>
      </c>
      <c r="D1961" cm="1" vm="2413">
        <f t="array" ref="D1961">_FV(C1961,"Latitude")</f>
        <v>33.946483999999998</v>
      </c>
      <c r="E1961" cm="1" vm="2414">
        <f t="array" ref="E1961">_FV(C1961,"Longitude")</f>
        <v>-117.383171</v>
      </c>
      <c r="F1961">
        <f t="shared" si="91"/>
        <v>-27.270897000000005</v>
      </c>
      <c r="G1961">
        <f t="shared" si="92"/>
        <v>32.476829000000009</v>
      </c>
      <c r="H1961">
        <f t="shared" si="93"/>
        <v>2057</v>
      </c>
      <c r="X1961" t="e" vm="580">
        <v>#VALUE!</v>
      </c>
    </row>
    <row r="1962" spans="1:24" x14ac:dyDescent="0.2">
      <c r="A1962" s="1" t="e" vm="605">
        <v>#VALUE!</v>
      </c>
      <c r="B1962" t="e" cm="1" vm="580">
        <f t="array" ref="B1962">_FV(A1962,"Admin Division 1 (State/province/other)",TRUE)</f>
        <v>#VALUE!</v>
      </c>
      <c r="C1962" t="e" cm="1" vm="2412">
        <f t="array" ref="C1962">_FV(A1962,"City")</f>
        <v>#VALUE!</v>
      </c>
      <c r="D1962" cm="1" vm="2413">
        <f t="array" ref="D1962">_FV(C1962,"Latitude")</f>
        <v>33.946483999999998</v>
      </c>
      <c r="E1962" cm="1" vm="2414">
        <f t="array" ref="E1962">_FV(C1962,"Longitude")</f>
        <v>-117.383171</v>
      </c>
      <c r="F1962">
        <f t="shared" si="91"/>
        <v>-27.270897000000005</v>
      </c>
      <c r="G1962">
        <f t="shared" si="92"/>
        <v>32.476829000000009</v>
      </c>
      <c r="H1962">
        <f t="shared" si="93"/>
        <v>2057</v>
      </c>
      <c r="X1962" t="e" vm="580">
        <v>#VALUE!</v>
      </c>
    </row>
    <row r="1963" spans="1:24" x14ac:dyDescent="0.2">
      <c r="A1963" s="1" t="e" vm="605">
        <v>#VALUE!</v>
      </c>
      <c r="B1963" t="e" cm="1" vm="580">
        <f t="array" ref="B1963">_FV(A1963,"Admin Division 1 (State/province/other)",TRUE)</f>
        <v>#VALUE!</v>
      </c>
      <c r="C1963" t="e" cm="1" vm="2412">
        <f t="array" ref="C1963">_FV(A1963,"City")</f>
        <v>#VALUE!</v>
      </c>
      <c r="D1963" cm="1" vm="2413">
        <f t="array" ref="D1963">_FV(C1963,"Latitude")</f>
        <v>33.946483999999998</v>
      </c>
      <c r="E1963" cm="1" vm="2414">
        <f t="array" ref="E1963">_FV(C1963,"Longitude")</f>
        <v>-117.383171</v>
      </c>
      <c r="F1963">
        <f t="shared" si="91"/>
        <v>-27.270897000000005</v>
      </c>
      <c r="G1963">
        <f t="shared" si="92"/>
        <v>32.476829000000009</v>
      </c>
      <c r="H1963">
        <f t="shared" si="93"/>
        <v>2057</v>
      </c>
      <c r="X1963" t="e" vm="580">
        <v>#VALUE!</v>
      </c>
    </row>
    <row r="1964" spans="1:24" x14ac:dyDescent="0.2">
      <c r="A1964" s="1" t="e" vm="606">
        <v>#VALUE!</v>
      </c>
      <c r="B1964" t="e" cm="1" vm="580">
        <f t="array" ref="B1964">_FV(A1964,"Admin Division 1 (State/province/other)",TRUE)</f>
        <v>#VALUE!</v>
      </c>
      <c r="C1964" t="e" cm="1" vm="2412">
        <f t="array" ref="C1964">_FV(A1964,"City")</f>
        <v>#VALUE!</v>
      </c>
      <c r="D1964" cm="1" vm="2413">
        <f t="array" ref="D1964">_FV(C1964,"Latitude")</f>
        <v>33.946483999999998</v>
      </c>
      <c r="E1964" cm="1" vm="2414">
        <f t="array" ref="E1964">_FV(C1964,"Longitude")</f>
        <v>-117.383171</v>
      </c>
      <c r="F1964">
        <f t="shared" si="91"/>
        <v>-27.270897000000005</v>
      </c>
      <c r="G1964">
        <f t="shared" si="92"/>
        <v>32.476829000000009</v>
      </c>
      <c r="H1964">
        <f t="shared" si="93"/>
        <v>2057</v>
      </c>
      <c r="X1964" t="e" vm="580">
        <v>#VALUE!</v>
      </c>
    </row>
    <row r="1965" spans="1:24" x14ac:dyDescent="0.2">
      <c r="A1965" s="1" t="e" vm="606">
        <v>#VALUE!</v>
      </c>
      <c r="B1965" t="e" cm="1" vm="580">
        <f t="array" ref="B1965">_FV(A1965,"Admin Division 1 (State/province/other)",TRUE)</f>
        <v>#VALUE!</v>
      </c>
      <c r="C1965" t="e" cm="1" vm="2412">
        <f t="array" ref="C1965">_FV(A1965,"City")</f>
        <v>#VALUE!</v>
      </c>
      <c r="D1965" cm="1" vm="2413">
        <f t="array" ref="D1965">_FV(C1965,"Latitude")</f>
        <v>33.946483999999998</v>
      </c>
      <c r="E1965" cm="1" vm="2414">
        <f t="array" ref="E1965">_FV(C1965,"Longitude")</f>
        <v>-117.383171</v>
      </c>
      <c r="F1965">
        <f t="shared" si="91"/>
        <v>-27.270897000000005</v>
      </c>
      <c r="G1965">
        <f t="shared" si="92"/>
        <v>32.476829000000009</v>
      </c>
      <c r="H1965">
        <f t="shared" si="93"/>
        <v>2057</v>
      </c>
      <c r="X1965" t="e" vm="580">
        <v>#VALUE!</v>
      </c>
    </row>
    <row r="1966" spans="1:24" x14ac:dyDescent="0.2">
      <c r="A1966" s="1" t="e" vm="607">
        <v>#VALUE!</v>
      </c>
      <c r="B1966" t="e" cm="1" vm="580">
        <f t="array" ref="B1966">_FV(A1966,"Admin Division 1 (State/province/other)",TRUE)</f>
        <v>#VALUE!</v>
      </c>
      <c r="C1966" t="e" cm="1" vm="2415">
        <f t="array" ref="C1966">_FV(A1966,"City")</f>
        <v>#VALUE!</v>
      </c>
      <c r="D1966" cm="1" vm="2416">
        <f t="array" ref="D1966">_FV(C1966,"Latitude")</f>
        <v>33.467222</v>
      </c>
      <c r="E1966" cm="1" vm="2417">
        <f t="array" ref="E1966">_FV(C1966,"Longitude")</f>
        <v>-117.69805599999999</v>
      </c>
      <c r="F1966">
        <f t="shared" si="91"/>
        <v>-27.750159000000004</v>
      </c>
      <c r="G1966">
        <f t="shared" si="92"/>
        <v>32.16194400000002</v>
      </c>
      <c r="H1966">
        <f t="shared" si="93"/>
        <v>2076</v>
      </c>
      <c r="X1966" t="e" vm="580">
        <v>#VALUE!</v>
      </c>
    </row>
    <row r="1967" spans="1:24" x14ac:dyDescent="0.2">
      <c r="A1967" s="1" t="e" vm="608">
        <v>#VALUE!</v>
      </c>
      <c r="B1967" t="e" cm="1" vm="580">
        <f t="array" ref="B1967">_FV(A1967,"Admin Division 1 (State/province/other)",TRUE)</f>
        <v>#VALUE!</v>
      </c>
      <c r="C1967" t="e" cm="1" vm="2418">
        <f t="array" ref="C1967">_FV(A1967,"City")</f>
        <v>#VALUE!</v>
      </c>
      <c r="D1967" cm="1" vm="2419">
        <f t="array" ref="D1967">_FV(C1967,"Latitude")</f>
        <v>33.659775000000003</v>
      </c>
      <c r="E1967" cm="1" vm="2420">
        <f t="array" ref="E1967">_FV(C1967,"Longitude")</f>
        <v>-117.999313</v>
      </c>
      <c r="F1967">
        <f t="shared" si="91"/>
        <v>-27.557606</v>
      </c>
      <c r="G1967">
        <f t="shared" si="92"/>
        <v>31.860687000000013</v>
      </c>
      <c r="H1967">
        <f t="shared" si="93"/>
        <v>2058</v>
      </c>
      <c r="X1967" t="e" vm="580">
        <v>#VALUE!</v>
      </c>
    </row>
    <row r="1968" spans="1:24" x14ac:dyDescent="0.2">
      <c r="A1968" s="1" t="e" vm="609">
        <v>#VALUE!</v>
      </c>
      <c r="B1968" t="e" cm="1" vm="580">
        <f t="array" ref="B1968">_FV(A1968,"Admin Division 1 (State/province/other)",TRUE)</f>
        <v>#VALUE!</v>
      </c>
      <c r="C1968" t="e" cm="1" vm="2418">
        <f t="array" ref="C1968">_FV(A1968,"City")</f>
        <v>#VALUE!</v>
      </c>
      <c r="D1968" cm="1" vm="2419">
        <f t="array" ref="D1968">_FV(C1968,"Latitude")</f>
        <v>33.659775000000003</v>
      </c>
      <c r="E1968" cm="1" vm="2420">
        <f t="array" ref="E1968">_FV(C1968,"Longitude")</f>
        <v>-117.999313</v>
      </c>
      <c r="F1968">
        <f t="shared" si="91"/>
        <v>-27.557606</v>
      </c>
      <c r="G1968">
        <f t="shared" si="92"/>
        <v>31.860687000000013</v>
      </c>
      <c r="H1968">
        <f t="shared" si="93"/>
        <v>2058</v>
      </c>
      <c r="X1968" t="e" vm="580">
        <v>#VALUE!</v>
      </c>
    </row>
    <row r="1969" spans="1:24" x14ac:dyDescent="0.2">
      <c r="A1969" s="1" t="e" vm="609">
        <v>#VALUE!</v>
      </c>
      <c r="B1969" t="e" cm="1" vm="580">
        <f t="array" ref="B1969">_FV(A1969,"Admin Division 1 (State/province/other)",TRUE)</f>
        <v>#VALUE!</v>
      </c>
      <c r="C1969" t="e" cm="1" vm="2418">
        <f t="array" ref="C1969">_FV(A1969,"City")</f>
        <v>#VALUE!</v>
      </c>
      <c r="D1969" cm="1" vm="2419">
        <f t="array" ref="D1969">_FV(C1969,"Latitude")</f>
        <v>33.659775000000003</v>
      </c>
      <c r="E1969" cm="1" vm="2420">
        <f t="array" ref="E1969">_FV(C1969,"Longitude")</f>
        <v>-117.999313</v>
      </c>
      <c r="F1969">
        <f t="shared" si="91"/>
        <v>-27.557606</v>
      </c>
      <c r="G1969">
        <f t="shared" si="92"/>
        <v>31.860687000000013</v>
      </c>
      <c r="H1969">
        <f t="shared" si="93"/>
        <v>2058</v>
      </c>
      <c r="X1969" t="e" vm="580">
        <v>#VALUE!</v>
      </c>
    </row>
    <row r="1970" spans="1:24" x14ac:dyDescent="0.2">
      <c r="A1970" s="1" t="e" vm="610">
        <v>#VALUE!</v>
      </c>
      <c r="B1970" t="e" cm="1" vm="580">
        <f t="array" ref="B1970">_FV(A1970,"Admin Division 1 (State/province/other)",TRUE)</f>
        <v>#VALUE!</v>
      </c>
      <c r="C1970" t="e" cm="1" vm="2421">
        <f t="array" ref="C1970">_FV(A1970,"City")</f>
        <v>#VALUE!</v>
      </c>
      <c r="D1970" cm="1" vm="2422">
        <f t="array" ref="D1970">_FV(C1970,"Latitude")</f>
        <v>33.499443999999997</v>
      </c>
      <c r="E1970" cm="1" vm="2423">
        <f t="array" ref="E1970">_FV(C1970,"Longitude")</f>
        <v>-117.66166699999999</v>
      </c>
      <c r="F1970">
        <f t="shared" si="91"/>
        <v>-27.717937000000006</v>
      </c>
      <c r="G1970">
        <f t="shared" si="92"/>
        <v>32.198333000000019</v>
      </c>
      <c r="H1970">
        <f t="shared" si="93"/>
        <v>2075</v>
      </c>
      <c r="X1970" t="e" vm="580">
        <v>#VALUE!</v>
      </c>
    </row>
    <row r="1971" spans="1:24" x14ac:dyDescent="0.2">
      <c r="A1971" s="1" t="e" vm="611">
        <v>#VALUE!</v>
      </c>
      <c r="B1971" t="e" cm="1" vm="580">
        <f t="array" ref="B1971">_FV(A1971,"Admin Division 1 (State/province/other)",TRUE)</f>
        <v>#VALUE!</v>
      </c>
      <c r="C1971" t="e" cm="1" vm="2424">
        <f t="array" ref="C1971">_FV(A1971,"City")</f>
        <v>#VALUE!</v>
      </c>
      <c r="D1971" cm="1" vm="2425">
        <f t="array" ref="D1971">_FV(C1971,"Latitude")</f>
        <v>33.640667000000001</v>
      </c>
      <c r="E1971" cm="1" vm="2426">
        <f t="array" ref="E1971">_FV(C1971,"Longitude")</f>
        <v>-117.59454599999999</v>
      </c>
      <c r="F1971">
        <f t="shared" si="91"/>
        <v>-27.576714000000003</v>
      </c>
      <c r="G1971">
        <f t="shared" si="92"/>
        <v>32.26545400000002</v>
      </c>
      <c r="H1971">
        <f t="shared" si="93"/>
        <v>2069</v>
      </c>
      <c r="X1971" t="e" vm="580">
        <v>#VALUE!</v>
      </c>
    </row>
    <row r="1972" spans="1:24" x14ac:dyDescent="0.2">
      <c r="A1972" s="1" t="e" vm="612">
        <v>#VALUE!</v>
      </c>
      <c r="B1972" t="e" cm="1" vm="580">
        <f t="array" ref="B1972">_FV(A1972,"Admin Division 1 (State/province/other)",TRUE)</f>
        <v>#VALUE!</v>
      </c>
      <c r="C1972" t="e" cm="1" vm="2427">
        <f t="array" ref="C1972">_FV(A1972,"City")</f>
        <v>#VALUE!</v>
      </c>
      <c r="D1972" cm="1" vm="2428">
        <f t="array" ref="D1972">_FV(C1972,"Latitude")</f>
        <v>33.8825</v>
      </c>
      <c r="E1972" cm="1" vm="2429">
        <f t="array" ref="E1972">_FV(C1972,"Longitude")</f>
        <v>-117.855</v>
      </c>
      <c r="F1972">
        <f t="shared" si="91"/>
        <v>-27.334881000000003</v>
      </c>
      <c r="G1972">
        <f t="shared" si="92"/>
        <v>32.00500000000001</v>
      </c>
      <c r="H1972">
        <f t="shared" si="93"/>
        <v>2050</v>
      </c>
      <c r="X1972" t="e" vm="580">
        <v>#VALUE!</v>
      </c>
    </row>
    <row r="1973" spans="1:24" x14ac:dyDescent="0.2">
      <c r="A1973" s="1" t="e" vm="613">
        <v>#VALUE!</v>
      </c>
      <c r="B1973" t="e" cm="1" vm="580">
        <f t="array" ref="B1973">_FV(A1973,"Admin Division 1 (State/province/other)",TRUE)</f>
        <v>#VALUE!</v>
      </c>
      <c r="C1973" t="e" cm="1" vm="2430">
        <f t="array" ref="C1973">_FV(A1973,"City")</f>
        <v>#VALUE!</v>
      </c>
      <c r="D1973" cm="1" vm="2431">
        <f t="array" ref="D1973">_FV(C1973,"Latitude")</f>
        <v>34.233333000000002</v>
      </c>
      <c r="E1973" cm="1" vm="2432">
        <f t="array" ref="E1973">_FV(C1973,"Longitude")</f>
        <v>-119.033333</v>
      </c>
      <c r="F1973">
        <f t="shared" si="91"/>
        <v>-26.984048000000001</v>
      </c>
      <c r="G1973">
        <f t="shared" si="92"/>
        <v>30.826667000000015</v>
      </c>
      <c r="H1973">
        <f t="shared" si="93"/>
        <v>2005</v>
      </c>
      <c r="X1973" t="e" vm="580">
        <v>#VALUE!</v>
      </c>
    </row>
    <row r="1974" spans="1:24" x14ac:dyDescent="0.2">
      <c r="A1974" s="1" t="e" vm="614">
        <v>#VALUE!</v>
      </c>
      <c r="B1974" t="e" cm="1" vm="580">
        <f t="array" ref="B1974">_FV(A1974,"Admin Division 1 (State/province/other)",TRUE)</f>
        <v>#VALUE!</v>
      </c>
      <c r="C1974" t="e" cm="1" vm="2433">
        <f t="array" ref="C1974">_FV(A1974,"City")</f>
        <v>#VALUE!</v>
      </c>
      <c r="D1974" cm="1" vm="2434">
        <f t="array" ref="D1974">_FV(C1974,"Latitude")</f>
        <v>34.280833000000001</v>
      </c>
      <c r="E1974" cm="1" vm="2435">
        <f t="array" ref="E1974">_FV(C1974,"Longitude")</f>
        <v>-118.873333</v>
      </c>
      <c r="F1974">
        <f t="shared" si="91"/>
        <v>-26.936548000000002</v>
      </c>
      <c r="G1974">
        <f t="shared" si="92"/>
        <v>30.986667000000011</v>
      </c>
      <c r="H1974">
        <f t="shared" si="93"/>
        <v>2006</v>
      </c>
      <c r="X1974" t="e" vm="580">
        <v>#VALUE!</v>
      </c>
    </row>
    <row r="1975" spans="1:24" x14ac:dyDescent="0.2">
      <c r="A1975" s="1" t="e" vm="615">
        <v>#VALUE!</v>
      </c>
      <c r="B1975" t="e" cm="1" vm="580">
        <f t="array" ref="B1975">_FV(A1975,"Admin Division 1 (State/province/other)",TRUE)</f>
        <v>#VALUE!</v>
      </c>
      <c r="C1975" t="e" cm="1" vm="2436">
        <f t="array" ref="C1975">_FV(A1975,"City")</f>
        <v>#VALUE!</v>
      </c>
      <c r="D1975" cm="1" vm="2437">
        <f t="array" ref="D1975">_FV(C1975,"Latitude")</f>
        <v>34.449167000000003</v>
      </c>
      <c r="E1975" cm="1" vm="2438">
        <f t="array" ref="E1975">_FV(C1975,"Longitude")</f>
        <v>-119.246667</v>
      </c>
      <c r="F1975">
        <f t="shared" si="91"/>
        <v>-26.768214</v>
      </c>
      <c r="G1975">
        <f t="shared" si="92"/>
        <v>30.613333000000011</v>
      </c>
      <c r="H1975">
        <f t="shared" si="93"/>
        <v>1988</v>
      </c>
      <c r="X1975" t="e" vm="580">
        <v>#VALUE!</v>
      </c>
    </row>
    <row r="1976" spans="1:24" x14ac:dyDescent="0.2">
      <c r="A1976" s="1" t="e" vm="616">
        <v>#VALUE!</v>
      </c>
      <c r="B1976" t="e" cm="1" vm="580">
        <f t="array" ref="B1976">_FV(A1976,"Admin Division 1 (State/province/other)",TRUE)</f>
        <v>#VALUE!</v>
      </c>
      <c r="C1976" t="e" cm="1" vm="2439">
        <f t="array" ref="C1976">_FV(A1976,"City")</f>
        <v>#VALUE!</v>
      </c>
      <c r="D1976" cm="1" vm="2440">
        <f t="array" ref="D1976">_FV(C1976,"Latitude")</f>
        <v>36.073039000000001</v>
      </c>
      <c r="E1976" cm="1" vm="2441">
        <f t="array" ref="E1976">_FV(C1976,"Longitude")</f>
        <v>-119.01614600000001</v>
      </c>
      <c r="F1976">
        <f t="shared" si="91"/>
        <v>-25.144342000000002</v>
      </c>
      <c r="G1976">
        <f t="shared" si="92"/>
        <v>30.843854000000007</v>
      </c>
      <c r="H1976">
        <f t="shared" si="93"/>
        <v>1907</v>
      </c>
      <c r="X1976" t="e" vm="580">
        <v>#VALUE!</v>
      </c>
    </row>
    <row r="1977" spans="1:24" x14ac:dyDescent="0.2">
      <c r="A1977" s="1" t="e" vm="617">
        <v>#VALUE!</v>
      </c>
      <c r="B1977" t="e" cm="1" vm="580">
        <f t="array" ref="B1977">_FV(A1977,"Admin Division 1 (State/province/other)",TRUE)</f>
        <v>#VALUE!</v>
      </c>
      <c r="C1977" t="e" cm="1" vm="2442">
        <f t="array" ref="C1977">_FV(A1977,"City")</f>
        <v>#VALUE!</v>
      </c>
      <c r="D1977" cm="1" vm="2443">
        <f t="array" ref="D1977">_FV(C1977,"Latitude")</f>
        <v>35.142499999999998</v>
      </c>
      <c r="E1977" cm="1" vm="2444">
        <f t="array" ref="E1977">_FV(C1977,"Longitude")</f>
        <v>-119.456389</v>
      </c>
      <c r="F1977">
        <f t="shared" si="91"/>
        <v>-26.074881000000005</v>
      </c>
      <c r="G1977">
        <f t="shared" si="92"/>
        <v>30.403611000000012</v>
      </c>
      <c r="H1977">
        <f t="shared" si="93"/>
        <v>1946</v>
      </c>
      <c r="X1977" t="e" vm="580">
        <v>#VALUE!</v>
      </c>
    </row>
    <row r="1978" spans="1:24" x14ac:dyDescent="0.2">
      <c r="A1978" s="1" t="e" vm="618">
        <v>#VALUE!</v>
      </c>
      <c r="B1978" t="e" cm="1" vm="580">
        <f t="array" ref="B1978">_FV(A1978,"Admin Division 1 (State/province/other)",TRUE)</f>
        <v>#VALUE!</v>
      </c>
      <c r="C1978" t="e" cm="1" vm="2445">
        <f t="array" ref="C1978">_FV(A1978,"City")</f>
        <v>#VALUE!</v>
      </c>
      <c r="D1978" cm="1" vm="2446">
        <f t="array" ref="D1978">_FV(C1978,"Latitude")</f>
        <v>35.366667</v>
      </c>
      <c r="E1978" cm="1" vm="2447">
        <f t="array" ref="E1978">_FV(C1978,"Longitude")</f>
        <v>-119.016667</v>
      </c>
      <c r="F1978">
        <f t="shared" si="91"/>
        <v>-25.850714000000004</v>
      </c>
      <c r="G1978">
        <f t="shared" si="92"/>
        <v>30.843333000000015</v>
      </c>
      <c r="H1978">
        <f t="shared" si="93"/>
        <v>1944</v>
      </c>
      <c r="X1978" t="e" vm="580">
        <v>#VALUE!</v>
      </c>
    </row>
    <row r="1979" spans="1:24" x14ac:dyDescent="0.2">
      <c r="A1979" s="1" t="e" vm="618">
        <v>#VALUE!</v>
      </c>
      <c r="B1979" t="e" cm="1" vm="580">
        <f t="array" ref="B1979">_FV(A1979,"Admin Division 1 (State/province/other)",TRUE)</f>
        <v>#VALUE!</v>
      </c>
      <c r="C1979" t="e" cm="1" vm="2445">
        <f t="array" ref="C1979">_FV(A1979,"City")</f>
        <v>#VALUE!</v>
      </c>
      <c r="D1979" cm="1" vm="2446">
        <f t="array" ref="D1979">_FV(C1979,"Latitude")</f>
        <v>35.366667</v>
      </c>
      <c r="E1979" cm="1" vm="2447">
        <f t="array" ref="E1979">_FV(C1979,"Longitude")</f>
        <v>-119.016667</v>
      </c>
      <c r="F1979">
        <f t="shared" si="91"/>
        <v>-25.850714000000004</v>
      </c>
      <c r="G1979">
        <f t="shared" si="92"/>
        <v>30.843333000000015</v>
      </c>
      <c r="H1979">
        <f t="shared" si="93"/>
        <v>1944</v>
      </c>
      <c r="X1979" t="e" vm="580">
        <v>#VALUE!</v>
      </c>
    </row>
    <row r="1980" spans="1:24" x14ac:dyDescent="0.2">
      <c r="A1980" s="1" t="e" vm="618">
        <v>#VALUE!</v>
      </c>
      <c r="B1980" t="e" cm="1" vm="580">
        <f t="array" ref="B1980">_FV(A1980,"Admin Division 1 (State/province/other)",TRUE)</f>
        <v>#VALUE!</v>
      </c>
      <c r="C1980" t="e" cm="1" vm="2445">
        <f t="array" ref="C1980">_FV(A1980,"City")</f>
        <v>#VALUE!</v>
      </c>
      <c r="D1980" cm="1" vm="2446">
        <f t="array" ref="D1980">_FV(C1980,"Latitude")</f>
        <v>35.366667</v>
      </c>
      <c r="E1980" cm="1" vm="2447">
        <f t="array" ref="E1980">_FV(C1980,"Longitude")</f>
        <v>-119.016667</v>
      </c>
      <c r="F1980">
        <f t="shared" si="91"/>
        <v>-25.850714000000004</v>
      </c>
      <c r="G1980">
        <f t="shared" si="92"/>
        <v>30.843333000000015</v>
      </c>
      <c r="H1980">
        <f t="shared" si="93"/>
        <v>1944</v>
      </c>
      <c r="X1980" t="e" vm="580">
        <v>#VALUE!</v>
      </c>
    </row>
    <row r="1981" spans="1:24" x14ac:dyDescent="0.2">
      <c r="A1981" s="1" t="e" vm="619">
        <v>#VALUE!</v>
      </c>
      <c r="B1981" t="e" cm="1" vm="580">
        <f t="array" ref="B1981">_FV(A1981,"Admin Division 1 (State/province/other)",TRUE)</f>
        <v>#VALUE!</v>
      </c>
      <c r="C1981" t="e" cm="1" vm="2445">
        <f t="array" ref="C1981">_FV(A1981,"City")</f>
        <v>#VALUE!</v>
      </c>
      <c r="D1981" cm="1" vm="2446">
        <f t="array" ref="D1981">_FV(C1981,"Latitude")</f>
        <v>35.366667</v>
      </c>
      <c r="E1981" cm="1" vm="2447">
        <f t="array" ref="E1981">_FV(C1981,"Longitude")</f>
        <v>-119.016667</v>
      </c>
      <c r="F1981">
        <f t="shared" si="91"/>
        <v>-25.850714000000004</v>
      </c>
      <c r="G1981">
        <f t="shared" si="92"/>
        <v>30.843333000000015</v>
      </c>
      <c r="H1981">
        <f t="shared" si="93"/>
        <v>1944</v>
      </c>
      <c r="X1981" t="e" vm="580">
        <v>#VALUE!</v>
      </c>
    </row>
    <row r="1982" spans="1:24" x14ac:dyDescent="0.2">
      <c r="A1982" s="1" t="e" vm="620">
        <v>#VALUE!</v>
      </c>
      <c r="B1982" t="e" cm="1" vm="580">
        <f t="array" ref="B1982">_FV(A1982,"Admin Division 1 (State/province/other)",TRUE)</f>
        <v>#VALUE!</v>
      </c>
      <c r="C1982" t="e" cm="1" vm="2448">
        <f t="array" ref="C1982">_FV(A1982,"City")</f>
        <v>#VALUE!</v>
      </c>
      <c r="D1982" cm="1" vm="2449">
        <f t="array" ref="D1982">_FV(C1982,"Latitude")</f>
        <v>35.484166999999999</v>
      </c>
      <c r="E1982" cm="1" vm="2450">
        <f t="array" ref="E1982">_FV(C1982,"Longitude")</f>
        <v>-120.6725</v>
      </c>
      <c r="F1982">
        <f t="shared" si="91"/>
        <v>-25.733214000000004</v>
      </c>
      <c r="G1982">
        <f t="shared" si="92"/>
        <v>29.187500000000014</v>
      </c>
      <c r="H1982">
        <f t="shared" si="93"/>
        <v>1901</v>
      </c>
      <c r="X1982" t="e" vm="580">
        <v>#VALUE!</v>
      </c>
    </row>
    <row r="1983" spans="1:24" x14ac:dyDescent="0.2">
      <c r="A1983" s="1" t="e" vm="621">
        <v>#VALUE!</v>
      </c>
      <c r="B1983" t="e" cm="1" vm="580">
        <f t="array" ref="B1983">_FV(A1983,"Admin Division 1 (State/province/other)",TRUE)</f>
        <v>#VALUE!</v>
      </c>
      <c r="C1983" t="e" cm="1" vm="2451">
        <f t="array" ref="C1983">_FV(A1983,"City")</f>
        <v>#VALUE!</v>
      </c>
      <c r="D1983" cm="1" vm="2452">
        <f t="array" ref="D1983">_FV(C1983,"Latitude")</f>
        <v>34.467174999999997</v>
      </c>
      <c r="E1983" cm="1" vm="2453">
        <f t="array" ref="E1983">_FV(C1983,"Longitude")</f>
        <v>-118.197176</v>
      </c>
      <c r="F1983">
        <f t="shared" si="91"/>
        <v>-26.750206000000006</v>
      </c>
      <c r="G1983">
        <f t="shared" si="92"/>
        <v>31.662824000000015</v>
      </c>
      <c r="H1983">
        <f t="shared" si="93"/>
        <v>2011</v>
      </c>
      <c r="X1983" t="e" vm="580">
        <v>#VALUE!</v>
      </c>
    </row>
    <row r="1984" spans="1:24" x14ac:dyDescent="0.2">
      <c r="A1984" s="1" t="e" vm="622">
        <v>#VALUE!</v>
      </c>
      <c r="B1984" t="e" cm="1" vm="580">
        <f t="array" ref="B1984">_FV(A1984,"Admin Division 1 (State/province/other)",TRUE)</f>
        <v>#VALUE!</v>
      </c>
      <c r="C1984" t="e" cm="1" vm="2454">
        <f t="array" ref="C1984">_FV(A1984,"City")</f>
        <v>#VALUE!</v>
      </c>
      <c r="D1984" cm="1" vm="2455">
        <f t="array" ref="D1984">_FV(C1984,"Latitude")</f>
        <v>34.683332999999998</v>
      </c>
      <c r="E1984" cm="1" vm="2456">
        <f t="array" ref="E1984">_FV(C1984,"Longitude")</f>
        <v>-118.15</v>
      </c>
      <c r="F1984">
        <f t="shared" si="91"/>
        <v>-26.534048000000006</v>
      </c>
      <c r="G1984">
        <f t="shared" si="92"/>
        <v>31.710000000000008</v>
      </c>
      <c r="H1984">
        <f t="shared" si="93"/>
        <v>2000</v>
      </c>
      <c r="X1984" t="e" vm="580">
        <v>#VALUE!</v>
      </c>
    </row>
    <row r="1985" spans="1:24" x14ac:dyDescent="0.2">
      <c r="A1985" s="1" t="e" vm="623">
        <v>#VALUE!</v>
      </c>
      <c r="B1985" t="e" cm="1" vm="580">
        <f t="array" ref="B1985">_FV(A1985,"Admin Division 1 (State/province/other)",TRUE)</f>
        <v>#VALUE!</v>
      </c>
      <c r="C1985" t="e" cm="1" vm="2457">
        <f t="array" ref="C1985">_FV(A1985,"City")</f>
        <v>#VALUE!</v>
      </c>
      <c r="D1985" cm="1" vm="2458">
        <f t="array" ref="D1985">_FV(C1985,"Latitude")</f>
        <v>35.622500000000002</v>
      </c>
      <c r="E1985" cm="1" vm="2459">
        <f t="array" ref="E1985">_FV(C1985,"Longitude")</f>
        <v>-117.670833</v>
      </c>
      <c r="F1985">
        <f t="shared" si="91"/>
        <v>-25.594881000000001</v>
      </c>
      <c r="G1985">
        <f t="shared" si="92"/>
        <v>32.189167000000012</v>
      </c>
      <c r="H1985">
        <f t="shared" si="93"/>
        <v>1962</v>
      </c>
      <c r="X1985" t="e" vm="580">
        <v>#VALUE!</v>
      </c>
    </row>
    <row r="1986" spans="1:24" x14ac:dyDescent="0.2">
      <c r="A1986" s="1" t="e" vm="624">
        <v>#VALUE!</v>
      </c>
      <c r="B1986" t="e" cm="1" vm="580">
        <f t="array" ref="B1986">_FV(A1986,"Admin Division 1 (State/province/other)",TRUE)</f>
        <v>#VALUE!</v>
      </c>
      <c r="C1986" t="e" cm="1" vm="2460">
        <f t="array" ref="C1986">_FV(A1986,"City")</f>
        <v>#VALUE!</v>
      </c>
      <c r="D1986" cm="1" vm="2461">
        <f t="array" ref="D1986">_FV(C1986,"Latitude")</f>
        <v>36.731653999999999</v>
      </c>
      <c r="E1986" cm="1" vm="2462">
        <f t="array" ref="E1986">_FV(C1986,"Longitude")</f>
        <v>-119.785856</v>
      </c>
      <c r="F1986">
        <f t="shared" si="91"/>
        <v>-24.485727000000004</v>
      </c>
      <c r="G1986">
        <f t="shared" si="92"/>
        <v>30.074144000000018</v>
      </c>
      <c r="H1986">
        <f t="shared" si="93"/>
        <v>1854</v>
      </c>
      <c r="X1986" t="e" vm="580">
        <v>#VALUE!</v>
      </c>
    </row>
    <row r="1987" spans="1:24" x14ac:dyDescent="0.2">
      <c r="A1987" s="1" t="e" vm="625">
        <v>#VALUE!</v>
      </c>
      <c r="B1987" t="e" cm="1" vm="580">
        <f t="array" ref="B1987">_FV(A1987,"Admin Division 1 (State/province/other)",TRUE)</f>
        <v>#VALUE!</v>
      </c>
      <c r="C1987" t="e" cm="1" vm="2463">
        <f t="array" ref="C1987">_FV(A1987,"City")</f>
        <v>#VALUE!</v>
      </c>
      <c r="D1987" cm="1" vm="2464">
        <f t="array" ref="D1987">_FV(C1987,"Latitude")</f>
        <v>36.677778000000004</v>
      </c>
      <c r="E1987" cm="1" vm="2465">
        <f t="array" ref="E1987">_FV(C1987,"Longitude")</f>
        <v>-121.655556</v>
      </c>
      <c r="F1987">
        <f t="shared" ref="F1987:F2050" si="94">D1987-$J$17</f>
        <v>-24.539603</v>
      </c>
      <c r="G1987">
        <f t="shared" ref="G1987:G2050" si="95">E1987-$K$17</f>
        <v>28.204444000000009</v>
      </c>
      <c r="H1987">
        <f t="shared" ref="H1987:H2050" si="96">INT(ACOS(COS(RADIANS(90-D1987)) *COS(RADIANS(90-$J$17)) +SIN(RADIANS(90-D1987)) *SIN(RADIANS(90-$J$17)) *COS(RADIANS(E1987-$K$17))) *3440.065)</f>
        <v>1816</v>
      </c>
      <c r="X1987" t="e" vm="580">
        <v>#VALUE!</v>
      </c>
    </row>
    <row r="1988" spans="1:24" x14ac:dyDescent="0.2">
      <c r="A1988" s="1" t="e" vm="625">
        <v>#VALUE!</v>
      </c>
      <c r="B1988" t="e" cm="1" vm="580">
        <f t="array" ref="B1988">_FV(A1988,"Admin Division 1 (State/province/other)",TRUE)</f>
        <v>#VALUE!</v>
      </c>
      <c r="C1988" t="e" cm="1" vm="2463">
        <f t="array" ref="C1988">_FV(A1988,"City")</f>
        <v>#VALUE!</v>
      </c>
      <c r="D1988" cm="1" vm="2464">
        <f t="array" ref="D1988">_FV(C1988,"Latitude")</f>
        <v>36.677778000000004</v>
      </c>
      <c r="E1988" cm="1" vm="2465">
        <f t="array" ref="E1988">_FV(C1988,"Longitude")</f>
        <v>-121.655556</v>
      </c>
      <c r="F1988">
        <f t="shared" si="94"/>
        <v>-24.539603</v>
      </c>
      <c r="G1988">
        <f t="shared" si="95"/>
        <v>28.204444000000009</v>
      </c>
      <c r="H1988">
        <f t="shared" si="96"/>
        <v>1816</v>
      </c>
      <c r="X1988" t="e" vm="580">
        <v>#VALUE!</v>
      </c>
    </row>
    <row r="1989" spans="1:24" x14ac:dyDescent="0.2">
      <c r="A1989" s="1" t="e" vm="626">
        <v>#VALUE!</v>
      </c>
      <c r="B1989" t="e" cm="1" vm="580">
        <f t="array" ref="B1989">_FV(A1989,"Admin Division 1 (State/province/other)",TRUE)</f>
        <v>#VALUE!</v>
      </c>
      <c r="C1989" t="e" cm="1" vm="2466">
        <f t="array" ref="C1989">_FV(A1989,"City")</f>
        <v>#VALUE!</v>
      </c>
      <c r="D1989" cm="1" vm="2467">
        <f t="array" ref="D1989">_FV(C1989,"Latitude")</f>
        <v>37.371110999999999</v>
      </c>
      <c r="E1989" cm="1" vm="2468">
        <f t="array" ref="E1989">_FV(C1989,"Longitude")</f>
        <v>-122.03749999999999</v>
      </c>
      <c r="F1989">
        <f t="shared" si="94"/>
        <v>-23.846270000000004</v>
      </c>
      <c r="G1989">
        <f t="shared" si="95"/>
        <v>27.822500000000019</v>
      </c>
      <c r="H1989">
        <f t="shared" si="96"/>
        <v>1770</v>
      </c>
      <c r="X1989" t="e" vm="580">
        <v>#VALUE!</v>
      </c>
    </row>
    <row r="1990" spans="1:24" x14ac:dyDescent="0.2">
      <c r="A1990" s="1" t="e" vm="627">
        <v>#VALUE!</v>
      </c>
      <c r="B1990" t="e" cm="1" vm="580">
        <f t="array" ref="B1990">_FV(A1990,"Admin Division 1 (State/province/other)",TRUE)</f>
        <v>#VALUE!</v>
      </c>
      <c r="C1990" t="e" cm="1" vm="2469">
        <f t="array" ref="C1990">_FV(A1990,"City")</f>
        <v>#VALUE!</v>
      </c>
      <c r="D1990" cm="1" vm="2470">
        <f t="array" ref="D1990">_FV(C1990,"Latitude")</f>
        <v>37.429167</v>
      </c>
      <c r="E1990" cm="1" vm="2471">
        <f t="array" ref="E1990">_FV(C1990,"Longitude")</f>
        <v>-122.13805600000001</v>
      </c>
      <c r="F1990">
        <f t="shared" si="94"/>
        <v>-23.788214000000004</v>
      </c>
      <c r="G1990">
        <f t="shared" si="95"/>
        <v>27.721944000000008</v>
      </c>
      <c r="H1990">
        <f t="shared" si="96"/>
        <v>1765</v>
      </c>
      <c r="X1990" t="e" vm="580">
        <v>#VALUE!</v>
      </c>
    </row>
    <row r="1991" spans="1:24" x14ac:dyDescent="0.2">
      <c r="A1991" s="1" t="e" vm="628">
        <v>#VALUE!</v>
      </c>
      <c r="B1991" t="e" cm="1" vm="580">
        <f t="array" ref="B1991">_FV(A1991,"Admin Division 1 (State/province/other)",TRUE)</f>
        <v>#VALUE!</v>
      </c>
      <c r="C1991" t="e" cm="1" vm="2472">
        <f t="array" ref="C1991">_FV(A1991,"City")</f>
        <v>#VALUE!</v>
      </c>
      <c r="D1991" cm="1" vm="2473">
        <f t="array" ref="D1991">_FV(C1991,"Latitude")</f>
        <v>37.547150899999998</v>
      </c>
      <c r="E1991" cm="1" vm="2474">
        <f t="array" ref="E1991">_FV(C1991,"Longitude")</f>
        <v>-122.3144005</v>
      </c>
      <c r="F1991">
        <f t="shared" si="94"/>
        <v>-23.670230100000005</v>
      </c>
      <c r="G1991">
        <f t="shared" si="95"/>
        <v>27.545599500000009</v>
      </c>
      <c r="H1991">
        <f t="shared" si="96"/>
        <v>1755</v>
      </c>
      <c r="X1991" t="e" vm="580">
        <v>#VALUE!</v>
      </c>
    </row>
    <row r="1992" spans="1:24" x14ac:dyDescent="0.2">
      <c r="A1992" s="1" t="e" vm="628">
        <v>#VALUE!</v>
      </c>
      <c r="B1992" t="e" cm="1" vm="580">
        <f t="array" ref="B1992">_FV(A1992,"Admin Division 1 (State/province/other)",TRUE)</f>
        <v>#VALUE!</v>
      </c>
      <c r="C1992" t="e" cm="1" vm="2472">
        <f t="array" ref="C1992">_FV(A1992,"City")</f>
        <v>#VALUE!</v>
      </c>
      <c r="D1992" cm="1" vm="2473">
        <f t="array" ref="D1992">_FV(C1992,"Latitude")</f>
        <v>37.547150899999998</v>
      </c>
      <c r="E1992" cm="1" vm="2474">
        <f t="array" ref="E1992">_FV(C1992,"Longitude")</f>
        <v>-122.3144005</v>
      </c>
      <c r="F1992">
        <f t="shared" si="94"/>
        <v>-23.670230100000005</v>
      </c>
      <c r="G1992">
        <f t="shared" si="95"/>
        <v>27.545599500000009</v>
      </c>
      <c r="H1992">
        <f t="shared" si="96"/>
        <v>1755</v>
      </c>
      <c r="X1992" t="e" vm="580">
        <v>#VALUE!</v>
      </c>
    </row>
    <row r="1993" spans="1:24" x14ac:dyDescent="0.2">
      <c r="A1993" s="1" t="e" vm="629">
        <v>#VALUE!</v>
      </c>
      <c r="B1993" t="e" cm="1" vm="580">
        <f t="array" ref="B1993">_FV(A1993,"Admin Division 1 (State/province/other)",TRUE)</f>
        <v>#VALUE!</v>
      </c>
      <c r="C1993" t="e" cm="1" vm="2475">
        <f t="array" ref="C1993">_FV(A1993,"City")</f>
        <v>#VALUE!</v>
      </c>
      <c r="D1993" cm="1" vm="2476">
        <f t="array" ref="D1993">_FV(C1993,"Latitude")</f>
        <v>37.821666999999998</v>
      </c>
      <c r="E1993" cm="1" vm="2477">
        <f t="array" ref="E1993">_FV(C1993,"Longitude")</f>
        <v>-122</v>
      </c>
      <c r="F1993">
        <f t="shared" si="94"/>
        <v>-23.395714000000005</v>
      </c>
      <c r="G1993">
        <f t="shared" si="95"/>
        <v>27.860000000000014</v>
      </c>
      <c r="H1993">
        <f t="shared" si="96"/>
        <v>1747</v>
      </c>
      <c r="X1993" t="e" vm="580">
        <v>#VALUE!</v>
      </c>
    </row>
    <row r="1994" spans="1:24" x14ac:dyDescent="0.2">
      <c r="A1994" s="1" t="e" vm="630">
        <v>#VALUE!</v>
      </c>
      <c r="B1994" t="e" cm="1" vm="580">
        <f t="array" ref="B1994">_FV(A1994,"Admin Division 1 (State/province/other)",TRUE)</f>
        <v>#VALUE!</v>
      </c>
      <c r="C1994" t="e" cm="1" vm="2478">
        <f t="array" ref="C1994">_FV(A1994,"City")</f>
        <v>#VALUE!</v>
      </c>
      <c r="D1994" cm="1" vm="2479">
        <f t="array" ref="D1994">_FV(C1994,"Latitude")</f>
        <v>38.257778000000002</v>
      </c>
      <c r="E1994" cm="1" vm="2480">
        <f t="array" ref="E1994">_FV(C1994,"Longitude")</f>
        <v>-122.05416700000001</v>
      </c>
      <c r="F1994">
        <f t="shared" si="94"/>
        <v>-22.959603000000001</v>
      </c>
      <c r="G1994">
        <f t="shared" si="95"/>
        <v>27.805833000000007</v>
      </c>
      <c r="H1994">
        <f t="shared" si="96"/>
        <v>1723</v>
      </c>
      <c r="X1994" t="e" vm="580">
        <v>#VALUE!</v>
      </c>
    </row>
    <row r="1995" spans="1:24" x14ac:dyDescent="0.2">
      <c r="A1995" s="1" t="e" vm="631">
        <v>#VALUE!</v>
      </c>
      <c r="B1995" t="e" cm="1" vm="580">
        <f t="array" ref="B1995">_FV(A1995,"Admin Division 1 (State/province/other)",TRUE)</f>
        <v>#VALUE!</v>
      </c>
      <c r="C1995" t="e" cm="1" vm="2481">
        <f t="array" ref="C1995">_FV(A1995,"City")</f>
        <v>#VALUE!</v>
      </c>
      <c r="D1995" cm="1" vm="2482">
        <f t="array" ref="D1995">_FV(C1995,"Latitude")</f>
        <v>37.681944000000001</v>
      </c>
      <c r="E1995" cm="1" vm="2483">
        <f t="array" ref="E1995">_FV(C1995,"Longitude")</f>
        <v>-121.768056</v>
      </c>
      <c r="F1995">
        <f t="shared" si="94"/>
        <v>-23.535437000000002</v>
      </c>
      <c r="G1995">
        <f t="shared" si="95"/>
        <v>28.091944000000012</v>
      </c>
      <c r="H1995">
        <f t="shared" si="96"/>
        <v>1760</v>
      </c>
      <c r="X1995" t="e" vm="580">
        <v>#VALUE!</v>
      </c>
    </row>
    <row r="1996" spans="1:24" x14ac:dyDescent="0.2">
      <c r="A1996" s="1" t="e" vm="632">
        <v>#VALUE!</v>
      </c>
      <c r="B1996" t="e" cm="1" vm="580">
        <f t="array" ref="B1996">_FV(A1996,"Admin Division 1 (State/province/other)",TRUE)</f>
        <v>#VALUE!</v>
      </c>
      <c r="C1996" t="e" cm="1" vm="2484">
        <f t="array" ref="C1996">_FV(A1996,"City")</f>
        <v>#VALUE!</v>
      </c>
      <c r="D1996" cm="1" vm="2485">
        <f t="array" ref="D1996">_FV(C1996,"Latitude")</f>
        <v>38.297241999999997</v>
      </c>
      <c r="E1996" cm="1" vm="2486">
        <f t="array" ref="E1996">_FV(C1996,"Longitude")</f>
        <v>-122.289405</v>
      </c>
      <c r="F1996">
        <f t="shared" si="94"/>
        <v>-22.920139000000006</v>
      </c>
      <c r="G1996">
        <f t="shared" si="95"/>
        <v>27.570595000000012</v>
      </c>
      <c r="H1996">
        <f t="shared" si="96"/>
        <v>1716</v>
      </c>
      <c r="X1996" t="e" vm="580">
        <v>#VALUE!</v>
      </c>
    </row>
    <row r="1997" spans="1:24" x14ac:dyDescent="0.2">
      <c r="A1997" s="1" t="e" vm="633">
        <v>#VALUE!</v>
      </c>
      <c r="B1997" t="e" cm="1" vm="580">
        <f t="array" ref="B1997">_FV(A1997,"Admin Division 1 (State/province/other)",TRUE)</f>
        <v>#VALUE!</v>
      </c>
      <c r="C1997" t="e" cm="1" vm="2487">
        <f t="array" ref="C1997">_FV(A1997,"City")</f>
        <v>#VALUE!</v>
      </c>
      <c r="D1997" cm="1" vm="2488">
        <f t="array" ref="D1997">_FV(C1997,"Latitude")</f>
        <v>37.702221999999999</v>
      </c>
      <c r="E1997" cm="1" vm="2489">
        <f t="array" ref="E1997">_FV(C1997,"Longitude")</f>
        <v>-121.935833</v>
      </c>
      <c r="F1997">
        <f t="shared" si="94"/>
        <v>-23.515159000000004</v>
      </c>
      <c r="G1997">
        <f t="shared" si="95"/>
        <v>27.924167000000011</v>
      </c>
      <c r="H1997">
        <f t="shared" si="96"/>
        <v>1755</v>
      </c>
      <c r="X1997" t="e" vm="580">
        <v>#VALUE!</v>
      </c>
    </row>
    <row r="1998" spans="1:24" x14ac:dyDescent="0.2">
      <c r="A1998" s="1" t="e" vm="634">
        <v>#VALUE!</v>
      </c>
      <c r="B1998" t="e" cm="1" vm="580">
        <f t="array" ref="B1998">_FV(A1998,"Admin Division 1 (State/province/other)",TRUE)</f>
        <v>#VALUE!</v>
      </c>
      <c r="C1998" t="e" cm="1" vm="2490">
        <f t="array" ref="C1998">_FV(A1998,"City")</f>
        <v>#VALUE!</v>
      </c>
      <c r="D1998" cm="1" vm="2491">
        <f t="array" ref="D1998">_FV(C1998,"Latitude")</f>
        <v>37.869057300000001</v>
      </c>
      <c r="E1998" cm="1" vm="2492">
        <f t="array" ref="E1998">_FV(C1998,"Longitude")</f>
        <v>-122.2704634</v>
      </c>
      <c r="F1998">
        <f t="shared" si="94"/>
        <v>-23.348323700000002</v>
      </c>
      <c r="G1998">
        <f t="shared" si="95"/>
        <v>27.589536600000017</v>
      </c>
      <c r="H1998">
        <f t="shared" si="96"/>
        <v>1739</v>
      </c>
      <c r="X1998" t="e" vm="580">
        <v>#VALUE!</v>
      </c>
    </row>
    <row r="1999" spans="1:24" x14ac:dyDescent="0.2">
      <c r="A1999" s="1" t="e" vm="635">
        <v>#VALUE!</v>
      </c>
      <c r="B1999" t="e" cm="1" vm="580">
        <f t="array" ref="B1999">_FV(A1999,"Admin Division 1 (State/province/other)",TRUE)</f>
        <v>#VALUE!</v>
      </c>
      <c r="C1999" t="e" cm="1" vm="2493">
        <f t="array" ref="C1999">_FV(A1999,"City")</f>
        <v>#VALUE!</v>
      </c>
      <c r="D1999" cm="1" vm="2494">
        <f t="array" ref="D1999">_FV(C1999,"Latitude")</f>
        <v>37.887059000000001</v>
      </c>
      <c r="E1999" cm="1" vm="2495">
        <f t="array" ref="E1999">_FV(C1999,"Longitude")</f>
        <v>-122.29602</v>
      </c>
      <c r="F1999">
        <f t="shared" si="94"/>
        <v>-23.330322000000002</v>
      </c>
      <c r="G1999">
        <f t="shared" si="95"/>
        <v>27.563980000000015</v>
      </c>
      <c r="H1999">
        <f t="shared" si="96"/>
        <v>1737</v>
      </c>
      <c r="X1999" t="e" vm="580">
        <v>#VALUE!</v>
      </c>
    </row>
    <row r="2000" spans="1:24" x14ac:dyDescent="0.2">
      <c r="A2000" s="1" t="e" vm="636">
        <v>#VALUE!</v>
      </c>
      <c r="B2000" t="e" cm="1" vm="580">
        <f t="array" ref="B2000">_FV(A2000,"Admin Division 1 (State/province/other)",TRUE)</f>
        <v>#VALUE!</v>
      </c>
      <c r="C2000" t="e" cm="1" vm="2496">
        <f t="array" ref="C2000">_FV(A2000,"City")</f>
        <v>#VALUE!</v>
      </c>
      <c r="D2000" cm="1" vm="2497">
        <f t="array" ref="D2000">_FV(C2000,"Latitude")</f>
        <v>37.973610999999998</v>
      </c>
      <c r="E2000" cm="1" vm="2498">
        <f t="array" ref="E2000">_FV(C2000,"Longitude")</f>
        <v>-122.531111</v>
      </c>
      <c r="F2000">
        <f t="shared" si="94"/>
        <v>-23.243770000000005</v>
      </c>
      <c r="G2000">
        <f t="shared" si="95"/>
        <v>27.328889000000018</v>
      </c>
      <c r="H2000">
        <f t="shared" si="96"/>
        <v>1727</v>
      </c>
      <c r="X2000" t="e" vm="580">
        <v>#VALUE!</v>
      </c>
    </row>
    <row r="2001" spans="1:24" x14ac:dyDescent="0.2">
      <c r="A2001" s="1" t="e" vm="637">
        <v>#VALUE!</v>
      </c>
      <c r="B2001" t="e" cm="1" vm="580">
        <f t="array" ref="B2001">_FV(A2001,"Admin Division 1 (State/province/other)",TRUE)</f>
        <v>#VALUE!</v>
      </c>
      <c r="C2001" t="e" cm="1" vm="2499">
        <f t="array" ref="C2001">_FV(A2001,"City")</f>
        <v>#VALUE!</v>
      </c>
      <c r="D2001" cm="1" vm="2500">
        <f t="array" ref="D2001">_FV(C2001,"Latitude")</f>
        <v>37.934175000000003</v>
      </c>
      <c r="E2001" cm="1" vm="2501">
        <f t="array" ref="E2001">_FV(C2001,"Longitude")</f>
        <v>-122.535713</v>
      </c>
      <c r="F2001">
        <f t="shared" si="94"/>
        <v>-23.283206</v>
      </c>
      <c r="G2001">
        <f t="shared" si="95"/>
        <v>27.324287000000012</v>
      </c>
      <c r="H2001">
        <f t="shared" si="96"/>
        <v>1729</v>
      </c>
      <c r="X2001" t="e" vm="580">
        <v>#VALUE!</v>
      </c>
    </row>
    <row r="2002" spans="1:24" x14ac:dyDescent="0.2">
      <c r="A2002" s="1" t="e" vm="638">
        <v>#VALUE!</v>
      </c>
      <c r="B2002" t="e" cm="1" vm="580">
        <f t="array" ref="B2002">_FV(A2002,"Admin Division 1 (State/province/other)",TRUE)</f>
        <v>#VALUE!</v>
      </c>
      <c r="C2002" t="e" cm="1" vm="2502">
        <f t="array" ref="C2002">_FV(A2002,"City")</f>
        <v>#VALUE!</v>
      </c>
      <c r="D2002" cm="1" vm="2503">
        <f t="array" ref="D2002">_FV(C2002,"Latitude")</f>
        <v>37.317500000000003</v>
      </c>
      <c r="E2002" cm="1" vm="2504">
        <f t="array" ref="E2002">_FV(C2002,"Longitude")</f>
        <v>-122.041944</v>
      </c>
      <c r="F2002">
        <f t="shared" si="94"/>
        <v>-23.899881000000001</v>
      </c>
      <c r="G2002">
        <f t="shared" si="95"/>
        <v>27.818056000000013</v>
      </c>
      <c r="H2002">
        <f t="shared" si="96"/>
        <v>1773</v>
      </c>
      <c r="X2002" t="e" vm="580">
        <v>#VALUE!</v>
      </c>
    </row>
    <row r="2003" spans="1:24" x14ac:dyDescent="0.2">
      <c r="A2003" s="1" t="e" vm="639">
        <v>#VALUE!</v>
      </c>
      <c r="B2003" t="e" cm="1" vm="580">
        <f t="array" ref="B2003">_FV(A2003,"Admin Division 1 (State/province/other)",TRUE)</f>
        <v>#VALUE!</v>
      </c>
      <c r="C2003" t="e" cm="1" vm="2505">
        <f t="array" ref="C2003">_FV(A2003,"City")</f>
        <v>#VALUE!</v>
      </c>
      <c r="D2003" cm="1" vm="2506">
        <f t="array" ref="D2003">_FV(C2003,"Latitude")</f>
        <v>36.910232999999998</v>
      </c>
      <c r="E2003" cm="1" vm="2507">
        <f t="array" ref="E2003">_FV(C2003,"Longitude")</f>
        <v>-121.756873</v>
      </c>
      <c r="F2003">
        <f t="shared" si="94"/>
        <v>-24.307148000000005</v>
      </c>
      <c r="G2003">
        <f t="shared" si="95"/>
        <v>28.103127000000015</v>
      </c>
      <c r="H2003">
        <f t="shared" si="96"/>
        <v>1801</v>
      </c>
      <c r="X2003" t="e" vm="580">
        <v>#VALUE!</v>
      </c>
    </row>
    <row r="2004" spans="1:24" x14ac:dyDescent="0.2">
      <c r="A2004" s="1" t="e" vm="640">
        <v>#VALUE!</v>
      </c>
      <c r="B2004" t="e" cm="1" vm="580">
        <f t="array" ref="B2004">_FV(A2004,"Admin Division 1 (State/province/other)",TRUE)</f>
        <v>#VALUE!</v>
      </c>
      <c r="C2004" t="e" cm="1" vm="2508">
        <f t="array" ref="C2004">_FV(A2004,"City")</f>
        <v>#VALUE!</v>
      </c>
      <c r="D2004" cm="1" vm="2509">
        <f t="array" ref="D2004">_FV(C2004,"Latitude")</f>
        <v>37.348039999999997</v>
      </c>
      <c r="E2004" cm="1" vm="2510">
        <f t="array" ref="E2004">_FV(C2004,"Longitude")</f>
        <v>-120.612396</v>
      </c>
      <c r="F2004">
        <f t="shared" si="94"/>
        <v>-23.869341000000006</v>
      </c>
      <c r="G2004">
        <f t="shared" si="95"/>
        <v>29.24760400000001</v>
      </c>
      <c r="H2004">
        <f t="shared" si="96"/>
        <v>1803</v>
      </c>
      <c r="X2004" t="e" vm="580">
        <v>#VALUE!</v>
      </c>
    </row>
    <row r="2005" spans="1:24" x14ac:dyDescent="0.2">
      <c r="A2005" s="1" t="e" vm="641">
        <v>#VALUE!</v>
      </c>
      <c r="B2005" t="e" cm="1" vm="580">
        <f t="array" ref="B2005">_FV(A2005,"Admin Division 1 (State/province/other)",TRUE)</f>
        <v>#VALUE!</v>
      </c>
      <c r="C2005" t="e" cm="1" vm="2511">
        <f t="array" ref="C2005">_FV(A2005,"City")</f>
        <v>#VALUE!</v>
      </c>
      <c r="D2005" cm="1" vm="2512">
        <f t="array" ref="D2005">_FV(C2005,"Latitude")</f>
        <v>37.738056</v>
      </c>
      <c r="E2005" cm="1" vm="2513">
        <f t="array" ref="E2005">_FV(C2005,"Longitude")</f>
        <v>-121.43388899999999</v>
      </c>
      <c r="F2005">
        <f t="shared" si="94"/>
        <v>-23.479325000000003</v>
      </c>
      <c r="G2005">
        <f t="shared" si="95"/>
        <v>28.42611100000002</v>
      </c>
      <c r="H2005">
        <f t="shared" si="96"/>
        <v>1764</v>
      </c>
      <c r="X2005" t="e" vm="580">
        <v>#VALUE!</v>
      </c>
    </row>
    <row r="2006" spans="1:24" x14ac:dyDescent="0.2">
      <c r="A2006" s="1" t="e" vm="642">
        <v>#VALUE!</v>
      </c>
      <c r="B2006" t="e" cm="1" vm="580">
        <f t="array" ref="B2006">_FV(A2006,"Admin Division 1 (State/province/other)",TRUE)</f>
        <v>#VALUE!</v>
      </c>
      <c r="C2006" t="e" cm="1" vm="2514">
        <f t="array" ref="C2006">_FV(A2006,"City")</f>
        <v>#VALUE!</v>
      </c>
      <c r="D2006" cm="1" vm="2515">
        <f t="array" ref="D2006">_FV(C2006,"Latitude")</f>
        <v>38.448611</v>
      </c>
      <c r="E2006" cm="1" vm="2516">
        <f t="array" ref="E2006">_FV(C2006,"Longitude")</f>
        <v>-122.704722</v>
      </c>
      <c r="F2006">
        <f t="shared" si="94"/>
        <v>-22.768770000000004</v>
      </c>
      <c r="G2006">
        <f t="shared" si="95"/>
        <v>27.15527800000001</v>
      </c>
      <c r="H2006">
        <f t="shared" si="96"/>
        <v>1698</v>
      </c>
      <c r="X2006" t="e" vm="580">
        <v>#VALUE!</v>
      </c>
    </row>
    <row r="2007" spans="1:24" x14ac:dyDescent="0.2">
      <c r="A2007" s="1" t="e" vm="643">
        <v>#VALUE!</v>
      </c>
      <c r="B2007" t="e" cm="1" vm="580">
        <f t="array" ref="B2007">_FV(A2007,"Admin Division 1 (State/province/other)",TRUE)</f>
        <v>#VALUE!</v>
      </c>
      <c r="C2007" t="e" cm="1" vm="2514">
        <f t="array" ref="C2007">_FV(A2007,"City")</f>
        <v>#VALUE!</v>
      </c>
      <c r="D2007" cm="1" vm="2515">
        <f t="array" ref="D2007">_FV(C2007,"Latitude")</f>
        <v>38.448611</v>
      </c>
      <c r="E2007" cm="1" vm="2516">
        <f t="array" ref="E2007">_FV(C2007,"Longitude")</f>
        <v>-122.704722</v>
      </c>
      <c r="F2007">
        <f t="shared" si="94"/>
        <v>-22.768770000000004</v>
      </c>
      <c r="G2007">
        <f t="shared" si="95"/>
        <v>27.15527800000001</v>
      </c>
      <c r="H2007">
        <f t="shared" si="96"/>
        <v>1698</v>
      </c>
      <c r="X2007" t="e" vm="580">
        <v>#VALUE!</v>
      </c>
    </row>
    <row r="2008" spans="1:24" x14ac:dyDescent="0.2">
      <c r="A2008" s="1" t="e" vm="644">
        <v>#VALUE!</v>
      </c>
      <c r="B2008" t="e" cm="1" vm="580">
        <f t="array" ref="B2008">_FV(A2008,"Admin Division 1 (State/province/other)",TRUE)</f>
        <v>#VALUE!</v>
      </c>
      <c r="C2008" t="e" cm="1" vm="2517">
        <f t="array" ref="C2008">_FV(A2008,"City")</f>
        <v>#VALUE!</v>
      </c>
      <c r="D2008" cm="1" vm="2518">
        <f t="array" ref="D2008">_FV(C2008,"Latitude")</f>
        <v>41.755833000000003</v>
      </c>
      <c r="E2008" cm="1" vm="2519">
        <f t="array" ref="E2008">_FV(C2008,"Longitude")</f>
        <v>-124.201667</v>
      </c>
      <c r="F2008">
        <f t="shared" si="94"/>
        <v>-19.461548000000001</v>
      </c>
      <c r="G2008">
        <f t="shared" si="95"/>
        <v>25.658333000000013</v>
      </c>
      <c r="H2008">
        <f t="shared" si="96"/>
        <v>1491</v>
      </c>
      <c r="X2008" t="e" vm="580">
        <v>#VALUE!</v>
      </c>
    </row>
    <row r="2009" spans="1:24" x14ac:dyDescent="0.2">
      <c r="A2009" s="1" t="e" vm="645">
        <v>#VALUE!</v>
      </c>
      <c r="B2009" t="e" cm="1" vm="580">
        <f t="array" ref="B2009">_FV(A2009,"Admin Division 1 (State/province/other)",TRUE)</f>
        <v>#VALUE!</v>
      </c>
      <c r="C2009" t="e" cm="1" vm="2520">
        <f t="array" ref="C2009">_FV(A2009,"City")</f>
        <v>#VALUE!</v>
      </c>
      <c r="D2009" cm="1" vm="2521">
        <f t="array" ref="D2009">_FV(C2009,"Latitude")</f>
        <v>38.682223999999998</v>
      </c>
      <c r="E2009" cm="1" vm="2522">
        <f t="array" ref="E2009">_FV(C2009,"Longitude")</f>
        <v>-120.84701099999999</v>
      </c>
      <c r="F2009">
        <f t="shared" si="94"/>
        <v>-22.535157000000005</v>
      </c>
      <c r="G2009">
        <f t="shared" si="95"/>
        <v>29.012989000000019</v>
      </c>
      <c r="H2009">
        <f t="shared" si="96"/>
        <v>1727</v>
      </c>
      <c r="X2009" t="e" vm="580">
        <v>#VALUE!</v>
      </c>
    </row>
    <row r="2010" spans="1:24" x14ac:dyDescent="0.2">
      <c r="A2010" s="1" t="e" vm="645">
        <v>#VALUE!</v>
      </c>
      <c r="B2010" t="e" cm="1" vm="580">
        <f t="array" ref="B2010">_FV(A2010,"Admin Division 1 (State/province/other)",TRUE)</f>
        <v>#VALUE!</v>
      </c>
      <c r="C2010" t="e" cm="1" vm="2520">
        <f t="array" ref="C2010">_FV(A2010,"City")</f>
        <v>#VALUE!</v>
      </c>
      <c r="D2010" cm="1" vm="2521">
        <f t="array" ref="D2010">_FV(C2010,"Latitude")</f>
        <v>38.682223999999998</v>
      </c>
      <c r="E2010" cm="1" vm="2522">
        <f t="array" ref="E2010">_FV(C2010,"Longitude")</f>
        <v>-120.84701099999999</v>
      </c>
      <c r="F2010">
        <f t="shared" si="94"/>
        <v>-22.535157000000005</v>
      </c>
      <c r="G2010">
        <f t="shared" si="95"/>
        <v>29.012989000000019</v>
      </c>
      <c r="H2010">
        <f t="shared" si="96"/>
        <v>1727</v>
      </c>
      <c r="X2010" t="e" vm="580">
        <v>#VALUE!</v>
      </c>
    </row>
    <row r="2011" spans="1:24" x14ac:dyDescent="0.2">
      <c r="A2011" s="1" t="e" vm="646">
        <v>#VALUE!</v>
      </c>
      <c r="B2011" t="e" cm="1" vm="580">
        <f t="array" ref="B2011">_FV(A2011,"Admin Division 1 (State/province/other)",TRUE)</f>
        <v>#VALUE!</v>
      </c>
      <c r="C2011" t="e" cm="1" vm="2523">
        <f t="array" ref="C2011">_FV(A2011,"City")</f>
        <v>#VALUE!</v>
      </c>
      <c r="D2011" cm="1" vm="2524">
        <f t="array" ref="D2011">_FV(C2011,"Latitude")</f>
        <v>38.438333</v>
      </c>
      <c r="E2011" cm="1" vm="2525">
        <f t="array" ref="E2011">_FV(C2011,"Longitude")</f>
        <v>-121.381944</v>
      </c>
      <c r="F2011">
        <f t="shared" si="94"/>
        <v>-22.779048000000003</v>
      </c>
      <c r="G2011">
        <f t="shared" si="95"/>
        <v>28.478056000000009</v>
      </c>
      <c r="H2011">
        <f t="shared" si="96"/>
        <v>1728</v>
      </c>
      <c r="X2011" t="e" vm="580">
        <v>#VALUE!</v>
      </c>
    </row>
    <row r="2012" spans="1:24" x14ac:dyDescent="0.2">
      <c r="A2012" s="1" t="e" vm="647">
        <v>#VALUE!</v>
      </c>
      <c r="B2012" t="e" cm="1" vm="580">
        <f t="array" ref="B2012">_FV(A2012,"Admin Division 1 (State/province/other)",TRUE)</f>
        <v>#VALUE!</v>
      </c>
      <c r="C2012" t="e" cm="1" vm="2526">
        <f t="array" ref="C2012">_FV(A2012,"City")</f>
        <v>#VALUE!</v>
      </c>
      <c r="D2012" cm="1" vm="2527">
        <f t="array" ref="D2012">_FV(C2012,"Latitude")</f>
        <v>39.100433000000002</v>
      </c>
      <c r="E2012" cm="1" vm="2528">
        <f t="array" ref="E2012">_FV(C2012,"Longitude")</f>
        <v>-120.953472</v>
      </c>
      <c r="F2012">
        <f t="shared" si="94"/>
        <v>-22.116948000000001</v>
      </c>
      <c r="G2012">
        <f t="shared" si="95"/>
        <v>28.906528000000009</v>
      </c>
      <c r="H2012">
        <f t="shared" si="96"/>
        <v>1703</v>
      </c>
      <c r="X2012" t="e" vm="580">
        <v>#VALUE!</v>
      </c>
    </row>
    <row r="2013" spans="1:24" x14ac:dyDescent="0.2">
      <c r="A2013" s="1" t="e" vm="647">
        <v>#VALUE!</v>
      </c>
      <c r="B2013" t="e" cm="1" vm="580">
        <f t="array" ref="B2013">_FV(A2013,"Admin Division 1 (State/province/other)",TRUE)</f>
        <v>#VALUE!</v>
      </c>
      <c r="C2013" t="e" cm="1" vm="2526">
        <f t="array" ref="C2013">_FV(A2013,"City")</f>
        <v>#VALUE!</v>
      </c>
      <c r="D2013" cm="1" vm="2527">
        <f t="array" ref="D2013">_FV(C2013,"Latitude")</f>
        <v>39.100433000000002</v>
      </c>
      <c r="E2013" cm="1" vm="2528">
        <f t="array" ref="E2013">_FV(C2013,"Longitude")</f>
        <v>-120.953472</v>
      </c>
      <c r="F2013">
        <f t="shared" si="94"/>
        <v>-22.116948000000001</v>
      </c>
      <c r="G2013">
        <f t="shared" si="95"/>
        <v>28.906528000000009</v>
      </c>
      <c r="H2013">
        <f t="shared" si="96"/>
        <v>1703</v>
      </c>
      <c r="X2013" t="e" vm="580">
        <v>#VALUE!</v>
      </c>
    </row>
    <row r="2014" spans="1:24" x14ac:dyDescent="0.2">
      <c r="A2014" s="1" t="e" vm="648">
        <v>#VALUE!</v>
      </c>
      <c r="B2014" t="e" cm="1" vm="580">
        <f t="array" ref="B2014">_FV(A2014,"Admin Division 1 (State/province/other)",TRUE)</f>
        <v>#VALUE!</v>
      </c>
      <c r="C2014" t="e" cm="1" vm="2529">
        <f t="array" ref="C2014">_FV(A2014,"City")</f>
        <v>#VALUE!</v>
      </c>
      <c r="D2014" cm="1" vm="2530">
        <f t="array" ref="D2014">_FV(C2014,"Latitude")</f>
        <v>38.752499999999998</v>
      </c>
      <c r="E2014" cm="1" vm="2531">
        <f t="array" ref="E2014">_FV(C2014,"Longitude")</f>
        <v>-121.289444</v>
      </c>
      <c r="F2014">
        <f t="shared" si="94"/>
        <v>-22.464881000000005</v>
      </c>
      <c r="G2014">
        <f t="shared" si="95"/>
        <v>28.57055600000001</v>
      </c>
      <c r="H2014">
        <f t="shared" si="96"/>
        <v>1714</v>
      </c>
      <c r="X2014" t="e" vm="580">
        <v>#VALUE!</v>
      </c>
    </row>
    <row r="2015" spans="1:24" x14ac:dyDescent="0.2">
      <c r="A2015" s="1" t="e" vm="648">
        <v>#VALUE!</v>
      </c>
      <c r="B2015" t="e" cm="1" vm="580">
        <f t="array" ref="B2015">_FV(A2015,"Admin Division 1 (State/province/other)",TRUE)</f>
        <v>#VALUE!</v>
      </c>
      <c r="C2015" t="e" cm="1" vm="2529">
        <f t="array" ref="C2015">_FV(A2015,"City")</f>
        <v>#VALUE!</v>
      </c>
      <c r="D2015" cm="1" vm="2530">
        <f t="array" ref="D2015">_FV(C2015,"Latitude")</f>
        <v>38.752499999999998</v>
      </c>
      <c r="E2015" cm="1" vm="2531">
        <f t="array" ref="E2015">_FV(C2015,"Longitude")</f>
        <v>-121.289444</v>
      </c>
      <c r="F2015">
        <f t="shared" si="94"/>
        <v>-22.464881000000005</v>
      </c>
      <c r="G2015">
        <f t="shared" si="95"/>
        <v>28.57055600000001</v>
      </c>
      <c r="H2015">
        <f t="shared" si="96"/>
        <v>1714</v>
      </c>
      <c r="X2015" t="e" vm="580">
        <v>#VALUE!</v>
      </c>
    </row>
    <row r="2016" spans="1:24" x14ac:dyDescent="0.2">
      <c r="A2016" s="1" t="e" vm="649">
        <v>#VALUE!</v>
      </c>
      <c r="B2016" t="e" cm="1" vm="580">
        <f t="array" ref="B2016">_FV(A2016,"Admin Division 1 (State/province/other)",TRUE)</f>
        <v>#VALUE!</v>
      </c>
      <c r="C2016" t="e" cm="1" vm="2532">
        <f t="array" ref="C2016">_FV(A2016,"City")</f>
        <v>#VALUE!</v>
      </c>
      <c r="D2016" cm="1" vm="2533">
        <f t="array" ref="D2016">_FV(C2016,"Latitude")</f>
        <v>38.555556000000003</v>
      </c>
      <c r="E2016" cm="1" vm="2534">
        <f t="array" ref="E2016">_FV(C2016,"Longitude")</f>
        <v>-121.468889</v>
      </c>
      <c r="F2016">
        <f t="shared" si="94"/>
        <v>-22.661825</v>
      </c>
      <c r="G2016">
        <f t="shared" si="95"/>
        <v>28.391111000000009</v>
      </c>
      <c r="H2016">
        <f t="shared" si="96"/>
        <v>1720</v>
      </c>
      <c r="X2016" t="e" vm="580">
        <v>#VALUE!</v>
      </c>
    </row>
    <row r="2017" spans="1:24" x14ac:dyDescent="0.2">
      <c r="A2017" s="1" t="e" vm="650">
        <v>#VALUE!</v>
      </c>
      <c r="B2017" t="e" cm="1" vm="580">
        <f t="array" ref="B2017">_FV(A2017,"Admin Division 1 (State/province/other)",TRUE)</f>
        <v>#VALUE!</v>
      </c>
      <c r="C2017" t="e" cm="1" vm="2535">
        <f t="array" ref="C2017">_FV(A2017,"City")</f>
        <v>#VALUE!</v>
      </c>
      <c r="D2017" cm="1" vm="2536">
        <f t="array" ref="D2017">_FV(C2017,"Latitude")</f>
        <v>39.936388999999998</v>
      </c>
      <c r="E2017" cm="1" vm="2537">
        <f t="array" ref="E2017">_FV(C2017,"Longitude")</f>
        <v>-120.94805599999999</v>
      </c>
      <c r="F2017">
        <f t="shared" si="94"/>
        <v>-21.280992000000005</v>
      </c>
      <c r="G2017">
        <f t="shared" si="95"/>
        <v>28.91194400000002</v>
      </c>
      <c r="H2017">
        <f t="shared" si="96"/>
        <v>1660</v>
      </c>
      <c r="X2017" t="e" vm="580">
        <v>#VALUE!</v>
      </c>
    </row>
    <row r="2018" spans="1:24" x14ac:dyDescent="0.2">
      <c r="A2018" s="1" t="e" vm="651">
        <v>#VALUE!</v>
      </c>
      <c r="B2018" t="e" cm="1" vm="580">
        <f t="array" ref="B2018">_FV(A2018,"Admin Division 1 (State/province/other)",TRUE)</f>
        <v>#VALUE!</v>
      </c>
      <c r="C2018" t="e" cm="1" vm="2538">
        <f t="array" ref="C2018">_FV(A2018,"City")</f>
        <v>#VALUE!</v>
      </c>
      <c r="D2018" cm="1" vm="2539">
        <f t="array" ref="D2018">_FV(C2018,"Latitude")</f>
        <v>40.705278</v>
      </c>
      <c r="E2018" cm="1" vm="2540">
        <f t="array" ref="E2018">_FV(C2018,"Longitude")</f>
        <v>-122.635278</v>
      </c>
      <c r="F2018">
        <f t="shared" si="94"/>
        <v>-20.512103000000003</v>
      </c>
      <c r="G2018">
        <f t="shared" si="95"/>
        <v>27.224722000000014</v>
      </c>
      <c r="H2018">
        <f t="shared" si="96"/>
        <v>1581</v>
      </c>
      <c r="X2018" t="e" vm="580">
        <v>#VALUE!</v>
      </c>
    </row>
    <row r="2019" spans="1:24" x14ac:dyDescent="0.2">
      <c r="A2019" s="1" t="e" vm="652">
        <v>#VALUE!</v>
      </c>
      <c r="B2019" t="e" cm="1" vm="580">
        <f t="array" ref="B2019">_FV(A2019,"Admin Division 1 (State/province/other)",TRUE)</f>
        <v>#VALUE!</v>
      </c>
      <c r="C2019" t="e" cm="1" vm="2541">
        <f t="array" ref="C2019">_FV(A2019,"City")</f>
        <v>#VALUE!</v>
      </c>
      <c r="D2019" cm="1" vm="2542">
        <f t="array" ref="D2019">_FV(C2019,"Latitude")</f>
        <v>41.314444000000002</v>
      </c>
      <c r="E2019" cm="1" vm="2543">
        <f t="array" ref="E2019">_FV(C2019,"Longitude")</f>
        <v>-122.31138900000001</v>
      </c>
      <c r="F2019">
        <f t="shared" si="94"/>
        <v>-19.902937000000001</v>
      </c>
      <c r="G2019">
        <f t="shared" si="95"/>
        <v>27.548611000000008</v>
      </c>
      <c r="H2019">
        <f t="shared" si="96"/>
        <v>1557</v>
      </c>
      <c r="X2019" t="e" vm="580">
        <v>#VALUE!</v>
      </c>
    </row>
    <row r="2020" spans="1:24" x14ac:dyDescent="0.2">
      <c r="A2020" s="1" t="e" vm="653">
        <v>#VALUE!</v>
      </c>
      <c r="B2020" t="e" cm="1" vm="654">
        <f t="array" ref="B2020">_FV(A2020,"Admin Division 1 (State/province/other)",TRUE)</f>
        <v>#VALUE!</v>
      </c>
      <c r="C2020" t="e" cm="1" vm="2544">
        <f t="array" ref="C2020">_FV(A2020,"City")</f>
        <v>#VALUE!</v>
      </c>
      <c r="D2020" cm="1" vm="2545">
        <f t="array" ref="D2020">_FV(C2020,"Latitude")</f>
        <v>20.077500000000001</v>
      </c>
      <c r="E2020" cm="1" vm="2546">
        <f t="array" ref="E2020">_FV(C2020,"Longitude")</f>
        <v>-155.464167</v>
      </c>
      <c r="F2020">
        <f t="shared" si="94"/>
        <v>-41.139881000000003</v>
      </c>
      <c r="G2020">
        <f t="shared" si="95"/>
        <v>-5.6041669999999897</v>
      </c>
      <c r="H2020">
        <f t="shared" si="96"/>
        <v>2481</v>
      </c>
      <c r="X2020" t="e" vm="654">
        <v>#VALUE!</v>
      </c>
    </row>
    <row r="2021" spans="1:24" x14ac:dyDescent="0.2">
      <c r="A2021" s="1" t="e" vm="653">
        <v>#VALUE!</v>
      </c>
      <c r="B2021" t="e" cm="1" vm="654">
        <f t="array" ref="B2021">_FV(A2021,"Admin Division 1 (State/province/other)",TRUE)</f>
        <v>#VALUE!</v>
      </c>
      <c r="C2021" t="e" cm="1" vm="2544">
        <f t="array" ref="C2021">_FV(A2021,"City")</f>
        <v>#VALUE!</v>
      </c>
      <c r="D2021" cm="1" vm="2545">
        <f t="array" ref="D2021">_FV(C2021,"Latitude")</f>
        <v>20.077500000000001</v>
      </c>
      <c r="E2021" cm="1" vm="2546">
        <f t="array" ref="E2021">_FV(C2021,"Longitude")</f>
        <v>-155.464167</v>
      </c>
      <c r="F2021">
        <f t="shared" si="94"/>
        <v>-41.139881000000003</v>
      </c>
      <c r="G2021">
        <f t="shared" si="95"/>
        <v>-5.6041669999999897</v>
      </c>
      <c r="H2021">
        <f t="shared" si="96"/>
        <v>2481</v>
      </c>
      <c r="X2021" t="e" vm="654">
        <v>#VALUE!</v>
      </c>
    </row>
    <row r="2022" spans="1:24" x14ac:dyDescent="0.2">
      <c r="A2022" s="1" t="e" vm="653">
        <v>#VALUE!</v>
      </c>
      <c r="B2022" t="e" cm="1" vm="654">
        <f t="array" ref="B2022">_FV(A2022,"Admin Division 1 (State/province/other)",TRUE)</f>
        <v>#VALUE!</v>
      </c>
      <c r="C2022" t="e" cm="1" vm="2544">
        <f t="array" ref="C2022">_FV(A2022,"City")</f>
        <v>#VALUE!</v>
      </c>
      <c r="D2022" cm="1" vm="2545">
        <f t="array" ref="D2022">_FV(C2022,"Latitude")</f>
        <v>20.077500000000001</v>
      </c>
      <c r="E2022" cm="1" vm="2546">
        <f t="array" ref="E2022">_FV(C2022,"Longitude")</f>
        <v>-155.464167</v>
      </c>
      <c r="F2022">
        <f t="shared" si="94"/>
        <v>-41.139881000000003</v>
      </c>
      <c r="G2022">
        <f t="shared" si="95"/>
        <v>-5.6041669999999897</v>
      </c>
      <c r="H2022">
        <f t="shared" si="96"/>
        <v>2481</v>
      </c>
      <c r="X2022" t="e" vm="654">
        <v>#VALUE!</v>
      </c>
    </row>
    <row r="2023" spans="1:24" x14ac:dyDescent="0.2">
      <c r="A2023" s="1" t="e" vm="655">
        <v>#VALUE!</v>
      </c>
      <c r="B2023" t="e" cm="1" vm="654">
        <f t="array" ref="B2023">_FV(A2023,"Admin Division 1 (State/province/other)",TRUE)</f>
        <v>#VALUE!</v>
      </c>
      <c r="C2023" t="e" cm="1" vm="2547">
        <f t="array" ref="C2023">_FV(A2023,"City")</f>
        <v>#VALUE!</v>
      </c>
      <c r="D2023" cm="1" vm="2548">
        <f t="array" ref="D2023">_FV(C2023,"Latitude")</f>
        <v>20.0381857</v>
      </c>
      <c r="E2023" cm="1" vm="2549">
        <f t="array" ref="E2023">_FV(C2023,"Longitude")</f>
        <v>-155.82906</v>
      </c>
      <c r="F2023">
        <f t="shared" si="94"/>
        <v>-41.179195300000003</v>
      </c>
      <c r="G2023">
        <f t="shared" si="95"/>
        <v>-5.9690599999999847</v>
      </c>
      <c r="H2023">
        <f t="shared" si="96"/>
        <v>2485</v>
      </c>
      <c r="X2023" t="e" vm="654">
        <v>#VALUE!</v>
      </c>
    </row>
    <row r="2024" spans="1:24" x14ac:dyDescent="0.2">
      <c r="A2024" s="1" t="e" vm="656">
        <v>#VALUE!</v>
      </c>
      <c r="B2024" t="e" cm="1" vm="654">
        <f t="array" ref="B2024">_FV(A2024,"Admin Division 1 (State/province/other)",TRUE)</f>
        <v>#VALUE!</v>
      </c>
      <c r="C2024" t="e" cm="1" vm="2550">
        <f t="array" ref="C2024">_FV(A2024,"City")</f>
        <v>#VALUE!</v>
      </c>
      <c r="D2024" cm="1" vm="2551">
        <f t="array" ref="D2024">_FV(C2024,"Latitude")</f>
        <v>21.309920000000002</v>
      </c>
      <c r="E2024" cm="1" vm="2552">
        <f t="array" ref="E2024">_FV(C2024,"Longitude")</f>
        <v>-157.858158</v>
      </c>
      <c r="F2024">
        <f t="shared" si="94"/>
        <v>-39.907460999999998</v>
      </c>
      <c r="G2024">
        <f t="shared" si="95"/>
        <v>-7.9981579999999894</v>
      </c>
      <c r="H2024">
        <f t="shared" si="96"/>
        <v>2419</v>
      </c>
      <c r="X2024" t="e" vm="654">
        <v>#VALUE!</v>
      </c>
    </row>
    <row r="2025" spans="1:24" x14ac:dyDescent="0.2">
      <c r="A2025" s="1" t="e" vm="657">
        <v>#VALUE!</v>
      </c>
      <c r="B2025" t="e" cm="1" vm="658">
        <f t="array" ref="B2025">_FV(A2025,"Admin Division 1 (State/province/other)",TRUE)</f>
        <v>#VALUE!</v>
      </c>
      <c r="C2025" t="e" cm="1" vm="2553">
        <f t="array" ref="C2025">_FV(A2025,"City")</f>
        <v>#VALUE!</v>
      </c>
      <c r="D2025" cm="1" vm="2554">
        <f t="array" ref="D2025">_FV(C2025,"Latitude")</f>
        <v>45.486944000000001</v>
      </c>
      <c r="E2025" cm="1" vm="2555">
        <f t="array" ref="E2025">_FV(C2025,"Longitude")</f>
        <v>-122.803611</v>
      </c>
      <c r="F2025">
        <f t="shared" si="94"/>
        <v>-15.730437000000002</v>
      </c>
      <c r="G2025">
        <f t="shared" si="95"/>
        <v>27.05638900000001</v>
      </c>
      <c r="H2025">
        <f t="shared" si="96"/>
        <v>1335</v>
      </c>
      <c r="X2025" t="e" vm="658">
        <v>#VALUE!</v>
      </c>
    </row>
    <row r="2026" spans="1:24" x14ac:dyDescent="0.2">
      <c r="A2026" s="1" t="e" vm="657">
        <v>#VALUE!</v>
      </c>
      <c r="B2026" t="e" cm="1" vm="658">
        <f t="array" ref="B2026">_FV(A2026,"Admin Division 1 (State/province/other)",TRUE)</f>
        <v>#VALUE!</v>
      </c>
      <c r="C2026" t="e" cm="1" vm="2553">
        <f t="array" ref="C2026">_FV(A2026,"City")</f>
        <v>#VALUE!</v>
      </c>
      <c r="D2026" cm="1" vm="2554">
        <f t="array" ref="D2026">_FV(C2026,"Latitude")</f>
        <v>45.486944000000001</v>
      </c>
      <c r="E2026" cm="1" vm="2555">
        <f t="array" ref="E2026">_FV(C2026,"Longitude")</f>
        <v>-122.803611</v>
      </c>
      <c r="F2026">
        <f t="shared" si="94"/>
        <v>-15.730437000000002</v>
      </c>
      <c r="G2026">
        <f t="shared" si="95"/>
        <v>27.05638900000001</v>
      </c>
      <c r="H2026">
        <f t="shared" si="96"/>
        <v>1335</v>
      </c>
      <c r="X2026" t="e" vm="658">
        <v>#VALUE!</v>
      </c>
    </row>
    <row r="2027" spans="1:24" x14ac:dyDescent="0.2">
      <c r="A2027" s="1" t="e" vm="659">
        <v>#VALUE!</v>
      </c>
      <c r="B2027" t="e" cm="1" vm="658">
        <f t="array" ref="B2027">_FV(A2027,"Admin Division 1 (State/province/other)",TRUE)</f>
        <v>#VALUE!</v>
      </c>
      <c r="C2027" t="e" cm="1" vm="2556">
        <f t="array" ref="C2027">_FV(A2027,"City")</f>
        <v>#VALUE!</v>
      </c>
      <c r="D2027" cm="1" vm="2557">
        <f t="array" ref="D2027">_FV(C2027,"Latitude")</f>
        <v>45.419559999999997</v>
      </c>
      <c r="E2027" cm="1" vm="2558">
        <f t="array" ref="E2027">_FV(C2027,"Longitude")</f>
        <v>-122.66755000000001</v>
      </c>
      <c r="F2027">
        <f t="shared" si="94"/>
        <v>-15.797821000000006</v>
      </c>
      <c r="G2027">
        <f t="shared" si="95"/>
        <v>27.192450000000008</v>
      </c>
      <c r="H2027">
        <f t="shared" si="96"/>
        <v>1341</v>
      </c>
      <c r="X2027" t="e" vm="658">
        <v>#VALUE!</v>
      </c>
    </row>
    <row r="2028" spans="1:24" x14ac:dyDescent="0.2">
      <c r="A2028" s="1" t="e" vm="660">
        <v>#VALUE!</v>
      </c>
      <c r="B2028" t="e" cm="1" vm="658">
        <f t="array" ref="B2028">_FV(A2028,"Admin Division 1 (State/province/other)",TRUE)</f>
        <v>#VALUE!</v>
      </c>
      <c r="C2028" t="e" cm="1" vm="2559">
        <f t="array" ref="C2028">_FV(A2028,"City")</f>
        <v>#VALUE!</v>
      </c>
      <c r="D2028" cm="1" vm="2560">
        <f t="array" ref="D2028">_FV(C2028,"Latitude")</f>
        <v>45.52</v>
      </c>
      <c r="E2028" cm="1" vm="2561">
        <f t="array" ref="E2028">_FV(C2028,"Longitude")</f>
        <v>-122.681944</v>
      </c>
      <c r="F2028">
        <f t="shared" si="94"/>
        <v>-15.697381</v>
      </c>
      <c r="G2028">
        <f t="shared" si="95"/>
        <v>27.178056000000012</v>
      </c>
      <c r="H2028">
        <f t="shared" si="96"/>
        <v>1336</v>
      </c>
      <c r="X2028" t="e" vm="658">
        <v>#VALUE!</v>
      </c>
    </row>
    <row r="2029" spans="1:24" x14ac:dyDescent="0.2">
      <c r="A2029" s="1" t="e" vm="660">
        <v>#VALUE!</v>
      </c>
      <c r="B2029" t="e" cm="1" vm="658">
        <f t="array" ref="B2029">_FV(A2029,"Admin Division 1 (State/province/other)",TRUE)</f>
        <v>#VALUE!</v>
      </c>
      <c r="C2029" t="e" cm="1" vm="2559">
        <f t="array" ref="C2029">_FV(A2029,"City")</f>
        <v>#VALUE!</v>
      </c>
      <c r="D2029" cm="1" vm="2560">
        <f t="array" ref="D2029">_FV(C2029,"Latitude")</f>
        <v>45.52</v>
      </c>
      <c r="E2029" cm="1" vm="2561">
        <f t="array" ref="E2029">_FV(C2029,"Longitude")</f>
        <v>-122.681944</v>
      </c>
      <c r="F2029">
        <f t="shared" si="94"/>
        <v>-15.697381</v>
      </c>
      <c r="G2029">
        <f t="shared" si="95"/>
        <v>27.178056000000012</v>
      </c>
      <c r="H2029">
        <f t="shared" si="96"/>
        <v>1336</v>
      </c>
      <c r="X2029" t="e" vm="658">
        <v>#VALUE!</v>
      </c>
    </row>
    <row r="2030" spans="1:24" x14ac:dyDescent="0.2">
      <c r="A2030" s="1" t="e" vm="660">
        <v>#VALUE!</v>
      </c>
      <c r="B2030" t="e" cm="1" vm="658">
        <f t="array" ref="B2030">_FV(A2030,"Admin Division 1 (State/province/other)",TRUE)</f>
        <v>#VALUE!</v>
      </c>
      <c r="C2030" t="e" cm="1" vm="2559">
        <f t="array" ref="C2030">_FV(A2030,"City")</f>
        <v>#VALUE!</v>
      </c>
      <c r="D2030" cm="1" vm="2560">
        <f t="array" ref="D2030">_FV(C2030,"Latitude")</f>
        <v>45.52</v>
      </c>
      <c r="E2030" cm="1" vm="2561">
        <f t="array" ref="E2030">_FV(C2030,"Longitude")</f>
        <v>-122.681944</v>
      </c>
      <c r="F2030">
        <f t="shared" si="94"/>
        <v>-15.697381</v>
      </c>
      <c r="G2030">
        <f t="shared" si="95"/>
        <v>27.178056000000012</v>
      </c>
      <c r="H2030">
        <f t="shared" si="96"/>
        <v>1336</v>
      </c>
      <c r="X2030" t="e" vm="658">
        <v>#VALUE!</v>
      </c>
    </row>
    <row r="2031" spans="1:24" x14ac:dyDescent="0.2">
      <c r="A2031" s="1" t="e" vm="661">
        <v>#VALUE!</v>
      </c>
      <c r="B2031" t="e" cm="1" vm="658">
        <f t="array" ref="B2031">_FV(A2031,"Admin Division 1 (State/province/other)",TRUE)</f>
        <v>#VALUE!</v>
      </c>
      <c r="C2031" t="e" cm="1" vm="2562">
        <f t="array" ref="C2031">_FV(A2031,"City")</f>
        <v>#VALUE!</v>
      </c>
      <c r="D2031" cm="1" vm="2563">
        <f t="array" ref="D2031">_FV(C2031,"Latitude")</f>
        <v>44.939016000000002</v>
      </c>
      <c r="E2031" cm="1" vm="2564">
        <f t="array" ref="E2031">_FV(C2031,"Longitude")</f>
        <v>-123.03930699999999</v>
      </c>
      <c r="F2031">
        <f t="shared" si="94"/>
        <v>-16.278365000000001</v>
      </c>
      <c r="G2031">
        <f t="shared" si="95"/>
        <v>26.82069300000002</v>
      </c>
      <c r="H2031">
        <f t="shared" si="96"/>
        <v>1356</v>
      </c>
      <c r="X2031" t="e" vm="658">
        <v>#VALUE!</v>
      </c>
    </row>
    <row r="2032" spans="1:24" x14ac:dyDescent="0.2">
      <c r="A2032" s="1" t="e" vm="661">
        <v>#VALUE!</v>
      </c>
      <c r="B2032" t="e" cm="1" vm="658">
        <f t="array" ref="B2032">_FV(A2032,"Admin Division 1 (State/province/other)",TRUE)</f>
        <v>#VALUE!</v>
      </c>
      <c r="C2032" t="e" cm="1" vm="2562">
        <f t="array" ref="C2032">_FV(A2032,"City")</f>
        <v>#VALUE!</v>
      </c>
      <c r="D2032" cm="1" vm="2563">
        <f t="array" ref="D2032">_FV(C2032,"Latitude")</f>
        <v>44.939016000000002</v>
      </c>
      <c r="E2032" cm="1" vm="2564">
        <f t="array" ref="E2032">_FV(C2032,"Longitude")</f>
        <v>-123.03930699999999</v>
      </c>
      <c r="F2032">
        <f t="shared" si="94"/>
        <v>-16.278365000000001</v>
      </c>
      <c r="G2032">
        <f t="shared" si="95"/>
        <v>26.82069300000002</v>
      </c>
      <c r="H2032">
        <f t="shared" si="96"/>
        <v>1356</v>
      </c>
      <c r="X2032" t="e" vm="658">
        <v>#VALUE!</v>
      </c>
    </row>
    <row r="2033" spans="1:24" x14ac:dyDescent="0.2">
      <c r="A2033" s="1" t="e" vm="661">
        <v>#VALUE!</v>
      </c>
      <c r="B2033" t="e" cm="1" vm="658">
        <f t="array" ref="B2033">_FV(A2033,"Admin Division 1 (State/province/other)",TRUE)</f>
        <v>#VALUE!</v>
      </c>
      <c r="C2033" t="e" cm="1" vm="2562">
        <f t="array" ref="C2033">_FV(A2033,"City")</f>
        <v>#VALUE!</v>
      </c>
      <c r="D2033" cm="1" vm="2563">
        <f t="array" ref="D2033">_FV(C2033,"Latitude")</f>
        <v>44.939016000000002</v>
      </c>
      <c r="E2033" cm="1" vm="2564">
        <f t="array" ref="E2033">_FV(C2033,"Longitude")</f>
        <v>-123.03930699999999</v>
      </c>
      <c r="F2033">
        <f t="shared" si="94"/>
        <v>-16.278365000000001</v>
      </c>
      <c r="G2033">
        <f t="shared" si="95"/>
        <v>26.82069300000002</v>
      </c>
      <c r="H2033">
        <f t="shared" si="96"/>
        <v>1356</v>
      </c>
      <c r="X2033" t="e" vm="658">
        <v>#VALUE!</v>
      </c>
    </row>
    <row r="2034" spans="1:24" x14ac:dyDescent="0.2">
      <c r="A2034" s="1" t="e" vm="661">
        <v>#VALUE!</v>
      </c>
      <c r="B2034" t="e" cm="1" vm="658">
        <f t="array" ref="B2034">_FV(A2034,"Admin Division 1 (State/province/other)",TRUE)</f>
        <v>#VALUE!</v>
      </c>
      <c r="C2034" t="e" cm="1" vm="2562">
        <f t="array" ref="C2034">_FV(A2034,"City")</f>
        <v>#VALUE!</v>
      </c>
      <c r="D2034" cm="1" vm="2563">
        <f t="array" ref="D2034">_FV(C2034,"Latitude")</f>
        <v>44.939016000000002</v>
      </c>
      <c r="E2034" cm="1" vm="2564">
        <f t="array" ref="E2034">_FV(C2034,"Longitude")</f>
        <v>-123.03930699999999</v>
      </c>
      <c r="F2034">
        <f t="shared" si="94"/>
        <v>-16.278365000000001</v>
      </c>
      <c r="G2034">
        <f t="shared" si="95"/>
        <v>26.82069300000002</v>
      </c>
      <c r="H2034">
        <f t="shared" si="96"/>
        <v>1356</v>
      </c>
      <c r="X2034" t="e" vm="658">
        <v>#VALUE!</v>
      </c>
    </row>
    <row r="2035" spans="1:24" x14ac:dyDescent="0.2">
      <c r="A2035" s="1" t="e" vm="662">
        <v>#VALUE!</v>
      </c>
      <c r="B2035" t="e" cm="1" vm="658">
        <f t="array" ref="B2035">_FV(A2035,"Admin Division 1 (State/province/other)",TRUE)</f>
        <v>#VALUE!</v>
      </c>
      <c r="C2035" t="e" cm="1" vm="2565">
        <f t="array" ref="C2035">_FV(A2035,"City")</f>
        <v>#VALUE!</v>
      </c>
      <c r="D2035" cm="1" vm="1479">
        <f t="array" ref="D2035">_FV(C2035,"Latitude")</f>
        <v>44.566667000000002</v>
      </c>
      <c r="E2035" cm="1" vm="2566">
        <f t="array" ref="E2035">_FV(C2035,"Longitude")</f>
        <v>-123.283333</v>
      </c>
      <c r="F2035">
        <f t="shared" si="94"/>
        <v>-16.650714000000001</v>
      </c>
      <c r="G2035">
        <f t="shared" si="95"/>
        <v>26.576667000000015</v>
      </c>
      <c r="H2035">
        <f t="shared" si="96"/>
        <v>1369</v>
      </c>
      <c r="X2035" t="e" vm="658">
        <v>#VALUE!</v>
      </c>
    </row>
    <row r="2036" spans="1:24" x14ac:dyDescent="0.2">
      <c r="A2036" s="1" t="e" vm="663">
        <v>#VALUE!</v>
      </c>
      <c r="B2036" t="e" cm="1" vm="658">
        <f t="array" ref="B2036">_FV(A2036,"Admin Division 1 (State/province/other)",TRUE)</f>
        <v>#VALUE!</v>
      </c>
      <c r="C2036" t="e" cm="1" vm="2567">
        <f t="array" ref="C2036">_FV(A2036,"City")</f>
        <v>#VALUE!</v>
      </c>
      <c r="D2036" cm="1" vm="2568">
        <f t="array" ref="D2036">_FV(C2036,"Latitude")</f>
        <v>44.303888999999998</v>
      </c>
      <c r="E2036" cm="1" vm="2569">
        <f t="array" ref="E2036">_FV(C2036,"Longitude")</f>
        <v>-120.84611099999999</v>
      </c>
      <c r="F2036">
        <f t="shared" si="94"/>
        <v>-16.913492000000005</v>
      </c>
      <c r="G2036">
        <f t="shared" si="95"/>
        <v>29.01388900000002</v>
      </c>
      <c r="H2036">
        <f t="shared" si="96"/>
        <v>1441</v>
      </c>
      <c r="X2036" t="e" vm="658">
        <v>#VALUE!</v>
      </c>
    </row>
    <row r="2037" spans="1:24" x14ac:dyDescent="0.2">
      <c r="A2037" s="1" t="e" vm="664">
        <v>#VALUE!</v>
      </c>
      <c r="B2037" t="e" cm="1" vm="665">
        <f t="array" ref="B2037">_FV(A2037,"Admin Division 1 (State/province/other)",TRUE)</f>
        <v>#VALUE!</v>
      </c>
      <c r="C2037" t="e" cm="1" vm="2570">
        <f t="array" ref="C2037">_FV(A2037,"City")</f>
        <v>#VALUE!</v>
      </c>
      <c r="D2037" cm="1" vm="2571">
        <f t="array" ref="D2037">_FV(C2037,"Latitude")</f>
        <v>47.202500000000001</v>
      </c>
      <c r="E2037" cm="1" vm="2572">
        <f t="array" ref="E2037">_FV(C2037,"Longitude")</f>
        <v>-121.994167</v>
      </c>
      <c r="F2037">
        <f t="shared" si="94"/>
        <v>-14.014881000000003</v>
      </c>
      <c r="G2037">
        <f t="shared" si="95"/>
        <v>27.865833000000009</v>
      </c>
      <c r="H2037">
        <f t="shared" si="96"/>
        <v>1273</v>
      </c>
      <c r="X2037" t="e" vm="665">
        <v>#VALUE!</v>
      </c>
    </row>
    <row r="2038" spans="1:24" x14ac:dyDescent="0.2">
      <c r="A2038" s="1" t="e" vm="666">
        <v>#VALUE!</v>
      </c>
      <c r="B2038" t="e" cm="1" vm="665">
        <f t="array" ref="B2038">_FV(A2038,"Admin Division 1 (State/province/other)",TRUE)</f>
        <v>#VALUE!</v>
      </c>
      <c r="C2038" t="e" cm="1" vm="2573">
        <f t="array" ref="C2038">_FV(A2038,"City")</f>
        <v>#VALUE!</v>
      </c>
      <c r="D2038" cm="1" vm="2574">
        <f t="array" ref="D2038">_FV(C2038,"Latitude")</f>
        <v>47.608888999999998</v>
      </c>
      <c r="E2038" cm="1" vm="2575">
        <f t="array" ref="E2038">_FV(C2038,"Longitude")</f>
        <v>-122.042222</v>
      </c>
      <c r="F2038">
        <f t="shared" si="94"/>
        <v>-13.608492000000005</v>
      </c>
      <c r="G2038">
        <f t="shared" si="95"/>
        <v>27.817778000000018</v>
      </c>
      <c r="H2038">
        <f t="shared" si="96"/>
        <v>1252</v>
      </c>
      <c r="X2038" t="e" vm="665">
        <v>#VALUE!</v>
      </c>
    </row>
    <row r="2039" spans="1:24" x14ac:dyDescent="0.2">
      <c r="A2039" s="1" t="e" vm="667">
        <v>#VALUE!</v>
      </c>
      <c r="B2039" t="e" cm="1" vm="665">
        <f t="array" ref="B2039">_FV(A2039,"Admin Division 1 (State/province/other)",TRUE)</f>
        <v>#VALUE!</v>
      </c>
      <c r="C2039" t="e" cm="1" vm="2576">
        <f t="array" ref="C2039">_FV(A2039,"City")</f>
        <v>#VALUE!</v>
      </c>
      <c r="D2039" cm="1" vm="2577">
        <f t="array" ref="D2039">_FV(C2039,"Latitude")</f>
        <v>47.603228999999999</v>
      </c>
      <c r="E2039" cm="1" vm="2578">
        <f t="array" ref="E2039">_FV(C2039,"Longitude")</f>
        <v>-122.33028</v>
      </c>
      <c r="F2039">
        <f t="shared" si="94"/>
        <v>-13.614152000000004</v>
      </c>
      <c r="G2039">
        <f t="shared" si="95"/>
        <v>27.529720000000012</v>
      </c>
      <c r="H2039">
        <f t="shared" si="96"/>
        <v>1245</v>
      </c>
      <c r="X2039" t="e" vm="665">
        <v>#VALUE!</v>
      </c>
    </row>
    <row r="2040" spans="1:24" x14ac:dyDescent="0.2">
      <c r="A2040" s="1" t="e" vm="668">
        <v>#VALUE!</v>
      </c>
      <c r="B2040" t="e" cm="1" vm="665">
        <f t="array" ref="B2040">_FV(A2040,"Admin Division 1 (State/province/other)",TRUE)</f>
        <v>#VALUE!</v>
      </c>
      <c r="C2040" t="e" cm="1" vm="2579">
        <f t="array" ref="C2040">_FV(A2040,"City")</f>
        <v>#VALUE!</v>
      </c>
      <c r="D2040" cm="1" vm="2580">
        <f t="array" ref="D2040">_FV(C2040,"Latitude")</f>
        <v>47.979129999999998</v>
      </c>
      <c r="E2040" cm="1" vm="2581">
        <f t="array" ref="E2040">_FV(C2040,"Longitude")</f>
        <v>-122.195893</v>
      </c>
      <c r="F2040">
        <f t="shared" si="94"/>
        <v>-13.238251000000005</v>
      </c>
      <c r="G2040">
        <f t="shared" si="95"/>
        <v>27.664107000000016</v>
      </c>
      <c r="H2040">
        <f t="shared" si="96"/>
        <v>1231</v>
      </c>
      <c r="X2040" t="e" vm="665">
        <v>#VALUE!</v>
      </c>
    </row>
    <row r="2041" spans="1:24" x14ac:dyDescent="0.2">
      <c r="A2041" s="1" t="e" vm="668">
        <v>#VALUE!</v>
      </c>
      <c r="B2041" t="e" cm="1" vm="665">
        <f t="array" ref="B2041">_FV(A2041,"Admin Division 1 (State/province/other)",TRUE)</f>
        <v>#VALUE!</v>
      </c>
      <c r="C2041" t="e" cm="1" vm="2579">
        <f t="array" ref="C2041">_FV(A2041,"City")</f>
        <v>#VALUE!</v>
      </c>
      <c r="D2041" cm="1" vm="2580">
        <f t="array" ref="D2041">_FV(C2041,"Latitude")</f>
        <v>47.979129999999998</v>
      </c>
      <c r="E2041" cm="1" vm="2581">
        <f t="array" ref="E2041">_FV(C2041,"Longitude")</f>
        <v>-122.195893</v>
      </c>
      <c r="F2041">
        <f t="shared" si="94"/>
        <v>-13.238251000000005</v>
      </c>
      <c r="G2041">
        <f t="shared" si="95"/>
        <v>27.664107000000016</v>
      </c>
      <c r="H2041">
        <f t="shared" si="96"/>
        <v>1231</v>
      </c>
      <c r="X2041" t="e" vm="665">
        <v>#VALUE!</v>
      </c>
    </row>
    <row r="2042" spans="1:24" x14ac:dyDescent="0.2">
      <c r="A2042" s="1" t="e" vm="669">
        <v>#VALUE!</v>
      </c>
      <c r="B2042" t="e" cm="1" vm="665">
        <f t="array" ref="B2042">_FV(A2042,"Admin Division 1 (State/province/other)",TRUE)</f>
        <v>#VALUE!</v>
      </c>
      <c r="C2042" t="e" cm="1" vm="2582">
        <f t="array" ref="C2042">_FV(A2042,"City")</f>
        <v>#VALUE!</v>
      </c>
      <c r="D2042" cm="1" vm="2583">
        <f t="array" ref="D2042">_FV(C2042,"Latitude")</f>
        <v>48.754899399999999</v>
      </c>
      <c r="E2042" cm="1" vm="2584">
        <f t="array" ref="E2042">_FV(C2042,"Longitude")</f>
        <v>-122.4781217</v>
      </c>
      <c r="F2042">
        <f t="shared" si="94"/>
        <v>-12.462481600000004</v>
      </c>
      <c r="G2042">
        <f t="shared" si="95"/>
        <v>27.381878300000011</v>
      </c>
      <c r="H2042">
        <f t="shared" si="96"/>
        <v>1188</v>
      </c>
      <c r="X2042" t="e" vm="665">
        <v>#VALUE!</v>
      </c>
    </row>
    <row r="2043" spans="1:24" x14ac:dyDescent="0.2">
      <c r="A2043" s="1" t="e" vm="670">
        <v>#VALUE!</v>
      </c>
      <c r="B2043" t="e" cm="1" vm="665">
        <f t="array" ref="B2043">_FV(A2043,"Admin Division 1 (State/province/other)",TRUE)</f>
        <v>#VALUE!</v>
      </c>
      <c r="C2043" t="e" cm="1" vm="2582">
        <f t="array" ref="C2043">_FV(A2043,"City")</f>
        <v>#VALUE!</v>
      </c>
      <c r="D2043" cm="1" vm="2583">
        <f t="array" ref="D2043">_FV(C2043,"Latitude")</f>
        <v>48.754899399999999</v>
      </c>
      <c r="E2043" cm="1" vm="2584">
        <f t="array" ref="E2043">_FV(C2043,"Longitude")</f>
        <v>-122.4781217</v>
      </c>
      <c r="F2043">
        <f t="shared" si="94"/>
        <v>-12.462481600000004</v>
      </c>
      <c r="G2043">
        <f t="shared" si="95"/>
        <v>27.381878300000011</v>
      </c>
      <c r="H2043">
        <f t="shared" si="96"/>
        <v>1188</v>
      </c>
      <c r="X2043" t="e" vm="665">
        <v>#VALUE!</v>
      </c>
    </row>
    <row r="2044" spans="1:24" x14ac:dyDescent="0.2">
      <c r="A2044" s="1" t="e" vm="671">
        <v>#VALUE!</v>
      </c>
      <c r="B2044" t="e" cm="1" vm="665">
        <f t="array" ref="B2044">_FV(A2044,"Admin Division 1 (State/province/other)",TRUE)</f>
        <v>#VALUE!</v>
      </c>
      <c r="C2044" t="e" cm="1" vm="2585">
        <f t="array" ref="C2044">_FV(A2044,"City")</f>
        <v>#VALUE!</v>
      </c>
      <c r="D2044" cm="1" vm="2586">
        <f t="array" ref="D2044">_FV(C2044,"Latitude")</f>
        <v>47.798473700000002</v>
      </c>
      <c r="E2044" cm="1" vm="2587">
        <f t="array" ref="E2044">_FV(C2044,"Longitude")</f>
        <v>-122.4980352</v>
      </c>
      <c r="F2044">
        <f t="shared" si="94"/>
        <v>-13.418907300000001</v>
      </c>
      <c r="G2044">
        <f t="shared" si="95"/>
        <v>27.36196480000001</v>
      </c>
      <c r="H2044">
        <f t="shared" si="96"/>
        <v>1232</v>
      </c>
      <c r="X2044" t="e" vm="665">
        <v>#VALUE!</v>
      </c>
    </row>
    <row r="2045" spans="1:24" x14ac:dyDescent="0.2">
      <c r="A2045" s="1" t="e" vm="672">
        <v>#VALUE!</v>
      </c>
      <c r="B2045" t="e" cm="1" vm="665">
        <f t="array" ref="B2045">_FV(A2045,"Admin Division 1 (State/province/other)",TRUE)</f>
        <v>#VALUE!</v>
      </c>
      <c r="C2045" t="e" cm="1" vm="2588">
        <f t="array" ref="C2045">_FV(A2045,"City")</f>
        <v>#VALUE!</v>
      </c>
      <c r="D2045" cm="1" vm="2589">
        <f t="array" ref="D2045">_FV(C2045,"Latitude")</f>
        <v>48.078055999999997</v>
      </c>
      <c r="E2045" cm="1" vm="2590">
        <f t="array" ref="E2045">_FV(C2045,"Longitude")</f>
        <v>-123.101389</v>
      </c>
      <c r="F2045">
        <f t="shared" si="94"/>
        <v>-13.139325000000007</v>
      </c>
      <c r="G2045">
        <f t="shared" si="95"/>
        <v>26.758611000000016</v>
      </c>
      <c r="H2045">
        <f t="shared" si="96"/>
        <v>1204</v>
      </c>
      <c r="X2045" t="e" vm="665">
        <v>#VALUE!</v>
      </c>
    </row>
    <row r="2046" spans="1:24" x14ac:dyDescent="0.2">
      <c r="A2046" s="1" t="e" vm="673">
        <v>#VALUE!</v>
      </c>
      <c r="B2046" t="e" cm="1" vm="665">
        <f t="array" ref="B2046">_FV(A2046,"Admin Division 1 (State/province/other)",TRUE)</f>
        <v>#VALUE!</v>
      </c>
      <c r="C2046" t="e" cm="1" vm="2591">
        <f t="array" ref="C2046">_FV(A2046,"City")</f>
        <v>#VALUE!</v>
      </c>
      <c r="D2046" cm="1" vm="2592">
        <f t="array" ref="D2046">_FV(C2046,"Latitude")</f>
        <v>45.633333</v>
      </c>
      <c r="E2046" cm="1" vm="2593">
        <f t="array" ref="E2046">_FV(C2046,"Longitude")</f>
        <v>-122.6</v>
      </c>
      <c r="F2046">
        <f t="shared" si="94"/>
        <v>-15.584048000000003</v>
      </c>
      <c r="G2046">
        <f t="shared" si="95"/>
        <v>27.260000000000019</v>
      </c>
      <c r="H2046">
        <f t="shared" si="96"/>
        <v>1333</v>
      </c>
      <c r="X2046" t="e" vm="665">
        <v>#VALUE!</v>
      </c>
    </row>
    <row r="2047" spans="1:24" x14ac:dyDescent="0.2">
      <c r="A2047" s="1" t="e" vm="674">
        <v>#VALUE!</v>
      </c>
      <c r="B2047" t="e" cm="1" vm="665">
        <f t="array" ref="B2047">_FV(A2047,"Admin Division 1 (State/province/other)",TRUE)</f>
        <v>#VALUE!</v>
      </c>
      <c r="C2047" t="e" cm="1" vm="2594">
        <f t="array" ref="C2047">_FV(A2047,"City")</f>
        <v>#VALUE!</v>
      </c>
      <c r="D2047" cm="1" vm="2595">
        <f t="array" ref="D2047">_FV(C2047,"Latitude")</f>
        <v>48.4741</v>
      </c>
      <c r="E2047" cm="1" vm="2596">
        <f t="array" ref="E2047">_FV(C2047,"Longitude")</f>
        <v>-120.1772881</v>
      </c>
      <c r="F2047">
        <f t="shared" si="94"/>
        <v>-12.743281000000003</v>
      </c>
      <c r="G2047">
        <f t="shared" si="95"/>
        <v>29.682711900000015</v>
      </c>
      <c r="H2047">
        <f t="shared" si="96"/>
        <v>1261</v>
      </c>
      <c r="X2047" t="e" vm="665">
        <v>#VALUE!</v>
      </c>
    </row>
    <row r="2048" spans="1:24" x14ac:dyDescent="0.2">
      <c r="A2048" s="1" t="e" vm="675">
        <v>#VALUE!</v>
      </c>
      <c r="B2048" t="e" cm="1" vm="665">
        <f t="array" ref="B2048">_FV(A2048,"Admin Division 1 (State/province/other)",TRUE)</f>
        <v>#VALUE!</v>
      </c>
      <c r="C2048" t="e" cm="1" vm="2597">
        <f t="array" ref="C2048">_FV(A2048,"City")</f>
        <v>#VALUE!</v>
      </c>
      <c r="D2048" cm="1" vm="2598">
        <f t="array" ref="D2048">_FV(C2048,"Latitude")</f>
        <v>47.298889000000003</v>
      </c>
      <c r="E2048" cm="1" vm="2599">
        <f t="array" ref="E2048">_FV(C2048,"Longitude")</f>
        <v>-117.97750000000001</v>
      </c>
      <c r="F2048">
        <f t="shared" si="94"/>
        <v>-13.918492000000001</v>
      </c>
      <c r="G2048">
        <f t="shared" si="95"/>
        <v>31.882500000000007</v>
      </c>
      <c r="H2048">
        <f t="shared" si="96"/>
        <v>1373</v>
      </c>
      <c r="X2048" t="e" vm="665">
        <v>#VALUE!</v>
      </c>
    </row>
    <row r="2049" spans="1:24" x14ac:dyDescent="0.2">
      <c r="A2049" s="1" t="e" vm="676">
        <v>#VALUE!</v>
      </c>
      <c r="B2049" t="e" cm="1" vm="665">
        <f t="array" ref="B2049">_FV(A2049,"Admin Division 1 (State/province/other)",TRUE)</f>
        <v>#VALUE!</v>
      </c>
      <c r="C2049" t="e" cm="1" vm="2600">
        <f t="array" ref="C2049">_FV(A2049,"City")</f>
        <v>#VALUE!</v>
      </c>
      <c r="D2049" cm="1" vm="2601">
        <f t="array" ref="D2049">_FV(C2049,"Latitude")</f>
        <v>47.009166999999998</v>
      </c>
      <c r="E2049" cm="1" vm="2602">
        <f t="array" ref="E2049">_FV(C2049,"Longitude")</f>
        <v>-117.141944</v>
      </c>
      <c r="F2049">
        <f t="shared" si="94"/>
        <v>-14.208214000000005</v>
      </c>
      <c r="G2049">
        <f t="shared" si="95"/>
        <v>32.718056000000018</v>
      </c>
      <c r="H2049">
        <f t="shared" si="96"/>
        <v>1408</v>
      </c>
      <c r="X2049" t="e" vm="665">
        <v>#VALUE!</v>
      </c>
    </row>
    <row r="2050" spans="1:24" x14ac:dyDescent="0.2">
      <c r="A2050" s="1" t="e" vm="677">
        <v>#VALUE!</v>
      </c>
      <c r="B2050" t="e" cm="1" vm="665">
        <f t="array" ref="B2050">_FV(A2050,"Admin Division 1 (State/province/other)",TRUE)</f>
        <v>#VALUE!</v>
      </c>
      <c r="C2050" t="e" cm="1" vm="2603">
        <f t="array" ref="C2050">_FV(A2050,"City")</f>
        <v>#VALUE!</v>
      </c>
      <c r="D2050" cm="1" vm="2604">
        <f t="array" ref="D2050">_FV(C2050,"Latitude")</f>
        <v>46.733333000000002</v>
      </c>
      <c r="E2050" cm="1" vm="2605">
        <f t="array" ref="E2050">_FV(C2050,"Longitude")</f>
        <v>-117.166667</v>
      </c>
      <c r="F2050">
        <f t="shared" si="94"/>
        <v>-14.484048000000001</v>
      </c>
      <c r="G2050">
        <f t="shared" si="95"/>
        <v>32.69333300000001</v>
      </c>
      <c r="H2050">
        <f t="shared" si="96"/>
        <v>1420</v>
      </c>
      <c r="X2050" t="e" vm="665">
        <v>#VALUE!</v>
      </c>
    </row>
    <row r="2051" spans="1:24" x14ac:dyDescent="0.2">
      <c r="A2051" s="1" t="e" vm="678">
        <v>#VALUE!</v>
      </c>
      <c r="B2051" t="e" cm="1" vm="665">
        <f t="array" ref="B2051">_FV(A2051,"Admin Division 1 (State/province/other)",TRUE)</f>
        <v>#VALUE!</v>
      </c>
      <c r="C2051" t="e" cm="1" vm="2606">
        <f t="array" ref="C2051">_FV(A2051,"City")</f>
        <v>#VALUE!</v>
      </c>
      <c r="D2051" cm="1" vm="2607">
        <f t="array" ref="D2051">_FV(C2051,"Latitude")</f>
        <v>47.658889000000002</v>
      </c>
      <c r="E2051" cm="1" vm="2608">
        <f t="array" ref="E2051">_FV(C2051,"Longitude")</f>
        <v>-117.425</v>
      </c>
      <c r="F2051">
        <f t="shared" ref="F2051:F2114" si="97">D2051-$J$17</f>
        <v>-13.558492000000001</v>
      </c>
      <c r="G2051">
        <f t="shared" ref="G2051:G2114" si="98">E2051-$K$17</f>
        <v>32.435000000000016</v>
      </c>
      <c r="H2051">
        <f t="shared" ref="H2051:H2114" si="99">INT(ACOS(COS(RADIANS(90-D2051)) *COS(RADIANS(90-$J$17)) +SIN(RADIANS(90-D2051)) *SIN(RADIANS(90-$J$17)) *COS(RADIANS(E2051-$K$17))) *3440.065)</f>
        <v>1371</v>
      </c>
      <c r="X2051" t="e" vm="665">
        <v>#VALUE!</v>
      </c>
    </row>
    <row r="2052" spans="1:24" x14ac:dyDescent="0.2">
      <c r="A2052" s="1" t="e" vm="679">
        <v>#VALUE!</v>
      </c>
      <c r="B2052" t="e" cm="1" vm="665">
        <f t="array" ref="B2052">_FV(A2052,"Admin Division 1 (State/province/other)",TRUE)</f>
        <v>#VALUE!</v>
      </c>
      <c r="C2052" t="e" cm="1" vm="2609">
        <f t="array" ref="C2052">_FV(A2052,"City")</f>
        <v>#VALUE!</v>
      </c>
      <c r="D2052" cm="1" vm="2610">
        <f t="array" ref="D2052">_FV(C2052,"Latitude")</f>
        <v>46.279657</v>
      </c>
      <c r="E2052" cm="1" vm="2611">
        <f t="array" ref="E2052">_FV(C2052,"Longitude")</f>
        <v>-119.28137700000001</v>
      </c>
      <c r="F2052">
        <f t="shared" si="97"/>
        <v>-14.937724000000003</v>
      </c>
      <c r="G2052">
        <f t="shared" si="98"/>
        <v>30.578623000000007</v>
      </c>
      <c r="H2052">
        <f t="shared" si="99"/>
        <v>1385</v>
      </c>
      <c r="X2052" t="e" vm="665">
        <v>#VALUE!</v>
      </c>
    </row>
    <row r="2053" spans="1:24" x14ac:dyDescent="0.2">
      <c r="A2053" s="1" t="e" vm="680">
        <v>#VALUE!</v>
      </c>
      <c r="B2053" t="e" cm="1" vm="681">
        <f t="array" ref="B2053">_FV(A2053,"Admin Division 1 (State/province/other)",TRUE)</f>
        <v>#VALUE!</v>
      </c>
      <c r="C2053" t="e" cm="1" vm="2612">
        <f t="array" ref="C2053">_FV(A2053,"City")</f>
        <v>#VALUE!</v>
      </c>
      <c r="D2053" cm="1" vm="2613">
        <f t="array" ref="D2053">_FV(C2053,"Latitude")</f>
        <v>61.216583</v>
      </c>
      <c r="E2053" cm="1" vm="2614">
        <f t="array" ref="E2053">_FV(C2053,"Longitude")</f>
        <v>-149.899597</v>
      </c>
      <c r="F2053">
        <f t="shared" si="97"/>
        <v>-7.9800000000318505E-4</v>
      </c>
      <c r="G2053">
        <f t="shared" si="98"/>
        <v>-3.9596999999986338E-2</v>
      </c>
      <c r="H2053">
        <f t="shared" si="99"/>
        <v>1</v>
      </c>
      <c r="X2053" t="e" vm="681">
        <v>#VALUE!</v>
      </c>
    </row>
    <row r="2054" spans="1:24" x14ac:dyDescent="0.2">
      <c r="A2054" s="1" t="e" vm="680">
        <v>#VALUE!</v>
      </c>
      <c r="B2054" t="e" cm="1" vm="681">
        <f t="array" ref="B2054">_FV(A2054,"Admin Division 1 (State/province/other)",TRUE)</f>
        <v>#VALUE!</v>
      </c>
      <c r="C2054" t="e" cm="1" vm="2612">
        <f t="array" ref="C2054">_FV(A2054,"City")</f>
        <v>#VALUE!</v>
      </c>
      <c r="D2054" cm="1" vm="2613">
        <f t="array" ref="D2054">_FV(C2054,"Latitude")</f>
        <v>61.216583</v>
      </c>
      <c r="E2054" cm="1" vm="2614">
        <f t="array" ref="E2054">_FV(C2054,"Longitude")</f>
        <v>-149.899597</v>
      </c>
      <c r="F2054">
        <f t="shared" si="97"/>
        <v>-7.9800000000318505E-4</v>
      </c>
      <c r="G2054">
        <f t="shared" si="98"/>
        <v>-3.9596999999986338E-2</v>
      </c>
      <c r="H2054">
        <f t="shared" si="99"/>
        <v>1</v>
      </c>
      <c r="X2054" t="e" vm="681">
        <v>#VALUE!</v>
      </c>
    </row>
    <row r="2055" spans="1:24" x14ac:dyDescent="0.2">
      <c r="A2055" s="1" t="e" vm="682">
        <v>#VALUE!</v>
      </c>
      <c r="B2055" t="e" cm="1" vm="681">
        <f t="array" ref="B2055">_FV(A2055,"Admin Division 1 (State/province/other)",TRUE)</f>
        <v>#VALUE!</v>
      </c>
      <c r="C2055" t="e" cm="1" vm="2612">
        <f t="array" ref="C2055">_FV(A2055,"City")</f>
        <v>#VALUE!</v>
      </c>
      <c r="D2055" cm="1" vm="2613">
        <f t="array" ref="D2055">_FV(C2055,"Latitude")</f>
        <v>61.216583</v>
      </c>
      <c r="E2055" cm="1" vm="2614">
        <f t="array" ref="E2055">_FV(C2055,"Longitude")</f>
        <v>-149.899597</v>
      </c>
      <c r="F2055">
        <f t="shared" si="97"/>
        <v>-7.9800000000318505E-4</v>
      </c>
      <c r="G2055">
        <f t="shared" si="98"/>
        <v>-3.9596999999986338E-2</v>
      </c>
      <c r="H2055">
        <f t="shared" si="99"/>
        <v>1</v>
      </c>
      <c r="X2055" t="e" vm="681">
        <v>#VALUE!</v>
      </c>
    </row>
    <row r="2056" spans="1:24" x14ac:dyDescent="0.2">
      <c r="A2056" s="1" t="e" vm="682">
        <v>#VALUE!</v>
      </c>
      <c r="B2056" t="e" cm="1" vm="681">
        <f t="array" ref="B2056">_FV(A2056,"Admin Division 1 (State/province/other)",TRUE)</f>
        <v>#VALUE!</v>
      </c>
      <c r="C2056" t="e" cm="1" vm="2612">
        <f t="array" ref="C2056">_FV(A2056,"City")</f>
        <v>#VALUE!</v>
      </c>
      <c r="D2056" cm="1" vm="2613">
        <f t="array" ref="D2056">_FV(C2056,"Latitude")</f>
        <v>61.216583</v>
      </c>
      <c r="E2056" cm="1" vm="2614">
        <f t="array" ref="E2056">_FV(C2056,"Longitude")</f>
        <v>-149.899597</v>
      </c>
      <c r="F2056">
        <f t="shared" si="97"/>
        <v>-7.9800000000318505E-4</v>
      </c>
      <c r="G2056">
        <f t="shared" si="98"/>
        <v>-3.9596999999986338E-2</v>
      </c>
      <c r="H2056">
        <f t="shared" si="99"/>
        <v>1</v>
      </c>
      <c r="X2056" t="e" vm="681">
        <v>#VALUE!</v>
      </c>
    </row>
    <row r="2057" spans="1:24" x14ac:dyDescent="0.2">
      <c r="A2057" s="1" t="e" vm="683">
        <v>#VALUE!</v>
      </c>
      <c r="B2057" t="e" cm="1" vm="681">
        <f t="array" ref="B2057">_FV(A2057,"Admin Division 1 (State/province/other)",TRUE)</f>
        <v>#VALUE!</v>
      </c>
      <c r="C2057" t="e" cm="1" vm="2612">
        <f t="array" ref="C2057">_FV(A2057,"City")</f>
        <v>#VALUE!</v>
      </c>
      <c r="D2057" cm="1" vm="2613">
        <f t="array" ref="D2057">_FV(C2057,"Latitude")</f>
        <v>61.216583</v>
      </c>
      <c r="E2057" cm="1" vm="2614">
        <f t="array" ref="E2057">_FV(C2057,"Longitude")</f>
        <v>-149.899597</v>
      </c>
      <c r="F2057">
        <f t="shared" si="97"/>
        <v>-7.9800000000318505E-4</v>
      </c>
      <c r="G2057">
        <f t="shared" si="98"/>
        <v>-3.9596999999986338E-2</v>
      </c>
      <c r="H2057">
        <f t="shared" si="99"/>
        <v>1</v>
      </c>
      <c r="X2057" t="e" vm="681">
        <v>#VALUE!</v>
      </c>
    </row>
    <row r="2058" spans="1:24" x14ac:dyDescent="0.2">
      <c r="A2058" s="1" t="e" vm="683">
        <v>#VALUE!</v>
      </c>
      <c r="B2058" t="e" cm="1" vm="681">
        <f t="array" ref="B2058">_FV(A2058,"Admin Division 1 (State/province/other)",TRUE)</f>
        <v>#VALUE!</v>
      </c>
      <c r="C2058" t="e" cm="1" vm="2612">
        <f t="array" ref="C2058">_FV(A2058,"City")</f>
        <v>#VALUE!</v>
      </c>
      <c r="D2058" cm="1" vm="2613">
        <f t="array" ref="D2058">_FV(C2058,"Latitude")</f>
        <v>61.216583</v>
      </c>
      <c r="E2058" cm="1" vm="2614">
        <f t="array" ref="E2058">_FV(C2058,"Longitude")</f>
        <v>-149.899597</v>
      </c>
      <c r="F2058">
        <f t="shared" si="97"/>
        <v>-7.9800000000318505E-4</v>
      </c>
      <c r="G2058">
        <f t="shared" si="98"/>
        <v>-3.9596999999986338E-2</v>
      </c>
      <c r="H2058">
        <f t="shared" si="99"/>
        <v>1</v>
      </c>
      <c r="X2058" t="e" vm="681">
        <v>#VALUE!</v>
      </c>
    </row>
    <row r="2059" spans="1:24" x14ac:dyDescent="0.2">
      <c r="A2059" s="1" t="e" vm="683">
        <v>#VALUE!</v>
      </c>
      <c r="B2059" t="e" cm="1" vm="681">
        <f t="array" ref="B2059">_FV(A2059,"Admin Division 1 (State/province/other)",TRUE)</f>
        <v>#VALUE!</v>
      </c>
      <c r="C2059" t="e" cm="1" vm="2612">
        <f t="array" ref="C2059">_FV(A2059,"City")</f>
        <v>#VALUE!</v>
      </c>
      <c r="D2059" cm="1" vm="2613">
        <f t="array" ref="D2059">_FV(C2059,"Latitude")</f>
        <v>61.216583</v>
      </c>
      <c r="E2059" cm="1" vm="2614">
        <f t="array" ref="E2059">_FV(C2059,"Longitude")</f>
        <v>-149.899597</v>
      </c>
      <c r="F2059">
        <f t="shared" si="97"/>
        <v>-7.9800000000318505E-4</v>
      </c>
      <c r="G2059">
        <f t="shared" si="98"/>
        <v>-3.9596999999986338E-2</v>
      </c>
      <c r="H2059">
        <f t="shared" si="99"/>
        <v>1</v>
      </c>
      <c r="X2059" t="e" vm="681">
        <v>#VALUE!</v>
      </c>
    </row>
    <row r="2060" spans="1:24" x14ac:dyDescent="0.2">
      <c r="A2060" s="1" t="e" vm="684">
        <v>#VALUE!</v>
      </c>
      <c r="B2060" t="e" cm="1" vm="681">
        <f t="array" ref="B2060">_FV(A2060,"Admin Division 1 (State/province/other)",TRUE)</f>
        <v>#VALUE!</v>
      </c>
      <c r="C2060" t="e" cm="1" vm="2612">
        <f t="array" ref="C2060">_FV(A2060,"City")</f>
        <v>#VALUE!</v>
      </c>
      <c r="D2060" cm="1" vm="2613">
        <f t="array" ref="D2060">_FV(C2060,"Latitude")</f>
        <v>61.216583</v>
      </c>
      <c r="E2060" cm="1" vm="2614">
        <f t="array" ref="E2060">_FV(C2060,"Longitude")</f>
        <v>-149.899597</v>
      </c>
      <c r="F2060">
        <f t="shared" si="97"/>
        <v>-7.9800000000318505E-4</v>
      </c>
      <c r="G2060">
        <f t="shared" si="98"/>
        <v>-3.9596999999986338E-2</v>
      </c>
      <c r="H2060">
        <f t="shared" si="99"/>
        <v>1</v>
      </c>
      <c r="X2060" t="e" vm="681">
        <v>#VALUE!</v>
      </c>
    </row>
    <row r="2061" spans="1:24" x14ac:dyDescent="0.2">
      <c r="A2061" s="1" t="e" vm="684">
        <v>#VALUE!</v>
      </c>
      <c r="B2061" t="e" cm="1" vm="681">
        <f t="array" ref="B2061">_FV(A2061,"Admin Division 1 (State/province/other)",TRUE)</f>
        <v>#VALUE!</v>
      </c>
      <c r="C2061" t="e" cm="1" vm="2612">
        <f t="array" ref="C2061">_FV(A2061,"City")</f>
        <v>#VALUE!</v>
      </c>
      <c r="D2061" cm="1" vm="2613">
        <f t="array" ref="D2061">_FV(C2061,"Latitude")</f>
        <v>61.216583</v>
      </c>
      <c r="E2061" cm="1" vm="2614">
        <f t="array" ref="E2061">_FV(C2061,"Longitude")</f>
        <v>-149.899597</v>
      </c>
      <c r="F2061">
        <f t="shared" si="97"/>
        <v>-7.9800000000318505E-4</v>
      </c>
      <c r="G2061">
        <f t="shared" si="98"/>
        <v>-3.9596999999986338E-2</v>
      </c>
      <c r="H2061">
        <f t="shared" si="99"/>
        <v>1</v>
      </c>
      <c r="X2061" t="e" vm="681">
        <v>#VALUE!</v>
      </c>
    </row>
    <row r="2062" spans="1:24" x14ac:dyDescent="0.2">
      <c r="A2062" s="1" t="e" vm="684">
        <v>#VALUE!</v>
      </c>
      <c r="B2062" t="e" cm="1" vm="681">
        <f t="array" ref="B2062">_FV(A2062,"Admin Division 1 (State/province/other)",TRUE)</f>
        <v>#VALUE!</v>
      </c>
      <c r="C2062" t="e" cm="1" vm="2612">
        <f t="array" ref="C2062">_FV(A2062,"City")</f>
        <v>#VALUE!</v>
      </c>
      <c r="D2062" cm="1" vm="2613">
        <f t="array" ref="D2062">_FV(C2062,"Latitude")</f>
        <v>61.216583</v>
      </c>
      <c r="E2062" cm="1" vm="2614">
        <f t="array" ref="E2062">_FV(C2062,"Longitude")</f>
        <v>-149.899597</v>
      </c>
      <c r="F2062">
        <f t="shared" si="97"/>
        <v>-7.9800000000318505E-4</v>
      </c>
      <c r="G2062">
        <f t="shared" si="98"/>
        <v>-3.9596999999986338E-2</v>
      </c>
      <c r="H2062">
        <f t="shared" si="99"/>
        <v>1</v>
      </c>
      <c r="X2062" t="e" vm="681">
        <v>#VALUE!</v>
      </c>
    </row>
    <row r="2063" spans="1:24" x14ac:dyDescent="0.2">
      <c r="A2063" s="1" t="e" vm="684">
        <v>#VALUE!</v>
      </c>
      <c r="B2063" t="e" cm="1" vm="681">
        <f t="array" ref="B2063">_FV(A2063,"Admin Division 1 (State/province/other)",TRUE)</f>
        <v>#VALUE!</v>
      </c>
      <c r="C2063" t="e" cm="1" vm="2612">
        <f t="array" ref="C2063">_FV(A2063,"City")</f>
        <v>#VALUE!</v>
      </c>
      <c r="D2063" cm="1" vm="2613">
        <f t="array" ref="D2063">_FV(C2063,"Latitude")</f>
        <v>61.216583</v>
      </c>
      <c r="E2063" cm="1" vm="2614">
        <f t="array" ref="E2063">_FV(C2063,"Longitude")</f>
        <v>-149.899597</v>
      </c>
      <c r="F2063">
        <f t="shared" si="97"/>
        <v>-7.9800000000318505E-4</v>
      </c>
      <c r="G2063">
        <f t="shared" si="98"/>
        <v>-3.9596999999986338E-2</v>
      </c>
      <c r="H2063">
        <f t="shared" si="99"/>
        <v>1</v>
      </c>
      <c r="X2063" t="e" vm="681">
        <v>#VALUE!</v>
      </c>
    </row>
    <row r="2064" spans="1:24" x14ac:dyDescent="0.2">
      <c r="A2064" s="1" t="e" vm="684">
        <v>#VALUE!</v>
      </c>
      <c r="B2064" t="e" cm="1" vm="681">
        <f t="array" ref="B2064">_FV(A2064,"Admin Division 1 (State/province/other)",TRUE)</f>
        <v>#VALUE!</v>
      </c>
      <c r="C2064" t="e" cm="1" vm="2612">
        <f t="array" ref="C2064">_FV(A2064,"City")</f>
        <v>#VALUE!</v>
      </c>
      <c r="D2064" cm="1" vm="2613">
        <f t="array" ref="D2064">_FV(C2064,"Latitude")</f>
        <v>61.216583</v>
      </c>
      <c r="E2064" cm="1" vm="2614">
        <f t="array" ref="E2064">_FV(C2064,"Longitude")</f>
        <v>-149.899597</v>
      </c>
      <c r="F2064">
        <f t="shared" si="97"/>
        <v>-7.9800000000318505E-4</v>
      </c>
      <c r="G2064">
        <f t="shared" si="98"/>
        <v>-3.9596999999986338E-2</v>
      </c>
      <c r="H2064">
        <f t="shared" si="99"/>
        <v>1</v>
      </c>
      <c r="X2064" t="e" vm="681">
        <v>#VALUE!</v>
      </c>
    </row>
    <row r="2065" spans="1:24" x14ac:dyDescent="0.2">
      <c r="A2065" s="1" t="e" vm="685">
        <v>#VALUE!</v>
      </c>
      <c r="B2065" t="e" cm="1" vm="681">
        <f t="array" ref="B2065">_FV(A2065,"Admin Division 1 (State/province/other)",TRUE)</f>
        <v>#VALUE!</v>
      </c>
      <c r="C2065" t="e" cm="1" vm="2612">
        <f t="array" ref="C2065">_FV(A2065,"City")</f>
        <v>#VALUE!</v>
      </c>
      <c r="D2065" cm="1" vm="2613">
        <f t="array" ref="D2065">_FV(C2065,"Latitude")</f>
        <v>61.216583</v>
      </c>
      <c r="E2065" cm="1" vm="2614">
        <f t="array" ref="E2065">_FV(C2065,"Longitude")</f>
        <v>-149.899597</v>
      </c>
      <c r="F2065">
        <f t="shared" si="97"/>
        <v>-7.9800000000318505E-4</v>
      </c>
      <c r="G2065">
        <f t="shared" si="98"/>
        <v>-3.9596999999986338E-2</v>
      </c>
      <c r="H2065">
        <f t="shared" si="99"/>
        <v>1</v>
      </c>
      <c r="X2065" t="e" vm="681">
        <v>#VALUE!</v>
      </c>
    </row>
    <row r="2066" spans="1:24" x14ac:dyDescent="0.2">
      <c r="A2066" s="1" t="e" vm="686">
        <v>#VALUE!</v>
      </c>
      <c r="B2066" t="e" cm="1" vm="681">
        <f t="array" ref="B2066">_FV(A2066,"Admin Division 1 (State/province/other)",TRUE)</f>
        <v>#VALUE!</v>
      </c>
      <c r="C2066" t="e" cm="1" vm="2615">
        <f t="array" ref="C2066">_FV(A2066,"City")</f>
        <v>#VALUE!</v>
      </c>
      <c r="D2066" cm="1" vm="2616">
        <f t="array" ref="D2066">_FV(C2066,"Latitude")</f>
        <v>61.319978999999996</v>
      </c>
      <c r="E2066" cm="1" vm="2617">
        <f t="array" ref="E2066">_FV(C2066,"Longitude")</f>
        <v>-149.571866</v>
      </c>
      <c r="F2066">
        <f t="shared" si="97"/>
        <v>0.10259799999999331</v>
      </c>
      <c r="G2066">
        <f t="shared" si="98"/>
        <v>0.28813400000001366</v>
      </c>
      <c r="H2066">
        <f t="shared" si="99"/>
        <v>10</v>
      </c>
      <c r="X2066" t="e" vm="681">
        <v>#VALUE!</v>
      </c>
    </row>
    <row r="2067" spans="1:24" x14ac:dyDescent="0.2">
      <c r="A2067" s="1" t="e" vm="686">
        <v>#VALUE!</v>
      </c>
      <c r="B2067" t="e" cm="1" vm="681">
        <f t="array" ref="B2067">_FV(A2067,"Admin Division 1 (State/province/other)",TRUE)</f>
        <v>#VALUE!</v>
      </c>
      <c r="C2067" t="e" cm="1" vm="2615">
        <f t="array" ref="C2067">_FV(A2067,"City")</f>
        <v>#VALUE!</v>
      </c>
      <c r="D2067" cm="1" vm="2616">
        <f t="array" ref="D2067">_FV(C2067,"Latitude")</f>
        <v>61.319978999999996</v>
      </c>
      <c r="E2067" cm="1" vm="2617">
        <f t="array" ref="E2067">_FV(C2067,"Longitude")</f>
        <v>-149.571866</v>
      </c>
      <c r="F2067">
        <f t="shared" si="97"/>
        <v>0.10259799999999331</v>
      </c>
      <c r="G2067">
        <f t="shared" si="98"/>
        <v>0.28813400000001366</v>
      </c>
      <c r="H2067">
        <f t="shared" si="99"/>
        <v>10</v>
      </c>
      <c r="X2067" t="e" vm="681">
        <v>#VALUE!</v>
      </c>
    </row>
    <row r="2068" spans="1:24" x14ac:dyDescent="0.2">
      <c r="A2068" s="1" t="e" vm="687">
        <v>#VALUE!</v>
      </c>
      <c r="B2068" t="e" cm="1" vm="681">
        <f t="array" ref="B2068">_FV(A2068,"Admin Division 1 (State/province/other)",TRUE)</f>
        <v>#VALUE!</v>
      </c>
      <c r="C2068" t="e" cm="1" vm="2618">
        <f t="array" ref="C2068">_FV(A2068,"City")</f>
        <v>#VALUE!</v>
      </c>
      <c r="D2068" cm="1" vm="2619">
        <f t="array" ref="D2068">_FV(C2068,"Latitude")</f>
        <v>62.109721999999998</v>
      </c>
      <c r="E2068" cm="1" vm="2620">
        <f t="array" ref="E2068">_FV(C2068,"Longitude")</f>
        <v>-145.557222</v>
      </c>
      <c r="F2068">
        <f t="shared" si="97"/>
        <v>0.89234099999999472</v>
      </c>
      <c r="G2068">
        <f t="shared" si="98"/>
        <v>4.3027780000000178</v>
      </c>
      <c r="H2068">
        <f t="shared" si="99"/>
        <v>133</v>
      </c>
      <c r="X2068" t="e" vm="681">
        <v>#VALUE!</v>
      </c>
    </row>
    <row r="2069" spans="1:24" x14ac:dyDescent="0.2">
      <c r="A2069" s="1" t="e" vm="688">
        <v>#VALUE!</v>
      </c>
      <c r="B2069" t="e" cm="1" vm="681">
        <f t="array" ref="B2069">_FV(A2069,"Admin Division 1 (State/province/other)",TRUE)</f>
        <v>#VALUE!</v>
      </c>
      <c r="C2069" t="e" cm="1" vm="2621">
        <f t="array" ref="C2069">_FV(A2069,"City")</f>
        <v>#VALUE!</v>
      </c>
      <c r="D2069" cm="1" vm="2622">
        <f t="array" ref="D2069">_FV(C2069,"Latitude")</f>
        <v>59.641779399999997</v>
      </c>
      <c r="E2069" cm="1" vm="2623">
        <f t="array" ref="E2069">_FV(C2069,"Longitude")</f>
        <v>-151.55141789999999</v>
      </c>
      <c r="F2069">
        <f t="shared" si="97"/>
        <v>-1.5756016000000059</v>
      </c>
      <c r="G2069">
        <f t="shared" si="98"/>
        <v>-1.6914178999999763</v>
      </c>
      <c r="H2069">
        <f t="shared" si="99"/>
        <v>107</v>
      </c>
      <c r="X2069" t="e" vm="681">
        <v>#VALUE!</v>
      </c>
    </row>
    <row r="2070" spans="1:24" x14ac:dyDescent="0.2">
      <c r="A2070" s="1" t="e" vm="689">
        <v>#VALUE!</v>
      </c>
      <c r="B2070" t="e" cm="1" vm="681">
        <f t="array" ref="B2070">_FV(A2070,"Admin Division 1 (State/province/other)",TRUE)</f>
        <v>#VALUE!</v>
      </c>
      <c r="C2070" t="e" cm="1" vm="2624">
        <f t="array" ref="C2070">_FV(A2070,"City")</f>
        <v>#VALUE!</v>
      </c>
      <c r="D2070" cm="1" vm="2625">
        <f t="array" ref="D2070">_FV(C2070,"Latitude")</f>
        <v>60.389277999999997</v>
      </c>
      <c r="E2070" cm="1" vm="2626">
        <f t="array" ref="E2070">_FV(C2070,"Longitude")</f>
        <v>-166.20708200000001</v>
      </c>
      <c r="F2070">
        <f t="shared" si="97"/>
        <v>-0.82810300000000581</v>
      </c>
      <c r="G2070">
        <f t="shared" si="98"/>
        <v>-16.347082</v>
      </c>
      <c r="H2070">
        <f t="shared" si="99"/>
        <v>480</v>
      </c>
      <c r="X2070" t="e" vm="681">
        <v>#VALUE!</v>
      </c>
    </row>
    <row r="2071" spans="1:24" x14ac:dyDescent="0.2">
      <c r="A2071" s="1" t="e" vm="690">
        <v>#VALUE!</v>
      </c>
      <c r="B2071" t="e" cm="1" vm="681">
        <f t="array" ref="B2071">_FV(A2071,"Admin Division 1 (State/province/other)",TRUE)</f>
        <v>#VALUE!</v>
      </c>
      <c r="C2071" t="e" cm="1" vm="2627">
        <f t="array" ref="C2071">_FV(A2071,"City")</f>
        <v>#VALUE!</v>
      </c>
      <c r="D2071" cm="1" vm="2628">
        <f t="array" ref="D2071">_FV(C2071,"Latitude")</f>
        <v>61.601944000000003</v>
      </c>
      <c r="E2071" cm="1" vm="2629">
        <f t="array" ref="E2071">_FV(C2071,"Longitude")</f>
        <v>-149.117222</v>
      </c>
      <c r="F2071">
        <f t="shared" si="97"/>
        <v>0.38456299999999999</v>
      </c>
      <c r="G2071">
        <f t="shared" si="98"/>
        <v>0.74277800000001548</v>
      </c>
      <c r="H2071">
        <f t="shared" si="99"/>
        <v>31</v>
      </c>
      <c r="X2071" t="e" vm="681">
        <v>#VALUE!</v>
      </c>
    </row>
    <row r="2072" spans="1:24" x14ac:dyDescent="0.2">
      <c r="A2072" s="1" t="e" vm="690">
        <v>#VALUE!</v>
      </c>
      <c r="B2072" t="e" cm="1" vm="681">
        <f t="array" ref="B2072">_FV(A2072,"Admin Division 1 (State/province/other)",TRUE)</f>
        <v>#VALUE!</v>
      </c>
      <c r="C2072" t="e" cm="1" vm="2627">
        <f t="array" ref="C2072">_FV(A2072,"City")</f>
        <v>#VALUE!</v>
      </c>
      <c r="D2072" cm="1" vm="2628">
        <f t="array" ref="D2072">_FV(C2072,"Latitude")</f>
        <v>61.601944000000003</v>
      </c>
      <c r="E2072" cm="1" vm="2629">
        <f t="array" ref="E2072">_FV(C2072,"Longitude")</f>
        <v>-149.117222</v>
      </c>
      <c r="F2072">
        <f t="shared" si="97"/>
        <v>0.38456299999999999</v>
      </c>
      <c r="G2072">
        <f t="shared" si="98"/>
        <v>0.74277800000001548</v>
      </c>
      <c r="H2072">
        <f t="shared" si="99"/>
        <v>31</v>
      </c>
      <c r="X2072" t="e" vm="681">
        <v>#VALUE!</v>
      </c>
    </row>
    <row r="2073" spans="1:24" x14ac:dyDescent="0.2">
      <c r="A2073" s="1" t="e" vm="690">
        <v>#VALUE!</v>
      </c>
      <c r="B2073" t="e" cm="1" vm="681">
        <f t="array" ref="B2073">_FV(A2073,"Admin Division 1 (State/province/other)",TRUE)</f>
        <v>#VALUE!</v>
      </c>
      <c r="C2073" t="e" cm="1" vm="2627">
        <f t="array" ref="C2073">_FV(A2073,"City")</f>
        <v>#VALUE!</v>
      </c>
      <c r="D2073" cm="1" vm="2628">
        <f t="array" ref="D2073">_FV(C2073,"Latitude")</f>
        <v>61.601944000000003</v>
      </c>
      <c r="E2073" cm="1" vm="2629">
        <f t="array" ref="E2073">_FV(C2073,"Longitude")</f>
        <v>-149.117222</v>
      </c>
      <c r="F2073">
        <f t="shared" si="97"/>
        <v>0.38456299999999999</v>
      </c>
      <c r="G2073">
        <f t="shared" si="98"/>
        <v>0.74277800000001548</v>
      </c>
      <c r="H2073">
        <f t="shared" si="99"/>
        <v>31</v>
      </c>
      <c r="X2073" t="e" vm="681">
        <v>#VALUE!</v>
      </c>
    </row>
    <row r="2074" spans="1:24" x14ac:dyDescent="0.2">
      <c r="A2074" s="1" t="e" vm="690">
        <v>#VALUE!</v>
      </c>
      <c r="B2074" t="e" cm="1" vm="681">
        <f t="array" ref="B2074">_FV(A2074,"Admin Division 1 (State/province/other)",TRUE)</f>
        <v>#VALUE!</v>
      </c>
      <c r="C2074" t="e" cm="1" vm="2627">
        <f t="array" ref="C2074">_FV(A2074,"City")</f>
        <v>#VALUE!</v>
      </c>
      <c r="D2074" cm="1" vm="2628">
        <f t="array" ref="D2074">_FV(C2074,"Latitude")</f>
        <v>61.601944000000003</v>
      </c>
      <c r="E2074" cm="1" vm="2629">
        <f t="array" ref="E2074">_FV(C2074,"Longitude")</f>
        <v>-149.117222</v>
      </c>
      <c r="F2074">
        <f t="shared" si="97"/>
        <v>0.38456299999999999</v>
      </c>
      <c r="G2074">
        <f t="shared" si="98"/>
        <v>0.74277800000001548</v>
      </c>
      <c r="H2074">
        <f t="shared" si="99"/>
        <v>31</v>
      </c>
      <c r="X2074" t="e" vm="681">
        <v>#VALUE!</v>
      </c>
    </row>
    <row r="2075" spans="1:24" x14ac:dyDescent="0.2">
      <c r="A2075" s="1" t="e" vm="690">
        <v>#VALUE!</v>
      </c>
      <c r="B2075" t="e" cm="1" vm="681">
        <f t="array" ref="B2075">_FV(A2075,"Admin Division 1 (State/province/other)",TRUE)</f>
        <v>#VALUE!</v>
      </c>
      <c r="C2075" t="e" cm="1" vm="2627">
        <f t="array" ref="C2075">_FV(A2075,"City")</f>
        <v>#VALUE!</v>
      </c>
      <c r="D2075" cm="1" vm="2628">
        <f t="array" ref="D2075">_FV(C2075,"Latitude")</f>
        <v>61.601944000000003</v>
      </c>
      <c r="E2075" cm="1" vm="2629">
        <f t="array" ref="E2075">_FV(C2075,"Longitude")</f>
        <v>-149.117222</v>
      </c>
      <c r="F2075">
        <f t="shared" si="97"/>
        <v>0.38456299999999999</v>
      </c>
      <c r="G2075">
        <f t="shared" si="98"/>
        <v>0.74277800000001548</v>
      </c>
      <c r="H2075">
        <f t="shared" si="99"/>
        <v>31</v>
      </c>
      <c r="X2075" t="e" vm="681">
        <v>#VALUE!</v>
      </c>
    </row>
    <row r="2076" spans="1:24" x14ac:dyDescent="0.2">
      <c r="A2076" s="1" t="e" vm="690">
        <v>#VALUE!</v>
      </c>
      <c r="B2076" t="e" cm="1" vm="681">
        <f t="array" ref="B2076">_FV(A2076,"Admin Division 1 (State/province/other)",TRUE)</f>
        <v>#VALUE!</v>
      </c>
      <c r="C2076" t="e" cm="1" vm="2627">
        <f t="array" ref="C2076">_FV(A2076,"City")</f>
        <v>#VALUE!</v>
      </c>
      <c r="D2076" cm="1" vm="2628">
        <f t="array" ref="D2076">_FV(C2076,"Latitude")</f>
        <v>61.601944000000003</v>
      </c>
      <c r="E2076" cm="1" vm="2629">
        <f t="array" ref="E2076">_FV(C2076,"Longitude")</f>
        <v>-149.117222</v>
      </c>
      <c r="F2076">
        <f t="shared" si="97"/>
        <v>0.38456299999999999</v>
      </c>
      <c r="G2076">
        <f t="shared" si="98"/>
        <v>0.74277800000001548</v>
      </c>
      <c r="H2076">
        <f t="shared" si="99"/>
        <v>31</v>
      </c>
      <c r="X2076" t="e" vm="681">
        <v>#VALUE!</v>
      </c>
    </row>
    <row r="2077" spans="1:24" x14ac:dyDescent="0.2">
      <c r="A2077" s="1" t="e" vm="690">
        <v>#VALUE!</v>
      </c>
      <c r="B2077" t="e" cm="1" vm="681">
        <f t="array" ref="B2077">_FV(A2077,"Admin Division 1 (State/province/other)",TRUE)</f>
        <v>#VALUE!</v>
      </c>
      <c r="C2077" t="e" cm="1" vm="2627">
        <f t="array" ref="C2077">_FV(A2077,"City")</f>
        <v>#VALUE!</v>
      </c>
      <c r="D2077" cm="1" vm="2628">
        <f t="array" ref="D2077">_FV(C2077,"Latitude")</f>
        <v>61.601944000000003</v>
      </c>
      <c r="E2077" cm="1" vm="2629">
        <f t="array" ref="E2077">_FV(C2077,"Longitude")</f>
        <v>-149.117222</v>
      </c>
      <c r="F2077">
        <f t="shared" si="97"/>
        <v>0.38456299999999999</v>
      </c>
      <c r="G2077">
        <f t="shared" si="98"/>
        <v>0.74277800000001548</v>
      </c>
      <c r="H2077">
        <f t="shared" si="99"/>
        <v>31</v>
      </c>
      <c r="X2077" t="e" vm="681">
        <v>#VALUE!</v>
      </c>
    </row>
    <row r="2078" spans="1:24" x14ac:dyDescent="0.2">
      <c r="A2078" s="1" t="e" vm="690">
        <v>#VALUE!</v>
      </c>
      <c r="B2078" t="e" cm="1" vm="681">
        <f t="array" ref="B2078">_FV(A2078,"Admin Division 1 (State/province/other)",TRUE)</f>
        <v>#VALUE!</v>
      </c>
      <c r="C2078" t="e" cm="1" vm="2627">
        <f t="array" ref="C2078">_FV(A2078,"City")</f>
        <v>#VALUE!</v>
      </c>
      <c r="D2078" cm="1" vm="2628">
        <f t="array" ref="D2078">_FV(C2078,"Latitude")</f>
        <v>61.601944000000003</v>
      </c>
      <c r="E2078" cm="1" vm="2629">
        <f t="array" ref="E2078">_FV(C2078,"Longitude")</f>
        <v>-149.117222</v>
      </c>
      <c r="F2078">
        <f t="shared" si="97"/>
        <v>0.38456299999999999</v>
      </c>
      <c r="G2078">
        <f t="shared" si="98"/>
        <v>0.74277800000001548</v>
      </c>
      <c r="H2078">
        <f t="shared" si="99"/>
        <v>31</v>
      </c>
      <c r="X2078" t="e" vm="681">
        <v>#VALUE!</v>
      </c>
    </row>
    <row r="2079" spans="1:24" x14ac:dyDescent="0.2">
      <c r="A2079" s="1" t="e" vm="691">
        <v>#VALUE!</v>
      </c>
      <c r="B2079" t="e" cm="1" vm="681">
        <f t="array" ref="B2079">_FV(A2079,"Admin Division 1 (State/province/other)",TRUE)</f>
        <v>#VALUE!</v>
      </c>
      <c r="C2079" t="e" cm="1" vm="2630">
        <f t="array" ref="C2079">_FV(A2079,"City")</f>
        <v>#VALUE!</v>
      </c>
      <c r="D2079" cm="1" vm="2631">
        <f t="array" ref="D2079">_FV(C2079,"Latitude")</f>
        <v>57.560277999999997</v>
      </c>
      <c r="E2079" cm="1" vm="2632">
        <f t="array" ref="E2079">_FV(C2079,"Longitude")</f>
        <v>-157.582222</v>
      </c>
      <c r="F2079">
        <f t="shared" si="97"/>
        <v>-3.6571030000000064</v>
      </c>
      <c r="G2079">
        <f t="shared" si="98"/>
        <v>-7.7222219999999879</v>
      </c>
      <c r="H2079">
        <f t="shared" si="99"/>
        <v>322</v>
      </c>
      <c r="X2079" t="e" vm="681">
        <v>#VALUE!</v>
      </c>
    </row>
    <row r="2080" spans="1:24" x14ac:dyDescent="0.2">
      <c r="A2080" s="1" t="e" vm="691">
        <v>#VALUE!</v>
      </c>
      <c r="B2080" t="e" cm="1" vm="681">
        <f t="array" ref="B2080">_FV(A2080,"Admin Division 1 (State/province/other)",TRUE)</f>
        <v>#VALUE!</v>
      </c>
      <c r="C2080" t="e" cm="1" vm="2630">
        <f t="array" ref="C2080">_FV(A2080,"City")</f>
        <v>#VALUE!</v>
      </c>
      <c r="D2080" cm="1" vm="2631">
        <f t="array" ref="D2080">_FV(C2080,"Latitude")</f>
        <v>57.560277999999997</v>
      </c>
      <c r="E2080" cm="1" vm="2632">
        <f t="array" ref="E2080">_FV(C2080,"Longitude")</f>
        <v>-157.582222</v>
      </c>
      <c r="F2080">
        <f t="shared" si="97"/>
        <v>-3.6571030000000064</v>
      </c>
      <c r="G2080">
        <f t="shared" si="98"/>
        <v>-7.7222219999999879</v>
      </c>
      <c r="H2080">
        <f t="shared" si="99"/>
        <v>322</v>
      </c>
      <c r="X2080" t="e" vm="681">
        <v>#VALUE!</v>
      </c>
    </row>
    <row r="2081" spans="1:24" x14ac:dyDescent="0.2">
      <c r="A2081" s="1" t="e" vm="692">
        <v>#VALUE!</v>
      </c>
      <c r="B2081" t="e" cm="1" vm="681">
        <f t="array" ref="B2081">_FV(A2081,"Admin Division 1 (State/province/other)",TRUE)</f>
        <v>#VALUE!</v>
      </c>
      <c r="C2081" t="e" cm="1" vm="2633">
        <f t="array" ref="C2081">_FV(A2081,"City")</f>
        <v>#VALUE!</v>
      </c>
      <c r="D2081" cm="1" vm="2634">
        <f t="array" ref="D2081">_FV(C2081,"Latitude")</f>
        <v>61.585011000000002</v>
      </c>
      <c r="E2081" cm="1" vm="2635">
        <f t="array" ref="E2081">_FV(C2081,"Longitude")</f>
        <v>-149.45077029999999</v>
      </c>
      <c r="F2081">
        <f t="shared" si="97"/>
        <v>0.36762999999999835</v>
      </c>
      <c r="G2081">
        <f t="shared" si="98"/>
        <v>0.40922970000002579</v>
      </c>
      <c r="H2081">
        <f t="shared" si="99"/>
        <v>25</v>
      </c>
      <c r="X2081" t="e" vm="681">
        <v>#VALUE!</v>
      </c>
    </row>
    <row r="2082" spans="1:24" x14ac:dyDescent="0.2">
      <c r="A2082" s="1" t="e" vm="693">
        <v>#VALUE!</v>
      </c>
      <c r="B2082" t="e" cm="1" vm="681">
        <f t="array" ref="B2082">_FV(A2082,"Admin Division 1 (State/province/other)",TRUE)</f>
        <v>#VALUE!</v>
      </c>
      <c r="C2082" t="e" cm="1" vm="2636">
        <f t="array" ref="C2082">_FV(A2082,"City")</f>
        <v>#VALUE!</v>
      </c>
      <c r="D2082" cm="1" vm="2637">
        <f t="array" ref="D2082">_FV(C2082,"Latitude")</f>
        <v>60.124443999999997</v>
      </c>
      <c r="E2082" cm="1" vm="2638">
        <f t="array" ref="E2082">_FV(C2082,"Longitude")</f>
        <v>-149.433333</v>
      </c>
      <c r="F2082">
        <f t="shared" si="97"/>
        <v>-1.0929370000000063</v>
      </c>
      <c r="G2082">
        <f t="shared" si="98"/>
        <v>0.42666700000000901</v>
      </c>
      <c r="H2082">
        <f t="shared" si="99"/>
        <v>66</v>
      </c>
      <c r="X2082" t="e" vm="681">
        <v>#VALUE!</v>
      </c>
    </row>
    <row r="2083" spans="1:24" x14ac:dyDescent="0.2">
      <c r="A2083" s="1" t="e" vm="694">
        <v>#VALUE!</v>
      </c>
      <c r="B2083" t="e" cm="1" vm="681">
        <f t="array" ref="B2083">_FV(A2083,"Admin Division 1 (State/province/other)",TRUE)</f>
        <v>#VALUE!</v>
      </c>
      <c r="C2083" t="e" cm="1" vm="2639">
        <f t="array" ref="C2083">_FV(A2083,"City")</f>
        <v>#VALUE!</v>
      </c>
      <c r="D2083" cm="1" vm="2640">
        <f t="array" ref="D2083">_FV(C2083,"Latitude")</f>
        <v>60.486666999999997</v>
      </c>
      <c r="E2083" cm="1" vm="2641">
        <f t="array" ref="E2083">_FV(C2083,"Longitude")</f>
        <v>-151.075278</v>
      </c>
      <c r="F2083">
        <f t="shared" si="97"/>
        <v>-0.73071400000000608</v>
      </c>
      <c r="G2083">
        <f t="shared" si="98"/>
        <v>-1.2152779999999836</v>
      </c>
      <c r="H2083">
        <f t="shared" si="99"/>
        <v>56</v>
      </c>
      <c r="X2083" t="e" vm="681">
        <v>#VALUE!</v>
      </c>
    </row>
    <row r="2084" spans="1:24" x14ac:dyDescent="0.2">
      <c r="A2084" s="1" t="e" vm="694">
        <v>#VALUE!</v>
      </c>
      <c r="B2084" t="e" cm="1" vm="681">
        <f t="array" ref="B2084">_FV(A2084,"Admin Division 1 (State/province/other)",TRUE)</f>
        <v>#VALUE!</v>
      </c>
      <c r="C2084" t="e" cm="1" vm="2639">
        <f t="array" ref="C2084">_FV(A2084,"City")</f>
        <v>#VALUE!</v>
      </c>
      <c r="D2084" cm="1" vm="2640">
        <f t="array" ref="D2084">_FV(C2084,"Latitude")</f>
        <v>60.486666999999997</v>
      </c>
      <c r="E2084" cm="1" vm="2641">
        <f t="array" ref="E2084">_FV(C2084,"Longitude")</f>
        <v>-151.075278</v>
      </c>
      <c r="F2084">
        <f t="shared" si="97"/>
        <v>-0.73071400000000608</v>
      </c>
      <c r="G2084">
        <f t="shared" si="98"/>
        <v>-1.2152779999999836</v>
      </c>
      <c r="H2084">
        <f t="shared" si="99"/>
        <v>56</v>
      </c>
      <c r="X2084" t="e" vm="681">
        <v>#VALUE!</v>
      </c>
    </row>
    <row r="2085" spans="1:24" x14ac:dyDescent="0.2">
      <c r="A2085" s="1" t="e" vm="695">
        <v>#VALUE!</v>
      </c>
      <c r="B2085" t="e" cm="1" vm="681">
        <f t="array" ref="B2085">_FV(A2085,"Admin Division 1 (State/province/other)",TRUE)</f>
        <v>#VALUE!</v>
      </c>
      <c r="C2085" t="e" cm="1" vm="2642">
        <f t="array" ref="C2085">_FV(A2085,"City")</f>
        <v>#VALUE!</v>
      </c>
      <c r="D2085" cm="1" vm="2643">
        <f t="array" ref="D2085">_FV(C2085,"Latitude")</f>
        <v>61.129049899999998</v>
      </c>
      <c r="E2085" cm="1" vm="2644">
        <f t="array" ref="E2085">_FV(C2085,"Longitude")</f>
        <v>-146.360131</v>
      </c>
      <c r="F2085">
        <f t="shared" si="97"/>
        <v>-8.8331100000004881E-2</v>
      </c>
      <c r="G2085">
        <f t="shared" si="98"/>
        <v>3.4998690000000181</v>
      </c>
      <c r="H2085">
        <f t="shared" si="99"/>
        <v>101</v>
      </c>
      <c r="X2085" t="e" vm="681">
        <v>#VALUE!</v>
      </c>
    </row>
    <row r="2086" spans="1:24" x14ac:dyDescent="0.2">
      <c r="A2086" s="1" t="e" vm="695">
        <v>#VALUE!</v>
      </c>
      <c r="B2086" t="e" cm="1" vm="681">
        <f t="array" ref="B2086">_FV(A2086,"Admin Division 1 (State/province/other)",TRUE)</f>
        <v>#VALUE!</v>
      </c>
      <c r="C2086" t="e" cm="1" vm="2642">
        <f t="array" ref="C2086">_FV(A2086,"City")</f>
        <v>#VALUE!</v>
      </c>
      <c r="D2086" cm="1" vm="2643">
        <f t="array" ref="D2086">_FV(C2086,"Latitude")</f>
        <v>61.129049899999998</v>
      </c>
      <c r="E2086" cm="1" vm="2644">
        <f t="array" ref="E2086">_FV(C2086,"Longitude")</f>
        <v>-146.360131</v>
      </c>
      <c r="F2086">
        <f t="shared" si="97"/>
        <v>-8.8331100000004881E-2</v>
      </c>
      <c r="G2086">
        <f t="shared" si="98"/>
        <v>3.4998690000000181</v>
      </c>
      <c r="H2086">
        <f t="shared" si="99"/>
        <v>101</v>
      </c>
      <c r="X2086" t="e" vm="681">
        <v>#VALUE!</v>
      </c>
    </row>
    <row r="2087" spans="1:24" x14ac:dyDescent="0.2">
      <c r="A2087" s="1" t="e" vm="695">
        <v>#VALUE!</v>
      </c>
      <c r="B2087" t="e" cm="1" vm="681">
        <f t="array" ref="B2087">_FV(A2087,"Admin Division 1 (State/province/other)",TRUE)</f>
        <v>#VALUE!</v>
      </c>
      <c r="C2087" t="e" cm="1" vm="2642">
        <f t="array" ref="C2087">_FV(A2087,"City")</f>
        <v>#VALUE!</v>
      </c>
      <c r="D2087" cm="1" vm="2643">
        <f t="array" ref="D2087">_FV(C2087,"Latitude")</f>
        <v>61.129049899999998</v>
      </c>
      <c r="E2087" cm="1" vm="2644">
        <f t="array" ref="E2087">_FV(C2087,"Longitude")</f>
        <v>-146.360131</v>
      </c>
      <c r="F2087">
        <f t="shared" si="97"/>
        <v>-8.8331100000004881E-2</v>
      </c>
      <c r="G2087">
        <f t="shared" si="98"/>
        <v>3.4998690000000181</v>
      </c>
      <c r="H2087">
        <f t="shared" si="99"/>
        <v>101</v>
      </c>
      <c r="X2087" t="e" vm="681">
        <v>#VALUE!</v>
      </c>
    </row>
    <row r="2088" spans="1:24" x14ac:dyDescent="0.2">
      <c r="A2088" s="1" t="e" vm="696">
        <v>#VALUE!</v>
      </c>
      <c r="B2088" t="e" cm="1" vm="681">
        <f t="array" ref="B2088">_FV(A2088,"Admin Division 1 (State/province/other)",TRUE)</f>
        <v>#VALUE!</v>
      </c>
      <c r="C2088" t="e" cm="1" vm="2645">
        <f t="array" ref="C2088">_FV(A2088,"City")</f>
        <v>#VALUE!</v>
      </c>
      <c r="D2088" cm="1" vm="2646">
        <f t="array" ref="D2088">_FV(C2088,"Latitude")</f>
        <v>64.843610999999996</v>
      </c>
      <c r="E2088" cm="1" vm="2647">
        <f t="array" ref="E2088">_FV(C2088,"Longitude")</f>
        <v>-147.72305600000001</v>
      </c>
      <c r="F2088">
        <f t="shared" si="97"/>
        <v>3.6262299999999925</v>
      </c>
      <c r="G2088">
        <f t="shared" si="98"/>
        <v>2.1369439999999997</v>
      </c>
      <c r="H2088">
        <f t="shared" si="99"/>
        <v>225</v>
      </c>
      <c r="X2088" t="e" vm="681">
        <v>#VALUE!</v>
      </c>
    </row>
    <row r="2089" spans="1:24" x14ac:dyDescent="0.2">
      <c r="A2089" s="1" t="e" vm="696">
        <v>#VALUE!</v>
      </c>
      <c r="B2089" t="e" cm="1" vm="681">
        <f t="array" ref="B2089">_FV(A2089,"Admin Division 1 (State/province/other)",TRUE)</f>
        <v>#VALUE!</v>
      </c>
      <c r="C2089" t="e" cm="1" vm="2645">
        <f t="array" ref="C2089">_FV(A2089,"City")</f>
        <v>#VALUE!</v>
      </c>
      <c r="D2089" cm="1" vm="2646">
        <f t="array" ref="D2089">_FV(C2089,"Latitude")</f>
        <v>64.843610999999996</v>
      </c>
      <c r="E2089" cm="1" vm="2647">
        <f t="array" ref="E2089">_FV(C2089,"Longitude")</f>
        <v>-147.72305600000001</v>
      </c>
      <c r="F2089">
        <f t="shared" si="97"/>
        <v>3.6262299999999925</v>
      </c>
      <c r="G2089">
        <f t="shared" si="98"/>
        <v>2.1369439999999997</v>
      </c>
      <c r="H2089">
        <f t="shared" si="99"/>
        <v>225</v>
      </c>
      <c r="X2089" t="e" vm="681">
        <v>#VALUE!</v>
      </c>
    </row>
    <row r="2090" spans="1:24" x14ac:dyDescent="0.2">
      <c r="A2090" s="1" t="e" vm="697">
        <v>#VALUE!</v>
      </c>
      <c r="B2090" t="e" cm="1" vm="681">
        <f t="array" ref="B2090">_FV(A2090,"Admin Division 1 (State/province/other)",TRUE)</f>
        <v>#VALUE!</v>
      </c>
      <c r="C2090" t="e" cm="1" vm="2648">
        <f t="array" ref="C2090">_FV(A2090,"City")</f>
        <v>#VALUE!</v>
      </c>
      <c r="D2090" cm="1" vm="2649">
        <f t="array" ref="D2090">_FV(C2090,"Latitude")</f>
        <v>71.290706</v>
      </c>
      <c r="E2090" cm="1" vm="2650">
        <f t="array" ref="E2090">_FV(C2090,"Longitude")</f>
        <v>-156.792247</v>
      </c>
      <c r="F2090">
        <f t="shared" si="97"/>
        <v>10.073324999999997</v>
      </c>
      <c r="G2090">
        <f t="shared" si="98"/>
        <v>-6.9322469999999896</v>
      </c>
      <c r="H2090">
        <f t="shared" si="99"/>
        <v>626</v>
      </c>
      <c r="X2090" t="e" vm="681">
        <v>#VALUE!</v>
      </c>
    </row>
    <row r="2091" spans="1:24" ht="18" x14ac:dyDescent="0.2">
      <c r="A2091" s="1" t="e" vm="698">
        <v>#VALUE!</v>
      </c>
      <c r="B2091" t="e" cm="1" vm="681">
        <f t="array" ref="B2091">_FV(A2091,"Admin Division 1 (State/province/other)",TRUE)</f>
        <v>#VALUE!</v>
      </c>
      <c r="C2091" t="e" cm="1" vm="2651">
        <f t="array" ref="C2091">_FV(A2091,"City")</f>
        <v>#VALUE!</v>
      </c>
      <c r="D2091" s="7">
        <v>58.373561000000002</v>
      </c>
      <c r="E2091" s="7">
        <v>-134.523946</v>
      </c>
      <c r="F2091">
        <f t="shared" si="97"/>
        <v>-2.8438200000000009</v>
      </c>
      <c r="G2091">
        <f t="shared" si="98"/>
        <v>15.336054000000019</v>
      </c>
      <c r="H2091">
        <f t="shared" si="99"/>
        <v>492</v>
      </c>
      <c r="X2091" t="e" vm="681">
        <v>#VALUE!</v>
      </c>
    </row>
    <row r="2092" spans="1:24" ht="18" x14ac:dyDescent="0.2">
      <c r="A2092" s="1" t="e" vm="698">
        <v>#VALUE!</v>
      </c>
      <c r="B2092" t="e" cm="1" vm="681">
        <f t="array" ref="B2092">_FV(A2092,"Admin Division 1 (State/province/other)",TRUE)</f>
        <v>#VALUE!</v>
      </c>
      <c r="C2092" t="e" cm="1" vm="2651">
        <f t="array" ref="C2092">_FV(A2092,"City")</f>
        <v>#VALUE!</v>
      </c>
      <c r="D2092" s="7">
        <v>58.373561000000002</v>
      </c>
      <c r="E2092" s="7">
        <v>-134.523946</v>
      </c>
      <c r="F2092">
        <f t="shared" si="97"/>
        <v>-2.8438200000000009</v>
      </c>
      <c r="G2092">
        <f t="shared" si="98"/>
        <v>15.336054000000019</v>
      </c>
      <c r="H2092">
        <f t="shared" si="99"/>
        <v>492</v>
      </c>
      <c r="X2092" t="e" vm="681">
        <v>#VALUE!</v>
      </c>
    </row>
    <row r="2093" spans="1:24" ht="18" x14ac:dyDescent="0.2">
      <c r="A2093" s="1" t="e" vm="698">
        <v>#VALUE!</v>
      </c>
      <c r="B2093" t="e" cm="1" vm="681">
        <f t="array" ref="B2093">_FV(A2093,"Admin Division 1 (State/province/other)",TRUE)</f>
        <v>#VALUE!</v>
      </c>
      <c r="C2093" t="e" cm="1" vm="2651">
        <f t="array" ref="C2093">_FV(A2093,"City")</f>
        <v>#VALUE!</v>
      </c>
      <c r="D2093" s="7">
        <v>58.373561000000002</v>
      </c>
      <c r="E2093" s="7">
        <v>-134.523946</v>
      </c>
      <c r="F2093">
        <f t="shared" si="97"/>
        <v>-2.8438200000000009</v>
      </c>
      <c r="G2093">
        <f t="shared" si="98"/>
        <v>15.336054000000019</v>
      </c>
      <c r="H2093">
        <f t="shared" si="99"/>
        <v>492</v>
      </c>
      <c r="X2093" t="e" vm="681">
        <v>#VALUE!</v>
      </c>
    </row>
    <row r="2094" spans="1:24" ht="18" x14ac:dyDescent="0.2">
      <c r="A2094" s="1" t="e" vm="698">
        <v>#VALUE!</v>
      </c>
      <c r="B2094" t="e" cm="1" vm="681">
        <f t="array" ref="B2094">_FV(A2094,"Admin Division 1 (State/province/other)",TRUE)</f>
        <v>#VALUE!</v>
      </c>
      <c r="C2094" t="e" cm="1" vm="2651">
        <f t="array" ref="C2094">_FV(A2094,"City")</f>
        <v>#VALUE!</v>
      </c>
      <c r="D2094" s="7">
        <v>58.373561000000002</v>
      </c>
      <c r="E2094" s="7">
        <v>-134.523946</v>
      </c>
      <c r="F2094">
        <f t="shared" si="97"/>
        <v>-2.8438200000000009</v>
      </c>
      <c r="G2094">
        <f t="shared" si="98"/>
        <v>15.336054000000019</v>
      </c>
      <c r="H2094">
        <f t="shared" si="99"/>
        <v>492</v>
      </c>
      <c r="X2094" t="e" vm="681">
        <v>#VALUE!</v>
      </c>
    </row>
    <row r="2095" spans="1:24" x14ac:dyDescent="0.2">
      <c r="A2095" s="1" t="e" vm="699">
        <v>#VALUE!</v>
      </c>
      <c r="B2095" t="e" cm="1" vm="681">
        <f t="array" ref="B2095">_FV(A2095,"Admin Division 1 (State/province/other)",TRUE)</f>
        <v>#VALUE!</v>
      </c>
      <c r="C2095" t="e" cm="1" vm="2652">
        <f t="array" ref="C2095">_FV(A2095,"City")</f>
        <v>#VALUE!</v>
      </c>
      <c r="D2095" cm="1" vm="2653">
        <f t="array" ref="D2095">_FV(C2095,"Latitude")</f>
        <v>59.233888999999998</v>
      </c>
      <c r="E2095" cm="1" vm="2654">
        <f t="array" ref="E2095">_FV(C2095,"Longitude")</f>
        <v>-135.446944</v>
      </c>
      <c r="F2095">
        <f t="shared" si="97"/>
        <v>-1.9834920000000054</v>
      </c>
      <c r="G2095">
        <f t="shared" si="98"/>
        <v>14.413056000000012</v>
      </c>
      <c r="H2095">
        <f t="shared" si="99"/>
        <v>444</v>
      </c>
      <c r="X2095" t="e" vm="681">
        <v>#VALUE!</v>
      </c>
    </row>
    <row r="2096" spans="1:24" x14ac:dyDescent="0.2">
      <c r="A2096" s="1" t="e" vm="700">
        <v>#VALUE!</v>
      </c>
      <c r="B2096" t="e" cm="1" vm="681">
        <f t="array" ref="B2096">_FV(A2096,"Admin Division 1 (State/province/other)",TRUE)</f>
        <v>#VALUE!</v>
      </c>
      <c r="C2096" t="e" cm="1" vm="2655">
        <f t="array" ref="C2096">_FV(A2096,"City")</f>
        <v>#VALUE!</v>
      </c>
      <c r="D2096" cm="1" vm="2656">
        <f t="array" ref="D2096">_FV(C2096,"Latitude")</f>
        <v>56.804443999999997</v>
      </c>
      <c r="E2096" cm="1" vm="2657">
        <f t="array" ref="E2096">_FV(C2096,"Longitude")</f>
        <v>-132.94194400000001</v>
      </c>
      <c r="F2096">
        <f t="shared" si="97"/>
        <v>-4.4129370000000065</v>
      </c>
      <c r="G2096">
        <f t="shared" si="98"/>
        <v>16.918056000000007</v>
      </c>
      <c r="H2096">
        <f t="shared" si="99"/>
        <v>583</v>
      </c>
      <c r="X2096" t="e" vm="681">
        <v>#VALUE!</v>
      </c>
    </row>
    <row r="2097" spans="1:24" x14ac:dyDescent="0.2">
      <c r="A2097" s="1" t="e" vm="700">
        <v>#VALUE!</v>
      </c>
      <c r="B2097" t="e" cm="1" vm="681">
        <f t="array" ref="B2097">_FV(A2097,"Admin Division 1 (State/province/other)",TRUE)</f>
        <v>#VALUE!</v>
      </c>
      <c r="C2097" t="e" cm="1" vm="2655">
        <f t="array" ref="C2097">_FV(A2097,"City")</f>
        <v>#VALUE!</v>
      </c>
      <c r="D2097" cm="1" vm="2656">
        <f t="array" ref="D2097">_FV(C2097,"Latitude")</f>
        <v>56.804443999999997</v>
      </c>
      <c r="E2097" cm="1" vm="2657">
        <f t="array" ref="E2097">_FV(C2097,"Longitude")</f>
        <v>-132.94194400000001</v>
      </c>
      <c r="F2097">
        <f t="shared" si="97"/>
        <v>-4.4129370000000065</v>
      </c>
      <c r="G2097">
        <f t="shared" si="98"/>
        <v>16.918056000000007</v>
      </c>
      <c r="H2097">
        <f t="shared" si="99"/>
        <v>583</v>
      </c>
      <c r="X2097" t="e" vm="681">
        <v>#VALUE!</v>
      </c>
    </row>
    <row r="2098" spans="1:24" ht="18" x14ac:dyDescent="0.2">
      <c r="A2098" s="1" t="e" vm="701">
        <v>#VALUE!</v>
      </c>
      <c r="B2098" t="e" cm="1" vm="681">
        <f t="array" ref="B2098">_FV(A2098,"Admin Division 1 (State/province/other)",TRUE)</f>
        <v>#VALUE!</v>
      </c>
      <c r="C2098" t="e" cm="1" vm="2658">
        <f t="array" ref="C2098">_FV(A2098,"City")</f>
        <v>#VALUE!</v>
      </c>
      <c r="D2098">
        <v>57.080818000000001</v>
      </c>
      <c r="E2098" s="7">
        <v>-135.31834799999999</v>
      </c>
      <c r="F2098">
        <f t="shared" si="97"/>
        <v>-4.1365630000000024</v>
      </c>
      <c r="G2098">
        <f t="shared" si="98"/>
        <v>14.541652000000028</v>
      </c>
      <c r="H2098">
        <f t="shared" si="99"/>
        <v>510</v>
      </c>
      <c r="X2098" t="e" vm="681">
        <v>#VALUE!</v>
      </c>
    </row>
    <row r="2099" spans="1:24" ht="18" x14ac:dyDescent="0.2">
      <c r="A2099" s="1" t="e" vm="701">
        <v>#VALUE!</v>
      </c>
      <c r="B2099" t="e" cm="1" vm="681">
        <f t="array" ref="B2099">_FV(A2099,"Admin Division 1 (State/province/other)",TRUE)</f>
        <v>#VALUE!</v>
      </c>
      <c r="C2099" t="e" cm="1" vm="2658">
        <f t="array" ref="C2099">_FV(A2099,"City")</f>
        <v>#VALUE!</v>
      </c>
      <c r="D2099">
        <v>57.080818000000001</v>
      </c>
      <c r="E2099" s="7">
        <v>-135.31834799999999</v>
      </c>
      <c r="F2099">
        <f t="shared" si="97"/>
        <v>-4.1365630000000024</v>
      </c>
      <c r="G2099">
        <f t="shared" si="98"/>
        <v>14.541652000000028</v>
      </c>
      <c r="H2099">
        <f t="shared" si="99"/>
        <v>510</v>
      </c>
      <c r="X2099" t="e" vm="681">
        <v>#VALUE!</v>
      </c>
    </row>
    <row r="2100" spans="1:24" ht="18" x14ac:dyDescent="0.2">
      <c r="A2100" s="1" t="e" vm="701">
        <v>#VALUE!</v>
      </c>
      <c r="B2100" t="e" cm="1" vm="681">
        <f t="array" ref="B2100">_FV(A2100,"Admin Division 1 (State/province/other)",TRUE)</f>
        <v>#VALUE!</v>
      </c>
      <c r="C2100" t="e" cm="1" vm="2658">
        <f t="array" ref="C2100">_FV(A2100,"City")</f>
        <v>#VALUE!</v>
      </c>
      <c r="D2100">
        <v>57.080818000000001</v>
      </c>
      <c r="E2100" s="7">
        <v>-135.31834799999999</v>
      </c>
      <c r="F2100">
        <f t="shared" si="97"/>
        <v>-4.1365630000000024</v>
      </c>
      <c r="G2100">
        <f t="shared" si="98"/>
        <v>14.541652000000028</v>
      </c>
      <c r="H2100">
        <f t="shared" si="99"/>
        <v>510</v>
      </c>
      <c r="X2100" t="e" vm="681">
        <v>#VALUE!</v>
      </c>
    </row>
    <row r="2101" spans="1:24" ht="18" x14ac:dyDescent="0.2">
      <c r="A2101" s="1" t="e" vm="701">
        <v>#VALUE!</v>
      </c>
      <c r="B2101" t="e" cm="1" vm="681">
        <f t="array" ref="B2101">_FV(A2101,"Admin Division 1 (State/province/other)",TRUE)</f>
        <v>#VALUE!</v>
      </c>
      <c r="C2101" t="e" cm="1" vm="2658">
        <f t="array" ref="C2101">_FV(A2101,"City")</f>
        <v>#VALUE!</v>
      </c>
      <c r="D2101">
        <v>57.080818000000001</v>
      </c>
      <c r="E2101" s="7">
        <v>-135.31834799999999</v>
      </c>
      <c r="F2101">
        <f t="shared" si="97"/>
        <v>-4.1365630000000024</v>
      </c>
      <c r="G2101">
        <f t="shared" si="98"/>
        <v>14.541652000000028</v>
      </c>
      <c r="H2101">
        <f t="shared" si="99"/>
        <v>510</v>
      </c>
      <c r="X2101" t="e" vm="681">
        <v>#VALUE!</v>
      </c>
    </row>
    <row r="2102" spans="1:24" ht="18" x14ac:dyDescent="0.2">
      <c r="A2102" s="1" t="e" vm="701">
        <v>#VALUE!</v>
      </c>
      <c r="B2102" t="e" cm="1" vm="681">
        <f t="array" ref="B2102">_FV(A2102,"Admin Division 1 (State/province/other)",TRUE)</f>
        <v>#VALUE!</v>
      </c>
      <c r="C2102" t="e" cm="1" vm="2658">
        <f t="array" ref="C2102">_FV(A2102,"City")</f>
        <v>#VALUE!</v>
      </c>
      <c r="D2102">
        <v>57.080818000000001</v>
      </c>
      <c r="E2102" s="7">
        <v>-135.31834799999999</v>
      </c>
      <c r="F2102">
        <f t="shared" si="97"/>
        <v>-4.1365630000000024</v>
      </c>
      <c r="G2102">
        <f t="shared" si="98"/>
        <v>14.541652000000028</v>
      </c>
      <c r="H2102">
        <f t="shared" si="99"/>
        <v>510</v>
      </c>
      <c r="X2102" t="e" vm="681">
        <v>#VALUE!</v>
      </c>
    </row>
    <row r="2103" spans="1:24" ht="18" x14ac:dyDescent="0.2">
      <c r="A2103" s="1" t="e" vm="701">
        <v>#VALUE!</v>
      </c>
      <c r="B2103" t="e" cm="1" vm="681">
        <f t="array" ref="B2103">_FV(A2103,"Admin Division 1 (State/province/other)",TRUE)</f>
        <v>#VALUE!</v>
      </c>
      <c r="C2103" t="e" cm="1" vm="2658">
        <f t="array" ref="C2103">_FV(A2103,"City")</f>
        <v>#VALUE!</v>
      </c>
      <c r="D2103">
        <v>57.080818000000001</v>
      </c>
      <c r="E2103" s="7">
        <v>-135.31834799999999</v>
      </c>
      <c r="F2103">
        <f t="shared" si="97"/>
        <v>-4.1365630000000024</v>
      </c>
      <c r="G2103">
        <f t="shared" si="98"/>
        <v>14.541652000000028</v>
      </c>
      <c r="H2103">
        <f t="shared" si="99"/>
        <v>510</v>
      </c>
      <c r="X2103" t="e" vm="681">
        <v>#VALUE!</v>
      </c>
    </row>
    <row r="2104" spans="1:24" ht="18" x14ac:dyDescent="0.2">
      <c r="A2104" s="1" t="e" vm="701">
        <v>#VALUE!</v>
      </c>
      <c r="B2104" t="e" cm="1" vm="681">
        <f t="array" ref="B2104">_FV(A2104,"Admin Division 1 (State/province/other)",TRUE)</f>
        <v>#VALUE!</v>
      </c>
      <c r="C2104" t="e" cm="1" vm="2658">
        <f t="array" ref="C2104">_FV(A2104,"City")</f>
        <v>#VALUE!</v>
      </c>
      <c r="D2104">
        <v>57.080818000000001</v>
      </c>
      <c r="E2104" s="7">
        <v>-135.31834799999999</v>
      </c>
      <c r="F2104">
        <f t="shared" si="97"/>
        <v>-4.1365630000000024</v>
      </c>
      <c r="G2104">
        <f t="shared" si="98"/>
        <v>14.541652000000028</v>
      </c>
      <c r="H2104">
        <f t="shared" si="99"/>
        <v>510</v>
      </c>
      <c r="X2104" t="e" vm="681">
        <v>#VALUE!</v>
      </c>
    </row>
    <row r="2105" spans="1:24" ht="18" x14ac:dyDescent="0.2">
      <c r="A2105" s="1" t="e" vm="701">
        <v>#VALUE!</v>
      </c>
      <c r="B2105" t="e" cm="1" vm="681">
        <f t="array" ref="B2105">_FV(A2105,"Admin Division 1 (State/province/other)",TRUE)</f>
        <v>#VALUE!</v>
      </c>
      <c r="C2105" t="e" cm="1" vm="2658">
        <f t="array" ref="C2105">_FV(A2105,"City")</f>
        <v>#VALUE!</v>
      </c>
      <c r="D2105">
        <v>57.080818000000001</v>
      </c>
      <c r="E2105" s="7">
        <v>-135.31834799999999</v>
      </c>
      <c r="F2105">
        <f t="shared" si="97"/>
        <v>-4.1365630000000024</v>
      </c>
      <c r="G2105">
        <f t="shared" si="98"/>
        <v>14.541652000000028</v>
      </c>
      <c r="H2105">
        <f t="shared" si="99"/>
        <v>510</v>
      </c>
      <c r="X2105" t="e" vm="681">
        <v>#VALUE!</v>
      </c>
    </row>
    <row r="2106" spans="1:24" ht="18" x14ac:dyDescent="0.2">
      <c r="A2106" s="1" t="e" vm="701">
        <v>#VALUE!</v>
      </c>
      <c r="B2106" t="e" cm="1" vm="681">
        <f t="array" ref="B2106">_FV(A2106,"Admin Division 1 (State/province/other)",TRUE)</f>
        <v>#VALUE!</v>
      </c>
      <c r="C2106" t="e" cm="1" vm="2658">
        <f t="array" ref="C2106">_FV(A2106,"City")</f>
        <v>#VALUE!</v>
      </c>
      <c r="D2106">
        <v>57.080818000000001</v>
      </c>
      <c r="E2106" s="7">
        <v>-135.31834799999999</v>
      </c>
      <c r="F2106">
        <f t="shared" si="97"/>
        <v>-4.1365630000000024</v>
      </c>
      <c r="G2106">
        <f t="shared" si="98"/>
        <v>14.541652000000028</v>
      </c>
      <c r="H2106">
        <f t="shared" si="99"/>
        <v>510</v>
      </c>
      <c r="X2106" t="e" vm="681">
        <v>#VALUE!</v>
      </c>
    </row>
    <row r="2107" spans="1:24" ht="18" x14ac:dyDescent="0.2">
      <c r="A2107" s="1" t="e" vm="701">
        <v>#VALUE!</v>
      </c>
      <c r="B2107" t="e" cm="1" vm="681">
        <f t="array" ref="B2107">_FV(A2107,"Admin Division 1 (State/province/other)",TRUE)</f>
        <v>#VALUE!</v>
      </c>
      <c r="C2107" t="e" cm="1" vm="2658">
        <f t="array" ref="C2107">_FV(A2107,"City")</f>
        <v>#VALUE!</v>
      </c>
      <c r="D2107">
        <v>57.080818000000001</v>
      </c>
      <c r="E2107" s="7">
        <v>-135.31834799999999</v>
      </c>
      <c r="F2107">
        <f t="shared" si="97"/>
        <v>-4.1365630000000024</v>
      </c>
      <c r="G2107">
        <f t="shared" si="98"/>
        <v>14.541652000000028</v>
      </c>
      <c r="H2107">
        <f t="shared" si="99"/>
        <v>510</v>
      </c>
      <c r="X2107" t="e" vm="681">
        <v>#VALUE!</v>
      </c>
    </row>
    <row r="2108" spans="1:24" ht="18" x14ac:dyDescent="0.2">
      <c r="A2108" s="1" t="e" vm="701">
        <v>#VALUE!</v>
      </c>
      <c r="B2108" t="e" cm="1" vm="681">
        <f t="array" ref="B2108">_FV(A2108,"Admin Division 1 (State/province/other)",TRUE)</f>
        <v>#VALUE!</v>
      </c>
      <c r="C2108" t="e" cm="1" vm="2658">
        <f t="array" ref="C2108">_FV(A2108,"City")</f>
        <v>#VALUE!</v>
      </c>
      <c r="D2108">
        <v>57.080818000000001</v>
      </c>
      <c r="E2108" s="7">
        <v>-135.31834799999999</v>
      </c>
      <c r="F2108">
        <f t="shared" si="97"/>
        <v>-4.1365630000000024</v>
      </c>
      <c r="G2108">
        <f t="shared" si="98"/>
        <v>14.541652000000028</v>
      </c>
      <c r="H2108">
        <f t="shared" si="99"/>
        <v>510</v>
      </c>
      <c r="X2108" t="e" vm="681">
        <v>#VALUE!</v>
      </c>
    </row>
    <row r="2109" spans="1:24" x14ac:dyDescent="0.2">
      <c r="A2109" s="1" t="e" vm="702">
        <v>#VALUE!</v>
      </c>
      <c r="B2109" t="e" cm="1" vm="681">
        <f t="array" ref="B2109">_FV(A2109,"Admin Division 1 (State/province/other)",TRUE)</f>
        <v>#VALUE!</v>
      </c>
      <c r="C2109" t="e" cm="1" vm="2659">
        <f t="array" ref="C2109">_FV(A2109,"City")</f>
        <v>#VALUE!</v>
      </c>
      <c r="D2109" cm="1" vm="2660">
        <f t="array" ref="D2109">_FV(C2109,"Latitude")</f>
        <v>55.35</v>
      </c>
      <c r="E2109" cm="1" vm="2661">
        <f t="array" ref="E2109">_FV(C2109,"Longitude")</f>
        <v>-131.67333300000001</v>
      </c>
      <c r="F2109">
        <f t="shared" si="97"/>
        <v>-5.8673810000000017</v>
      </c>
      <c r="G2109">
        <f t="shared" si="98"/>
        <v>18.186667</v>
      </c>
      <c r="H2109">
        <f t="shared" si="99"/>
        <v>670</v>
      </c>
      <c r="X2109" t="e" vm="681">
        <v>#VALUE!</v>
      </c>
    </row>
    <row r="2110" spans="1:24" x14ac:dyDescent="0.2">
      <c r="A2110" s="1" t="e" vm="702">
        <v>#VALUE!</v>
      </c>
      <c r="B2110" t="e" cm="1" vm="681">
        <f t="array" ref="B2110">_FV(A2110,"Admin Division 1 (State/province/other)",TRUE)</f>
        <v>#VALUE!</v>
      </c>
      <c r="C2110" t="e" cm="1" vm="2659">
        <f t="array" ref="C2110">_FV(A2110,"City")</f>
        <v>#VALUE!</v>
      </c>
      <c r="D2110" cm="1" vm="2660">
        <f t="array" ref="D2110">_FV(C2110,"Latitude")</f>
        <v>55.35</v>
      </c>
      <c r="E2110" cm="1" vm="2661">
        <f t="array" ref="E2110">_FV(C2110,"Longitude")</f>
        <v>-131.67333300000001</v>
      </c>
      <c r="F2110">
        <f t="shared" si="97"/>
        <v>-5.8673810000000017</v>
      </c>
      <c r="G2110">
        <f t="shared" si="98"/>
        <v>18.186667</v>
      </c>
      <c r="H2110">
        <f t="shared" si="99"/>
        <v>670</v>
      </c>
      <c r="X2110" t="e" vm="681">
        <v>#VALUE!</v>
      </c>
    </row>
    <row r="2111" spans="1:24" x14ac:dyDescent="0.2">
      <c r="A2111" s="1" t="e" vm="702">
        <v>#VALUE!</v>
      </c>
      <c r="B2111" t="e" cm="1" vm="681">
        <f t="array" ref="B2111">_FV(A2111,"Admin Division 1 (State/province/other)",TRUE)</f>
        <v>#VALUE!</v>
      </c>
      <c r="C2111" t="e" cm="1" vm="2659">
        <f t="array" ref="C2111">_FV(A2111,"City")</f>
        <v>#VALUE!</v>
      </c>
      <c r="D2111" cm="1" vm="2660">
        <f t="array" ref="D2111">_FV(C2111,"Latitude")</f>
        <v>55.35</v>
      </c>
      <c r="E2111" cm="1" vm="2661">
        <f t="array" ref="E2111">_FV(C2111,"Longitude")</f>
        <v>-131.67333300000001</v>
      </c>
      <c r="F2111">
        <f t="shared" si="97"/>
        <v>-5.8673810000000017</v>
      </c>
      <c r="G2111">
        <f t="shared" si="98"/>
        <v>18.186667</v>
      </c>
      <c r="H2111">
        <f t="shared" si="99"/>
        <v>670</v>
      </c>
      <c r="X2111" t="e" vm="681">
        <v>#VALUE!</v>
      </c>
    </row>
    <row r="2112" spans="1:24" x14ac:dyDescent="0.2">
      <c r="A2112" s="1" t="e" vm="702">
        <v>#VALUE!</v>
      </c>
      <c r="B2112" t="e" cm="1" vm="681">
        <f t="array" ref="B2112">_FV(A2112,"Admin Division 1 (State/province/other)",TRUE)</f>
        <v>#VALUE!</v>
      </c>
      <c r="C2112" t="e" cm="1" vm="2659">
        <f t="array" ref="C2112">_FV(A2112,"City")</f>
        <v>#VALUE!</v>
      </c>
      <c r="D2112" cm="1" vm="2660">
        <f t="array" ref="D2112">_FV(C2112,"Latitude")</f>
        <v>55.35</v>
      </c>
      <c r="E2112" cm="1" vm="2661">
        <f t="array" ref="E2112">_FV(C2112,"Longitude")</f>
        <v>-131.67333300000001</v>
      </c>
      <c r="F2112">
        <f t="shared" si="97"/>
        <v>-5.8673810000000017</v>
      </c>
      <c r="G2112">
        <f t="shared" si="98"/>
        <v>18.186667</v>
      </c>
      <c r="H2112">
        <f t="shared" si="99"/>
        <v>670</v>
      </c>
      <c r="X2112" t="e" vm="681">
        <v>#VALUE!</v>
      </c>
    </row>
    <row r="2113" spans="1:24" x14ac:dyDescent="0.2">
      <c r="A2113" s="1" t="e" vm="702">
        <v>#VALUE!</v>
      </c>
      <c r="B2113" t="e" cm="1" vm="681">
        <f t="array" ref="B2113">_FV(A2113,"Admin Division 1 (State/province/other)",TRUE)</f>
        <v>#VALUE!</v>
      </c>
      <c r="C2113" t="e" cm="1" vm="2659">
        <f t="array" ref="C2113">_FV(A2113,"City")</f>
        <v>#VALUE!</v>
      </c>
      <c r="D2113" cm="1" vm="2660">
        <f t="array" ref="D2113">_FV(C2113,"Latitude")</f>
        <v>55.35</v>
      </c>
      <c r="E2113" cm="1" vm="2661">
        <f t="array" ref="E2113">_FV(C2113,"Longitude")</f>
        <v>-131.67333300000001</v>
      </c>
      <c r="F2113">
        <f t="shared" si="97"/>
        <v>-5.8673810000000017</v>
      </c>
      <c r="G2113">
        <f t="shared" si="98"/>
        <v>18.186667</v>
      </c>
      <c r="H2113">
        <f t="shared" si="99"/>
        <v>670</v>
      </c>
      <c r="X2113" t="e" vm="681">
        <v>#VALUE!</v>
      </c>
    </row>
    <row r="2114" spans="1:24" x14ac:dyDescent="0.2">
      <c r="A2114" s="1" t="e" vm="702">
        <v>#VALUE!</v>
      </c>
      <c r="B2114" t="e" cm="1" vm="681">
        <f t="array" ref="B2114">_FV(A2114,"Admin Division 1 (State/province/other)",TRUE)</f>
        <v>#VALUE!</v>
      </c>
      <c r="C2114" t="e" cm="1" vm="2659">
        <f t="array" ref="C2114">_FV(A2114,"City")</f>
        <v>#VALUE!</v>
      </c>
      <c r="D2114" cm="1" vm="2660">
        <f t="array" ref="D2114">_FV(C2114,"Latitude")</f>
        <v>55.35</v>
      </c>
      <c r="E2114" cm="1" vm="2661">
        <f t="array" ref="E2114">_FV(C2114,"Longitude")</f>
        <v>-131.67333300000001</v>
      </c>
      <c r="F2114">
        <f t="shared" si="97"/>
        <v>-5.8673810000000017</v>
      </c>
      <c r="G2114">
        <f t="shared" si="98"/>
        <v>18.186667</v>
      </c>
      <c r="H2114">
        <f t="shared" si="99"/>
        <v>670</v>
      </c>
      <c r="X2114" t="e" vm="681">
        <v>#VALUE!</v>
      </c>
    </row>
    <row r="2115" spans="1:24" x14ac:dyDescent="0.2">
      <c r="A2115" s="1" t="e" vm="702">
        <v>#VALUE!</v>
      </c>
      <c r="B2115" t="e" cm="1" vm="681">
        <f t="array" ref="B2115">_FV(A2115,"Admin Division 1 (State/province/other)",TRUE)</f>
        <v>#VALUE!</v>
      </c>
      <c r="C2115" t="e" cm="1" vm="2659">
        <f t="array" ref="C2115">_FV(A2115,"City")</f>
        <v>#VALUE!</v>
      </c>
      <c r="D2115" cm="1" vm="2660">
        <f t="array" ref="D2115">_FV(C2115,"Latitude")</f>
        <v>55.35</v>
      </c>
      <c r="E2115" cm="1" vm="2661">
        <f t="array" ref="E2115">_FV(C2115,"Longitude")</f>
        <v>-131.67333300000001</v>
      </c>
      <c r="F2115">
        <f t="shared" ref="F2115:F2178" si="100">D2115-$J$17</f>
        <v>-5.8673810000000017</v>
      </c>
      <c r="G2115">
        <f t="shared" ref="G2115:G2178" si="101">E2115-$K$17</f>
        <v>18.186667</v>
      </c>
      <c r="H2115">
        <f t="shared" ref="H2115:H2178" si="102">INT(ACOS(COS(RADIANS(90-D2115)) *COS(RADIANS(90-$J$17)) +SIN(RADIANS(90-D2115)) *SIN(RADIANS(90-$J$17)) *COS(RADIANS(E2115-$K$17))) *3440.065)</f>
        <v>670</v>
      </c>
      <c r="X2115" t="e" vm="681">
        <v>#VALUE!</v>
      </c>
    </row>
    <row r="2116" spans="1:24" ht="18" x14ac:dyDescent="0.2">
      <c r="A2116" s="1" t="e" vm="703">
        <v>#VALUE!</v>
      </c>
      <c r="B2116" t="e" cm="1" vm="681">
        <f t="array" ref="B2116">_FV(A2116,"Admin Division 1 (State/province/other)",TRUE)</f>
        <v>#VALUE!</v>
      </c>
      <c r="C2116" t="e" cm="1" vm="2662">
        <f t="array" ref="C2116">_FV(A2116,"City")</f>
        <v>#VALUE!</v>
      </c>
      <c r="D2116" s="7">
        <v>56.449893000000003</v>
      </c>
      <c r="E2116" s="7">
        <v>-132.364407</v>
      </c>
      <c r="F2116">
        <f t="shared" si="100"/>
        <v>-4.7674880000000002</v>
      </c>
      <c r="G2116">
        <f t="shared" si="101"/>
        <v>17.495593000000014</v>
      </c>
      <c r="H2116">
        <f t="shared" si="102"/>
        <v>611</v>
      </c>
      <c r="X2116" t="e" vm="681">
        <v>#VALUE!</v>
      </c>
    </row>
    <row r="2117" spans="1:24" ht="18" x14ac:dyDescent="0.2">
      <c r="A2117" s="1" t="e" vm="703">
        <v>#VALUE!</v>
      </c>
      <c r="B2117" t="e" cm="1" vm="681">
        <f t="array" ref="B2117">_FV(A2117,"Admin Division 1 (State/province/other)",TRUE)</f>
        <v>#VALUE!</v>
      </c>
      <c r="C2117" t="e" cm="1" vm="2662">
        <f t="array" ref="C2117">_FV(A2117,"City")</f>
        <v>#VALUE!</v>
      </c>
      <c r="D2117" s="7">
        <v>56.449893000000003</v>
      </c>
      <c r="E2117" s="7">
        <v>-132.364407</v>
      </c>
      <c r="F2117">
        <f t="shared" si="100"/>
        <v>-4.7674880000000002</v>
      </c>
      <c r="G2117">
        <f t="shared" si="101"/>
        <v>17.495593000000014</v>
      </c>
      <c r="H2117">
        <f t="shared" si="102"/>
        <v>611</v>
      </c>
      <c r="X2117" t="e" vm="681">
        <v>#VALUE!</v>
      </c>
    </row>
    <row r="2118" spans="1:24" ht="18" x14ac:dyDescent="0.2">
      <c r="A2118" s="1" t="e" vm="703">
        <v>#VALUE!</v>
      </c>
      <c r="B2118" t="e" cm="1" vm="681">
        <f t="array" ref="B2118">_FV(A2118,"Admin Division 1 (State/province/other)",TRUE)</f>
        <v>#VALUE!</v>
      </c>
      <c r="C2118" t="e" cm="1" vm="2662">
        <f t="array" ref="C2118">_FV(A2118,"City")</f>
        <v>#VALUE!</v>
      </c>
      <c r="D2118" s="7">
        <v>56.449893000000003</v>
      </c>
      <c r="E2118" s="7">
        <v>-132.364407</v>
      </c>
      <c r="F2118">
        <f t="shared" si="100"/>
        <v>-4.7674880000000002</v>
      </c>
      <c r="G2118">
        <f t="shared" si="101"/>
        <v>17.495593000000014</v>
      </c>
      <c r="H2118">
        <f t="shared" si="102"/>
        <v>611</v>
      </c>
      <c r="X2118" t="e" vm="681">
        <v>#VALUE!</v>
      </c>
    </row>
    <row r="2119" spans="1:24" x14ac:dyDescent="0.2">
      <c r="A2119" s="1" t="e" vm="704">
        <v>#VALUE!</v>
      </c>
      <c r="B2119" t="e" cm="1" vm="2">
        <f t="array" ref="B2119">_FV(A2119,"Admin Division 1 (State/province/other)",TRUE)</f>
        <v>#VALUE!</v>
      </c>
      <c r="C2119" t="e" cm="1" vm="2663">
        <f t="array" ref="C2119">_FV(A2119,"City")</f>
        <v>#VALUE!</v>
      </c>
      <c r="D2119" cm="1" vm="2664">
        <f t="array" ref="D2119">_FV(C2119,"Latitude")</f>
        <v>42.106943999999999</v>
      </c>
      <c r="E2119" cm="1" vm="2665">
        <f t="array" ref="E2119">_FV(C2119,"Longitude")</f>
        <v>-72.620833000000005</v>
      </c>
      <c r="F2119">
        <f t="shared" si="100"/>
        <v>-19.110437000000005</v>
      </c>
      <c r="G2119">
        <f t="shared" si="101"/>
        <v>77.239167000000009</v>
      </c>
      <c r="H2119">
        <f t="shared" si="102"/>
        <v>2893</v>
      </c>
      <c r="X2119" t="e" vm="2">
        <v>#VALUE!</v>
      </c>
    </row>
    <row r="2120" spans="1:24" x14ac:dyDescent="0.2">
      <c r="A2120" s="1" t="e" vm="705">
        <v>#VALUE!</v>
      </c>
      <c r="B2120" t="e" cm="1" vm="2">
        <f t="array" ref="B2120">_FV(A2120,"Admin Division 1 (State/province/other)",TRUE)</f>
        <v>#VALUE!</v>
      </c>
      <c r="C2120" t="e" cm="1" vm="2666">
        <f t="array" ref="C2120">_FV(A2120,"City")</f>
        <v>#VALUE!</v>
      </c>
      <c r="D2120" cm="1" vm="2667">
        <f t="array" ref="D2120">_FV(C2120,"Latitude")</f>
        <v>42.636111</v>
      </c>
      <c r="E2120" cm="1" vm="2668">
        <f t="array" ref="E2120">_FV(C2120,"Longitude")</f>
        <v>-71.908332999999999</v>
      </c>
      <c r="F2120">
        <f t="shared" si="100"/>
        <v>-18.581270000000004</v>
      </c>
      <c r="G2120">
        <f t="shared" si="101"/>
        <v>77.951667000000015</v>
      </c>
      <c r="H2120">
        <f t="shared" si="102"/>
        <v>2889</v>
      </c>
      <c r="X2120" t="e" vm="2">
        <v>#VALUE!</v>
      </c>
    </row>
    <row r="2121" spans="1:24" x14ac:dyDescent="0.2">
      <c r="A2121" s="1" t="e" vm="705">
        <v>#VALUE!</v>
      </c>
      <c r="B2121" t="e" cm="1" vm="2">
        <f t="array" ref="B2121">_FV(A2121,"Admin Division 1 (State/province/other)",TRUE)</f>
        <v>#VALUE!</v>
      </c>
      <c r="C2121" t="e" cm="1" vm="2666">
        <f t="array" ref="C2121">_FV(A2121,"City")</f>
        <v>#VALUE!</v>
      </c>
      <c r="D2121" cm="1" vm="2667">
        <f t="array" ref="D2121">_FV(C2121,"Latitude")</f>
        <v>42.636111</v>
      </c>
      <c r="E2121" cm="1" vm="2668">
        <f t="array" ref="E2121">_FV(C2121,"Longitude")</f>
        <v>-71.908332999999999</v>
      </c>
      <c r="F2121">
        <f t="shared" si="100"/>
        <v>-18.581270000000004</v>
      </c>
      <c r="G2121">
        <f t="shared" si="101"/>
        <v>77.951667000000015</v>
      </c>
      <c r="H2121">
        <f t="shared" si="102"/>
        <v>2889</v>
      </c>
      <c r="X2121" t="e" vm="2">
        <v>#VALUE!</v>
      </c>
    </row>
    <row r="2122" spans="1:24" x14ac:dyDescent="0.2">
      <c r="A2122" s="1" t="e" vm="706">
        <v>#VALUE!</v>
      </c>
      <c r="B2122" t="e" cm="1" vm="2">
        <f t="array" ref="B2122">_FV(A2122,"Admin Division 1 (State/province/other)",TRUE)</f>
        <v>#VALUE!</v>
      </c>
      <c r="C2122" t="e" cm="1" vm="2669">
        <f t="array" ref="C2122">_FV(A2122,"City")</f>
        <v>#VALUE!</v>
      </c>
      <c r="D2122" cm="1" vm="2670">
        <f t="array" ref="D2122">_FV(C2122,"Latitude")</f>
        <v>42.726111000000003</v>
      </c>
      <c r="E2122" cm="1" vm="2671">
        <f t="array" ref="E2122">_FV(C2122,"Longitude")</f>
        <v>-71.191389000000001</v>
      </c>
      <c r="F2122">
        <f t="shared" si="100"/>
        <v>-18.49127</v>
      </c>
      <c r="G2122">
        <f t="shared" si="101"/>
        <v>78.668611000000013</v>
      </c>
      <c r="H2122">
        <f t="shared" si="102"/>
        <v>2904</v>
      </c>
      <c r="X2122" t="e" vm="2">
        <v>#VALUE!</v>
      </c>
    </row>
    <row r="2123" spans="1:24" x14ac:dyDescent="0.2">
      <c r="A2123" s="1" t="e" vm="707">
        <v>#VALUE!</v>
      </c>
      <c r="B2123" t="e" cm="1" vm="2">
        <f t="array" ref="B2123">_FV(A2123,"Admin Division 1 (State/province/other)",TRUE)</f>
        <v>#VALUE!</v>
      </c>
      <c r="C2123" t="e" cm="1" vm="2672">
        <f t="array" ref="C2123">_FV(A2123,"City")</f>
        <v>#VALUE!</v>
      </c>
      <c r="D2123" cm="1" vm="2673">
        <f t="array" ref="D2123">_FV(C2123,"Latitude")</f>
        <v>42.679167</v>
      </c>
      <c r="E2123" cm="1" vm="2674">
        <f t="array" ref="E2123">_FV(C2123,"Longitude")</f>
        <v>-70.841667000000001</v>
      </c>
      <c r="F2123">
        <f t="shared" si="100"/>
        <v>-18.538214000000004</v>
      </c>
      <c r="G2123">
        <f t="shared" si="101"/>
        <v>79.018333000000013</v>
      </c>
      <c r="H2123">
        <f t="shared" si="102"/>
        <v>2916</v>
      </c>
      <c r="X2123" t="e" vm="2">
        <v>#VALUE!</v>
      </c>
    </row>
    <row r="2124" spans="1:24" x14ac:dyDescent="0.2">
      <c r="A2124" s="1" t="e" vm="708">
        <v>#VALUE!</v>
      </c>
      <c r="B2124" t="e" cm="1" vm="2">
        <f t="array" ref="B2124">_FV(A2124,"Admin Division 1 (State/province/other)",TRUE)</f>
        <v>#VALUE!</v>
      </c>
      <c r="C2124" t="e" cm="1" vm="2675">
        <f t="array" ref="C2124">_FV(A2124,"City")</f>
        <v>#VALUE!</v>
      </c>
      <c r="D2124" cm="1" vm="2676">
        <f t="array" ref="D2124">_FV(C2124,"Latitude")</f>
        <v>42.637500000000003</v>
      </c>
      <c r="E2124" cm="1" vm="2677">
        <f t="array" ref="E2124">_FV(C2124,"Longitude")</f>
        <v>-70.95</v>
      </c>
      <c r="F2124">
        <f t="shared" si="100"/>
        <v>-18.579881</v>
      </c>
      <c r="G2124">
        <f t="shared" si="101"/>
        <v>78.910000000000011</v>
      </c>
      <c r="H2124">
        <f t="shared" si="102"/>
        <v>2915</v>
      </c>
      <c r="X2124" t="e" vm="2">
        <v>#VALUE!</v>
      </c>
    </row>
    <row r="2125" spans="1:24" x14ac:dyDescent="0.2">
      <c r="A2125" s="1" t="e" vm="709">
        <v>#VALUE!</v>
      </c>
      <c r="B2125" t="e" cm="1" vm="2">
        <f t="array" ref="B2125">_FV(A2125,"Admin Division 1 (State/province/other)",TRUE)</f>
        <v>#VALUE!</v>
      </c>
      <c r="C2125" t="e" cm="1" vm="2678">
        <f t="array" ref="C2125">_FV(A2125,"City")</f>
        <v>#VALUE!</v>
      </c>
      <c r="D2125" cm="1" vm="2679">
        <f t="array" ref="D2125">_FV(C2125,"Latitude")</f>
        <v>42.082433999999999</v>
      </c>
      <c r="E2125" cm="1" vm="2680">
        <f t="array" ref="E2125">_FV(C2125,"Longitude")</f>
        <v>-71.396716999999995</v>
      </c>
      <c r="F2125">
        <f t="shared" si="100"/>
        <v>-19.134947000000004</v>
      </c>
      <c r="G2125">
        <f t="shared" si="101"/>
        <v>78.463283000000018</v>
      </c>
      <c r="H2125">
        <f t="shared" si="102"/>
        <v>2929</v>
      </c>
      <c r="X2125" t="e" vm="2">
        <v>#VALUE!</v>
      </c>
    </row>
    <row r="2126" spans="1:24" x14ac:dyDescent="0.2">
      <c r="A2126" s="1" t="e" vm="710">
        <v>#VALUE!</v>
      </c>
      <c r="B2126" t="e" cm="1" vm="2">
        <f t="array" ref="B2126">_FV(A2126,"Admin Division 1 (State/province/other)",TRUE)</f>
        <v>#VALUE!</v>
      </c>
      <c r="C2126" t="e" cm="1" vm="2681">
        <f t="array" ref="C2126">_FV(A2126,"City")</f>
        <v>#VALUE!</v>
      </c>
      <c r="D2126" cm="1" vm="2682">
        <f t="array" ref="D2126">_FV(C2126,"Latitude")</f>
        <v>42.233333000000002</v>
      </c>
      <c r="E2126" cm="1" vm="2683">
        <f t="array" ref="E2126">_FV(C2126,"Longitude")</f>
        <v>-70.883332999999993</v>
      </c>
      <c r="F2126">
        <f t="shared" si="100"/>
        <v>-18.984048000000001</v>
      </c>
      <c r="G2126">
        <f t="shared" si="101"/>
        <v>78.97666700000002</v>
      </c>
      <c r="H2126">
        <f t="shared" si="102"/>
        <v>2936</v>
      </c>
      <c r="X2126" t="e" vm="2">
        <v>#VALUE!</v>
      </c>
    </row>
    <row r="2127" spans="1:24" x14ac:dyDescent="0.2">
      <c r="A2127" s="1" t="e" vm="711">
        <v>#VALUE!</v>
      </c>
      <c r="B2127" t="e" cm="1" vm="712">
        <f t="array" ref="B2127">_FV(A2127,"Admin Division 1 (State/province/other)",TRUE)</f>
        <v>#VALUE!</v>
      </c>
      <c r="C2127" t="e" cm="1" vm="2684">
        <f t="array" ref="C2127">_FV(A2127,"City")</f>
        <v>#VALUE!</v>
      </c>
      <c r="D2127" cm="1" vm="2685">
        <f t="array" ref="D2127">_FV(C2127,"Latitude")</f>
        <v>41.954591100000002</v>
      </c>
      <c r="E2127" cm="1" vm="2686">
        <f t="array" ref="E2127">_FV(C2127,"Longitude")</f>
        <v>-71.547810699999999</v>
      </c>
      <c r="F2127">
        <f t="shared" si="100"/>
        <v>-19.262789900000001</v>
      </c>
      <c r="G2127">
        <f t="shared" si="101"/>
        <v>78.312189300000014</v>
      </c>
      <c r="H2127">
        <f t="shared" si="102"/>
        <v>2930</v>
      </c>
      <c r="X2127" t="e" vm="712">
        <v>#VALUE!</v>
      </c>
    </row>
    <row r="2128" spans="1:24" x14ac:dyDescent="0.2">
      <c r="A2128" s="1" t="e" vm="713">
        <v>#VALUE!</v>
      </c>
      <c r="B2128" t="e" cm="1" vm="8">
        <f t="array" ref="B2128">_FV(A2128,"Admin Division 1 (State/province/other)",TRUE)</f>
        <v>#VALUE!</v>
      </c>
      <c r="C2128" t="e" cm="1" vm="2687">
        <f t="array" ref="C2128">_FV(A2128,"City")</f>
        <v>#VALUE!</v>
      </c>
      <c r="D2128" cm="1" vm="2688">
        <f t="array" ref="D2128">_FV(C2128,"Latitude")</f>
        <v>42.861227700000001</v>
      </c>
      <c r="E2128" cm="1" vm="2689">
        <f t="array" ref="E2128">_FV(C2128,"Longitude")</f>
        <v>-71.625533200000007</v>
      </c>
      <c r="F2128">
        <f t="shared" si="100"/>
        <v>-18.356153300000003</v>
      </c>
      <c r="G2128">
        <f t="shared" si="101"/>
        <v>78.234466800000007</v>
      </c>
      <c r="H2128">
        <f t="shared" si="102"/>
        <v>2886</v>
      </c>
      <c r="X2128" t="e" vm="8">
        <v>#VALUE!</v>
      </c>
    </row>
    <row r="2129" spans="1:24" x14ac:dyDescent="0.2">
      <c r="A2129" s="1" t="e" vm="713">
        <v>#VALUE!</v>
      </c>
      <c r="B2129" t="e" cm="1" vm="8">
        <f t="array" ref="B2129">_FV(A2129,"Admin Division 1 (State/province/other)",TRUE)</f>
        <v>#VALUE!</v>
      </c>
      <c r="C2129" t="e" cm="1" vm="2687">
        <f t="array" ref="C2129">_FV(A2129,"City")</f>
        <v>#VALUE!</v>
      </c>
      <c r="D2129" cm="1" vm="2688">
        <f t="array" ref="D2129">_FV(C2129,"Latitude")</f>
        <v>42.861227700000001</v>
      </c>
      <c r="E2129" cm="1" vm="2689">
        <f t="array" ref="E2129">_FV(C2129,"Longitude")</f>
        <v>-71.625533200000007</v>
      </c>
      <c r="F2129">
        <f t="shared" si="100"/>
        <v>-18.356153300000003</v>
      </c>
      <c r="G2129">
        <f t="shared" si="101"/>
        <v>78.234466800000007</v>
      </c>
      <c r="H2129">
        <f t="shared" si="102"/>
        <v>2886</v>
      </c>
      <c r="X2129" t="e" vm="8">
        <v>#VALUE!</v>
      </c>
    </row>
    <row r="2130" spans="1:24" x14ac:dyDescent="0.2">
      <c r="A2130" s="1" t="e" vm="714">
        <v>#VALUE!</v>
      </c>
      <c r="B2130" t="e" cm="1" vm="8">
        <f t="array" ref="B2130">_FV(A2130,"Admin Division 1 (State/province/other)",TRUE)</f>
        <v>#VALUE!</v>
      </c>
      <c r="C2130" t="e" cm="1" vm="2690">
        <f t="array" ref="C2130">_FV(A2130,"City")</f>
        <v>#VALUE!</v>
      </c>
      <c r="D2130" cm="1" vm="2691">
        <f t="array" ref="D2130">_FV(C2130,"Latitude")</f>
        <v>42.835278000000002</v>
      </c>
      <c r="E2130" cm="1" vm="2692">
        <f t="array" ref="E2130">_FV(C2130,"Longitude")</f>
        <v>-71.648888999999997</v>
      </c>
      <c r="F2130">
        <f t="shared" si="100"/>
        <v>-18.382103000000001</v>
      </c>
      <c r="G2130">
        <f t="shared" si="101"/>
        <v>78.211111000000017</v>
      </c>
      <c r="H2130">
        <f t="shared" si="102"/>
        <v>2887</v>
      </c>
      <c r="X2130" t="e" vm="8">
        <v>#VALUE!</v>
      </c>
    </row>
    <row r="2131" spans="1:24" x14ac:dyDescent="0.2">
      <c r="A2131" s="1" t="e" vm="715">
        <v>#VALUE!</v>
      </c>
      <c r="B2131" t="e" cm="1" vm="8">
        <f t="array" ref="B2131">_FV(A2131,"Admin Division 1 (State/province/other)",TRUE)</f>
        <v>#VALUE!</v>
      </c>
      <c r="C2131" t="e" cm="1" vm="2693">
        <f t="array" ref="C2131">_FV(A2131,"City")</f>
        <v>#VALUE!</v>
      </c>
      <c r="D2131" cm="1" vm="2694">
        <f t="array" ref="D2131">_FV(C2131,"Latitude")</f>
        <v>43.7575</v>
      </c>
      <c r="E2131" cm="1" vm="2695">
        <f t="array" ref="E2131">_FV(C2131,"Longitude")</f>
        <v>-71.688610999999995</v>
      </c>
      <c r="F2131">
        <f t="shared" si="100"/>
        <v>-17.459881000000003</v>
      </c>
      <c r="G2131">
        <f t="shared" si="101"/>
        <v>78.171389000000019</v>
      </c>
      <c r="H2131">
        <f t="shared" si="102"/>
        <v>2843</v>
      </c>
      <c r="X2131" t="e" vm="8">
        <v>#VALUE!</v>
      </c>
    </row>
    <row r="2132" spans="1:24" x14ac:dyDescent="0.2">
      <c r="A2132" s="1" t="e" vm="716">
        <v>#VALUE!</v>
      </c>
      <c r="B2132" t="e" cm="1" vm="8">
        <f t="array" ref="B2132">_FV(A2132,"Admin Division 1 (State/province/other)",TRUE)</f>
        <v>#VALUE!</v>
      </c>
      <c r="C2132" t="e" cm="1" vm="2696">
        <f t="array" ref="C2132">_FV(A2132,"City")</f>
        <v>#VALUE!</v>
      </c>
      <c r="D2132" cm="1" vm="2697">
        <f t="array" ref="D2132">_FV(C2132,"Latitude")</f>
        <v>42.905861000000002</v>
      </c>
      <c r="E2132" cm="1" vm="2698">
        <f t="array" ref="E2132">_FV(C2132,"Longitude")</f>
        <v>-72.061858000000001</v>
      </c>
      <c r="F2132">
        <f t="shared" si="100"/>
        <v>-18.311520000000002</v>
      </c>
      <c r="G2132">
        <f t="shared" si="101"/>
        <v>77.798142000000013</v>
      </c>
      <c r="H2132">
        <f t="shared" si="102"/>
        <v>2872</v>
      </c>
      <c r="X2132" t="e" vm="8">
        <v>#VALUE!</v>
      </c>
    </row>
    <row r="2133" spans="1:24" x14ac:dyDescent="0.2">
      <c r="A2133" s="1" t="e" vm="717">
        <v>#VALUE!</v>
      </c>
      <c r="B2133" t="e" cm="1" vm="8">
        <f t="array" ref="B2133">_FV(A2133,"Admin Division 1 (State/province/other)",TRUE)</f>
        <v>#VALUE!</v>
      </c>
      <c r="C2133" t="e" cm="1" vm="2699">
        <f t="array" ref="C2133">_FV(A2133,"City")</f>
        <v>#VALUE!</v>
      </c>
      <c r="D2133" cm="1" vm="2700">
        <f t="array" ref="D2133">_FV(C2133,"Latitude")</f>
        <v>43.194721999999999</v>
      </c>
      <c r="E2133" cm="1" vm="2701">
        <f t="array" ref="E2133">_FV(C2133,"Longitude")</f>
        <v>-70.875</v>
      </c>
      <c r="F2133">
        <f t="shared" si="100"/>
        <v>-18.022659000000004</v>
      </c>
      <c r="G2133">
        <f t="shared" si="101"/>
        <v>78.985000000000014</v>
      </c>
      <c r="H2133">
        <f t="shared" si="102"/>
        <v>2891</v>
      </c>
      <c r="X2133" t="e" vm="8">
        <v>#VALUE!</v>
      </c>
    </row>
    <row r="2134" spans="1:24" x14ac:dyDescent="0.2">
      <c r="A2134" s="1" t="e" vm="718">
        <v>#VALUE!</v>
      </c>
      <c r="B2134" t="e" cm="1" vm="8">
        <f t="array" ref="B2134">_FV(A2134,"Admin Division 1 (State/province/other)",TRUE)</f>
        <v>#VALUE!</v>
      </c>
      <c r="C2134" t="e" cm="1" vm="2702">
        <f t="array" ref="C2134">_FV(A2134,"City")</f>
        <v>#VALUE!</v>
      </c>
      <c r="D2134" cm="1" vm="2703">
        <f t="array" ref="D2134">_FV(C2134,"Latitude")</f>
        <v>42.981389</v>
      </c>
      <c r="E2134" cm="1" vm="2704">
        <f t="array" ref="E2134">_FV(C2134,"Longitude")</f>
        <v>-70.947778</v>
      </c>
      <c r="F2134">
        <f t="shared" si="100"/>
        <v>-18.235992000000003</v>
      </c>
      <c r="G2134">
        <f t="shared" si="101"/>
        <v>78.912222000000014</v>
      </c>
      <c r="H2134">
        <f t="shared" si="102"/>
        <v>2899</v>
      </c>
      <c r="X2134" t="e" vm="8">
        <v>#VALUE!</v>
      </c>
    </row>
    <row r="2135" spans="1:24" x14ac:dyDescent="0.2">
      <c r="A2135" s="1" t="e" vm="718">
        <v>#VALUE!</v>
      </c>
      <c r="B2135" t="e" cm="1" vm="8">
        <f t="array" ref="B2135">_FV(A2135,"Admin Division 1 (State/province/other)",TRUE)</f>
        <v>#VALUE!</v>
      </c>
      <c r="C2135" t="e" cm="1" vm="2702">
        <f t="array" ref="C2135">_FV(A2135,"City")</f>
        <v>#VALUE!</v>
      </c>
      <c r="D2135" cm="1" vm="2703">
        <f t="array" ref="D2135">_FV(C2135,"Latitude")</f>
        <v>42.981389</v>
      </c>
      <c r="E2135" cm="1" vm="2704">
        <f t="array" ref="E2135">_FV(C2135,"Longitude")</f>
        <v>-70.947778</v>
      </c>
      <c r="F2135">
        <f t="shared" si="100"/>
        <v>-18.235992000000003</v>
      </c>
      <c r="G2135">
        <f t="shared" si="101"/>
        <v>78.912222000000014</v>
      </c>
      <c r="H2135">
        <f t="shared" si="102"/>
        <v>2899</v>
      </c>
      <c r="X2135" t="e" vm="8">
        <v>#VALUE!</v>
      </c>
    </row>
    <row r="2136" spans="1:24" x14ac:dyDescent="0.2">
      <c r="A2136" s="1" t="e" vm="719">
        <v>#VALUE!</v>
      </c>
      <c r="B2136" t="e" cm="1" vm="8">
        <f t="array" ref="B2136">_FV(A2136,"Admin Division 1 (State/province/other)",TRUE)</f>
        <v>#VALUE!</v>
      </c>
      <c r="C2136" t="e" cm="1" vm="2705">
        <f t="array" ref="C2136">_FV(A2136,"City")</f>
        <v>#VALUE!</v>
      </c>
      <c r="D2136" cm="1" vm="2706">
        <f t="array" ref="D2136">_FV(C2136,"Latitude")</f>
        <v>43.303834999999999</v>
      </c>
      <c r="E2136" cm="1" vm="2707">
        <f t="array" ref="E2136">_FV(C2136,"Longitude")</f>
        <v>-70.975677000000005</v>
      </c>
      <c r="F2136">
        <f t="shared" si="100"/>
        <v>-17.913546000000004</v>
      </c>
      <c r="G2136">
        <f t="shared" si="101"/>
        <v>78.884323000000009</v>
      </c>
      <c r="H2136">
        <f t="shared" si="102"/>
        <v>2884</v>
      </c>
      <c r="X2136" t="e" vm="8">
        <v>#VALUE!</v>
      </c>
    </row>
    <row r="2137" spans="1:24" x14ac:dyDescent="0.2">
      <c r="A2137" s="1" t="e" vm="720">
        <v>#VALUE!</v>
      </c>
      <c r="B2137" t="e" cm="1" vm="13">
        <f t="array" ref="B2137">_FV(A2137,"Admin Division 1 (State/province/other)",TRUE)</f>
        <v>#VALUE!</v>
      </c>
      <c r="C2137" t="e" cm="1" vm="2708">
        <f t="array" ref="C2137">_FV(A2137,"City")</f>
        <v>#VALUE!</v>
      </c>
      <c r="D2137" cm="1" vm="2709">
        <f t="array" ref="D2137">_FV(C2137,"Latitude")</f>
        <v>43.385556000000001</v>
      </c>
      <c r="E2137" cm="1" vm="2710">
        <f t="array" ref="E2137">_FV(C2137,"Longitude")</f>
        <v>-70.546943999999996</v>
      </c>
      <c r="F2137">
        <f t="shared" si="100"/>
        <v>-17.831825000000002</v>
      </c>
      <c r="G2137">
        <f t="shared" si="101"/>
        <v>79.313056000000017</v>
      </c>
      <c r="H2137">
        <f t="shared" si="102"/>
        <v>2892</v>
      </c>
      <c r="X2137" t="e" vm="13">
        <v>#VALUE!</v>
      </c>
    </row>
    <row r="2138" spans="1:24" x14ac:dyDescent="0.2">
      <c r="A2138" s="1" t="e" vm="721">
        <v>#VALUE!</v>
      </c>
      <c r="B2138" t="e" cm="1" vm="13">
        <f t="array" ref="B2138">_FV(A2138,"Admin Division 1 (State/province/other)",TRUE)</f>
        <v>#VALUE!</v>
      </c>
      <c r="C2138" t="e" cm="1" vm="2711">
        <f t="array" ref="C2138">_FV(A2138,"City")</f>
        <v>#VALUE!</v>
      </c>
      <c r="D2138" cm="1" vm="2712">
        <f t="array" ref="D2138">_FV(C2138,"Latitude")</f>
        <v>43.962778</v>
      </c>
      <c r="E2138" cm="1" vm="2713">
        <f t="array" ref="E2138">_FV(C2138,"Longitude")</f>
        <v>-70.282499999999999</v>
      </c>
      <c r="F2138">
        <f t="shared" si="100"/>
        <v>-17.254603000000003</v>
      </c>
      <c r="G2138">
        <f t="shared" si="101"/>
        <v>79.577500000000015</v>
      </c>
      <c r="H2138">
        <f t="shared" si="102"/>
        <v>2872</v>
      </c>
      <c r="X2138" t="e" vm="13">
        <v>#VALUE!</v>
      </c>
    </row>
    <row r="2139" spans="1:24" x14ac:dyDescent="0.2">
      <c r="A2139" s="1" t="e" vm="722">
        <v>#VALUE!</v>
      </c>
      <c r="B2139" t="e" cm="1" vm="13">
        <f t="array" ref="B2139">_FV(A2139,"Admin Division 1 (State/province/other)",TRUE)</f>
        <v>#VALUE!</v>
      </c>
      <c r="C2139" t="e" cm="1" vm="2714">
        <f t="array" ref="C2139">_FV(A2139,"City")</f>
        <v>#VALUE!</v>
      </c>
      <c r="D2139" cm="1" vm="2715">
        <f t="array" ref="D2139">_FV(C2139,"Latitude")</f>
        <v>44.803610999999997</v>
      </c>
      <c r="E2139" cm="1" vm="2716">
        <f t="array" ref="E2139">_FV(C2139,"Longitude")</f>
        <v>-68.770278000000005</v>
      </c>
      <c r="F2139">
        <f t="shared" si="100"/>
        <v>-16.413770000000007</v>
      </c>
      <c r="G2139">
        <f t="shared" si="101"/>
        <v>81.089722000000009</v>
      </c>
      <c r="H2139">
        <f t="shared" si="102"/>
        <v>2875</v>
      </c>
      <c r="X2139" t="e" vm="13">
        <v>#VALUE!</v>
      </c>
    </row>
    <row r="2140" spans="1:24" x14ac:dyDescent="0.2">
      <c r="A2140" s="1" t="e" vm="723">
        <v>#VALUE!</v>
      </c>
      <c r="B2140" t="e" cm="1" vm="13">
        <f t="array" ref="B2140">_FV(A2140,"Admin Division 1 (State/province/other)",TRUE)</f>
        <v>#VALUE!</v>
      </c>
      <c r="C2140" t="e" cm="1" vm="2717">
        <f t="array" ref="C2140">_FV(A2140,"City")</f>
        <v>#VALUE!</v>
      </c>
      <c r="D2140" cm="1" vm="2718">
        <f t="array" ref="D2140">_FV(C2140,"Latitude")</f>
        <v>44.959167000000001</v>
      </c>
      <c r="E2140" cm="1" vm="2719">
        <f t="array" ref="E2140">_FV(C2140,"Longitude")</f>
        <v>-70.153889000000007</v>
      </c>
      <c r="F2140">
        <f t="shared" si="100"/>
        <v>-16.258214000000002</v>
      </c>
      <c r="G2140">
        <f t="shared" si="101"/>
        <v>79.706111000000007</v>
      </c>
      <c r="H2140">
        <f t="shared" si="102"/>
        <v>2830</v>
      </c>
      <c r="X2140" t="e" vm="13">
        <v>#VALUE!</v>
      </c>
    </row>
    <row r="2141" spans="1:24" x14ac:dyDescent="0.2">
      <c r="A2141" s="1" t="e" vm="724">
        <v>#VALUE!</v>
      </c>
      <c r="B2141" t="e" cm="1" vm="20">
        <f t="array" ref="B2141">_FV(A2141,"Admin Division 1 (State/province/other)",TRUE)</f>
        <v>#VALUE!</v>
      </c>
      <c r="C2141" t="e" cm="1" vm="2720">
        <f t="array" ref="C2141">_FV(A2141,"City")</f>
        <v>#VALUE!</v>
      </c>
      <c r="D2141" cm="1" vm="2721">
        <f t="array" ref="D2141">_FV(C2141,"Latitude")</f>
        <v>41.826826599999997</v>
      </c>
      <c r="E2141" cm="1" vm="2722">
        <f t="array" ref="E2141">_FV(C2141,"Longitude")</f>
        <v>-72.553262099999998</v>
      </c>
      <c r="F2141">
        <f t="shared" si="100"/>
        <v>-19.390554400000006</v>
      </c>
      <c r="G2141">
        <f t="shared" si="101"/>
        <v>77.306737900000016</v>
      </c>
      <c r="H2141">
        <f t="shared" si="102"/>
        <v>2908</v>
      </c>
      <c r="X2141" t="e" vm="20">
        <v>#VALUE!</v>
      </c>
    </row>
    <row r="2142" spans="1:24" x14ac:dyDescent="0.2">
      <c r="A2142" s="1" t="e" vm="725">
        <v>#VALUE!</v>
      </c>
      <c r="B2142" t="e" cm="1" vm="20">
        <f t="array" ref="B2142">_FV(A2142,"Admin Division 1 (State/province/other)",TRUE)</f>
        <v>#VALUE!</v>
      </c>
      <c r="C2142" t="e" cm="1" vm="2723">
        <f t="array" ref="C2142">_FV(A2142,"City")</f>
        <v>#VALUE!</v>
      </c>
      <c r="D2142" cm="1" vm="2724">
        <f t="array" ref="D2142">_FV(C2142,"Latitude")</f>
        <v>41.562221999999998</v>
      </c>
      <c r="E2142" cm="1" vm="2725">
        <f t="array" ref="E2142">_FV(C2142,"Longitude")</f>
        <v>-72.650833000000006</v>
      </c>
      <c r="F2142">
        <f t="shared" si="100"/>
        <v>-19.655159000000005</v>
      </c>
      <c r="G2142">
        <f t="shared" si="101"/>
        <v>77.209167000000008</v>
      </c>
      <c r="H2142">
        <f t="shared" si="102"/>
        <v>2918</v>
      </c>
      <c r="X2142" t="e" vm="20">
        <v>#VALUE!</v>
      </c>
    </row>
    <row r="2143" spans="1:24" x14ac:dyDescent="0.2">
      <c r="A2143" s="1" t="e" vm="726">
        <v>#VALUE!</v>
      </c>
      <c r="B2143" t="e" cm="1" vm="20">
        <f t="array" ref="B2143">_FV(A2143,"Admin Division 1 (State/province/other)",TRUE)</f>
        <v>#VALUE!</v>
      </c>
      <c r="C2143" t="e" cm="1" vm="2726">
        <f t="array" ref="C2143">_FV(A2143,"City")</f>
        <v>#VALUE!</v>
      </c>
      <c r="D2143" cm="1" vm="2727">
        <f t="array" ref="D2143">_FV(C2143,"Latitude")</f>
        <v>41.146799999999999</v>
      </c>
      <c r="E2143" cm="1" vm="2728">
        <f t="array" ref="E2143">_FV(C2143,"Longitude")</f>
        <v>-73.494900000000001</v>
      </c>
      <c r="F2143">
        <f t="shared" si="100"/>
        <v>-20.070581000000004</v>
      </c>
      <c r="G2143">
        <f t="shared" si="101"/>
        <v>76.365100000000012</v>
      </c>
      <c r="H2143">
        <f t="shared" si="102"/>
        <v>2914</v>
      </c>
      <c r="X2143" t="e" vm="20">
        <v>#VALUE!</v>
      </c>
    </row>
    <row r="2144" spans="1:24" x14ac:dyDescent="0.2">
      <c r="A2144" s="1" t="e" vm="727">
        <v>#VALUE!</v>
      </c>
      <c r="B2144" t="e" cm="1" vm="31">
        <f t="array" ref="B2144">_FV(A2144,"Admin Division 1 (State/province/other)",TRUE)</f>
        <v>#VALUE!</v>
      </c>
      <c r="C2144" t="e" cm="1" vm="2729">
        <f t="array" ref="C2144">_FV(A2144,"City")</f>
        <v>#VALUE!</v>
      </c>
      <c r="D2144" cm="1" vm="2730">
        <f t="array" ref="D2144">_FV(C2144,"Latitude")</f>
        <v>41.005090000000003</v>
      </c>
      <c r="E2144" cm="1" vm="2731">
        <f t="array" ref="E2144">_FV(C2144,"Longitude")</f>
        <v>-74.287936000000002</v>
      </c>
      <c r="F2144">
        <f t="shared" si="100"/>
        <v>-20.212291</v>
      </c>
      <c r="G2144">
        <f t="shared" si="101"/>
        <v>75.572064000000012</v>
      </c>
      <c r="H2144">
        <f t="shared" si="102"/>
        <v>2898</v>
      </c>
      <c r="X2144" t="e" vm="31">
        <v>#VALUE!</v>
      </c>
    </row>
    <row r="2145" spans="1:24" x14ac:dyDescent="0.2">
      <c r="A2145" s="1" t="e" vm="728">
        <v>#VALUE!</v>
      </c>
      <c r="B2145" t="e" cm="1" vm="31">
        <f t="array" ref="B2145">_FV(A2145,"Admin Division 1 (State/province/other)",TRUE)</f>
        <v>#VALUE!</v>
      </c>
      <c r="C2145" t="e" cm="1" vm="2732">
        <f t="array" ref="C2145">_FV(A2145,"City")</f>
        <v>#VALUE!</v>
      </c>
      <c r="D2145" cm="1" vm="2733">
        <f t="array" ref="D2145">_FV(C2145,"Latitude")</f>
        <v>41.197847000000003</v>
      </c>
      <c r="E2145" cm="1" vm="2734">
        <f t="array" ref="E2145">_FV(C2145,"Longitude")</f>
        <v>-74.484579999999994</v>
      </c>
      <c r="F2145">
        <f t="shared" si="100"/>
        <v>-20.019534</v>
      </c>
      <c r="G2145">
        <f t="shared" si="101"/>
        <v>75.37542000000002</v>
      </c>
      <c r="H2145">
        <f t="shared" si="102"/>
        <v>2883</v>
      </c>
      <c r="X2145" t="e" vm="31">
        <v>#VALUE!</v>
      </c>
    </row>
    <row r="2146" spans="1:24" x14ac:dyDescent="0.2">
      <c r="A2146" s="1" t="e" vm="729">
        <v>#VALUE!</v>
      </c>
      <c r="B2146" t="e" cm="1" vm="31">
        <f t="array" ref="B2146">_FV(A2146,"Admin Division 1 (State/province/other)",TRUE)</f>
        <v>#VALUE!</v>
      </c>
      <c r="C2146" t="e" cm="1" vm="2735">
        <f t="array" ref="C2146">_FV(A2146,"City")</f>
        <v>#VALUE!</v>
      </c>
      <c r="D2146" cm="1" vm="2736">
        <f t="array" ref="D2146">_FV(C2146,"Latitude")</f>
        <v>40.201391000000001</v>
      </c>
      <c r="E2146" cm="1" vm="2737">
        <f t="array" ref="E2146">_FV(C2146,"Longitude")</f>
        <v>-74.167839000000001</v>
      </c>
      <c r="F2146">
        <f t="shared" si="100"/>
        <v>-21.015990000000002</v>
      </c>
      <c r="G2146">
        <f t="shared" si="101"/>
        <v>75.692161000000013</v>
      </c>
      <c r="H2146">
        <f t="shared" si="102"/>
        <v>2939</v>
      </c>
      <c r="X2146" t="e" vm="31">
        <v>#VALUE!</v>
      </c>
    </row>
    <row r="2147" spans="1:24" x14ac:dyDescent="0.2">
      <c r="A2147" s="1" t="e" vm="730">
        <v>#VALUE!</v>
      </c>
      <c r="B2147" t="e" cm="1" vm="31">
        <f t="array" ref="B2147">_FV(A2147,"Admin Division 1 (State/province/other)",TRUE)</f>
        <v>#VALUE!</v>
      </c>
      <c r="C2147" t="e" cm="1" vm="2738">
        <f t="array" ref="C2147">_FV(A2147,"City")</f>
        <v>#VALUE!</v>
      </c>
      <c r="D2147" cm="1" vm="2739">
        <f t="array" ref="D2147">_FV(C2147,"Latitude")</f>
        <v>40.376192000000003</v>
      </c>
      <c r="E2147" cm="1" vm="2740">
        <f t="array" ref="E2147">_FV(C2147,"Longitude")</f>
        <v>-74.009949000000006</v>
      </c>
      <c r="F2147">
        <f t="shared" si="100"/>
        <v>-20.841189</v>
      </c>
      <c r="G2147">
        <f t="shared" si="101"/>
        <v>75.850051000000008</v>
      </c>
      <c r="H2147">
        <f t="shared" si="102"/>
        <v>2935</v>
      </c>
      <c r="X2147" t="e" vm="31">
        <v>#VALUE!</v>
      </c>
    </row>
    <row r="2148" spans="1:24" x14ac:dyDescent="0.2">
      <c r="A2148" s="1" t="e" vm="731">
        <v>#VALUE!</v>
      </c>
      <c r="B2148" t="e" cm="1" vm="31">
        <f t="array" ref="B2148">_FV(A2148,"Admin Division 1 (State/province/other)",TRUE)</f>
        <v>#VALUE!</v>
      </c>
      <c r="C2148" t="e" cm="1" vm="2741">
        <f t="array" ref="C2148">_FV(A2148,"City")</f>
        <v>#VALUE!</v>
      </c>
      <c r="D2148" cm="1" vm="2742">
        <f t="array" ref="D2148">_FV(C2148,"Latitude")</f>
        <v>40.895786000000001</v>
      </c>
      <c r="E2148" cm="1" vm="2743">
        <f t="array" ref="E2148">_FV(C2148,"Longitude")</f>
        <v>-74.517431000000002</v>
      </c>
      <c r="F2148">
        <f t="shared" si="100"/>
        <v>-20.321595000000002</v>
      </c>
      <c r="G2148">
        <f t="shared" si="101"/>
        <v>75.342569000000012</v>
      </c>
      <c r="H2148">
        <f t="shared" si="102"/>
        <v>2896</v>
      </c>
      <c r="X2148" t="e" vm="31">
        <v>#VALUE!</v>
      </c>
    </row>
    <row r="2149" spans="1:24" x14ac:dyDescent="0.2">
      <c r="A2149" s="1" t="e" vm="732">
        <v>#VALUE!</v>
      </c>
      <c r="B2149" t="e" cm="1" vm="31">
        <f t="array" ref="B2149">_FV(A2149,"Admin Division 1 (State/province/other)",TRUE)</f>
        <v>#VALUE!</v>
      </c>
      <c r="C2149" t="e" cm="1" vm="2744">
        <f t="array" ref="C2149">_FV(A2149,"City")</f>
        <v>#VALUE!</v>
      </c>
      <c r="D2149" cm="1" vm="2745">
        <f t="array" ref="D2149">_FV(C2149,"Latitude")</f>
        <v>40.841690999999997</v>
      </c>
      <c r="E2149" cm="1" vm="2746">
        <f t="array" ref="E2149">_FV(C2149,"Longitude")</f>
        <v>-74.578329999999994</v>
      </c>
      <c r="F2149">
        <f t="shared" si="100"/>
        <v>-20.375690000000006</v>
      </c>
      <c r="G2149">
        <f t="shared" si="101"/>
        <v>75.28167000000002</v>
      </c>
      <c r="H2149">
        <f t="shared" si="102"/>
        <v>2897</v>
      </c>
      <c r="X2149" t="e" vm="31">
        <v>#VALUE!</v>
      </c>
    </row>
    <row r="2150" spans="1:24" x14ac:dyDescent="0.2">
      <c r="A2150" s="1" t="e" vm="733">
        <v>#VALUE!</v>
      </c>
      <c r="B2150" t="e" cm="1" vm="31">
        <f t="array" ref="B2150">_FV(A2150,"Admin Division 1 (State/province/other)",TRUE)</f>
        <v>#VALUE!</v>
      </c>
      <c r="C2150" t="e" cm="1" vm="2747">
        <f t="array" ref="C2150">_FV(A2150,"City")</f>
        <v>#VALUE!</v>
      </c>
      <c r="D2150" cm="1" vm="2748">
        <f t="array" ref="D2150">_FV(C2150,"Latitude")</f>
        <v>40.072780999999999</v>
      </c>
      <c r="E2150" cm="1" vm="2749">
        <f t="array" ref="E2150">_FV(C2150,"Longitude")</f>
        <v>-74.720759000000001</v>
      </c>
      <c r="F2150">
        <f t="shared" si="100"/>
        <v>-21.144600000000004</v>
      </c>
      <c r="G2150">
        <f t="shared" si="101"/>
        <v>75.139241000000013</v>
      </c>
      <c r="H2150">
        <f t="shared" si="102"/>
        <v>2929</v>
      </c>
      <c r="X2150" t="e" vm="31">
        <v>#VALUE!</v>
      </c>
    </row>
    <row r="2151" spans="1:24" x14ac:dyDescent="0.2">
      <c r="A2151" s="1" t="e" vm="734">
        <v>#VALUE!</v>
      </c>
      <c r="B2151" t="e" cm="1" vm="31">
        <f t="array" ref="B2151">_FV(A2151,"Admin Division 1 (State/province/other)",TRUE)</f>
        <v>#VALUE!</v>
      </c>
      <c r="C2151" t="e" cm="1" vm="2750">
        <f t="array" ref="C2151">_FV(A2151,"City")</f>
        <v>#VALUE!</v>
      </c>
      <c r="D2151" cm="1" vm="2751">
        <f t="array" ref="D2151">_FV(C2151,"Latitude")</f>
        <v>39.851737999999997</v>
      </c>
      <c r="E2151" cm="1" vm="2752">
        <f t="array" ref="E2151">_FV(C2151,"Longitude")</f>
        <v>-75.074803000000003</v>
      </c>
      <c r="F2151">
        <f t="shared" si="100"/>
        <v>-21.365643000000006</v>
      </c>
      <c r="G2151">
        <f t="shared" si="101"/>
        <v>74.785197000000011</v>
      </c>
      <c r="H2151">
        <f t="shared" si="102"/>
        <v>2930</v>
      </c>
      <c r="X2151" t="e" vm="31">
        <v>#VALUE!</v>
      </c>
    </row>
    <row r="2152" spans="1:24" x14ac:dyDescent="0.2">
      <c r="A2152" s="1" t="e" vm="735">
        <v>#VALUE!</v>
      </c>
      <c r="B2152" t="e" cm="1" vm="31">
        <f t="array" ref="B2152">_FV(A2152,"Admin Division 1 (State/province/other)",TRUE)</f>
        <v>#VALUE!</v>
      </c>
      <c r="C2152" t="e" cm="1" vm="2753">
        <f t="array" ref="C2152">_FV(A2152,"City")</f>
        <v>#VALUE!</v>
      </c>
      <c r="D2152" cm="1" vm="2754">
        <f t="array" ref="D2152">_FV(C2152,"Latitude")</f>
        <v>39.899008000000002</v>
      </c>
      <c r="E2152" cm="1" vm="2755">
        <f t="array" ref="E2152">_FV(C2152,"Longitude")</f>
        <v>-74.156524000000005</v>
      </c>
      <c r="F2152">
        <f t="shared" si="100"/>
        <v>-21.318373000000001</v>
      </c>
      <c r="G2152">
        <f t="shared" si="101"/>
        <v>75.703476000000009</v>
      </c>
      <c r="H2152">
        <f t="shared" si="102"/>
        <v>2954</v>
      </c>
      <c r="X2152" t="e" vm="31">
        <v>#VALUE!</v>
      </c>
    </row>
    <row r="2153" spans="1:24" x14ac:dyDescent="0.2">
      <c r="A2153" s="1" t="e" vm="736">
        <v>#VALUE!</v>
      </c>
      <c r="B2153" t="e" cm="1" vm="31">
        <f t="array" ref="B2153">_FV(A2153,"Admin Division 1 (State/province/other)",TRUE)</f>
        <v>#VALUE!</v>
      </c>
      <c r="C2153" t="e" cm="1" vm="2756">
        <f t="array" ref="C2153">_FV(A2153,"City")</f>
        <v>#VALUE!</v>
      </c>
      <c r="D2153" cm="1" vm="2757">
        <f t="array" ref="D2153">_FV(C2153,"Latitude")</f>
        <v>40.700353</v>
      </c>
      <c r="E2153" cm="1" vm="2758">
        <f t="array" ref="E2153">_FV(C2153,"Longitude")</f>
        <v>-74.939603000000005</v>
      </c>
      <c r="F2153">
        <f t="shared" si="100"/>
        <v>-20.517028000000003</v>
      </c>
      <c r="G2153">
        <f t="shared" si="101"/>
        <v>74.920397000000008</v>
      </c>
      <c r="H2153">
        <f t="shared" si="102"/>
        <v>2894</v>
      </c>
      <c r="X2153" t="e" vm="31">
        <v>#VALUE!</v>
      </c>
    </row>
    <row r="2154" spans="1:24" x14ac:dyDescent="0.2">
      <c r="A2154" s="1" t="e" vm="737">
        <v>#VALUE!</v>
      </c>
      <c r="B2154" t="e" cm="1" vm="34">
        <f t="array" ref="B2154">_FV(A2154,"Admin Division 1 (State/province/other)",TRUE)</f>
        <v>#VALUE!</v>
      </c>
      <c r="C2154" t="e" cm="1" vm="2759">
        <f t="array" ref="C2154">_FV(A2154,"City")</f>
        <v>#VALUE!</v>
      </c>
      <c r="D2154" cm="1" vm="2760">
        <f t="array" ref="D2154">_FV(C2154,"Latitude")</f>
        <v>40.991110999999997</v>
      </c>
      <c r="E2154" cm="1" vm="2761">
        <f t="array" ref="E2154">_FV(C2154,"Longitude")</f>
        <v>-73.874167</v>
      </c>
      <c r="F2154">
        <f t="shared" si="100"/>
        <v>-20.226270000000007</v>
      </c>
      <c r="G2154">
        <f t="shared" si="101"/>
        <v>75.985833000000014</v>
      </c>
      <c r="H2154">
        <f t="shared" si="102"/>
        <v>2910</v>
      </c>
      <c r="X2154" t="e" vm="34">
        <v>#VALUE!</v>
      </c>
    </row>
    <row r="2155" spans="1:24" x14ac:dyDescent="0.2">
      <c r="A2155" s="1" t="e" vm="738">
        <v>#VALUE!</v>
      </c>
      <c r="B2155" t="e" cm="1" vm="34">
        <f t="array" ref="B2155">_FV(A2155,"Admin Division 1 (State/province/other)",TRUE)</f>
        <v>#VALUE!</v>
      </c>
      <c r="C2155" t="e" cm="1" vm="2762">
        <f t="array" ref="C2155">_FV(A2155,"City")</f>
        <v>#VALUE!</v>
      </c>
      <c r="D2155" cm="1" vm="2763">
        <f t="array" ref="D2155">_FV(C2155,"Latitude")</f>
        <v>40.738537000000001</v>
      </c>
      <c r="E2155" cm="1" vm="2764">
        <f t="array" ref="E2155">_FV(C2155,"Longitude")</f>
        <v>-73.569007999999997</v>
      </c>
      <c r="F2155">
        <f t="shared" si="100"/>
        <v>-20.478844000000002</v>
      </c>
      <c r="G2155">
        <f t="shared" si="101"/>
        <v>76.290992000000017</v>
      </c>
      <c r="H2155">
        <f t="shared" si="102"/>
        <v>2931</v>
      </c>
      <c r="X2155" t="e" vm="34">
        <v>#VALUE!</v>
      </c>
    </row>
    <row r="2156" spans="1:24" x14ac:dyDescent="0.2">
      <c r="A2156" s="1" t="e" vm="739">
        <v>#VALUE!</v>
      </c>
      <c r="B2156" t="e" cm="1" vm="34">
        <f t="array" ref="B2156">_FV(A2156,"Admin Division 1 (State/province/other)",TRUE)</f>
        <v>#VALUE!</v>
      </c>
      <c r="C2156" t="e" cm="1" vm="2765">
        <f t="array" ref="C2156">_FV(A2156,"City")</f>
        <v>#VALUE!</v>
      </c>
      <c r="D2156" cm="1" vm="2766">
        <f t="array" ref="D2156">_FV(C2156,"Latitude")</f>
        <v>40.664721999999998</v>
      </c>
      <c r="E2156" cm="1" vm="2767">
        <f t="array" ref="E2156">_FV(C2156,"Longitude")</f>
        <v>-73.703333000000001</v>
      </c>
      <c r="F2156">
        <f t="shared" si="100"/>
        <v>-20.552659000000006</v>
      </c>
      <c r="G2156">
        <f t="shared" si="101"/>
        <v>76.156667000000013</v>
      </c>
      <c r="H2156">
        <f t="shared" si="102"/>
        <v>2930</v>
      </c>
      <c r="X2156" t="e" vm="34">
        <v>#VALUE!</v>
      </c>
    </row>
    <row r="2157" spans="1:24" x14ac:dyDescent="0.2">
      <c r="A2157" s="1" t="e" vm="740">
        <v>#VALUE!</v>
      </c>
      <c r="B2157" t="e" cm="1" vm="34">
        <f t="array" ref="B2157">_FV(A2157,"Admin Division 1 (State/province/other)",TRUE)</f>
        <v>#VALUE!</v>
      </c>
      <c r="C2157" t="e" cm="1" vm="2768">
        <f t="array" ref="C2157">_FV(A2157,"City")</f>
        <v>#VALUE!</v>
      </c>
      <c r="D2157" cm="1" vm="2769">
        <f t="array" ref="D2157">_FV(C2157,"Latitude")</f>
        <v>42.731667000000002</v>
      </c>
      <c r="E2157" cm="1" vm="2770">
        <f t="array" ref="E2157">_FV(C2157,"Longitude")</f>
        <v>-73.692499999999995</v>
      </c>
      <c r="F2157">
        <f t="shared" si="100"/>
        <v>-18.485714000000002</v>
      </c>
      <c r="G2157">
        <f t="shared" si="101"/>
        <v>76.167500000000018</v>
      </c>
      <c r="H2157">
        <f t="shared" si="102"/>
        <v>2834</v>
      </c>
      <c r="X2157" t="e" vm="34">
        <v>#VALUE!</v>
      </c>
    </row>
    <row r="2158" spans="1:24" x14ac:dyDescent="0.2">
      <c r="A2158" s="1" t="e" vm="741">
        <v>#VALUE!</v>
      </c>
      <c r="B2158" t="e" cm="1" vm="34">
        <f t="array" ref="B2158">_FV(A2158,"Admin Division 1 (State/province/other)",TRUE)</f>
        <v>#VALUE!</v>
      </c>
      <c r="C2158" t="e" cm="1" vm="2771">
        <f t="array" ref="C2158">_FV(A2158,"City")</f>
        <v>#VALUE!</v>
      </c>
      <c r="D2158" cm="1" vm="2772">
        <f t="array" ref="D2158">_FV(C2158,"Latitude")</f>
        <v>42.956389000000001</v>
      </c>
      <c r="E2158" cm="1" vm="2773">
        <f t="array" ref="E2158">_FV(C2158,"Longitude")</f>
        <v>-77.587221999999997</v>
      </c>
      <c r="F2158">
        <f t="shared" si="100"/>
        <v>-18.260992000000002</v>
      </c>
      <c r="G2158">
        <f t="shared" si="101"/>
        <v>72.272778000000017</v>
      </c>
      <c r="H2158">
        <f t="shared" si="102"/>
        <v>2714</v>
      </c>
      <c r="X2158" t="e" vm="34">
        <v>#VALUE!</v>
      </c>
    </row>
    <row r="2159" spans="1:24" x14ac:dyDescent="0.2">
      <c r="A2159" s="1" t="e" vm="742">
        <v>#VALUE!</v>
      </c>
      <c r="B2159" t="e" cm="1" vm="34">
        <f t="array" ref="B2159">_FV(A2159,"Admin Division 1 (State/province/other)",TRUE)</f>
        <v>#VALUE!</v>
      </c>
      <c r="C2159" t="e" cm="1" vm="1169">
        <f t="array" ref="C2159">_FV(A2159,"City")</f>
        <v>#VALUE!</v>
      </c>
      <c r="D2159" cm="1" vm="1170">
        <f t="array" ref="D2159">_FV(C2159,"Latitude")</f>
        <v>40.713046599999998</v>
      </c>
      <c r="E2159" cm="1" vm="1171">
        <f t="array" ref="E2159">_FV(C2159,"Longitude")</f>
        <v>-74.007230100000001</v>
      </c>
      <c r="F2159">
        <f t="shared" si="100"/>
        <v>-20.504334400000005</v>
      </c>
      <c r="G2159">
        <f t="shared" si="101"/>
        <v>75.852769900000013</v>
      </c>
      <c r="H2159">
        <f t="shared" si="102"/>
        <v>2919</v>
      </c>
      <c r="X2159" t="e" vm="34">
        <v>#VALUE!</v>
      </c>
    </row>
    <row r="2160" spans="1:24" x14ac:dyDescent="0.2">
      <c r="A2160" s="1" t="e" vm="743">
        <v>#VALUE!</v>
      </c>
      <c r="B2160" t="e" cm="1" vm="47">
        <f t="array" ref="B2160">_FV(A2160,"Admin Division 1 (State/province/other)",TRUE)</f>
        <v>#VALUE!</v>
      </c>
      <c r="C2160" t="e" cm="1" vm="2774">
        <f t="array" ref="C2160">_FV(A2160,"City")</f>
        <v>#VALUE!</v>
      </c>
      <c r="D2160" cm="1" vm="2775">
        <f t="array" ref="D2160">_FV(C2160,"Latitude")</f>
        <v>40.622231999999997</v>
      </c>
      <c r="E2160" cm="1" vm="2776">
        <f t="array" ref="E2160">_FV(C2160,"Longitude")</f>
        <v>-80.059278000000006</v>
      </c>
      <c r="F2160">
        <f t="shared" si="100"/>
        <v>-20.595149000000006</v>
      </c>
      <c r="G2160">
        <f t="shared" si="101"/>
        <v>69.800722000000007</v>
      </c>
      <c r="H2160">
        <f t="shared" si="102"/>
        <v>2751</v>
      </c>
      <c r="X2160" t="e" vm="47">
        <v>#VALUE!</v>
      </c>
    </row>
    <row r="2161" spans="1:24" x14ac:dyDescent="0.2">
      <c r="A2161" s="1" t="e" vm="744">
        <v>#VALUE!</v>
      </c>
      <c r="B2161" t="e" cm="1" vm="47">
        <f t="array" ref="B2161">_FV(A2161,"Admin Division 1 (State/province/other)",TRUE)</f>
        <v>#VALUE!</v>
      </c>
      <c r="C2161" t="e" cm="1" vm="2777">
        <f t="array" ref="C2161">_FV(A2161,"City")</f>
        <v>#VALUE!</v>
      </c>
      <c r="D2161" cm="1" vm="2778">
        <f t="array" ref="D2161">_FV(C2161,"Latitude")</f>
        <v>40.559512400000003</v>
      </c>
      <c r="E2161" cm="1" vm="2779">
        <f t="array" ref="E2161">_FV(C2161,"Longitude")</f>
        <v>-79.958665100000005</v>
      </c>
      <c r="F2161">
        <f t="shared" si="100"/>
        <v>-20.6578686</v>
      </c>
      <c r="G2161">
        <f t="shared" si="101"/>
        <v>69.901334900000009</v>
      </c>
      <c r="H2161">
        <f t="shared" si="102"/>
        <v>2757</v>
      </c>
      <c r="X2161" t="e" vm="47">
        <v>#VALUE!</v>
      </c>
    </row>
    <row r="2162" spans="1:24" x14ac:dyDescent="0.2">
      <c r="A2162" s="1" t="e" vm="745">
        <v>#VALUE!</v>
      </c>
      <c r="B2162" t="e" cm="1" vm="47">
        <f t="array" ref="B2162">_FV(A2162,"Admin Division 1 (State/province/other)",TRUE)</f>
        <v>#VALUE!</v>
      </c>
      <c r="C2162" t="e" cm="1" vm="2780">
        <f t="array" ref="C2162">_FV(A2162,"City")</f>
        <v>#VALUE!</v>
      </c>
      <c r="D2162" cm="1" vm="2781">
        <f t="array" ref="D2162">_FV(C2162,"Latitude")</f>
        <v>40.515816999999998</v>
      </c>
      <c r="E2162" cm="1" vm="2782">
        <f t="array" ref="E2162">_FV(C2162,"Longitude")</f>
        <v>-80.162791999999996</v>
      </c>
      <c r="F2162">
        <f t="shared" si="100"/>
        <v>-20.701564000000005</v>
      </c>
      <c r="G2162">
        <f t="shared" si="101"/>
        <v>69.697208000000018</v>
      </c>
      <c r="H2162">
        <f t="shared" si="102"/>
        <v>2753</v>
      </c>
      <c r="X2162" t="e" vm="47">
        <v>#VALUE!</v>
      </c>
    </row>
    <row r="2163" spans="1:24" x14ac:dyDescent="0.2">
      <c r="A2163" s="1" t="e" vm="746">
        <v>#VALUE!</v>
      </c>
      <c r="B2163" t="e" cm="1" vm="47">
        <f t="array" ref="B2163">_FV(A2163,"Admin Division 1 (State/province/other)",TRUE)</f>
        <v>#VALUE!</v>
      </c>
      <c r="C2163" t="e" cm="1" vm="2783">
        <f t="array" ref="C2163">_FV(A2163,"City")</f>
        <v>#VALUE!</v>
      </c>
      <c r="D2163" cm="1" vm="2784">
        <f t="array" ref="D2163">_FV(C2163,"Latitude")</f>
        <v>40.867224</v>
      </c>
      <c r="E2163" cm="1" vm="2785">
        <f t="array" ref="E2163">_FV(C2163,"Longitude")</f>
        <v>-75.211231999999995</v>
      </c>
      <c r="F2163">
        <f t="shared" si="100"/>
        <v>-20.350157000000003</v>
      </c>
      <c r="G2163">
        <f t="shared" si="101"/>
        <v>74.648768000000018</v>
      </c>
      <c r="H2163">
        <f t="shared" si="102"/>
        <v>2878</v>
      </c>
      <c r="X2163" t="e" vm="47">
        <v>#VALUE!</v>
      </c>
    </row>
    <row r="2164" spans="1:24" x14ac:dyDescent="0.2">
      <c r="A2164" s="1" t="e" vm="747">
        <v>#VALUE!</v>
      </c>
      <c r="B2164" t="e" cm="1" vm="47">
        <f t="array" ref="B2164">_FV(A2164,"Admin Division 1 (State/province/other)",TRUE)</f>
        <v>#VALUE!</v>
      </c>
      <c r="C2164" t="e" cm="1" vm="2786">
        <f t="array" ref="C2164">_FV(A2164,"City")</f>
        <v>#VALUE!</v>
      </c>
      <c r="D2164" cm="1" vm="2787">
        <f t="array" ref="D2164">_FV(C2164,"Latitude")</f>
        <v>41.410556</v>
      </c>
      <c r="E2164" cm="1" vm="2788">
        <f t="array" ref="E2164">_FV(C2164,"Longitude")</f>
        <v>-75.667500000000004</v>
      </c>
      <c r="F2164">
        <f t="shared" si="100"/>
        <v>-19.806825000000003</v>
      </c>
      <c r="G2164">
        <f t="shared" si="101"/>
        <v>74.19250000000001</v>
      </c>
      <c r="H2164">
        <f t="shared" si="102"/>
        <v>2840</v>
      </c>
      <c r="X2164" t="e" vm="47">
        <v>#VALUE!</v>
      </c>
    </row>
    <row r="2165" spans="1:24" x14ac:dyDescent="0.2">
      <c r="A2165" s="1" t="e" vm="748">
        <v>#VALUE!</v>
      </c>
      <c r="B2165" t="e" cm="1" vm="47">
        <f t="array" ref="B2165">_FV(A2165,"Admin Division 1 (State/province/other)",TRUE)</f>
        <v>#VALUE!</v>
      </c>
      <c r="C2165" t="e" cm="1" vm="2789">
        <f t="array" ref="C2165">_FV(A2165,"City")</f>
        <v>#VALUE!</v>
      </c>
      <c r="D2165" cm="1" vm="2790">
        <f t="array" ref="D2165">_FV(C2165,"Latitude")</f>
        <v>40.022711000000001</v>
      </c>
      <c r="E2165" cm="1" vm="2791">
        <f t="array" ref="E2165">_FV(C2165,"Longitude")</f>
        <v>-75.320873000000006</v>
      </c>
      <c r="F2165">
        <f t="shared" si="100"/>
        <v>-21.194670000000002</v>
      </c>
      <c r="G2165">
        <f t="shared" si="101"/>
        <v>74.539127000000008</v>
      </c>
      <c r="H2165">
        <f t="shared" si="102"/>
        <v>2915</v>
      </c>
      <c r="X2165" t="e" vm="47">
        <v>#VALUE!</v>
      </c>
    </row>
    <row r="2166" spans="1:24" x14ac:dyDescent="0.2">
      <c r="A2166" s="1" t="e" vm="749">
        <v>#VALUE!</v>
      </c>
      <c r="B2166" t="e" cm="1" vm="47">
        <f t="array" ref="B2166">_FV(A2166,"Admin Division 1 (State/province/other)",TRUE)</f>
        <v>#VALUE!</v>
      </c>
      <c r="C2166" t="e" cm="1" vm="2792">
        <f t="array" ref="C2166">_FV(A2166,"City")</f>
        <v>#VALUE!</v>
      </c>
      <c r="D2166" cm="1" vm="2793">
        <f t="array" ref="D2166">_FV(C2166,"Latitude")</f>
        <v>40.094763</v>
      </c>
      <c r="E2166" cm="1" vm="2794">
        <f t="array" ref="E2166">_FV(C2166,"Longitude")</f>
        <v>-75.149180999999999</v>
      </c>
      <c r="F2166">
        <f t="shared" si="100"/>
        <v>-21.122618000000003</v>
      </c>
      <c r="G2166">
        <f t="shared" si="101"/>
        <v>74.710819000000015</v>
      </c>
      <c r="H2166">
        <f t="shared" si="102"/>
        <v>2916</v>
      </c>
      <c r="X2166" t="e" vm="47">
        <v>#VALUE!</v>
      </c>
    </row>
    <row r="2167" spans="1:24" x14ac:dyDescent="0.2">
      <c r="A2167" s="1" t="e" vm="750">
        <v>#VALUE!</v>
      </c>
      <c r="B2167" t="e" cm="1" vm="47">
        <f t="array" ref="B2167">_FV(A2167,"Admin Division 1 (State/province/other)",TRUE)</f>
        <v>#VALUE!</v>
      </c>
      <c r="C2167" t="e" cm="1" vm="2795">
        <f t="array" ref="C2167">_FV(A2167,"City")</f>
        <v>#VALUE!</v>
      </c>
      <c r="D2167" cm="1" vm="2796">
        <f t="array" ref="D2167">_FV(C2167,"Latitude")</f>
        <v>40.519007199999997</v>
      </c>
      <c r="E2167" cm="1" vm="2797">
        <f t="array" ref="E2167">_FV(C2167,"Longitude")</f>
        <v>-75.776211799999999</v>
      </c>
      <c r="F2167">
        <f t="shared" si="100"/>
        <v>-20.698373800000006</v>
      </c>
      <c r="G2167">
        <f t="shared" si="101"/>
        <v>74.083788200000015</v>
      </c>
      <c r="H2167">
        <f t="shared" si="102"/>
        <v>2878</v>
      </c>
      <c r="X2167" t="e" vm="47">
        <v>#VALUE!</v>
      </c>
    </row>
    <row r="2168" spans="1:24" x14ac:dyDescent="0.2">
      <c r="A2168" s="1" t="e" vm="751">
        <v>#VALUE!</v>
      </c>
      <c r="B2168" t="e" cm="1" vm="62">
        <f t="array" ref="B2168">_FV(A2168,"Admin Division 1 (State/province/other)",TRUE)</f>
        <v>#VALUE!</v>
      </c>
      <c r="C2168" t="e" cm="1" vm="2798">
        <f t="array" ref="C2168">_FV(A2168,"City")</f>
        <v>#VALUE!</v>
      </c>
      <c r="D2168" cm="1" vm="2799">
        <f t="array" ref="D2168">_FV(C2168,"Latitude")</f>
        <v>38.842500000000001</v>
      </c>
      <c r="E2168" cm="1" vm="2800">
        <f t="array" ref="E2168">_FV(C2168,"Longitude")</f>
        <v>-77.442499999999995</v>
      </c>
      <c r="F2168">
        <f t="shared" si="100"/>
        <v>-22.374881000000002</v>
      </c>
      <c r="G2168">
        <f t="shared" si="101"/>
        <v>72.417500000000018</v>
      </c>
      <c r="H2168">
        <f t="shared" si="102"/>
        <v>2910</v>
      </c>
      <c r="X2168" t="e" vm="62">
        <v>#VALUE!</v>
      </c>
    </row>
    <row r="2169" spans="1:24" x14ac:dyDescent="0.2">
      <c r="A2169" s="1" t="e" vm="752">
        <v>#VALUE!</v>
      </c>
      <c r="B2169" t="e" cm="1" vm="66">
        <f t="array" ref="B2169">_FV(A2169,"Admin Division 1 (State/province/other)",TRUE)</f>
        <v>#VALUE!</v>
      </c>
      <c r="C2169" t="e" cm="1" vm="2801">
        <f t="array" ref="C2169">_FV(A2169,"City")</f>
        <v>#VALUE!</v>
      </c>
      <c r="D2169" cm="1" vm="2802">
        <f t="array" ref="D2169">_FV(C2169,"Latitude")</f>
        <v>39.268056000000001</v>
      </c>
      <c r="E2169" cm="1" vm="2803">
        <f t="array" ref="E2169">_FV(C2169,"Longitude")</f>
        <v>-76.798889000000003</v>
      </c>
      <c r="F2169">
        <f t="shared" si="100"/>
        <v>-21.949325000000002</v>
      </c>
      <c r="G2169">
        <f t="shared" si="101"/>
        <v>73.061111000000011</v>
      </c>
      <c r="H2169">
        <f t="shared" si="102"/>
        <v>2908</v>
      </c>
      <c r="X2169" t="e" vm="66">
        <v>#VALUE!</v>
      </c>
    </row>
    <row r="2170" spans="1:24" x14ac:dyDescent="0.2">
      <c r="A2170" s="1" t="e" vm="753">
        <v>#VALUE!</v>
      </c>
      <c r="B2170" t="e" cm="1" vm="66">
        <f t="array" ref="B2170">_FV(A2170,"Admin Division 1 (State/province/other)",TRUE)</f>
        <v>#VALUE!</v>
      </c>
      <c r="C2170" t="e" cm="1" vm="2804">
        <f t="array" ref="C2170">_FV(A2170,"City")</f>
        <v>#VALUE!</v>
      </c>
      <c r="D2170" cm="1" vm="2805">
        <f t="array" ref="D2170">_FV(C2170,"Latitude")</f>
        <v>39.217523999999997</v>
      </c>
      <c r="E2170" cm="1" vm="2806">
        <f t="array" ref="E2170">_FV(C2170,"Longitude")</f>
        <v>-76.868725999999995</v>
      </c>
      <c r="F2170">
        <f t="shared" si="100"/>
        <v>-21.999857000000006</v>
      </c>
      <c r="G2170">
        <f t="shared" si="101"/>
        <v>72.991274000000018</v>
      </c>
      <c r="H2170">
        <f t="shared" si="102"/>
        <v>2908</v>
      </c>
      <c r="X2170" t="e" vm="66">
        <v>#VALUE!</v>
      </c>
    </row>
    <row r="2171" spans="1:24" x14ac:dyDescent="0.2">
      <c r="A2171" s="1" t="e" vm="754">
        <v>#VALUE!</v>
      </c>
      <c r="B2171" t="e" cm="1" vm="66">
        <f t="array" ref="B2171">_FV(A2171,"Admin Division 1 (State/province/other)",TRUE)</f>
        <v>#VALUE!</v>
      </c>
      <c r="C2171" t="e" cm="1" vm="2807">
        <f t="array" ref="C2171">_FV(A2171,"City")</f>
        <v>#VALUE!</v>
      </c>
      <c r="D2171" cm="1" vm="2808">
        <f t="array" ref="D2171">_FV(C2171,"Latitude")</f>
        <v>39.137231</v>
      </c>
      <c r="E2171" cm="1" vm="2809">
        <f t="array" ref="E2171">_FV(C2171,"Longitude")</f>
        <v>-76.691683999999995</v>
      </c>
      <c r="F2171">
        <f t="shared" si="100"/>
        <v>-22.080150000000003</v>
      </c>
      <c r="G2171">
        <f t="shared" si="101"/>
        <v>73.168316000000019</v>
      </c>
      <c r="H2171">
        <f t="shared" si="102"/>
        <v>2917</v>
      </c>
      <c r="X2171" t="e" vm="66">
        <v>#VALUE!</v>
      </c>
    </row>
    <row r="2172" spans="1:24" x14ac:dyDescent="0.2">
      <c r="A2172" s="1" t="e" vm="755">
        <v>#VALUE!</v>
      </c>
      <c r="B2172" t="e" cm="1" vm="66">
        <f t="array" ref="B2172">_FV(A2172,"Admin Division 1 (State/province/other)",TRUE)</f>
        <v>#VALUE!</v>
      </c>
      <c r="C2172" t="e" cm="1" vm="1268">
        <f t="array" ref="C2172">_FV(A2172,"City")</f>
        <v>#VALUE!</v>
      </c>
      <c r="D2172" cm="1" vm="1269">
        <f t="array" ref="D2172">_FV(C2172,"Latitude")</f>
        <v>39.283332999999999</v>
      </c>
      <c r="E2172" cm="1" vm="1270">
        <f t="array" ref="E2172">_FV(C2172,"Longitude")</f>
        <v>-76.616667000000007</v>
      </c>
      <c r="F2172">
        <f t="shared" si="100"/>
        <v>-21.934048000000004</v>
      </c>
      <c r="G2172">
        <f t="shared" si="101"/>
        <v>73.243333000000007</v>
      </c>
      <c r="H2172">
        <f t="shared" si="102"/>
        <v>2913</v>
      </c>
      <c r="X2172" t="e" vm="66">
        <v>#VALUE!</v>
      </c>
    </row>
    <row r="2173" spans="1:24" x14ac:dyDescent="0.2">
      <c r="A2173" s="1" t="e" vm="756">
        <v>#VALUE!</v>
      </c>
      <c r="B2173" t="e" cm="1" vm="66">
        <f t="array" ref="B2173">_FV(A2173,"Admin Division 1 (State/province/other)",TRUE)</f>
        <v>#VALUE!</v>
      </c>
      <c r="C2173" t="e" cm="1" vm="1268">
        <f t="array" ref="C2173">_FV(A2173,"City")</f>
        <v>#VALUE!</v>
      </c>
      <c r="D2173" cm="1" vm="1269">
        <f t="array" ref="D2173">_FV(C2173,"Latitude")</f>
        <v>39.283332999999999</v>
      </c>
      <c r="E2173" cm="1" vm="1270">
        <f t="array" ref="E2173">_FV(C2173,"Longitude")</f>
        <v>-76.616667000000007</v>
      </c>
      <c r="F2173">
        <f t="shared" si="100"/>
        <v>-21.934048000000004</v>
      </c>
      <c r="G2173">
        <f t="shared" si="101"/>
        <v>73.243333000000007</v>
      </c>
      <c r="H2173">
        <f t="shared" si="102"/>
        <v>2913</v>
      </c>
      <c r="X2173" t="e" vm="66">
        <v>#VALUE!</v>
      </c>
    </row>
    <row r="2174" spans="1:24" x14ac:dyDescent="0.2">
      <c r="A2174" s="1" t="e" vm="757">
        <v>#VALUE!</v>
      </c>
      <c r="B2174" t="e" cm="1" vm="62">
        <f t="array" ref="B2174">_FV(A2174,"Admin Division 1 (State/province/other)",TRUE)</f>
        <v>#VALUE!</v>
      </c>
      <c r="C2174" t="e" cm="1" vm="2810">
        <f t="array" ref="C2174">_FV(A2174,"City")</f>
        <v>#VALUE!</v>
      </c>
      <c r="D2174" cm="1" vm="2811">
        <f t="array" ref="D2174">_FV(C2174,"Latitude")</f>
        <v>38.903483999999999</v>
      </c>
      <c r="E2174" cm="1" vm="2812">
        <f t="array" ref="E2174">_FV(C2174,"Longitude")</f>
        <v>-77.262817999999996</v>
      </c>
      <c r="F2174">
        <f t="shared" si="100"/>
        <v>-22.313897000000004</v>
      </c>
      <c r="G2174">
        <f t="shared" si="101"/>
        <v>72.597182000000018</v>
      </c>
      <c r="H2174">
        <f t="shared" si="102"/>
        <v>2912</v>
      </c>
      <c r="X2174" t="e" vm="62">
        <v>#VALUE!</v>
      </c>
    </row>
    <row r="2175" spans="1:24" ht="18" x14ac:dyDescent="0.2">
      <c r="A2175" s="1" t="e" vm="758">
        <v>#VALUE!</v>
      </c>
      <c r="B2175" t="e" cm="1" vm="62">
        <f t="array" ref="B2175">_FV(A2175,"Admin Division 1 (State/province/other)",TRUE)</f>
        <v>#VALUE!</v>
      </c>
      <c r="C2175" t="e" cm="1" vm="1291">
        <f t="array" ref="C2175">_FV(A2175,"City")</f>
        <v>#VALUE!</v>
      </c>
      <c r="D2175" s="7">
        <v>38.840403000000002</v>
      </c>
      <c r="E2175" s="7">
        <v>-77.088800000000006</v>
      </c>
      <c r="F2175">
        <f t="shared" si="100"/>
        <v>-22.376978000000001</v>
      </c>
      <c r="G2175">
        <f t="shared" si="101"/>
        <v>72.771200000000007</v>
      </c>
      <c r="H2175">
        <f t="shared" si="102"/>
        <v>2920</v>
      </c>
      <c r="X2175" t="e" vm="62">
        <v>#VALUE!</v>
      </c>
    </row>
    <row r="2176" spans="1:24" ht="18" x14ac:dyDescent="0.2">
      <c r="A2176" s="1" t="e" vm="759">
        <v>#VALUE!</v>
      </c>
      <c r="B2176" t="e" cm="1" vm="62">
        <f t="array" ref="B2176">_FV(A2176,"Admin Division 1 (State/province/other)",TRUE)</f>
        <v>#VALUE!</v>
      </c>
      <c r="C2176" t="e" cm="1" vm="1281">
        <f t="array" ref="C2176">_FV(A2176,"City")</f>
        <v>#VALUE!</v>
      </c>
      <c r="D2176" s="7">
        <v>38.827627</v>
      </c>
      <c r="E2176" s="7">
        <v>-77.089566000000005</v>
      </c>
      <c r="F2176">
        <f t="shared" si="100"/>
        <v>-22.389754000000003</v>
      </c>
      <c r="G2176">
        <f t="shared" si="101"/>
        <v>72.770434000000009</v>
      </c>
      <c r="H2176">
        <f t="shared" si="102"/>
        <v>2921</v>
      </c>
      <c r="X2176" t="e" vm="62">
        <v>#VALUE!</v>
      </c>
    </row>
    <row r="2177" spans="1:24" ht="18" x14ac:dyDescent="0.2">
      <c r="A2177" s="1" t="e" vm="760">
        <v>#VALUE!</v>
      </c>
      <c r="B2177" t="e" cm="1" vm="62">
        <f t="array" ref="B2177">_FV(A2177,"Admin Division 1 (State/province/other)",TRUE)</f>
        <v>#VALUE!</v>
      </c>
      <c r="C2177" t="e" cm="1" vm="2813">
        <f t="array" ref="C2177">_FV(A2177,"City")</f>
        <v>#VALUE!</v>
      </c>
      <c r="D2177" s="7">
        <v>36.828586000000001</v>
      </c>
      <c r="E2177" s="7">
        <v>-76.070772000000005</v>
      </c>
      <c r="F2177">
        <f t="shared" si="100"/>
        <v>-24.388795000000002</v>
      </c>
      <c r="G2177">
        <f t="shared" si="101"/>
        <v>73.789228000000008</v>
      </c>
      <c r="H2177">
        <f t="shared" si="102"/>
        <v>3045</v>
      </c>
      <c r="X2177" t="e" vm="62">
        <v>#VALUE!</v>
      </c>
    </row>
    <row r="2178" spans="1:24" x14ac:dyDescent="0.2">
      <c r="A2178" s="1" t="e" vm="761">
        <v>#VALUE!</v>
      </c>
      <c r="B2178" t="e" cm="1" vm="84">
        <f t="array" ref="B2178">_FV(A2178,"Admin Division 1 (State/province/other)",TRUE)</f>
        <v>#VALUE!</v>
      </c>
      <c r="C2178" t="e" cm="1" vm="1298">
        <f t="array" ref="C2178">_FV(A2178,"City")</f>
        <v>#VALUE!</v>
      </c>
      <c r="D2178" cm="1" vm="1299">
        <f t="array" ref="D2178">_FV(C2178,"Latitude")</f>
        <v>35.223786699999998</v>
      </c>
      <c r="E2178" cm="1" vm="1300">
        <f t="array" ref="E2178">_FV(C2178,"Longitude")</f>
        <v>-80.841141300000004</v>
      </c>
      <c r="F2178">
        <f t="shared" si="100"/>
        <v>-25.993594300000005</v>
      </c>
      <c r="G2178">
        <f t="shared" si="101"/>
        <v>69.01885870000001</v>
      </c>
      <c r="H2178">
        <f t="shared" si="102"/>
        <v>2985</v>
      </c>
      <c r="X2178" t="e" vm="84">
        <v>#VALUE!</v>
      </c>
    </row>
    <row r="2179" spans="1:24" x14ac:dyDescent="0.2">
      <c r="A2179" s="1" t="e" vm="762">
        <v>#VALUE!</v>
      </c>
      <c r="B2179" t="e" cm="1" vm="84">
        <f t="array" ref="B2179">_FV(A2179,"Admin Division 1 (State/province/other)",TRUE)</f>
        <v>#VALUE!</v>
      </c>
      <c r="C2179" t="e" cm="1" vm="2814">
        <f t="array" ref="C2179">_FV(A2179,"City")</f>
        <v>#VALUE!</v>
      </c>
      <c r="D2179" cm="1" vm="2815">
        <f t="array" ref="D2179">_FV(C2179,"Latitude")</f>
        <v>35.58</v>
      </c>
      <c r="E2179" cm="1" vm="2816">
        <f t="array" ref="E2179">_FV(C2179,"Longitude")</f>
        <v>-82.555833000000007</v>
      </c>
      <c r="F2179">
        <f t="shared" ref="F2179:F2242" si="103">D2179-$J$17</f>
        <v>-25.637381000000005</v>
      </c>
      <c r="G2179">
        <f t="shared" ref="G2179:G2242" si="104">E2179-$K$17</f>
        <v>67.304167000000007</v>
      </c>
      <c r="H2179">
        <f t="shared" ref="H2179:H2242" si="105">INT(ACOS(COS(RADIANS(90-D2179)) *COS(RADIANS(90-$J$17)) +SIN(RADIANS(90-D2179)) *SIN(RADIANS(90-$J$17)) *COS(RADIANS(E2179-$K$17))) *3440.065)</f>
        <v>2919</v>
      </c>
      <c r="X2179" t="e" vm="84">
        <v>#VALUE!</v>
      </c>
    </row>
    <row r="2180" spans="1:24" x14ac:dyDescent="0.2">
      <c r="A2180" s="1" t="e" vm="763">
        <v>#VALUE!</v>
      </c>
      <c r="B2180" t="e" cm="1" vm="89">
        <f t="array" ref="B2180">_FV(A2180,"Admin Division 1 (State/province/other)",TRUE)</f>
        <v>#VALUE!</v>
      </c>
      <c r="C2180" t="e" cm="1" vm="2817">
        <f t="array" ref="C2180">_FV(A2180,"City")</f>
        <v>#VALUE!</v>
      </c>
      <c r="D2180" cm="1" vm="2818">
        <f t="array" ref="D2180">_FV(C2180,"Latitude")</f>
        <v>34.913333000000002</v>
      </c>
      <c r="E2180" cm="1" vm="2819">
        <f t="array" ref="E2180">_FV(C2180,"Longitude")</f>
        <v>-82.310833000000002</v>
      </c>
      <c r="F2180">
        <f t="shared" si="103"/>
        <v>-26.304048000000002</v>
      </c>
      <c r="G2180">
        <f t="shared" si="104"/>
        <v>67.549167000000011</v>
      </c>
      <c r="H2180">
        <f t="shared" si="105"/>
        <v>2958</v>
      </c>
      <c r="X2180" t="e" vm="89">
        <v>#VALUE!</v>
      </c>
    </row>
    <row r="2181" spans="1:24" x14ac:dyDescent="0.2">
      <c r="A2181" s="1" t="e" vm="764">
        <v>#VALUE!</v>
      </c>
      <c r="B2181" t="e" cm="1" vm="92">
        <f t="array" ref="B2181">_FV(A2181,"Admin Division 1 (State/province/other)",TRUE)</f>
        <v>#VALUE!</v>
      </c>
      <c r="C2181" t="e" cm="1" vm="2820">
        <f t="array" ref="C2181">_FV(A2181,"City")</f>
        <v>#VALUE!</v>
      </c>
      <c r="D2181" cm="1" vm="2821">
        <f t="array" ref="D2181">_FV(C2181,"Latitude")</f>
        <v>33.752172999999999</v>
      </c>
      <c r="E2181" cm="1" vm="2822">
        <f t="array" ref="E2181">_FV(C2181,"Longitude")</f>
        <v>-84.740746000000001</v>
      </c>
      <c r="F2181">
        <f t="shared" si="103"/>
        <v>-27.465208000000004</v>
      </c>
      <c r="G2181">
        <f t="shared" si="104"/>
        <v>65.119254000000012</v>
      </c>
      <c r="H2181">
        <f t="shared" si="105"/>
        <v>2945</v>
      </c>
      <c r="X2181" t="e" vm="92">
        <v>#VALUE!</v>
      </c>
    </row>
    <row r="2182" spans="1:24" x14ac:dyDescent="0.2">
      <c r="A2182" s="1" t="e" vm="765">
        <v>#VALUE!</v>
      </c>
      <c r="B2182" t="e" cm="1" vm="92">
        <f t="array" ref="B2182">_FV(A2182,"Admin Division 1 (State/province/other)",TRUE)</f>
        <v>#VALUE!</v>
      </c>
      <c r="C2182" t="e" cm="1" vm="2823">
        <f t="array" ref="C2182">_FV(A2182,"City")</f>
        <v>#VALUE!</v>
      </c>
      <c r="D2182" cm="1" vm="2824">
        <f t="array" ref="D2182">_FV(C2182,"Latitude")</f>
        <v>31.8325</v>
      </c>
      <c r="E2182" cm="1" vm="2825">
        <f t="array" ref="E2182">_FV(C2182,"Longitude")</f>
        <v>-81.611666999999997</v>
      </c>
      <c r="F2182">
        <f t="shared" si="103"/>
        <v>-29.384881000000004</v>
      </c>
      <c r="G2182">
        <f t="shared" si="104"/>
        <v>68.248333000000017</v>
      </c>
      <c r="H2182">
        <f t="shared" si="105"/>
        <v>3129</v>
      </c>
      <c r="X2182" t="e" vm="92">
        <v>#VALUE!</v>
      </c>
    </row>
    <row r="2183" spans="1:24" x14ac:dyDescent="0.2">
      <c r="A2183" s="1" t="e" vm="766">
        <v>#VALUE!</v>
      </c>
      <c r="B2183" t="e" cm="1" vm="96">
        <f t="array" ref="B2183">_FV(A2183,"Admin Division 1 (State/province/other)",TRUE)</f>
        <v>#VALUE!</v>
      </c>
      <c r="C2183" t="e" cm="1" vm="2826">
        <f t="array" ref="C2183">_FV(A2183,"City")</f>
        <v>#VALUE!</v>
      </c>
      <c r="D2183" cm="1" vm="2827">
        <f t="array" ref="D2183">_FV(C2183,"Latitude")</f>
        <v>30.4068966</v>
      </c>
      <c r="E2183" cm="1" vm="2828">
        <f t="array" ref="E2183">_FV(C2183,"Longitude")</f>
        <v>-87.217571100000001</v>
      </c>
      <c r="F2183">
        <f t="shared" si="103"/>
        <v>-30.810484400000004</v>
      </c>
      <c r="G2183">
        <f t="shared" si="104"/>
        <v>62.642428900000013</v>
      </c>
      <c r="H2183">
        <f t="shared" si="105"/>
        <v>3039</v>
      </c>
      <c r="X2183" t="e" vm="96">
        <v>#VALUE!</v>
      </c>
    </row>
    <row r="2184" spans="1:24" x14ac:dyDescent="0.2">
      <c r="A2184" s="1" t="e" vm="98">
        <v>#VALUE!</v>
      </c>
      <c r="B2184" t="e" cm="1" vm="96">
        <f t="array" ref="B2184">_FV(A2184,"Admin Division 1 (State/province/other)",TRUE)</f>
        <v>#VALUE!</v>
      </c>
      <c r="C2184" t="e" cm="1" vm="1325">
        <f t="array" ref="C2184">_FV(A2184,"City")</f>
        <v>#VALUE!</v>
      </c>
      <c r="D2184" cm="1" vm="1326">
        <f t="array" ref="D2184">_FV(C2184,"Latitude")</f>
        <v>28.600245999999999</v>
      </c>
      <c r="E2184" cm="1" vm="1327">
        <f t="array" ref="E2184">_FV(C2184,"Longitude")</f>
        <v>-81.338819999999998</v>
      </c>
      <c r="F2184">
        <f t="shared" si="103"/>
        <v>-32.617135000000005</v>
      </c>
      <c r="G2184">
        <f t="shared" si="104"/>
        <v>68.521180000000015</v>
      </c>
      <c r="H2184">
        <f t="shared" si="105"/>
        <v>3299</v>
      </c>
      <c r="X2184" t="e" vm="96">
        <v>#VALUE!</v>
      </c>
    </row>
    <row r="2185" spans="1:24" x14ac:dyDescent="0.2">
      <c r="A2185" s="1" t="e" vm="767">
        <v>#VALUE!</v>
      </c>
      <c r="B2185" t="e" cm="1" vm="96">
        <f t="array" ref="B2185">_FV(A2185,"Admin Division 1 (State/province/other)",TRUE)</f>
        <v>#VALUE!</v>
      </c>
      <c r="C2185" t="e" cm="1" vm="1340">
        <f t="array" ref="C2185">_FV(A2185,"City")</f>
        <v>#VALUE!</v>
      </c>
      <c r="D2185" cm="1" vm="1341">
        <f t="array" ref="D2185">_FV(C2185,"Latitude")</f>
        <v>27.973610999999998</v>
      </c>
      <c r="E2185" cm="1" vm="1342">
        <f t="array" ref="E2185">_FV(C2185,"Longitude")</f>
        <v>-82.764167</v>
      </c>
      <c r="F2185">
        <f t="shared" si="103"/>
        <v>-33.243770000000005</v>
      </c>
      <c r="G2185">
        <f t="shared" si="104"/>
        <v>67.095833000000013</v>
      </c>
      <c r="H2185">
        <f t="shared" si="105"/>
        <v>3289</v>
      </c>
      <c r="X2185" t="e" vm="96">
        <v>#VALUE!</v>
      </c>
    </row>
    <row r="2186" spans="1:24" x14ac:dyDescent="0.2">
      <c r="A2186" s="1" t="e" vm="108">
        <v>#VALUE!</v>
      </c>
      <c r="B2186" t="e" cm="1" vm="96">
        <f t="array" ref="B2186">_FV(A2186,"Admin Division 1 (State/province/other)",TRUE)</f>
        <v>#VALUE!</v>
      </c>
      <c r="C2186" t="e" cm="1" vm="1346">
        <f t="array" ref="C2186">_FV(A2186,"City")</f>
        <v>#VALUE!</v>
      </c>
      <c r="D2186" cm="1" vm="1347">
        <f t="array" ref="D2186">_FV(C2186,"Latitude")</f>
        <v>27.488962000000001</v>
      </c>
      <c r="E2186" cm="1" vm="1348">
        <f t="array" ref="E2186">_FV(C2186,"Longitude")</f>
        <v>-82.562798000000001</v>
      </c>
      <c r="F2186">
        <f t="shared" si="103"/>
        <v>-33.728419000000002</v>
      </c>
      <c r="G2186">
        <f t="shared" si="104"/>
        <v>67.297202000000013</v>
      </c>
      <c r="H2186">
        <f t="shared" si="105"/>
        <v>3319</v>
      </c>
      <c r="X2186" t="e" vm="96">
        <v>#VALUE!</v>
      </c>
    </row>
    <row r="2187" spans="1:24" x14ac:dyDescent="0.2">
      <c r="A2187" s="1" t="e" vm="768">
        <v>#VALUE!</v>
      </c>
      <c r="B2187" t="e" cm="1" vm="96">
        <f t="array" ref="B2187">_FV(A2187,"Admin Division 1 (State/province/other)",TRUE)</f>
        <v>#VALUE!</v>
      </c>
      <c r="C2187" t="e" cm="1" vm="2829">
        <f t="array" ref="C2187">_FV(A2187,"City")</f>
        <v>#VALUE!</v>
      </c>
      <c r="D2187" cm="1" vm="2830">
        <f t="array" ref="D2187">_FV(C2187,"Latitude")</f>
        <v>29.187778000000002</v>
      </c>
      <c r="E2187" cm="1" vm="2831">
        <f t="array" ref="E2187">_FV(C2187,"Longitude")</f>
        <v>-82.130555999999999</v>
      </c>
      <c r="F2187">
        <f t="shared" si="103"/>
        <v>-32.029603000000002</v>
      </c>
      <c r="G2187">
        <f t="shared" si="104"/>
        <v>67.729444000000015</v>
      </c>
      <c r="H2187">
        <f t="shared" si="105"/>
        <v>3246</v>
      </c>
      <c r="X2187" t="e" vm="96">
        <v>#VALUE!</v>
      </c>
    </row>
    <row r="2188" spans="1:24" x14ac:dyDescent="0.2">
      <c r="A2188" s="1" t="e" vm="769">
        <v>#VALUE!</v>
      </c>
      <c r="B2188" t="e" cm="1" vm="770">
        <f t="array" ref="B2188">_FV(A2188,"Admin Division 1 (State/province/other)",TRUE)</f>
        <v>#VALUE!</v>
      </c>
      <c r="C2188" t="e" cm="1" vm="2832">
        <f t="array" ref="C2188">_FV(A2188,"City")</f>
        <v>#VALUE!</v>
      </c>
      <c r="D2188" cm="1" vm="2833">
        <f t="array" ref="D2188">_FV(C2188,"Latitude")</f>
        <v>35.201110999999997</v>
      </c>
      <c r="E2188" cm="1" vm="2834">
        <f t="array" ref="E2188">_FV(C2188,"Longitude")</f>
        <v>-85.921389000000005</v>
      </c>
      <c r="F2188">
        <f t="shared" si="103"/>
        <v>-26.016270000000006</v>
      </c>
      <c r="G2188">
        <f t="shared" si="104"/>
        <v>63.938611000000009</v>
      </c>
      <c r="H2188">
        <f t="shared" si="105"/>
        <v>2840</v>
      </c>
      <c r="X2188" t="e" vm="770">
        <v>#VALUE!</v>
      </c>
    </row>
    <row r="2189" spans="1:24" x14ac:dyDescent="0.2">
      <c r="A2189" s="1" t="e" vm="771">
        <v>#VALUE!</v>
      </c>
      <c r="B2189" t="e" cm="1" vm="770">
        <f t="array" ref="B2189">_FV(A2189,"Admin Division 1 (State/province/other)",TRUE)</f>
        <v>#VALUE!</v>
      </c>
      <c r="C2189" t="e" cm="1" vm="2835">
        <f t="array" ref="C2189">_FV(A2189,"City")</f>
        <v>#VALUE!</v>
      </c>
      <c r="D2189" cm="1" vm="2836">
        <f t="array" ref="D2189">_FV(C2189,"Latitude")</f>
        <v>35.962644400000002</v>
      </c>
      <c r="E2189" cm="1" vm="2837">
        <f t="array" ref="E2189">_FV(C2189,"Longitude")</f>
        <v>-83.916723899999994</v>
      </c>
      <c r="F2189">
        <f t="shared" si="103"/>
        <v>-25.254736600000001</v>
      </c>
      <c r="G2189">
        <f t="shared" si="104"/>
        <v>65.94327610000002</v>
      </c>
      <c r="H2189">
        <f t="shared" si="105"/>
        <v>2861</v>
      </c>
      <c r="X2189" t="e" vm="770">
        <v>#VALUE!</v>
      </c>
    </row>
    <row r="2190" spans="1:24" x14ac:dyDescent="0.2">
      <c r="A2190" s="1" t="e" vm="772">
        <v>#VALUE!</v>
      </c>
      <c r="B2190" t="e" cm="1" vm="770">
        <f t="array" ref="B2190">_FV(A2190,"Admin Division 1 (State/province/other)",TRUE)</f>
        <v>#VALUE!</v>
      </c>
      <c r="C2190" t="e" cm="1" vm="2838">
        <f t="array" ref="C2190">_FV(A2190,"City")</f>
        <v>#VALUE!</v>
      </c>
      <c r="D2190" cm="1" vm="2839">
        <f t="array" ref="D2190">_FV(C2190,"Latitude")</f>
        <v>35.117364999999999</v>
      </c>
      <c r="E2190" cm="1" vm="2840">
        <f t="array" ref="E2190">_FV(C2190,"Longitude")</f>
        <v>-89.971068000000002</v>
      </c>
      <c r="F2190">
        <f t="shared" si="103"/>
        <v>-26.100016000000004</v>
      </c>
      <c r="G2190">
        <f t="shared" si="104"/>
        <v>59.888932000000011</v>
      </c>
      <c r="H2190">
        <f t="shared" si="105"/>
        <v>2727</v>
      </c>
      <c r="X2190" t="e" vm="770">
        <v>#VALUE!</v>
      </c>
    </row>
    <row r="2191" spans="1:24" x14ac:dyDescent="0.2">
      <c r="A2191" s="1" t="e" vm="115">
        <v>#VALUE!</v>
      </c>
      <c r="B2191" t="e" cm="1" vm="116">
        <f t="array" ref="B2191">_FV(A2191,"Admin Division 1 (State/province/other)",TRUE)</f>
        <v>#VALUE!</v>
      </c>
      <c r="C2191" t="e" cm="1" vm="1361">
        <f t="array" ref="C2191">_FV(A2191,"City")</f>
        <v>#VALUE!</v>
      </c>
      <c r="D2191" cm="1" vm="1362">
        <f t="array" ref="D2191">_FV(C2191,"Latitude")</f>
        <v>37.882778000000002</v>
      </c>
      <c r="E2191" cm="1" vm="1363">
        <f t="array" ref="E2191">_FV(C2191,"Longitude")</f>
        <v>-84.576667</v>
      </c>
      <c r="F2191">
        <f t="shared" si="103"/>
        <v>-23.334603000000001</v>
      </c>
      <c r="G2191">
        <f t="shared" si="104"/>
        <v>65.283333000000013</v>
      </c>
      <c r="H2191">
        <f t="shared" si="105"/>
        <v>2750</v>
      </c>
      <c r="X2191" t="e" vm="116">
        <v>#VALUE!</v>
      </c>
    </row>
    <row r="2192" spans="1:24" x14ac:dyDescent="0.2">
      <c r="A2192" s="1" t="e" vm="773">
        <v>#VALUE!</v>
      </c>
      <c r="B2192" t="e" cm="1" vm="116">
        <f t="array" ref="B2192">_FV(A2192,"Admin Division 1 (State/province/other)",TRUE)</f>
        <v>#VALUE!</v>
      </c>
      <c r="C2192" t="e" cm="1" vm="2841">
        <f t="array" ref="C2192">_FV(A2192,"City")</f>
        <v>#VALUE!</v>
      </c>
      <c r="D2192" cm="1" vm="2842">
        <f t="array" ref="D2192">_FV(C2192,"Latitude")</f>
        <v>38.998887699999997</v>
      </c>
      <c r="E2192" cm="1" vm="2843">
        <f t="array" ref="E2192">_FV(C2192,"Longitude")</f>
        <v>-84.626594600000004</v>
      </c>
      <c r="F2192">
        <f t="shared" si="103"/>
        <v>-22.218493300000006</v>
      </c>
      <c r="G2192">
        <f t="shared" si="104"/>
        <v>65.233405400000009</v>
      </c>
      <c r="H2192">
        <f t="shared" si="105"/>
        <v>2695</v>
      </c>
      <c r="X2192" t="e" vm="116">
        <v>#VALUE!</v>
      </c>
    </row>
    <row r="2193" spans="1:24" x14ac:dyDescent="0.2">
      <c r="A2193" s="1" t="e" vm="774">
        <v>#VALUE!</v>
      </c>
      <c r="B2193" t="e" cm="1" vm="118">
        <f t="array" ref="B2193">_FV(A2193,"Admin Division 1 (State/province/other)",TRUE)</f>
        <v>#VALUE!</v>
      </c>
      <c r="C2193" t="e" cm="1" vm="2844">
        <f t="array" ref="C2193">_FV(A2193,"City")</f>
        <v>#VALUE!</v>
      </c>
      <c r="D2193" cm="1" vm="2845">
        <f t="array" ref="D2193">_FV(C2193,"Latitude")</f>
        <v>41.521110999999998</v>
      </c>
      <c r="E2193" cm="1" vm="2846">
        <f t="array" ref="E2193">_FV(C2193,"Longitude")</f>
        <v>-83.801111000000006</v>
      </c>
      <c r="F2193">
        <f t="shared" si="103"/>
        <v>-19.696270000000005</v>
      </c>
      <c r="G2193">
        <f t="shared" si="104"/>
        <v>66.058889000000008</v>
      </c>
      <c r="H2193">
        <f t="shared" si="105"/>
        <v>2602</v>
      </c>
      <c r="X2193" t="e" vm="118">
        <v>#VALUE!</v>
      </c>
    </row>
    <row r="2194" spans="1:24" x14ac:dyDescent="0.2">
      <c r="A2194" s="1" t="e" vm="774">
        <v>#VALUE!</v>
      </c>
      <c r="B2194" t="e" cm="1" vm="118">
        <f t="array" ref="B2194">_FV(A2194,"Admin Division 1 (State/province/other)",TRUE)</f>
        <v>#VALUE!</v>
      </c>
      <c r="C2194" t="e" cm="1" vm="2844">
        <f t="array" ref="C2194">_FV(A2194,"City")</f>
        <v>#VALUE!</v>
      </c>
      <c r="D2194" cm="1" vm="2845">
        <f t="array" ref="D2194">_FV(C2194,"Latitude")</f>
        <v>41.521110999999998</v>
      </c>
      <c r="E2194" cm="1" vm="2846">
        <f t="array" ref="E2194">_FV(C2194,"Longitude")</f>
        <v>-83.801111000000006</v>
      </c>
      <c r="F2194">
        <f t="shared" si="103"/>
        <v>-19.696270000000005</v>
      </c>
      <c r="G2194">
        <f t="shared" si="104"/>
        <v>66.058889000000008</v>
      </c>
      <c r="H2194">
        <f t="shared" si="105"/>
        <v>2602</v>
      </c>
      <c r="X2194" t="e" vm="118">
        <v>#VALUE!</v>
      </c>
    </row>
    <row r="2195" spans="1:24" x14ac:dyDescent="0.2">
      <c r="A2195" s="1" t="e" vm="775">
        <v>#VALUE!</v>
      </c>
      <c r="B2195" t="e" cm="1" vm="118">
        <f t="array" ref="B2195">_FV(A2195,"Admin Division 1 (State/province/other)",TRUE)</f>
        <v>#VALUE!</v>
      </c>
      <c r="C2195" t="e" cm="1" vm="2847">
        <f t="array" ref="C2195">_FV(A2195,"City")</f>
        <v>#VALUE!</v>
      </c>
      <c r="D2195" cm="1" vm="2848">
        <f t="array" ref="D2195">_FV(C2195,"Latitude")</f>
        <v>41.510894999999998</v>
      </c>
      <c r="E2195" cm="1" vm="2849">
        <f t="array" ref="E2195">_FV(C2195,"Longitude")</f>
        <v>-81.434393999999998</v>
      </c>
      <c r="F2195">
        <f t="shared" si="103"/>
        <v>-19.706486000000005</v>
      </c>
      <c r="G2195">
        <f t="shared" si="104"/>
        <v>68.425606000000016</v>
      </c>
      <c r="H2195">
        <f t="shared" si="105"/>
        <v>2670</v>
      </c>
      <c r="X2195" t="e" vm="118">
        <v>#VALUE!</v>
      </c>
    </row>
    <row r="2196" spans="1:24" x14ac:dyDescent="0.2">
      <c r="A2196" s="1" t="e" vm="776">
        <v>#VALUE!</v>
      </c>
      <c r="B2196" t="e" cm="1" vm="118">
        <f t="array" ref="B2196">_FV(A2196,"Admin Division 1 (State/province/other)",TRUE)</f>
        <v>#VALUE!</v>
      </c>
      <c r="C2196" t="e" cm="1" vm="2850">
        <f t="array" ref="C2196">_FV(A2196,"City")</f>
        <v>#VALUE!</v>
      </c>
      <c r="D2196" cm="1" vm="2851">
        <f t="array" ref="D2196">_FV(C2196,"Latitude")</f>
        <v>41.645833000000003</v>
      </c>
      <c r="E2196" cm="1" vm="2852">
        <f t="array" ref="E2196">_FV(C2196,"Longitude")</f>
        <v>-81.409722000000002</v>
      </c>
      <c r="F2196">
        <f t="shared" si="103"/>
        <v>-19.571548</v>
      </c>
      <c r="G2196">
        <f t="shared" si="104"/>
        <v>68.450278000000012</v>
      </c>
      <c r="H2196">
        <f t="shared" si="105"/>
        <v>2665</v>
      </c>
      <c r="X2196" t="e" vm="118">
        <v>#VALUE!</v>
      </c>
    </row>
    <row r="2197" spans="1:24" x14ac:dyDescent="0.2">
      <c r="A2197" s="1" t="e" vm="776">
        <v>#VALUE!</v>
      </c>
      <c r="B2197" t="e" cm="1" vm="118">
        <f t="array" ref="B2197">_FV(A2197,"Admin Division 1 (State/province/other)",TRUE)</f>
        <v>#VALUE!</v>
      </c>
      <c r="C2197" t="e" cm="1" vm="2850">
        <f t="array" ref="C2197">_FV(A2197,"City")</f>
        <v>#VALUE!</v>
      </c>
      <c r="D2197" cm="1" vm="2851">
        <f t="array" ref="D2197">_FV(C2197,"Latitude")</f>
        <v>41.645833000000003</v>
      </c>
      <c r="E2197" cm="1" vm="2852">
        <f t="array" ref="E2197">_FV(C2197,"Longitude")</f>
        <v>-81.409722000000002</v>
      </c>
      <c r="F2197">
        <f t="shared" si="103"/>
        <v>-19.571548</v>
      </c>
      <c r="G2197">
        <f t="shared" si="104"/>
        <v>68.450278000000012</v>
      </c>
      <c r="H2197">
        <f t="shared" si="105"/>
        <v>2665</v>
      </c>
      <c r="X2197" t="e" vm="118">
        <v>#VALUE!</v>
      </c>
    </row>
    <row r="2198" spans="1:24" x14ac:dyDescent="0.2">
      <c r="A2198" s="1" t="e" vm="777">
        <v>#VALUE!</v>
      </c>
      <c r="B2198" t="e" cm="1" vm="118">
        <f t="array" ref="B2198">_FV(A2198,"Admin Division 1 (State/province/other)",TRUE)</f>
        <v>#VALUE!</v>
      </c>
      <c r="C2198" t="e" cm="1" vm="2853">
        <f t="array" ref="C2198">_FV(A2198,"City")</f>
        <v>#VALUE!</v>
      </c>
      <c r="D2198" cm="1" vm="2854">
        <f t="array" ref="D2198">_FV(C2198,"Latitude")</f>
        <v>41.482222</v>
      </c>
      <c r="E2198" cm="1" vm="2855">
        <f t="array" ref="E2198">_FV(C2198,"Longitude")</f>
        <v>-81.669721999999993</v>
      </c>
      <c r="F2198">
        <f t="shared" si="103"/>
        <v>-19.735159000000003</v>
      </c>
      <c r="G2198">
        <f t="shared" si="104"/>
        <v>68.190278000000021</v>
      </c>
      <c r="H2198">
        <f t="shared" si="105"/>
        <v>2665</v>
      </c>
      <c r="X2198" t="e" vm="118">
        <v>#VALUE!</v>
      </c>
    </row>
    <row r="2199" spans="1:24" x14ac:dyDescent="0.2">
      <c r="A2199" s="1" t="e" vm="778">
        <v>#VALUE!</v>
      </c>
      <c r="B2199" t="e" cm="1" vm="118">
        <f t="array" ref="B2199">_FV(A2199,"Admin Division 1 (State/province/other)",TRUE)</f>
        <v>#VALUE!</v>
      </c>
      <c r="C2199" t="e" cm="1" vm="2856">
        <f t="array" ref="C2199">_FV(A2199,"City")</f>
        <v>#VALUE!</v>
      </c>
      <c r="D2199" cm="1" vm="2857">
        <f t="array" ref="D2199">_FV(C2199,"Latitude")</f>
        <v>41.484166999999999</v>
      </c>
      <c r="E2199" cm="1" vm="2858">
        <f t="array" ref="E2199">_FV(C2199,"Longitude")</f>
        <v>-81.926666999999995</v>
      </c>
      <c r="F2199">
        <f t="shared" si="103"/>
        <v>-19.733214000000004</v>
      </c>
      <c r="G2199">
        <f t="shared" si="104"/>
        <v>67.933333000000019</v>
      </c>
      <c r="H2199">
        <f t="shared" si="105"/>
        <v>2657</v>
      </c>
      <c r="X2199" t="e" vm="118">
        <v>#VALUE!</v>
      </c>
    </row>
    <row r="2200" spans="1:24" x14ac:dyDescent="0.2">
      <c r="A2200" s="1" t="e" vm="779">
        <v>#VALUE!</v>
      </c>
      <c r="B2200" t="e" cm="1" vm="118">
        <f t="array" ref="B2200">_FV(A2200,"Admin Division 1 (State/province/other)",TRUE)</f>
        <v>#VALUE!</v>
      </c>
      <c r="C2200" t="e" cm="1" vm="2853">
        <f t="array" ref="C2200">_FV(A2200,"City")</f>
        <v>#VALUE!</v>
      </c>
      <c r="D2200" cm="1" vm="2854">
        <f t="array" ref="D2200">_FV(C2200,"Latitude")</f>
        <v>41.482222</v>
      </c>
      <c r="E2200" cm="1" vm="2855">
        <f t="array" ref="E2200">_FV(C2200,"Longitude")</f>
        <v>-81.669721999999993</v>
      </c>
      <c r="F2200">
        <f t="shared" si="103"/>
        <v>-19.735159000000003</v>
      </c>
      <c r="G2200">
        <f t="shared" si="104"/>
        <v>68.190278000000021</v>
      </c>
      <c r="H2200">
        <f t="shared" si="105"/>
        <v>2665</v>
      </c>
      <c r="X2200" t="e" vm="118">
        <v>#VALUE!</v>
      </c>
    </row>
    <row r="2201" spans="1:24" x14ac:dyDescent="0.2">
      <c r="A2201" s="1" t="e" vm="780">
        <v>#VALUE!</v>
      </c>
      <c r="B2201" t="e" cm="1" vm="118">
        <f t="array" ref="B2201">_FV(A2201,"Admin Division 1 (State/province/other)",TRUE)</f>
        <v>#VALUE!</v>
      </c>
      <c r="C2201" t="e" cm="1" vm="2859">
        <f t="array" ref="C2201">_FV(A2201,"City")</f>
        <v>#VALUE!</v>
      </c>
      <c r="D2201" cm="1" vm="2860">
        <f t="array" ref="D2201">_FV(C2201,"Latitude")</f>
        <v>41.073056000000001</v>
      </c>
      <c r="E2201" cm="1" vm="2861">
        <f t="array" ref="E2201">_FV(C2201,"Longitude")</f>
        <v>-81.517778000000007</v>
      </c>
      <c r="F2201">
        <f t="shared" si="103"/>
        <v>-20.144325000000002</v>
      </c>
      <c r="G2201">
        <f t="shared" si="104"/>
        <v>68.342222000000007</v>
      </c>
      <c r="H2201">
        <f t="shared" si="105"/>
        <v>2688</v>
      </c>
      <c r="X2201" t="e" vm="118">
        <v>#VALUE!</v>
      </c>
    </row>
    <row r="2202" spans="1:24" x14ac:dyDescent="0.2">
      <c r="A2202" s="1" t="e" vm="781">
        <v>#VALUE!</v>
      </c>
      <c r="B2202" t="e" cm="1" vm="118">
        <f t="array" ref="B2202">_FV(A2202,"Admin Division 1 (State/province/other)",TRUE)</f>
        <v>#VALUE!</v>
      </c>
      <c r="C2202" t="e" cm="1" vm="1379">
        <f t="array" ref="C2202">_FV(A2202,"City")</f>
        <v>#VALUE!</v>
      </c>
      <c r="D2202" cm="1" vm="1380">
        <f t="array" ref="D2202">_FV(C2202,"Latitude")</f>
        <v>39.103697400000001</v>
      </c>
      <c r="E2202" cm="1" vm="1381">
        <f t="array" ref="E2202">_FV(C2202,"Longitude")</f>
        <v>-84.513613100000001</v>
      </c>
      <c r="F2202">
        <f t="shared" si="103"/>
        <v>-22.113683600000002</v>
      </c>
      <c r="G2202">
        <f t="shared" si="104"/>
        <v>65.346386900000013</v>
      </c>
      <c r="H2202">
        <f t="shared" si="105"/>
        <v>2694</v>
      </c>
      <c r="X2202" t="e" vm="118">
        <v>#VALUE!</v>
      </c>
    </row>
    <row r="2203" spans="1:24" x14ac:dyDescent="0.2">
      <c r="A2203" s="1" t="e" vm="782">
        <v>#VALUE!</v>
      </c>
      <c r="B2203" t="e" cm="1" vm="118">
        <f t="array" ref="B2203">_FV(A2203,"Admin Division 1 (State/province/other)",TRUE)</f>
        <v>#VALUE!</v>
      </c>
      <c r="C2203" t="e" cm="1" vm="2862">
        <f t="array" ref="C2203">_FV(A2203,"City")</f>
        <v>#VALUE!</v>
      </c>
      <c r="D2203" cm="1" vm="2863">
        <f t="array" ref="D2203">_FV(C2203,"Latitude")</f>
        <v>39.760981999999998</v>
      </c>
      <c r="E2203" cm="1" vm="2864">
        <f t="array" ref="E2203">_FV(C2203,"Longitude")</f>
        <v>-84.192203000000006</v>
      </c>
      <c r="F2203">
        <f t="shared" si="103"/>
        <v>-21.456399000000005</v>
      </c>
      <c r="G2203">
        <f t="shared" si="104"/>
        <v>65.667797000000007</v>
      </c>
      <c r="H2203">
        <f t="shared" si="105"/>
        <v>2672</v>
      </c>
      <c r="X2203" t="e" vm="118">
        <v>#VALUE!</v>
      </c>
    </row>
    <row r="2204" spans="1:24" x14ac:dyDescent="0.2">
      <c r="A2204" s="1" t="e" vm="782">
        <v>#VALUE!</v>
      </c>
      <c r="B2204" t="e" cm="1" vm="118">
        <f t="array" ref="B2204">_FV(A2204,"Admin Division 1 (State/province/other)",TRUE)</f>
        <v>#VALUE!</v>
      </c>
      <c r="C2204" t="e" cm="1" vm="2862">
        <f t="array" ref="C2204">_FV(A2204,"City")</f>
        <v>#VALUE!</v>
      </c>
      <c r="D2204" cm="1" vm="2863">
        <f t="array" ref="D2204">_FV(C2204,"Latitude")</f>
        <v>39.760981999999998</v>
      </c>
      <c r="E2204" cm="1" vm="2864">
        <f t="array" ref="E2204">_FV(C2204,"Longitude")</f>
        <v>-84.192203000000006</v>
      </c>
      <c r="F2204">
        <f t="shared" si="103"/>
        <v>-21.456399000000005</v>
      </c>
      <c r="G2204">
        <f t="shared" si="104"/>
        <v>65.667797000000007</v>
      </c>
      <c r="H2204">
        <f t="shared" si="105"/>
        <v>2672</v>
      </c>
      <c r="X2204" t="e" vm="118">
        <v>#VALUE!</v>
      </c>
    </row>
    <row r="2205" spans="1:24" x14ac:dyDescent="0.2">
      <c r="A2205" s="1" t="e" vm="783">
        <v>#VALUE!</v>
      </c>
      <c r="B2205" t="e" cm="1" vm="125">
        <f t="array" ref="B2205">_FV(A2205,"Admin Division 1 (State/province/other)",TRUE)</f>
        <v>#VALUE!</v>
      </c>
      <c r="C2205" t="e" cm="1" vm="2865">
        <f t="array" ref="C2205">_FV(A2205,"City")</f>
        <v>#VALUE!</v>
      </c>
      <c r="D2205" cm="1" vm="2866">
        <f t="array" ref="D2205">_FV(C2205,"Latitude")</f>
        <v>40.175556</v>
      </c>
      <c r="E2205" cm="1" vm="2867">
        <f t="array" ref="E2205">_FV(C2205,"Longitude")</f>
        <v>-86.019722000000002</v>
      </c>
      <c r="F2205">
        <f t="shared" si="103"/>
        <v>-21.041825000000003</v>
      </c>
      <c r="G2205">
        <f t="shared" si="104"/>
        <v>63.840278000000012</v>
      </c>
      <c r="H2205">
        <f t="shared" si="105"/>
        <v>2600</v>
      </c>
      <c r="X2205" t="e" vm="125">
        <v>#VALUE!</v>
      </c>
    </row>
    <row r="2206" spans="1:24" x14ac:dyDescent="0.2">
      <c r="A2206" s="1" t="e" vm="784">
        <v>#VALUE!</v>
      </c>
      <c r="B2206" t="e" cm="1" vm="125">
        <f t="array" ref="B2206">_FV(A2206,"Admin Division 1 (State/province/other)",TRUE)</f>
        <v>#VALUE!</v>
      </c>
      <c r="C2206" t="e" cm="1" vm="2868">
        <f t="array" ref="C2206">_FV(A2206,"City")</f>
        <v>#VALUE!</v>
      </c>
      <c r="D2206" cm="1" vm="2869">
        <f t="array" ref="D2206">_FV(C2206,"Latitude")</f>
        <v>39.934722000000001</v>
      </c>
      <c r="E2206" cm="1" vm="2870">
        <f t="array" ref="E2206">_FV(C2206,"Longitude")</f>
        <v>-85.847222000000002</v>
      </c>
      <c r="F2206">
        <f t="shared" si="103"/>
        <v>-21.282659000000002</v>
      </c>
      <c r="G2206">
        <f t="shared" si="104"/>
        <v>64.012778000000012</v>
      </c>
      <c r="H2206">
        <f t="shared" si="105"/>
        <v>2616</v>
      </c>
      <c r="X2206" t="e" vm="125">
        <v>#VALUE!</v>
      </c>
    </row>
    <row r="2207" spans="1:24" x14ac:dyDescent="0.2">
      <c r="A2207" s="1" t="e" vm="785">
        <v>#VALUE!</v>
      </c>
      <c r="B2207" t="e" cm="1" vm="125">
        <f t="array" ref="B2207">_FV(A2207,"Admin Division 1 (State/province/other)",TRUE)</f>
        <v>#VALUE!</v>
      </c>
      <c r="C2207" t="e" cm="1" vm="1385">
        <f t="array" ref="C2207">_FV(A2207,"City")</f>
        <v>#VALUE!</v>
      </c>
      <c r="D2207" cm="1" vm="1386">
        <f t="array" ref="D2207">_FV(C2207,"Latitude")</f>
        <v>39.790999999999997</v>
      </c>
      <c r="E2207" cm="1" vm="1387">
        <f t="array" ref="E2207">_FV(C2207,"Longitude")</f>
        <v>-86.147999999999996</v>
      </c>
      <c r="F2207">
        <f t="shared" si="103"/>
        <v>-21.426381000000006</v>
      </c>
      <c r="G2207">
        <f t="shared" si="104"/>
        <v>63.712000000000018</v>
      </c>
      <c r="H2207">
        <f t="shared" si="105"/>
        <v>2614</v>
      </c>
      <c r="X2207" t="e" vm="125">
        <v>#VALUE!</v>
      </c>
    </row>
    <row r="2208" spans="1:24" x14ac:dyDescent="0.2">
      <c r="A2208" s="1" t="e" vm="786">
        <v>#VALUE!</v>
      </c>
      <c r="B2208" t="e" cm="1" vm="131">
        <f t="array" ref="B2208">_FV(A2208,"Admin Division 1 (State/province/other)",TRUE)</f>
        <v>#VALUE!</v>
      </c>
      <c r="C2208" t="e" cm="1" vm="2871">
        <f t="array" ref="C2208">_FV(A2208,"City")</f>
        <v>#VALUE!</v>
      </c>
      <c r="D2208" cm="1" vm="2872">
        <f t="array" ref="D2208">_FV(C2208,"Latitude")</f>
        <v>42.488889</v>
      </c>
      <c r="E2208" cm="1" vm="2873">
        <f t="array" ref="E2208">_FV(C2208,"Longitude")</f>
        <v>-83.142778000000007</v>
      </c>
      <c r="F2208">
        <f t="shared" si="103"/>
        <v>-18.728492000000003</v>
      </c>
      <c r="G2208">
        <f t="shared" si="104"/>
        <v>66.717222000000007</v>
      </c>
      <c r="H2208">
        <f t="shared" si="105"/>
        <v>2576</v>
      </c>
      <c r="X2208" t="e" vm="131">
        <v>#VALUE!</v>
      </c>
    </row>
    <row r="2209" spans="1:24" x14ac:dyDescent="0.2">
      <c r="A2209" s="1" t="e" vm="787">
        <v>#VALUE!</v>
      </c>
      <c r="B2209" t="e" cm="1" vm="131">
        <f t="array" ref="B2209">_FV(A2209,"Admin Division 1 (State/province/other)",TRUE)</f>
        <v>#VALUE!</v>
      </c>
      <c r="C2209" t="e" cm="1" vm="2874">
        <f t="array" ref="C2209">_FV(A2209,"City")</f>
        <v>#VALUE!</v>
      </c>
      <c r="D2209" cm="1" vm="2875">
        <f t="array" ref="D2209">_FV(C2209,"Latitude")</f>
        <v>42.460555999999997</v>
      </c>
      <c r="E2209" cm="1" vm="2876">
        <f t="array" ref="E2209">_FV(C2209,"Longitude")</f>
        <v>-83.651667000000003</v>
      </c>
      <c r="F2209">
        <f t="shared" si="103"/>
        <v>-18.756825000000006</v>
      </c>
      <c r="G2209">
        <f t="shared" si="104"/>
        <v>66.20833300000001</v>
      </c>
      <c r="H2209">
        <f t="shared" si="105"/>
        <v>2563</v>
      </c>
      <c r="X2209" t="e" vm="131">
        <v>#VALUE!</v>
      </c>
    </row>
    <row r="2210" spans="1:24" x14ac:dyDescent="0.2">
      <c r="A2210" s="1" t="e" vm="133">
        <v>#VALUE!</v>
      </c>
      <c r="B2210" t="e" cm="1" vm="131">
        <f t="array" ref="B2210">_FV(A2210,"Admin Division 1 (State/province/other)",TRUE)</f>
        <v>#VALUE!</v>
      </c>
      <c r="C2210" t="e" cm="1" vm="1403">
        <f t="array" ref="C2210">_FV(A2210,"City")</f>
        <v>#VALUE!</v>
      </c>
      <c r="D2210" cm="1" vm="1404">
        <f t="array" ref="D2210">_FV(C2210,"Latitude")</f>
        <v>42.308610999999999</v>
      </c>
      <c r="E2210" cm="1" vm="1405">
        <f t="array" ref="E2210">_FV(C2210,"Longitude")</f>
        <v>-83.482221999999993</v>
      </c>
      <c r="F2210">
        <f t="shared" si="103"/>
        <v>-18.908770000000004</v>
      </c>
      <c r="G2210">
        <f t="shared" si="104"/>
        <v>66.377778000000021</v>
      </c>
      <c r="H2210">
        <f t="shared" si="105"/>
        <v>2575</v>
      </c>
      <c r="X2210" t="e" vm="131">
        <v>#VALUE!</v>
      </c>
    </row>
    <row r="2211" spans="1:24" x14ac:dyDescent="0.2">
      <c r="A2211" s="1" t="e" vm="788">
        <v>#VALUE!</v>
      </c>
      <c r="B2211" t="e" cm="1" vm="131">
        <f t="array" ref="B2211">_FV(A2211,"Admin Division 1 (State/province/other)",TRUE)</f>
        <v>#VALUE!</v>
      </c>
      <c r="C2211" t="e" cm="1" vm="1406">
        <f t="array" ref="C2211">_FV(A2211,"City")</f>
        <v>#VALUE!</v>
      </c>
      <c r="D2211" cm="1" vm="1407">
        <f t="array" ref="D2211">_FV(C2211,"Latitude")</f>
        <v>42.584093000000003</v>
      </c>
      <c r="E2211" cm="1" vm="1408">
        <f t="array" ref="E2211">_FV(C2211,"Longitude")</f>
        <v>-83.243236999999993</v>
      </c>
      <c r="F2211">
        <f t="shared" si="103"/>
        <v>-18.633288</v>
      </c>
      <c r="G2211">
        <f t="shared" si="104"/>
        <v>66.61676300000002</v>
      </c>
      <c r="H2211">
        <f t="shared" si="105"/>
        <v>2569</v>
      </c>
      <c r="X2211" t="e" vm="131">
        <v>#VALUE!</v>
      </c>
    </row>
    <row r="2212" spans="1:24" x14ac:dyDescent="0.2">
      <c r="A2212" s="1" t="e" vm="789">
        <v>#VALUE!</v>
      </c>
      <c r="B2212" t="e" cm="1" vm="131">
        <f t="array" ref="B2212">_FV(A2212,"Admin Division 1 (State/province/other)",TRUE)</f>
        <v>#VALUE!</v>
      </c>
      <c r="C2212" t="e" cm="1" vm="2877">
        <f t="array" ref="C2212">_FV(A2212,"City")</f>
        <v>#VALUE!</v>
      </c>
      <c r="D2212" cm="1" vm="2878">
        <f t="array" ref="D2212">_FV(C2212,"Latitude")</f>
        <v>42.29</v>
      </c>
      <c r="E2212" cm="1" vm="2879">
        <f t="array" ref="E2212">_FV(C2212,"Longitude")</f>
        <v>-85.585832999999994</v>
      </c>
      <c r="F2212">
        <f t="shared" si="103"/>
        <v>-18.927381000000004</v>
      </c>
      <c r="G2212">
        <f t="shared" si="104"/>
        <v>64.27416700000002</v>
      </c>
      <c r="H2212">
        <f t="shared" si="105"/>
        <v>2515</v>
      </c>
      <c r="X2212" t="e" vm="131">
        <v>#VALUE!</v>
      </c>
    </row>
    <row r="2213" spans="1:24" ht="18" x14ac:dyDescent="0.2">
      <c r="A2213" s="1" t="e" vm="790">
        <v>#VALUE!</v>
      </c>
      <c r="B2213" t="e" cm="1" vm="131">
        <f t="array" ref="B2213">_FV(A2213,"Admin Division 1 (State/province/other)",TRUE)</f>
        <v>#VALUE!</v>
      </c>
      <c r="C2213" t="e" cm="1" vm="1291">
        <f t="array" ref="C2213">_FV(A2213,"City")</f>
        <v>#VALUE!</v>
      </c>
      <c r="D2213" s="7">
        <v>42.963833000000001</v>
      </c>
      <c r="E2213" s="7">
        <v>-85.482265999999996</v>
      </c>
      <c r="F2213">
        <f t="shared" si="103"/>
        <v>-18.253548000000002</v>
      </c>
      <c r="G2213">
        <f t="shared" si="104"/>
        <v>64.377734000000018</v>
      </c>
      <c r="H2213">
        <f t="shared" si="105"/>
        <v>2487</v>
      </c>
      <c r="X2213" t="e" vm="131">
        <v>#VALUE!</v>
      </c>
    </row>
    <row r="2214" spans="1:24" ht="18" x14ac:dyDescent="0.2">
      <c r="A2214" s="1" t="e" vm="790">
        <v>#VALUE!</v>
      </c>
      <c r="B2214" t="e" cm="1" vm="131">
        <f t="array" ref="B2214">_FV(A2214,"Admin Division 1 (State/province/other)",TRUE)</f>
        <v>#VALUE!</v>
      </c>
      <c r="C2214" t="e" cm="1" vm="1291">
        <f t="array" ref="C2214">_FV(A2214,"City")</f>
        <v>#VALUE!</v>
      </c>
      <c r="D2214" s="7">
        <v>42.963833000000001</v>
      </c>
      <c r="E2214" s="7">
        <v>-85.482265999999996</v>
      </c>
      <c r="F2214">
        <f t="shared" si="103"/>
        <v>-18.253548000000002</v>
      </c>
      <c r="G2214">
        <f t="shared" si="104"/>
        <v>64.377734000000018</v>
      </c>
      <c r="H2214">
        <f t="shared" si="105"/>
        <v>2487</v>
      </c>
      <c r="X2214" t="e" vm="131">
        <v>#VALUE!</v>
      </c>
    </row>
    <row r="2215" spans="1:24" x14ac:dyDescent="0.2">
      <c r="A2215" s="1" t="e" vm="791">
        <v>#VALUE!</v>
      </c>
      <c r="B2215" t="e" cm="1" vm="131">
        <f t="array" ref="B2215">_FV(A2215,"Admin Division 1 (State/province/other)",TRUE)</f>
        <v>#VALUE!</v>
      </c>
      <c r="C2215" t="e" cm="1" vm="2880">
        <f t="array" ref="C2215">_FV(A2215,"City")</f>
        <v>#VALUE!</v>
      </c>
      <c r="D2215" cm="1" vm="2881">
        <f t="array" ref="D2215">_FV(C2215,"Latitude")</f>
        <v>45.745277999999999</v>
      </c>
      <c r="E2215" cm="1" vm="2882">
        <f t="array" ref="E2215">_FV(C2215,"Longitude")</f>
        <v>-87.064443999999995</v>
      </c>
      <c r="F2215">
        <f t="shared" si="103"/>
        <v>-15.472103000000004</v>
      </c>
      <c r="G2215">
        <f t="shared" si="104"/>
        <v>62.795556000000019</v>
      </c>
      <c r="H2215">
        <f t="shared" si="105"/>
        <v>2318</v>
      </c>
      <c r="X2215" t="e" vm="131">
        <v>#VALUE!</v>
      </c>
    </row>
    <row r="2216" spans="1:24" x14ac:dyDescent="0.2">
      <c r="A2216" s="1" t="e" vm="792">
        <v>#VALUE!</v>
      </c>
      <c r="B2216" t="e" cm="1" vm="140">
        <f t="array" ref="B2216">_FV(A2216,"Admin Division 1 (State/province/other)",TRUE)</f>
        <v>#VALUE!</v>
      </c>
      <c r="C2216" t="e" cm="1" vm="2883">
        <f t="array" ref="C2216">_FV(A2216,"City")</f>
        <v>#VALUE!</v>
      </c>
      <c r="D2216" cm="1" vm="2884">
        <f t="array" ref="D2216">_FV(C2216,"Latitude")</f>
        <v>41.608888999999998</v>
      </c>
      <c r="E2216" cm="1" vm="2885">
        <f t="array" ref="E2216">_FV(C2216,"Longitude")</f>
        <v>-93.865278000000004</v>
      </c>
      <c r="F2216">
        <f t="shared" si="103"/>
        <v>-19.608492000000005</v>
      </c>
      <c r="G2216">
        <f t="shared" si="104"/>
        <v>55.99472200000001</v>
      </c>
      <c r="H2216">
        <f t="shared" si="105"/>
        <v>2307</v>
      </c>
      <c r="X2216" t="e" vm="140">
        <v>#VALUE!</v>
      </c>
    </row>
    <row r="2217" spans="1:24" x14ac:dyDescent="0.2">
      <c r="A2217" s="1" t="e" vm="793">
        <v>#VALUE!</v>
      </c>
      <c r="B2217" t="e" cm="1" vm="140">
        <f t="array" ref="B2217">_FV(A2217,"Admin Division 1 (State/province/other)",TRUE)</f>
        <v>#VALUE!</v>
      </c>
      <c r="C2217" t="e" cm="1" vm="2886">
        <f t="array" ref="C2217">_FV(A2217,"City")</f>
        <v>#VALUE!</v>
      </c>
      <c r="D2217" cm="1" vm="2887">
        <f t="array" ref="D2217">_FV(C2217,"Latitude")</f>
        <v>41.575505</v>
      </c>
      <c r="E2217" cm="1" vm="2888">
        <f t="array" ref="E2217">_FV(C2217,"Longitude")</f>
        <v>-93.713031000000001</v>
      </c>
      <c r="F2217">
        <f t="shared" si="103"/>
        <v>-19.641876000000003</v>
      </c>
      <c r="G2217">
        <f t="shared" si="104"/>
        <v>56.146969000000013</v>
      </c>
      <c r="H2217">
        <f t="shared" si="105"/>
        <v>2313</v>
      </c>
      <c r="X2217" t="e" vm="140">
        <v>#VALUE!</v>
      </c>
    </row>
    <row r="2218" spans="1:24" x14ac:dyDescent="0.2">
      <c r="A2218" s="1" t="e" vm="794">
        <v>#VALUE!</v>
      </c>
      <c r="B2218" t="e" cm="1" vm="140">
        <f t="array" ref="B2218">_FV(A2218,"Admin Division 1 (State/province/other)",TRUE)</f>
        <v>#VALUE!</v>
      </c>
      <c r="C2218" t="e" cm="1" vm="1427">
        <f t="array" ref="C2218">_FV(A2218,"City")</f>
        <v>#VALUE!</v>
      </c>
      <c r="D2218" cm="1" vm="1428">
        <f t="array" ref="D2218">_FV(C2218,"Latitude")</f>
        <v>41.590833000000003</v>
      </c>
      <c r="E2218" cm="1" vm="1429">
        <f t="array" ref="E2218">_FV(C2218,"Longitude")</f>
        <v>-93.620833000000005</v>
      </c>
      <c r="F2218">
        <f t="shared" si="103"/>
        <v>-19.626548</v>
      </c>
      <c r="G2218">
        <f t="shared" si="104"/>
        <v>56.239167000000009</v>
      </c>
      <c r="H2218">
        <f t="shared" si="105"/>
        <v>2315</v>
      </c>
      <c r="X2218" t="e" vm="140">
        <v>#VALUE!</v>
      </c>
    </row>
    <row r="2219" spans="1:24" x14ac:dyDescent="0.2">
      <c r="A2219" s="1" t="e" vm="795">
        <v>#VALUE!</v>
      </c>
      <c r="B2219" t="e" cm="1" vm="140">
        <f t="array" ref="B2219">_FV(A2219,"Admin Division 1 (State/province/other)",TRUE)</f>
        <v>#VALUE!</v>
      </c>
      <c r="C2219" t="e" cm="1" vm="2889">
        <f t="array" ref="C2219">_FV(A2219,"City")</f>
        <v>#VALUE!</v>
      </c>
      <c r="D2219" cm="1" vm="2890">
        <f t="array" ref="D2219">_FV(C2219,"Latitude")</f>
        <v>42.523519999999998</v>
      </c>
      <c r="E2219" cm="1" vm="2891">
        <f t="array" ref="E2219">_FV(C2219,"Longitude")</f>
        <v>-92.446402000000006</v>
      </c>
      <c r="F2219">
        <f t="shared" si="103"/>
        <v>-18.693861000000005</v>
      </c>
      <c r="G2219">
        <f t="shared" si="104"/>
        <v>57.413598000000007</v>
      </c>
      <c r="H2219">
        <f t="shared" si="105"/>
        <v>2306</v>
      </c>
      <c r="X2219" t="e" vm="140">
        <v>#VALUE!</v>
      </c>
    </row>
    <row r="2220" spans="1:24" x14ac:dyDescent="0.2">
      <c r="A2220" s="1" t="e" vm="796">
        <v>#VALUE!</v>
      </c>
      <c r="B2220" t="e" cm="1" vm="140">
        <f t="array" ref="B2220">_FV(A2220,"Admin Division 1 (State/province/other)",TRUE)</f>
        <v>#VALUE!</v>
      </c>
      <c r="C2220" t="e" cm="1" vm="2892">
        <f t="array" ref="C2220">_FV(A2220,"City")</f>
        <v>#VALUE!</v>
      </c>
      <c r="D2220" cm="1" vm="2893">
        <f t="array" ref="D2220">_FV(C2220,"Latitude")</f>
        <v>41.854332900000003</v>
      </c>
      <c r="E2220" cm="1" vm="2894">
        <f t="array" ref="E2220">_FV(C2220,"Longitude")</f>
        <v>-95.6005179</v>
      </c>
      <c r="F2220">
        <f t="shared" si="103"/>
        <v>-19.3630481</v>
      </c>
      <c r="G2220">
        <f t="shared" si="104"/>
        <v>54.259482100000014</v>
      </c>
      <c r="H2220">
        <f t="shared" si="105"/>
        <v>2246</v>
      </c>
      <c r="X2220" t="e" vm="140">
        <v>#VALUE!</v>
      </c>
    </row>
    <row r="2221" spans="1:24" x14ac:dyDescent="0.2">
      <c r="A2221" s="1" t="e" vm="797">
        <v>#VALUE!</v>
      </c>
      <c r="B2221" t="e" cm="1" vm="145">
        <f t="array" ref="B2221">_FV(A2221,"Admin Division 1 (State/province/other)",TRUE)</f>
        <v>#VALUE!</v>
      </c>
      <c r="C2221" t="e" cm="1" vm="2895">
        <f t="array" ref="C2221">_FV(A2221,"City")</f>
        <v>#VALUE!</v>
      </c>
      <c r="D2221" cm="1" vm="2896">
        <f t="array" ref="D2221">_FV(C2221,"Latitude")</f>
        <v>43.034041000000002</v>
      </c>
      <c r="E2221" cm="1" vm="2897">
        <f t="array" ref="E2221">_FV(C2221,"Longitude")</f>
        <v>-88.166829000000007</v>
      </c>
      <c r="F2221">
        <f t="shared" si="103"/>
        <v>-18.183340000000001</v>
      </c>
      <c r="G2221">
        <f t="shared" si="104"/>
        <v>61.693171000000007</v>
      </c>
      <c r="H2221">
        <f t="shared" si="105"/>
        <v>2407</v>
      </c>
      <c r="X2221" t="e" vm="145">
        <v>#VALUE!</v>
      </c>
    </row>
    <row r="2222" spans="1:24" x14ac:dyDescent="0.2">
      <c r="A2222" s="1" t="e" vm="798">
        <v>#VALUE!</v>
      </c>
      <c r="B2222" t="e" cm="1" vm="145">
        <f t="array" ref="B2222">_FV(A2222,"Admin Division 1 (State/province/other)",TRUE)</f>
        <v>#VALUE!</v>
      </c>
      <c r="C2222" t="e" cm="1" vm="1436">
        <f t="array" ref="C2222">_FV(A2222,"City")</f>
        <v>#VALUE!</v>
      </c>
      <c r="D2222" cm="1" vm="1437">
        <f t="array" ref="D2222">_FV(C2222,"Latitude")</f>
        <v>43.05</v>
      </c>
      <c r="E2222" cm="1" vm="1438">
        <f t="array" ref="E2222">_FV(C2222,"Longitude")</f>
        <v>-87.95</v>
      </c>
      <c r="F2222">
        <f t="shared" si="103"/>
        <v>-18.167381000000006</v>
      </c>
      <c r="G2222">
        <f t="shared" si="104"/>
        <v>61.910000000000011</v>
      </c>
      <c r="H2222">
        <f t="shared" si="105"/>
        <v>2412</v>
      </c>
      <c r="X2222" t="e" vm="145">
        <v>#VALUE!</v>
      </c>
    </row>
    <row r="2223" spans="1:24" x14ac:dyDescent="0.2">
      <c r="A2223" s="1" t="e" vm="798">
        <v>#VALUE!</v>
      </c>
      <c r="B2223" t="e" cm="1" vm="145">
        <f t="array" ref="B2223">_FV(A2223,"Admin Division 1 (State/province/other)",TRUE)</f>
        <v>#VALUE!</v>
      </c>
      <c r="C2223" t="e" cm="1" vm="1436">
        <f t="array" ref="C2223">_FV(A2223,"City")</f>
        <v>#VALUE!</v>
      </c>
      <c r="D2223" cm="1" vm="1437">
        <f t="array" ref="D2223">_FV(C2223,"Latitude")</f>
        <v>43.05</v>
      </c>
      <c r="E2223" cm="1" vm="1438">
        <f t="array" ref="E2223">_FV(C2223,"Longitude")</f>
        <v>-87.95</v>
      </c>
      <c r="F2223">
        <f t="shared" si="103"/>
        <v>-18.167381000000006</v>
      </c>
      <c r="G2223">
        <f t="shared" si="104"/>
        <v>61.910000000000011</v>
      </c>
      <c r="H2223">
        <f t="shared" si="105"/>
        <v>2412</v>
      </c>
      <c r="X2223" t="e" vm="145">
        <v>#VALUE!</v>
      </c>
    </row>
    <row r="2224" spans="1:24" x14ac:dyDescent="0.2">
      <c r="A2224" s="1" t="e" vm="799">
        <v>#VALUE!</v>
      </c>
      <c r="B2224" t="e" cm="1" vm="145">
        <f t="array" ref="B2224">_FV(A2224,"Admin Division 1 (State/province/other)",TRUE)</f>
        <v>#VALUE!</v>
      </c>
      <c r="C2224" t="e" cm="1" vm="2898">
        <f t="array" ref="C2224">_FV(A2224,"City")</f>
        <v>#VALUE!</v>
      </c>
      <c r="D2224" cm="1" vm="2670">
        <f t="array" ref="D2224">_FV(C2224,"Latitude")</f>
        <v>42.726111000000003</v>
      </c>
      <c r="E2224" cm="1" vm="2899">
        <f t="array" ref="E2224">_FV(C2224,"Longitude")</f>
        <v>-87.805833000000007</v>
      </c>
      <c r="F2224">
        <f t="shared" si="103"/>
        <v>-18.49127</v>
      </c>
      <c r="G2224">
        <f t="shared" si="104"/>
        <v>62.054167000000007</v>
      </c>
      <c r="H2224">
        <f t="shared" si="105"/>
        <v>2431</v>
      </c>
      <c r="X2224" t="e" vm="145">
        <v>#VALUE!</v>
      </c>
    </row>
    <row r="2225" spans="1:24" x14ac:dyDescent="0.2">
      <c r="A2225" s="1" t="e" vm="800">
        <v>#VALUE!</v>
      </c>
      <c r="B2225" t="e" cm="1" vm="145">
        <f t="array" ref="B2225">_FV(A2225,"Admin Division 1 (State/province/other)",TRUE)</f>
        <v>#VALUE!</v>
      </c>
      <c r="C2225" t="e" cm="1" vm="2900">
        <f t="array" ref="C2225">_FV(A2225,"City")</f>
        <v>#VALUE!</v>
      </c>
      <c r="D2225" cm="1" vm="2901">
        <f t="array" ref="D2225">_FV(C2225,"Latitude")</f>
        <v>42.836111000000002</v>
      </c>
      <c r="E2225" cm="1" vm="2902">
        <f t="array" ref="E2225">_FV(C2225,"Longitude")</f>
        <v>-89.073055999999994</v>
      </c>
      <c r="F2225">
        <f t="shared" si="103"/>
        <v>-18.381270000000001</v>
      </c>
      <c r="G2225">
        <f t="shared" si="104"/>
        <v>60.78694400000002</v>
      </c>
      <c r="H2225">
        <f t="shared" si="105"/>
        <v>2389</v>
      </c>
      <c r="X2225" t="e" vm="145">
        <v>#VALUE!</v>
      </c>
    </row>
    <row r="2226" spans="1:24" x14ac:dyDescent="0.2">
      <c r="A2226" s="1" t="e" vm="801">
        <v>#VALUE!</v>
      </c>
      <c r="B2226" t="e" cm="1" vm="145">
        <f t="array" ref="B2226">_FV(A2226,"Admin Division 1 (State/province/other)",TRUE)</f>
        <v>#VALUE!</v>
      </c>
      <c r="C2226" t="e" cm="1" vm="2903">
        <f t="array" ref="C2226">_FV(A2226,"City")</f>
        <v>#VALUE!</v>
      </c>
      <c r="D2226" cm="1" vm="2904">
        <f t="array" ref="D2226">_FV(C2226,"Latitude")</f>
        <v>45.306897399999997</v>
      </c>
      <c r="E2226" cm="1" vm="2905">
        <f t="array" ref="E2226">_FV(C2226,"Longitude")</f>
        <v>-92.362144400000005</v>
      </c>
      <c r="F2226">
        <f t="shared" si="103"/>
        <v>-15.910483600000006</v>
      </c>
      <c r="G2226">
        <f t="shared" si="104"/>
        <v>57.497855600000008</v>
      </c>
      <c r="H2226">
        <f t="shared" si="105"/>
        <v>2184</v>
      </c>
      <c r="X2226" t="e" vm="145">
        <v>#VALUE!</v>
      </c>
    </row>
    <row r="2227" spans="1:24" x14ac:dyDescent="0.2">
      <c r="A2227" s="1" t="e" vm="802">
        <v>#VALUE!</v>
      </c>
      <c r="B2227" t="e" cm="1" vm="145">
        <f t="array" ref="B2227">_FV(A2227,"Admin Division 1 (State/province/other)",TRUE)</f>
        <v>#VALUE!</v>
      </c>
      <c r="C2227" t="e" cm="1" vm="2906">
        <f t="array" ref="C2227">_FV(A2227,"City")</f>
        <v>#VALUE!</v>
      </c>
      <c r="D2227" cm="1" vm="2907">
        <f t="array" ref="D2227">_FV(C2227,"Latitude")</f>
        <v>44.878056000000001</v>
      </c>
      <c r="E2227" cm="1" vm="2908">
        <f t="array" ref="E2227">_FV(C2227,"Longitude")</f>
        <v>-88.628889000000001</v>
      </c>
      <c r="F2227">
        <f t="shared" si="103"/>
        <v>-16.339325000000002</v>
      </c>
      <c r="G2227">
        <f t="shared" si="104"/>
        <v>61.231111000000013</v>
      </c>
      <c r="H2227">
        <f t="shared" si="105"/>
        <v>2311</v>
      </c>
      <c r="X2227" t="e" vm="145">
        <v>#VALUE!</v>
      </c>
    </row>
    <row r="2228" spans="1:24" x14ac:dyDescent="0.2">
      <c r="A2228" s="1" t="e" vm="803">
        <v>#VALUE!</v>
      </c>
      <c r="B2228" t="e" cm="1" vm="145">
        <f t="array" ref="B2228">_FV(A2228,"Admin Division 1 (State/province/other)",TRUE)</f>
        <v>#VALUE!</v>
      </c>
      <c r="C2228" t="e" cm="1" vm="2909">
        <f t="array" ref="C2228">_FV(A2228,"City")</f>
        <v>#VALUE!</v>
      </c>
      <c r="D2228" cm="1" vm="2910">
        <f t="array" ref="D2228">_FV(C2228,"Latitude")</f>
        <v>44.508609999999997</v>
      </c>
      <c r="E2228" cm="1" vm="2911">
        <f t="array" ref="E2228">_FV(C2228,"Longitude")</f>
        <v>-88.328329999999994</v>
      </c>
      <c r="F2228">
        <f t="shared" si="103"/>
        <v>-16.708771000000006</v>
      </c>
      <c r="G2228">
        <f t="shared" si="104"/>
        <v>61.53167000000002</v>
      </c>
      <c r="H2228">
        <f t="shared" si="105"/>
        <v>2336</v>
      </c>
      <c r="X2228" t="e" vm="145">
        <v>#VALUE!</v>
      </c>
    </row>
    <row r="2229" spans="1:24" x14ac:dyDescent="0.2">
      <c r="A2229" s="1" t="e" vm="804">
        <v>#VALUE!</v>
      </c>
      <c r="B2229" t="e" cm="1" vm="145">
        <f t="array" ref="B2229">_FV(A2229,"Admin Division 1 (State/province/other)",TRUE)</f>
        <v>#VALUE!</v>
      </c>
      <c r="C2229" t="e" cm="1" vm="2912">
        <f t="array" ref="C2229">_FV(A2229,"City")</f>
        <v>#VALUE!</v>
      </c>
      <c r="D2229" cm="1" vm="2913">
        <f t="array" ref="D2229">_FV(C2229,"Latitude")</f>
        <v>44.513288299999999</v>
      </c>
      <c r="E2229" cm="1" vm="2914">
        <f t="array" ref="E2229">_FV(C2229,"Longitude")</f>
        <v>-88.013256200000001</v>
      </c>
      <c r="F2229">
        <f t="shared" si="103"/>
        <v>-16.704092700000004</v>
      </c>
      <c r="G2229">
        <f t="shared" si="104"/>
        <v>61.846743800000013</v>
      </c>
      <c r="H2229">
        <f t="shared" si="105"/>
        <v>2345</v>
      </c>
      <c r="X2229" t="e" vm="145">
        <v>#VALUE!</v>
      </c>
    </row>
    <row r="2230" spans="1:24" x14ac:dyDescent="0.2">
      <c r="A2230" s="1" t="e" vm="805">
        <v>#VALUE!</v>
      </c>
      <c r="B2230" t="e" cm="1" vm="160">
        <f t="array" ref="B2230">_FV(A2230,"Admin Division 1 (State/province/other)",TRUE)</f>
        <v>#VALUE!</v>
      </c>
      <c r="C2230" t="e" cm="1" vm="2915">
        <f t="array" ref="C2230">_FV(A2230,"City")</f>
        <v>#VALUE!</v>
      </c>
      <c r="D2230" cm="1" vm="2916">
        <f t="array" ref="D2230">_FV(C2230,"Latitude")</f>
        <v>44.640278000000002</v>
      </c>
      <c r="E2230" cm="1" vm="2917">
        <f t="array" ref="E2230">_FV(C2230,"Longitude")</f>
        <v>-93.143611000000007</v>
      </c>
      <c r="F2230">
        <f t="shared" si="103"/>
        <v>-16.577103000000001</v>
      </c>
      <c r="G2230">
        <f t="shared" si="104"/>
        <v>56.716389000000007</v>
      </c>
      <c r="H2230">
        <f t="shared" si="105"/>
        <v>2191</v>
      </c>
      <c r="X2230" t="e" vm="160">
        <v>#VALUE!</v>
      </c>
    </row>
    <row r="2231" spans="1:24" x14ac:dyDescent="0.2">
      <c r="A2231" s="1" t="e" vm="159">
        <v>#VALUE!</v>
      </c>
      <c r="B2231" t="e" cm="1" vm="160">
        <f t="array" ref="B2231">_FV(A2231,"Admin Division 1 (State/province/other)",TRUE)</f>
        <v>#VALUE!</v>
      </c>
      <c r="C2231" t="e" cm="1" vm="1472">
        <f t="array" ref="C2231">_FV(A2231,"City")</f>
        <v>#VALUE!</v>
      </c>
      <c r="D2231" cm="1" vm="1473">
        <f t="array" ref="D2231">_FV(C2231,"Latitude")</f>
        <v>44.649721999999997</v>
      </c>
      <c r="E2231" cm="1" vm="1474">
        <f t="array" ref="E2231">_FV(C2231,"Longitude")</f>
        <v>-93.242500000000007</v>
      </c>
      <c r="F2231">
        <f t="shared" si="103"/>
        <v>-16.567659000000006</v>
      </c>
      <c r="G2231">
        <f t="shared" si="104"/>
        <v>56.617500000000007</v>
      </c>
      <c r="H2231">
        <f t="shared" si="105"/>
        <v>2188</v>
      </c>
      <c r="X2231" t="e" vm="160">
        <v>#VALUE!</v>
      </c>
    </row>
    <row r="2232" spans="1:24" x14ac:dyDescent="0.2">
      <c r="A2232" s="1" t="e" vm="159">
        <v>#VALUE!</v>
      </c>
      <c r="B2232" t="e" cm="1" vm="160">
        <f t="array" ref="B2232">_FV(A2232,"Admin Division 1 (State/province/other)",TRUE)</f>
        <v>#VALUE!</v>
      </c>
      <c r="C2232" t="e" cm="1" vm="1472">
        <f t="array" ref="C2232">_FV(A2232,"City")</f>
        <v>#VALUE!</v>
      </c>
      <c r="D2232" cm="1" vm="1473">
        <f t="array" ref="D2232">_FV(C2232,"Latitude")</f>
        <v>44.649721999999997</v>
      </c>
      <c r="E2232" cm="1" vm="1474">
        <f t="array" ref="E2232">_FV(C2232,"Longitude")</f>
        <v>-93.242500000000007</v>
      </c>
      <c r="F2232">
        <f t="shared" si="103"/>
        <v>-16.567659000000006</v>
      </c>
      <c r="G2232">
        <f t="shared" si="104"/>
        <v>56.617500000000007</v>
      </c>
      <c r="H2232">
        <f t="shared" si="105"/>
        <v>2188</v>
      </c>
      <c r="X2232" t="e" vm="160">
        <v>#VALUE!</v>
      </c>
    </row>
    <row r="2233" spans="1:24" x14ac:dyDescent="0.2">
      <c r="A2233" s="1" t="e" vm="806">
        <v>#VALUE!</v>
      </c>
      <c r="B2233" t="e" cm="1" vm="160">
        <f t="array" ref="B2233">_FV(A2233,"Admin Division 1 (State/province/other)",TRUE)</f>
        <v>#VALUE!</v>
      </c>
      <c r="C2233" t="e" cm="1" vm="2918">
        <f t="array" ref="C2233">_FV(A2233,"City")</f>
        <v>#VALUE!</v>
      </c>
      <c r="D2233" cm="1" vm="2919">
        <f t="array" ref="D2233">_FV(C2233,"Latitude")</f>
        <v>44.943719000000002</v>
      </c>
      <c r="E2233" cm="1" vm="2920">
        <f t="array" ref="E2233">_FV(C2233,"Longitude")</f>
        <v>-93.094280999999995</v>
      </c>
      <c r="F2233">
        <f t="shared" si="103"/>
        <v>-16.273662000000002</v>
      </c>
      <c r="G2233">
        <f t="shared" si="104"/>
        <v>56.765719000000018</v>
      </c>
      <c r="H2233">
        <f t="shared" si="105"/>
        <v>2179</v>
      </c>
      <c r="X2233" t="e" vm="160">
        <v>#VALUE!</v>
      </c>
    </row>
    <row r="2234" spans="1:24" x14ac:dyDescent="0.2">
      <c r="A2234" s="1" t="e" vm="807">
        <v>#VALUE!</v>
      </c>
      <c r="B2234" t="e" cm="1" vm="160">
        <f t="array" ref="B2234">_FV(A2234,"Admin Division 1 (State/province/other)",TRUE)</f>
        <v>#VALUE!</v>
      </c>
      <c r="C2234" t="e" cm="1" vm="2918">
        <f t="array" ref="C2234">_FV(A2234,"City")</f>
        <v>#VALUE!</v>
      </c>
      <c r="D2234" cm="1" vm="2919">
        <f t="array" ref="D2234">_FV(C2234,"Latitude")</f>
        <v>44.943719000000002</v>
      </c>
      <c r="E2234" cm="1" vm="2920">
        <f t="array" ref="E2234">_FV(C2234,"Longitude")</f>
        <v>-93.094280999999995</v>
      </c>
      <c r="F2234">
        <f t="shared" si="103"/>
        <v>-16.273662000000002</v>
      </c>
      <c r="G2234">
        <f t="shared" si="104"/>
        <v>56.765719000000018</v>
      </c>
      <c r="H2234">
        <f t="shared" si="105"/>
        <v>2179</v>
      </c>
      <c r="X2234" t="e" vm="160">
        <v>#VALUE!</v>
      </c>
    </row>
    <row r="2235" spans="1:24" x14ac:dyDescent="0.2">
      <c r="A2235" s="1" t="e" vm="808">
        <v>#VALUE!</v>
      </c>
      <c r="B2235" t="e" cm="1" vm="160">
        <f t="array" ref="B2235">_FV(A2235,"Admin Division 1 (State/province/other)",TRUE)</f>
        <v>#VALUE!</v>
      </c>
      <c r="C2235" t="e" cm="1" vm="2918">
        <f t="array" ref="C2235">_FV(A2235,"City")</f>
        <v>#VALUE!</v>
      </c>
      <c r="D2235" cm="1" vm="2919">
        <f t="array" ref="D2235">_FV(C2235,"Latitude")</f>
        <v>44.943719000000002</v>
      </c>
      <c r="E2235" cm="1" vm="2920">
        <f t="array" ref="E2235">_FV(C2235,"Longitude")</f>
        <v>-93.094280999999995</v>
      </c>
      <c r="F2235">
        <f t="shared" si="103"/>
        <v>-16.273662000000002</v>
      </c>
      <c r="G2235">
        <f t="shared" si="104"/>
        <v>56.765719000000018</v>
      </c>
      <c r="H2235">
        <f t="shared" si="105"/>
        <v>2179</v>
      </c>
      <c r="X2235" t="e" vm="160">
        <v>#VALUE!</v>
      </c>
    </row>
    <row r="2236" spans="1:24" x14ac:dyDescent="0.2">
      <c r="A2236" s="1" t="e" vm="809">
        <v>#VALUE!</v>
      </c>
      <c r="B2236" t="e" cm="1" vm="160">
        <f t="array" ref="B2236">_FV(A2236,"Admin Division 1 (State/province/other)",TRUE)</f>
        <v>#VALUE!</v>
      </c>
      <c r="C2236" t="e" cm="1" vm="2921">
        <f t="array" ref="C2236">_FV(A2236,"City")</f>
        <v>#VALUE!</v>
      </c>
      <c r="D2236" cm="1" vm="2922">
        <f t="array" ref="D2236">_FV(C2236,"Latitude")</f>
        <v>45.164755</v>
      </c>
      <c r="E2236" cm="1" vm="2923">
        <f t="array" ref="E2236">_FV(C2236,"Longitude")</f>
        <v>-93.388774999999995</v>
      </c>
      <c r="F2236">
        <f t="shared" si="103"/>
        <v>-16.052626000000004</v>
      </c>
      <c r="G2236">
        <f t="shared" si="104"/>
        <v>56.471225000000018</v>
      </c>
      <c r="H2236">
        <f t="shared" si="105"/>
        <v>2161</v>
      </c>
      <c r="X2236" t="e" vm="160">
        <v>#VALUE!</v>
      </c>
    </row>
    <row r="2237" spans="1:24" x14ac:dyDescent="0.2">
      <c r="A2237" s="1" t="e" vm="810">
        <v>#VALUE!</v>
      </c>
      <c r="B2237" t="e" cm="1" vm="160">
        <f t="array" ref="B2237">_FV(A2237,"Admin Division 1 (State/province/other)",TRUE)</f>
        <v>#VALUE!</v>
      </c>
      <c r="C2237" t="e" cm="1" vm="1487">
        <f t="array" ref="C2237">_FV(A2237,"City")</f>
        <v>#VALUE!</v>
      </c>
      <c r="D2237" cm="1" vm="1488">
        <f t="array" ref="D2237">_FV(C2237,"Latitude")</f>
        <v>44.983333000000002</v>
      </c>
      <c r="E2237" cm="1" vm="1489">
        <f t="array" ref="E2237">_FV(C2237,"Longitude")</f>
        <v>-93.266666999999998</v>
      </c>
      <c r="F2237">
        <f t="shared" si="103"/>
        <v>-16.234048000000001</v>
      </c>
      <c r="G2237">
        <f t="shared" si="104"/>
        <v>56.593333000000015</v>
      </c>
      <c r="H2237">
        <f t="shared" si="105"/>
        <v>2172</v>
      </c>
      <c r="X2237" t="e" vm="160">
        <v>#VALUE!</v>
      </c>
    </row>
    <row r="2238" spans="1:24" x14ac:dyDescent="0.2">
      <c r="A2238" s="1" t="e" vm="811">
        <v>#VALUE!</v>
      </c>
      <c r="B2238" t="e" cm="1" vm="160">
        <f t="array" ref="B2238">_FV(A2238,"Admin Division 1 (State/province/other)",TRUE)</f>
        <v>#VALUE!</v>
      </c>
      <c r="C2238" t="e" cm="1" vm="1487">
        <f t="array" ref="C2238">_FV(A2238,"City")</f>
        <v>#VALUE!</v>
      </c>
      <c r="D2238" cm="1" vm="1488">
        <f t="array" ref="D2238">_FV(C2238,"Latitude")</f>
        <v>44.983333000000002</v>
      </c>
      <c r="E2238" cm="1" vm="1489">
        <f t="array" ref="E2238">_FV(C2238,"Longitude")</f>
        <v>-93.266666999999998</v>
      </c>
      <c r="F2238">
        <f t="shared" si="103"/>
        <v>-16.234048000000001</v>
      </c>
      <c r="G2238">
        <f t="shared" si="104"/>
        <v>56.593333000000015</v>
      </c>
      <c r="H2238">
        <f t="shared" si="105"/>
        <v>2172</v>
      </c>
      <c r="X2238" t="e" vm="160">
        <v>#VALUE!</v>
      </c>
    </row>
    <row r="2239" spans="1:24" x14ac:dyDescent="0.2">
      <c r="A2239" s="1" t="e" vm="812">
        <v>#VALUE!</v>
      </c>
      <c r="B2239" t="e" cm="1" vm="160">
        <f t="array" ref="B2239">_FV(A2239,"Admin Division 1 (State/province/other)",TRUE)</f>
        <v>#VALUE!</v>
      </c>
      <c r="C2239" t="e" cm="1" vm="1487">
        <f t="array" ref="C2239">_FV(A2239,"City")</f>
        <v>#VALUE!</v>
      </c>
      <c r="D2239" cm="1" vm="1488">
        <f t="array" ref="D2239">_FV(C2239,"Latitude")</f>
        <v>44.983333000000002</v>
      </c>
      <c r="E2239" cm="1" vm="1489">
        <f t="array" ref="E2239">_FV(C2239,"Longitude")</f>
        <v>-93.266666999999998</v>
      </c>
      <c r="F2239">
        <f t="shared" si="103"/>
        <v>-16.234048000000001</v>
      </c>
      <c r="G2239">
        <f t="shared" si="104"/>
        <v>56.593333000000015</v>
      </c>
      <c r="H2239">
        <f t="shared" si="105"/>
        <v>2172</v>
      </c>
      <c r="X2239" t="e" vm="160">
        <v>#VALUE!</v>
      </c>
    </row>
    <row r="2240" spans="1:24" x14ac:dyDescent="0.2">
      <c r="A2240" s="1" t="e" vm="812">
        <v>#VALUE!</v>
      </c>
      <c r="B2240" t="e" cm="1" vm="160">
        <f t="array" ref="B2240">_FV(A2240,"Admin Division 1 (State/province/other)",TRUE)</f>
        <v>#VALUE!</v>
      </c>
      <c r="C2240" t="e" cm="1" vm="1487">
        <f t="array" ref="C2240">_FV(A2240,"City")</f>
        <v>#VALUE!</v>
      </c>
      <c r="D2240" cm="1" vm="1488">
        <f t="array" ref="D2240">_FV(C2240,"Latitude")</f>
        <v>44.983333000000002</v>
      </c>
      <c r="E2240" cm="1" vm="1489">
        <f t="array" ref="E2240">_FV(C2240,"Longitude")</f>
        <v>-93.266666999999998</v>
      </c>
      <c r="F2240">
        <f t="shared" si="103"/>
        <v>-16.234048000000001</v>
      </c>
      <c r="G2240">
        <f t="shared" si="104"/>
        <v>56.593333000000015</v>
      </c>
      <c r="H2240">
        <f t="shared" si="105"/>
        <v>2172</v>
      </c>
      <c r="X2240" t="e" vm="160">
        <v>#VALUE!</v>
      </c>
    </row>
    <row r="2241" spans="1:24" x14ac:dyDescent="0.2">
      <c r="A2241" s="1" t="e" vm="813">
        <v>#VALUE!</v>
      </c>
      <c r="B2241" t="e" cm="1" vm="160">
        <f t="array" ref="B2241">_FV(A2241,"Admin Division 1 (State/province/other)",TRUE)</f>
        <v>#VALUE!</v>
      </c>
      <c r="C2241" t="e" cm="1" vm="1487">
        <f t="array" ref="C2241">_FV(A2241,"City")</f>
        <v>#VALUE!</v>
      </c>
      <c r="D2241" cm="1" vm="1488">
        <f t="array" ref="D2241">_FV(C2241,"Latitude")</f>
        <v>44.983333000000002</v>
      </c>
      <c r="E2241" cm="1" vm="1489">
        <f t="array" ref="E2241">_FV(C2241,"Longitude")</f>
        <v>-93.266666999999998</v>
      </c>
      <c r="F2241">
        <f t="shared" si="103"/>
        <v>-16.234048000000001</v>
      </c>
      <c r="G2241">
        <f t="shared" si="104"/>
        <v>56.593333000000015</v>
      </c>
      <c r="H2241">
        <f t="shared" si="105"/>
        <v>2172</v>
      </c>
      <c r="X2241" t="e" vm="160">
        <v>#VALUE!</v>
      </c>
    </row>
    <row r="2242" spans="1:24" x14ac:dyDescent="0.2">
      <c r="A2242" s="1" t="e" vm="814">
        <v>#VALUE!</v>
      </c>
      <c r="B2242" t="e" cm="1" vm="160">
        <f t="array" ref="B2242">_FV(A2242,"Admin Division 1 (State/province/other)",TRUE)</f>
        <v>#VALUE!</v>
      </c>
      <c r="C2242" t="e" cm="1" vm="1487">
        <f t="array" ref="C2242">_FV(A2242,"City")</f>
        <v>#VALUE!</v>
      </c>
      <c r="D2242" cm="1" vm="1488">
        <f t="array" ref="D2242">_FV(C2242,"Latitude")</f>
        <v>44.983333000000002</v>
      </c>
      <c r="E2242" cm="1" vm="1489">
        <f t="array" ref="E2242">_FV(C2242,"Longitude")</f>
        <v>-93.266666999999998</v>
      </c>
      <c r="F2242">
        <f t="shared" si="103"/>
        <v>-16.234048000000001</v>
      </c>
      <c r="G2242">
        <f t="shared" si="104"/>
        <v>56.593333000000015</v>
      </c>
      <c r="H2242">
        <f t="shared" si="105"/>
        <v>2172</v>
      </c>
      <c r="X2242" t="e" vm="160">
        <v>#VALUE!</v>
      </c>
    </row>
    <row r="2243" spans="1:24" x14ac:dyDescent="0.2">
      <c r="A2243" s="1" t="e" vm="814">
        <v>#VALUE!</v>
      </c>
      <c r="B2243" t="e" cm="1" vm="160">
        <f t="array" ref="B2243">_FV(A2243,"Admin Division 1 (State/province/other)",TRUE)</f>
        <v>#VALUE!</v>
      </c>
      <c r="C2243" t="e" cm="1" vm="1487">
        <f t="array" ref="C2243">_FV(A2243,"City")</f>
        <v>#VALUE!</v>
      </c>
      <c r="D2243" cm="1" vm="1488">
        <f t="array" ref="D2243">_FV(C2243,"Latitude")</f>
        <v>44.983333000000002</v>
      </c>
      <c r="E2243" cm="1" vm="1489">
        <f t="array" ref="E2243">_FV(C2243,"Longitude")</f>
        <v>-93.266666999999998</v>
      </c>
      <c r="F2243">
        <f t="shared" ref="F2243:F2306" si="106">D2243-$J$17</f>
        <v>-16.234048000000001</v>
      </c>
      <c r="G2243">
        <f t="shared" ref="G2243:G2306" si="107">E2243-$K$17</f>
        <v>56.593333000000015</v>
      </c>
      <c r="H2243">
        <f t="shared" ref="H2243:H2306" si="108">INT(ACOS(COS(RADIANS(90-D2243)) *COS(RADIANS(90-$J$17)) +SIN(RADIANS(90-D2243)) *SIN(RADIANS(90-$J$17)) *COS(RADIANS(E2243-$K$17))) *3440.065)</f>
        <v>2172</v>
      </c>
      <c r="X2243" t="e" vm="160">
        <v>#VALUE!</v>
      </c>
    </row>
    <row r="2244" spans="1:24" x14ac:dyDescent="0.2">
      <c r="A2244" s="1" t="e" vm="815">
        <v>#VALUE!</v>
      </c>
      <c r="B2244" t="e" cm="1" vm="160">
        <f t="array" ref="B2244">_FV(A2244,"Admin Division 1 (State/province/other)",TRUE)</f>
        <v>#VALUE!</v>
      </c>
      <c r="C2244" t="e" cm="1" vm="2924">
        <f t="array" ref="C2244">_FV(A2244,"City")</f>
        <v>#VALUE!</v>
      </c>
      <c r="D2244" cm="1" vm="2925">
        <f t="array" ref="D2244">_FV(C2244,"Latitude")</f>
        <v>43.670394999999999</v>
      </c>
      <c r="E2244" cm="1" vm="2926">
        <f t="array" ref="E2244">_FV(C2244,"Longitude")</f>
        <v>-92.974829</v>
      </c>
      <c r="F2244">
        <f t="shared" si="106"/>
        <v>-17.546986000000004</v>
      </c>
      <c r="G2244">
        <f t="shared" si="107"/>
        <v>56.885171000000014</v>
      </c>
      <c r="H2244">
        <f t="shared" si="108"/>
        <v>2239</v>
      </c>
      <c r="X2244" t="e" vm="160">
        <v>#VALUE!</v>
      </c>
    </row>
    <row r="2245" spans="1:24" x14ac:dyDescent="0.2">
      <c r="A2245" s="1" t="e" vm="816">
        <v>#VALUE!</v>
      </c>
      <c r="B2245" t="e" cm="1" vm="160">
        <f t="array" ref="B2245">_FV(A2245,"Admin Division 1 (State/province/other)",TRUE)</f>
        <v>#VALUE!</v>
      </c>
      <c r="C2245" t="e" cm="1" vm="2927">
        <f t="array" ref="C2245">_FV(A2245,"City")</f>
        <v>#VALUE!</v>
      </c>
      <c r="D2245" cm="1" vm="2928">
        <f t="array" ref="D2245">_FV(C2245,"Latitude")</f>
        <v>44.942500000000003</v>
      </c>
      <c r="E2245" cm="1" vm="2929">
        <f t="array" ref="E2245">_FV(C2245,"Longitude")</f>
        <v>-95.723611000000005</v>
      </c>
      <c r="F2245">
        <f t="shared" si="106"/>
        <v>-16.274881000000001</v>
      </c>
      <c r="G2245">
        <f t="shared" si="107"/>
        <v>54.136389000000008</v>
      </c>
      <c r="H2245">
        <f t="shared" si="108"/>
        <v>2103</v>
      </c>
      <c r="X2245" t="e" vm="160">
        <v>#VALUE!</v>
      </c>
    </row>
    <row r="2246" spans="1:24" x14ac:dyDescent="0.2">
      <c r="A2246" s="1" t="e" vm="817">
        <v>#VALUE!</v>
      </c>
      <c r="B2246" t="e" cm="1" vm="160">
        <f t="array" ref="B2246">_FV(A2246,"Admin Division 1 (State/province/other)",TRUE)</f>
        <v>#VALUE!</v>
      </c>
      <c r="C2246" t="e" cm="1" vm="2930">
        <f t="array" ref="C2246">_FV(A2246,"City")</f>
        <v>#VALUE!</v>
      </c>
      <c r="D2246" cm="1" vm="2931">
        <f t="array" ref="D2246">_FV(C2246,"Latitude")</f>
        <v>47.93</v>
      </c>
      <c r="E2246" cm="1" vm="2932">
        <f t="array" ref="E2246">_FV(C2246,"Longitude")</f>
        <v>-97.024167000000006</v>
      </c>
      <c r="F2246">
        <f t="shared" si="106"/>
        <v>-13.287381000000003</v>
      </c>
      <c r="G2246">
        <f t="shared" si="107"/>
        <v>52.835833000000008</v>
      </c>
      <c r="H2246">
        <f t="shared" si="108"/>
        <v>1937</v>
      </c>
      <c r="X2246" t="e" vm="160">
        <v>#VALUE!</v>
      </c>
    </row>
    <row r="2247" spans="1:24" x14ac:dyDescent="0.2">
      <c r="A2247" s="1" t="e" vm="818">
        <v>#VALUE!</v>
      </c>
      <c r="B2247" t="e" cm="1" vm="173">
        <f t="array" ref="B2247">_FV(A2247,"Admin Division 1 (State/province/other)",TRUE)</f>
        <v>#VALUE!</v>
      </c>
      <c r="C2247" t="e" cm="1" vm="2933">
        <f t="array" ref="C2247">_FV(A2247,"City")</f>
        <v>#VALUE!</v>
      </c>
      <c r="D2247" cm="1" vm="2934">
        <f t="array" ref="D2247">_FV(C2247,"Latitude")</f>
        <v>43.399672099999997</v>
      </c>
      <c r="E2247" cm="1" vm="2935">
        <f t="array" ref="E2247">_FV(C2247,"Longitude")</f>
        <v>-97.136535899999998</v>
      </c>
      <c r="F2247">
        <f t="shared" si="106"/>
        <v>-17.817708900000007</v>
      </c>
      <c r="G2247">
        <f t="shared" si="107"/>
        <v>52.723464100000015</v>
      </c>
      <c r="H2247">
        <f t="shared" si="108"/>
        <v>2131</v>
      </c>
      <c r="X2247" t="e" vm="173">
        <v>#VALUE!</v>
      </c>
    </row>
    <row r="2248" spans="1:24" x14ac:dyDescent="0.2">
      <c r="A2248" s="1" t="e" vm="819">
        <v>#VALUE!</v>
      </c>
      <c r="B2248" t="e" cm="1" vm="173">
        <f t="array" ref="B2248">_FV(A2248,"Admin Division 1 (State/province/other)",TRUE)</f>
        <v>#VALUE!</v>
      </c>
      <c r="C2248" t="e" cm="1" vm="2936">
        <f t="array" ref="C2248">_FV(A2248,"City")</f>
        <v>#VALUE!</v>
      </c>
      <c r="D2248" cm="1" vm="2937">
        <f t="array" ref="D2248">_FV(C2248,"Latitude")</f>
        <v>43.547310000000003</v>
      </c>
      <c r="E2248" cm="1" vm="2938">
        <f t="array" ref="E2248">_FV(C2248,"Longitude")</f>
        <v>-96.731296999999998</v>
      </c>
      <c r="F2248">
        <f t="shared" si="106"/>
        <v>-17.670071</v>
      </c>
      <c r="G2248">
        <f t="shared" si="107"/>
        <v>53.128703000000016</v>
      </c>
      <c r="H2248">
        <f t="shared" si="108"/>
        <v>2136</v>
      </c>
      <c r="X2248" t="e" vm="173">
        <v>#VALUE!</v>
      </c>
    </row>
    <row r="2249" spans="1:24" x14ac:dyDescent="0.2">
      <c r="A2249" s="1" t="e" vm="820">
        <v>#VALUE!</v>
      </c>
      <c r="B2249" t="e" cm="1" vm="173">
        <f t="array" ref="B2249">_FV(A2249,"Admin Division 1 (State/province/other)",TRUE)</f>
        <v>#VALUE!</v>
      </c>
      <c r="C2249" t="e" cm="1" vm="2939">
        <f t="array" ref="C2249">_FV(A2249,"City")</f>
        <v>#VALUE!</v>
      </c>
      <c r="D2249" cm="1" vm="2940">
        <f t="array" ref="D2249">_FV(C2249,"Latitude")</f>
        <v>45.409783900000001</v>
      </c>
      <c r="E2249" cm="1" vm="2941">
        <f t="array" ref="E2249">_FV(C2249,"Longitude")</f>
        <v>-96.861902000000001</v>
      </c>
      <c r="F2249">
        <f t="shared" si="106"/>
        <v>-15.807597100000002</v>
      </c>
      <c r="G2249">
        <f t="shared" si="107"/>
        <v>52.998098000000013</v>
      </c>
      <c r="H2249">
        <f t="shared" si="108"/>
        <v>2050</v>
      </c>
      <c r="X2249" t="e" vm="173">
        <v>#VALUE!</v>
      </c>
    </row>
    <row r="2250" spans="1:24" x14ac:dyDescent="0.2">
      <c r="A2250" s="1" t="e" vm="821">
        <v>#VALUE!</v>
      </c>
      <c r="B2250" t="e" cm="1" vm="173">
        <f t="array" ref="B2250">_FV(A2250,"Admin Division 1 (State/province/other)",TRUE)</f>
        <v>#VALUE!</v>
      </c>
      <c r="C2250" t="e" cm="1" vm="1511">
        <f t="array" ref="C2250">_FV(A2250,"City")</f>
        <v>#VALUE!</v>
      </c>
      <c r="D2250" cm="1" vm="1512">
        <f t="array" ref="D2250">_FV(C2250,"Latitude")</f>
        <v>44.083053399999997</v>
      </c>
      <c r="E2250" cm="1" vm="1513">
        <f t="array" ref="E2250">_FV(C2250,"Longitude")</f>
        <v>-103.224442</v>
      </c>
      <c r="F2250">
        <f t="shared" si="106"/>
        <v>-17.134327600000006</v>
      </c>
      <c r="G2250">
        <f t="shared" si="107"/>
        <v>46.635558000000017</v>
      </c>
      <c r="H2250">
        <f t="shared" si="108"/>
        <v>1926</v>
      </c>
      <c r="X2250" t="e" vm="173">
        <v>#VALUE!</v>
      </c>
    </row>
    <row r="2251" spans="1:24" x14ac:dyDescent="0.2">
      <c r="A2251" s="1" t="e" vm="179">
        <v>#VALUE!</v>
      </c>
      <c r="B2251" t="e" cm="1" vm="173">
        <f t="array" ref="B2251">_FV(A2251,"Admin Division 1 (State/province/other)",TRUE)</f>
        <v>#VALUE!</v>
      </c>
      <c r="C2251" t="e" cm="1" vm="1517">
        <f t="array" ref="C2251">_FV(A2251,"City")</f>
        <v>#VALUE!</v>
      </c>
      <c r="D2251" cm="1" vm="1518">
        <f t="array" ref="D2251">_FV(C2251,"Latitude")</f>
        <v>43.027110999999998</v>
      </c>
      <c r="E2251" cm="1" vm="1519">
        <f t="array" ref="E2251">_FV(C2251,"Longitude")</f>
        <v>-102.556635</v>
      </c>
      <c r="F2251">
        <f t="shared" si="106"/>
        <v>-18.190270000000005</v>
      </c>
      <c r="G2251">
        <f t="shared" si="107"/>
        <v>47.303365000000014</v>
      </c>
      <c r="H2251">
        <f t="shared" si="108"/>
        <v>1993</v>
      </c>
      <c r="X2251" t="e" vm="173">
        <v>#VALUE!</v>
      </c>
    </row>
    <row r="2252" spans="1:24" x14ac:dyDescent="0.2">
      <c r="A2252" s="1" t="e" vm="179">
        <v>#VALUE!</v>
      </c>
      <c r="B2252" t="e" cm="1" vm="173">
        <f t="array" ref="B2252">_FV(A2252,"Admin Division 1 (State/province/other)",TRUE)</f>
        <v>#VALUE!</v>
      </c>
      <c r="C2252" t="e" cm="1" vm="1517">
        <f t="array" ref="C2252">_FV(A2252,"City")</f>
        <v>#VALUE!</v>
      </c>
      <c r="D2252" cm="1" vm="1518">
        <f t="array" ref="D2252">_FV(C2252,"Latitude")</f>
        <v>43.027110999999998</v>
      </c>
      <c r="E2252" cm="1" vm="1519">
        <f t="array" ref="E2252">_FV(C2252,"Longitude")</f>
        <v>-102.556635</v>
      </c>
      <c r="F2252">
        <f t="shared" si="106"/>
        <v>-18.190270000000005</v>
      </c>
      <c r="G2252">
        <f t="shared" si="107"/>
        <v>47.303365000000014</v>
      </c>
      <c r="H2252">
        <f t="shared" si="108"/>
        <v>1993</v>
      </c>
      <c r="X2252" t="e" vm="173">
        <v>#VALUE!</v>
      </c>
    </row>
    <row r="2253" spans="1:24" x14ac:dyDescent="0.2">
      <c r="A2253" s="1" t="e" vm="179">
        <v>#VALUE!</v>
      </c>
      <c r="B2253" t="e" cm="1" vm="173">
        <f t="array" ref="B2253">_FV(A2253,"Admin Division 1 (State/province/other)",TRUE)</f>
        <v>#VALUE!</v>
      </c>
      <c r="C2253" t="e" cm="1" vm="1517">
        <f t="array" ref="C2253">_FV(A2253,"City")</f>
        <v>#VALUE!</v>
      </c>
      <c r="D2253" cm="1" vm="1518">
        <f t="array" ref="D2253">_FV(C2253,"Latitude")</f>
        <v>43.027110999999998</v>
      </c>
      <c r="E2253" cm="1" vm="1519">
        <f t="array" ref="E2253">_FV(C2253,"Longitude")</f>
        <v>-102.556635</v>
      </c>
      <c r="F2253">
        <f t="shared" si="106"/>
        <v>-18.190270000000005</v>
      </c>
      <c r="G2253">
        <f t="shared" si="107"/>
        <v>47.303365000000014</v>
      </c>
      <c r="H2253">
        <f t="shared" si="108"/>
        <v>1993</v>
      </c>
      <c r="X2253" t="e" vm="173">
        <v>#VALUE!</v>
      </c>
    </row>
    <row r="2254" spans="1:24" x14ac:dyDescent="0.2">
      <c r="A2254" s="1" t="e" vm="179">
        <v>#VALUE!</v>
      </c>
      <c r="B2254" t="e" cm="1" vm="173">
        <f t="array" ref="B2254">_FV(A2254,"Admin Division 1 (State/province/other)",TRUE)</f>
        <v>#VALUE!</v>
      </c>
      <c r="C2254" t="e" cm="1" vm="1517">
        <f t="array" ref="C2254">_FV(A2254,"City")</f>
        <v>#VALUE!</v>
      </c>
      <c r="D2254" cm="1" vm="1518">
        <f t="array" ref="D2254">_FV(C2254,"Latitude")</f>
        <v>43.027110999999998</v>
      </c>
      <c r="E2254" cm="1" vm="1519">
        <f t="array" ref="E2254">_FV(C2254,"Longitude")</f>
        <v>-102.556635</v>
      </c>
      <c r="F2254">
        <f t="shared" si="106"/>
        <v>-18.190270000000005</v>
      </c>
      <c r="G2254">
        <f t="shared" si="107"/>
        <v>47.303365000000014</v>
      </c>
      <c r="H2254">
        <f t="shared" si="108"/>
        <v>1993</v>
      </c>
      <c r="X2254" t="e" vm="173">
        <v>#VALUE!</v>
      </c>
    </row>
    <row r="2255" spans="1:24" x14ac:dyDescent="0.2">
      <c r="A2255" s="1" t="e" vm="179">
        <v>#VALUE!</v>
      </c>
      <c r="B2255" t="e" cm="1" vm="173">
        <f t="array" ref="B2255">_FV(A2255,"Admin Division 1 (State/province/other)",TRUE)</f>
        <v>#VALUE!</v>
      </c>
      <c r="C2255" t="e" cm="1" vm="1517">
        <f t="array" ref="C2255">_FV(A2255,"City")</f>
        <v>#VALUE!</v>
      </c>
      <c r="D2255" cm="1" vm="1518">
        <f t="array" ref="D2255">_FV(C2255,"Latitude")</f>
        <v>43.027110999999998</v>
      </c>
      <c r="E2255" cm="1" vm="1519">
        <f t="array" ref="E2255">_FV(C2255,"Longitude")</f>
        <v>-102.556635</v>
      </c>
      <c r="F2255">
        <f t="shared" si="106"/>
        <v>-18.190270000000005</v>
      </c>
      <c r="G2255">
        <f t="shared" si="107"/>
        <v>47.303365000000014</v>
      </c>
      <c r="H2255">
        <f t="shared" si="108"/>
        <v>1993</v>
      </c>
      <c r="X2255" t="e" vm="173">
        <v>#VALUE!</v>
      </c>
    </row>
    <row r="2256" spans="1:24" x14ac:dyDescent="0.2">
      <c r="A2256" s="1" t="e" vm="179">
        <v>#VALUE!</v>
      </c>
      <c r="B2256" t="e" cm="1" vm="173">
        <f t="array" ref="B2256">_FV(A2256,"Admin Division 1 (State/province/other)",TRUE)</f>
        <v>#VALUE!</v>
      </c>
      <c r="C2256" t="e" cm="1" vm="1517">
        <f t="array" ref="C2256">_FV(A2256,"City")</f>
        <v>#VALUE!</v>
      </c>
      <c r="D2256" cm="1" vm="1518">
        <f t="array" ref="D2256">_FV(C2256,"Latitude")</f>
        <v>43.027110999999998</v>
      </c>
      <c r="E2256" cm="1" vm="1519">
        <f t="array" ref="E2256">_FV(C2256,"Longitude")</f>
        <v>-102.556635</v>
      </c>
      <c r="F2256">
        <f t="shared" si="106"/>
        <v>-18.190270000000005</v>
      </c>
      <c r="G2256">
        <f t="shared" si="107"/>
        <v>47.303365000000014</v>
      </c>
      <c r="H2256">
        <f t="shared" si="108"/>
        <v>1993</v>
      </c>
      <c r="X2256" t="e" vm="173">
        <v>#VALUE!</v>
      </c>
    </row>
    <row r="2257" spans="1:24" x14ac:dyDescent="0.2">
      <c r="A2257" s="1" t="e" vm="179">
        <v>#VALUE!</v>
      </c>
      <c r="B2257" t="e" cm="1" vm="173">
        <f t="array" ref="B2257">_FV(A2257,"Admin Division 1 (State/province/other)",TRUE)</f>
        <v>#VALUE!</v>
      </c>
      <c r="C2257" t="e" cm="1" vm="1517">
        <f t="array" ref="C2257">_FV(A2257,"City")</f>
        <v>#VALUE!</v>
      </c>
      <c r="D2257" cm="1" vm="1518">
        <f t="array" ref="D2257">_FV(C2257,"Latitude")</f>
        <v>43.027110999999998</v>
      </c>
      <c r="E2257" cm="1" vm="1519">
        <f t="array" ref="E2257">_FV(C2257,"Longitude")</f>
        <v>-102.556635</v>
      </c>
      <c r="F2257">
        <f t="shared" si="106"/>
        <v>-18.190270000000005</v>
      </c>
      <c r="G2257">
        <f t="shared" si="107"/>
        <v>47.303365000000014</v>
      </c>
      <c r="H2257">
        <f t="shared" si="108"/>
        <v>1993</v>
      </c>
      <c r="X2257" t="e" vm="173">
        <v>#VALUE!</v>
      </c>
    </row>
    <row r="2258" spans="1:24" x14ac:dyDescent="0.2">
      <c r="A2258" s="1" t="e" vm="822">
        <v>#VALUE!</v>
      </c>
      <c r="B2258" t="e" cm="1" vm="183">
        <f t="array" ref="B2258">_FV(A2258,"Admin Division 1 (State/province/other)",TRUE)</f>
        <v>#VALUE!</v>
      </c>
      <c r="C2258" t="e" cm="1" vm="2942">
        <f t="array" ref="C2258">_FV(A2258,"City")</f>
        <v>#VALUE!</v>
      </c>
      <c r="D2258" cm="1" vm="2943">
        <f t="array" ref="D2258">_FV(C2258,"Latitude")</f>
        <v>45.731324000000001</v>
      </c>
      <c r="E2258" cm="1" vm="2944">
        <f t="array" ref="E2258">_FV(C2258,"Longitude")</f>
        <v>-107.613443</v>
      </c>
      <c r="F2258">
        <f t="shared" si="106"/>
        <v>-15.486057000000002</v>
      </c>
      <c r="G2258">
        <f t="shared" si="107"/>
        <v>42.24655700000001</v>
      </c>
      <c r="H2258">
        <f t="shared" si="108"/>
        <v>1728</v>
      </c>
      <c r="X2258" t="e" vm="183">
        <v>#VALUE!</v>
      </c>
    </row>
    <row r="2259" spans="1:24" x14ac:dyDescent="0.2">
      <c r="A2259" s="1" t="e" vm="823">
        <v>#VALUE!</v>
      </c>
      <c r="B2259" t="e" cm="1" vm="183">
        <f t="array" ref="B2259">_FV(A2259,"Admin Division 1 (State/province/other)",TRUE)</f>
        <v>#VALUE!</v>
      </c>
      <c r="C2259" t="e" cm="1" vm="2945">
        <f t="array" ref="C2259">_FV(A2259,"City")</f>
        <v>#VALUE!</v>
      </c>
      <c r="D2259" cm="1" vm="2946">
        <f t="array" ref="D2259">_FV(C2259,"Latitude")</f>
        <v>48.109444000000003</v>
      </c>
      <c r="E2259" cm="1" vm="2947">
        <f t="array" ref="E2259">_FV(C2259,"Longitude")</f>
        <v>-105.19499999999999</v>
      </c>
      <c r="F2259">
        <f t="shared" si="106"/>
        <v>-13.107937</v>
      </c>
      <c r="G2259">
        <f t="shared" si="107"/>
        <v>44.66500000000002</v>
      </c>
      <c r="H2259">
        <f t="shared" si="108"/>
        <v>1694</v>
      </c>
      <c r="X2259" t="e" vm="183">
        <v>#VALUE!</v>
      </c>
    </row>
    <row r="2260" spans="1:24" x14ac:dyDescent="0.2">
      <c r="A2260" s="1" t="e" vm="187">
        <v>#VALUE!</v>
      </c>
      <c r="B2260" t="e" cm="1" vm="183">
        <f t="array" ref="B2260">_FV(A2260,"Admin Division 1 (State/province/other)",TRUE)</f>
        <v>#VALUE!</v>
      </c>
      <c r="C2260" t="e" cm="1" vm="1535">
        <f t="array" ref="C2260">_FV(A2260,"City")</f>
        <v>#VALUE!</v>
      </c>
      <c r="D2260" cm="1" vm="1536">
        <f t="array" ref="D2260">_FV(C2260,"Latitude")</f>
        <v>48.197778</v>
      </c>
      <c r="E2260" cm="1" vm="1537">
        <f t="array" ref="E2260">_FV(C2260,"Longitude")</f>
        <v>-114.31611100000001</v>
      </c>
      <c r="F2260">
        <f t="shared" si="106"/>
        <v>-13.019603000000004</v>
      </c>
      <c r="G2260">
        <f t="shared" si="107"/>
        <v>35.543889000000007</v>
      </c>
      <c r="H2260">
        <f t="shared" si="108"/>
        <v>1432</v>
      </c>
      <c r="X2260" t="e" vm="183">
        <v>#VALUE!</v>
      </c>
    </row>
    <row r="2261" spans="1:24" x14ac:dyDescent="0.2">
      <c r="A2261" s="1" t="e" vm="824">
        <v>#VALUE!</v>
      </c>
      <c r="B2261" t="e" cm="1" vm="189">
        <f t="array" ref="B2261">_FV(A2261,"Admin Division 1 (State/province/other)",TRUE)</f>
        <v>#VALUE!</v>
      </c>
      <c r="C2261" t="e" cm="1" vm="2948">
        <f t="array" ref="C2261">_FV(A2261,"City")</f>
        <v>#VALUE!</v>
      </c>
      <c r="D2261" cm="1" vm="2949">
        <f t="array" ref="D2261">_FV(C2261,"Latitude")</f>
        <v>42.079444000000002</v>
      </c>
      <c r="E2261" cm="1" vm="2950">
        <f t="array" ref="E2261">_FV(C2261,"Longitude")</f>
        <v>-87.815556000000001</v>
      </c>
      <c r="F2261">
        <f t="shared" si="106"/>
        <v>-19.137937000000001</v>
      </c>
      <c r="G2261">
        <f t="shared" si="107"/>
        <v>62.044444000000013</v>
      </c>
      <c r="H2261">
        <f t="shared" si="108"/>
        <v>2460</v>
      </c>
      <c r="X2261" t="e" vm="189">
        <v>#VALUE!</v>
      </c>
    </row>
    <row r="2262" spans="1:24" x14ac:dyDescent="0.2">
      <c r="A2262" s="1" t="e" vm="824">
        <v>#VALUE!</v>
      </c>
      <c r="B2262" t="e" cm="1" vm="189">
        <f t="array" ref="B2262">_FV(A2262,"Admin Division 1 (State/province/other)",TRUE)</f>
        <v>#VALUE!</v>
      </c>
      <c r="C2262" t="e" cm="1" vm="2948">
        <f t="array" ref="C2262">_FV(A2262,"City")</f>
        <v>#VALUE!</v>
      </c>
      <c r="D2262" cm="1" vm="2949">
        <f t="array" ref="D2262">_FV(C2262,"Latitude")</f>
        <v>42.079444000000002</v>
      </c>
      <c r="E2262" cm="1" vm="2950">
        <f t="array" ref="E2262">_FV(C2262,"Longitude")</f>
        <v>-87.815556000000001</v>
      </c>
      <c r="F2262">
        <f t="shared" si="106"/>
        <v>-19.137937000000001</v>
      </c>
      <c r="G2262">
        <f t="shared" si="107"/>
        <v>62.044444000000013</v>
      </c>
      <c r="H2262">
        <f t="shared" si="108"/>
        <v>2460</v>
      </c>
      <c r="X2262" t="e" vm="189">
        <v>#VALUE!</v>
      </c>
    </row>
    <row r="2263" spans="1:24" x14ac:dyDescent="0.2">
      <c r="A2263" s="1" t="e" vm="824">
        <v>#VALUE!</v>
      </c>
      <c r="B2263" t="e" cm="1" vm="189">
        <f t="array" ref="B2263">_FV(A2263,"Admin Division 1 (State/province/other)",TRUE)</f>
        <v>#VALUE!</v>
      </c>
      <c r="C2263" t="e" cm="1" vm="2948">
        <f t="array" ref="C2263">_FV(A2263,"City")</f>
        <v>#VALUE!</v>
      </c>
      <c r="D2263" cm="1" vm="2949">
        <f t="array" ref="D2263">_FV(C2263,"Latitude")</f>
        <v>42.079444000000002</v>
      </c>
      <c r="E2263" cm="1" vm="2950">
        <f t="array" ref="E2263">_FV(C2263,"Longitude")</f>
        <v>-87.815556000000001</v>
      </c>
      <c r="F2263">
        <f t="shared" si="106"/>
        <v>-19.137937000000001</v>
      </c>
      <c r="G2263">
        <f t="shared" si="107"/>
        <v>62.044444000000013</v>
      </c>
      <c r="H2263">
        <f t="shared" si="108"/>
        <v>2460</v>
      </c>
      <c r="X2263" t="e" vm="189">
        <v>#VALUE!</v>
      </c>
    </row>
    <row r="2264" spans="1:24" x14ac:dyDescent="0.2">
      <c r="A2264" s="1" t="e" vm="824">
        <v>#VALUE!</v>
      </c>
      <c r="B2264" t="e" cm="1" vm="189">
        <f t="array" ref="B2264">_FV(A2264,"Admin Division 1 (State/province/other)",TRUE)</f>
        <v>#VALUE!</v>
      </c>
      <c r="C2264" t="e" cm="1" vm="2948">
        <f t="array" ref="C2264">_FV(A2264,"City")</f>
        <v>#VALUE!</v>
      </c>
      <c r="D2264" cm="1" vm="2949">
        <f t="array" ref="D2264">_FV(C2264,"Latitude")</f>
        <v>42.079444000000002</v>
      </c>
      <c r="E2264" cm="1" vm="2950">
        <f t="array" ref="E2264">_FV(C2264,"Longitude")</f>
        <v>-87.815556000000001</v>
      </c>
      <c r="F2264">
        <f t="shared" si="106"/>
        <v>-19.137937000000001</v>
      </c>
      <c r="G2264">
        <f t="shared" si="107"/>
        <v>62.044444000000013</v>
      </c>
      <c r="H2264">
        <f t="shared" si="108"/>
        <v>2460</v>
      </c>
      <c r="X2264" t="e" vm="189">
        <v>#VALUE!</v>
      </c>
    </row>
    <row r="2265" spans="1:24" x14ac:dyDescent="0.2">
      <c r="A2265" s="1" t="e" vm="824">
        <v>#VALUE!</v>
      </c>
      <c r="B2265" t="e" cm="1" vm="189">
        <f t="array" ref="B2265">_FV(A2265,"Admin Division 1 (State/province/other)",TRUE)</f>
        <v>#VALUE!</v>
      </c>
      <c r="C2265" t="e" cm="1" vm="2948">
        <f t="array" ref="C2265">_FV(A2265,"City")</f>
        <v>#VALUE!</v>
      </c>
      <c r="D2265" cm="1" vm="2949">
        <f t="array" ref="D2265">_FV(C2265,"Latitude")</f>
        <v>42.079444000000002</v>
      </c>
      <c r="E2265" cm="1" vm="2950">
        <f t="array" ref="E2265">_FV(C2265,"Longitude")</f>
        <v>-87.815556000000001</v>
      </c>
      <c r="F2265">
        <f t="shared" si="106"/>
        <v>-19.137937000000001</v>
      </c>
      <c r="G2265">
        <f t="shared" si="107"/>
        <v>62.044444000000013</v>
      </c>
      <c r="H2265">
        <f t="shared" si="108"/>
        <v>2460</v>
      </c>
      <c r="X2265" t="e" vm="189">
        <v>#VALUE!</v>
      </c>
    </row>
    <row r="2266" spans="1:24" x14ac:dyDescent="0.2">
      <c r="A2266" s="1" t="e" vm="824">
        <v>#VALUE!</v>
      </c>
      <c r="B2266" t="e" cm="1" vm="189">
        <f t="array" ref="B2266">_FV(A2266,"Admin Division 1 (State/province/other)",TRUE)</f>
        <v>#VALUE!</v>
      </c>
      <c r="C2266" t="e" cm="1" vm="2948">
        <f t="array" ref="C2266">_FV(A2266,"City")</f>
        <v>#VALUE!</v>
      </c>
      <c r="D2266" cm="1" vm="2949">
        <f t="array" ref="D2266">_FV(C2266,"Latitude")</f>
        <v>42.079444000000002</v>
      </c>
      <c r="E2266" cm="1" vm="2950">
        <f t="array" ref="E2266">_FV(C2266,"Longitude")</f>
        <v>-87.815556000000001</v>
      </c>
      <c r="F2266">
        <f t="shared" si="106"/>
        <v>-19.137937000000001</v>
      </c>
      <c r="G2266">
        <f t="shared" si="107"/>
        <v>62.044444000000013</v>
      </c>
      <c r="H2266">
        <f t="shared" si="108"/>
        <v>2460</v>
      </c>
      <c r="X2266" t="e" vm="189">
        <v>#VALUE!</v>
      </c>
    </row>
    <row r="2267" spans="1:24" x14ac:dyDescent="0.2">
      <c r="A2267" s="1" t="e" vm="824">
        <v>#VALUE!</v>
      </c>
      <c r="B2267" t="e" cm="1" vm="189">
        <f t="array" ref="B2267">_FV(A2267,"Admin Division 1 (State/province/other)",TRUE)</f>
        <v>#VALUE!</v>
      </c>
      <c r="C2267" t="e" cm="1" vm="2948">
        <f t="array" ref="C2267">_FV(A2267,"City")</f>
        <v>#VALUE!</v>
      </c>
      <c r="D2267" cm="1" vm="2949">
        <f t="array" ref="D2267">_FV(C2267,"Latitude")</f>
        <v>42.079444000000002</v>
      </c>
      <c r="E2267" cm="1" vm="2950">
        <f t="array" ref="E2267">_FV(C2267,"Longitude")</f>
        <v>-87.815556000000001</v>
      </c>
      <c r="F2267">
        <f t="shared" si="106"/>
        <v>-19.137937000000001</v>
      </c>
      <c r="G2267">
        <f t="shared" si="107"/>
        <v>62.044444000000013</v>
      </c>
      <c r="H2267">
        <f t="shared" si="108"/>
        <v>2460</v>
      </c>
      <c r="X2267" t="e" vm="189">
        <v>#VALUE!</v>
      </c>
    </row>
    <row r="2268" spans="1:24" x14ac:dyDescent="0.2">
      <c r="A2268" s="1" t="e" vm="824">
        <v>#VALUE!</v>
      </c>
      <c r="B2268" t="e" cm="1" vm="189">
        <f t="array" ref="B2268">_FV(A2268,"Admin Division 1 (State/province/other)",TRUE)</f>
        <v>#VALUE!</v>
      </c>
      <c r="C2268" t="e" cm="1" vm="2948">
        <f t="array" ref="C2268">_FV(A2268,"City")</f>
        <v>#VALUE!</v>
      </c>
      <c r="D2268" cm="1" vm="2949">
        <f t="array" ref="D2268">_FV(C2268,"Latitude")</f>
        <v>42.079444000000002</v>
      </c>
      <c r="E2268" cm="1" vm="2950">
        <f t="array" ref="E2268">_FV(C2268,"Longitude")</f>
        <v>-87.815556000000001</v>
      </c>
      <c r="F2268">
        <f t="shared" si="106"/>
        <v>-19.137937000000001</v>
      </c>
      <c r="G2268">
        <f t="shared" si="107"/>
        <v>62.044444000000013</v>
      </c>
      <c r="H2268">
        <f t="shared" si="108"/>
        <v>2460</v>
      </c>
      <c r="X2268" t="e" vm="189">
        <v>#VALUE!</v>
      </c>
    </row>
    <row r="2269" spans="1:24" x14ac:dyDescent="0.2">
      <c r="A2269" s="1" t="e" vm="824">
        <v>#VALUE!</v>
      </c>
      <c r="B2269" t="e" cm="1" vm="189">
        <f t="array" ref="B2269">_FV(A2269,"Admin Division 1 (State/province/other)",TRUE)</f>
        <v>#VALUE!</v>
      </c>
      <c r="C2269" t="e" cm="1" vm="2948">
        <f t="array" ref="C2269">_FV(A2269,"City")</f>
        <v>#VALUE!</v>
      </c>
      <c r="D2269" cm="1" vm="2949">
        <f t="array" ref="D2269">_FV(C2269,"Latitude")</f>
        <v>42.079444000000002</v>
      </c>
      <c r="E2269" cm="1" vm="2950">
        <f t="array" ref="E2269">_FV(C2269,"Longitude")</f>
        <v>-87.815556000000001</v>
      </c>
      <c r="F2269">
        <f t="shared" si="106"/>
        <v>-19.137937000000001</v>
      </c>
      <c r="G2269">
        <f t="shared" si="107"/>
        <v>62.044444000000013</v>
      </c>
      <c r="H2269">
        <f t="shared" si="108"/>
        <v>2460</v>
      </c>
      <c r="X2269" t="e" vm="189">
        <v>#VALUE!</v>
      </c>
    </row>
    <row r="2270" spans="1:24" x14ac:dyDescent="0.2">
      <c r="A2270" s="1" t="e" vm="825">
        <v>#VALUE!</v>
      </c>
      <c r="B2270" t="e" cm="1" vm="189">
        <f t="array" ref="B2270">_FV(A2270,"Admin Division 1 (State/province/other)",TRUE)</f>
        <v>#VALUE!</v>
      </c>
      <c r="C2270" t="e" cm="1" vm="2951">
        <f t="array" ref="C2270">_FV(A2270,"City")</f>
        <v>#VALUE!</v>
      </c>
      <c r="D2270" cm="1" vm="2952">
        <f t="array" ref="D2270">_FV(C2270,"Latitude")</f>
        <v>42.234721999999998</v>
      </c>
      <c r="E2270" cm="1" vm="2953">
        <f t="array" ref="E2270">_FV(C2270,"Longitude")</f>
        <v>-87.850832999999994</v>
      </c>
      <c r="F2270">
        <f t="shared" si="106"/>
        <v>-18.982659000000005</v>
      </c>
      <c r="G2270">
        <f t="shared" si="107"/>
        <v>62.009167000000019</v>
      </c>
      <c r="H2270">
        <f t="shared" si="108"/>
        <v>2452</v>
      </c>
      <c r="X2270" t="e" vm="189">
        <v>#VALUE!</v>
      </c>
    </row>
    <row r="2271" spans="1:24" x14ac:dyDescent="0.2">
      <c r="A2271" s="1" t="e" vm="825">
        <v>#VALUE!</v>
      </c>
      <c r="B2271" t="e" cm="1" vm="189">
        <f t="array" ref="B2271">_FV(A2271,"Admin Division 1 (State/province/other)",TRUE)</f>
        <v>#VALUE!</v>
      </c>
      <c r="C2271" t="e" cm="1" vm="2951">
        <f t="array" ref="C2271">_FV(A2271,"City")</f>
        <v>#VALUE!</v>
      </c>
      <c r="D2271" cm="1" vm="2952">
        <f t="array" ref="D2271">_FV(C2271,"Latitude")</f>
        <v>42.234721999999998</v>
      </c>
      <c r="E2271" cm="1" vm="2953">
        <f t="array" ref="E2271">_FV(C2271,"Longitude")</f>
        <v>-87.850832999999994</v>
      </c>
      <c r="F2271">
        <f t="shared" si="106"/>
        <v>-18.982659000000005</v>
      </c>
      <c r="G2271">
        <f t="shared" si="107"/>
        <v>62.009167000000019</v>
      </c>
      <c r="H2271">
        <f t="shared" si="108"/>
        <v>2452</v>
      </c>
      <c r="X2271" t="e" vm="189">
        <v>#VALUE!</v>
      </c>
    </row>
    <row r="2272" spans="1:24" x14ac:dyDescent="0.2">
      <c r="A2272" s="1" t="e" vm="825">
        <v>#VALUE!</v>
      </c>
      <c r="B2272" t="e" cm="1" vm="189">
        <f t="array" ref="B2272">_FV(A2272,"Admin Division 1 (State/province/other)",TRUE)</f>
        <v>#VALUE!</v>
      </c>
      <c r="C2272" t="e" cm="1" vm="2951">
        <f t="array" ref="C2272">_FV(A2272,"City")</f>
        <v>#VALUE!</v>
      </c>
      <c r="D2272" cm="1" vm="2952">
        <f t="array" ref="D2272">_FV(C2272,"Latitude")</f>
        <v>42.234721999999998</v>
      </c>
      <c r="E2272" cm="1" vm="2953">
        <f t="array" ref="E2272">_FV(C2272,"Longitude")</f>
        <v>-87.850832999999994</v>
      </c>
      <c r="F2272">
        <f t="shared" si="106"/>
        <v>-18.982659000000005</v>
      </c>
      <c r="G2272">
        <f t="shared" si="107"/>
        <v>62.009167000000019</v>
      </c>
      <c r="H2272">
        <f t="shared" si="108"/>
        <v>2452</v>
      </c>
      <c r="X2272" t="e" vm="189">
        <v>#VALUE!</v>
      </c>
    </row>
    <row r="2273" spans="1:24" x14ac:dyDescent="0.2">
      <c r="A2273" s="1" t="e" vm="826">
        <v>#VALUE!</v>
      </c>
      <c r="B2273" t="e" cm="1" vm="189">
        <f t="array" ref="B2273">_FV(A2273,"Admin Division 1 (State/province/other)",TRUE)</f>
        <v>#VALUE!</v>
      </c>
      <c r="C2273" t="e" cm="1" vm="2954">
        <f t="array" ref="C2273">_FV(A2273,"City")</f>
        <v>#VALUE!</v>
      </c>
      <c r="D2273" cm="1" vm="2955">
        <f t="array" ref="D2273">_FV(C2273,"Latitude")</f>
        <v>42.129167000000002</v>
      </c>
      <c r="E2273" cm="1" vm="2956">
        <f t="array" ref="E2273">_FV(C2273,"Longitude")</f>
        <v>-87.840833000000003</v>
      </c>
      <c r="F2273">
        <f t="shared" si="106"/>
        <v>-19.088214000000001</v>
      </c>
      <c r="G2273">
        <f t="shared" si="107"/>
        <v>62.01916700000001</v>
      </c>
      <c r="H2273">
        <f t="shared" si="108"/>
        <v>2457</v>
      </c>
      <c r="X2273" t="e" vm="189">
        <v>#VALUE!</v>
      </c>
    </row>
    <row r="2274" spans="1:24" x14ac:dyDescent="0.2">
      <c r="A2274" s="1" t="e" vm="826">
        <v>#VALUE!</v>
      </c>
      <c r="B2274" t="e" cm="1" vm="189">
        <f t="array" ref="B2274">_FV(A2274,"Admin Division 1 (State/province/other)",TRUE)</f>
        <v>#VALUE!</v>
      </c>
      <c r="C2274" t="e" cm="1" vm="2954">
        <f t="array" ref="C2274">_FV(A2274,"City")</f>
        <v>#VALUE!</v>
      </c>
      <c r="D2274" cm="1" vm="2955">
        <f t="array" ref="D2274">_FV(C2274,"Latitude")</f>
        <v>42.129167000000002</v>
      </c>
      <c r="E2274" cm="1" vm="2956">
        <f t="array" ref="E2274">_FV(C2274,"Longitude")</f>
        <v>-87.840833000000003</v>
      </c>
      <c r="F2274">
        <f t="shared" si="106"/>
        <v>-19.088214000000001</v>
      </c>
      <c r="G2274">
        <f t="shared" si="107"/>
        <v>62.01916700000001</v>
      </c>
      <c r="H2274">
        <f t="shared" si="108"/>
        <v>2457</v>
      </c>
      <c r="X2274" t="e" vm="189">
        <v>#VALUE!</v>
      </c>
    </row>
    <row r="2275" spans="1:24" x14ac:dyDescent="0.2">
      <c r="A2275" s="1" t="e" vm="826">
        <v>#VALUE!</v>
      </c>
      <c r="B2275" t="e" cm="1" vm="189">
        <f t="array" ref="B2275">_FV(A2275,"Admin Division 1 (State/province/other)",TRUE)</f>
        <v>#VALUE!</v>
      </c>
      <c r="C2275" t="e" cm="1" vm="2954">
        <f t="array" ref="C2275">_FV(A2275,"City")</f>
        <v>#VALUE!</v>
      </c>
      <c r="D2275" cm="1" vm="2955">
        <f t="array" ref="D2275">_FV(C2275,"Latitude")</f>
        <v>42.129167000000002</v>
      </c>
      <c r="E2275" cm="1" vm="2956">
        <f t="array" ref="E2275">_FV(C2275,"Longitude")</f>
        <v>-87.840833000000003</v>
      </c>
      <c r="F2275">
        <f t="shared" si="106"/>
        <v>-19.088214000000001</v>
      </c>
      <c r="G2275">
        <f t="shared" si="107"/>
        <v>62.01916700000001</v>
      </c>
      <c r="H2275">
        <f t="shared" si="108"/>
        <v>2457</v>
      </c>
      <c r="X2275" t="e" vm="189">
        <v>#VALUE!</v>
      </c>
    </row>
    <row r="2276" spans="1:24" x14ac:dyDescent="0.2">
      <c r="A2276" s="1" t="e" vm="827">
        <v>#VALUE!</v>
      </c>
      <c r="B2276" t="e" cm="1" vm="189">
        <f t="array" ref="B2276">_FV(A2276,"Admin Division 1 (State/province/other)",TRUE)</f>
        <v>#VALUE!</v>
      </c>
      <c r="C2276" t="e" cm="1" vm="2957">
        <f t="array" ref="C2276">_FV(A2276,"City")</f>
        <v>#VALUE!</v>
      </c>
      <c r="D2276" cm="1" vm="2958">
        <f t="array" ref="D2276">_FV(C2276,"Latitude")</f>
        <v>42.011944</v>
      </c>
      <c r="E2276" cm="1" vm="2959">
        <f t="array" ref="E2276">_FV(C2276,"Longitude")</f>
        <v>-87.841667000000001</v>
      </c>
      <c r="F2276">
        <f t="shared" si="106"/>
        <v>-19.205437000000003</v>
      </c>
      <c r="G2276">
        <f t="shared" si="107"/>
        <v>62.018333000000013</v>
      </c>
      <c r="H2276">
        <f t="shared" si="108"/>
        <v>2463</v>
      </c>
      <c r="X2276" t="e" vm="189">
        <v>#VALUE!</v>
      </c>
    </row>
    <row r="2277" spans="1:24" x14ac:dyDescent="0.2">
      <c r="A2277" s="1" t="e" vm="828">
        <v>#VALUE!</v>
      </c>
      <c r="B2277" t="e" cm="1" vm="189">
        <f t="array" ref="B2277">_FV(A2277,"Admin Division 1 (State/province/other)",TRUE)</f>
        <v>#VALUE!</v>
      </c>
      <c r="C2277" t="e" cm="1" vm="2960">
        <f t="array" ref="C2277">_FV(A2277,"City")</f>
        <v>#VALUE!</v>
      </c>
      <c r="D2277" cm="1" vm="2961">
        <f t="array" ref="D2277">_FV(C2277,"Latitude")</f>
        <v>42.353963999999998</v>
      </c>
      <c r="E2277" cm="1" vm="2962">
        <f t="array" ref="E2277">_FV(C2277,"Longitude")</f>
        <v>-88.093352999999993</v>
      </c>
      <c r="F2277">
        <f t="shared" si="106"/>
        <v>-18.863417000000005</v>
      </c>
      <c r="G2277">
        <f t="shared" si="107"/>
        <v>61.76664700000002</v>
      </c>
      <c r="H2277">
        <f t="shared" si="108"/>
        <v>2440</v>
      </c>
      <c r="X2277" t="e" vm="189">
        <v>#VALUE!</v>
      </c>
    </row>
    <row r="2278" spans="1:24" x14ac:dyDescent="0.2">
      <c r="A2278" s="1" t="e" vm="829">
        <v>#VALUE!</v>
      </c>
      <c r="B2278" t="e" cm="1" vm="189">
        <f t="array" ref="B2278">_FV(A2278,"Admin Division 1 (State/province/other)",TRUE)</f>
        <v>#VALUE!</v>
      </c>
      <c r="C2278" t="e" cm="1" vm="2963">
        <f t="array" ref="C2278">_FV(A2278,"City")</f>
        <v>#VALUE!</v>
      </c>
      <c r="D2278" cm="1" vm="2964">
        <f t="array" ref="D2278">_FV(C2278,"Latitude")</f>
        <v>42.151944</v>
      </c>
      <c r="E2278" cm="1" vm="2965">
        <f t="array" ref="E2278">_FV(C2278,"Longitude")</f>
        <v>-87.966775999999996</v>
      </c>
      <c r="F2278">
        <f t="shared" si="106"/>
        <v>-19.065437000000003</v>
      </c>
      <c r="G2278">
        <f t="shared" si="107"/>
        <v>61.893224000000018</v>
      </c>
      <c r="H2278">
        <f t="shared" si="108"/>
        <v>2453</v>
      </c>
      <c r="X2278" t="e" vm="189">
        <v>#VALUE!</v>
      </c>
    </row>
    <row r="2279" spans="1:24" x14ac:dyDescent="0.2">
      <c r="A2279" s="1" t="e" vm="830">
        <v>#VALUE!</v>
      </c>
      <c r="B2279" t="e" cm="1" vm="189">
        <f t="array" ref="B2279">_FV(A2279,"Admin Division 1 (State/province/other)",TRUE)</f>
        <v>#VALUE!</v>
      </c>
      <c r="C2279" t="e" cm="1" vm="2966">
        <f t="array" ref="C2279">_FV(A2279,"City")</f>
        <v>#VALUE!</v>
      </c>
      <c r="D2279" cm="1" vm="2967">
        <f t="array" ref="D2279">_FV(C2279,"Latitude")</f>
        <v>42.109368000000003</v>
      </c>
      <c r="E2279" cm="1" vm="2968">
        <f t="array" ref="E2279">_FV(C2279,"Longitude")</f>
        <v>-88.287328000000002</v>
      </c>
      <c r="F2279">
        <f t="shared" si="106"/>
        <v>-19.108013</v>
      </c>
      <c r="G2279">
        <f t="shared" si="107"/>
        <v>61.572672000000011</v>
      </c>
      <c r="H2279">
        <f t="shared" si="108"/>
        <v>2445</v>
      </c>
      <c r="X2279" t="e" vm="189">
        <v>#VALUE!</v>
      </c>
    </row>
    <row r="2280" spans="1:24" x14ac:dyDescent="0.2">
      <c r="A2280" s="1" t="e" vm="831">
        <v>#VALUE!</v>
      </c>
      <c r="B2280" t="e" cm="1" vm="189">
        <f t="array" ref="B2280">_FV(A2280,"Admin Division 1 (State/province/other)",TRUE)</f>
        <v>#VALUE!</v>
      </c>
      <c r="C2280" t="e" cm="1" vm="2969">
        <f t="array" ref="C2280">_FV(A2280,"City")</f>
        <v>#VALUE!</v>
      </c>
      <c r="D2280" cm="1" vm="2970">
        <f t="array" ref="D2280">_FV(C2280,"Latitude")</f>
        <v>41.888333000000003</v>
      </c>
      <c r="E2280" cm="1" vm="2971">
        <f t="array" ref="E2280">_FV(C2280,"Longitude")</f>
        <v>-88.209721999999999</v>
      </c>
      <c r="F2280">
        <f t="shared" si="106"/>
        <v>-19.329048</v>
      </c>
      <c r="G2280">
        <f t="shared" si="107"/>
        <v>61.650278000000014</v>
      </c>
      <c r="H2280">
        <f t="shared" si="108"/>
        <v>2458</v>
      </c>
      <c r="X2280" t="e" vm="189">
        <v>#VALUE!</v>
      </c>
    </row>
    <row r="2281" spans="1:24" x14ac:dyDescent="0.2">
      <c r="A2281" s="1" t="e" vm="832">
        <v>#VALUE!</v>
      </c>
      <c r="B2281" t="e" cm="1" vm="189">
        <f t="array" ref="B2281">_FV(A2281,"Admin Division 1 (State/province/other)",TRUE)</f>
        <v>#VALUE!</v>
      </c>
      <c r="C2281" t="e" cm="1" vm="2972">
        <f t="array" ref="C2281">_FV(A2281,"City")</f>
        <v>#VALUE!</v>
      </c>
      <c r="D2281" cm="1" vm="2973">
        <f t="array" ref="D2281">_FV(C2281,"Latitude")</f>
        <v>41.279722</v>
      </c>
      <c r="E2281" cm="1" vm="2974">
        <f t="array" ref="E2281">_FV(C2281,"Longitude")</f>
        <v>-88.277500000000003</v>
      </c>
      <c r="F2281">
        <f t="shared" si="106"/>
        <v>-19.937659000000004</v>
      </c>
      <c r="G2281">
        <f t="shared" si="107"/>
        <v>61.58250000000001</v>
      </c>
      <c r="H2281">
        <f t="shared" si="108"/>
        <v>2484</v>
      </c>
      <c r="X2281" t="e" vm="189">
        <v>#VALUE!</v>
      </c>
    </row>
    <row r="2282" spans="1:24" x14ac:dyDescent="0.2">
      <c r="A2282" s="1" t="e" vm="833">
        <v>#VALUE!</v>
      </c>
      <c r="B2282" t="e" cm="1" vm="189">
        <f t="array" ref="B2282">_FV(A2282,"Admin Division 1 (State/province/other)",TRUE)</f>
        <v>#VALUE!</v>
      </c>
      <c r="C2282" t="e" cm="1" vm="2975">
        <f t="array" ref="C2282">_FV(A2282,"City")</f>
        <v>#VALUE!</v>
      </c>
      <c r="D2282" cm="1" vm="2976">
        <f t="array" ref="D2282">_FV(C2282,"Latitude")</f>
        <v>41.541666999999997</v>
      </c>
      <c r="E2282" cm="1" vm="2977">
        <f t="array" ref="E2282">_FV(C2282,"Longitude")</f>
        <v>-87.685000000000002</v>
      </c>
      <c r="F2282">
        <f t="shared" si="106"/>
        <v>-19.675714000000006</v>
      </c>
      <c r="G2282">
        <f t="shared" si="107"/>
        <v>62.175000000000011</v>
      </c>
      <c r="H2282">
        <f t="shared" si="108"/>
        <v>2489</v>
      </c>
      <c r="X2282" t="e" vm="189">
        <v>#VALUE!</v>
      </c>
    </row>
    <row r="2283" spans="1:24" x14ac:dyDescent="0.2">
      <c r="A2283" s="1" t="e" vm="834">
        <v>#VALUE!</v>
      </c>
      <c r="B2283" t="e" cm="1" vm="189">
        <f t="array" ref="B2283">_FV(A2283,"Admin Division 1 (State/province/other)",TRUE)</f>
        <v>#VALUE!</v>
      </c>
      <c r="C2283" t="e" cm="1" vm="2978">
        <f t="array" ref="C2283">_FV(A2283,"City")</f>
        <v>#VALUE!</v>
      </c>
      <c r="D2283" cm="1" vm="2979">
        <f t="array" ref="D2283">_FV(C2283,"Latitude")</f>
        <v>41.794722</v>
      </c>
      <c r="E2283" cm="1" vm="2980">
        <f t="array" ref="E2283">_FV(C2283,"Longitude")</f>
        <v>-88.016943999999995</v>
      </c>
      <c r="F2283">
        <f t="shared" si="106"/>
        <v>-19.422659000000003</v>
      </c>
      <c r="G2283">
        <f t="shared" si="107"/>
        <v>61.843056000000018</v>
      </c>
      <c r="H2283">
        <f t="shared" si="108"/>
        <v>2467</v>
      </c>
      <c r="X2283" t="e" vm="189">
        <v>#VALUE!</v>
      </c>
    </row>
    <row r="2284" spans="1:24" x14ac:dyDescent="0.2">
      <c r="A2284" s="1" t="e" vm="834">
        <v>#VALUE!</v>
      </c>
      <c r="B2284" t="e" cm="1" vm="189">
        <f t="array" ref="B2284">_FV(A2284,"Admin Division 1 (State/province/other)",TRUE)</f>
        <v>#VALUE!</v>
      </c>
      <c r="C2284" t="e" cm="1" vm="2978">
        <f t="array" ref="C2284">_FV(A2284,"City")</f>
        <v>#VALUE!</v>
      </c>
      <c r="D2284" cm="1" vm="2979">
        <f t="array" ref="D2284">_FV(C2284,"Latitude")</f>
        <v>41.794722</v>
      </c>
      <c r="E2284" cm="1" vm="2980">
        <f t="array" ref="E2284">_FV(C2284,"Longitude")</f>
        <v>-88.016943999999995</v>
      </c>
      <c r="F2284">
        <f t="shared" si="106"/>
        <v>-19.422659000000003</v>
      </c>
      <c r="G2284">
        <f t="shared" si="107"/>
        <v>61.843056000000018</v>
      </c>
      <c r="H2284">
        <f t="shared" si="108"/>
        <v>2467</v>
      </c>
      <c r="X2284" t="e" vm="189">
        <v>#VALUE!</v>
      </c>
    </row>
    <row r="2285" spans="1:24" x14ac:dyDescent="0.2">
      <c r="A2285" s="1" t="e" vm="835">
        <v>#VALUE!</v>
      </c>
      <c r="B2285" t="e" cm="1" vm="189">
        <f t="array" ref="B2285">_FV(A2285,"Admin Division 1 (State/province/other)",TRUE)</f>
        <v>#VALUE!</v>
      </c>
      <c r="C2285" t="e" cm="1" vm="2981">
        <f t="array" ref="C2285">_FV(A2285,"City")</f>
        <v>#VALUE!</v>
      </c>
      <c r="D2285" cm="1" vm="2982">
        <f t="array" ref="D2285">_FV(C2285,"Latitude")</f>
        <v>41.800556</v>
      </c>
      <c r="E2285" cm="1" vm="2983">
        <f t="array" ref="E2285">_FV(C2285,"Longitude")</f>
        <v>-87.928055999999998</v>
      </c>
      <c r="F2285">
        <f t="shared" si="106"/>
        <v>-19.416825000000003</v>
      </c>
      <c r="G2285">
        <f t="shared" si="107"/>
        <v>61.931944000000016</v>
      </c>
      <c r="H2285">
        <f t="shared" si="108"/>
        <v>2470</v>
      </c>
      <c r="X2285" t="e" vm="189">
        <v>#VALUE!</v>
      </c>
    </row>
    <row r="2286" spans="1:24" x14ac:dyDescent="0.2">
      <c r="A2286" s="1" t="e" vm="836">
        <v>#VALUE!</v>
      </c>
      <c r="B2286" t="e" cm="1" vm="189">
        <f t="array" ref="B2286">_FV(A2286,"Admin Division 1 (State/province/other)",TRUE)</f>
        <v>#VALUE!</v>
      </c>
      <c r="C2286" t="e" cm="1" vm="2984">
        <f t="array" ref="C2286">_FV(A2286,"City")</f>
        <v>#VALUE!</v>
      </c>
      <c r="D2286" cm="1" vm="2985">
        <f t="array" ref="D2286">_FV(C2286,"Latitude")</f>
        <v>41.748060000000002</v>
      </c>
      <c r="E2286" cm="1" vm="2986">
        <f t="array" ref="E2286">_FV(C2286,"Longitude")</f>
        <v>-88.165559999999999</v>
      </c>
      <c r="F2286">
        <f t="shared" si="106"/>
        <v>-19.469321000000001</v>
      </c>
      <c r="G2286">
        <f t="shared" si="107"/>
        <v>61.694440000000014</v>
      </c>
      <c r="H2286">
        <f t="shared" si="108"/>
        <v>2465</v>
      </c>
      <c r="X2286" t="e" vm="189">
        <v>#VALUE!</v>
      </c>
    </row>
    <row r="2287" spans="1:24" x14ac:dyDescent="0.2">
      <c r="A2287" s="1" t="e" vm="837">
        <v>#VALUE!</v>
      </c>
      <c r="B2287" t="e" cm="1" vm="189">
        <f t="array" ref="B2287">_FV(A2287,"Admin Division 1 (State/province/other)",TRUE)</f>
        <v>#VALUE!</v>
      </c>
      <c r="C2287" t="e" cm="1" vm="1571">
        <f t="array" ref="C2287">_FV(A2287,"City")</f>
        <v>#VALUE!</v>
      </c>
      <c r="D2287" cm="1" vm="1572">
        <f t="array" ref="D2287">_FV(C2287,"Latitude")</f>
        <v>41.883229</v>
      </c>
      <c r="E2287" cm="1" vm="1573">
        <f t="array" ref="E2287">_FV(C2287,"Longitude")</f>
        <v>-87.632397999999995</v>
      </c>
      <c r="F2287">
        <f t="shared" si="106"/>
        <v>-19.334152000000003</v>
      </c>
      <c r="G2287">
        <f t="shared" si="107"/>
        <v>62.227602000000019</v>
      </c>
      <c r="H2287">
        <f t="shared" si="108"/>
        <v>2474</v>
      </c>
      <c r="X2287" t="e" vm="189">
        <v>#VALUE!</v>
      </c>
    </row>
    <row r="2288" spans="1:24" x14ac:dyDescent="0.2">
      <c r="A2288" s="1" t="e" vm="837">
        <v>#VALUE!</v>
      </c>
      <c r="B2288" t="e" cm="1" vm="189">
        <f t="array" ref="B2288">_FV(A2288,"Admin Division 1 (State/province/other)",TRUE)</f>
        <v>#VALUE!</v>
      </c>
      <c r="C2288" t="e" cm="1" vm="1571">
        <f t="array" ref="C2288">_FV(A2288,"City")</f>
        <v>#VALUE!</v>
      </c>
      <c r="D2288" cm="1" vm="1572">
        <f t="array" ref="D2288">_FV(C2288,"Latitude")</f>
        <v>41.883229</v>
      </c>
      <c r="E2288" cm="1" vm="1573">
        <f t="array" ref="E2288">_FV(C2288,"Longitude")</f>
        <v>-87.632397999999995</v>
      </c>
      <c r="F2288">
        <f t="shared" si="106"/>
        <v>-19.334152000000003</v>
      </c>
      <c r="G2288">
        <f t="shared" si="107"/>
        <v>62.227602000000019</v>
      </c>
      <c r="H2288">
        <f t="shared" si="108"/>
        <v>2474</v>
      </c>
      <c r="X2288" t="e" vm="189">
        <v>#VALUE!</v>
      </c>
    </row>
    <row r="2289" spans="1:24" x14ac:dyDescent="0.2">
      <c r="A2289" s="1" t="e" vm="838">
        <v>#VALUE!</v>
      </c>
      <c r="B2289" t="e" cm="1" vm="189">
        <f t="array" ref="B2289">_FV(A2289,"Admin Division 1 (State/province/other)",TRUE)</f>
        <v>#VALUE!</v>
      </c>
      <c r="C2289" t="e" cm="1" vm="1571">
        <f t="array" ref="C2289">_FV(A2289,"City")</f>
        <v>#VALUE!</v>
      </c>
      <c r="D2289" cm="1" vm="1572">
        <f t="array" ref="D2289">_FV(C2289,"Latitude")</f>
        <v>41.883229</v>
      </c>
      <c r="E2289" cm="1" vm="1573">
        <f t="array" ref="E2289">_FV(C2289,"Longitude")</f>
        <v>-87.632397999999995</v>
      </c>
      <c r="F2289">
        <f t="shared" si="106"/>
        <v>-19.334152000000003</v>
      </c>
      <c r="G2289">
        <f t="shared" si="107"/>
        <v>62.227602000000019</v>
      </c>
      <c r="H2289">
        <f t="shared" si="108"/>
        <v>2474</v>
      </c>
      <c r="X2289" t="e" vm="189">
        <v>#VALUE!</v>
      </c>
    </row>
    <row r="2290" spans="1:24" x14ac:dyDescent="0.2">
      <c r="A2290" s="1" t="e" vm="839">
        <v>#VALUE!</v>
      </c>
      <c r="B2290" t="e" cm="1" vm="189">
        <f t="array" ref="B2290">_FV(A2290,"Admin Division 1 (State/province/other)",TRUE)</f>
        <v>#VALUE!</v>
      </c>
      <c r="C2290" t="e" cm="1" vm="1571">
        <f t="array" ref="C2290">_FV(A2290,"City")</f>
        <v>#VALUE!</v>
      </c>
      <c r="D2290" cm="1" vm="1572">
        <f t="array" ref="D2290">_FV(C2290,"Latitude")</f>
        <v>41.883229</v>
      </c>
      <c r="E2290" cm="1" vm="1573">
        <f t="array" ref="E2290">_FV(C2290,"Longitude")</f>
        <v>-87.632397999999995</v>
      </c>
      <c r="F2290">
        <f t="shared" si="106"/>
        <v>-19.334152000000003</v>
      </c>
      <c r="G2290">
        <f t="shared" si="107"/>
        <v>62.227602000000019</v>
      </c>
      <c r="H2290">
        <f t="shared" si="108"/>
        <v>2474</v>
      </c>
      <c r="X2290" t="e" vm="189">
        <v>#VALUE!</v>
      </c>
    </row>
    <row r="2291" spans="1:24" x14ac:dyDescent="0.2">
      <c r="A2291" s="1" t="e" vm="840">
        <v>#VALUE!</v>
      </c>
      <c r="B2291" t="e" cm="1" vm="189">
        <f t="array" ref="B2291">_FV(A2291,"Admin Division 1 (State/province/other)",TRUE)</f>
        <v>#VALUE!</v>
      </c>
      <c r="C2291" t="e" cm="1" vm="2987">
        <f t="array" ref="C2291">_FV(A2291,"City")</f>
        <v>#VALUE!</v>
      </c>
      <c r="D2291" cm="1" vm="2988">
        <f t="array" ref="D2291">_FV(C2291,"Latitude")</f>
        <v>41.846111000000001</v>
      </c>
      <c r="E2291" cm="1" vm="2989">
        <f t="array" ref="E2291">_FV(C2291,"Longitude")</f>
        <v>-89.484999999999999</v>
      </c>
      <c r="F2291">
        <f t="shared" si="106"/>
        <v>-19.371270000000003</v>
      </c>
      <c r="G2291">
        <f t="shared" si="107"/>
        <v>60.375000000000014</v>
      </c>
      <c r="H2291">
        <f t="shared" si="108"/>
        <v>2423</v>
      </c>
      <c r="X2291" t="e" vm="189">
        <v>#VALUE!</v>
      </c>
    </row>
    <row r="2292" spans="1:24" x14ac:dyDescent="0.2">
      <c r="A2292" s="1" t="e" vm="841">
        <v>#VALUE!</v>
      </c>
      <c r="B2292" t="e" cm="1" vm="189">
        <f t="array" ref="B2292">_FV(A2292,"Admin Division 1 (State/province/other)",TRUE)</f>
        <v>#VALUE!</v>
      </c>
      <c r="C2292" t="e" cm="1" vm="2990">
        <f t="array" ref="C2292">_FV(A2292,"City")</f>
        <v>#VALUE!</v>
      </c>
      <c r="D2292" cm="1" vm="2991">
        <f t="array" ref="D2292">_FV(C2292,"Latitude")</f>
        <v>38.900556000000002</v>
      </c>
      <c r="E2292" cm="1" vm="2992">
        <f t="array" ref="E2292">_FV(C2292,"Longitude")</f>
        <v>-90.159722000000002</v>
      </c>
      <c r="F2292">
        <f t="shared" si="106"/>
        <v>-22.316825000000001</v>
      </c>
      <c r="G2292">
        <f t="shared" si="107"/>
        <v>59.700278000000012</v>
      </c>
      <c r="H2292">
        <f t="shared" si="108"/>
        <v>2540</v>
      </c>
      <c r="X2292" t="e" vm="189">
        <v>#VALUE!</v>
      </c>
    </row>
    <row r="2293" spans="1:24" x14ac:dyDescent="0.2">
      <c r="A2293" s="1" t="e" vm="842">
        <v>#VALUE!</v>
      </c>
      <c r="B2293" t="e" cm="1" vm="189">
        <f t="array" ref="B2293">_FV(A2293,"Admin Division 1 (State/province/other)",TRUE)</f>
        <v>#VALUE!</v>
      </c>
      <c r="C2293" t="e" cm="1" vm="2993">
        <f t="array" ref="C2293">_FV(A2293,"City")</f>
        <v>#VALUE!</v>
      </c>
      <c r="D2293" cm="1" vm="2994">
        <f t="array" ref="D2293">_FV(C2293,"Latitude")</f>
        <v>38.803888999999998</v>
      </c>
      <c r="E2293" cm="1" vm="2995">
        <f t="array" ref="E2293">_FV(C2293,"Longitude")</f>
        <v>-89.958332999999996</v>
      </c>
      <c r="F2293">
        <f t="shared" si="106"/>
        <v>-22.413492000000005</v>
      </c>
      <c r="G2293">
        <f t="shared" si="107"/>
        <v>59.901667000000018</v>
      </c>
      <c r="H2293">
        <f t="shared" si="108"/>
        <v>2551</v>
      </c>
      <c r="X2293" t="e" vm="189">
        <v>#VALUE!</v>
      </c>
    </row>
    <row r="2294" spans="1:24" x14ac:dyDescent="0.2">
      <c r="A2294" s="1" t="e" vm="843">
        <v>#VALUE!</v>
      </c>
      <c r="B2294" t="e" cm="1" vm="189">
        <f t="array" ref="B2294">_FV(A2294,"Admin Division 1 (State/province/other)",TRUE)</f>
        <v>#VALUE!</v>
      </c>
      <c r="C2294" t="e" cm="1" vm="2996">
        <f t="array" ref="C2294">_FV(A2294,"City")</f>
        <v>#VALUE!</v>
      </c>
      <c r="D2294" cm="1" vm="2997">
        <f t="array" ref="D2294">_FV(C2294,"Latitude")</f>
        <v>38.512628999999997</v>
      </c>
      <c r="E2294" cm="1" vm="2998">
        <f t="array" ref="E2294">_FV(C2294,"Longitude")</f>
        <v>-89.984228999999999</v>
      </c>
      <c r="F2294">
        <f t="shared" si="106"/>
        <v>-22.704752000000006</v>
      </c>
      <c r="G2294">
        <f t="shared" si="107"/>
        <v>59.875771000000015</v>
      </c>
      <c r="H2294">
        <f t="shared" si="108"/>
        <v>2564</v>
      </c>
      <c r="X2294" t="e" vm="189">
        <v>#VALUE!</v>
      </c>
    </row>
    <row r="2295" spans="1:24" x14ac:dyDescent="0.2">
      <c r="A2295" s="1" t="e" vm="844">
        <v>#VALUE!</v>
      </c>
      <c r="B2295" t="e" cm="1" vm="189">
        <f t="array" ref="B2295">_FV(A2295,"Admin Division 1 (State/province/other)",TRUE)</f>
        <v>#VALUE!</v>
      </c>
      <c r="C2295" t="e" cm="1" vm="2999">
        <f t="array" ref="C2295">_FV(A2295,"City")</f>
        <v>#VALUE!</v>
      </c>
      <c r="D2295" cm="1" vm="3000">
        <f t="array" ref="D2295">_FV(C2295,"Latitude")</f>
        <v>38.670462399999998</v>
      </c>
      <c r="E2295" cm="1" vm="3001">
        <f t="array" ref="E2295">_FV(C2295,"Longitude")</f>
        <v>-89.984748999999994</v>
      </c>
      <c r="F2295">
        <f t="shared" si="106"/>
        <v>-22.546918600000005</v>
      </c>
      <c r="G2295">
        <f t="shared" si="107"/>
        <v>59.87525100000002</v>
      </c>
      <c r="H2295">
        <f t="shared" si="108"/>
        <v>2556</v>
      </c>
      <c r="X2295" t="e" vm="189">
        <v>#VALUE!</v>
      </c>
    </row>
    <row r="2296" spans="1:24" x14ac:dyDescent="0.2">
      <c r="A2296" s="1" t="e" vm="845">
        <v>#VALUE!</v>
      </c>
      <c r="B2296" t="e" cm="1" vm="189">
        <f t="array" ref="B2296">_FV(A2296,"Admin Division 1 (State/province/other)",TRUE)</f>
        <v>#VALUE!</v>
      </c>
      <c r="C2296" t="e" cm="1" vm="3002">
        <f t="array" ref="C2296">_FV(A2296,"City")</f>
        <v>#VALUE!</v>
      </c>
      <c r="D2296" cm="1" vm="3003">
        <f t="array" ref="D2296">_FV(C2296,"Latitude")</f>
        <v>38.056944000000001</v>
      </c>
      <c r="E2296" cm="1" vm="3004">
        <f t="array" ref="E2296">_FV(C2296,"Longitude")</f>
        <v>-88.747500000000002</v>
      </c>
      <c r="F2296">
        <f t="shared" si="106"/>
        <v>-23.160437000000002</v>
      </c>
      <c r="G2296">
        <f t="shared" si="107"/>
        <v>61.112500000000011</v>
      </c>
      <c r="H2296">
        <f t="shared" si="108"/>
        <v>2621</v>
      </c>
      <c r="X2296" t="e" vm="189">
        <v>#VALUE!</v>
      </c>
    </row>
    <row r="2297" spans="1:24" ht="18" x14ac:dyDescent="0.2">
      <c r="A2297" s="1" t="e" vm="846">
        <v>#VALUE!</v>
      </c>
      <c r="B2297" t="e" cm="1" vm="207">
        <f t="array" ref="B2297">_FV(A2297,"Admin Division 1 (State/province/other)",TRUE)</f>
        <v>#VALUE!</v>
      </c>
      <c r="C2297" t="e" cm="1" vm="1592">
        <f t="array" ref="C2297">_FV(A2297,"City")</f>
        <v>#VALUE!</v>
      </c>
      <c r="D2297" s="7">
        <v>38.578052</v>
      </c>
      <c r="E2297" s="7">
        <v>-90.425629999999998</v>
      </c>
      <c r="F2297">
        <f t="shared" si="106"/>
        <v>-22.639329000000004</v>
      </c>
      <c r="G2297">
        <f t="shared" si="107"/>
        <v>59.434370000000015</v>
      </c>
      <c r="H2297">
        <f t="shared" si="108"/>
        <v>2548</v>
      </c>
      <c r="X2297" t="e" vm="207">
        <v>#VALUE!</v>
      </c>
    </row>
    <row r="2298" spans="1:24" x14ac:dyDescent="0.2">
      <c r="A2298" s="1" t="e" vm="847">
        <v>#VALUE!</v>
      </c>
      <c r="B2298" t="e" cm="1" vm="207">
        <f t="array" ref="B2298">_FV(A2298,"Admin Division 1 (State/province/other)",TRUE)</f>
        <v>#VALUE!</v>
      </c>
      <c r="C2298" t="e" cm="1" vm="3005">
        <f t="array" ref="C2298">_FV(A2298,"City")</f>
        <v>#VALUE!</v>
      </c>
      <c r="D2298" cm="1" vm="3006">
        <f t="array" ref="D2298">_FV(C2298,"Latitude")</f>
        <v>38.781153000000003</v>
      </c>
      <c r="E2298" cm="1" vm="3007">
        <f t="array" ref="E2298">_FV(C2298,"Longitude")</f>
        <v>-90.486925999999997</v>
      </c>
      <c r="F2298">
        <f t="shared" si="106"/>
        <v>-22.436228</v>
      </c>
      <c r="G2298">
        <f t="shared" si="107"/>
        <v>59.373074000000017</v>
      </c>
      <c r="H2298">
        <f t="shared" si="108"/>
        <v>2536</v>
      </c>
      <c r="X2298" t="e" vm="207">
        <v>#VALUE!</v>
      </c>
    </row>
    <row r="2299" spans="1:24" x14ac:dyDescent="0.2">
      <c r="A2299" s="1" t="e" vm="848">
        <v>#VALUE!</v>
      </c>
      <c r="B2299" t="e" cm="1" vm="207">
        <f t="array" ref="B2299">_FV(A2299,"Admin Division 1 (State/province/other)",TRUE)</f>
        <v>#VALUE!</v>
      </c>
      <c r="C2299" t="e" cm="1" vm="1599">
        <f t="array" ref="C2299">_FV(A2299,"City")</f>
        <v>#VALUE!</v>
      </c>
      <c r="D2299" cm="1" vm="1600">
        <f t="array" ref="D2299">_FV(C2299,"Latitude")</f>
        <v>39.099722</v>
      </c>
      <c r="E2299" cm="1" vm="1601">
        <f t="array" ref="E2299">_FV(C2299,"Longitude")</f>
        <v>-94.578333000000001</v>
      </c>
      <c r="F2299">
        <f t="shared" si="106"/>
        <v>-22.117659000000003</v>
      </c>
      <c r="G2299">
        <f t="shared" si="107"/>
        <v>55.281667000000013</v>
      </c>
      <c r="H2299">
        <f t="shared" si="108"/>
        <v>2404</v>
      </c>
      <c r="X2299" t="e" vm="207">
        <v>#VALUE!</v>
      </c>
    </row>
    <row r="2300" spans="1:24" x14ac:dyDescent="0.2">
      <c r="A2300" s="1" t="e" vm="849">
        <v>#VALUE!</v>
      </c>
      <c r="B2300" t="e" cm="1" vm="207">
        <f t="array" ref="B2300">_FV(A2300,"Admin Division 1 (State/province/other)",TRUE)</f>
        <v>#VALUE!</v>
      </c>
      <c r="C2300" t="e" cm="1" vm="1599">
        <f t="array" ref="C2300">_FV(A2300,"City")</f>
        <v>#VALUE!</v>
      </c>
      <c r="D2300" cm="1" vm="1600">
        <f t="array" ref="D2300">_FV(C2300,"Latitude")</f>
        <v>39.099722</v>
      </c>
      <c r="E2300" cm="1" vm="1601">
        <f t="array" ref="E2300">_FV(C2300,"Longitude")</f>
        <v>-94.578333000000001</v>
      </c>
      <c r="F2300">
        <f t="shared" si="106"/>
        <v>-22.117659000000003</v>
      </c>
      <c r="G2300">
        <f t="shared" si="107"/>
        <v>55.281667000000013</v>
      </c>
      <c r="H2300">
        <f t="shared" si="108"/>
        <v>2404</v>
      </c>
      <c r="X2300" t="e" vm="207">
        <v>#VALUE!</v>
      </c>
    </row>
    <row r="2301" spans="1:24" x14ac:dyDescent="0.2">
      <c r="A2301" s="1" t="e" vm="850">
        <v>#VALUE!</v>
      </c>
      <c r="B2301" t="e" cm="1" vm="207">
        <f t="array" ref="B2301">_FV(A2301,"Admin Division 1 (State/province/other)",TRUE)</f>
        <v>#VALUE!</v>
      </c>
      <c r="C2301" t="e" cm="1" vm="3008">
        <f t="array" ref="C2301">_FV(A2301,"City")</f>
        <v>#VALUE!</v>
      </c>
      <c r="D2301" cm="1" vm="3009">
        <f t="array" ref="D2301">_FV(C2301,"Latitude")</f>
        <v>39.758056000000003</v>
      </c>
      <c r="E2301" cm="1" vm="3010">
        <f t="array" ref="E2301">_FV(C2301,"Longitude")</f>
        <v>-94.836667000000006</v>
      </c>
      <c r="F2301">
        <f t="shared" si="106"/>
        <v>-21.459325</v>
      </c>
      <c r="G2301">
        <f t="shared" si="107"/>
        <v>55.023333000000008</v>
      </c>
      <c r="H2301">
        <f t="shared" si="108"/>
        <v>2365</v>
      </c>
      <c r="X2301" t="e" vm="207">
        <v>#VALUE!</v>
      </c>
    </row>
    <row r="2302" spans="1:24" x14ac:dyDescent="0.2">
      <c r="A2302" s="1" t="e" vm="851">
        <v>#VALUE!</v>
      </c>
      <c r="B2302" t="e" cm="1" vm="219">
        <f t="array" ref="B2302">_FV(A2302,"Admin Division 1 (State/province/other)",TRUE)</f>
        <v>#VALUE!</v>
      </c>
      <c r="C2302" t="e" cm="1" vm="1291">
        <f t="array" ref="C2302">_FV(A2302,"City")</f>
        <v>#VALUE!</v>
      </c>
      <c r="D2302" t="e" cm="1" vm="1278">
        <f t="array" ref="D2302">_FV(C2302,"Latitude")</f>
        <v>#VALUE!</v>
      </c>
      <c r="E2302" t="e" cm="1" vm="1279">
        <f t="array" ref="E2302">_FV(C2302,"Longitude")</f>
        <v>#VALUE!</v>
      </c>
      <c r="F2302" t="e" vm="1280">
        <f t="shared" si="106"/>
        <v>#VALUE!</v>
      </c>
      <c r="G2302" t="e" vm="1280">
        <f t="shared" si="107"/>
        <v>#VALUE!</v>
      </c>
      <c r="H2302" t="e" vm="1280">
        <f t="shared" si="108"/>
        <v>#VALUE!</v>
      </c>
      <c r="X2302" t="e" vm="219">
        <v>#VALUE!</v>
      </c>
    </row>
    <row r="2303" spans="1:24" x14ac:dyDescent="0.2">
      <c r="A2303" s="1" t="e" vm="852">
        <v>#VALUE!</v>
      </c>
      <c r="B2303" t="e" cm="1" vm="219">
        <f t="array" ref="B2303">_FV(A2303,"Admin Division 1 (State/province/other)",TRUE)</f>
        <v>#VALUE!</v>
      </c>
      <c r="C2303" t="e" cm="1" vm="3011">
        <f t="array" ref="C2303">_FV(A2303,"City")</f>
        <v>#VALUE!</v>
      </c>
      <c r="D2303" cm="1" vm="3012">
        <f t="array" ref="D2303">_FV(C2303,"Latitude")</f>
        <v>39.298056000000003</v>
      </c>
      <c r="E2303" cm="1" vm="3013">
        <f t="array" ref="E2303">_FV(C2303,"Longitude")</f>
        <v>-96.827222000000006</v>
      </c>
      <c r="F2303">
        <f t="shared" si="106"/>
        <v>-21.919325000000001</v>
      </c>
      <c r="G2303">
        <f t="shared" si="107"/>
        <v>53.032778000000008</v>
      </c>
      <c r="H2303">
        <f t="shared" si="108"/>
        <v>2330</v>
      </c>
      <c r="X2303" t="e" vm="219">
        <v>#VALUE!</v>
      </c>
    </row>
    <row r="2304" spans="1:24" x14ac:dyDescent="0.2">
      <c r="A2304" s="1" t="e" vm="853">
        <v>#VALUE!</v>
      </c>
      <c r="B2304" t="e" cm="1" vm="219">
        <f t="array" ref="B2304">_FV(A2304,"Admin Division 1 (State/province/other)",TRUE)</f>
        <v>#VALUE!</v>
      </c>
      <c r="C2304" t="e" cm="1" vm="3014">
        <f t="array" ref="C2304">_FV(A2304,"City")</f>
        <v>#VALUE!</v>
      </c>
      <c r="D2304" cm="1" vm="3015">
        <f t="array" ref="D2304">_FV(C2304,"Latitude")</f>
        <v>39.055833</v>
      </c>
      <c r="E2304" cm="1" vm="3016">
        <f t="array" ref="E2304">_FV(C2304,"Longitude")</f>
        <v>-95.689443999999995</v>
      </c>
      <c r="F2304">
        <f t="shared" si="106"/>
        <v>-22.161548000000003</v>
      </c>
      <c r="G2304">
        <f t="shared" si="107"/>
        <v>54.170556000000019</v>
      </c>
      <c r="H2304">
        <f t="shared" si="108"/>
        <v>2374</v>
      </c>
      <c r="X2304" t="e" vm="219">
        <v>#VALUE!</v>
      </c>
    </row>
    <row r="2305" spans="1:24" x14ac:dyDescent="0.2">
      <c r="A2305" s="1" t="e" vm="854">
        <v>#VALUE!</v>
      </c>
      <c r="B2305" t="e" cm="1" vm="219">
        <f t="array" ref="B2305">_FV(A2305,"Admin Division 1 (State/province/other)",TRUE)</f>
        <v>#VALUE!</v>
      </c>
      <c r="C2305" t="e" cm="1" vm="3014">
        <f t="array" ref="C2305">_FV(A2305,"City")</f>
        <v>#VALUE!</v>
      </c>
      <c r="D2305" cm="1" vm="3015">
        <f t="array" ref="D2305">_FV(C2305,"Latitude")</f>
        <v>39.055833</v>
      </c>
      <c r="E2305" cm="1" vm="3016">
        <f t="array" ref="E2305">_FV(C2305,"Longitude")</f>
        <v>-95.689443999999995</v>
      </c>
      <c r="F2305">
        <f t="shared" si="106"/>
        <v>-22.161548000000003</v>
      </c>
      <c r="G2305">
        <f t="shared" si="107"/>
        <v>54.170556000000019</v>
      </c>
      <c r="H2305">
        <f t="shared" si="108"/>
        <v>2374</v>
      </c>
      <c r="X2305" t="e" vm="219">
        <v>#VALUE!</v>
      </c>
    </row>
    <row r="2306" spans="1:24" x14ac:dyDescent="0.2">
      <c r="A2306" s="1" t="e" vm="855">
        <v>#VALUE!</v>
      </c>
      <c r="B2306" t="e" cm="1" vm="219">
        <f t="array" ref="B2306">_FV(A2306,"Admin Division 1 (State/province/other)",TRUE)</f>
        <v>#VALUE!</v>
      </c>
      <c r="C2306" t="e" cm="1" vm="3017">
        <f t="array" ref="C2306">_FV(A2306,"City")</f>
        <v>#VALUE!</v>
      </c>
      <c r="D2306" cm="1" vm="3018">
        <f t="array" ref="D2306">_FV(C2306,"Latitude")</f>
        <v>37.533056000000002</v>
      </c>
      <c r="E2306" cm="1" vm="3019">
        <f t="array" ref="E2306">_FV(C2306,"Longitude")</f>
        <v>-95.825833000000003</v>
      </c>
      <c r="F2306">
        <f t="shared" si="106"/>
        <v>-23.684325000000001</v>
      </c>
      <c r="G2306">
        <f t="shared" si="107"/>
        <v>54.034167000000011</v>
      </c>
      <c r="H2306">
        <f t="shared" si="108"/>
        <v>2443</v>
      </c>
      <c r="X2306" t="e" vm="219">
        <v>#VALUE!</v>
      </c>
    </row>
    <row r="2307" spans="1:24" x14ac:dyDescent="0.2">
      <c r="A2307" s="1" t="e" vm="856">
        <v>#VALUE!</v>
      </c>
      <c r="B2307" t="e" cm="1" vm="219">
        <f t="array" ref="B2307">_FV(A2307,"Admin Division 1 (State/province/other)",TRUE)</f>
        <v>#VALUE!</v>
      </c>
      <c r="C2307" t="e" cm="1" vm="3020">
        <f t="array" ref="C2307">_FV(A2307,"City")</f>
        <v>#VALUE!</v>
      </c>
      <c r="D2307" cm="1" vm="3021">
        <f t="array" ref="D2307">_FV(C2307,"Latitude")</f>
        <v>37.411115299999999</v>
      </c>
      <c r="E2307" cm="1" vm="3022">
        <f t="array" ref="E2307">_FV(C2307,"Longitude")</f>
        <v>-94.704813299999998</v>
      </c>
      <c r="F2307">
        <f t="shared" ref="F2307:F2370" si="109">D2307-$J$17</f>
        <v>-23.806265700000004</v>
      </c>
      <c r="G2307">
        <f t="shared" ref="G2307:G2370" si="110">E2307-$K$17</f>
        <v>55.155186700000016</v>
      </c>
      <c r="H2307">
        <f t="shared" ref="H2307:H2370" si="111">INT(ACOS(COS(RADIANS(90-D2307)) *COS(RADIANS(90-$J$17)) +SIN(RADIANS(90-D2307)) *SIN(RADIANS(90-$J$17)) *COS(RADIANS(E2307-$K$17))) *3440.065)</f>
        <v>2481</v>
      </c>
      <c r="X2307" t="e" vm="219">
        <v>#VALUE!</v>
      </c>
    </row>
    <row r="2308" spans="1:24" x14ac:dyDescent="0.2">
      <c r="A2308" s="1" t="e" vm="857">
        <v>#VALUE!</v>
      </c>
      <c r="B2308" t="e" cm="1" vm="219">
        <f t="array" ref="B2308">_FV(A2308,"Admin Division 1 (State/province/other)",TRUE)</f>
        <v>#VALUE!</v>
      </c>
      <c r="C2308" t="e" cm="1" vm="1632">
        <f t="array" ref="C2308">_FV(A2308,"City")</f>
        <v>#VALUE!</v>
      </c>
      <c r="D2308" cm="1" vm="1633">
        <f t="array" ref="D2308">_FV(C2308,"Latitude")</f>
        <v>37.688889000000003</v>
      </c>
      <c r="E2308" cm="1" vm="1634">
        <f t="array" ref="E2308">_FV(C2308,"Longitude")</f>
        <v>-97.336111000000002</v>
      </c>
      <c r="F2308">
        <f t="shared" si="109"/>
        <v>-23.528492</v>
      </c>
      <c r="G2308">
        <f t="shared" si="110"/>
        <v>52.523889000000011</v>
      </c>
      <c r="H2308">
        <f t="shared" si="111"/>
        <v>2392</v>
      </c>
      <c r="X2308" t="e" vm="219">
        <v>#VALUE!</v>
      </c>
    </row>
    <row r="2309" spans="1:24" x14ac:dyDescent="0.2">
      <c r="A2309" s="1" t="e" vm="858">
        <v>#VALUE!</v>
      </c>
      <c r="B2309" t="e" cm="1" vm="219">
        <f t="array" ref="B2309">_FV(A2309,"Admin Division 1 (State/province/other)",TRUE)</f>
        <v>#VALUE!</v>
      </c>
      <c r="C2309" t="e" cm="1" vm="1632">
        <f t="array" ref="C2309">_FV(A2309,"City")</f>
        <v>#VALUE!</v>
      </c>
      <c r="D2309" cm="1" vm="1633">
        <f t="array" ref="D2309">_FV(C2309,"Latitude")</f>
        <v>37.688889000000003</v>
      </c>
      <c r="E2309" cm="1" vm="1634">
        <f t="array" ref="E2309">_FV(C2309,"Longitude")</f>
        <v>-97.336111000000002</v>
      </c>
      <c r="F2309">
        <f t="shared" si="109"/>
        <v>-23.528492</v>
      </c>
      <c r="G2309">
        <f t="shared" si="110"/>
        <v>52.523889000000011</v>
      </c>
      <c r="H2309">
        <f t="shared" si="111"/>
        <v>2392</v>
      </c>
      <c r="X2309" t="e" vm="219">
        <v>#VALUE!</v>
      </c>
    </row>
    <row r="2310" spans="1:24" x14ac:dyDescent="0.2">
      <c r="A2310" s="1" t="e" vm="859">
        <v>#VALUE!</v>
      </c>
      <c r="B2310" t="e" cm="1" vm="219">
        <f t="array" ref="B2310">_FV(A2310,"Admin Division 1 (State/province/other)",TRUE)</f>
        <v>#VALUE!</v>
      </c>
      <c r="C2310" t="e" cm="1" vm="3023">
        <f t="array" ref="C2310">_FV(A2310,"City")</f>
        <v>#VALUE!</v>
      </c>
      <c r="D2310" cm="1" vm="1841">
        <f t="array" ref="D2310">_FV(C2310,"Latitude")</f>
        <v>39.771388999999999</v>
      </c>
      <c r="E2310" cm="1" vm="3024">
        <f t="array" ref="E2310">_FV(C2310,"Longitude")</f>
        <v>-101.800833</v>
      </c>
      <c r="F2310">
        <f t="shared" si="109"/>
        <v>-21.445992000000004</v>
      </c>
      <c r="G2310">
        <f t="shared" si="110"/>
        <v>48.059167000000016</v>
      </c>
      <c r="H2310">
        <f t="shared" si="111"/>
        <v>2167</v>
      </c>
      <c r="X2310" t="e" vm="219">
        <v>#VALUE!</v>
      </c>
    </row>
    <row r="2311" spans="1:24" x14ac:dyDescent="0.2">
      <c r="A2311" s="1" t="e" vm="860">
        <v>#VALUE!</v>
      </c>
      <c r="B2311" t="e" cm="1" vm="234">
        <f t="array" ref="B2311">_FV(A2311,"Admin Division 1 (State/province/other)",TRUE)</f>
        <v>#VALUE!</v>
      </c>
      <c r="C2311" t="e" cm="1" vm="3025">
        <f t="array" ref="C2311">_FV(A2311,"City")</f>
        <v>#VALUE!</v>
      </c>
      <c r="D2311" cm="1" vm="3026">
        <f t="array" ref="D2311">_FV(C2311,"Latitude")</f>
        <v>32.514721999999999</v>
      </c>
      <c r="E2311" cm="1" vm="3027">
        <f t="array" ref="E2311">_FV(C2311,"Longitude")</f>
        <v>-93.747221999999994</v>
      </c>
      <c r="F2311">
        <f t="shared" si="109"/>
        <v>-28.702659000000004</v>
      </c>
      <c r="G2311">
        <f t="shared" si="110"/>
        <v>56.11277800000002</v>
      </c>
      <c r="H2311">
        <f t="shared" si="111"/>
        <v>2748</v>
      </c>
      <c r="X2311" t="e" vm="234">
        <v>#VALUE!</v>
      </c>
    </row>
    <row r="2312" spans="1:24" x14ac:dyDescent="0.2">
      <c r="A2312" s="1" t="e" vm="861">
        <v>#VALUE!</v>
      </c>
      <c r="B2312" t="e" cm="1" vm="236">
        <f t="array" ref="B2312">_FV(A2312,"Admin Division 1 (State/province/other)",TRUE)</f>
        <v>#VALUE!</v>
      </c>
      <c r="C2312" t="e" cm="1" vm="3028">
        <f t="array" ref="C2312">_FV(A2312,"City")</f>
        <v>#VALUE!</v>
      </c>
      <c r="D2312" cm="1" vm="3029">
        <f t="array" ref="D2312">_FV(C2312,"Latitude")</f>
        <v>34.736111000000001</v>
      </c>
      <c r="E2312" cm="1" vm="3030">
        <f t="array" ref="E2312">_FV(C2312,"Longitude")</f>
        <v>-92.331111000000007</v>
      </c>
      <c r="F2312">
        <f t="shared" si="109"/>
        <v>-26.481270000000002</v>
      </c>
      <c r="G2312">
        <f t="shared" si="110"/>
        <v>57.528889000000007</v>
      </c>
      <c r="H2312">
        <f t="shared" si="111"/>
        <v>2678</v>
      </c>
      <c r="X2312" t="e" vm="236">
        <v>#VALUE!</v>
      </c>
    </row>
    <row r="2313" spans="1:24" x14ac:dyDescent="0.2">
      <c r="A2313" s="1" t="e" vm="862">
        <v>#VALUE!</v>
      </c>
      <c r="B2313" t="e" cm="1" vm="236">
        <f t="array" ref="B2313">_FV(A2313,"Admin Division 1 (State/province/other)",TRUE)</f>
        <v>#VALUE!</v>
      </c>
      <c r="C2313" t="e" cm="1" vm="1291">
        <f t="array" ref="C2313">_FV(A2313,"City")</f>
        <v>#VALUE!</v>
      </c>
      <c r="D2313" t="e" cm="1" vm="1278">
        <f t="array" ref="D2313">_FV(C2313,"Latitude")</f>
        <v>#VALUE!</v>
      </c>
      <c r="E2313" t="e" cm="1" vm="1279">
        <f t="array" ref="E2313">_FV(C2313,"Longitude")</f>
        <v>#VALUE!</v>
      </c>
      <c r="F2313" t="e" vm="1280">
        <f t="shared" si="109"/>
        <v>#VALUE!</v>
      </c>
      <c r="G2313" t="e" vm="1280">
        <f t="shared" si="110"/>
        <v>#VALUE!</v>
      </c>
      <c r="H2313" t="e" vm="1280">
        <f t="shared" si="111"/>
        <v>#VALUE!</v>
      </c>
      <c r="X2313" t="e" vm="236">
        <v>#VALUE!</v>
      </c>
    </row>
    <row r="2314" spans="1:24" x14ac:dyDescent="0.2">
      <c r="A2314" s="1" t="e" vm="863">
        <v>#VALUE!</v>
      </c>
      <c r="B2314" t="e" cm="1" vm="241">
        <f t="array" ref="B2314">_FV(A2314,"Admin Division 1 (State/province/other)",TRUE)</f>
        <v>#VALUE!</v>
      </c>
      <c r="C2314" t="e" cm="1" vm="3031">
        <f t="array" ref="C2314">_FV(A2314,"City")</f>
        <v>#VALUE!</v>
      </c>
      <c r="D2314" cm="1" vm="3032">
        <f t="array" ref="D2314">_FV(C2314,"Latitude")</f>
        <v>35.65</v>
      </c>
      <c r="E2314" cm="1" vm="3033">
        <f t="array" ref="E2314">_FV(C2314,"Longitude")</f>
        <v>-97.466667000000001</v>
      </c>
      <c r="F2314">
        <f t="shared" si="109"/>
        <v>-25.567381000000005</v>
      </c>
      <c r="G2314">
        <f t="shared" si="110"/>
        <v>52.393333000000013</v>
      </c>
      <c r="H2314">
        <f t="shared" si="111"/>
        <v>2488</v>
      </c>
      <c r="X2314" t="e" vm="241">
        <v>#VALUE!</v>
      </c>
    </row>
    <row r="2315" spans="1:24" x14ac:dyDescent="0.2">
      <c r="A2315" s="1" t="e" vm="863">
        <v>#VALUE!</v>
      </c>
      <c r="B2315" t="e" cm="1" vm="241">
        <f t="array" ref="B2315">_FV(A2315,"Admin Division 1 (State/province/other)",TRUE)</f>
        <v>#VALUE!</v>
      </c>
      <c r="C2315" t="e" cm="1" vm="3031">
        <f t="array" ref="C2315">_FV(A2315,"City")</f>
        <v>#VALUE!</v>
      </c>
      <c r="D2315" cm="1" vm="3032">
        <f t="array" ref="D2315">_FV(C2315,"Latitude")</f>
        <v>35.65</v>
      </c>
      <c r="E2315" cm="1" vm="3033">
        <f t="array" ref="E2315">_FV(C2315,"Longitude")</f>
        <v>-97.466667000000001</v>
      </c>
      <c r="F2315">
        <f t="shared" si="109"/>
        <v>-25.567381000000005</v>
      </c>
      <c r="G2315">
        <f t="shared" si="110"/>
        <v>52.393333000000013</v>
      </c>
      <c r="H2315">
        <f t="shared" si="111"/>
        <v>2488</v>
      </c>
      <c r="X2315" t="e" vm="241">
        <v>#VALUE!</v>
      </c>
    </row>
    <row r="2316" spans="1:24" x14ac:dyDescent="0.2">
      <c r="A2316" s="1" t="e" vm="863">
        <v>#VALUE!</v>
      </c>
      <c r="B2316" t="e" cm="1" vm="241">
        <f t="array" ref="B2316">_FV(A2316,"Admin Division 1 (State/province/other)",TRUE)</f>
        <v>#VALUE!</v>
      </c>
      <c r="C2316" t="e" cm="1" vm="3031">
        <f t="array" ref="C2316">_FV(A2316,"City")</f>
        <v>#VALUE!</v>
      </c>
      <c r="D2316" cm="1" vm="3032">
        <f t="array" ref="D2316">_FV(C2316,"Latitude")</f>
        <v>35.65</v>
      </c>
      <c r="E2316" cm="1" vm="3033">
        <f t="array" ref="E2316">_FV(C2316,"Longitude")</f>
        <v>-97.466667000000001</v>
      </c>
      <c r="F2316">
        <f t="shared" si="109"/>
        <v>-25.567381000000005</v>
      </c>
      <c r="G2316">
        <f t="shared" si="110"/>
        <v>52.393333000000013</v>
      </c>
      <c r="H2316">
        <f t="shared" si="111"/>
        <v>2488</v>
      </c>
      <c r="X2316" t="e" vm="241">
        <v>#VALUE!</v>
      </c>
    </row>
    <row r="2317" spans="1:24" x14ac:dyDescent="0.2">
      <c r="A2317" s="1" t="e" vm="863">
        <v>#VALUE!</v>
      </c>
      <c r="B2317" t="e" cm="1" vm="241">
        <f t="array" ref="B2317">_FV(A2317,"Admin Division 1 (State/province/other)",TRUE)</f>
        <v>#VALUE!</v>
      </c>
      <c r="C2317" t="e" cm="1" vm="3031">
        <f t="array" ref="C2317">_FV(A2317,"City")</f>
        <v>#VALUE!</v>
      </c>
      <c r="D2317" cm="1" vm="3032">
        <f t="array" ref="D2317">_FV(C2317,"Latitude")</f>
        <v>35.65</v>
      </c>
      <c r="E2317" cm="1" vm="3033">
        <f t="array" ref="E2317">_FV(C2317,"Longitude")</f>
        <v>-97.466667000000001</v>
      </c>
      <c r="F2317">
        <f t="shared" si="109"/>
        <v>-25.567381000000005</v>
      </c>
      <c r="G2317">
        <f t="shared" si="110"/>
        <v>52.393333000000013</v>
      </c>
      <c r="H2317">
        <f t="shared" si="111"/>
        <v>2488</v>
      </c>
      <c r="X2317" t="e" vm="241">
        <v>#VALUE!</v>
      </c>
    </row>
    <row r="2318" spans="1:24" x14ac:dyDescent="0.2">
      <c r="A2318" s="1" t="e" vm="864">
        <v>#VALUE!</v>
      </c>
      <c r="B2318" t="e" cm="1" vm="241">
        <f t="array" ref="B2318">_FV(A2318,"Admin Division 1 (State/province/other)",TRUE)</f>
        <v>#VALUE!</v>
      </c>
      <c r="C2318" t="e" cm="1" vm="3031">
        <f t="array" ref="C2318">_FV(A2318,"City")</f>
        <v>#VALUE!</v>
      </c>
      <c r="D2318" cm="1" vm="3032">
        <f t="array" ref="D2318">_FV(C2318,"Latitude")</f>
        <v>35.65</v>
      </c>
      <c r="E2318" cm="1" vm="3033">
        <f t="array" ref="E2318">_FV(C2318,"Longitude")</f>
        <v>-97.466667000000001</v>
      </c>
      <c r="F2318">
        <f t="shared" si="109"/>
        <v>-25.567381000000005</v>
      </c>
      <c r="G2318">
        <f t="shared" si="110"/>
        <v>52.393333000000013</v>
      </c>
      <c r="H2318">
        <f t="shared" si="111"/>
        <v>2488</v>
      </c>
      <c r="X2318" t="e" vm="241">
        <v>#VALUE!</v>
      </c>
    </row>
    <row r="2319" spans="1:24" x14ac:dyDescent="0.2">
      <c r="A2319" s="1" t="e" vm="864">
        <v>#VALUE!</v>
      </c>
      <c r="B2319" t="e" cm="1" vm="241">
        <f t="array" ref="B2319">_FV(A2319,"Admin Division 1 (State/province/other)",TRUE)</f>
        <v>#VALUE!</v>
      </c>
      <c r="C2319" t="e" cm="1" vm="3031">
        <f t="array" ref="C2319">_FV(A2319,"City")</f>
        <v>#VALUE!</v>
      </c>
      <c r="D2319" cm="1" vm="3032">
        <f t="array" ref="D2319">_FV(C2319,"Latitude")</f>
        <v>35.65</v>
      </c>
      <c r="E2319" cm="1" vm="3033">
        <f t="array" ref="E2319">_FV(C2319,"Longitude")</f>
        <v>-97.466667000000001</v>
      </c>
      <c r="F2319">
        <f t="shared" si="109"/>
        <v>-25.567381000000005</v>
      </c>
      <c r="G2319">
        <f t="shared" si="110"/>
        <v>52.393333000000013</v>
      </c>
      <c r="H2319">
        <f t="shared" si="111"/>
        <v>2488</v>
      </c>
      <c r="X2319" t="e" vm="241">
        <v>#VALUE!</v>
      </c>
    </row>
    <row r="2320" spans="1:24" x14ac:dyDescent="0.2">
      <c r="A2320" s="1" t="e" vm="864">
        <v>#VALUE!</v>
      </c>
      <c r="B2320" t="e" cm="1" vm="241">
        <f t="array" ref="B2320">_FV(A2320,"Admin Division 1 (State/province/other)",TRUE)</f>
        <v>#VALUE!</v>
      </c>
      <c r="C2320" t="e" cm="1" vm="3031">
        <f t="array" ref="C2320">_FV(A2320,"City")</f>
        <v>#VALUE!</v>
      </c>
      <c r="D2320" cm="1" vm="3032">
        <f t="array" ref="D2320">_FV(C2320,"Latitude")</f>
        <v>35.65</v>
      </c>
      <c r="E2320" cm="1" vm="3033">
        <f t="array" ref="E2320">_FV(C2320,"Longitude")</f>
        <v>-97.466667000000001</v>
      </c>
      <c r="F2320">
        <f t="shared" si="109"/>
        <v>-25.567381000000005</v>
      </c>
      <c r="G2320">
        <f t="shared" si="110"/>
        <v>52.393333000000013</v>
      </c>
      <c r="H2320">
        <f t="shared" si="111"/>
        <v>2488</v>
      </c>
      <c r="X2320" t="e" vm="241">
        <v>#VALUE!</v>
      </c>
    </row>
    <row r="2321" spans="1:24" x14ac:dyDescent="0.2">
      <c r="A2321" s="1" t="e" vm="864">
        <v>#VALUE!</v>
      </c>
      <c r="B2321" t="e" cm="1" vm="241">
        <f t="array" ref="B2321">_FV(A2321,"Admin Division 1 (State/province/other)",TRUE)</f>
        <v>#VALUE!</v>
      </c>
      <c r="C2321" t="e" cm="1" vm="3031">
        <f t="array" ref="C2321">_FV(A2321,"City")</f>
        <v>#VALUE!</v>
      </c>
      <c r="D2321" cm="1" vm="3032">
        <f t="array" ref="D2321">_FV(C2321,"Latitude")</f>
        <v>35.65</v>
      </c>
      <c r="E2321" cm="1" vm="3033">
        <f t="array" ref="E2321">_FV(C2321,"Longitude")</f>
        <v>-97.466667000000001</v>
      </c>
      <c r="F2321">
        <f t="shared" si="109"/>
        <v>-25.567381000000005</v>
      </c>
      <c r="G2321">
        <f t="shared" si="110"/>
        <v>52.393333000000013</v>
      </c>
      <c r="H2321">
        <f t="shared" si="111"/>
        <v>2488</v>
      </c>
      <c r="X2321" t="e" vm="241">
        <v>#VALUE!</v>
      </c>
    </row>
    <row r="2322" spans="1:24" x14ac:dyDescent="0.2">
      <c r="A2322" s="1" t="e" vm="865">
        <v>#VALUE!</v>
      </c>
      <c r="B2322" t="e" cm="1" vm="241">
        <f t="array" ref="B2322">_FV(A2322,"Admin Division 1 (State/province/other)",TRUE)</f>
        <v>#VALUE!</v>
      </c>
      <c r="C2322" t="e" cm="1" vm="3034">
        <f t="array" ref="C2322">_FV(A2322,"City")</f>
        <v>#VALUE!</v>
      </c>
      <c r="D2322" cm="1" vm="3035">
        <f t="array" ref="D2322">_FV(C2322,"Latitude")</f>
        <v>35.670833000000002</v>
      </c>
      <c r="E2322" cm="1" vm="3036">
        <f t="array" ref="E2322">_FV(C2322,"Longitude")</f>
        <v>-97.751943999999995</v>
      </c>
      <c r="F2322">
        <f t="shared" si="109"/>
        <v>-25.546548000000001</v>
      </c>
      <c r="G2322">
        <f t="shared" si="110"/>
        <v>52.108056000000019</v>
      </c>
      <c r="H2322">
        <f t="shared" si="111"/>
        <v>2479</v>
      </c>
      <c r="X2322" t="e" vm="241">
        <v>#VALUE!</v>
      </c>
    </row>
    <row r="2323" spans="1:24" x14ac:dyDescent="0.2">
      <c r="A2323" s="1" t="e" vm="244">
        <v>#VALUE!</v>
      </c>
      <c r="B2323" t="e" cm="1" vm="241">
        <f t="array" ref="B2323">_FV(A2323,"Admin Division 1 (State/province/other)",TRUE)</f>
        <v>#VALUE!</v>
      </c>
      <c r="C2323" t="e" cm="1" vm="1291">
        <f t="array" ref="C2323">_FV(A2323,"City")</f>
        <v>#VALUE!</v>
      </c>
      <c r="D2323" t="e" cm="1" vm="1278">
        <f t="array" ref="D2323">_FV(C2323,"Latitude")</f>
        <v>#VALUE!</v>
      </c>
      <c r="E2323" t="e" cm="1" vm="1279">
        <f t="array" ref="E2323">_FV(C2323,"Longitude")</f>
        <v>#VALUE!</v>
      </c>
      <c r="F2323" t="e" vm="1280">
        <f t="shared" si="109"/>
        <v>#VALUE!</v>
      </c>
      <c r="G2323" t="e" vm="1280">
        <f t="shared" si="110"/>
        <v>#VALUE!</v>
      </c>
      <c r="H2323" t="e" vm="1280">
        <f t="shared" si="111"/>
        <v>#VALUE!</v>
      </c>
      <c r="X2323" t="e" vm="241">
        <v>#VALUE!</v>
      </c>
    </row>
    <row r="2324" spans="1:24" x14ac:dyDescent="0.2">
      <c r="A2324" s="1" t="e" vm="244">
        <v>#VALUE!</v>
      </c>
      <c r="B2324" t="e" cm="1" vm="241">
        <f t="array" ref="B2324">_FV(A2324,"Admin Division 1 (State/province/other)",TRUE)</f>
        <v>#VALUE!</v>
      </c>
      <c r="C2324" t="e" cm="1" vm="1291">
        <f t="array" ref="C2324">_FV(A2324,"City")</f>
        <v>#VALUE!</v>
      </c>
      <c r="D2324" t="e" cm="1" vm="1278">
        <f t="array" ref="D2324">_FV(C2324,"Latitude")</f>
        <v>#VALUE!</v>
      </c>
      <c r="E2324" t="e" cm="1" vm="1279">
        <f t="array" ref="E2324">_FV(C2324,"Longitude")</f>
        <v>#VALUE!</v>
      </c>
      <c r="F2324" t="e" vm="1280">
        <f t="shared" si="109"/>
        <v>#VALUE!</v>
      </c>
      <c r="G2324" t="e" vm="1280">
        <f t="shared" si="110"/>
        <v>#VALUE!</v>
      </c>
      <c r="H2324" t="e" vm="1280">
        <f t="shared" si="111"/>
        <v>#VALUE!</v>
      </c>
      <c r="X2324" t="e" vm="241">
        <v>#VALUE!</v>
      </c>
    </row>
    <row r="2325" spans="1:24" x14ac:dyDescent="0.2">
      <c r="A2325" s="1" t="e" vm="866">
        <v>#VALUE!</v>
      </c>
      <c r="B2325" t="e" cm="1" vm="241">
        <f t="array" ref="B2325">_FV(A2325,"Admin Division 1 (State/province/other)",TRUE)</f>
        <v>#VALUE!</v>
      </c>
      <c r="C2325" t="e" cm="1" vm="1671">
        <f t="array" ref="C2325">_FV(A2325,"City")</f>
        <v>#VALUE!</v>
      </c>
      <c r="D2325" cm="1" vm="1672">
        <f t="array" ref="D2325">_FV(C2325,"Latitude")</f>
        <v>35.482222</v>
      </c>
      <c r="E2325" cm="1" vm="1673">
        <f t="array" ref="E2325">_FV(C2325,"Longitude")</f>
        <v>-97.534999999999997</v>
      </c>
      <c r="F2325">
        <f t="shared" si="109"/>
        <v>-25.735159000000003</v>
      </c>
      <c r="G2325">
        <f t="shared" si="110"/>
        <v>52.325000000000017</v>
      </c>
      <c r="H2325">
        <f t="shared" si="111"/>
        <v>2494</v>
      </c>
      <c r="X2325" t="e" vm="241">
        <v>#VALUE!</v>
      </c>
    </row>
    <row r="2326" spans="1:24" x14ac:dyDescent="0.2">
      <c r="A2326" s="1" t="e" vm="867">
        <v>#VALUE!</v>
      </c>
      <c r="B2326" t="e" cm="1" vm="241">
        <f t="array" ref="B2326">_FV(A2326,"Admin Division 1 (State/province/other)",TRUE)</f>
        <v>#VALUE!</v>
      </c>
      <c r="C2326" t="e" cm="1" vm="3037">
        <f t="array" ref="C2326">_FV(A2326,"City")</f>
        <v>#VALUE!</v>
      </c>
      <c r="D2326" cm="1" vm="3038">
        <f t="array" ref="D2326">_FV(C2326,"Latitude")</f>
        <v>36.367221999999998</v>
      </c>
      <c r="E2326" cm="1" vm="3039">
        <f t="array" ref="E2326">_FV(C2326,"Longitude")</f>
        <v>-95.839721999999995</v>
      </c>
      <c r="F2326">
        <f t="shared" si="109"/>
        <v>-24.850159000000005</v>
      </c>
      <c r="G2326">
        <f t="shared" si="110"/>
        <v>54.020278000000019</v>
      </c>
      <c r="H2326">
        <f t="shared" si="111"/>
        <v>2499</v>
      </c>
      <c r="X2326" t="e" vm="241">
        <v>#VALUE!</v>
      </c>
    </row>
    <row r="2327" spans="1:24" x14ac:dyDescent="0.2">
      <c r="A2327" s="1" t="e" vm="867">
        <v>#VALUE!</v>
      </c>
      <c r="B2327" t="e" cm="1" vm="241">
        <f t="array" ref="B2327">_FV(A2327,"Admin Division 1 (State/province/other)",TRUE)</f>
        <v>#VALUE!</v>
      </c>
      <c r="C2327" t="e" cm="1" vm="3037">
        <f t="array" ref="C2327">_FV(A2327,"City")</f>
        <v>#VALUE!</v>
      </c>
      <c r="D2327" cm="1" vm="3038">
        <f t="array" ref="D2327">_FV(C2327,"Latitude")</f>
        <v>36.367221999999998</v>
      </c>
      <c r="E2327" cm="1" vm="3039">
        <f t="array" ref="E2327">_FV(C2327,"Longitude")</f>
        <v>-95.839721999999995</v>
      </c>
      <c r="F2327">
        <f t="shared" si="109"/>
        <v>-24.850159000000005</v>
      </c>
      <c r="G2327">
        <f t="shared" si="110"/>
        <v>54.020278000000019</v>
      </c>
      <c r="H2327">
        <f t="shared" si="111"/>
        <v>2499</v>
      </c>
      <c r="X2327" t="e" vm="241">
        <v>#VALUE!</v>
      </c>
    </row>
    <row r="2328" spans="1:24" x14ac:dyDescent="0.2">
      <c r="A2328" s="1" t="e" vm="867">
        <v>#VALUE!</v>
      </c>
      <c r="B2328" t="e" cm="1" vm="241">
        <f t="array" ref="B2328">_FV(A2328,"Admin Division 1 (State/province/other)",TRUE)</f>
        <v>#VALUE!</v>
      </c>
      <c r="C2328" t="e" cm="1" vm="3037">
        <f t="array" ref="C2328">_FV(A2328,"City")</f>
        <v>#VALUE!</v>
      </c>
      <c r="D2328" cm="1" vm="3038">
        <f t="array" ref="D2328">_FV(C2328,"Latitude")</f>
        <v>36.367221999999998</v>
      </c>
      <c r="E2328" cm="1" vm="3039">
        <f t="array" ref="E2328">_FV(C2328,"Longitude")</f>
        <v>-95.839721999999995</v>
      </c>
      <c r="F2328">
        <f t="shared" si="109"/>
        <v>-24.850159000000005</v>
      </c>
      <c r="G2328">
        <f t="shared" si="110"/>
        <v>54.020278000000019</v>
      </c>
      <c r="H2328">
        <f t="shared" si="111"/>
        <v>2499</v>
      </c>
      <c r="X2328" t="e" vm="241">
        <v>#VALUE!</v>
      </c>
    </row>
    <row r="2329" spans="1:24" x14ac:dyDescent="0.2">
      <c r="A2329" s="1" t="e" vm="868">
        <v>#VALUE!</v>
      </c>
      <c r="B2329" t="e" cm="1" vm="241">
        <f t="array" ref="B2329">_FV(A2329,"Admin Division 1 (State/province/other)",TRUE)</f>
        <v>#VALUE!</v>
      </c>
      <c r="C2329" t="e" cm="1" vm="3040">
        <f t="array" ref="C2329">_FV(A2329,"City")</f>
        <v>#VALUE!</v>
      </c>
      <c r="D2329" cm="1" vm="3041">
        <f t="array" ref="D2329">_FV(C2329,"Latitude")</f>
        <v>36.010278</v>
      </c>
      <c r="E2329" cm="1" vm="3042">
        <f t="array" ref="E2329">_FV(C2329,"Longitude")</f>
        <v>-95.979721999999995</v>
      </c>
      <c r="F2329">
        <f t="shared" si="109"/>
        <v>-25.207103000000004</v>
      </c>
      <c r="G2329">
        <f t="shared" si="110"/>
        <v>53.880278000000018</v>
      </c>
      <c r="H2329">
        <f t="shared" si="111"/>
        <v>2512</v>
      </c>
      <c r="X2329" t="e" vm="241">
        <v>#VALUE!</v>
      </c>
    </row>
    <row r="2330" spans="1:24" x14ac:dyDescent="0.2">
      <c r="A2330" s="1" t="e" vm="868">
        <v>#VALUE!</v>
      </c>
      <c r="B2330" t="e" cm="1" vm="241">
        <f t="array" ref="B2330">_FV(A2330,"Admin Division 1 (State/province/other)",TRUE)</f>
        <v>#VALUE!</v>
      </c>
      <c r="C2330" t="e" cm="1" vm="3040">
        <f t="array" ref="C2330">_FV(A2330,"City")</f>
        <v>#VALUE!</v>
      </c>
      <c r="D2330" cm="1" vm="3041">
        <f t="array" ref="D2330">_FV(C2330,"Latitude")</f>
        <v>36.010278</v>
      </c>
      <c r="E2330" cm="1" vm="3042">
        <f t="array" ref="E2330">_FV(C2330,"Longitude")</f>
        <v>-95.979721999999995</v>
      </c>
      <c r="F2330">
        <f t="shared" si="109"/>
        <v>-25.207103000000004</v>
      </c>
      <c r="G2330">
        <f t="shared" si="110"/>
        <v>53.880278000000018</v>
      </c>
      <c r="H2330">
        <f t="shared" si="111"/>
        <v>2512</v>
      </c>
      <c r="X2330" t="e" vm="241">
        <v>#VALUE!</v>
      </c>
    </row>
    <row r="2331" spans="1:24" x14ac:dyDescent="0.2">
      <c r="A2331" s="1" t="e" vm="868">
        <v>#VALUE!</v>
      </c>
      <c r="B2331" t="e" cm="1" vm="241">
        <f t="array" ref="B2331">_FV(A2331,"Admin Division 1 (State/province/other)",TRUE)</f>
        <v>#VALUE!</v>
      </c>
      <c r="C2331" t="e" cm="1" vm="3040">
        <f t="array" ref="C2331">_FV(A2331,"City")</f>
        <v>#VALUE!</v>
      </c>
      <c r="D2331" cm="1" vm="3041">
        <f t="array" ref="D2331">_FV(C2331,"Latitude")</f>
        <v>36.010278</v>
      </c>
      <c r="E2331" cm="1" vm="3042">
        <f t="array" ref="E2331">_FV(C2331,"Longitude")</f>
        <v>-95.979721999999995</v>
      </c>
      <c r="F2331">
        <f t="shared" si="109"/>
        <v>-25.207103000000004</v>
      </c>
      <c r="G2331">
        <f t="shared" si="110"/>
        <v>53.880278000000018</v>
      </c>
      <c r="H2331">
        <f t="shared" si="111"/>
        <v>2512</v>
      </c>
      <c r="X2331" t="e" vm="241">
        <v>#VALUE!</v>
      </c>
    </row>
    <row r="2332" spans="1:24" x14ac:dyDescent="0.2">
      <c r="A2332" s="1" t="e" vm="868">
        <v>#VALUE!</v>
      </c>
      <c r="B2332" t="e" cm="1" vm="241">
        <f t="array" ref="B2332">_FV(A2332,"Admin Division 1 (State/province/other)",TRUE)</f>
        <v>#VALUE!</v>
      </c>
      <c r="C2332" t="e" cm="1" vm="3040">
        <f t="array" ref="C2332">_FV(A2332,"City")</f>
        <v>#VALUE!</v>
      </c>
      <c r="D2332" cm="1" vm="3041">
        <f t="array" ref="D2332">_FV(C2332,"Latitude")</f>
        <v>36.010278</v>
      </c>
      <c r="E2332" cm="1" vm="3042">
        <f t="array" ref="E2332">_FV(C2332,"Longitude")</f>
        <v>-95.979721999999995</v>
      </c>
      <c r="F2332">
        <f t="shared" si="109"/>
        <v>-25.207103000000004</v>
      </c>
      <c r="G2332">
        <f t="shared" si="110"/>
        <v>53.880278000000018</v>
      </c>
      <c r="H2332">
        <f t="shared" si="111"/>
        <v>2512</v>
      </c>
      <c r="X2332" t="e" vm="241">
        <v>#VALUE!</v>
      </c>
    </row>
    <row r="2333" spans="1:24" x14ac:dyDescent="0.2">
      <c r="A2333" s="1" t="e" vm="868">
        <v>#VALUE!</v>
      </c>
      <c r="B2333" t="e" cm="1" vm="241">
        <f t="array" ref="B2333">_FV(A2333,"Admin Division 1 (State/province/other)",TRUE)</f>
        <v>#VALUE!</v>
      </c>
      <c r="C2333" t="e" cm="1" vm="3040">
        <f t="array" ref="C2333">_FV(A2333,"City")</f>
        <v>#VALUE!</v>
      </c>
      <c r="D2333" cm="1" vm="3041">
        <f t="array" ref="D2333">_FV(C2333,"Latitude")</f>
        <v>36.010278</v>
      </c>
      <c r="E2333" cm="1" vm="3042">
        <f t="array" ref="E2333">_FV(C2333,"Longitude")</f>
        <v>-95.979721999999995</v>
      </c>
      <c r="F2333">
        <f t="shared" si="109"/>
        <v>-25.207103000000004</v>
      </c>
      <c r="G2333">
        <f t="shared" si="110"/>
        <v>53.880278000000018</v>
      </c>
      <c r="H2333">
        <f t="shared" si="111"/>
        <v>2512</v>
      </c>
      <c r="X2333" t="e" vm="241">
        <v>#VALUE!</v>
      </c>
    </row>
    <row r="2334" spans="1:24" x14ac:dyDescent="0.2">
      <c r="A2334" s="1" t="e" vm="868">
        <v>#VALUE!</v>
      </c>
      <c r="B2334" t="e" cm="1" vm="241">
        <f t="array" ref="B2334">_FV(A2334,"Admin Division 1 (State/province/other)",TRUE)</f>
        <v>#VALUE!</v>
      </c>
      <c r="C2334" t="e" cm="1" vm="3040">
        <f t="array" ref="C2334">_FV(A2334,"City")</f>
        <v>#VALUE!</v>
      </c>
      <c r="D2334" cm="1" vm="3041">
        <f t="array" ref="D2334">_FV(C2334,"Latitude")</f>
        <v>36.010278</v>
      </c>
      <c r="E2334" cm="1" vm="3042">
        <f t="array" ref="E2334">_FV(C2334,"Longitude")</f>
        <v>-95.979721999999995</v>
      </c>
      <c r="F2334">
        <f t="shared" si="109"/>
        <v>-25.207103000000004</v>
      </c>
      <c r="G2334">
        <f t="shared" si="110"/>
        <v>53.880278000000018</v>
      </c>
      <c r="H2334">
        <f t="shared" si="111"/>
        <v>2512</v>
      </c>
      <c r="X2334" t="e" vm="241">
        <v>#VALUE!</v>
      </c>
    </row>
    <row r="2335" spans="1:24" x14ac:dyDescent="0.2">
      <c r="A2335" s="1" t="e" vm="868">
        <v>#VALUE!</v>
      </c>
      <c r="B2335" t="e" cm="1" vm="241">
        <f t="array" ref="B2335">_FV(A2335,"Admin Division 1 (State/province/other)",TRUE)</f>
        <v>#VALUE!</v>
      </c>
      <c r="C2335" t="e" cm="1" vm="3040">
        <f t="array" ref="C2335">_FV(A2335,"City")</f>
        <v>#VALUE!</v>
      </c>
      <c r="D2335" cm="1" vm="3041">
        <f t="array" ref="D2335">_FV(C2335,"Latitude")</f>
        <v>36.010278</v>
      </c>
      <c r="E2335" cm="1" vm="3042">
        <f t="array" ref="E2335">_FV(C2335,"Longitude")</f>
        <v>-95.979721999999995</v>
      </c>
      <c r="F2335">
        <f t="shared" si="109"/>
        <v>-25.207103000000004</v>
      </c>
      <c r="G2335">
        <f t="shared" si="110"/>
        <v>53.880278000000018</v>
      </c>
      <c r="H2335">
        <f t="shared" si="111"/>
        <v>2512</v>
      </c>
      <c r="X2335" t="e" vm="241">
        <v>#VALUE!</v>
      </c>
    </row>
    <row r="2336" spans="1:24" x14ac:dyDescent="0.2">
      <c r="A2336" s="1" t="e" vm="869">
        <v>#VALUE!</v>
      </c>
      <c r="B2336" t="e" cm="1" vm="241">
        <f t="array" ref="B2336">_FV(A2336,"Admin Division 1 (State/province/other)",TRUE)</f>
        <v>#VALUE!</v>
      </c>
      <c r="C2336" t="e" cm="1" vm="3043">
        <f t="array" ref="C2336">_FV(A2336,"City")</f>
        <v>#VALUE!</v>
      </c>
      <c r="D2336" cm="1" vm="3044">
        <f t="array" ref="D2336">_FV(C2336,"Latitude")</f>
        <v>36.336388999999997</v>
      </c>
      <c r="E2336" cm="1" vm="3045">
        <f t="array" ref="E2336">_FV(C2336,"Longitude")</f>
        <v>-96.801389</v>
      </c>
      <c r="F2336">
        <f t="shared" si="109"/>
        <v>-24.880992000000006</v>
      </c>
      <c r="G2336">
        <f t="shared" si="110"/>
        <v>53.058611000000013</v>
      </c>
      <c r="H2336">
        <f t="shared" si="111"/>
        <v>2473</v>
      </c>
      <c r="X2336" t="e" vm="241">
        <v>#VALUE!</v>
      </c>
    </row>
    <row r="2337" spans="1:24" x14ac:dyDescent="0.2">
      <c r="A2337" s="1" t="e" vm="869">
        <v>#VALUE!</v>
      </c>
      <c r="B2337" t="e" cm="1" vm="241">
        <f t="array" ref="B2337">_FV(A2337,"Admin Division 1 (State/province/other)",TRUE)</f>
        <v>#VALUE!</v>
      </c>
      <c r="C2337" t="e" cm="1" vm="3043">
        <f t="array" ref="C2337">_FV(A2337,"City")</f>
        <v>#VALUE!</v>
      </c>
      <c r="D2337" cm="1" vm="3044">
        <f t="array" ref="D2337">_FV(C2337,"Latitude")</f>
        <v>36.336388999999997</v>
      </c>
      <c r="E2337" cm="1" vm="3045">
        <f t="array" ref="E2337">_FV(C2337,"Longitude")</f>
        <v>-96.801389</v>
      </c>
      <c r="F2337">
        <f t="shared" si="109"/>
        <v>-24.880992000000006</v>
      </c>
      <c r="G2337">
        <f t="shared" si="110"/>
        <v>53.058611000000013</v>
      </c>
      <c r="H2337">
        <f t="shared" si="111"/>
        <v>2473</v>
      </c>
      <c r="X2337" t="e" vm="241">
        <v>#VALUE!</v>
      </c>
    </row>
    <row r="2338" spans="1:24" x14ac:dyDescent="0.2">
      <c r="A2338" s="1" t="e" vm="869">
        <v>#VALUE!</v>
      </c>
      <c r="B2338" t="e" cm="1" vm="241">
        <f t="array" ref="B2338">_FV(A2338,"Admin Division 1 (State/province/other)",TRUE)</f>
        <v>#VALUE!</v>
      </c>
      <c r="C2338" t="e" cm="1" vm="3043">
        <f t="array" ref="C2338">_FV(A2338,"City")</f>
        <v>#VALUE!</v>
      </c>
      <c r="D2338" cm="1" vm="3044">
        <f t="array" ref="D2338">_FV(C2338,"Latitude")</f>
        <v>36.336388999999997</v>
      </c>
      <c r="E2338" cm="1" vm="3045">
        <f t="array" ref="E2338">_FV(C2338,"Longitude")</f>
        <v>-96.801389</v>
      </c>
      <c r="F2338">
        <f t="shared" si="109"/>
        <v>-24.880992000000006</v>
      </c>
      <c r="G2338">
        <f t="shared" si="110"/>
        <v>53.058611000000013</v>
      </c>
      <c r="H2338">
        <f t="shared" si="111"/>
        <v>2473</v>
      </c>
      <c r="X2338" t="e" vm="241">
        <v>#VALUE!</v>
      </c>
    </row>
    <row r="2339" spans="1:24" x14ac:dyDescent="0.2">
      <c r="A2339" s="1" t="e" vm="869">
        <v>#VALUE!</v>
      </c>
      <c r="B2339" t="e" cm="1" vm="241">
        <f t="array" ref="B2339">_FV(A2339,"Admin Division 1 (State/province/other)",TRUE)</f>
        <v>#VALUE!</v>
      </c>
      <c r="C2339" t="e" cm="1" vm="3043">
        <f t="array" ref="C2339">_FV(A2339,"City")</f>
        <v>#VALUE!</v>
      </c>
      <c r="D2339" cm="1" vm="3044">
        <f t="array" ref="D2339">_FV(C2339,"Latitude")</f>
        <v>36.336388999999997</v>
      </c>
      <c r="E2339" cm="1" vm="3045">
        <f t="array" ref="E2339">_FV(C2339,"Longitude")</f>
        <v>-96.801389</v>
      </c>
      <c r="F2339">
        <f t="shared" si="109"/>
        <v>-24.880992000000006</v>
      </c>
      <c r="G2339">
        <f t="shared" si="110"/>
        <v>53.058611000000013</v>
      </c>
      <c r="H2339">
        <f t="shared" si="111"/>
        <v>2473</v>
      </c>
      <c r="X2339" t="e" vm="241">
        <v>#VALUE!</v>
      </c>
    </row>
    <row r="2340" spans="1:24" x14ac:dyDescent="0.2">
      <c r="A2340" s="1" t="e" vm="870">
        <v>#VALUE!</v>
      </c>
      <c r="B2340" t="e" cm="1" vm="241">
        <f t="array" ref="B2340">_FV(A2340,"Admin Division 1 (State/province/other)",TRUE)</f>
        <v>#VALUE!</v>
      </c>
      <c r="C2340" t="e" cm="1" vm="3046">
        <f t="array" ref="C2340">_FV(A2340,"City")</f>
        <v>#VALUE!</v>
      </c>
      <c r="D2340" cm="1" vm="3038">
        <f t="array" ref="D2340">_FV(C2340,"Latitude")</f>
        <v>36.367221999999998</v>
      </c>
      <c r="E2340" cm="1" vm="3047">
        <f t="array" ref="E2340">_FV(C2340,"Longitude")</f>
        <v>-96.047222000000005</v>
      </c>
      <c r="F2340">
        <f t="shared" si="109"/>
        <v>-24.850159000000005</v>
      </c>
      <c r="G2340">
        <f t="shared" si="110"/>
        <v>53.812778000000009</v>
      </c>
      <c r="H2340">
        <f t="shared" si="111"/>
        <v>2493</v>
      </c>
      <c r="X2340" t="e" vm="241">
        <v>#VALUE!</v>
      </c>
    </row>
    <row r="2341" spans="1:24" x14ac:dyDescent="0.2">
      <c r="A2341" s="1" t="e" vm="870">
        <v>#VALUE!</v>
      </c>
      <c r="B2341" t="e" cm="1" vm="241">
        <f t="array" ref="B2341">_FV(A2341,"Admin Division 1 (State/province/other)",TRUE)</f>
        <v>#VALUE!</v>
      </c>
      <c r="C2341" t="e" cm="1" vm="3046">
        <f t="array" ref="C2341">_FV(A2341,"City")</f>
        <v>#VALUE!</v>
      </c>
      <c r="D2341" cm="1" vm="3038">
        <f t="array" ref="D2341">_FV(C2341,"Latitude")</f>
        <v>36.367221999999998</v>
      </c>
      <c r="E2341" cm="1" vm="3047">
        <f t="array" ref="E2341">_FV(C2341,"Longitude")</f>
        <v>-96.047222000000005</v>
      </c>
      <c r="F2341">
        <f t="shared" si="109"/>
        <v>-24.850159000000005</v>
      </c>
      <c r="G2341">
        <f t="shared" si="110"/>
        <v>53.812778000000009</v>
      </c>
      <c r="H2341">
        <f t="shared" si="111"/>
        <v>2493</v>
      </c>
      <c r="X2341" t="e" vm="241">
        <v>#VALUE!</v>
      </c>
    </row>
    <row r="2342" spans="1:24" x14ac:dyDescent="0.2">
      <c r="A2342" s="1" t="e" vm="870">
        <v>#VALUE!</v>
      </c>
      <c r="B2342" t="e" cm="1" vm="241">
        <f t="array" ref="B2342">_FV(A2342,"Admin Division 1 (State/province/other)",TRUE)</f>
        <v>#VALUE!</v>
      </c>
      <c r="C2342" t="e" cm="1" vm="3046">
        <f t="array" ref="C2342">_FV(A2342,"City")</f>
        <v>#VALUE!</v>
      </c>
      <c r="D2342" cm="1" vm="3038">
        <f t="array" ref="D2342">_FV(C2342,"Latitude")</f>
        <v>36.367221999999998</v>
      </c>
      <c r="E2342" cm="1" vm="3047">
        <f t="array" ref="E2342">_FV(C2342,"Longitude")</f>
        <v>-96.047222000000005</v>
      </c>
      <c r="F2342">
        <f t="shared" si="109"/>
        <v>-24.850159000000005</v>
      </c>
      <c r="G2342">
        <f t="shared" si="110"/>
        <v>53.812778000000009</v>
      </c>
      <c r="H2342">
        <f t="shared" si="111"/>
        <v>2493</v>
      </c>
      <c r="X2342" t="e" vm="241">
        <v>#VALUE!</v>
      </c>
    </row>
    <row r="2343" spans="1:24" x14ac:dyDescent="0.2">
      <c r="A2343" s="1" t="e" vm="870">
        <v>#VALUE!</v>
      </c>
      <c r="B2343" t="e" cm="1" vm="241">
        <f t="array" ref="B2343">_FV(A2343,"Admin Division 1 (State/province/other)",TRUE)</f>
        <v>#VALUE!</v>
      </c>
      <c r="C2343" t="e" cm="1" vm="3046">
        <f t="array" ref="C2343">_FV(A2343,"City")</f>
        <v>#VALUE!</v>
      </c>
      <c r="D2343" cm="1" vm="3038">
        <f t="array" ref="D2343">_FV(C2343,"Latitude")</f>
        <v>36.367221999999998</v>
      </c>
      <c r="E2343" cm="1" vm="3047">
        <f t="array" ref="E2343">_FV(C2343,"Longitude")</f>
        <v>-96.047222000000005</v>
      </c>
      <c r="F2343">
        <f t="shared" si="109"/>
        <v>-24.850159000000005</v>
      </c>
      <c r="G2343">
        <f t="shared" si="110"/>
        <v>53.812778000000009</v>
      </c>
      <c r="H2343">
        <f t="shared" si="111"/>
        <v>2493</v>
      </c>
      <c r="X2343" t="e" vm="241">
        <v>#VALUE!</v>
      </c>
    </row>
    <row r="2344" spans="1:24" x14ac:dyDescent="0.2">
      <c r="A2344" s="1" t="e" vm="871">
        <v>#VALUE!</v>
      </c>
      <c r="B2344" t="e" cm="1" vm="241">
        <f t="array" ref="B2344">_FV(A2344,"Admin Division 1 (State/province/other)",TRUE)</f>
        <v>#VALUE!</v>
      </c>
      <c r="C2344" t="e" cm="1" vm="1698">
        <f t="array" ref="C2344">_FV(A2344,"City")</f>
        <v>#VALUE!</v>
      </c>
      <c r="D2344" cm="1" vm="1699">
        <f t="array" ref="D2344">_FV(C2344,"Latitude")</f>
        <v>36.131388999999999</v>
      </c>
      <c r="E2344" cm="1" vm="1700">
        <f t="array" ref="E2344">_FV(C2344,"Longitude")</f>
        <v>-95.937222000000006</v>
      </c>
      <c r="F2344">
        <f t="shared" si="109"/>
        <v>-25.085992000000005</v>
      </c>
      <c r="G2344">
        <f t="shared" si="110"/>
        <v>53.922778000000008</v>
      </c>
      <c r="H2344">
        <f t="shared" si="111"/>
        <v>2508</v>
      </c>
      <c r="X2344" t="e" vm="241">
        <v>#VALUE!</v>
      </c>
    </row>
    <row r="2345" spans="1:24" x14ac:dyDescent="0.2">
      <c r="A2345" s="1" t="e" vm="871">
        <v>#VALUE!</v>
      </c>
      <c r="B2345" t="e" cm="1" vm="241">
        <f t="array" ref="B2345">_FV(A2345,"Admin Division 1 (State/province/other)",TRUE)</f>
        <v>#VALUE!</v>
      </c>
      <c r="C2345" t="e" cm="1" vm="1698">
        <f t="array" ref="C2345">_FV(A2345,"City")</f>
        <v>#VALUE!</v>
      </c>
      <c r="D2345" cm="1" vm="1699">
        <f t="array" ref="D2345">_FV(C2345,"Latitude")</f>
        <v>36.131388999999999</v>
      </c>
      <c r="E2345" cm="1" vm="1700">
        <f t="array" ref="E2345">_FV(C2345,"Longitude")</f>
        <v>-95.937222000000006</v>
      </c>
      <c r="F2345">
        <f t="shared" si="109"/>
        <v>-25.085992000000005</v>
      </c>
      <c r="G2345">
        <f t="shared" si="110"/>
        <v>53.922778000000008</v>
      </c>
      <c r="H2345">
        <f t="shared" si="111"/>
        <v>2508</v>
      </c>
      <c r="X2345" t="e" vm="241">
        <v>#VALUE!</v>
      </c>
    </row>
    <row r="2346" spans="1:24" x14ac:dyDescent="0.2">
      <c r="A2346" s="1" t="e" vm="871">
        <v>#VALUE!</v>
      </c>
      <c r="B2346" t="e" cm="1" vm="241">
        <f t="array" ref="B2346">_FV(A2346,"Admin Division 1 (State/province/other)",TRUE)</f>
        <v>#VALUE!</v>
      </c>
      <c r="C2346" t="e" cm="1" vm="1698">
        <f t="array" ref="C2346">_FV(A2346,"City")</f>
        <v>#VALUE!</v>
      </c>
      <c r="D2346" cm="1" vm="1699">
        <f t="array" ref="D2346">_FV(C2346,"Latitude")</f>
        <v>36.131388999999999</v>
      </c>
      <c r="E2346" cm="1" vm="1700">
        <f t="array" ref="E2346">_FV(C2346,"Longitude")</f>
        <v>-95.937222000000006</v>
      </c>
      <c r="F2346">
        <f t="shared" si="109"/>
        <v>-25.085992000000005</v>
      </c>
      <c r="G2346">
        <f t="shared" si="110"/>
        <v>53.922778000000008</v>
      </c>
      <c r="H2346">
        <f t="shared" si="111"/>
        <v>2508</v>
      </c>
      <c r="X2346" t="e" vm="241">
        <v>#VALUE!</v>
      </c>
    </row>
    <row r="2347" spans="1:24" x14ac:dyDescent="0.2">
      <c r="A2347" s="1" t="e" vm="871">
        <v>#VALUE!</v>
      </c>
      <c r="B2347" t="e" cm="1" vm="241">
        <f t="array" ref="B2347">_FV(A2347,"Admin Division 1 (State/province/other)",TRUE)</f>
        <v>#VALUE!</v>
      </c>
      <c r="C2347" t="e" cm="1" vm="1698">
        <f t="array" ref="C2347">_FV(A2347,"City")</f>
        <v>#VALUE!</v>
      </c>
      <c r="D2347" cm="1" vm="1699">
        <f t="array" ref="D2347">_FV(C2347,"Latitude")</f>
        <v>36.131388999999999</v>
      </c>
      <c r="E2347" cm="1" vm="1700">
        <f t="array" ref="E2347">_FV(C2347,"Longitude")</f>
        <v>-95.937222000000006</v>
      </c>
      <c r="F2347">
        <f t="shared" si="109"/>
        <v>-25.085992000000005</v>
      </c>
      <c r="G2347">
        <f t="shared" si="110"/>
        <v>53.922778000000008</v>
      </c>
      <c r="H2347">
        <f t="shared" si="111"/>
        <v>2508</v>
      </c>
      <c r="X2347" t="e" vm="241">
        <v>#VALUE!</v>
      </c>
    </row>
    <row r="2348" spans="1:24" x14ac:dyDescent="0.2">
      <c r="A2348" s="1" t="e" vm="871">
        <v>#VALUE!</v>
      </c>
      <c r="B2348" t="e" cm="1" vm="241">
        <f t="array" ref="B2348">_FV(A2348,"Admin Division 1 (State/province/other)",TRUE)</f>
        <v>#VALUE!</v>
      </c>
      <c r="C2348" t="e" cm="1" vm="1698">
        <f t="array" ref="C2348">_FV(A2348,"City")</f>
        <v>#VALUE!</v>
      </c>
      <c r="D2348" cm="1" vm="1699">
        <f t="array" ref="D2348">_FV(C2348,"Latitude")</f>
        <v>36.131388999999999</v>
      </c>
      <c r="E2348" cm="1" vm="1700">
        <f t="array" ref="E2348">_FV(C2348,"Longitude")</f>
        <v>-95.937222000000006</v>
      </c>
      <c r="F2348">
        <f t="shared" si="109"/>
        <v>-25.085992000000005</v>
      </c>
      <c r="G2348">
        <f t="shared" si="110"/>
        <v>53.922778000000008</v>
      </c>
      <c r="H2348">
        <f t="shared" si="111"/>
        <v>2508</v>
      </c>
      <c r="X2348" t="e" vm="241">
        <v>#VALUE!</v>
      </c>
    </row>
    <row r="2349" spans="1:24" x14ac:dyDescent="0.2">
      <c r="A2349" s="1" t="e" vm="872">
        <v>#VALUE!</v>
      </c>
      <c r="B2349" t="e" cm="1" vm="241">
        <f t="array" ref="B2349">_FV(A2349,"Admin Division 1 (State/province/other)",TRUE)</f>
        <v>#VALUE!</v>
      </c>
      <c r="C2349" t="e" cm="1" vm="1698">
        <f t="array" ref="C2349">_FV(A2349,"City")</f>
        <v>#VALUE!</v>
      </c>
      <c r="D2349" cm="1" vm="1699">
        <f t="array" ref="D2349">_FV(C2349,"Latitude")</f>
        <v>36.131388999999999</v>
      </c>
      <c r="E2349" cm="1" vm="1700">
        <f t="array" ref="E2349">_FV(C2349,"Longitude")</f>
        <v>-95.937222000000006</v>
      </c>
      <c r="F2349">
        <f t="shared" si="109"/>
        <v>-25.085992000000005</v>
      </c>
      <c r="G2349">
        <f t="shared" si="110"/>
        <v>53.922778000000008</v>
      </c>
      <c r="H2349">
        <f t="shared" si="111"/>
        <v>2508</v>
      </c>
      <c r="X2349" t="e" vm="241">
        <v>#VALUE!</v>
      </c>
    </row>
    <row r="2350" spans="1:24" x14ac:dyDescent="0.2">
      <c r="A2350" s="1" t="e" vm="873">
        <v>#VALUE!</v>
      </c>
      <c r="B2350" t="e" cm="1" vm="241">
        <f t="array" ref="B2350">_FV(A2350,"Admin Division 1 (State/province/other)",TRUE)</f>
        <v>#VALUE!</v>
      </c>
      <c r="C2350" t="e" cm="1" vm="1698">
        <f t="array" ref="C2350">_FV(A2350,"City")</f>
        <v>#VALUE!</v>
      </c>
      <c r="D2350" cm="1" vm="1699">
        <f t="array" ref="D2350">_FV(C2350,"Latitude")</f>
        <v>36.131388999999999</v>
      </c>
      <c r="E2350" cm="1" vm="1700">
        <f t="array" ref="E2350">_FV(C2350,"Longitude")</f>
        <v>-95.937222000000006</v>
      </c>
      <c r="F2350">
        <f t="shared" si="109"/>
        <v>-25.085992000000005</v>
      </c>
      <c r="G2350">
        <f t="shared" si="110"/>
        <v>53.922778000000008</v>
      </c>
      <c r="H2350">
        <f t="shared" si="111"/>
        <v>2508</v>
      </c>
      <c r="X2350" t="e" vm="241">
        <v>#VALUE!</v>
      </c>
    </row>
    <row r="2351" spans="1:24" x14ac:dyDescent="0.2">
      <c r="A2351" s="1" t="e" vm="873">
        <v>#VALUE!</v>
      </c>
      <c r="B2351" t="e" cm="1" vm="241">
        <f t="array" ref="B2351">_FV(A2351,"Admin Division 1 (State/province/other)",TRUE)</f>
        <v>#VALUE!</v>
      </c>
      <c r="C2351" t="e" cm="1" vm="1698">
        <f t="array" ref="C2351">_FV(A2351,"City")</f>
        <v>#VALUE!</v>
      </c>
      <c r="D2351" cm="1" vm="1699">
        <f t="array" ref="D2351">_FV(C2351,"Latitude")</f>
        <v>36.131388999999999</v>
      </c>
      <c r="E2351" cm="1" vm="1700">
        <f t="array" ref="E2351">_FV(C2351,"Longitude")</f>
        <v>-95.937222000000006</v>
      </c>
      <c r="F2351">
        <f t="shared" si="109"/>
        <v>-25.085992000000005</v>
      </c>
      <c r="G2351">
        <f t="shared" si="110"/>
        <v>53.922778000000008</v>
      </c>
      <c r="H2351">
        <f t="shared" si="111"/>
        <v>2508</v>
      </c>
      <c r="X2351" t="e" vm="241">
        <v>#VALUE!</v>
      </c>
    </row>
    <row r="2352" spans="1:24" x14ac:dyDescent="0.2">
      <c r="A2352" s="1" t="e" vm="873">
        <v>#VALUE!</v>
      </c>
      <c r="B2352" t="e" cm="1" vm="241">
        <f t="array" ref="B2352">_FV(A2352,"Admin Division 1 (State/province/other)",TRUE)</f>
        <v>#VALUE!</v>
      </c>
      <c r="C2352" t="e" cm="1" vm="1698">
        <f t="array" ref="C2352">_FV(A2352,"City")</f>
        <v>#VALUE!</v>
      </c>
      <c r="D2352" cm="1" vm="1699">
        <f t="array" ref="D2352">_FV(C2352,"Latitude")</f>
        <v>36.131388999999999</v>
      </c>
      <c r="E2352" cm="1" vm="1700">
        <f t="array" ref="E2352">_FV(C2352,"Longitude")</f>
        <v>-95.937222000000006</v>
      </c>
      <c r="F2352">
        <f t="shared" si="109"/>
        <v>-25.085992000000005</v>
      </c>
      <c r="G2352">
        <f t="shared" si="110"/>
        <v>53.922778000000008</v>
      </c>
      <c r="H2352">
        <f t="shared" si="111"/>
        <v>2508</v>
      </c>
      <c r="X2352" t="e" vm="241">
        <v>#VALUE!</v>
      </c>
    </row>
    <row r="2353" spans="1:24" x14ac:dyDescent="0.2">
      <c r="A2353" s="1" t="e" vm="257">
        <v>#VALUE!</v>
      </c>
      <c r="B2353" t="e" cm="1" vm="241">
        <f t="array" ref="B2353">_FV(A2353,"Admin Division 1 (State/province/other)",TRUE)</f>
        <v>#VALUE!</v>
      </c>
      <c r="C2353" t="e" cm="1" vm="1698">
        <f t="array" ref="C2353">_FV(A2353,"City")</f>
        <v>#VALUE!</v>
      </c>
      <c r="D2353" cm="1" vm="1699">
        <f t="array" ref="D2353">_FV(C2353,"Latitude")</f>
        <v>36.131388999999999</v>
      </c>
      <c r="E2353" cm="1" vm="1700">
        <f t="array" ref="E2353">_FV(C2353,"Longitude")</f>
        <v>-95.937222000000006</v>
      </c>
      <c r="F2353">
        <f t="shared" si="109"/>
        <v>-25.085992000000005</v>
      </c>
      <c r="G2353">
        <f t="shared" si="110"/>
        <v>53.922778000000008</v>
      </c>
      <c r="H2353">
        <f t="shared" si="111"/>
        <v>2508</v>
      </c>
      <c r="X2353" t="e" vm="241">
        <v>#VALUE!</v>
      </c>
    </row>
    <row r="2354" spans="1:24" x14ac:dyDescent="0.2">
      <c r="A2354" s="1" t="e" vm="257">
        <v>#VALUE!</v>
      </c>
      <c r="B2354" t="e" cm="1" vm="241">
        <f t="array" ref="B2354">_FV(A2354,"Admin Division 1 (State/province/other)",TRUE)</f>
        <v>#VALUE!</v>
      </c>
      <c r="C2354" t="e" cm="1" vm="1698">
        <f t="array" ref="C2354">_FV(A2354,"City")</f>
        <v>#VALUE!</v>
      </c>
      <c r="D2354" cm="1" vm="1699">
        <f t="array" ref="D2354">_FV(C2354,"Latitude")</f>
        <v>36.131388999999999</v>
      </c>
      <c r="E2354" cm="1" vm="1700">
        <f t="array" ref="E2354">_FV(C2354,"Longitude")</f>
        <v>-95.937222000000006</v>
      </c>
      <c r="F2354">
        <f t="shared" si="109"/>
        <v>-25.085992000000005</v>
      </c>
      <c r="G2354">
        <f t="shared" si="110"/>
        <v>53.922778000000008</v>
      </c>
      <c r="H2354">
        <f t="shared" si="111"/>
        <v>2508</v>
      </c>
      <c r="X2354" t="e" vm="241">
        <v>#VALUE!</v>
      </c>
    </row>
    <row r="2355" spans="1:24" x14ac:dyDescent="0.2">
      <c r="A2355" s="1" t="e" vm="257">
        <v>#VALUE!</v>
      </c>
      <c r="B2355" t="e" cm="1" vm="241">
        <f t="array" ref="B2355">_FV(A2355,"Admin Division 1 (State/province/other)",TRUE)</f>
        <v>#VALUE!</v>
      </c>
      <c r="C2355" t="e" cm="1" vm="1698">
        <f t="array" ref="C2355">_FV(A2355,"City")</f>
        <v>#VALUE!</v>
      </c>
      <c r="D2355" cm="1" vm="1699">
        <f t="array" ref="D2355">_FV(C2355,"Latitude")</f>
        <v>36.131388999999999</v>
      </c>
      <c r="E2355" cm="1" vm="1700">
        <f t="array" ref="E2355">_FV(C2355,"Longitude")</f>
        <v>-95.937222000000006</v>
      </c>
      <c r="F2355">
        <f t="shared" si="109"/>
        <v>-25.085992000000005</v>
      </c>
      <c r="G2355">
        <f t="shared" si="110"/>
        <v>53.922778000000008</v>
      </c>
      <c r="H2355">
        <f t="shared" si="111"/>
        <v>2508</v>
      </c>
      <c r="X2355" t="e" vm="241">
        <v>#VALUE!</v>
      </c>
    </row>
    <row r="2356" spans="1:24" x14ac:dyDescent="0.2">
      <c r="A2356" s="1" t="e" vm="874">
        <v>#VALUE!</v>
      </c>
      <c r="B2356" t="e" cm="1" vm="241">
        <f t="array" ref="B2356">_FV(A2356,"Admin Division 1 (State/province/other)",TRUE)</f>
        <v>#VALUE!</v>
      </c>
      <c r="C2356" t="e" cm="1" vm="1698">
        <f t="array" ref="C2356">_FV(A2356,"City")</f>
        <v>#VALUE!</v>
      </c>
      <c r="D2356" cm="1" vm="1699">
        <f t="array" ref="D2356">_FV(C2356,"Latitude")</f>
        <v>36.131388999999999</v>
      </c>
      <c r="E2356" cm="1" vm="1700">
        <f t="array" ref="E2356">_FV(C2356,"Longitude")</f>
        <v>-95.937222000000006</v>
      </c>
      <c r="F2356">
        <f t="shared" si="109"/>
        <v>-25.085992000000005</v>
      </c>
      <c r="G2356">
        <f t="shared" si="110"/>
        <v>53.922778000000008</v>
      </c>
      <c r="H2356">
        <f t="shared" si="111"/>
        <v>2508</v>
      </c>
      <c r="X2356" t="e" vm="241">
        <v>#VALUE!</v>
      </c>
    </row>
    <row r="2357" spans="1:24" x14ac:dyDescent="0.2">
      <c r="A2357" s="1" t="e" vm="875">
        <v>#VALUE!</v>
      </c>
      <c r="B2357" t="e" cm="1" vm="241">
        <f t="array" ref="B2357">_FV(A2357,"Admin Division 1 (State/province/other)",TRUE)</f>
        <v>#VALUE!</v>
      </c>
      <c r="C2357" t="e" cm="1" vm="3048">
        <f t="array" ref="C2357">_FV(A2357,"City")</f>
        <v>#VALUE!</v>
      </c>
      <c r="D2357" cm="1" vm="3049">
        <f t="array" ref="D2357">_FV(C2357,"Latitude")</f>
        <v>36.2000156</v>
      </c>
      <c r="E2357" cm="1" vm="3050">
        <f t="array" ref="E2357">_FV(C2357,"Longitude")</f>
        <v>-95.168845599999997</v>
      </c>
      <c r="F2357">
        <f t="shared" si="109"/>
        <v>-25.017365400000003</v>
      </c>
      <c r="G2357">
        <f t="shared" si="110"/>
        <v>54.691154400000016</v>
      </c>
      <c r="H2357">
        <f t="shared" si="111"/>
        <v>2526</v>
      </c>
      <c r="X2357" t="e" vm="241">
        <v>#VALUE!</v>
      </c>
    </row>
    <row r="2358" spans="1:24" x14ac:dyDescent="0.2">
      <c r="A2358" s="1" t="e" vm="876">
        <v>#VALUE!</v>
      </c>
      <c r="B2358" t="e" cm="1" vm="241">
        <f t="array" ref="B2358">_FV(A2358,"Admin Division 1 (State/province/other)",TRUE)</f>
        <v>#VALUE!</v>
      </c>
      <c r="C2358" t="e" cm="1" vm="1291">
        <f t="array" ref="C2358">_FV(A2358,"City")</f>
        <v>#VALUE!</v>
      </c>
      <c r="D2358" t="e" cm="1" vm="1278">
        <f t="array" ref="D2358">_FV(C2358,"Latitude")</f>
        <v>#VALUE!</v>
      </c>
      <c r="E2358" t="e" cm="1" vm="1279">
        <f t="array" ref="E2358">_FV(C2358,"Longitude")</f>
        <v>#VALUE!</v>
      </c>
      <c r="F2358" t="e" vm="1280">
        <f t="shared" si="109"/>
        <v>#VALUE!</v>
      </c>
      <c r="G2358" t="e" vm="1280">
        <f t="shared" si="110"/>
        <v>#VALUE!</v>
      </c>
      <c r="H2358" t="e" vm="1280">
        <f t="shared" si="111"/>
        <v>#VALUE!</v>
      </c>
      <c r="X2358" t="e" vm="241">
        <v>#VALUE!</v>
      </c>
    </row>
    <row r="2359" spans="1:24" x14ac:dyDescent="0.2">
      <c r="A2359" s="1" t="e" vm="876">
        <v>#VALUE!</v>
      </c>
      <c r="B2359" t="e" cm="1" vm="241">
        <f t="array" ref="B2359">_FV(A2359,"Admin Division 1 (State/province/other)",TRUE)</f>
        <v>#VALUE!</v>
      </c>
      <c r="C2359" t="e" cm="1" vm="1291">
        <f t="array" ref="C2359">_FV(A2359,"City")</f>
        <v>#VALUE!</v>
      </c>
      <c r="D2359" t="e" cm="1" vm="1278">
        <f t="array" ref="D2359">_FV(C2359,"Latitude")</f>
        <v>#VALUE!</v>
      </c>
      <c r="E2359" t="e" cm="1" vm="1279">
        <f t="array" ref="E2359">_FV(C2359,"Longitude")</f>
        <v>#VALUE!</v>
      </c>
      <c r="F2359" t="e" vm="1280">
        <f t="shared" si="109"/>
        <v>#VALUE!</v>
      </c>
      <c r="G2359" t="e" vm="1280">
        <f t="shared" si="110"/>
        <v>#VALUE!</v>
      </c>
      <c r="H2359" t="e" vm="1280">
        <f t="shared" si="111"/>
        <v>#VALUE!</v>
      </c>
      <c r="X2359" t="e" vm="241">
        <v>#VALUE!</v>
      </c>
    </row>
    <row r="2360" spans="1:24" x14ac:dyDescent="0.2">
      <c r="A2360" s="1" t="e" vm="877">
        <v>#VALUE!</v>
      </c>
      <c r="B2360" t="e" cm="1" vm="241">
        <f t="array" ref="B2360">_FV(A2360,"Admin Division 1 (State/province/other)",TRUE)</f>
        <v>#VALUE!</v>
      </c>
      <c r="C2360" t="e" cm="1" vm="1704">
        <f t="array" ref="C2360">_FV(A2360,"City")</f>
        <v>#VALUE!</v>
      </c>
      <c r="D2360" cm="1" vm="1705">
        <f t="array" ref="D2360">_FV(C2360,"Latitude")</f>
        <v>35.912778000000003</v>
      </c>
      <c r="E2360" cm="1" vm="1706">
        <f t="array" ref="E2360">_FV(C2360,"Longitude")</f>
        <v>-94.971389000000002</v>
      </c>
      <c r="F2360">
        <f t="shared" si="109"/>
        <v>-25.304603</v>
      </c>
      <c r="G2360">
        <f t="shared" si="110"/>
        <v>54.888611000000012</v>
      </c>
      <c r="H2360">
        <f t="shared" si="111"/>
        <v>2546</v>
      </c>
      <c r="X2360" t="e" vm="241">
        <v>#VALUE!</v>
      </c>
    </row>
    <row r="2361" spans="1:24" x14ac:dyDescent="0.2">
      <c r="A2361" s="1" t="e" vm="877">
        <v>#VALUE!</v>
      </c>
      <c r="B2361" t="e" cm="1" vm="241">
        <f t="array" ref="B2361">_FV(A2361,"Admin Division 1 (State/province/other)",TRUE)</f>
        <v>#VALUE!</v>
      </c>
      <c r="C2361" t="e" cm="1" vm="1704">
        <f t="array" ref="C2361">_FV(A2361,"City")</f>
        <v>#VALUE!</v>
      </c>
      <c r="D2361" cm="1" vm="1705">
        <f t="array" ref="D2361">_FV(C2361,"Latitude")</f>
        <v>35.912778000000003</v>
      </c>
      <c r="E2361" cm="1" vm="1706">
        <f t="array" ref="E2361">_FV(C2361,"Longitude")</f>
        <v>-94.971389000000002</v>
      </c>
      <c r="F2361">
        <f t="shared" si="109"/>
        <v>-25.304603</v>
      </c>
      <c r="G2361">
        <f t="shared" si="110"/>
        <v>54.888611000000012</v>
      </c>
      <c r="H2361">
        <f t="shared" si="111"/>
        <v>2546</v>
      </c>
      <c r="X2361" t="e" vm="241">
        <v>#VALUE!</v>
      </c>
    </row>
    <row r="2362" spans="1:24" x14ac:dyDescent="0.2">
      <c r="A2362" s="1" t="e" vm="878">
        <v>#VALUE!</v>
      </c>
      <c r="B2362" t="e" cm="1" vm="241">
        <f t="array" ref="B2362">_FV(A2362,"Admin Division 1 (State/province/other)",TRUE)</f>
        <v>#VALUE!</v>
      </c>
      <c r="C2362" t="e" cm="1" vm="3051">
        <f t="array" ref="C2362">_FV(A2362,"City")</f>
        <v>#VALUE!</v>
      </c>
      <c r="D2362" cm="1" vm="3052">
        <f t="array" ref="D2362">_FV(C2362,"Latitude")</f>
        <v>36.712499999999999</v>
      </c>
      <c r="E2362" cm="1" vm="3053">
        <f t="array" ref="E2362">_FV(C2362,"Longitude")</f>
        <v>-97.072500000000005</v>
      </c>
      <c r="F2362">
        <f t="shared" si="109"/>
        <v>-24.504881000000005</v>
      </c>
      <c r="G2362">
        <f t="shared" si="110"/>
        <v>52.787500000000009</v>
      </c>
      <c r="H2362">
        <f t="shared" si="111"/>
        <v>2447</v>
      </c>
      <c r="X2362" t="e" vm="241">
        <v>#VALUE!</v>
      </c>
    </row>
    <row r="2363" spans="1:24" x14ac:dyDescent="0.2">
      <c r="A2363" s="1" t="e" vm="879">
        <v>#VALUE!</v>
      </c>
      <c r="B2363" t="e" cm="1" vm="241">
        <f t="array" ref="B2363">_FV(A2363,"Admin Division 1 (State/province/other)",TRUE)</f>
        <v>#VALUE!</v>
      </c>
      <c r="C2363" t="e" cm="1" vm="3054">
        <f t="array" ref="C2363">_FV(A2363,"City")</f>
        <v>#VALUE!</v>
      </c>
      <c r="D2363" cm="1" vm="3055">
        <f t="array" ref="D2363">_FV(C2363,"Latitude")</f>
        <v>35.815277999999999</v>
      </c>
      <c r="E2363" cm="1" vm="3056">
        <f t="array" ref="E2363">_FV(C2363,"Longitude")</f>
        <v>-94.631388999999999</v>
      </c>
      <c r="F2363">
        <f t="shared" si="109"/>
        <v>-25.402103000000004</v>
      </c>
      <c r="G2363">
        <f t="shared" si="110"/>
        <v>55.228611000000015</v>
      </c>
      <c r="H2363">
        <f t="shared" si="111"/>
        <v>2560</v>
      </c>
      <c r="X2363" t="e" vm="241">
        <v>#VALUE!</v>
      </c>
    </row>
    <row r="2364" spans="1:24" x14ac:dyDescent="0.2">
      <c r="A2364" s="1" t="e" vm="879">
        <v>#VALUE!</v>
      </c>
      <c r="B2364" t="e" cm="1" vm="241">
        <f t="array" ref="B2364">_FV(A2364,"Admin Division 1 (State/province/other)",TRUE)</f>
        <v>#VALUE!</v>
      </c>
      <c r="C2364" t="e" cm="1" vm="3054">
        <f t="array" ref="C2364">_FV(A2364,"City")</f>
        <v>#VALUE!</v>
      </c>
      <c r="D2364" cm="1" vm="3055">
        <f t="array" ref="D2364">_FV(C2364,"Latitude")</f>
        <v>35.815277999999999</v>
      </c>
      <c r="E2364" cm="1" vm="3056">
        <f t="array" ref="E2364">_FV(C2364,"Longitude")</f>
        <v>-94.631388999999999</v>
      </c>
      <c r="F2364">
        <f t="shared" si="109"/>
        <v>-25.402103000000004</v>
      </c>
      <c r="G2364">
        <f t="shared" si="110"/>
        <v>55.228611000000015</v>
      </c>
      <c r="H2364">
        <f t="shared" si="111"/>
        <v>2560</v>
      </c>
      <c r="X2364" t="e" vm="241">
        <v>#VALUE!</v>
      </c>
    </row>
    <row r="2365" spans="1:24" x14ac:dyDescent="0.2">
      <c r="A2365" s="1" t="e" vm="880">
        <v>#VALUE!</v>
      </c>
      <c r="B2365" t="e" cm="1" vm="265">
        <f t="array" ref="B2365">_FV(A2365,"Admin Division 1 (State/province/other)",TRUE)</f>
        <v>#VALUE!</v>
      </c>
      <c r="C2365" t="e" cm="1" vm="3057">
        <f t="array" ref="C2365">_FV(A2365,"City")</f>
        <v>#VALUE!</v>
      </c>
      <c r="D2365" cm="1" vm="3058">
        <f t="array" ref="D2365">_FV(C2365,"Latitude")</f>
        <v>33.104193000000002</v>
      </c>
      <c r="E2365" cm="1" vm="3059">
        <f t="array" ref="E2365">_FV(C2365,"Longitude")</f>
        <v>-96.671738000000005</v>
      </c>
      <c r="F2365">
        <f t="shared" si="109"/>
        <v>-28.113188000000001</v>
      </c>
      <c r="G2365">
        <f t="shared" si="110"/>
        <v>53.188262000000009</v>
      </c>
      <c r="H2365">
        <f t="shared" si="111"/>
        <v>2636</v>
      </c>
      <c r="X2365" t="e" vm="265">
        <v>#VALUE!</v>
      </c>
    </row>
    <row r="2366" spans="1:24" x14ac:dyDescent="0.2">
      <c r="A2366" s="1" t="e" vm="880">
        <v>#VALUE!</v>
      </c>
      <c r="B2366" t="e" cm="1" vm="265">
        <f t="array" ref="B2366">_FV(A2366,"Admin Division 1 (State/province/other)",TRUE)</f>
        <v>#VALUE!</v>
      </c>
      <c r="C2366" t="e" cm="1" vm="3057">
        <f t="array" ref="C2366">_FV(A2366,"City")</f>
        <v>#VALUE!</v>
      </c>
      <c r="D2366" cm="1" vm="3058">
        <f t="array" ref="D2366">_FV(C2366,"Latitude")</f>
        <v>33.104193000000002</v>
      </c>
      <c r="E2366" cm="1" vm="3059">
        <f t="array" ref="E2366">_FV(C2366,"Longitude")</f>
        <v>-96.671738000000005</v>
      </c>
      <c r="F2366">
        <f t="shared" si="109"/>
        <v>-28.113188000000001</v>
      </c>
      <c r="G2366">
        <f t="shared" si="110"/>
        <v>53.188262000000009</v>
      </c>
      <c r="H2366">
        <f t="shared" si="111"/>
        <v>2636</v>
      </c>
      <c r="X2366" t="e" vm="265">
        <v>#VALUE!</v>
      </c>
    </row>
    <row r="2367" spans="1:24" x14ac:dyDescent="0.2">
      <c r="A2367" s="1" t="e" vm="266">
        <v>#VALUE!</v>
      </c>
      <c r="B2367" t="e" cm="1" vm="265">
        <f t="array" ref="B2367">_FV(A2367,"Admin Division 1 (State/province/other)",TRUE)</f>
        <v>#VALUE!</v>
      </c>
      <c r="C2367" t="e" cm="1" vm="1722">
        <f t="array" ref="C2367">_FV(A2367,"City")</f>
        <v>#VALUE!</v>
      </c>
      <c r="D2367" cm="1" vm="1723">
        <f t="array" ref="D2367">_FV(C2367,"Latitude")</f>
        <v>32.961238000000002</v>
      </c>
      <c r="E2367" cm="1" vm="1724">
        <f t="array" ref="E2367">_FV(C2367,"Longitude")</f>
        <v>-96.993469000000005</v>
      </c>
      <c r="F2367">
        <f t="shared" si="109"/>
        <v>-28.256143000000002</v>
      </c>
      <c r="G2367">
        <f t="shared" si="110"/>
        <v>52.866531000000009</v>
      </c>
      <c r="H2367">
        <f t="shared" si="111"/>
        <v>2634</v>
      </c>
      <c r="X2367" t="e" vm="265">
        <v>#VALUE!</v>
      </c>
    </row>
    <row r="2368" spans="1:24" x14ac:dyDescent="0.2">
      <c r="A2368" s="1" t="e" vm="881">
        <v>#VALUE!</v>
      </c>
      <c r="B2368" t="e" cm="1" vm="265">
        <f t="array" ref="B2368">_FV(A2368,"Admin Division 1 (State/province/other)",TRUE)</f>
        <v>#VALUE!</v>
      </c>
      <c r="C2368" t="e" cm="1" vm="1725">
        <f t="array" ref="C2368">_FV(A2368,"City")</f>
        <v>#VALUE!</v>
      </c>
      <c r="D2368" cm="1" vm="1726">
        <f t="array" ref="D2368">_FV(C2368,"Latitude")</f>
        <v>33.031666999999999</v>
      </c>
      <c r="E2368" cm="1" vm="1727">
        <f t="array" ref="E2368">_FV(C2368,"Longitude")</f>
        <v>-97.078889000000004</v>
      </c>
      <c r="F2368">
        <f t="shared" si="109"/>
        <v>-28.185714000000004</v>
      </c>
      <c r="G2368">
        <f t="shared" si="110"/>
        <v>52.78111100000001</v>
      </c>
      <c r="H2368">
        <f t="shared" si="111"/>
        <v>2628</v>
      </c>
      <c r="X2368" t="e" vm="265">
        <v>#VALUE!</v>
      </c>
    </row>
    <row r="2369" spans="1:24" x14ac:dyDescent="0.2">
      <c r="A2369" s="1" t="e" vm="882">
        <v>#VALUE!</v>
      </c>
      <c r="B2369" t="e" cm="1" vm="265">
        <f t="array" ref="B2369">_FV(A2369,"Admin Division 1 (State/province/other)",TRUE)</f>
        <v>#VALUE!</v>
      </c>
      <c r="C2369" t="e" cm="1" vm="3060">
        <f t="array" ref="C2369">_FV(A2369,"City")</f>
        <v>#VALUE!</v>
      </c>
      <c r="D2369" cm="1" vm="3061">
        <f t="array" ref="D2369">_FV(C2369,"Latitude")</f>
        <v>33.141388999999997</v>
      </c>
      <c r="E2369" cm="1" vm="3062">
        <f t="array" ref="E2369">_FV(C2369,"Longitude")</f>
        <v>-96.813056000000003</v>
      </c>
      <c r="F2369">
        <f t="shared" si="109"/>
        <v>-28.075992000000006</v>
      </c>
      <c r="G2369">
        <f t="shared" si="110"/>
        <v>53.046944000000011</v>
      </c>
      <c r="H2369">
        <f t="shared" si="111"/>
        <v>2630</v>
      </c>
      <c r="X2369" t="e" vm="265">
        <v>#VALUE!</v>
      </c>
    </row>
    <row r="2370" spans="1:24" x14ac:dyDescent="0.2">
      <c r="A2370" s="1" t="e" vm="882">
        <v>#VALUE!</v>
      </c>
      <c r="B2370" t="e" cm="1" vm="265">
        <f t="array" ref="B2370">_FV(A2370,"Admin Division 1 (State/province/other)",TRUE)</f>
        <v>#VALUE!</v>
      </c>
      <c r="C2370" t="e" cm="1" vm="3060">
        <f t="array" ref="C2370">_FV(A2370,"City")</f>
        <v>#VALUE!</v>
      </c>
      <c r="D2370" cm="1" vm="3061">
        <f t="array" ref="D2370">_FV(C2370,"Latitude")</f>
        <v>33.141388999999997</v>
      </c>
      <c r="E2370" cm="1" vm="3062">
        <f t="array" ref="E2370">_FV(C2370,"Longitude")</f>
        <v>-96.813056000000003</v>
      </c>
      <c r="F2370">
        <f t="shared" si="109"/>
        <v>-28.075992000000006</v>
      </c>
      <c r="G2370">
        <f t="shared" si="110"/>
        <v>53.046944000000011</v>
      </c>
      <c r="H2370">
        <f t="shared" si="111"/>
        <v>2630</v>
      </c>
      <c r="X2370" t="e" vm="265">
        <v>#VALUE!</v>
      </c>
    </row>
    <row r="2371" spans="1:24" x14ac:dyDescent="0.2">
      <c r="A2371" s="1" t="e" vm="882">
        <v>#VALUE!</v>
      </c>
      <c r="B2371" t="e" cm="1" vm="265">
        <f t="array" ref="B2371">_FV(A2371,"Admin Division 1 (State/province/other)",TRUE)</f>
        <v>#VALUE!</v>
      </c>
      <c r="C2371" t="e" cm="1" vm="3060">
        <f t="array" ref="C2371">_FV(A2371,"City")</f>
        <v>#VALUE!</v>
      </c>
      <c r="D2371" cm="1" vm="3061">
        <f t="array" ref="D2371">_FV(C2371,"Latitude")</f>
        <v>33.141388999999997</v>
      </c>
      <c r="E2371" cm="1" vm="3062">
        <f t="array" ref="E2371">_FV(C2371,"Longitude")</f>
        <v>-96.813056000000003</v>
      </c>
      <c r="F2371">
        <f t="shared" ref="F2371:F2434" si="112">D2371-$J$17</f>
        <v>-28.075992000000006</v>
      </c>
      <c r="G2371">
        <f t="shared" ref="G2371:G2434" si="113">E2371-$K$17</f>
        <v>53.046944000000011</v>
      </c>
      <c r="H2371">
        <f t="shared" ref="H2371:H2434" si="114">INT(ACOS(COS(RADIANS(90-D2371)) *COS(RADIANS(90-$J$17)) +SIN(RADIANS(90-D2371)) *SIN(RADIANS(90-$J$17)) *COS(RADIANS(E2371-$K$17))) *3440.065)</f>
        <v>2630</v>
      </c>
      <c r="X2371" t="e" vm="265">
        <v>#VALUE!</v>
      </c>
    </row>
    <row r="2372" spans="1:24" x14ac:dyDescent="0.2">
      <c r="A2372" s="1" t="e" vm="882">
        <v>#VALUE!</v>
      </c>
      <c r="B2372" t="e" cm="1" vm="265">
        <f t="array" ref="B2372">_FV(A2372,"Admin Division 1 (State/province/other)",TRUE)</f>
        <v>#VALUE!</v>
      </c>
      <c r="C2372" t="e" cm="1" vm="3060">
        <f t="array" ref="C2372">_FV(A2372,"City")</f>
        <v>#VALUE!</v>
      </c>
      <c r="D2372" cm="1" vm="3061">
        <f t="array" ref="D2372">_FV(C2372,"Latitude")</f>
        <v>33.141388999999997</v>
      </c>
      <c r="E2372" cm="1" vm="3062">
        <f t="array" ref="E2372">_FV(C2372,"Longitude")</f>
        <v>-96.813056000000003</v>
      </c>
      <c r="F2372">
        <f t="shared" si="112"/>
        <v>-28.075992000000006</v>
      </c>
      <c r="G2372">
        <f t="shared" si="113"/>
        <v>53.046944000000011</v>
      </c>
      <c r="H2372">
        <f t="shared" si="114"/>
        <v>2630</v>
      </c>
      <c r="X2372" t="e" vm="265">
        <v>#VALUE!</v>
      </c>
    </row>
    <row r="2373" spans="1:24" x14ac:dyDescent="0.2">
      <c r="A2373" s="1" t="e" vm="273">
        <v>#VALUE!</v>
      </c>
      <c r="B2373" t="e" cm="1" vm="265">
        <f t="array" ref="B2373">_FV(A2373,"Admin Division 1 (State/province/other)",TRUE)</f>
        <v>#VALUE!</v>
      </c>
      <c r="C2373" t="e" cm="1" vm="1743">
        <f t="array" ref="C2373">_FV(A2373,"City")</f>
        <v>#VALUE!</v>
      </c>
      <c r="D2373" cm="1" vm="1744">
        <f t="array" ref="D2373">_FV(C2373,"Latitude")</f>
        <v>32.960760999999998</v>
      </c>
      <c r="E2373" cm="1" vm="1745">
        <f t="array" ref="E2373">_FV(C2373,"Longitude")</f>
        <v>-96.733518000000004</v>
      </c>
      <c r="F2373">
        <f t="shared" si="112"/>
        <v>-28.256620000000005</v>
      </c>
      <c r="G2373">
        <f t="shared" si="113"/>
        <v>53.12648200000001</v>
      </c>
      <c r="H2373">
        <f t="shared" si="114"/>
        <v>2642</v>
      </c>
      <c r="X2373" t="e" vm="265">
        <v>#VALUE!</v>
      </c>
    </row>
    <row r="2374" spans="1:24" x14ac:dyDescent="0.2">
      <c r="A2374" s="1" t="e" vm="273">
        <v>#VALUE!</v>
      </c>
      <c r="B2374" t="e" cm="1" vm="265">
        <f t="array" ref="B2374">_FV(A2374,"Admin Division 1 (State/province/other)",TRUE)</f>
        <v>#VALUE!</v>
      </c>
      <c r="C2374" t="e" cm="1" vm="1743">
        <f t="array" ref="C2374">_FV(A2374,"City")</f>
        <v>#VALUE!</v>
      </c>
      <c r="D2374" cm="1" vm="1744">
        <f t="array" ref="D2374">_FV(C2374,"Latitude")</f>
        <v>32.960760999999998</v>
      </c>
      <c r="E2374" cm="1" vm="1745">
        <f t="array" ref="E2374">_FV(C2374,"Longitude")</f>
        <v>-96.733518000000004</v>
      </c>
      <c r="F2374">
        <f t="shared" si="112"/>
        <v>-28.256620000000005</v>
      </c>
      <c r="G2374">
        <f t="shared" si="113"/>
        <v>53.12648200000001</v>
      </c>
      <c r="H2374">
        <f t="shared" si="114"/>
        <v>2642</v>
      </c>
      <c r="X2374" t="e" vm="265">
        <v>#VALUE!</v>
      </c>
    </row>
    <row r="2375" spans="1:24" x14ac:dyDescent="0.2">
      <c r="A2375" s="1" t="e" vm="883">
        <v>#VALUE!</v>
      </c>
      <c r="B2375" t="e" cm="1" vm="265">
        <f t="array" ref="B2375">_FV(A2375,"Admin Division 1 (State/province/other)",TRUE)</f>
        <v>#VALUE!</v>
      </c>
      <c r="C2375" t="e" cm="1" vm="3063">
        <f t="array" ref="C2375">_FV(A2375,"City")</f>
        <v>#VALUE!</v>
      </c>
      <c r="D2375" cm="1" vm="3064">
        <f t="array" ref="D2375">_FV(C2375,"Latitude")</f>
        <v>32.599167000000001</v>
      </c>
      <c r="E2375" cm="1" vm="3065">
        <f t="array" ref="E2375">_FV(C2375,"Longitude")</f>
        <v>-96.858889000000005</v>
      </c>
      <c r="F2375">
        <f t="shared" si="112"/>
        <v>-28.618214000000002</v>
      </c>
      <c r="G2375">
        <f t="shared" si="113"/>
        <v>53.001111000000009</v>
      </c>
      <c r="H2375">
        <f t="shared" si="114"/>
        <v>2656</v>
      </c>
      <c r="X2375" t="e" vm="265">
        <v>#VALUE!</v>
      </c>
    </row>
    <row r="2376" spans="1:24" x14ac:dyDescent="0.2">
      <c r="A2376" s="1" t="e" vm="884">
        <v>#VALUE!</v>
      </c>
      <c r="B2376" t="e" cm="1" vm="265">
        <f t="array" ref="B2376">_FV(A2376,"Admin Division 1 (State/province/other)",TRUE)</f>
        <v>#VALUE!</v>
      </c>
      <c r="C2376" t="e" cm="1" vm="3066">
        <f t="array" ref="C2376">_FV(A2376,"City")</f>
        <v>#VALUE!</v>
      </c>
      <c r="D2376" cm="1" vm="3067">
        <f t="array" ref="D2376">_FV(C2376,"Latitude")</f>
        <v>32.774236999999999</v>
      </c>
      <c r="E2376" cm="1" vm="3068">
        <f t="array" ref="E2376">_FV(C2376,"Longitude")</f>
        <v>-96.609069000000005</v>
      </c>
      <c r="F2376">
        <f t="shared" si="112"/>
        <v>-28.443144000000004</v>
      </c>
      <c r="G2376">
        <f t="shared" si="113"/>
        <v>53.250931000000008</v>
      </c>
      <c r="H2376">
        <f t="shared" si="114"/>
        <v>2654</v>
      </c>
      <c r="X2376" t="e" vm="265">
        <v>#VALUE!</v>
      </c>
    </row>
    <row r="2377" spans="1:24" x14ac:dyDescent="0.2">
      <c r="A2377" s="1" t="e" vm="885">
        <v>#VALUE!</v>
      </c>
      <c r="B2377" t="e" cm="1" vm="265">
        <f t="array" ref="B2377">_FV(A2377,"Admin Division 1 (State/province/other)",TRUE)</f>
        <v>#VALUE!</v>
      </c>
      <c r="C2377" t="e" cm="1" vm="3069">
        <f t="array" ref="C2377">_FV(A2377,"City")</f>
        <v>#VALUE!</v>
      </c>
      <c r="D2377" cm="1" vm="3070">
        <f t="array" ref="D2377">_FV(C2377,"Latitude")</f>
        <v>32.385556000000001</v>
      </c>
      <c r="E2377" cm="1" vm="3071">
        <f t="array" ref="E2377">_FV(C2377,"Longitude")</f>
        <v>-94.868611000000001</v>
      </c>
      <c r="F2377">
        <f t="shared" si="112"/>
        <v>-28.831825000000002</v>
      </c>
      <c r="G2377">
        <f t="shared" si="113"/>
        <v>54.991389000000012</v>
      </c>
      <c r="H2377">
        <f t="shared" si="114"/>
        <v>2723</v>
      </c>
      <c r="X2377" t="e" vm="265">
        <v>#VALUE!</v>
      </c>
    </row>
    <row r="2378" spans="1:24" x14ac:dyDescent="0.2">
      <c r="A2378" s="1" t="e" vm="886">
        <v>#VALUE!</v>
      </c>
      <c r="B2378" t="e" cm="1" vm="265">
        <f t="array" ref="B2378">_FV(A2378,"Admin Division 1 (State/province/other)",TRUE)</f>
        <v>#VALUE!</v>
      </c>
      <c r="C2378" t="e" cm="1" vm="3072">
        <f t="array" ref="C2378">_FV(A2378,"City")</f>
        <v>#VALUE!</v>
      </c>
      <c r="D2378" cm="1" vm="3073">
        <f t="array" ref="D2378">_FV(C2378,"Latitude")</f>
        <v>32.577221999999999</v>
      </c>
      <c r="E2378" cm="1" vm="3074">
        <f t="array" ref="E2378">_FV(C2378,"Longitude")</f>
        <v>-97.126666999999998</v>
      </c>
      <c r="F2378">
        <f t="shared" si="112"/>
        <v>-28.640159000000004</v>
      </c>
      <c r="G2378">
        <f t="shared" si="113"/>
        <v>52.733333000000016</v>
      </c>
      <c r="H2378">
        <f t="shared" si="114"/>
        <v>2650</v>
      </c>
      <c r="X2378" t="e" vm="265">
        <v>#VALUE!</v>
      </c>
    </row>
    <row r="2379" spans="1:24" x14ac:dyDescent="0.2">
      <c r="A2379" s="1" t="e" vm="887">
        <v>#VALUE!</v>
      </c>
      <c r="B2379" t="e" cm="1" vm="265">
        <f t="array" ref="B2379">_FV(A2379,"Admin Division 1 (State/province/other)",TRUE)</f>
        <v>#VALUE!</v>
      </c>
      <c r="C2379" t="e" cm="1" vm="3075">
        <f t="array" ref="C2379">_FV(A2379,"City")</f>
        <v>#VALUE!</v>
      </c>
      <c r="D2379" cm="1" vm="3076">
        <f t="array" ref="D2379">_FV(C2379,"Latitude")</f>
        <v>32.946666999999998</v>
      </c>
      <c r="E2379" cm="1" vm="3077">
        <f t="array" ref="E2379">_FV(C2379,"Longitude")</f>
        <v>-97.145278000000005</v>
      </c>
      <c r="F2379">
        <f t="shared" si="112"/>
        <v>-28.270714000000005</v>
      </c>
      <c r="G2379">
        <f t="shared" si="113"/>
        <v>52.714722000000009</v>
      </c>
      <c r="H2379">
        <f t="shared" si="114"/>
        <v>2631</v>
      </c>
      <c r="X2379" t="e" vm="265">
        <v>#VALUE!</v>
      </c>
    </row>
    <row r="2380" spans="1:24" x14ac:dyDescent="0.2">
      <c r="A2380" s="1" t="e" vm="888">
        <v>#VALUE!</v>
      </c>
      <c r="B2380" t="e" cm="1" vm="265">
        <f t="array" ref="B2380">_FV(A2380,"Admin Division 1 (State/province/other)",TRUE)</f>
        <v>#VALUE!</v>
      </c>
      <c r="C2380" t="e" cm="1" vm="3078">
        <f t="array" ref="C2380">_FV(A2380,"City")</f>
        <v>#VALUE!</v>
      </c>
      <c r="D2380" cm="1" vm="3079">
        <f t="array" ref="D2380">_FV(C2380,"Latitude")</f>
        <v>32.927500000000002</v>
      </c>
      <c r="E2380" cm="1" vm="3080">
        <f t="array" ref="E2380">_FV(C2380,"Longitude")</f>
        <v>-97.236110999999994</v>
      </c>
      <c r="F2380">
        <f t="shared" si="112"/>
        <v>-28.289881000000001</v>
      </c>
      <c r="G2380">
        <f t="shared" si="113"/>
        <v>52.62388900000002</v>
      </c>
      <c r="H2380">
        <f t="shared" si="114"/>
        <v>2629</v>
      </c>
      <c r="X2380" t="e" vm="265">
        <v>#VALUE!</v>
      </c>
    </row>
    <row r="2381" spans="1:24" x14ac:dyDescent="0.2">
      <c r="A2381" s="1" t="e" vm="888">
        <v>#VALUE!</v>
      </c>
      <c r="B2381" t="e" cm="1" vm="265">
        <f t="array" ref="B2381">_FV(A2381,"Admin Division 1 (State/province/other)",TRUE)</f>
        <v>#VALUE!</v>
      </c>
      <c r="C2381" t="e" cm="1" vm="3078">
        <f t="array" ref="C2381">_FV(A2381,"City")</f>
        <v>#VALUE!</v>
      </c>
      <c r="D2381" cm="1" vm="3079">
        <f t="array" ref="D2381">_FV(C2381,"Latitude")</f>
        <v>32.927500000000002</v>
      </c>
      <c r="E2381" cm="1" vm="3080">
        <f t="array" ref="E2381">_FV(C2381,"Longitude")</f>
        <v>-97.236110999999994</v>
      </c>
      <c r="F2381">
        <f t="shared" si="112"/>
        <v>-28.289881000000001</v>
      </c>
      <c r="G2381">
        <f t="shared" si="113"/>
        <v>52.62388900000002</v>
      </c>
      <c r="H2381">
        <f t="shared" si="114"/>
        <v>2629</v>
      </c>
      <c r="X2381" t="e" vm="265">
        <v>#VALUE!</v>
      </c>
    </row>
    <row r="2382" spans="1:24" x14ac:dyDescent="0.2">
      <c r="A2382" s="1" t="e" vm="889">
        <v>#VALUE!</v>
      </c>
      <c r="B2382" t="e" cm="1" vm="265">
        <f t="array" ref="B2382">_FV(A2382,"Admin Division 1 (State/province/other)",TRUE)</f>
        <v>#VALUE!</v>
      </c>
      <c r="C2382" t="e" cm="1" vm="3081">
        <f t="array" ref="C2382">_FV(A2382,"City")</f>
        <v>#VALUE!</v>
      </c>
      <c r="D2382" cm="1" vm="3082">
        <f t="array" ref="D2382">_FV(C2382,"Latitude")</f>
        <v>33.909759999999999</v>
      </c>
      <c r="E2382" cm="1" vm="3083">
        <f t="array" ref="E2382">_FV(C2382,"Longitude")</f>
        <v>-98.500854000000004</v>
      </c>
      <c r="F2382">
        <f t="shared" si="112"/>
        <v>-27.307621000000005</v>
      </c>
      <c r="G2382">
        <f t="shared" si="113"/>
        <v>51.35914600000001</v>
      </c>
      <c r="H2382">
        <f t="shared" si="114"/>
        <v>2545</v>
      </c>
      <c r="X2382" t="e" vm="265">
        <v>#VALUE!</v>
      </c>
    </row>
    <row r="2383" spans="1:24" x14ac:dyDescent="0.2">
      <c r="A2383" s="1" t="e" vm="890">
        <v>#VALUE!</v>
      </c>
      <c r="B2383" t="e" cm="1" vm="265">
        <f t="array" ref="B2383">_FV(A2383,"Admin Division 1 (State/province/other)",TRUE)</f>
        <v>#VALUE!</v>
      </c>
      <c r="C2383" t="e" cm="1" vm="3084">
        <f t="array" ref="C2383">_FV(A2383,"City")</f>
        <v>#VALUE!</v>
      </c>
      <c r="D2383" cm="1" vm="3085">
        <f t="array" ref="D2383">_FV(C2383,"Latitude")</f>
        <v>31.897500000000001</v>
      </c>
      <c r="E2383" cm="1" vm="3086">
        <f t="array" ref="E2383">_FV(C2383,"Longitude")</f>
        <v>-98.603611000000001</v>
      </c>
      <c r="F2383">
        <f t="shared" si="112"/>
        <v>-29.319881000000002</v>
      </c>
      <c r="G2383">
        <f t="shared" si="113"/>
        <v>51.256389000000013</v>
      </c>
      <c r="H2383">
        <f t="shared" si="114"/>
        <v>2643</v>
      </c>
      <c r="X2383" t="e" vm="265">
        <v>#VALUE!</v>
      </c>
    </row>
    <row r="2384" spans="1:24" x14ac:dyDescent="0.2">
      <c r="A2384" s="1" t="e" vm="891">
        <v>#VALUE!</v>
      </c>
      <c r="B2384" t="e" cm="1" vm="265">
        <f t="array" ref="B2384">_FV(A2384,"Admin Division 1 (State/province/other)",TRUE)</f>
        <v>#VALUE!</v>
      </c>
      <c r="C2384" t="e" cm="1" vm="3087">
        <f t="array" ref="C2384">_FV(A2384,"City")</f>
        <v>#VALUE!</v>
      </c>
      <c r="D2384" cm="1" vm="3088">
        <f t="array" ref="D2384">_FV(C2384,"Latitude")</f>
        <v>31.648419000000001</v>
      </c>
      <c r="E2384" cm="1" vm="3089">
        <f t="array" ref="E2384">_FV(C2384,"Longitude")</f>
        <v>-97.314066999999994</v>
      </c>
      <c r="F2384">
        <f t="shared" si="112"/>
        <v>-29.568962000000003</v>
      </c>
      <c r="G2384">
        <f t="shared" si="113"/>
        <v>52.545933000000019</v>
      </c>
      <c r="H2384">
        <f t="shared" si="114"/>
        <v>2691</v>
      </c>
      <c r="X2384" t="e" vm="265">
        <v>#VALUE!</v>
      </c>
    </row>
    <row r="2385" spans="1:24" x14ac:dyDescent="0.2">
      <c r="A2385" s="1" t="e" vm="892">
        <v>#VALUE!</v>
      </c>
      <c r="B2385" t="e" cm="1" vm="265">
        <f t="array" ref="B2385">_FV(A2385,"Admin Division 1 (State/province/other)",TRUE)</f>
        <v>#VALUE!</v>
      </c>
      <c r="C2385" t="e" cm="1" vm="1785">
        <f t="array" ref="C2385">_FV(A2385,"City")</f>
        <v>#VALUE!</v>
      </c>
      <c r="D2385" cm="1" vm="1786">
        <f t="array" ref="D2385">_FV(C2385,"Latitude")</f>
        <v>29.762778000000001</v>
      </c>
      <c r="E2385" cm="1" vm="1787">
        <f t="array" ref="E2385">_FV(C2385,"Longitude")</f>
        <v>-95.383055999999996</v>
      </c>
      <c r="F2385">
        <f t="shared" si="112"/>
        <v>-31.454603000000002</v>
      </c>
      <c r="G2385">
        <f t="shared" si="113"/>
        <v>54.476944000000017</v>
      </c>
      <c r="H2385">
        <f t="shared" si="114"/>
        <v>2840</v>
      </c>
      <c r="X2385" t="e" vm="265">
        <v>#VALUE!</v>
      </c>
    </row>
    <row r="2386" spans="1:24" x14ac:dyDescent="0.2">
      <c r="A2386" s="1" t="e" vm="893">
        <v>#VALUE!</v>
      </c>
      <c r="B2386" t="e" cm="1" vm="265">
        <f t="array" ref="B2386">_FV(A2386,"Admin Division 1 (State/province/other)",TRUE)</f>
        <v>#VALUE!</v>
      </c>
      <c r="C2386" t="e" cm="1" vm="1785">
        <f t="array" ref="C2386">_FV(A2386,"City")</f>
        <v>#VALUE!</v>
      </c>
      <c r="D2386" cm="1" vm="1786">
        <f t="array" ref="D2386">_FV(C2386,"Latitude")</f>
        <v>29.762778000000001</v>
      </c>
      <c r="E2386" cm="1" vm="1787">
        <f t="array" ref="E2386">_FV(C2386,"Longitude")</f>
        <v>-95.383055999999996</v>
      </c>
      <c r="F2386">
        <f t="shared" si="112"/>
        <v>-31.454603000000002</v>
      </c>
      <c r="G2386">
        <f t="shared" si="113"/>
        <v>54.476944000000017</v>
      </c>
      <c r="H2386">
        <f t="shared" si="114"/>
        <v>2840</v>
      </c>
      <c r="X2386" t="e" vm="265">
        <v>#VALUE!</v>
      </c>
    </row>
    <row r="2387" spans="1:24" x14ac:dyDescent="0.2">
      <c r="A2387" s="1" t="e" vm="893">
        <v>#VALUE!</v>
      </c>
      <c r="B2387" t="e" cm="1" vm="265">
        <f t="array" ref="B2387">_FV(A2387,"Admin Division 1 (State/province/other)",TRUE)</f>
        <v>#VALUE!</v>
      </c>
      <c r="C2387" t="e" cm="1" vm="1785">
        <f t="array" ref="C2387">_FV(A2387,"City")</f>
        <v>#VALUE!</v>
      </c>
      <c r="D2387" cm="1" vm="1786">
        <f t="array" ref="D2387">_FV(C2387,"Latitude")</f>
        <v>29.762778000000001</v>
      </c>
      <c r="E2387" cm="1" vm="1787">
        <f t="array" ref="E2387">_FV(C2387,"Longitude")</f>
        <v>-95.383055999999996</v>
      </c>
      <c r="F2387">
        <f t="shared" si="112"/>
        <v>-31.454603000000002</v>
      </c>
      <c r="G2387">
        <f t="shared" si="113"/>
        <v>54.476944000000017</v>
      </c>
      <c r="H2387">
        <f t="shared" si="114"/>
        <v>2840</v>
      </c>
      <c r="X2387" t="e" vm="265">
        <v>#VALUE!</v>
      </c>
    </row>
    <row r="2388" spans="1:24" x14ac:dyDescent="0.2">
      <c r="A2388" s="1" t="e" vm="894">
        <v>#VALUE!</v>
      </c>
      <c r="B2388" t="e" cm="1" vm="265">
        <f t="array" ref="B2388">_FV(A2388,"Admin Division 1 (State/province/other)",TRUE)</f>
        <v>#VALUE!</v>
      </c>
      <c r="C2388" t="e" cm="1" vm="3090">
        <f t="array" ref="C2388">_FV(A2388,"City")</f>
        <v>#VALUE!</v>
      </c>
      <c r="D2388" cm="1" vm="3091">
        <f t="array" ref="D2388">_FV(C2388,"Latitude")</f>
        <v>29.499721999999998</v>
      </c>
      <c r="E2388" cm="1" vm="3092">
        <f t="array" ref="E2388">_FV(C2388,"Longitude")</f>
        <v>-95.089721999999995</v>
      </c>
      <c r="F2388">
        <f t="shared" si="112"/>
        <v>-31.717659000000005</v>
      </c>
      <c r="G2388">
        <f t="shared" si="113"/>
        <v>54.770278000000019</v>
      </c>
      <c r="H2388">
        <f t="shared" si="114"/>
        <v>2862</v>
      </c>
      <c r="X2388" t="e" vm="265">
        <v>#VALUE!</v>
      </c>
    </row>
    <row r="2389" spans="1:24" x14ac:dyDescent="0.2">
      <c r="A2389" s="1" t="e" vm="895">
        <v>#VALUE!</v>
      </c>
      <c r="B2389" t="e" cm="1" vm="265">
        <f t="array" ref="B2389">_FV(A2389,"Admin Division 1 (State/province/other)",TRUE)</f>
        <v>#VALUE!</v>
      </c>
      <c r="C2389" t="e" cm="1" vm="3093">
        <f t="array" ref="C2389">_FV(A2389,"City")</f>
        <v>#VALUE!</v>
      </c>
      <c r="D2389" cm="1" vm="3094">
        <f t="array" ref="D2389">_FV(C2389,"Latitude")</f>
        <v>30.622373</v>
      </c>
      <c r="E2389" cm="1" vm="3095">
        <f t="array" ref="E2389">_FV(C2389,"Longitude")</f>
        <v>-96.325850000000003</v>
      </c>
      <c r="F2389">
        <f t="shared" si="112"/>
        <v>-30.595008000000004</v>
      </c>
      <c r="G2389">
        <f t="shared" si="113"/>
        <v>53.534150000000011</v>
      </c>
      <c r="H2389">
        <f t="shared" si="114"/>
        <v>2771</v>
      </c>
      <c r="X2389" t="e" vm="265">
        <v>#VALUE!</v>
      </c>
    </row>
    <row r="2390" spans="1:24" x14ac:dyDescent="0.2">
      <c r="A2390" s="1" t="e" vm="895">
        <v>#VALUE!</v>
      </c>
      <c r="B2390" t="e" cm="1" vm="265">
        <f t="array" ref="B2390">_FV(A2390,"Admin Division 1 (State/province/other)",TRUE)</f>
        <v>#VALUE!</v>
      </c>
      <c r="C2390" t="e" cm="1" vm="3093">
        <f t="array" ref="C2390">_FV(A2390,"City")</f>
        <v>#VALUE!</v>
      </c>
      <c r="D2390" cm="1" vm="3094">
        <f t="array" ref="D2390">_FV(C2390,"Latitude")</f>
        <v>30.622373</v>
      </c>
      <c r="E2390" cm="1" vm="3095">
        <f t="array" ref="E2390">_FV(C2390,"Longitude")</f>
        <v>-96.325850000000003</v>
      </c>
      <c r="F2390">
        <f t="shared" si="112"/>
        <v>-30.595008000000004</v>
      </c>
      <c r="G2390">
        <f t="shared" si="113"/>
        <v>53.534150000000011</v>
      </c>
      <c r="H2390">
        <f t="shared" si="114"/>
        <v>2771</v>
      </c>
      <c r="X2390" t="e" vm="265">
        <v>#VALUE!</v>
      </c>
    </row>
    <row r="2391" spans="1:24" x14ac:dyDescent="0.2">
      <c r="A2391" s="1" t="e" vm="896">
        <v>#VALUE!</v>
      </c>
      <c r="B2391" t="e" cm="1" vm="265">
        <f t="array" ref="B2391">_FV(A2391,"Admin Division 1 (State/province/other)",TRUE)</f>
        <v>#VALUE!</v>
      </c>
      <c r="C2391" t="e" cm="1" vm="3096">
        <f t="array" ref="C2391">_FV(A2391,"City")</f>
        <v>#VALUE!</v>
      </c>
      <c r="D2391" cm="1" vm="3097">
        <f t="array" ref="D2391">_FV(C2391,"Latitude")</f>
        <v>29.944167</v>
      </c>
      <c r="E2391" cm="1" vm="3098">
        <f t="array" ref="E2391">_FV(C2391,"Longitude")</f>
        <v>-99.037222</v>
      </c>
      <c r="F2391">
        <f t="shared" si="112"/>
        <v>-31.273214000000003</v>
      </c>
      <c r="G2391">
        <f t="shared" si="113"/>
        <v>50.822778000000014</v>
      </c>
      <c r="H2391">
        <f t="shared" si="114"/>
        <v>2731</v>
      </c>
      <c r="X2391" t="e" vm="265">
        <v>#VALUE!</v>
      </c>
    </row>
    <row r="2392" spans="1:24" x14ac:dyDescent="0.2">
      <c r="A2392" s="1" t="e" vm="897">
        <v>#VALUE!</v>
      </c>
      <c r="B2392" t="e" cm="1" vm="265">
        <f t="array" ref="B2392">_FV(A2392,"Admin Division 1 (State/province/other)",TRUE)</f>
        <v>#VALUE!</v>
      </c>
      <c r="C2392" t="e" cm="1" vm="1800">
        <f t="array" ref="C2392">_FV(A2392,"City")</f>
        <v>#VALUE!</v>
      </c>
      <c r="D2392" cm="1" vm="1801">
        <f t="array" ref="D2392">_FV(C2392,"Latitude")</f>
        <v>29.416667</v>
      </c>
      <c r="E2392" cm="1" vm="1802">
        <f t="array" ref="E2392">_FV(C2392,"Longitude")</f>
        <v>-98.5</v>
      </c>
      <c r="F2392">
        <f t="shared" si="112"/>
        <v>-31.800714000000003</v>
      </c>
      <c r="G2392">
        <f t="shared" si="113"/>
        <v>51.360000000000014</v>
      </c>
      <c r="H2392">
        <f t="shared" si="114"/>
        <v>2772</v>
      </c>
      <c r="X2392" t="e" vm="265">
        <v>#VALUE!</v>
      </c>
    </row>
    <row r="2393" spans="1:24" x14ac:dyDescent="0.2">
      <c r="A2393" s="1" t="e" vm="898">
        <v>#VALUE!</v>
      </c>
      <c r="B2393" t="e" cm="1" vm="265">
        <f t="array" ref="B2393">_FV(A2393,"Admin Division 1 (State/province/other)",TRUE)</f>
        <v>#VALUE!</v>
      </c>
      <c r="C2393" t="e" cm="1" vm="1800">
        <f t="array" ref="C2393">_FV(A2393,"City")</f>
        <v>#VALUE!</v>
      </c>
      <c r="D2393" cm="1" vm="1801">
        <f t="array" ref="D2393">_FV(C2393,"Latitude")</f>
        <v>29.416667</v>
      </c>
      <c r="E2393" cm="1" vm="1802">
        <f t="array" ref="E2393">_FV(C2393,"Longitude")</f>
        <v>-98.5</v>
      </c>
      <c r="F2393">
        <f t="shared" si="112"/>
        <v>-31.800714000000003</v>
      </c>
      <c r="G2393">
        <f t="shared" si="113"/>
        <v>51.360000000000014</v>
      </c>
      <c r="H2393">
        <f t="shared" si="114"/>
        <v>2772</v>
      </c>
      <c r="X2393" t="e" vm="265">
        <v>#VALUE!</v>
      </c>
    </row>
    <row r="2394" spans="1:24" x14ac:dyDescent="0.2">
      <c r="A2394" s="1" t="e" vm="899">
        <v>#VALUE!</v>
      </c>
      <c r="B2394" t="e" cm="1" vm="265">
        <f t="array" ref="B2394">_FV(A2394,"Admin Division 1 (State/province/other)",TRUE)</f>
        <v>#VALUE!</v>
      </c>
      <c r="C2394" t="e" cm="1" vm="1800">
        <f t="array" ref="C2394">_FV(A2394,"City")</f>
        <v>#VALUE!</v>
      </c>
      <c r="D2394" cm="1" vm="1801">
        <f t="array" ref="D2394">_FV(C2394,"Latitude")</f>
        <v>29.416667</v>
      </c>
      <c r="E2394" cm="1" vm="1802">
        <f t="array" ref="E2394">_FV(C2394,"Longitude")</f>
        <v>-98.5</v>
      </c>
      <c r="F2394">
        <f t="shared" si="112"/>
        <v>-31.800714000000003</v>
      </c>
      <c r="G2394">
        <f t="shared" si="113"/>
        <v>51.360000000000014</v>
      </c>
      <c r="H2394">
        <f t="shared" si="114"/>
        <v>2772</v>
      </c>
      <c r="X2394" t="e" vm="265">
        <v>#VALUE!</v>
      </c>
    </row>
    <row r="2395" spans="1:24" x14ac:dyDescent="0.2">
      <c r="A2395" s="1" t="e" vm="900">
        <v>#VALUE!</v>
      </c>
      <c r="B2395" t="e" cm="1" vm="265">
        <f t="array" ref="B2395">_FV(A2395,"Admin Division 1 (State/province/other)",TRUE)</f>
        <v>#VALUE!</v>
      </c>
      <c r="C2395" t="e" cm="1" vm="3099">
        <f t="array" ref="C2395">_FV(A2395,"City")</f>
        <v>#VALUE!</v>
      </c>
      <c r="D2395" cm="1" vm="3100">
        <f t="array" ref="D2395">_FV(C2395,"Latitude")</f>
        <v>30.633250100000001</v>
      </c>
      <c r="E2395" cm="1" vm="3101">
        <f t="array" ref="E2395">_FV(C2395,"Longitude")</f>
        <v>-97.676977500000007</v>
      </c>
      <c r="F2395">
        <f t="shared" si="112"/>
        <v>-30.584130900000002</v>
      </c>
      <c r="G2395">
        <f t="shared" si="113"/>
        <v>52.183022500000007</v>
      </c>
      <c r="H2395">
        <f t="shared" si="114"/>
        <v>2733</v>
      </c>
      <c r="X2395" t="e" vm="265">
        <v>#VALUE!</v>
      </c>
    </row>
    <row r="2396" spans="1:24" x14ac:dyDescent="0.2">
      <c r="A2396" s="1" t="e" vm="301">
        <v>#VALUE!</v>
      </c>
      <c r="B2396" t="e" cm="1" vm="265">
        <f t="array" ref="B2396">_FV(A2396,"Admin Division 1 (State/province/other)",TRUE)</f>
        <v>#VALUE!</v>
      </c>
      <c r="C2396" t="e" cm="1" vm="1809">
        <f t="array" ref="C2396">_FV(A2396,"City")</f>
        <v>#VALUE!</v>
      </c>
      <c r="D2396" cm="1" vm="1810">
        <f t="array" ref="D2396">_FV(C2396,"Latitude")</f>
        <v>30.508787900000002</v>
      </c>
      <c r="E2396" cm="1" vm="1811">
        <f t="array" ref="E2396">_FV(C2396,"Longitude")</f>
        <v>-97.679965100000004</v>
      </c>
      <c r="F2396">
        <f t="shared" si="112"/>
        <v>-30.708593100000002</v>
      </c>
      <c r="G2396">
        <f t="shared" si="113"/>
        <v>52.18003490000001</v>
      </c>
      <c r="H2396">
        <f t="shared" si="114"/>
        <v>2739</v>
      </c>
      <c r="X2396" t="e" vm="265">
        <v>#VALUE!</v>
      </c>
    </row>
    <row r="2397" spans="1:24" x14ac:dyDescent="0.2">
      <c r="A2397" s="1" t="e" vm="901">
        <v>#VALUE!</v>
      </c>
      <c r="B2397" t="e" cm="1" vm="265">
        <f t="array" ref="B2397">_FV(A2397,"Admin Division 1 (State/province/other)",TRUE)</f>
        <v>#VALUE!</v>
      </c>
      <c r="C2397" t="e" cm="1" vm="1815">
        <f t="array" ref="C2397">_FV(A2397,"City")</f>
        <v>#VALUE!</v>
      </c>
      <c r="D2397" cm="1" vm="1816">
        <f t="array" ref="D2397">_FV(C2397,"Latitude")</f>
        <v>30.264979</v>
      </c>
      <c r="E2397" cm="1" vm="1817">
        <f t="array" ref="E2397">_FV(C2397,"Longitude")</f>
        <v>-97.746598000000006</v>
      </c>
      <c r="F2397">
        <f t="shared" si="112"/>
        <v>-30.952402000000003</v>
      </c>
      <c r="G2397">
        <f t="shared" si="113"/>
        <v>52.113402000000008</v>
      </c>
      <c r="H2397">
        <f t="shared" si="114"/>
        <v>2750</v>
      </c>
      <c r="X2397" t="e" vm="265">
        <v>#VALUE!</v>
      </c>
    </row>
    <row r="2398" spans="1:24" x14ac:dyDescent="0.2">
      <c r="A2398" s="1" t="e" vm="902">
        <v>#VALUE!</v>
      </c>
      <c r="B2398" t="e" cm="1" vm="265">
        <f t="array" ref="B2398">_FV(A2398,"Admin Division 1 (State/province/other)",TRUE)</f>
        <v>#VALUE!</v>
      </c>
      <c r="C2398" t="e" cm="1" vm="1815">
        <f t="array" ref="C2398">_FV(A2398,"City")</f>
        <v>#VALUE!</v>
      </c>
      <c r="D2398" cm="1" vm="1816">
        <f t="array" ref="D2398">_FV(C2398,"Latitude")</f>
        <v>30.264979</v>
      </c>
      <c r="E2398" cm="1" vm="1817">
        <f t="array" ref="E2398">_FV(C2398,"Longitude")</f>
        <v>-97.746598000000006</v>
      </c>
      <c r="F2398">
        <f t="shared" si="112"/>
        <v>-30.952402000000003</v>
      </c>
      <c r="G2398">
        <f t="shared" si="113"/>
        <v>52.113402000000008</v>
      </c>
      <c r="H2398">
        <f t="shared" si="114"/>
        <v>2750</v>
      </c>
      <c r="X2398" t="e" vm="265">
        <v>#VALUE!</v>
      </c>
    </row>
    <row r="2399" spans="1:24" x14ac:dyDescent="0.2">
      <c r="A2399" s="1" t="e" vm="902">
        <v>#VALUE!</v>
      </c>
      <c r="B2399" t="e" cm="1" vm="265">
        <f t="array" ref="B2399">_FV(A2399,"Admin Division 1 (State/province/other)",TRUE)</f>
        <v>#VALUE!</v>
      </c>
      <c r="C2399" t="e" cm="1" vm="1815">
        <f t="array" ref="C2399">_FV(A2399,"City")</f>
        <v>#VALUE!</v>
      </c>
      <c r="D2399" cm="1" vm="1816">
        <f t="array" ref="D2399">_FV(C2399,"Latitude")</f>
        <v>30.264979</v>
      </c>
      <c r="E2399" cm="1" vm="1817">
        <f t="array" ref="E2399">_FV(C2399,"Longitude")</f>
        <v>-97.746598000000006</v>
      </c>
      <c r="F2399">
        <f t="shared" si="112"/>
        <v>-30.952402000000003</v>
      </c>
      <c r="G2399">
        <f t="shared" si="113"/>
        <v>52.113402000000008</v>
      </c>
      <c r="H2399">
        <f t="shared" si="114"/>
        <v>2750</v>
      </c>
      <c r="X2399" t="e" vm="265">
        <v>#VALUE!</v>
      </c>
    </row>
    <row r="2400" spans="1:24" x14ac:dyDescent="0.2">
      <c r="A2400" s="1" t="e" vm="903">
        <v>#VALUE!</v>
      </c>
      <c r="B2400" t="e" cm="1" vm="265">
        <f t="array" ref="B2400">_FV(A2400,"Admin Division 1 (State/province/other)",TRUE)</f>
        <v>#VALUE!</v>
      </c>
      <c r="C2400" t="e" cm="1" vm="1815">
        <f t="array" ref="C2400">_FV(A2400,"City")</f>
        <v>#VALUE!</v>
      </c>
      <c r="D2400" cm="1" vm="1816">
        <f t="array" ref="D2400">_FV(C2400,"Latitude")</f>
        <v>30.264979</v>
      </c>
      <c r="E2400" cm="1" vm="1817">
        <f t="array" ref="E2400">_FV(C2400,"Longitude")</f>
        <v>-97.746598000000006</v>
      </c>
      <c r="F2400">
        <f t="shared" si="112"/>
        <v>-30.952402000000003</v>
      </c>
      <c r="G2400">
        <f t="shared" si="113"/>
        <v>52.113402000000008</v>
      </c>
      <c r="H2400">
        <f t="shared" si="114"/>
        <v>2750</v>
      </c>
      <c r="X2400" t="e" vm="265">
        <v>#VALUE!</v>
      </c>
    </row>
    <row r="2401" spans="1:24" x14ac:dyDescent="0.2">
      <c r="A2401" s="1" t="e" vm="903">
        <v>#VALUE!</v>
      </c>
      <c r="B2401" t="e" cm="1" vm="265">
        <f t="array" ref="B2401">_FV(A2401,"Admin Division 1 (State/province/other)",TRUE)</f>
        <v>#VALUE!</v>
      </c>
      <c r="C2401" t="e" cm="1" vm="1815">
        <f t="array" ref="C2401">_FV(A2401,"City")</f>
        <v>#VALUE!</v>
      </c>
      <c r="D2401" cm="1" vm="1816">
        <f t="array" ref="D2401">_FV(C2401,"Latitude")</f>
        <v>30.264979</v>
      </c>
      <c r="E2401" cm="1" vm="1817">
        <f t="array" ref="E2401">_FV(C2401,"Longitude")</f>
        <v>-97.746598000000006</v>
      </c>
      <c r="F2401">
        <f t="shared" si="112"/>
        <v>-30.952402000000003</v>
      </c>
      <c r="G2401">
        <f t="shared" si="113"/>
        <v>52.113402000000008</v>
      </c>
      <c r="H2401">
        <f t="shared" si="114"/>
        <v>2750</v>
      </c>
      <c r="X2401" t="e" vm="265">
        <v>#VALUE!</v>
      </c>
    </row>
    <row r="2402" spans="1:24" x14ac:dyDescent="0.2">
      <c r="A2402" s="1" t="e" vm="904">
        <v>#VALUE!</v>
      </c>
      <c r="B2402" t="e" cm="1" vm="265">
        <f t="array" ref="B2402">_FV(A2402,"Admin Division 1 (State/province/other)",TRUE)</f>
        <v>#VALUE!</v>
      </c>
      <c r="C2402" t="e" cm="1" vm="1815">
        <f t="array" ref="C2402">_FV(A2402,"City")</f>
        <v>#VALUE!</v>
      </c>
      <c r="D2402" cm="1" vm="1816">
        <f t="array" ref="D2402">_FV(C2402,"Latitude")</f>
        <v>30.264979</v>
      </c>
      <c r="E2402" cm="1" vm="1817">
        <f t="array" ref="E2402">_FV(C2402,"Longitude")</f>
        <v>-97.746598000000006</v>
      </c>
      <c r="F2402">
        <f t="shared" si="112"/>
        <v>-30.952402000000003</v>
      </c>
      <c r="G2402">
        <f t="shared" si="113"/>
        <v>52.113402000000008</v>
      </c>
      <c r="H2402">
        <f t="shared" si="114"/>
        <v>2750</v>
      </c>
      <c r="X2402" t="e" vm="265">
        <v>#VALUE!</v>
      </c>
    </row>
    <row r="2403" spans="1:24" x14ac:dyDescent="0.2">
      <c r="A2403" s="1" t="e" vm="904">
        <v>#VALUE!</v>
      </c>
      <c r="B2403" t="e" cm="1" vm="265">
        <f t="array" ref="B2403">_FV(A2403,"Admin Division 1 (State/province/other)",TRUE)</f>
        <v>#VALUE!</v>
      </c>
      <c r="C2403" t="e" cm="1" vm="1815">
        <f t="array" ref="C2403">_FV(A2403,"City")</f>
        <v>#VALUE!</v>
      </c>
      <c r="D2403" cm="1" vm="1816">
        <f t="array" ref="D2403">_FV(C2403,"Latitude")</f>
        <v>30.264979</v>
      </c>
      <c r="E2403" cm="1" vm="1817">
        <f t="array" ref="E2403">_FV(C2403,"Longitude")</f>
        <v>-97.746598000000006</v>
      </c>
      <c r="F2403">
        <f t="shared" si="112"/>
        <v>-30.952402000000003</v>
      </c>
      <c r="G2403">
        <f t="shared" si="113"/>
        <v>52.113402000000008</v>
      </c>
      <c r="H2403">
        <f t="shared" si="114"/>
        <v>2750</v>
      </c>
      <c r="X2403" t="e" vm="265">
        <v>#VALUE!</v>
      </c>
    </row>
    <row r="2404" spans="1:24" x14ac:dyDescent="0.2">
      <c r="A2404" s="1" t="e" vm="905">
        <v>#VALUE!</v>
      </c>
      <c r="B2404" t="e" cm="1" vm="265">
        <f t="array" ref="B2404">_FV(A2404,"Admin Division 1 (State/province/other)",TRUE)</f>
        <v>#VALUE!</v>
      </c>
      <c r="C2404" t="e" cm="1" vm="3102">
        <f t="array" ref="C2404">_FV(A2404,"City")</f>
        <v>#VALUE!</v>
      </c>
      <c r="D2404" cm="1" vm="2162">
        <f t="array" ref="D2404">_FV(C2404,"Latitude")</f>
        <v>35.199167000000003</v>
      </c>
      <c r="E2404" cm="1" vm="3103">
        <f t="array" ref="E2404">_FV(C2404,"Longitude")</f>
        <v>-101.84527799999999</v>
      </c>
      <c r="F2404">
        <f t="shared" si="112"/>
        <v>-26.018214</v>
      </c>
      <c r="G2404">
        <f t="shared" si="113"/>
        <v>48.01472200000002</v>
      </c>
      <c r="H2404">
        <f t="shared" si="114"/>
        <v>2388</v>
      </c>
      <c r="X2404" t="e" vm="265">
        <v>#VALUE!</v>
      </c>
    </row>
    <row r="2405" spans="1:24" x14ac:dyDescent="0.2">
      <c r="A2405" s="1" t="e" vm="906">
        <v>#VALUE!</v>
      </c>
      <c r="B2405" t="e" cm="1" vm="265">
        <f t="array" ref="B2405">_FV(A2405,"Admin Division 1 (State/province/other)",TRUE)</f>
        <v>#VALUE!</v>
      </c>
      <c r="C2405" t="e" cm="1" vm="3104">
        <f t="array" ref="C2405">_FV(A2405,"City")</f>
        <v>#VALUE!</v>
      </c>
      <c r="D2405" cm="1" vm="3105">
        <f t="array" ref="D2405">_FV(C2405,"Latitude")</f>
        <v>33.160277999999998</v>
      </c>
      <c r="E2405" cm="1" vm="3106">
        <f t="array" ref="E2405">_FV(C2405,"Longitude")</f>
        <v>-99.734443999999996</v>
      </c>
      <c r="F2405">
        <f t="shared" si="112"/>
        <v>-28.057103000000005</v>
      </c>
      <c r="G2405">
        <f t="shared" si="113"/>
        <v>50.125556000000017</v>
      </c>
      <c r="H2405">
        <f t="shared" si="114"/>
        <v>2548</v>
      </c>
      <c r="X2405" t="e" vm="265">
        <v>#VALUE!</v>
      </c>
    </row>
    <row r="2406" spans="1:24" x14ac:dyDescent="0.2">
      <c r="A2406" s="1" t="e" vm="907">
        <v>#VALUE!</v>
      </c>
      <c r="B2406" t="e" cm="1" vm="265">
        <f t="array" ref="B2406">_FV(A2406,"Admin Division 1 (State/province/other)",TRUE)</f>
        <v>#VALUE!</v>
      </c>
      <c r="C2406" t="e" cm="1" vm="3107">
        <f t="array" ref="C2406">_FV(A2406,"City")</f>
        <v>#VALUE!</v>
      </c>
      <c r="D2406" cm="1" vm="3108">
        <f t="array" ref="D2406">_FV(C2406,"Latitude")</f>
        <v>32</v>
      </c>
      <c r="E2406" cm="1" vm="3109">
        <f t="array" ref="E2406">_FV(C2406,"Longitude")</f>
        <v>-102.1</v>
      </c>
      <c r="F2406">
        <f t="shared" si="112"/>
        <v>-29.217381000000003</v>
      </c>
      <c r="G2406">
        <f t="shared" si="113"/>
        <v>47.760000000000019</v>
      </c>
      <c r="H2406">
        <f t="shared" si="114"/>
        <v>2543</v>
      </c>
      <c r="X2406" t="e" vm="265">
        <v>#VALUE!</v>
      </c>
    </row>
    <row r="2407" spans="1:24" x14ac:dyDescent="0.2">
      <c r="A2407" s="1" t="e" vm="315">
        <v>#VALUE!</v>
      </c>
      <c r="B2407" t="e" cm="1" vm="314">
        <f t="array" ref="B2407">_FV(A2407,"Admin Division 1 (State/province/other)",TRUE)</f>
        <v>#VALUE!</v>
      </c>
      <c r="C2407" t="e" cm="1" vm="1824">
        <f t="array" ref="C2407">_FV(A2407,"City")</f>
        <v>#VALUE!</v>
      </c>
      <c r="D2407" cm="1" vm="1825">
        <f t="array" ref="D2407">_FV(C2407,"Latitude")</f>
        <v>39.82</v>
      </c>
      <c r="E2407" cm="1" vm="1826">
        <f t="array" ref="E2407">_FV(C2407,"Longitude")</f>
        <v>-105.11111099999999</v>
      </c>
      <c r="F2407">
        <f t="shared" si="112"/>
        <v>-21.397381000000003</v>
      </c>
      <c r="G2407">
        <f t="shared" si="113"/>
        <v>44.74888900000002</v>
      </c>
      <c r="H2407">
        <f t="shared" si="114"/>
        <v>2072</v>
      </c>
      <c r="X2407" t="e" vm="314">
        <v>#VALUE!</v>
      </c>
    </row>
    <row r="2408" spans="1:24" x14ac:dyDescent="0.2">
      <c r="A2408" s="1" t="e" vm="316">
        <v>#VALUE!</v>
      </c>
      <c r="B2408" t="e" cm="1" vm="314">
        <f t="array" ref="B2408">_FV(A2408,"Admin Division 1 (State/province/other)",TRUE)</f>
        <v>#VALUE!</v>
      </c>
      <c r="C2408" t="e" cm="1" vm="1824">
        <f t="array" ref="C2408">_FV(A2408,"City")</f>
        <v>#VALUE!</v>
      </c>
      <c r="D2408" cm="1" vm="1825">
        <f t="array" ref="D2408">_FV(C2408,"Latitude")</f>
        <v>39.82</v>
      </c>
      <c r="E2408" cm="1" vm="1826">
        <f t="array" ref="E2408">_FV(C2408,"Longitude")</f>
        <v>-105.11111099999999</v>
      </c>
      <c r="F2408">
        <f t="shared" si="112"/>
        <v>-21.397381000000003</v>
      </c>
      <c r="G2408">
        <f t="shared" si="113"/>
        <v>44.74888900000002</v>
      </c>
      <c r="H2408">
        <f t="shared" si="114"/>
        <v>2072</v>
      </c>
      <c r="X2408" t="e" vm="314">
        <v>#VALUE!</v>
      </c>
    </row>
    <row r="2409" spans="1:24" x14ac:dyDescent="0.2">
      <c r="A2409" s="1" t="e" vm="316">
        <v>#VALUE!</v>
      </c>
      <c r="B2409" t="e" cm="1" vm="314">
        <f t="array" ref="B2409">_FV(A2409,"Admin Division 1 (State/province/other)",TRUE)</f>
        <v>#VALUE!</v>
      </c>
      <c r="C2409" t="e" cm="1" vm="1824">
        <f t="array" ref="C2409">_FV(A2409,"City")</f>
        <v>#VALUE!</v>
      </c>
      <c r="D2409" cm="1" vm="1825">
        <f t="array" ref="D2409">_FV(C2409,"Latitude")</f>
        <v>39.82</v>
      </c>
      <c r="E2409" cm="1" vm="1826">
        <f t="array" ref="E2409">_FV(C2409,"Longitude")</f>
        <v>-105.11111099999999</v>
      </c>
      <c r="F2409">
        <f t="shared" si="112"/>
        <v>-21.397381000000003</v>
      </c>
      <c r="G2409">
        <f t="shared" si="113"/>
        <v>44.74888900000002</v>
      </c>
      <c r="H2409">
        <f t="shared" si="114"/>
        <v>2072</v>
      </c>
      <c r="X2409" t="e" vm="314">
        <v>#VALUE!</v>
      </c>
    </row>
    <row r="2410" spans="1:24" x14ac:dyDescent="0.2">
      <c r="A2410" s="1" t="e" vm="316">
        <v>#VALUE!</v>
      </c>
      <c r="B2410" t="e" cm="1" vm="314">
        <f t="array" ref="B2410">_FV(A2410,"Admin Division 1 (State/province/other)",TRUE)</f>
        <v>#VALUE!</v>
      </c>
      <c r="C2410" t="e" cm="1" vm="1824">
        <f t="array" ref="C2410">_FV(A2410,"City")</f>
        <v>#VALUE!</v>
      </c>
      <c r="D2410" cm="1" vm="1825">
        <f t="array" ref="D2410">_FV(C2410,"Latitude")</f>
        <v>39.82</v>
      </c>
      <c r="E2410" cm="1" vm="1826">
        <f t="array" ref="E2410">_FV(C2410,"Longitude")</f>
        <v>-105.11111099999999</v>
      </c>
      <c r="F2410">
        <f t="shared" si="112"/>
        <v>-21.397381000000003</v>
      </c>
      <c r="G2410">
        <f t="shared" si="113"/>
        <v>44.74888900000002</v>
      </c>
      <c r="H2410">
        <f t="shared" si="114"/>
        <v>2072</v>
      </c>
      <c r="X2410" t="e" vm="314">
        <v>#VALUE!</v>
      </c>
    </row>
    <row r="2411" spans="1:24" x14ac:dyDescent="0.2">
      <c r="A2411" s="1" t="e" vm="316">
        <v>#VALUE!</v>
      </c>
      <c r="B2411" t="e" cm="1" vm="314">
        <f t="array" ref="B2411">_FV(A2411,"Admin Division 1 (State/province/other)",TRUE)</f>
        <v>#VALUE!</v>
      </c>
      <c r="C2411" t="e" cm="1" vm="1824">
        <f t="array" ref="C2411">_FV(A2411,"City")</f>
        <v>#VALUE!</v>
      </c>
      <c r="D2411" cm="1" vm="1825">
        <f t="array" ref="D2411">_FV(C2411,"Latitude")</f>
        <v>39.82</v>
      </c>
      <c r="E2411" cm="1" vm="1826">
        <f t="array" ref="E2411">_FV(C2411,"Longitude")</f>
        <v>-105.11111099999999</v>
      </c>
      <c r="F2411">
        <f t="shared" si="112"/>
        <v>-21.397381000000003</v>
      </c>
      <c r="G2411">
        <f t="shared" si="113"/>
        <v>44.74888900000002</v>
      </c>
      <c r="H2411">
        <f t="shared" si="114"/>
        <v>2072</v>
      </c>
      <c r="X2411" t="e" vm="314">
        <v>#VALUE!</v>
      </c>
    </row>
    <row r="2412" spans="1:24" x14ac:dyDescent="0.2">
      <c r="A2412" s="1" t="e" vm="316">
        <v>#VALUE!</v>
      </c>
      <c r="B2412" t="e" cm="1" vm="314">
        <f t="array" ref="B2412">_FV(A2412,"Admin Division 1 (State/province/other)",TRUE)</f>
        <v>#VALUE!</v>
      </c>
      <c r="C2412" t="e" cm="1" vm="1824">
        <f t="array" ref="C2412">_FV(A2412,"City")</f>
        <v>#VALUE!</v>
      </c>
      <c r="D2412" cm="1" vm="1825">
        <f t="array" ref="D2412">_FV(C2412,"Latitude")</f>
        <v>39.82</v>
      </c>
      <c r="E2412" cm="1" vm="1826">
        <f t="array" ref="E2412">_FV(C2412,"Longitude")</f>
        <v>-105.11111099999999</v>
      </c>
      <c r="F2412">
        <f t="shared" si="112"/>
        <v>-21.397381000000003</v>
      </c>
      <c r="G2412">
        <f t="shared" si="113"/>
        <v>44.74888900000002</v>
      </c>
      <c r="H2412">
        <f t="shared" si="114"/>
        <v>2072</v>
      </c>
      <c r="X2412" t="e" vm="314">
        <v>#VALUE!</v>
      </c>
    </row>
    <row r="2413" spans="1:24" x14ac:dyDescent="0.2">
      <c r="A2413" s="1" t="e" vm="316">
        <v>#VALUE!</v>
      </c>
      <c r="B2413" t="e" cm="1" vm="314">
        <f t="array" ref="B2413">_FV(A2413,"Admin Division 1 (State/province/other)",TRUE)</f>
        <v>#VALUE!</v>
      </c>
      <c r="C2413" t="e" cm="1" vm="1824">
        <f t="array" ref="C2413">_FV(A2413,"City")</f>
        <v>#VALUE!</v>
      </c>
      <c r="D2413" cm="1" vm="1825">
        <f t="array" ref="D2413">_FV(C2413,"Latitude")</f>
        <v>39.82</v>
      </c>
      <c r="E2413" cm="1" vm="1826">
        <f t="array" ref="E2413">_FV(C2413,"Longitude")</f>
        <v>-105.11111099999999</v>
      </c>
      <c r="F2413">
        <f t="shared" si="112"/>
        <v>-21.397381000000003</v>
      </c>
      <c r="G2413">
        <f t="shared" si="113"/>
        <v>44.74888900000002</v>
      </c>
      <c r="H2413">
        <f t="shared" si="114"/>
        <v>2072</v>
      </c>
      <c r="X2413" t="e" vm="314">
        <v>#VALUE!</v>
      </c>
    </row>
    <row r="2414" spans="1:24" x14ac:dyDescent="0.2">
      <c r="A2414" s="1" t="e" vm="316">
        <v>#VALUE!</v>
      </c>
      <c r="B2414" t="e" cm="1" vm="314">
        <f t="array" ref="B2414">_FV(A2414,"Admin Division 1 (State/province/other)",TRUE)</f>
        <v>#VALUE!</v>
      </c>
      <c r="C2414" t="e" cm="1" vm="1824">
        <f t="array" ref="C2414">_FV(A2414,"City")</f>
        <v>#VALUE!</v>
      </c>
      <c r="D2414" cm="1" vm="1825">
        <f t="array" ref="D2414">_FV(C2414,"Latitude")</f>
        <v>39.82</v>
      </c>
      <c r="E2414" cm="1" vm="1826">
        <f t="array" ref="E2414">_FV(C2414,"Longitude")</f>
        <v>-105.11111099999999</v>
      </c>
      <c r="F2414">
        <f t="shared" si="112"/>
        <v>-21.397381000000003</v>
      </c>
      <c r="G2414">
        <f t="shared" si="113"/>
        <v>44.74888900000002</v>
      </c>
      <c r="H2414">
        <f t="shared" si="114"/>
        <v>2072</v>
      </c>
      <c r="X2414" t="e" vm="314">
        <v>#VALUE!</v>
      </c>
    </row>
    <row r="2415" spans="1:24" x14ac:dyDescent="0.2">
      <c r="A2415" s="1" t="e" vm="316">
        <v>#VALUE!</v>
      </c>
      <c r="B2415" t="e" cm="1" vm="314">
        <f t="array" ref="B2415">_FV(A2415,"Admin Division 1 (State/province/other)",TRUE)</f>
        <v>#VALUE!</v>
      </c>
      <c r="C2415" t="e" cm="1" vm="1824">
        <f t="array" ref="C2415">_FV(A2415,"City")</f>
        <v>#VALUE!</v>
      </c>
      <c r="D2415" cm="1" vm="1825">
        <f t="array" ref="D2415">_FV(C2415,"Latitude")</f>
        <v>39.82</v>
      </c>
      <c r="E2415" cm="1" vm="1826">
        <f t="array" ref="E2415">_FV(C2415,"Longitude")</f>
        <v>-105.11111099999999</v>
      </c>
      <c r="F2415">
        <f t="shared" si="112"/>
        <v>-21.397381000000003</v>
      </c>
      <c r="G2415">
        <f t="shared" si="113"/>
        <v>44.74888900000002</v>
      </c>
      <c r="H2415">
        <f t="shared" si="114"/>
        <v>2072</v>
      </c>
      <c r="X2415" t="e" vm="314">
        <v>#VALUE!</v>
      </c>
    </row>
    <row r="2416" spans="1:24" x14ac:dyDescent="0.2">
      <c r="A2416" s="1" t="e" vm="316">
        <v>#VALUE!</v>
      </c>
      <c r="B2416" t="e" cm="1" vm="314">
        <f t="array" ref="B2416">_FV(A2416,"Admin Division 1 (State/province/other)",TRUE)</f>
        <v>#VALUE!</v>
      </c>
      <c r="C2416" t="e" cm="1" vm="1824">
        <f t="array" ref="C2416">_FV(A2416,"City")</f>
        <v>#VALUE!</v>
      </c>
      <c r="D2416" cm="1" vm="1825">
        <f t="array" ref="D2416">_FV(C2416,"Latitude")</f>
        <v>39.82</v>
      </c>
      <c r="E2416" cm="1" vm="1826">
        <f t="array" ref="E2416">_FV(C2416,"Longitude")</f>
        <v>-105.11111099999999</v>
      </c>
      <c r="F2416">
        <f t="shared" si="112"/>
        <v>-21.397381000000003</v>
      </c>
      <c r="G2416">
        <f t="shared" si="113"/>
        <v>44.74888900000002</v>
      </c>
      <c r="H2416">
        <f t="shared" si="114"/>
        <v>2072</v>
      </c>
      <c r="X2416" t="e" vm="314">
        <v>#VALUE!</v>
      </c>
    </row>
    <row r="2417" spans="1:24" x14ac:dyDescent="0.2">
      <c r="A2417" s="1" t="e" vm="316">
        <v>#VALUE!</v>
      </c>
      <c r="B2417" t="e" cm="1" vm="314">
        <f t="array" ref="B2417">_FV(A2417,"Admin Division 1 (State/province/other)",TRUE)</f>
        <v>#VALUE!</v>
      </c>
      <c r="C2417" t="e" cm="1" vm="1824">
        <f t="array" ref="C2417">_FV(A2417,"City")</f>
        <v>#VALUE!</v>
      </c>
      <c r="D2417" cm="1" vm="1825">
        <f t="array" ref="D2417">_FV(C2417,"Latitude")</f>
        <v>39.82</v>
      </c>
      <c r="E2417" cm="1" vm="1826">
        <f t="array" ref="E2417">_FV(C2417,"Longitude")</f>
        <v>-105.11111099999999</v>
      </c>
      <c r="F2417">
        <f t="shared" si="112"/>
        <v>-21.397381000000003</v>
      </c>
      <c r="G2417">
        <f t="shared" si="113"/>
        <v>44.74888900000002</v>
      </c>
      <c r="H2417">
        <f t="shared" si="114"/>
        <v>2072</v>
      </c>
      <c r="X2417" t="e" vm="314">
        <v>#VALUE!</v>
      </c>
    </row>
    <row r="2418" spans="1:24" x14ac:dyDescent="0.2">
      <c r="A2418" s="1" t="e" vm="316">
        <v>#VALUE!</v>
      </c>
      <c r="B2418" t="e" cm="1" vm="314">
        <f t="array" ref="B2418">_FV(A2418,"Admin Division 1 (State/province/other)",TRUE)</f>
        <v>#VALUE!</v>
      </c>
      <c r="C2418" t="e" cm="1" vm="1824">
        <f t="array" ref="C2418">_FV(A2418,"City")</f>
        <v>#VALUE!</v>
      </c>
      <c r="D2418" cm="1" vm="1825">
        <f t="array" ref="D2418">_FV(C2418,"Latitude")</f>
        <v>39.82</v>
      </c>
      <c r="E2418" cm="1" vm="1826">
        <f t="array" ref="E2418">_FV(C2418,"Longitude")</f>
        <v>-105.11111099999999</v>
      </c>
      <c r="F2418">
        <f t="shared" si="112"/>
        <v>-21.397381000000003</v>
      </c>
      <c r="G2418">
        <f t="shared" si="113"/>
        <v>44.74888900000002</v>
      </c>
      <c r="H2418">
        <f t="shared" si="114"/>
        <v>2072</v>
      </c>
      <c r="X2418" t="e" vm="314">
        <v>#VALUE!</v>
      </c>
    </row>
    <row r="2419" spans="1:24" x14ac:dyDescent="0.2">
      <c r="A2419" s="1" t="e" vm="316">
        <v>#VALUE!</v>
      </c>
      <c r="B2419" t="e" cm="1" vm="314">
        <f t="array" ref="B2419">_FV(A2419,"Admin Division 1 (State/province/other)",TRUE)</f>
        <v>#VALUE!</v>
      </c>
      <c r="C2419" t="e" cm="1" vm="1824">
        <f t="array" ref="C2419">_FV(A2419,"City")</f>
        <v>#VALUE!</v>
      </c>
      <c r="D2419" cm="1" vm="1825">
        <f t="array" ref="D2419">_FV(C2419,"Latitude")</f>
        <v>39.82</v>
      </c>
      <c r="E2419" cm="1" vm="1826">
        <f t="array" ref="E2419">_FV(C2419,"Longitude")</f>
        <v>-105.11111099999999</v>
      </c>
      <c r="F2419">
        <f t="shared" si="112"/>
        <v>-21.397381000000003</v>
      </c>
      <c r="G2419">
        <f t="shared" si="113"/>
        <v>44.74888900000002</v>
      </c>
      <c r="H2419">
        <f t="shared" si="114"/>
        <v>2072</v>
      </c>
      <c r="X2419" t="e" vm="314">
        <v>#VALUE!</v>
      </c>
    </row>
    <row r="2420" spans="1:24" x14ac:dyDescent="0.2">
      <c r="A2420" s="1" t="e" vm="316">
        <v>#VALUE!</v>
      </c>
      <c r="B2420" t="e" cm="1" vm="314">
        <f t="array" ref="B2420">_FV(A2420,"Admin Division 1 (State/province/other)",TRUE)</f>
        <v>#VALUE!</v>
      </c>
      <c r="C2420" t="e" cm="1" vm="1824">
        <f t="array" ref="C2420">_FV(A2420,"City")</f>
        <v>#VALUE!</v>
      </c>
      <c r="D2420" cm="1" vm="1825">
        <f t="array" ref="D2420">_FV(C2420,"Latitude")</f>
        <v>39.82</v>
      </c>
      <c r="E2420" cm="1" vm="1826">
        <f t="array" ref="E2420">_FV(C2420,"Longitude")</f>
        <v>-105.11111099999999</v>
      </c>
      <c r="F2420">
        <f t="shared" si="112"/>
        <v>-21.397381000000003</v>
      </c>
      <c r="G2420">
        <f t="shared" si="113"/>
        <v>44.74888900000002</v>
      </c>
      <c r="H2420">
        <f t="shared" si="114"/>
        <v>2072</v>
      </c>
      <c r="X2420" t="e" vm="314">
        <v>#VALUE!</v>
      </c>
    </row>
    <row r="2421" spans="1:24" x14ac:dyDescent="0.2">
      <c r="A2421" s="1" t="e" vm="908">
        <v>#VALUE!</v>
      </c>
      <c r="B2421" t="e" cm="1" vm="314">
        <f t="array" ref="B2421">_FV(A2421,"Admin Division 1 (State/province/other)",TRUE)</f>
        <v>#VALUE!</v>
      </c>
      <c r="C2421" t="e" cm="1" vm="1827">
        <f t="array" ref="C2421">_FV(A2421,"City")</f>
        <v>#VALUE!</v>
      </c>
      <c r="D2421" cm="1" vm="1828">
        <f t="array" ref="D2421">_FV(C2421,"Latitude")</f>
        <v>39.695833</v>
      </c>
      <c r="E2421" cm="1" vm="1829">
        <f t="array" ref="E2421">_FV(C2421,"Longitude")</f>
        <v>-104.80805599999999</v>
      </c>
      <c r="F2421">
        <f t="shared" si="112"/>
        <v>-21.521548000000003</v>
      </c>
      <c r="G2421">
        <f t="shared" si="113"/>
        <v>45.05194400000002</v>
      </c>
      <c r="H2421">
        <f t="shared" si="114"/>
        <v>2087</v>
      </c>
      <c r="X2421" t="e" vm="314">
        <v>#VALUE!</v>
      </c>
    </row>
    <row r="2422" spans="1:24" x14ac:dyDescent="0.2">
      <c r="A2422" s="1" t="e" vm="908">
        <v>#VALUE!</v>
      </c>
      <c r="B2422" t="e" cm="1" vm="314">
        <f t="array" ref="B2422">_FV(A2422,"Admin Division 1 (State/province/other)",TRUE)</f>
        <v>#VALUE!</v>
      </c>
      <c r="C2422" t="e" cm="1" vm="1827">
        <f t="array" ref="C2422">_FV(A2422,"City")</f>
        <v>#VALUE!</v>
      </c>
      <c r="D2422" cm="1" vm="1828">
        <f t="array" ref="D2422">_FV(C2422,"Latitude")</f>
        <v>39.695833</v>
      </c>
      <c r="E2422" cm="1" vm="1829">
        <f t="array" ref="E2422">_FV(C2422,"Longitude")</f>
        <v>-104.80805599999999</v>
      </c>
      <c r="F2422">
        <f t="shared" si="112"/>
        <v>-21.521548000000003</v>
      </c>
      <c r="G2422">
        <f t="shared" si="113"/>
        <v>45.05194400000002</v>
      </c>
      <c r="H2422">
        <f t="shared" si="114"/>
        <v>2087</v>
      </c>
      <c r="X2422" t="e" vm="314">
        <v>#VALUE!</v>
      </c>
    </row>
    <row r="2423" spans="1:24" x14ac:dyDescent="0.2">
      <c r="A2423" s="1" t="e" vm="909">
        <v>#VALUE!</v>
      </c>
      <c r="B2423" t="e" cm="1" vm="314">
        <f t="array" ref="B2423">_FV(A2423,"Admin Division 1 (State/province/other)",TRUE)</f>
        <v>#VALUE!</v>
      </c>
      <c r="C2423" t="e" cm="1" vm="1827">
        <f t="array" ref="C2423">_FV(A2423,"City")</f>
        <v>#VALUE!</v>
      </c>
      <c r="D2423" cm="1" vm="1828">
        <f t="array" ref="D2423">_FV(C2423,"Latitude")</f>
        <v>39.695833</v>
      </c>
      <c r="E2423" cm="1" vm="1829">
        <f t="array" ref="E2423">_FV(C2423,"Longitude")</f>
        <v>-104.80805599999999</v>
      </c>
      <c r="F2423">
        <f t="shared" si="112"/>
        <v>-21.521548000000003</v>
      </c>
      <c r="G2423">
        <f t="shared" si="113"/>
        <v>45.05194400000002</v>
      </c>
      <c r="H2423">
        <f t="shared" si="114"/>
        <v>2087</v>
      </c>
      <c r="X2423" t="e" vm="314">
        <v>#VALUE!</v>
      </c>
    </row>
    <row r="2424" spans="1:24" x14ac:dyDescent="0.2">
      <c r="A2424" s="1" t="e" vm="909">
        <v>#VALUE!</v>
      </c>
      <c r="B2424" t="e" cm="1" vm="314">
        <f t="array" ref="B2424">_FV(A2424,"Admin Division 1 (State/province/other)",TRUE)</f>
        <v>#VALUE!</v>
      </c>
      <c r="C2424" t="e" cm="1" vm="1827">
        <f t="array" ref="C2424">_FV(A2424,"City")</f>
        <v>#VALUE!</v>
      </c>
      <c r="D2424" cm="1" vm="1828">
        <f t="array" ref="D2424">_FV(C2424,"Latitude")</f>
        <v>39.695833</v>
      </c>
      <c r="E2424" cm="1" vm="1829">
        <f t="array" ref="E2424">_FV(C2424,"Longitude")</f>
        <v>-104.80805599999999</v>
      </c>
      <c r="F2424">
        <f t="shared" si="112"/>
        <v>-21.521548000000003</v>
      </c>
      <c r="G2424">
        <f t="shared" si="113"/>
        <v>45.05194400000002</v>
      </c>
      <c r="H2424">
        <f t="shared" si="114"/>
        <v>2087</v>
      </c>
      <c r="X2424" t="e" vm="314">
        <v>#VALUE!</v>
      </c>
    </row>
    <row r="2425" spans="1:24" x14ac:dyDescent="0.2">
      <c r="A2425" s="1" t="e" vm="909">
        <v>#VALUE!</v>
      </c>
      <c r="B2425" t="e" cm="1" vm="314">
        <f t="array" ref="B2425">_FV(A2425,"Admin Division 1 (State/province/other)",TRUE)</f>
        <v>#VALUE!</v>
      </c>
      <c r="C2425" t="e" cm="1" vm="1827">
        <f t="array" ref="C2425">_FV(A2425,"City")</f>
        <v>#VALUE!</v>
      </c>
      <c r="D2425" cm="1" vm="1828">
        <f t="array" ref="D2425">_FV(C2425,"Latitude")</f>
        <v>39.695833</v>
      </c>
      <c r="E2425" cm="1" vm="1829">
        <f t="array" ref="E2425">_FV(C2425,"Longitude")</f>
        <v>-104.80805599999999</v>
      </c>
      <c r="F2425">
        <f t="shared" si="112"/>
        <v>-21.521548000000003</v>
      </c>
      <c r="G2425">
        <f t="shared" si="113"/>
        <v>45.05194400000002</v>
      </c>
      <c r="H2425">
        <f t="shared" si="114"/>
        <v>2087</v>
      </c>
      <c r="X2425" t="e" vm="314">
        <v>#VALUE!</v>
      </c>
    </row>
    <row r="2426" spans="1:24" x14ac:dyDescent="0.2">
      <c r="A2426" s="1" t="e" vm="909">
        <v>#VALUE!</v>
      </c>
      <c r="B2426" t="e" cm="1" vm="314">
        <f t="array" ref="B2426">_FV(A2426,"Admin Division 1 (State/province/other)",TRUE)</f>
        <v>#VALUE!</v>
      </c>
      <c r="C2426" t="e" cm="1" vm="1827">
        <f t="array" ref="C2426">_FV(A2426,"City")</f>
        <v>#VALUE!</v>
      </c>
      <c r="D2426" cm="1" vm="1828">
        <f t="array" ref="D2426">_FV(C2426,"Latitude")</f>
        <v>39.695833</v>
      </c>
      <c r="E2426" cm="1" vm="1829">
        <f t="array" ref="E2426">_FV(C2426,"Longitude")</f>
        <v>-104.80805599999999</v>
      </c>
      <c r="F2426">
        <f t="shared" si="112"/>
        <v>-21.521548000000003</v>
      </c>
      <c r="G2426">
        <f t="shared" si="113"/>
        <v>45.05194400000002</v>
      </c>
      <c r="H2426">
        <f t="shared" si="114"/>
        <v>2087</v>
      </c>
      <c r="X2426" t="e" vm="314">
        <v>#VALUE!</v>
      </c>
    </row>
    <row r="2427" spans="1:24" x14ac:dyDescent="0.2">
      <c r="A2427" s="1" t="e" vm="909">
        <v>#VALUE!</v>
      </c>
      <c r="B2427" t="e" cm="1" vm="314">
        <f t="array" ref="B2427">_FV(A2427,"Admin Division 1 (State/province/other)",TRUE)</f>
        <v>#VALUE!</v>
      </c>
      <c r="C2427" t="e" cm="1" vm="1827">
        <f t="array" ref="C2427">_FV(A2427,"City")</f>
        <v>#VALUE!</v>
      </c>
      <c r="D2427" cm="1" vm="1828">
        <f t="array" ref="D2427">_FV(C2427,"Latitude")</f>
        <v>39.695833</v>
      </c>
      <c r="E2427" cm="1" vm="1829">
        <f t="array" ref="E2427">_FV(C2427,"Longitude")</f>
        <v>-104.80805599999999</v>
      </c>
      <c r="F2427">
        <f t="shared" si="112"/>
        <v>-21.521548000000003</v>
      </c>
      <c r="G2427">
        <f t="shared" si="113"/>
        <v>45.05194400000002</v>
      </c>
      <c r="H2427">
        <f t="shared" si="114"/>
        <v>2087</v>
      </c>
      <c r="X2427" t="e" vm="314">
        <v>#VALUE!</v>
      </c>
    </row>
    <row r="2428" spans="1:24" x14ac:dyDescent="0.2">
      <c r="A2428" s="1" t="e" vm="909">
        <v>#VALUE!</v>
      </c>
      <c r="B2428" t="e" cm="1" vm="314">
        <f t="array" ref="B2428">_FV(A2428,"Admin Division 1 (State/province/other)",TRUE)</f>
        <v>#VALUE!</v>
      </c>
      <c r="C2428" t="e" cm="1" vm="1827">
        <f t="array" ref="C2428">_FV(A2428,"City")</f>
        <v>#VALUE!</v>
      </c>
      <c r="D2428" cm="1" vm="1828">
        <f t="array" ref="D2428">_FV(C2428,"Latitude")</f>
        <v>39.695833</v>
      </c>
      <c r="E2428" cm="1" vm="1829">
        <f t="array" ref="E2428">_FV(C2428,"Longitude")</f>
        <v>-104.80805599999999</v>
      </c>
      <c r="F2428">
        <f t="shared" si="112"/>
        <v>-21.521548000000003</v>
      </c>
      <c r="G2428">
        <f t="shared" si="113"/>
        <v>45.05194400000002</v>
      </c>
      <c r="H2428">
        <f t="shared" si="114"/>
        <v>2087</v>
      </c>
      <c r="X2428" t="e" vm="314">
        <v>#VALUE!</v>
      </c>
    </row>
    <row r="2429" spans="1:24" x14ac:dyDescent="0.2">
      <c r="A2429" s="1" t="e" vm="909">
        <v>#VALUE!</v>
      </c>
      <c r="B2429" t="e" cm="1" vm="314">
        <f t="array" ref="B2429">_FV(A2429,"Admin Division 1 (State/province/other)",TRUE)</f>
        <v>#VALUE!</v>
      </c>
      <c r="C2429" t="e" cm="1" vm="1827">
        <f t="array" ref="C2429">_FV(A2429,"City")</f>
        <v>#VALUE!</v>
      </c>
      <c r="D2429" cm="1" vm="1828">
        <f t="array" ref="D2429">_FV(C2429,"Latitude")</f>
        <v>39.695833</v>
      </c>
      <c r="E2429" cm="1" vm="1829">
        <f t="array" ref="E2429">_FV(C2429,"Longitude")</f>
        <v>-104.80805599999999</v>
      </c>
      <c r="F2429">
        <f t="shared" si="112"/>
        <v>-21.521548000000003</v>
      </c>
      <c r="G2429">
        <f t="shared" si="113"/>
        <v>45.05194400000002</v>
      </c>
      <c r="H2429">
        <f t="shared" si="114"/>
        <v>2087</v>
      </c>
      <c r="X2429" t="e" vm="314">
        <v>#VALUE!</v>
      </c>
    </row>
    <row r="2430" spans="1:24" x14ac:dyDescent="0.2">
      <c r="A2430" s="1" t="e" vm="318">
        <v>#VALUE!</v>
      </c>
      <c r="B2430" t="e" cm="1" vm="314">
        <f t="array" ref="B2430">_FV(A2430,"Admin Division 1 (State/province/other)",TRUE)</f>
        <v>#VALUE!</v>
      </c>
      <c r="C2430" t="e" cm="1" vm="1827">
        <f t="array" ref="C2430">_FV(A2430,"City")</f>
        <v>#VALUE!</v>
      </c>
      <c r="D2430" cm="1" vm="1828">
        <f t="array" ref="D2430">_FV(C2430,"Latitude")</f>
        <v>39.695833</v>
      </c>
      <c r="E2430" cm="1" vm="1829">
        <f t="array" ref="E2430">_FV(C2430,"Longitude")</f>
        <v>-104.80805599999999</v>
      </c>
      <c r="F2430">
        <f t="shared" si="112"/>
        <v>-21.521548000000003</v>
      </c>
      <c r="G2430">
        <f t="shared" si="113"/>
        <v>45.05194400000002</v>
      </c>
      <c r="H2430">
        <f t="shared" si="114"/>
        <v>2087</v>
      </c>
      <c r="X2430" t="e" vm="314">
        <v>#VALUE!</v>
      </c>
    </row>
    <row r="2431" spans="1:24" x14ac:dyDescent="0.2">
      <c r="A2431" s="1" t="e" vm="318">
        <v>#VALUE!</v>
      </c>
      <c r="B2431" t="e" cm="1" vm="314">
        <f t="array" ref="B2431">_FV(A2431,"Admin Division 1 (State/province/other)",TRUE)</f>
        <v>#VALUE!</v>
      </c>
      <c r="C2431" t="e" cm="1" vm="1827">
        <f t="array" ref="C2431">_FV(A2431,"City")</f>
        <v>#VALUE!</v>
      </c>
      <c r="D2431" cm="1" vm="1828">
        <f t="array" ref="D2431">_FV(C2431,"Latitude")</f>
        <v>39.695833</v>
      </c>
      <c r="E2431" cm="1" vm="1829">
        <f t="array" ref="E2431">_FV(C2431,"Longitude")</f>
        <v>-104.80805599999999</v>
      </c>
      <c r="F2431">
        <f t="shared" si="112"/>
        <v>-21.521548000000003</v>
      </c>
      <c r="G2431">
        <f t="shared" si="113"/>
        <v>45.05194400000002</v>
      </c>
      <c r="H2431">
        <f t="shared" si="114"/>
        <v>2087</v>
      </c>
      <c r="X2431" t="e" vm="314">
        <v>#VALUE!</v>
      </c>
    </row>
    <row r="2432" spans="1:24" x14ac:dyDescent="0.2">
      <c r="A2432" s="1" t="e" vm="318">
        <v>#VALUE!</v>
      </c>
      <c r="B2432" t="e" cm="1" vm="314">
        <f t="array" ref="B2432">_FV(A2432,"Admin Division 1 (State/province/other)",TRUE)</f>
        <v>#VALUE!</v>
      </c>
      <c r="C2432" t="e" cm="1" vm="1827">
        <f t="array" ref="C2432">_FV(A2432,"City")</f>
        <v>#VALUE!</v>
      </c>
      <c r="D2432" cm="1" vm="1828">
        <f t="array" ref="D2432">_FV(C2432,"Latitude")</f>
        <v>39.695833</v>
      </c>
      <c r="E2432" cm="1" vm="1829">
        <f t="array" ref="E2432">_FV(C2432,"Longitude")</f>
        <v>-104.80805599999999</v>
      </c>
      <c r="F2432">
        <f t="shared" si="112"/>
        <v>-21.521548000000003</v>
      </c>
      <c r="G2432">
        <f t="shared" si="113"/>
        <v>45.05194400000002</v>
      </c>
      <c r="H2432">
        <f t="shared" si="114"/>
        <v>2087</v>
      </c>
      <c r="X2432" t="e" vm="314">
        <v>#VALUE!</v>
      </c>
    </row>
    <row r="2433" spans="1:24" x14ac:dyDescent="0.2">
      <c r="A2433" s="1" t="e" vm="318">
        <v>#VALUE!</v>
      </c>
      <c r="B2433" t="e" cm="1" vm="314">
        <f t="array" ref="B2433">_FV(A2433,"Admin Division 1 (State/province/other)",TRUE)</f>
        <v>#VALUE!</v>
      </c>
      <c r="C2433" t="e" cm="1" vm="1827">
        <f t="array" ref="C2433">_FV(A2433,"City")</f>
        <v>#VALUE!</v>
      </c>
      <c r="D2433" cm="1" vm="1828">
        <f t="array" ref="D2433">_FV(C2433,"Latitude")</f>
        <v>39.695833</v>
      </c>
      <c r="E2433" cm="1" vm="1829">
        <f t="array" ref="E2433">_FV(C2433,"Longitude")</f>
        <v>-104.80805599999999</v>
      </c>
      <c r="F2433">
        <f t="shared" si="112"/>
        <v>-21.521548000000003</v>
      </c>
      <c r="G2433">
        <f t="shared" si="113"/>
        <v>45.05194400000002</v>
      </c>
      <c r="H2433">
        <f t="shared" si="114"/>
        <v>2087</v>
      </c>
      <c r="X2433" t="e" vm="314">
        <v>#VALUE!</v>
      </c>
    </row>
    <row r="2434" spans="1:24" x14ac:dyDescent="0.2">
      <c r="A2434" s="1" t="e" vm="318">
        <v>#VALUE!</v>
      </c>
      <c r="B2434" t="e" cm="1" vm="314">
        <f t="array" ref="B2434">_FV(A2434,"Admin Division 1 (State/province/other)",TRUE)</f>
        <v>#VALUE!</v>
      </c>
      <c r="C2434" t="e" cm="1" vm="1827">
        <f t="array" ref="C2434">_FV(A2434,"City")</f>
        <v>#VALUE!</v>
      </c>
      <c r="D2434" cm="1" vm="1828">
        <f t="array" ref="D2434">_FV(C2434,"Latitude")</f>
        <v>39.695833</v>
      </c>
      <c r="E2434" cm="1" vm="1829">
        <f t="array" ref="E2434">_FV(C2434,"Longitude")</f>
        <v>-104.80805599999999</v>
      </c>
      <c r="F2434">
        <f t="shared" si="112"/>
        <v>-21.521548000000003</v>
      </c>
      <c r="G2434">
        <f t="shared" si="113"/>
        <v>45.05194400000002</v>
      </c>
      <c r="H2434">
        <f t="shared" si="114"/>
        <v>2087</v>
      </c>
      <c r="X2434" t="e" vm="314">
        <v>#VALUE!</v>
      </c>
    </row>
    <row r="2435" spans="1:24" x14ac:dyDescent="0.2">
      <c r="A2435" s="1" t="e" vm="318">
        <v>#VALUE!</v>
      </c>
      <c r="B2435" t="e" cm="1" vm="314">
        <f t="array" ref="B2435">_FV(A2435,"Admin Division 1 (State/province/other)",TRUE)</f>
        <v>#VALUE!</v>
      </c>
      <c r="C2435" t="e" cm="1" vm="1827">
        <f t="array" ref="C2435">_FV(A2435,"City")</f>
        <v>#VALUE!</v>
      </c>
      <c r="D2435" cm="1" vm="1828">
        <f t="array" ref="D2435">_FV(C2435,"Latitude")</f>
        <v>39.695833</v>
      </c>
      <c r="E2435" cm="1" vm="1829">
        <f t="array" ref="E2435">_FV(C2435,"Longitude")</f>
        <v>-104.80805599999999</v>
      </c>
      <c r="F2435">
        <f t="shared" ref="F2435:F2498" si="115">D2435-$J$17</f>
        <v>-21.521548000000003</v>
      </c>
      <c r="G2435">
        <f t="shared" ref="G2435:G2498" si="116">E2435-$K$17</f>
        <v>45.05194400000002</v>
      </c>
      <c r="H2435">
        <f t="shared" ref="H2435:H2498" si="117">INT(ACOS(COS(RADIANS(90-D2435)) *COS(RADIANS(90-$J$17)) +SIN(RADIANS(90-D2435)) *SIN(RADIANS(90-$J$17)) *COS(RADIANS(E2435-$K$17))) *3440.065)</f>
        <v>2087</v>
      </c>
      <c r="X2435" t="e" vm="314">
        <v>#VALUE!</v>
      </c>
    </row>
    <row r="2436" spans="1:24" x14ac:dyDescent="0.2">
      <c r="A2436" s="1" t="e" vm="318">
        <v>#VALUE!</v>
      </c>
      <c r="B2436" t="e" cm="1" vm="314">
        <f t="array" ref="B2436">_FV(A2436,"Admin Division 1 (State/province/other)",TRUE)</f>
        <v>#VALUE!</v>
      </c>
      <c r="C2436" t="e" cm="1" vm="1827">
        <f t="array" ref="C2436">_FV(A2436,"City")</f>
        <v>#VALUE!</v>
      </c>
      <c r="D2436" cm="1" vm="1828">
        <f t="array" ref="D2436">_FV(C2436,"Latitude")</f>
        <v>39.695833</v>
      </c>
      <c r="E2436" cm="1" vm="1829">
        <f t="array" ref="E2436">_FV(C2436,"Longitude")</f>
        <v>-104.80805599999999</v>
      </c>
      <c r="F2436">
        <f t="shared" si="115"/>
        <v>-21.521548000000003</v>
      </c>
      <c r="G2436">
        <f t="shared" si="116"/>
        <v>45.05194400000002</v>
      </c>
      <c r="H2436">
        <f t="shared" si="117"/>
        <v>2087</v>
      </c>
      <c r="X2436" t="e" vm="314">
        <v>#VALUE!</v>
      </c>
    </row>
    <row r="2437" spans="1:24" x14ac:dyDescent="0.2">
      <c r="A2437" s="1" t="e" vm="318">
        <v>#VALUE!</v>
      </c>
      <c r="B2437" t="e" cm="1" vm="314">
        <f t="array" ref="B2437">_FV(A2437,"Admin Division 1 (State/province/other)",TRUE)</f>
        <v>#VALUE!</v>
      </c>
      <c r="C2437" t="e" cm="1" vm="1827">
        <f t="array" ref="C2437">_FV(A2437,"City")</f>
        <v>#VALUE!</v>
      </c>
      <c r="D2437" cm="1" vm="1828">
        <f t="array" ref="D2437">_FV(C2437,"Latitude")</f>
        <v>39.695833</v>
      </c>
      <c r="E2437" cm="1" vm="1829">
        <f t="array" ref="E2437">_FV(C2437,"Longitude")</f>
        <v>-104.80805599999999</v>
      </c>
      <c r="F2437">
        <f t="shared" si="115"/>
        <v>-21.521548000000003</v>
      </c>
      <c r="G2437">
        <f t="shared" si="116"/>
        <v>45.05194400000002</v>
      </c>
      <c r="H2437">
        <f t="shared" si="117"/>
        <v>2087</v>
      </c>
      <c r="X2437" t="e" vm="314">
        <v>#VALUE!</v>
      </c>
    </row>
    <row r="2438" spans="1:24" x14ac:dyDescent="0.2">
      <c r="A2438" s="1" t="e" vm="318">
        <v>#VALUE!</v>
      </c>
      <c r="B2438" t="e" cm="1" vm="314">
        <f t="array" ref="B2438">_FV(A2438,"Admin Division 1 (State/province/other)",TRUE)</f>
        <v>#VALUE!</v>
      </c>
      <c r="C2438" t="e" cm="1" vm="1827">
        <f t="array" ref="C2438">_FV(A2438,"City")</f>
        <v>#VALUE!</v>
      </c>
      <c r="D2438" cm="1" vm="1828">
        <f t="array" ref="D2438">_FV(C2438,"Latitude")</f>
        <v>39.695833</v>
      </c>
      <c r="E2438" cm="1" vm="1829">
        <f t="array" ref="E2438">_FV(C2438,"Longitude")</f>
        <v>-104.80805599999999</v>
      </c>
      <c r="F2438">
        <f t="shared" si="115"/>
        <v>-21.521548000000003</v>
      </c>
      <c r="G2438">
        <f t="shared" si="116"/>
        <v>45.05194400000002</v>
      </c>
      <c r="H2438">
        <f t="shared" si="117"/>
        <v>2087</v>
      </c>
      <c r="X2438" t="e" vm="314">
        <v>#VALUE!</v>
      </c>
    </row>
    <row r="2439" spans="1:24" x14ac:dyDescent="0.2">
      <c r="A2439" s="1" t="e" vm="318">
        <v>#VALUE!</v>
      </c>
      <c r="B2439" t="e" cm="1" vm="314">
        <f t="array" ref="B2439">_FV(A2439,"Admin Division 1 (State/province/other)",TRUE)</f>
        <v>#VALUE!</v>
      </c>
      <c r="C2439" t="e" cm="1" vm="1827">
        <f t="array" ref="C2439">_FV(A2439,"City")</f>
        <v>#VALUE!</v>
      </c>
      <c r="D2439" cm="1" vm="1828">
        <f t="array" ref="D2439">_FV(C2439,"Latitude")</f>
        <v>39.695833</v>
      </c>
      <c r="E2439" cm="1" vm="1829">
        <f t="array" ref="E2439">_FV(C2439,"Longitude")</f>
        <v>-104.80805599999999</v>
      </c>
      <c r="F2439">
        <f t="shared" si="115"/>
        <v>-21.521548000000003</v>
      </c>
      <c r="G2439">
        <f t="shared" si="116"/>
        <v>45.05194400000002</v>
      </c>
      <c r="H2439">
        <f t="shared" si="117"/>
        <v>2087</v>
      </c>
      <c r="X2439" t="e" vm="314">
        <v>#VALUE!</v>
      </c>
    </row>
    <row r="2440" spans="1:24" x14ac:dyDescent="0.2">
      <c r="A2440" s="1" t="e" vm="318">
        <v>#VALUE!</v>
      </c>
      <c r="B2440" t="e" cm="1" vm="314">
        <f t="array" ref="B2440">_FV(A2440,"Admin Division 1 (State/province/other)",TRUE)</f>
        <v>#VALUE!</v>
      </c>
      <c r="C2440" t="e" cm="1" vm="1827">
        <f t="array" ref="C2440">_FV(A2440,"City")</f>
        <v>#VALUE!</v>
      </c>
      <c r="D2440" cm="1" vm="1828">
        <f t="array" ref="D2440">_FV(C2440,"Latitude")</f>
        <v>39.695833</v>
      </c>
      <c r="E2440" cm="1" vm="1829">
        <f t="array" ref="E2440">_FV(C2440,"Longitude")</f>
        <v>-104.80805599999999</v>
      </c>
      <c r="F2440">
        <f t="shared" si="115"/>
        <v>-21.521548000000003</v>
      </c>
      <c r="G2440">
        <f t="shared" si="116"/>
        <v>45.05194400000002</v>
      </c>
      <c r="H2440">
        <f t="shared" si="117"/>
        <v>2087</v>
      </c>
      <c r="X2440" t="e" vm="314">
        <v>#VALUE!</v>
      </c>
    </row>
    <row r="2441" spans="1:24" x14ac:dyDescent="0.2">
      <c r="A2441" s="1" t="e" vm="318">
        <v>#VALUE!</v>
      </c>
      <c r="B2441" t="e" cm="1" vm="314">
        <f t="array" ref="B2441">_FV(A2441,"Admin Division 1 (State/province/other)",TRUE)</f>
        <v>#VALUE!</v>
      </c>
      <c r="C2441" t="e" cm="1" vm="1827">
        <f t="array" ref="C2441">_FV(A2441,"City")</f>
        <v>#VALUE!</v>
      </c>
      <c r="D2441" cm="1" vm="1828">
        <f t="array" ref="D2441">_FV(C2441,"Latitude")</f>
        <v>39.695833</v>
      </c>
      <c r="E2441" cm="1" vm="1829">
        <f t="array" ref="E2441">_FV(C2441,"Longitude")</f>
        <v>-104.80805599999999</v>
      </c>
      <c r="F2441">
        <f t="shared" si="115"/>
        <v>-21.521548000000003</v>
      </c>
      <c r="G2441">
        <f t="shared" si="116"/>
        <v>45.05194400000002</v>
      </c>
      <c r="H2441">
        <f t="shared" si="117"/>
        <v>2087</v>
      </c>
      <c r="X2441" t="e" vm="314">
        <v>#VALUE!</v>
      </c>
    </row>
    <row r="2442" spans="1:24" x14ac:dyDescent="0.2">
      <c r="A2442" s="1" t="e" vm="319">
        <v>#VALUE!</v>
      </c>
      <c r="B2442" t="e" cm="1" vm="314">
        <f t="array" ref="B2442">_FV(A2442,"Admin Division 1 (State/province/other)",TRUE)</f>
        <v>#VALUE!</v>
      </c>
      <c r="C2442" t="e" cm="1" vm="1827">
        <f t="array" ref="C2442">_FV(A2442,"City")</f>
        <v>#VALUE!</v>
      </c>
      <c r="D2442" cm="1" vm="1828">
        <f t="array" ref="D2442">_FV(C2442,"Latitude")</f>
        <v>39.695833</v>
      </c>
      <c r="E2442" cm="1" vm="1829">
        <f t="array" ref="E2442">_FV(C2442,"Longitude")</f>
        <v>-104.80805599999999</v>
      </c>
      <c r="F2442">
        <f t="shared" si="115"/>
        <v>-21.521548000000003</v>
      </c>
      <c r="G2442">
        <f t="shared" si="116"/>
        <v>45.05194400000002</v>
      </c>
      <c r="H2442">
        <f t="shared" si="117"/>
        <v>2087</v>
      </c>
      <c r="X2442" t="e" vm="314">
        <v>#VALUE!</v>
      </c>
    </row>
    <row r="2443" spans="1:24" x14ac:dyDescent="0.2">
      <c r="A2443" s="1" t="e" vm="319">
        <v>#VALUE!</v>
      </c>
      <c r="B2443" t="e" cm="1" vm="314">
        <f t="array" ref="B2443">_FV(A2443,"Admin Division 1 (State/province/other)",TRUE)</f>
        <v>#VALUE!</v>
      </c>
      <c r="C2443" t="e" cm="1" vm="1827">
        <f t="array" ref="C2443">_FV(A2443,"City")</f>
        <v>#VALUE!</v>
      </c>
      <c r="D2443" cm="1" vm="1828">
        <f t="array" ref="D2443">_FV(C2443,"Latitude")</f>
        <v>39.695833</v>
      </c>
      <c r="E2443" cm="1" vm="1829">
        <f t="array" ref="E2443">_FV(C2443,"Longitude")</f>
        <v>-104.80805599999999</v>
      </c>
      <c r="F2443">
        <f t="shared" si="115"/>
        <v>-21.521548000000003</v>
      </c>
      <c r="G2443">
        <f t="shared" si="116"/>
        <v>45.05194400000002</v>
      </c>
      <c r="H2443">
        <f t="shared" si="117"/>
        <v>2087</v>
      </c>
      <c r="X2443" t="e" vm="314">
        <v>#VALUE!</v>
      </c>
    </row>
    <row r="2444" spans="1:24" x14ac:dyDescent="0.2">
      <c r="A2444" s="1" t="e" vm="319">
        <v>#VALUE!</v>
      </c>
      <c r="B2444" t="e" cm="1" vm="314">
        <f t="array" ref="B2444">_FV(A2444,"Admin Division 1 (State/province/other)",TRUE)</f>
        <v>#VALUE!</v>
      </c>
      <c r="C2444" t="e" cm="1" vm="1827">
        <f t="array" ref="C2444">_FV(A2444,"City")</f>
        <v>#VALUE!</v>
      </c>
      <c r="D2444" cm="1" vm="1828">
        <f t="array" ref="D2444">_FV(C2444,"Latitude")</f>
        <v>39.695833</v>
      </c>
      <c r="E2444" cm="1" vm="1829">
        <f t="array" ref="E2444">_FV(C2444,"Longitude")</f>
        <v>-104.80805599999999</v>
      </c>
      <c r="F2444">
        <f t="shared" si="115"/>
        <v>-21.521548000000003</v>
      </c>
      <c r="G2444">
        <f t="shared" si="116"/>
        <v>45.05194400000002</v>
      </c>
      <c r="H2444">
        <f t="shared" si="117"/>
        <v>2087</v>
      </c>
      <c r="X2444" t="e" vm="314">
        <v>#VALUE!</v>
      </c>
    </row>
    <row r="2445" spans="1:24" x14ac:dyDescent="0.2">
      <c r="A2445" s="1" t="e" vm="319">
        <v>#VALUE!</v>
      </c>
      <c r="B2445" t="e" cm="1" vm="314">
        <f t="array" ref="B2445">_FV(A2445,"Admin Division 1 (State/province/other)",TRUE)</f>
        <v>#VALUE!</v>
      </c>
      <c r="C2445" t="e" cm="1" vm="1827">
        <f t="array" ref="C2445">_FV(A2445,"City")</f>
        <v>#VALUE!</v>
      </c>
      <c r="D2445" cm="1" vm="1828">
        <f t="array" ref="D2445">_FV(C2445,"Latitude")</f>
        <v>39.695833</v>
      </c>
      <c r="E2445" cm="1" vm="1829">
        <f t="array" ref="E2445">_FV(C2445,"Longitude")</f>
        <v>-104.80805599999999</v>
      </c>
      <c r="F2445">
        <f t="shared" si="115"/>
        <v>-21.521548000000003</v>
      </c>
      <c r="G2445">
        <f t="shared" si="116"/>
        <v>45.05194400000002</v>
      </c>
      <c r="H2445">
        <f t="shared" si="117"/>
        <v>2087</v>
      </c>
      <c r="X2445" t="e" vm="314">
        <v>#VALUE!</v>
      </c>
    </row>
    <row r="2446" spans="1:24" x14ac:dyDescent="0.2">
      <c r="A2446" s="1" t="e" vm="319">
        <v>#VALUE!</v>
      </c>
      <c r="B2446" t="e" cm="1" vm="314">
        <f t="array" ref="B2446">_FV(A2446,"Admin Division 1 (State/province/other)",TRUE)</f>
        <v>#VALUE!</v>
      </c>
      <c r="C2446" t="e" cm="1" vm="1827">
        <f t="array" ref="C2446">_FV(A2446,"City")</f>
        <v>#VALUE!</v>
      </c>
      <c r="D2446" cm="1" vm="1828">
        <f t="array" ref="D2446">_FV(C2446,"Latitude")</f>
        <v>39.695833</v>
      </c>
      <c r="E2446" cm="1" vm="1829">
        <f t="array" ref="E2446">_FV(C2446,"Longitude")</f>
        <v>-104.80805599999999</v>
      </c>
      <c r="F2446">
        <f t="shared" si="115"/>
        <v>-21.521548000000003</v>
      </c>
      <c r="G2446">
        <f t="shared" si="116"/>
        <v>45.05194400000002</v>
      </c>
      <c r="H2446">
        <f t="shared" si="117"/>
        <v>2087</v>
      </c>
      <c r="X2446" t="e" vm="314">
        <v>#VALUE!</v>
      </c>
    </row>
    <row r="2447" spans="1:24" x14ac:dyDescent="0.2">
      <c r="A2447" s="1" t="e" vm="319">
        <v>#VALUE!</v>
      </c>
      <c r="B2447" t="e" cm="1" vm="314">
        <f t="array" ref="B2447">_FV(A2447,"Admin Division 1 (State/province/other)",TRUE)</f>
        <v>#VALUE!</v>
      </c>
      <c r="C2447" t="e" cm="1" vm="1827">
        <f t="array" ref="C2447">_FV(A2447,"City")</f>
        <v>#VALUE!</v>
      </c>
      <c r="D2447" cm="1" vm="1828">
        <f t="array" ref="D2447">_FV(C2447,"Latitude")</f>
        <v>39.695833</v>
      </c>
      <c r="E2447" cm="1" vm="1829">
        <f t="array" ref="E2447">_FV(C2447,"Longitude")</f>
        <v>-104.80805599999999</v>
      </c>
      <c r="F2447">
        <f t="shared" si="115"/>
        <v>-21.521548000000003</v>
      </c>
      <c r="G2447">
        <f t="shared" si="116"/>
        <v>45.05194400000002</v>
      </c>
      <c r="H2447">
        <f t="shared" si="117"/>
        <v>2087</v>
      </c>
      <c r="X2447" t="e" vm="314">
        <v>#VALUE!</v>
      </c>
    </row>
    <row r="2448" spans="1:24" x14ac:dyDescent="0.2">
      <c r="A2448" s="1" t="e" vm="319">
        <v>#VALUE!</v>
      </c>
      <c r="B2448" t="e" cm="1" vm="314">
        <f t="array" ref="B2448">_FV(A2448,"Admin Division 1 (State/province/other)",TRUE)</f>
        <v>#VALUE!</v>
      </c>
      <c r="C2448" t="e" cm="1" vm="1827">
        <f t="array" ref="C2448">_FV(A2448,"City")</f>
        <v>#VALUE!</v>
      </c>
      <c r="D2448" cm="1" vm="1828">
        <f t="array" ref="D2448">_FV(C2448,"Latitude")</f>
        <v>39.695833</v>
      </c>
      <c r="E2448" cm="1" vm="1829">
        <f t="array" ref="E2448">_FV(C2448,"Longitude")</f>
        <v>-104.80805599999999</v>
      </c>
      <c r="F2448">
        <f t="shared" si="115"/>
        <v>-21.521548000000003</v>
      </c>
      <c r="G2448">
        <f t="shared" si="116"/>
        <v>45.05194400000002</v>
      </c>
      <c r="H2448">
        <f t="shared" si="117"/>
        <v>2087</v>
      </c>
      <c r="X2448" t="e" vm="314">
        <v>#VALUE!</v>
      </c>
    </row>
    <row r="2449" spans="1:24" x14ac:dyDescent="0.2">
      <c r="A2449" s="1" t="e" vm="319">
        <v>#VALUE!</v>
      </c>
      <c r="B2449" t="e" cm="1" vm="314">
        <f t="array" ref="B2449">_FV(A2449,"Admin Division 1 (State/province/other)",TRUE)</f>
        <v>#VALUE!</v>
      </c>
      <c r="C2449" t="e" cm="1" vm="1827">
        <f t="array" ref="C2449">_FV(A2449,"City")</f>
        <v>#VALUE!</v>
      </c>
      <c r="D2449" cm="1" vm="1828">
        <f t="array" ref="D2449">_FV(C2449,"Latitude")</f>
        <v>39.695833</v>
      </c>
      <c r="E2449" cm="1" vm="1829">
        <f t="array" ref="E2449">_FV(C2449,"Longitude")</f>
        <v>-104.80805599999999</v>
      </c>
      <c r="F2449">
        <f t="shared" si="115"/>
        <v>-21.521548000000003</v>
      </c>
      <c r="G2449">
        <f t="shared" si="116"/>
        <v>45.05194400000002</v>
      </c>
      <c r="H2449">
        <f t="shared" si="117"/>
        <v>2087</v>
      </c>
      <c r="X2449" t="e" vm="314">
        <v>#VALUE!</v>
      </c>
    </row>
    <row r="2450" spans="1:24" x14ac:dyDescent="0.2">
      <c r="A2450" s="1" t="e" vm="319">
        <v>#VALUE!</v>
      </c>
      <c r="B2450" t="e" cm="1" vm="314">
        <f t="array" ref="B2450">_FV(A2450,"Admin Division 1 (State/province/other)",TRUE)</f>
        <v>#VALUE!</v>
      </c>
      <c r="C2450" t="e" cm="1" vm="1827">
        <f t="array" ref="C2450">_FV(A2450,"City")</f>
        <v>#VALUE!</v>
      </c>
      <c r="D2450" cm="1" vm="1828">
        <f t="array" ref="D2450">_FV(C2450,"Latitude")</f>
        <v>39.695833</v>
      </c>
      <c r="E2450" cm="1" vm="1829">
        <f t="array" ref="E2450">_FV(C2450,"Longitude")</f>
        <v>-104.80805599999999</v>
      </c>
      <c r="F2450">
        <f t="shared" si="115"/>
        <v>-21.521548000000003</v>
      </c>
      <c r="G2450">
        <f t="shared" si="116"/>
        <v>45.05194400000002</v>
      </c>
      <c r="H2450">
        <f t="shared" si="117"/>
        <v>2087</v>
      </c>
      <c r="X2450" t="e" vm="314">
        <v>#VALUE!</v>
      </c>
    </row>
    <row r="2451" spans="1:24" x14ac:dyDescent="0.2">
      <c r="A2451" s="1" t="e" vm="319">
        <v>#VALUE!</v>
      </c>
      <c r="B2451" t="e" cm="1" vm="314">
        <f t="array" ref="B2451">_FV(A2451,"Admin Division 1 (State/province/other)",TRUE)</f>
        <v>#VALUE!</v>
      </c>
      <c r="C2451" t="e" cm="1" vm="1827">
        <f t="array" ref="C2451">_FV(A2451,"City")</f>
        <v>#VALUE!</v>
      </c>
      <c r="D2451" cm="1" vm="1828">
        <f t="array" ref="D2451">_FV(C2451,"Latitude")</f>
        <v>39.695833</v>
      </c>
      <c r="E2451" cm="1" vm="1829">
        <f t="array" ref="E2451">_FV(C2451,"Longitude")</f>
        <v>-104.80805599999999</v>
      </c>
      <c r="F2451">
        <f t="shared" si="115"/>
        <v>-21.521548000000003</v>
      </c>
      <c r="G2451">
        <f t="shared" si="116"/>
        <v>45.05194400000002</v>
      </c>
      <c r="H2451">
        <f t="shared" si="117"/>
        <v>2087</v>
      </c>
      <c r="X2451" t="e" vm="314">
        <v>#VALUE!</v>
      </c>
    </row>
    <row r="2452" spans="1:24" x14ac:dyDescent="0.2">
      <c r="A2452" s="1" t="e" vm="319">
        <v>#VALUE!</v>
      </c>
      <c r="B2452" t="e" cm="1" vm="314">
        <f t="array" ref="B2452">_FV(A2452,"Admin Division 1 (State/province/other)",TRUE)</f>
        <v>#VALUE!</v>
      </c>
      <c r="C2452" t="e" cm="1" vm="1827">
        <f t="array" ref="C2452">_FV(A2452,"City")</f>
        <v>#VALUE!</v>
      </c>
      <c r="D2452" cm="1" vm="1828">
        <f t="array" ref="D2452">_FV(C2452,"Latitude")</f>
        <v>39.695833</v>
      </c>
      <c r="E2452" cm="1" vm="1829">
        <f t="array" ref="E2452">_FV(C2452,"Longitude")</f>
        <v>-104.80805599999999</v>
      </c>
      <c r="F2452">
        <f t="shared" si="115"/>
        <v>-21.521548000000003</v>
      </c>
      <c r="G2452">
        <f t="shared" si="116"/>
        <v>45.05194400000002</v>
      </c>
      <c r="H2452">
        <f t="shared" si="117"/>
        <v>2087</v>
      </c>
      <c r="X2452" t="e" vm="314">
        <v>#VALUE!</v>
      </c>
    </row>
    <row r="2453" spans="1:24" x14ac:dyDescent="0.2">
      <c r="A2453" s="1" t="e" vm="319">
        <v>#VALUE!</v>
      </c>
      <c r="B2453" t="e" cm="1" vm="314">
        <f t="array" ref="B2453">_FV(A2453,"Admin Division 1 (State/province/other)",TRUE)</f>
        <v>#VALUE!</v>
      </c>
      <c r="C2453" t="e" cm="1" vm="1827">
        <f t="array" ref="C2453">_FV(A2453,"City")</f>
        <v>#VALUE!</v>
      </c>
      <c r="D2453" cm="1" vm="1828">
        <f t="array" ref="D2453">_FV(C2453,"Latitude")</f>
        <v>39.695833</v>
      </c>
      <c r="E2453" cm="1" vm="1829">
        <f t="array" ref="E2453">_FV(C2453,"Longitude")</f>
        <v>-104.80805599999999</v>
      </c>
      <c r="F2453">
        <f t="shared" si="115"/>
        <v>-21.521548000000003</v>
      </c>
      <c r="G2453">
        <f t="shared" si="116"/>
        <v>45.05194400000002</v>
      </c>
      <c r="H2453">
        <f t="shared" si="117"/>
        <v>2087</v>
      </c>
      <c r="X2453" t="e" vm="314">
        <v>#VALUE!</v>
      </c>
    </row>
    <row r="2454" spans="1:24" x14ac:dyDescent="0.2">
      <c r="A2454" s="1" t="e" vm="319">
        <v>#VALUE!</v>
      </c>
      <c r="B2454" t="e" cm="1" vm="314">
        <f t="array" ref="B2454">_FV(A2454,"Admin Division 1 (State/province/other)",TRUE)</f>
        <v>#VALUE!</v>
      </c>
      <c r="C2454" t="e" cm="1" vm="1827">
        <f t="array" ref="C2454">_FV(A2454,"City")</f>
        <v>#VALUE!</v>
      </c>
      <c r="D2454" cm="1" vm="1828">
        <f t="array" ref="D2454">_FV(C2454,"Latitude")</f>
        <v>39.695833</v>
      </c>
      <c r="E2454" cm="1" vm="1829">
        <f t="array" ref="E2454">_FV(C2454,"Longitude")</f>
        <v>-104.80805599999999</v>
      </c>
      <c r="F2454">
        <f t="shared" si="115"/>
        <v>-21.521548000000003</v>
      </c>
      <c r="G2454">
        <f t="shared" si="116"/>
        <v>45.05194400000002</v>
      </c>
      <c r="H2454">
        <f t="shared" si="117"/>
        <v>2087</v>
      </c>
      <c r="X2454" t="e" vm="314">
        <v>#VALUE!</v>
      </c>
    </row>
    <row r="2455" spans="1:24" x14ac:dyDescent="0.2">
      <c r="A2455" s="1" t="e" vm="319">
        <v>#VALUE!</v>
      </c>
      <c r="B2455" t="e" cm="1" vm="314">
        <f t="array" ref="B2455">_FV(A2455,"Admin Division 1 (State/province/other)",TRUE)</f>
        <v>#VALUE!</v>
      </c>
      <c r="C2455" t="e" cm="1" vm="1827">
        <f t="array" ref="C2455">_FV(A2455,"City")</f>
        <v>#VALUE!</v>
      </c>
      <c r="D2455" cm="1" vm="1828">
        <f t="array" ref="D2455">_FV(C2455,"Latitude")</f>
        <v>39.695833</v>
      </c>
      <c r="E2455" cm="1" vm="1829">
        <f t="array" ref="E2455">_FV(C2455,"Longitude")</f>
        <v>-104.80805599999999</v>
      </c>
      <c r="F2455">
        <f t="shared" si="115"/>
        <v>-21.521548000000003</v>
      </c>
      <c r="G2455">
        <f t="shared" si="116"/>
        <v>45.05194400000002</v>
      </c>
      <c r="H2455">
        <f t="shared" si="117"/>
        <v>2087</v>
      </c>
      <c r="X2455" t="e" vm="314">
        <v>#VALUE!</v>
      </c>
    </row>
    <row r="2456" spans="1:24" x14ac:dyDescent="0.2">
      <c r="A2456" s="1" t="e" vm="319">
        <v>#VALUE!</v>
      </c>
      <c r="B2456" t="e" cm="1" vm="314">
        <f t="array" ref="B2456">_FV(A2456,"Admin Division 1 (State/province/other)",TRUE)</f>
        <v>#VALUE!</v>
      </c>
      <c r="C2456" t="e" cm="1" vm="1827">
        <f t="array" ref="C2456">_FV(A2456,"City")</f>
        <v>#VALUE!</v>
      </c>
      <c r="D2456" cm="1" vm="1828">
        <f t="array" ref="D2456">_FV(C2456,"Latitude")</f>
        <v>39.695833</v>
      </c>
      <c r="E2456" cm="1" vm="1829">
        <f t="array" ref="E2456">_FV(C2456,"Longitude")</f>
        <v>-104.80805599999999</v>
      </c>
      <c r="F2456">
        <f t="shared" si="115"/>
        <v>-21.521548000000003</v>
      </c>
      <c r="G2456">
        <f t="shared" si="116"/>
        <v>45.05194400000002</v>
      </c>
      <c r="H2456">
        <f t="shared" si="117"/>
        <v>2087</v>
      </c>
      <c r="X2456" t="e" vm="314">
        <v>#VALUE!</v>
      </c>
    </row>
    <row r="2457" spans="1:24" x14ac:dyDescent="0.2">
      <c r="A2457" s="1" t="e" vm="319">
        <v>#VALUE!</v>
      </c>
      <c r="B2457" t="e" cm="1" vm="314">
        <f t="array" ref="B2457">_FV(A2457,"Admin Division 1 (State/province/other)",TRUE)</f>
        <v>#VALUE!</v>
      </c>
      <c r="C2457" t="e" cm="1" vm="1827">
        <f t="array" ref="C2457">_FV(A2457,"City")</f>
        <v>#VALUE!</v>
      </c>
      <c r="D2457" cm="1" vm="1828">
        <f t="array" ref="D2457">_FV(C2457,"Latitude")</f>
        <v>39.695833</v>
      </c>
      <c r="E2457" cm="1" vm="1829">
        <f t="array" ref="E2457">_FV(C2457,"Longitude")</f>
        <v>-104.80805599999999</v>
      </c>
      <c r="F2457">
        <f t="shared" si="115"/>
        <v>-21.521548000000003</v>
      </c>
      <c r="G2457">
        <f t="shared" si="116"/>
        <v>45.05194400000002</v>
      </c>
      <c r="H2457">
        <f t="shared" si="117"/>
        <v>2087</v>
      </c>
      <c r="X2457" t="e" vm="314">
        <v>#VALUE!</v>
      </c>
    </row>
    <row r="2458" spans="1:24" x14ac:dyDescent="0.2">
      <c r="A2458" s="1" t="e" vm="319">
        <v>#VALUE!</v>
      </c>
      <c r="B2458" t="e" cm="1" vm="314">
        <f t="array" ref="B2458">_FV(A2458,"Admin Division 1 (State/province/other)",TRUE)</f>
        <v>#VALUE!</v>
      </c>
      <c r="C2458" t="e" cm="1" vm="1827">
        <f t="array" ref="C2458">_FV(A2458,"City")</f>
        <v>#VALUE!</v>
      </c>
      <c r="D2458" cm="1" vm="1828">
        <f t="array" ref="D2458">_FV(C2458,"Latitude")</f>
        <v>39.695833</v>
      </c>
      <c r="E2458" cm="1" vm="1829">
        <f t="array" ref="E2458">_FV(C2458,"Longitude")</f>
        <v>-104.80805599999999</v>
      </c>
      <c r="F2458">
        <f t="shared" si="115"/>
        <v>-21.521548000000003</v>
      </c>
      <c r="G2458">
        <f t="shared" si="116"/>
        <v>45.05194400000002</v>
      </c>
      <c r="H2458">
        <f t="shared" si="117"/>
        <v>2087</v>
      </c>
      <c r="X2458" t="e" vm="314">
        <v>#VALUE!</v>
      </c>
    </row>
    <row r="2459" spans="1:24" x14ac:dyDescent="0.2">
      <c r="A2459" s="1" t="e" vm="319">
        <v>#VALUE!</v>
      </c>
      <c r="B2459" t="e" cm="1" vm="314">
        <f t="array" ref="B2459">_FV(A2459,"Admin Division 1 (State/province/other)",TRUE)</f>
        <v>#VALUE!</v>
      </c>
      <c r="C2459" t="e" cm="1" vm="1827">
        <f t="array" ref="C2459">_FV(A2459,"City")</f>
        <v>#VALUE!</v>
      </c>
      <c r="D2459" cm="1" vm="1828">
        <f t="array" ref="D2459">_FV(C2459,"Latitude")</f>
        <v>39.695833</v>
      </c>
      <c r="E2459" cm="1" vm="1829">
        <f t="array" ref="E2459">_FV(C2459,"Longitude")</f>
        <v>-104.80805599999999</v>
      </c>
      <c r="F2459">
        <f t="shared" si="115"/>
        <v>-21.521548000000003</v>
      </c>
      <c r="G2459">
        <f t="shared" si="116"/>
        <v>45.05194400000002</v>
      </c>
      <c r="H2459">
        <f t="shared" si="117"/>
        <v>2087</v>
      </c>
      <c r="X2459" t="e" vm="314">
        <v>#VALUE!</v>
      </c>
    </row>
    <row r="2460" spans="1:24" x14ac:dyDescent="0.2">
      <c r="A2460" s="1" t="e" vm="319">
        <v>#VALUE!</v>
      </c>
      <c r="B2460" t="e" cm="1" vm="314">
        <f t="array" ref="B2460">_FV(A2460,"Admin Division 1 (State/province/other)",TRUE)</f>
        <v>#VALUE!</v>
      </c>
      <c r="C2460" t="e" cm="1" vm="1827">
        <f t="array" ref="C2460">_FV(A2460,"City")</f>
        <v>#VALUE!</v>
      </c>
      <c r="D2460" cm="1" vm="1828">
        <f t="array" ref="D2460">_FV(C2460,"Latitude")</f>
        <v>39.695833</v>
      </c>
      <c r="E2460" cm="1" vm="1829">
        <f t="array" ref="E2460">_FV(C2460,"Longitude")</f>
        <v>-104.80805599999999</v>
      </c>
      <c r="F2460">
        <f t="shared" si="115"/>
        <v>-21.521548000000003</v>
      </c>
      <c r="G2460">
        <f t="shared" si="116"/>
        <v>45.05194400000002</v>
      </c>
      <c r="H2460">
        <f t="shared" si="117"/>
        <v>2087</v>
      </c>
      <c r="X2460" t="e" vm="314">
        <v>#VALUE!</v>
      </c>
    </row>
    <row r="2461" spans="1:24" x14ac:dyDescent="0.2">
      <c r="A2461" s="1" t="e" vm="319">
        <v>#VALUE!</v>
      </c>
      <c r="B2461" t="e" cm="1" vm="314">
        <f t="array" ref="B2461">_FV(A2461,"Admin Division 1 (State/province/other)",TRUE)</f>
        <v>#VALUE!</v>
      </c>
      <c r="C2461" t="e" cm="1" vm="1827">
        <f t="array" ref="C2461">_FV(A2461,"City")</f>
        <v>#VALUE!</v>
      </c>
      <c r="D2461" cm="1" vm="1828">
        <f t="array" ref="D2461">_FV(C2461,"Latitude")</f>
        <v>39.695833</v>
      </c>
      <c r="E2461" cm="1" vm="1829">
        <f t="array" ref="E2461">_FV(C2461,"Longitude")</f>
        <v>-104.80805599999999</v>
      </c>
      <c r="F2461">
        <f t="shared" si="115"/>
        <v>-21.521548000000003</v>
      </c>
      <c r="G2461">
        <f t="shared" si="116"/>
        <v>45.05194400000002</v>
      </c>
      <c r="H2461">
        <f t="shared" si="117"/>
        <v>2087</v>
      </c>
      <c r="X2461" t="e" vm="314">
        <v>#VALUE!</v>
      </c>
    </row>
    <row r="2462" spans="1:24" x14ac:dyDescent="0.2">
      <c r="A2462" s="1" t="e" vm="322">
        <v>#VALUE!</v>
      </c>
      <c r="B2462" t="e" cm="1" vm="314">
        <f t="array" ref="B2462">_FV(A2462,"Admin Division 1 (State/province/other)",TRUE)</f>
        <v>#VALUE!</v>
      </c>
      <c r="C2462" t="e" cm="1" vm="1831">
        <f t="array" ref="C2462">_FV(A2462,"City")</f>
        <v>#VALUE!</v>
      </c>
      <c r="D2462" cm="1" vm="1832">
        <f t="array" ref="D2462">_FV(C2462,"Latitude")</f>
        <v>39.994999999999997</v>
      </c>
      <c r="E2462" cm="1" vm="1833">
        <f t="array" ref="E2462">_FV(C2462,"Longitude")</f>
        <v>-105.100556</v>
      </c>
      <c r="F2462">
        <f t="shared" si="115"/>
        <v>-21.222381000000006</v>
      </c>
      <c r="G2462">
        <f t="shared" si="116"/>
        <v>44.759444000000016</v>
      </c>
      <c r="H2462">
        <f t="shared" si="117"/>
        <v>2064</v>
      </c>
      <c r="X2462" t="e" vm="314">
        <v>#VALUE!</v>
      </c>
    </row>
    <row r="2463" spans="1:24" x14ac:dyDescent="0.2">
      <c r="A2463" s="1" t="e" vm="322">
        <v>#VALUE!</v>
      </c>
      <c r="B2463" t="e" cm="1" vm="314">
        <f t="array" ref="B2463">_FV(A2463,"Admin Division 1 (State/province/other)",TRUE)</f>
        <v>#VALUE!</v>
      </c>
      <c r="C2463" t="e" cm="1" vm="1831">
        <f t="array" ref="C2463">_FV(A2463,"City")</f>
        <v>#VALUE!</v>
      </c>
      <c r="D2463" cm="1" vm="1832">
        <f t="array" ref="D2463">_FV(C2463,"Latitude")</f>
        <v>39.994999999999997</v>
      </c>
      <c r="E2463" cm="1" vm="1833">
        <f t="array" ref="E2463">_FV(C2463,"Longitude")</f>
        <v>-105.100556</v>
      </c>
      <c r="F2463">
        <f t="shared" si="115"/>
        <v>-21.222381000000006</v>
      </c>
      <c r="G2463">
        <f t="shared" si="116"/>
        <v>44.759444000000016</v>
      </c>
      <c r="H2463">
        <f t="shared" si="117"/>
        <v>2064</v>
      </c>
      <c r="X2463" t="e" vm="314">
        <v>#VALUE!</v>
      </c>
    </row>
    <row r="2464" spans="1:24" x14ac:dyDescent="0.2">
      <c r="A2464" s="1" t="e" vm="322">
        <v>#VALUE!</v>
      </c>
      <c r="B2464" t="e" cm="1" vm="314">
        <f t="array" ref="B2464">_FV(A2464,"Admin Division 1 (State/province/other)",TRUE)</f>
        <v>#VALUE!</v>
      </c>
      <c r="C2464" t="e" cm="1" vm="1831">
        <f t="array" ref="C2464">_FV(A2464,"City")</f>
        <v>#VALUE!</v>
      </c>
      <c r="D2464" cm="1" vm="1832">
        <f t="array" ref="D2464">_FV(C2464,"Latitude")</f>
        <v>39.994999999999997</v>
      </c>
      <c r="E2464" cm="1" vm="1833">
        <f t="array" ref="E2464">_FV(C2464,"Longitude")</f>
        <v>-105.100556</v>
      </c>
      <c r="F2464">
        <f t="shared" si="115"/>
        <v>-21.222381000000006</v>
      </c>
      <c r="G2464">
        <f t="shared" si="116"/>
        <v>44.759444000000016</v>
      </c>
      <c r="H2464">
        <f t="shared" si="117"/>
        <v>2064</v>
      </c>
      <c r="X2464" t="e" vm="314">
        <v>#VALUE!</v>
      </c>
    </row>
    <row r="2465" spans="1:24" x14ac:dyDescent="0.2">
      <c r="A2465" s="1" t="e" vm="322">
        <v>#VALUE!</v>
      </c>
      <c r="B2465" t="e" cm="1" vm="314">
        <f t="array" ref="B2465">_FV(A2465,"Admin Division 1 (State/province/other)",TRUE)</f>
        <v>#VALUE!</v>
      </c>
      <c r="C2465" t="e" cm="1" vm="1831">
        <f t="array" ref="C2465">_FV(A2465,"City")</f>
        <v>#VALUE!</v>
      </c>
      <c r="D2465" cm="1" vm="1832">
        <f t="array" ref="D2465">_FV(C2465,"Latitude")</f>
        <v>39.994999999999997</v>
      </c>
      <c r="E2465" cm="1" vm="1833">
        <f t="array" ref="E2465">_FV(C2465,"Longitude")</f>
        <v>-105.100556</v>
      </c>
      <c r="F2465">
        <f t="shared" si="115"/>
        <v>-21.222381000000006</v>
      </c>
      <c r="G2465">
        <f t="shared" si="116"/>
        <v>44.759444000000016</v>
      </c>
      <c r="H2465">
        <f t="shared" si="117"/>
        <v>2064</v>
      </c>
      <c r="X2465" t="e" vm="314">
        <v>#VALUE!</v>
      </c>
    </row>
    <row r="2466" spans="1:24" x14ac:dyDescent="0.2">
      <c r="A2466" s="1" t="e" vm="322">
        <v>#VALUE!</v>
      </c>
      <c r="B2466" t="e" cm="1" vm="314">
        <f t="array" ref="B2466">_FV(A2466,"Admin Division 1 (State/province/other)",TRUE)</f>
        <v>#VALUE!</v>
      </c>
      <c r="C2466" t="e" cm="1" vm="1831">
        <f t="array" ref="C2466">_FV(A2466,"City")</f>
        <v>#VALUE!</v>
      </c>
      <c r="D2466" cm="1" vm="1832">
        <f t="array" ref="D2466">_FV(C2466,"Latitude")</f>
        <v>39.994999999999997</v>
      </c>
      <c r="E2466" cm="1" vm="1833">
        <f t="array" ref="E2466">_FV(C2466,"Longitude")</f>
        <v>-105.100556</v>
      </c>
      <c r="F2466">
        <f t="shared" si="115"/>
        <v>-21.222381000000006</v>
      </c>
      <c r="G2466">
        <f t="shared" si="116"/>
        <v>44.759444000000016</v>
      </c>
      <c r="H2466">
        <f t="shared" si="117"/>
        <v>2064</v>
      </c>
      <c r="X2466" t="e" vm="314">
        <v>#VALUE!</v>
      </c>
    </row>
    <row r="2467" spans="1:24" x14ac:dyDescent="0.2">
      <c r="A2467" s="1" t="e" vm="322">
        <v>#VALUE!</v>
      </c>
      <c r="B2467" t="e" cm="1" vm="314">
        <f t="array" ref="B2467">_FV(A2467,"Admin Division 1 (State/province/other)",TRUE)</f>
        <v>#VALUE!</v>
      </c>
      <c r="C2467" t="e" cm="1" vm="1831">
        <f t="array" ref="C2467">_FV(A2467,"City")</f>
        <v>#VALUE!</v>
      </c>
      <c r="D2467" cm="1" vm="1832">
        <f t="array" ref="D2467">_FV(C2467,"Latitude")</f>
        <v>39.994999999999997</v>
      </c>
      <c r="E2467" cm="1" vm="1833">
        <f t="array" ref="E2467">_FV(C2467,"Longitude")</f>
        <v>-105.100556</v>
      </c>
      <c r="F2467">
        <f t="shared" si="115"/>
        <v>-21.222381000000006</v>
      </c>
      <c r="G2467">
        <f t="shared" si="116"/>
        <v>44.759444000000016</v>
      </c>
      <c r="H2467">
        <f t="shared" si="117"/>
        <v>2064</v>
      </c>
      <c r="X2467" t="e" vm="314">
        <v>#VALUE!</v>
      </c>
    </row>
    <row r="2468" spans="1:24" x14ac:dyDescent="0.2">
      <c r="A2468" s="1" t="e" vm="322">
        <v>#VALUE!</v>
      </c>
      <c r="B2468" t="e" cm="1" vm="314">
        <f t="array" ref="B2468">_FV(A2468,"Admin Division 1 (State/province/other)",TRUE)</f>
        <v>#VALUE!</v>
      </c>
      <c r="C2468" t="e" cm="1" vm="1831">
        <f t="array" ref="C2468">_FV(A2468,"City")</f>
        <v>#VALUE!</v>
      </c>
      <c r="D2468" cm="1" vm="1832">
        <f t="array" ref="D2468">_FV(C2468,"Latitude")</f>
        <v>39.994999999999997</v>
      </c>
      <c r="E2468" cm="1" vm="1833">
        <f t="array" ref="E2468">_FV(C2468,"Longitude")</f>
        <v>-105.100556</v>
      </c>
      <c r="F2468">
        <f t="shared" si="115"/>
        <v>-21.222381000000006</v>
      </c>
      <c r="G2468">
        <f t="shared" si="116"/>
        <v>44.759444000000016</v>
      </c>
      <c r="H2468">
        <f t="shared" si="117"/>
        <v>2064</v>
      </c>
      <c r="X2468" t="e" vm="314">
        <v>#VALUE!</v>
      </c>
    </row>
    <row r="2469" spans="1:24" x14ac:dyDescent="0.2">
      <c r="A2469" s="1" t="e" vm="322">
        <v>#VALUE!</v>
      </c>
      <c r="B2469" t="e" cm="1" vm="314">
        <f t="array" ref="B2469">_FV(A2469,"Admin Division 1 (State/province/other)",TRUE)</f>
        <v>#VALUE!</v>
      </c>
      <c r="C2469" t="e" cm="1" vm="1831">
        <f t="array" ref="C2469">_FV(A2469,"City")</f>
        <v>#VALUE!</v>
      </c>
      <c r="D2469" cm="1" vm="1832">
        <f t="array" ref="D2469">_FV(C2469,"Latitude")</f>
        <v>39.994999999999997</v>
      </c>
      <c r="E2469" cm="1" vm="1833">
        <f t="array" ref="E2469">_FV(C2469,"Longitude")</f>
        <v>-105.100556</v>
      </c>
      <c r="F2469">
        <f t="shared" si="115"/>
        <v>-21.222381000000006</v>
      </c>
      <c r="G2469">
        <f t="shared" si="116"/>
        <v>44.759444000000016</v>
      </c>
      <c r="H2469">
        <f t="shared" si="117"/>
        <v>2064</v>
      </c>
      <c r="X2469" t="e" vm="314">
        <v>#VALUE!</v>
      </c>
    </row>
    <row r="2470" spans="1:24" x14ac:dyDescent="0.2">
      <c r="A2470" s="1" t="e" vm="327">
        <v>#VALUE!</v>
      </c>
      <c r="B2470" t="e" cm="1" vm="314">
        <f t="array" ref="B2470">_FV(A2470,"Admin Division 1 (State/province/other)",TRUE)</f>
        <v>#VALUE!</v>
      </c>
      <c r="C2470" t="e" cm="1" vm="1846">
        <f t="array" ref="C2470">_FV(A2470,"City")</f>
        <v>#VALUE!</v>
      </c>
      <c r="D2470" cm="1" vm="1847">
        <f t="array" ref="D2470">_FV(C2470,"Latitude")</f>
        <v>39.375366999999997</v>
      </c>
      <c r="E2470" cm="1" vm="1848">
        <f t="array" ref="E2470">_FV(C2470,"Longitude")</f>
        <v>-104.859911</v>
      </c>
      <c r="F2470">
        <f t="shared" si="115"/>
        <v>-21.842014000000006</v>
      </c>
      <c r="G2470">
        <f t="shared" si="116"/>
        <v>45.000089000000017</v>
      </c>
      <c r="H2470">
        <f t="shared" si="117"/>
        <v>2101</v>
      </c>
      <c r="X2470" t="e" vm="314">
        <v>#VALUE!</v>
      </c>
    </row>
    <row r="2471" spans="1:24" x14ac:dyDescent="0.2">
      <c r="A2471" s="1" t="e" vm="327">
        <v>#VALUE!</v>
      </c>
      <c r="B2471" t="e" cm="1" vm="314">
        <f t="array" ref="B2471">_FV(A2471,"Admin Division 1 (State/province/other)",TRUE)</f>
        <v>#VALUE!</v>
      </c>
      <c r="C2471" t="e" cm="1" vm="1846">
        <f t="array" ref="C2471">_FV(A2471,"City")</f>
        <v>#VALUE!</v>
      </c>
      <c r="D2471" cm="1" vm="1847">
        <f t="array" ref="D2471">_FV(C2471,"Latitude")</f>
        <v>39.375366999999997</v>
      </c>
      <c r="E2471" cm="1" vm="1848">
        <f t="array" ref="E2471">_FV(C2471,"Longitude")</f>
        <v>-104.859911</v>
      </c>
      <c r="F2471">
        <f t="shared" si="115"/>
        <v>-21.842014000000006</v>
      </c>
      <c r="G2471">
        <f t="shared" si="116"/>
        <v>45.000089000000017</v>
      </c>
      <c r="H2471">
        <f t="shared" si="117"/>
        <v>2101</v>
      </c>
      <c r="X2471" t="e" vm="314">
        <v>#VALUE!</v>
      </c>
    </row>
    <row r="2472" spans="1:24" x14ac:dyDescent="0.2">
      <c r="A2472" s="1" t="e" vm="327">
        <v>#VALUE!</v>
      </c>
      <c r="B2472" t="e" cm="1" vm="314">
        <f t="array" ref="B2472">_FV(A2472,"Admin Division 1 (State/province/other)",TRUE)</f>
        <v>#VALUE!</v>
      </c>
      <c r="C2472" t="e" cm="1" vm="1846">
        <f t="array" ref="C2472">_FV(A2472,"City")</f>
        <v>#VALUE!</v>
      </c>
      <c r="D2472" cm="1" vm="1847">
        <f t="array" ref="D2472">_FV(C2472,"Latitude")</f>
        <v>39.375366999999997</v>
      </c>
      <c r="E2472" cm="1" vm="1848">
        <f t="array" ref="E2472">_FV(C2472,"Longitude")</f>
        <v>-104.859911</v>
      </c>
      <c r="F2472">
        <f t="shared" si="115"/>
        <v>-21.842014000000006</v>
      </c>
      <c r="G2472">
        <f t="shared" si="116"/>
        <v>45.000089000000017</v>
      </c>
      <c r="H2472">
        <f t="shared" si="117"/>
        <v>2101</v>
      </c>
      <c r="X2472" t="e" vm="314">
        <v>#VALUE!</v>
      </c>
    </row>
    <row r="2473" spans="1:24" x14ac:dyDescent="0.2">
      <c r="A2473" s="1" t="e" vm="327">
        <v>#VALUE!</v>
      </c>
      <c r="B2473" t="e" cm="1" vm="314">
        <f t="array" ref="B2473">_FV(A2473,"Admin Division 1 (State/province/other)",TRUE)</f>
        <v>#VALUE!</v>
      </c>
      <c r="C2473" t="e" cm="1" vm="1846">
        <f t="array" ref="C2473">_FV(A2473,"City")</f>
        <v>#VALUE!</v>
      </c>
      <c r="D2473" cm="1" vm="1847">
        <f t="array" ref="D2473">_FV(C2473,"Latitude")</f>
        <v>39.375366999999997</v>
      </c>
      <c r="E2473" cm="1" vm="1848">
        <f t="array" ref="E2473">_FV(C2473,"Longitude")</f>
        <v>-104.859911</v>
      </c>
      <c r="F2473">
        <f t="shared" si="115"/>
        <v>-21.842014000000006</v>
      </c>
      <c r="G2473">
        <f t="shared" si="116"/>
        <v>45.000089000000017</v>
      </c>
      <c r="H2473">
        <f t="shared" si="117"/>
        <v>2101</v>
      </c>
      <c r="X2473" t="e" vm="314">
        <v>#VALUE!</v>
      </c>
    </row>
    <row r="2474" spans="1:24" x14ac:dyDescent="0.2">
      <c r="A2474" s="1" t="e" vm="327">
        <v>#VALUE!</v>
      </c>
      <c r="B2474" t="e" cm="1" vm="314">
        <f t="array" ref="B2474">_FV(A2474,"Admin Division 1 (State/province/other)",TRUE)</f>
        <v>#VALUE!</v>
      </c>
      <c r="C2474" t="e" cm="1" vm="1846">
        <f t="array" ref="C2474">_FV(A2474,"City")</f>
        <v>#VALUE!</v>
      </c>
      <c r="D2474" cm="1" vm="1847">
        <f t="array" ref="D2474">_FV(C2474,"Latitude")</f>
        <v>39.375366999999997</v>
      </c>
      <c r="E2474" cm="1" vm="1848">
        <f t="array" ref="E2474">_FV(C2474,"Longitude")</f>
        <v>-104.859911</v>
      </c>
      <c r="F2474">
        <f t="shared" si="115"/>
        <v>-21.842014000000006</v>
      </c>
      <c r="G2474">
        <f t="shared" si="116"/>
        <v>45.000089000000017</v>
      </c>
      <c r="H2474">
        <f t="shared" si="117"/>
        <v>2101</v>
      </c>
      <c r="X2474" t="e" vm="314">
        <v>#VALUE!</v>
      </c>
    </row>
    <row r="2475" spans="1:24" x14ac:dyDescent="0.2">
      <c r="A2475" s="1" t="e" vm="327">
        <v>#VALUE!</v>
      </c>
      <c r="B2475" t="e" cm="1" vm="314">
        <f t="array" ref="B2475">_FV(A2475,"Admin Division 1 (State/province/other)",TRUE)</f>
        <v>#VALUE!</v>
      </c>
      <c r="C2475" t="e" cm="1" vm="1846">
        <f t="array" ref="C2475">_FV(A2475,"City")</f>
        <v>#VALUE!</v>
      </c>
      <c r="D2475" cm="1" vm="1847">
        <f t="array" ref="D2475">_FV(C2475,"Latitude")</f>
        <v>39.375366999999997</v>
      </c>
      <c r="E2475" cm="1" vm="1848">
        <f t="array" ref="E2475">_FV(C2475,"Longitude")</f>
        <v>-104.859911</v>
      </c>
      <c r="F2475">
        <f t="shared" si="115"/>
        <v>-21.842014000000006</v>
      </c>
      <c r="G2475">
        <f t="shared" si="116"/>
        <v>45.000089000000017</v>
      </c>
      <c r="H2475">
        <f t="shared" si="117"/>
        <v>2101</v>
      </c>
      <c r="X2475" t="e" vm="314">
        <v>#VALUE!</v>
      </c>
    </row>
    <row r="2476" spans="1:24" x14ac:dyDescent="0.2">
      <c r="A2476" s="1" t="e" vm="327">
        <v>#VALUE!</v>
      </c>
      <c r="B2476" t="e" cm="1" vm="314">
        <f t="array" ref="B2476">_FV(A2476,"Admin Division 1 (State/province/other)",TRUE)</f>
        <v>#VALUE!</v>
      </c>
      <c r="C2476" t="e" cm="1" vm="1846">
        <f t="array" ref="C2476">_FV(A2476,"City")</f>
        <v>#VALUE!</v>
      </c>
      <c r="D2476" cm="1" vm="1847">
        <f t="array" ref="D2476">_FV(C2476,"Latitude")</f>
        <v>39.375366999999997</v>
      </c>
      <c r="E2476" cm="1" vm="1848">
        <f t="array" ref="E2476">_FV(C2476,"Longitude")</f>
        <v>-104.859911</v>
      </c>
      <c r="F2476">
        <f t="shared" si="115"/>
        <v>-21.842014000000006</v>
      </c>
      <c r="G2476">
        <f t="shared" si="116"/>
        <v>45.000089000000017</v>
      </c>
      <c r="H2476">
        <f t="shared" si="117"/>
        <v>2101</v>
      </c>
      <c r="X2476" t="e" vm="314">
        <v>#VALUE!</v>
      </c>
    </row>
    <row r="2477" spans="1:24" x14ac:dyDescent="0.2">
      <c r="A2477" s="1" t="e" vm="327">
        <v>#VALUE!</v>
      </c>
      <c r="B2477" t="e" cm="1" vm="314">
        <f t="array" ref="B2477">_FV(A2477,"Admin Division 1 (State/province/other)",TRUE)</f>
        <v>#VALUE!</v>
      </c>
      <c r="C2477" t="e" cm="1" vm="1846">
        <f t="array" ref="C2477">_FV(A2477,"City")</f>
        <v>#VALUE!</v>
      </c>
      <c r="D2477" cm="1" vm="1847">
        <f t="array" ref="D2477">_FV(C2477,"Latitude")</f>
        <v>39.375366999999997</v>
      </c>
      <c r="E2477" cm="1" vm="1848">
        <f t="array" ref="E2477">_FV(C2477,"Longitude")</f>
        <v>-104.859911</v>
      </c>
      <c r="F2477">
        <f t="shared" si="115"/>
        <v>-21.842014000000006</v>
      </c>
      <c r="G2477">
        <f t="shared" si="116"/>
        <v>45.000089000000017</v>
      </c>
      <c r="H2477">
        <f t="shared" si="117"/>
        <v>2101</v>
      </c>
      <c r="X2477" t="e" vm="314">
        <v>#VALUE!</v>
      </c>
    </row>
    <row r="2478" spans="1:24" x14ac:dyDescent="0.2">
      <c r="A2478" s="1" t="e" vm="327">
        <v>#VALUE!</v>
      </c>
      <c r="B2478" t="e" cm="1" vm="314">
        <f t="array" ref="B2478">_FV(A2478,"Admin Division 1 (State/province/other)",TRUE)</f>
        <v>#VALUE!</v>
      </c>
      <c r="C2478" t="e" cm="1" vm="1846">
        <f t="array" ref="C2478">_FV(A2478,"City")</f>
        <v>#VALUE!</v>
      </c>
      <c r="D2478" cm="1" vm="1847">
        <f t="array" ref="D2478">_FV(C2478,"Latitude")</f>
        <v>39.375366999999997</v>
      </c>
      <c r="E2478" cm="1" vm="1848">
        <f t="array" ref="E2478">_FV(C2478,"Longitude")</f>
        <v>-104.859911</v>
      </c>
      <c r="F2478">
        <f t="shared" si="115"/>
        <v>-21.842014000000006</v>
      </c>
      <c r="G2478">
        <f t="shared" si="116"/>
        <v>45.000089000000017</v>
      </c>
      <c r="H2478">
        <f t="shared" si="117"/>
        <v>2101</v>
      </c>
      <c r="X2478" t="e" vm="314">
        <v>#VALUE!</v>
      </c>
    </row>
    <row r="2479" spans="1:24" x14ac:dyDescent="0.2">
      <c r="A2479" s="1" t="e" vm="327">
        <v>#VALUE!</v>
      </c>
      <c r="B2479" t="e" cm="1" vm="314">
        <f t="array" ref="B2479">_FV(A2479,"Admin Division 1 (State/province/other)",TRUE)</f>
        <v>#VALUE!</v>
      </c>
      <c r="C2479" t="e" cm="1" vm="1846">
        <f t="array" ref="C2479">_FV(A2479,"City")</f>
        <v>#VALUE!</v>
      </c>
      <c r="D2479" cm="1" vm="1847">
        <f t="array" ref="D2479">_FV(C2479,"Latitude")</f>
        <v>39.375366999999997</v>
      </c>
      <c r="E2479" cm="1" vm="1848">
        <f t="array" ref="E2479">_FV(C2479,"Longitude")</f>
        <v>-104.859911</v>
      </c>
      <c r="F2479">
        <f t="shared" si="115"/>
        <v>-21.842014000000006</v>
      </c>
      <c r="G2479">
        <f t="shared" si="116"/>
        <v>45.000089000000017</v>
      </c>
      <c r="H2479">
        <f t="shared" si="117"/>
        <v>2101</v>
      </c>
      <c r="X2479" t="e" vm="314">
        <v>#VALUE!</v>
      </c>
    </row>
    <row r="2480" spans="1:24" x14ac:dyDescent="0.2">
      <c r="A2480" s="1" t="e" vm="327">
        <v>#VALUE!</v>
      </c>
      <c r="B2480" t="e" cm="1" vm="314">
        <f t="array" ref="B2480">_FV(A2480,"Admin Division 1 (State/province/other)",TRUE)</f>
        <v>#VALUE!</v>
      </c>
      <c r="C2480" t="e" cm="1" vm="1846">
        <f t="array" ref="C2480">_FV(A2480,"City")</f>
        <v>#VALUE!</v>
      </c>
      <c r="D2480" cm="1" vm="1847">
        <f t="array" ref="D2480">_FV(C2480,"Latitude")</f>
        <v>39.375366999999997</v>
      </c>
      <c r="E2480" cm="1" vm="1848">
        <f t="array" ref="E2480">_FV(C2480,"Longitude")</f>
        <v>-104.859911</v>
      </c>
      <c r="F2480">
        <f t="shared" si="115"/>
        <v>-21.842014000000006</v>
      </c>
      <c r="G2480">
        <f t="shared" si="116"/>
        <v>45.000089000000017</v>
      </c>
      <c r="H2480">
        <f t="shared" si="117"/>
        <v>2101</v>
      </c>
      <c r="X2480" t="e" vm="314">
        <v>#VALUE!</v>
      </c>
    </row>
    <row r="2481" spans="1:24" x14ac:dyDescent="0.2">
      <c r="A2481" s="1" t="e" vm="327">
        <v>#VALUE!</v>
      </c>
      <c r="B2481" t="e" cm="1" vm="314">
        <f t="array" ref="B2481">_FV(A2481,"Admin Division 1 (State/province/other)",TRUE)</f>
        <v>#VALUE!</v>
      </c>
      <c r="C2481" t="e" cm="1" vm="1846">
        <f t="array" ref="C2481">_FV(A2481,"City")</f>
        <v>#VALUE!</v>
      </c>
      <c r="D2481" cm="1" vm="1847">
        <f t="array" ref="D2481">_FV(C2481,"Latitude")</f>
        <v>39.375366999999997</v>
      </c>
      <c r="E2481" cm="1" vm="1848">
        <f t="array" ref="E2481">_FV(C2481,"Longitude")</f>
        <v>-104.859911</v>
      </c>
      <c r="F2481">
        <f t="shared" si="115"/>
        <v>-21.842014000000006</v>
      </c>
      <c r="G2481">
        <f t="shared" si="116"/>
        <v>45.000089000000017</v>
      </c>
      <c r="H2481">
        <f t="shared" si="117"/>
        <v>2101</v>
      </c>
      <c r="X2481" t="e" vm="314">
        <v>#VALUE!</v>
      </c>
    </row>
    <row r="2482" spans="1:24" x14ac:dyDescent="0.2">
      <c r="A2482" s="1" t="e" vm="327">
        <v>#VALUE!</v>
      </c>
      <c r="B2482" t="e" cm="1" vm="314">
        <f t="array" ref="B2482">_FV(A2482,"Admin Division 1 (State/province/other)",TRUE)</f>
        <v>#VALUE!</v>
      </c>
      <c r="C2482" t="e" cm="1" vm="1846">
        <f t="array" ref="C2482">_FV(A2482,"City")</f>
        <v>#VALUE!</v>
      </c>
      <c r="D2482" cm="1" vm="1847">
        <f t="array" ref="D2482">_FV(C2482,"Latitude")</f>
        <v>39.375366999999997</v>
      </c>
      <c r="E2482" cm="1" vm="1848">
        <f t="array" ref="E2482">_FV(C2482,"Longitude")</f>
        <v>-104.859911</v>
      </c>
      <c r="F2482">
        <f t="shared" si="115"/>
        <v>-21.842014000000006</v>
      </c>
      <c r="G2482">
        <f t="shared" si="116"/>
        <v>45.000089000000017</v>
      </c>
      <c r="H2482">
        <f t="shared" si="117"/>
        <v>2101</v>
      </c>
      <c r="X2482" t="e" vm="314">
        <v>#VALUE!</v>
      </c>
    </row>
    <row r="2483" spans="1:24" x14ac:dyDescent="0.2">
      <c r="A2483" s="1" t="e" vm="327">
        <v>#VALUE!</v>
      </c>
      <c r="B2483" t="e" cm="1" vm="314">
        <f t="array" ref="B2483">_FV(A2483,"Admin Division 1 (State/province/other)",TRUE)</f>
        <v>#VALUE!</v>
      </c>
      <c r="C2483" t="e" cm="1" vm="1846">
        <f t="array" ref="C2483">_FV(A2483,"City")</f>
        <v>#VALUE!</v>
      </c>
      <c r="D2483" cm="1" vm="1847">
        <f t="array" ref="D2483">_FV(C2483,"Latitude")</f>
        <v>39.375366999999997</v>
      </c>
      <c r="E2483" cm="1" vm="1848">
        <f t="array" ref="E2483">_FV(C2483,"Longitude")</f>
        <v>-104.859911</v>
      </c>
      <c r="F2483">
        <f t="shared" si="115"/>
        <v>-21.842014000000006</v>
      </c>
      <c r="G2483">
        <f t="shared" si="116"/>
        <v>45.000089000000017</v>
      </c>
      <c r="H2483">
        <f t="shared" si="117"/>
        <v>2101</v>
      </c>
      <c r="X2483" t="e" vm="314">
        <v>#VALUE!</v>
      </c>
    </row>
    <row r="2484" spans="1:24" x14ac:dyDescent="0.2">
      <c r="A2484" s="1" t="e" vm="327">
        <v>#VALUE!</v>
      </c>
      <c r="B2484" t="e" cm="1" vm="314">
        <f t="array" ref="B2484">_FV(A2484,"Admin Division 1 (State/province/other)",TRUE)</f>
        <v>#VALUE!</v>
      </c>
      <c r="C2484" t="e" cm="1" vm="1846">
        <f t="array" ref="C2484">_FV(A2484,"City")</f>
        <v>#VALUE!</v>
      </c>
      <c r="D2484" cm="1" vm="1847">
        <f t="array" ref="D2484">_FV(C2484,"Latitude")</f>
        <v>39.375366999999997</v>
      </c>
      <c r="E2484" cm="1" vm="1848">
        <f t="array" ref="E2484">_FV(C2484,"Longitude")</f>
        <v>-104.859911</v>
      </c>
      <c r="F2484">
        <f t="shared" si="115"/>
        <v>-21.842014000000006</v>
      </c>
      <c r="G2484">
        <f t="shared" si="116"/>
        <v>45.000089000000017</v>
      </c>
      <c r="H2484">
        <f t="shared" si="117"/>
        <v>2101</v>
      </c>
      <c r="X2484" t="e" vm="314">
        <v>#VALUE!</v>
      </c>
    </row>
    <row r="2485" spans="1:24" x14ac:dyDescent="0.2">
      <c r="A2485" s="1" t="e" vm="910">
        <v>#VALUE!</v>
      </c>
      <c r="B2485" t="e" cm="1" vm="314">
        <f t="array" ref="B2485">_FV(A2485,"Admin Division 1 (State/province/other)",TRUE)</f>
        <v>#VALUE!</v>
      </c>
      <c r="C2485" t="e" cm="1" vm="3110">
        <f t="array" ref="C2485">_FV(A2485,"City")</f>
        <v>#VALUE!</v>
      </c>
      <c r="D2485" cm="1" vm="3111">
        <f t="array" ref="D2485">_FV(C2485,"Latitude")</f>
        <v>39.36</v>
      </c>
      <c r="E2485" cm="1" vm="3112">
        <f t="array" ref="E2485">_FV(C2485,"Longitude")</f>
        <v>-104.6</v>
      </c>
      <c r="F2485">
        <f t="shared" si="115"/>
        <v>-21.857381000000004</v>
      </c>
      <c r="G2485">
        <f t="shared" si="116"/>
        <v>45.260000000000019</v>
      </c>
      <c r="H2485">
        <f t="shared" si="117"/>
        <v>2109</v>
      </c>
      <c r="X2485" t="e" vm="314">
        <v>#VALUE!</v>
      </c>
    </row>
    <row r="2486" spans="1:24" x14ac:dyDescent="0.2">
      <c r="A2486" s="1" t="e" vm="910">
        <v>#VALUE!</v>
      </c>
      <c r="B2486" t="e" cm="1" vm="314">
        <f t="array" ref="B2486">_FV(A2486,"Admin Division 1 (State/province/other)",TRUE)</f>
        <v>#VALUE!</v>
      </c>
      <c r="C2486" t="e" cm="1" vm="3110">
        <f t="array" ref="C2486">_FV(A2486,"City")</f>
        <v>#VALUE!</v>
      </c>
      <c r="D2486" cm="1" vm="3111">
        <f t="array" ref="D2486">_FV(C2486,"Latitude")</f>
        <v>39.36</v>
      </c>
      <c r="E2486" cm="1" vm="3112">
        <f t="array" ref="E2486">_FV(C2486,"Longitude")</f>
        <v>-104.6</v>
      </c>
      <c r="F2486">
        <f t="shared" si="115"/>
        <v>-21.857381000000004</v>
      </c>
      <c r="G2486">
        <f t="shared" si="116"/>
        <v>45.260000000000019</v>
      </c>
      <c r="H2486">
        <f t="shared" si="117"/>
        <v>2109</v>
      </c>
      <c r="X2486" t="e" vm="314">
        <v>#VALUE!</v>
      </c>
    </row>
    <row r="2487" spans="1:24" x14ac:dyDescent="0.2">
      <c r="A2487" s="1" t="e" vm="910">
        <v>#VALUE!</v>
      </c>
      <c r="B2487" t="e" cm="1" vm="314">
        <f t="array" ref="B2487">_FV(A2487,"Admin Division 1 (State/province/other)",TRUE)</f>
        <v>#VALUE!</v>
      </c>
      <c r="C2487" t="e" cm="1" vm="3110">
        <f t="array" ref="C2487">_FV(A2487,"City")</f>
        <v>#VALUE!</v>
      </c>
      <c r="D2487" cm="1" vm="3111">
        <f t="array" ref="D2487">_FV(C2487,"Latitude")</f>
        <v>39.36</v>
      </c>
      <c r="E2487" cm="1" vm="3112">
        <f t="array" ref="E2487">_FV(C2487,"Longitude")</f>
        <v>-104.6</v>
      </c>
      <c r="F2487">
        <f t="shared" si="115"/>
        <v>-21.857381000000004</v>
      </c>
      <c r="G2487">
        <f t="shared" si="116"/>
        <v>45.260000000000019</v>
      </c>
      <c r="H2487">
        <f t="shared" si="117"/>
        <v>2109</v>
      </c>
      <c r="X2487" t="e" vm="314">
        <v>#VALUE!</v>
      </c>
    </row>
    <row r="2488" spans="1:24" x14ac:dyDescent="0.2">
      <c r="A2488" s="1" t="e" vm="910">
        <v>#VALUE!</v>
      </c>
      <c r="B2488" t="e" cm="1" vm="314">
        <f t="array" ref="B2488">_FV(A2488,"Admin Division 1 (State/province/other)",TRUE)</f>
        <v>#VALUE!</v>
      </c>
      <c r="C2488" t="e" cm="1" vm="3110">
        <f t="array" ref="C2488">_FV(A2488,"City")</f>
        <v>#VALUE!</v>
      </c>
      <c r="D2488" cm="1" vm="3111">
        <f t="array" ref="D2488">_FV(C2488,"Latitude")</f>
        <v>39.36</v>
      </c>
      <c r="E2488" cm="1" vm="3112">
        <f t="array" ref="E2488">_FV(C2488,"Longitude")</f>
        <v>-104.6</v>
      </c>
      <c r="F2488">
        <f t="shared" si="115"/>
        <v>-21.857381000000004</v>
      </c>
      <c r="G2488">
        <f t="shared" si="116"/>
        <v>45.260000000000019</v>
      </c>
      <c r="H2488">
        <f t="shared" si="117"/>
        <v>2109</v>
      </c>
      <c r="X2488" t="e" vm="314">
        <v>#VALUE!</v>
      </c>
    </row>
    <row r="2489" spans="1:24" x14ac:dyDescent="0.2">
      <c r="A2489" s="1" t="e" vm="910">
        <v>#VALUE!</v>
      </c>
      <c r="B2489" t="e" cm="1" vm="314">
        <f t="array" ref="B2489">_FV(A2489,"Admin Division 1 (State/province/other)",TRUE)</f>
        <v>#VALUE!</v>
      </c>
      <c r="C2489" t="e" cm="1" vm="3110">
        <f t="array" ref="C2489">_FV(A2489,"City")</f>
        <v>#VALUE!</v>
      </c>
      <c r="D2489" cm="1" vm="3111">
        <f t="array" ref="D2489">_FV(C2489,"Latitude")</f>
        <v>39.36</v>
      </c>
      <c r="E2489" cm="1" vm="3112">
        <f t="array" ref="E2489">_FV(C2489,"Longitude")</f>
        <v>-104.6</v>
      </c>
      <c r="F2489">
        <f t="shared" si="115"/>
        <v>-21.857381000000004</v>
      </c>
      <c r="G2489">
        <f t="shared" si="116"/>
        <v>45.260000000000019</v>
      </c>
      <c r="H2489">
        <f t="shared" si="117"/>
        <v>2109</v>
      </c>
      <c r="X2489" t="e" vm="314">
        <v>#VALUE!</v>
      </c>
    </row>
    <row r="2490" spans="1:24" x14ac:dyDescent="0.2">
      <c r="A2490" s="1" t="e" vm="910">
        <v>#VALUE!</v>
      </c>
      <c r="B2490" t="e" cm="1" vm="314">
        <f t="array" ref="B2490">_FV(A2490,"Admin Division 1 (State/province/other)",TRUE)</f>
        <v>#VALUE!</v>
      </c>
      <c r="C2490" t="e" cm="1" vm="3110">
        <f t="array" ref="C2490">_FV(A2490,"City")</f>
        <v>#VALUE!</v>
      </c>
      <c r="D2490" cm="1" vm="3111">
        <f t="array" ref="D2490">_FV(C2490,"Latitude")</f>
        <v>39.36</v>
      </c>
      <c r="E2490" cm="1" vm="3112">
        <f t="array" ref="E2490">_FV(C2490,"Longitude")</f>
        <v>-104.6</v>
      </c>
      <c r="F2490">
        <f t="shared" si="115"/>
        <v>-21.857381000000004</v>
      </c>
      <c r="G2490">
        <f t="shared" si="116"/>
        <v>45.260000000000019</v>
      </c>
      <c r="H2490">
        <f t="shared" si="117"/>
        <v>2109</v>
      </c>
      <c r="X2490" t="e" vm="314">
        <v>#VALUE!</v>
      </c>
    </row>
    <row r="2491" spans="1:24" x14ac:dyDescent="0.2">
      <c r="A2491" s="1" t="e" vm="910">
        <v>#VALUE!</v>
      </c>
      <c r="B2491" t="e" cm="1" vm="314">
        <f t="array" ref="B2491">_FV(A2491,"Admin Division 1 (State/province/other)",TRUE)</f>
        <v>#VALUE!</v>
      </c>
      <c r="C2491" t="e" cm="1" vm="3110">
        <f t="array" ref="C2491">_FV(A2491,"City")</f>
        <v>#VALUE!</v>
      </c>
      <c r="D2491" cm="1" vm="3111">
        <f t="array" ref="D2491">_FV(C2491,"Latitude")</f>
        <v>39.36</v>
      </c>
      <c r="E2491" cm="1" vm="3112">
        <f t="array" ref="E2491">_FV(C2491,"Longitude")</f>
        <v>-104.6</v>
      </c>
      <c r="F2491">
        <f t="shared" si="115"/>
        <v>-21.857381000000004</v>
      </c>
      <c r="G2491">
        <f t="shared" si="116"/>
        <v>45.260000000000019</v>
      </c>
      <c r="H2491">
        <f t="shared" si="117"/>
        <v>2109</v>
      </c>
      <c r="X2491" t="e" vm="314">
        <v>#VALUE!</v>
      </c>
    </row>
    <row r="2492" spans="1:24" x14ac:dyDescent="0.2">
      <c r="A2492" s="1" t="e" vm="910">
        <v>#VALUE!</v>
      </c>
      <c r="B2492" t="e" cm="1" vm="314">
        <f t="array" ref="B2492">_FV(A2492,"Admin Division 1 (State/province/other)",TRUE)</f>
        <v>#VALUE!</v>
      </c>
      <c r="C2492" t="e" cm="1" vm="3110">
        <f t="array" ref="C2492">_FV(A2492,"City")</f>
        <v>#VALUE!</v>
      </c>
      <c r="D2492" cm="1" vm="3111">
        <f t="array" ref="D2492">_FV(C2492,"Latitude")</f>
        <v>39.36</v>
      </c>
      <c r="E2492" cm="1" vm="3112">
        <f t="array" ref="E2492">_FV(C2492,"Longitude")</f>
        <v>-104.6</v>
      </c>
      <c r="F2492">
        <f t="shared" si="115"/>
        <v>-21.857381000000004</v>
      </c>
      <c r="G2492">
        <f t="shared" si="116"/>
        <v>45.260000000000019</v>
      </c>
      <c r="H2492">
        <f t="shared" si="117"/>
        <v>2109</v>
      </c>
      <c r="X2492" t="e" vm="314">
        <v>#VALUE!</v>
      </c>
    </row>
    <row r="2493" spans="1:24" x14ac:dyDescent="0.2">
      <c r="A2493" s="1" t="e" vm="910">
        <v>#VALUE!</v>
      </c>
      <c r="B2493" t="e" cm="1" vm="314">
        <f t="array" ref="B2493">_FV(A2493,"Admin Division 1 (State/province/other)",TRUE)</f>
        <v>#VALUE!</v>
      </c>
      <c r="C2493" t="e" cm="1" vm="3110">
        <f t="array" ref="C2493">_FV(A2493,"City")</f>
        <v>#VALUE!</v>
      </c>
      <c r="D2493" cm="1" vm="3111">
        <f t="array" ref="D2493">_FV(C2493,"Latitude")</f>
        <v>39.36</v>
      </c>
      <c r="E2493" cm="1" vm="3112">
        <f t="array" ref="E2493">_FV(C2493,"Longitude")</f>
        <v>-104.6</v>
      </c>
      <c r="F2493">
        <f t="shared" si="115"/>
        <v>-21.857381000000004</v>
      </c>
      <c r="G2493">
        <f t="shared" si="116"/>
        <v>45.260000000000019</v>
      </c>
      <c r="H2493">
        <f t="shared" si="117"/>
        <v>2109</v>
      </c>
      <c r="X2493" t="e" vm="314">
        <v>#VALUE!</v>
      </c>
    </row>
    <row r="2494" spans="1:24" x14ac:dyDescent="0.2">
      <c r="A2494" s="1" t="e" vm="911">
        <v>#VALUE!</v>
      </c>
      <c r="B2494" t="e" cm="1" vm="314">
        <f t="array" ref="B2494">_FV(A2494,"Admin Division 1 (State/province/other)",TRUE)</f>
        <v>#VALUE!</v>
      </c>
      <c r="C2494" t="e" cm="1" vm="1846">
        <f t="array" ref="C2494">_FV(A2494,"City")</f>
        <v>#VALUE!</v>
      </c>
      <c r="D2494" cm="1" vm="1847">
        <f t="array" ref="D2494">_FV(C2494,"Latitude")</f>
        <v>39.375366999999997</v>
      </c>
      <c r="E2494" cm="1" vm="1848">
        <f t="array" ref="E2494">_FV(C2494,"Longitude")</f>
        <v>-104.859911</v>
      </c>
      <c r="F2494">
        <f t="shared" si="115"/>
        <v>-21.842014000000006</v>
      </c>
      <c r="G2494">
        <f t="shared" si="116"/>
        <v>45.000089000000017</v>
      </c>
      <c r="H2494">
        <f t="shared" si="117"/>
        <v>2101</v>
      </c>
      <c r="X2494" t="e" vm="314">
        <v>#VALUE!</v>
      </c>
    </row>
    <row r="2495" spans="1:24" x14ac:dyDescent="0.2">
      <c r="A2495" s="1" t="e" vm="911">
        <v>#VALUE!</v>
      </c>
      <c r="B2495" t="e" cm="1" vm="314">
        <f t="array" ref="B2495">_FV(A2495,"Admin Division 1 (State/province/other)",TRUE)</f>
        <v>#VALUE!</v>
      </c>
      <c r="C2495" t="e" cm="1" vm="1846">
        <f t="array" ref="C2495">_FV(A2495,"City")</f>
        <v>#VALUE!</v>
      </c>
      <c r="D2495" cm="1" vm="1847">
        <f t="array" ref="D2495">_FV(C2495,"Latitude")</f>
        <v>39.375366999999997</v>
      </c>
      <c r="E2495" cm="1" vm="1848">
        <f t="array" ref="E2495">_FV(C2495,"Longitude")</f>
        <v>-104.859911</v>
      </c>
      <c r="F2495">
        <f t="shared" si="115"/>
        <v>-21.842014000000006</v>
      </c>
      <c r="G2495">
        <f t="shared" si="116"/>
        <v>45.000089000000017</v>
      </c>
      <c r="H2495">
        <f t="shared" si="117"/>
        <v>2101</v>
      </c>
      <c r="X2495" t="e" vm="314">
        <v>#VALUE!</v>
      </c>
    </row>
    <row r="2496" spans="1:24" x14ac:dyDescent="0.2">
      <c r="A2496" s="1" t="e" vm="911">
        <v>#VALUE!</v>
      </c>
      <c r="B2496" t="e" cm="1" vm="314">
        <f t="array" ref="B2496">_FV(A2496,"Admin Division 1 (State/province/other)",TRUE)</f>
        <v>#VALUE!</v>
      </c>
      <c r="C2496" t="e" cm="1" vm="1846">
        <f t="array" ref="C2496">_FV(A2496,"City")</f>
        <v>#VALUE!</v>
      </c>
      <c r="D2496" cm="1" vm="1847">
        <f t="array" ref="D2496">_FV(C2496,"Latitude")</f>
        <v>39.375366999999997</v>
      </c>
      <c r="E2496" cm="1" vm="1848">
        <f t="array" ref="E2496">_FV(C2496,"Longitude")</f>
        <v>-104.859911</v>
      </c>
      <c r="F2496">
        <f t="shared" si="115"/>
        <v>-21.842014000000006</v>
      </c>
      <c r="G2496">
        <f t="shared" si="116"/>
        <v>45.000089000000017</v>
      </c>
      <c r="H2496">
        <f t="shared" si="117"/>
        <v>2101</v>
      </c>
      <c r="X2496" t="e" vm="314">
        <v>#VALUE!</v>
      </c>
    </row>
    <row r="2497" spans="1:24" x14ac:dyDescent="0.2">
      <c r="A2497" s="1" t="e" vm="911">
        <v>#VALUE!</v>
      </c>
      <c r="B2497" t="e" cm="1" vm="314">
        <f t="array" ref="B2497">_FV(A2497,"Admin Division 1 (State/province/other)",TRUE)</f>
        <v>#VALUE!</v>
      </c>
      <c r="C2497" t="e" cm="1" vm="1846">
        <f t="array" ref="C2497">_FV(A2497,"City")</f>
        <v>#VALUE!</v>
      </c>
      <c r="D2497" cm="1" vm="1847">
        <f t="array" ref="D2497">_FV(C2497,"Latitude")</f>
        <v>39.375366999999997</v>
      </c>
      <c r="E2497" cm="1" vm="1848">
        <f t="array" ref="E2497">_FV(C2497,"Longitude")</f>
        <v>-104.859911</v>
      </c>
      <c r="F2497">
        <f t="shared" si="115"/>
        <v>-21.842014000000006</v>
      </c>
      <c r="G2497">
        <f t="shared" si="116"/>
        <v>45.000089000000017</v>
      </c>
      <c r="H2497">
        <f t="shared" si="117"/>
        <v>2101</v>
      </c>
      <c r="X2497" t="e" vm="314">
        <v>#VALUE!</v>
      </c>
    </row>
    <row r="2498" spans="1:24" x14ac:dyDescent="0.2">
      <c r="A2498" s="1" t="e" vm="328">
        <v>#VALUE!</v>
      </c>
      <c r="B2498" t="e" cm="1" vm="314">
        <f t="array" ref="B2498">_FV(A2498,"Admin Division 1 (State/province/other)",TRUE)</f>
        <v>#VALUE!</v>
      </c>
      <c r="C2498" t="e" cm="1" vm="1849">
        <f t="array" ref="C2498">_FV(A2498,"City")</f>
        <v>#VALUE!</v>
      </c>
      <c r="D2498" cm="1" vm="1850">
        <f t="array" ref="D2498">_FV(C2498,"Latitude")</f>
        <v>39.649436000000001</v>
      </c>
      <c r="E2498" cm="1" vm="1851">
        <f t="array" ref="E2498">_FV(C2498,"Longitude")</f>
        <v>-104.98891</v>
      </c>
      <c r="F2498">
        <f t="shared" si="115"/>
        <v>-21.567945000000002</v>
      </c>
      <c r="G2498">
        <f t="shared" si="116"/>
        <v>44.871090000000009</v>
      </c>
      <c r="H2498">
        <f t="shared" si="117"/>
        <v>2084</v>
      </c>
      <c r="X2498" t="e" vm="314">
        <v>#VALUE!</v>
      </c>
    </row>
    <row r="2499" spans="1:24" x14ac:dyDescent="0.2">
      <c r="A2499" s="1" t="e" vm="328">
        <v>#VALUE!</v>
      </c>
      <c r="B2499" t="e" cm="1" vm="314">
        <f t="array" ref="B2499">_FV(A2499,"Admin Division 1 (State/province/other)",TRUE)</f>
        <v>#VALUE!</v>
      </c>
      <c r="C2499" t="e" cm="1" vm="1849">
        <f t="array" ref="C2499">_FV(A2499,"City")</f>
        <v>#VALUE!</v>
      </c>
      <c r="D2499" cm="1" vm="1850">
        <f t="array" ref="D2499">_FV(C2499,"Latitude")</f>
        <v>39.649436000000001</v>
      </c>
      <c r="E2499" cm="1" vm="1851">
        <f t="array" ref="E2499">_FV(C2499,"Longitude")</f>
        <v>-104.98891</v>
      </c>
      <c r="F2499">
        <f t="shared" ref="F2499:F2562" si="118">D2499-$J$17</f>
        <v>-21.567945000000002</v>
      </c>
      <c r="G2499">
        <f t="shared" ref="G2499:G2562" si="119">E2499-$K$17</f>
        <v>44.871090000000009</v>
      </c>
      <c r="H2499">
        <f t="shared" ref="H2499:H2562" si="120">INT(ACOS(COS(RADIANS(90-D2499)) *COS(RADIANS(90-$J$17)) +SIN(RADIANS(90-D2499)) *SIN(RADIANS(90-$J$17)) *COS(RADIANS(E2499-$K$17))) *3440.065)</f>
        <v>2084</v>
      </c>
      <c r="X2499" t="e" vm="314">
        <v>#VALUE!</v>
      </c>
    </row>
    <row r="2500" spans="1:24" x14ac:dyDescent="0.2">
      <c r="A2500" s="1" t="e" vm="328">
        <v>#VALUE!</v>
      </c>
      <c r="B2500" t="e" cm="1" vm="314">
        <f t="array" ref="B2500">_FV(A2500,"Admin Division 1 (State/province/other)",TRUE)</f>
        <v>#VALUE!</v>
      </c>
      <c r="C2500" t="e" cm="1" vm="1849">
        <f t="array" ref="C2500">_FV(A2500,"City")</f>
        <v>#VALUE!</v>
      </c>
      <c r="D2500" cm="1" vm="1850">
        <f t="array" ref="D2500">_FV(C2500,"Latitude")</f>
        <v>39.649436000000001</v>
      </c>
      <c r="E2500" cm="1" vm="1851">
        <f t="array" ref="E2500">_FV(C2500,"Longitude")</f>
        <v>-104.98891</v>
      </c>
      <c r="F2500">
        <f t="shared" si="118"/>
        <v>-21.567945000000002</v>
      </c>
      <c r="G2500">
        <f t="shared" si="119"/>
        <v>44.871090000000009</v>
      </c>
      <c r="H2500">
        <f t="shared" si="120"/>
        <v>2084</v>
      </c>
      <c r="X2500" t="e" vm="314">
        <v>#VALUE!</v>
      </c>
    </row>
    <row r="2501" spans="1:24" x14ac:dyDescent="0.2">
      <c r="A2501" s="1" t="e" vm="328">
        <v>#VALUE!</v>
      </c>
      <c r="B2501" t="e" cm="1" vm="314">
        <f t="array" ref="B2501">_FV(A2501,"Admin Division 1 (State/province/other)",TRUE)</f>
        <v>#VALUE!</v>
      </c>
      <c r="C2501" t="e" cm="1" vm="1849">
        <f t="array" ref="C2501">_FV(A2501,"City")</f>
        <v>#VALUE!</v>
      </c>
      <c r="D2501" cm="1" vm="1850">
        <f t="array" ref="D2501">_FV(C2501,"Latitude")</f>
        <v>39.649436000000001</v>
      </c>
      <c r="E2501" cm="1" vm="1851">
        <f t="array" ref="E2501">_FV(C2501,"Longitude")</f>
        <v>-104.98891</v>
      </c>
      <c r="F2501">
        <f t="shared" si="118"/>
        <v>-21.567945000000002</v>
      </c>
      <c r="G2501">
        <f t="shared" si="119"/>
        <v>44.871090000000009</v>
      </c>
      <c r="H2501">
        <f t="shared" si="120"/>
        <v>2084</v>
      </c>
      <c r="X2501" t="e" vm="314">
        <v>#VALUE!</v>
      </c>
    </row>
    <row r="2502" spans="1:24" x14ac:dyDescent="0.2">
      <c r="A2502" s="1" t="e" vm="329">
        <v>#VALUE!</v>
      </c>
      <c r="B2502" t="e" cm="1" vm="314">
        <f t="array" ref="B2502">_FV(A2502,"Admin Division 1 (State/province/other)",TRUE)</f>
        <v>#VALUE!</v>
      </c>
      <c r="C2502" t="e" cm="1" vm="1849">
        <f t="array" ref="C2502">_FV(A2502,"City")</f>
        <v>#VALUE!</v>
      </c>
      <c r="D2502" cm="1" vm="1850">
        <f t="array" ref="D2502">_FV(C2502,"Latitude")</f>
        <v>39.649436000000001</v>
      </c>
      <c r="E2502" cm="1" vm="1851">
        <f t="array" ref="E2502">_FV(C2502,"Longitude")</f>
        <v>-104.98891</v>
      </c>
      <c r="F2502">
        <f t="shared" si="118"/>
        <v>-21.567945000000002</v>
      </c>
      <c r="G2502">
        <f t="shared" si="119"/>
        <v>44.871090000000009</v>
      </c>
      <c r="H2502">
        <f t="shared" si="120"/>
        <v>2084</v>
      </c>
      <c r="X2502" t="e" vm="314">
        <v>#VALUE!</v>
      </c>
    </row>
    <row r="2503" spans="1:24" x14ac:dyDescent="0.2">
      <c r="A2503" s="1" t="e" vm="912">
        <v>#VALUE!</v>
      </c>
      <c r="B2503" t="e" cm="1" vm="314">
        <f t="array" ref="B2503">_FV(A2503,"Admin Division 1 (State/province/other)",TRUE)</f>
        <v>#VALUE!</v>
      </c>
      <c r="C2503" t="e" cm="1" vm="1852">
        <f t="array" ref="C2503">_FV(A2503,"City")</f>
        <v>#VALUE!</v>
      </c>
      <c r="D2503" cm="1" vm="1853">
        <f t="array" ref="D2503">_FV(C2503,"Latitude")</f>
        <v>39.599722</v>
      </c>
      <c r="E2503" cm="1" vm="1854">
        <f t="array" ref="E2503">_FV(C2503,"Longitude")</f>
        <v>-105.01083300000001</v>
      </c>
      <c r="F2503">
        <f t="shared" si="118"/>
        <v>-21.617659000000003</v>
      </c>
      <c r="G2503">
        <f t="shared" si="119"/>
        <v>44.849167000000008</v>
      </c>
      <c r="H2503">
        <f t="shared" si="120"/>
        <v>2086</v>
      </c>
      <c r="X2503" t="e" vm="314">
        <v>#VALUE!</v>
      </c>
    </row>
    <row r="2504" spans="1:24" x14ac:dyDescent="0.2">
      <c r="A2504" s="1" t="e" vm="912">
        <v>#VALUE!</v>
      </c>
      <c r="B2504" t="e" cm="1" vm="314">
        <f t="array" ref="B2504">_FV(A2504,"Admin Division 1 (State/province/other)",TRUE)</f>
        <v>#VALUE!</v>
      </c>
      <c r="C2504" t="e" cm="1" vm="1852">
        <f t="array" ref="C2504">_FV(A2504,"City")</f>
        <v>#VALUE!</v>
      </c>
      <c r="D2504" cm="1" vm="1853">
        <f t="array" ref="D2504">_FV(C2504,"Latitude")</f>
        <v>39.599722</v>
      </c>
      <c r="E2504" cm="1" vm="1854">
        <f t="array" ref="E2504">_FV(C2504,"Longitude")</f>
        <v>-105.01083300000001</v>
      </c>
      <c r="F2504">
        <f t="shared" si="118"/>
        <v>-21.617659000000003</v>
      </c>
      <c r="G2504">
        <f t="shared" si="119"/>
        <v>44.849167000000008</v>
      </c>
      <c r="H2504">
        <f t="shared" si="120"/>
        <v>2086</v>
      </c>
      <c r="X2504" t="e" vm="314">
        <v>#VALUE!</v>
      </c>
    </row>
    <row r="2505" spans="1:24" x14ac:dyDescent="0.2">
      <c r="A2505" s="1" t="e" vm="912">
        <v>#VALUE!</v>
      </c>
      <c r="B2505" t="e" cm="1" vm="314">
        <f t="array" ref="B2505">_FV(A2505,"Admin Division 1 (State/province/other)",TRUE)</f>
        <v>#VALUE!</v>
      </c>
      <c r="C2505" t="e" cm="1" vm="1852">
        <f t="array" ref="C2505">_FV(A2505,"City")</f>
        <v>#VALUE!</v>
      </c>
      <c r="D2505" cm="1" vm="1853">
        <f t="array" ref="D2505">_FV(C2505,"Latitude")</f>
        <v>39.599722</v>
      </c>
      <c r="E2505" cm="1" vm="1854">
        <f t="array" ref="E2505">_FV(C2505,"Longitude")</f>
        <v>-105.01083300000001</v>
      </c>
      <c r="F2505">
        <f t="shared" si="118"/>
        <v>-21.617659000000003</v>
      </c>
      <c r="G2505">
        <f t="shared" si="119"/>
        <v>44.849167000000008</v>
      </c>
      <c r="H2505">
        <f t="shared" si="120"/>
        <v>2086</v>
      </c>
      <c r="X2505" t="e" vm="314">
        <v>#VALUE!</v>
      </c>
    </row>
    <row r="2506" spans="1:24" x14ac:dyDescent="0.2">
      <c r="A2506" s="1" t="e" vm="912">
        <v>#VALUE!</v>
      </c>
      <c r="B2506" t="e" cm="1" vm="314">
        <f t="array" ref="B2506">_FV(A2506,"Admin Division 1 (State/province/other)",TRUE)</f>
        <v>#VALUE!</v>
      </c>
      <c r="C2506" t="e" cm="1" vm="1852">
        <f t="array" ref="C2506">_FV(A2506,"City")</f>
        <v>#VALUE!</v>
      </c>
      <c r="D2506" cm="1" vm="1853">
        <f t="array" ref="D2506">_FV(C2506,"Latitude")</f>
        <v>39.599722</v>
      </c>
      <c r="E2506" cm="1" vm="1854">
        <f t="array" ref="E2506">_FV(C2506,"Longitude")</f>
        <v>-105.01083300000001</v>
      </c>
      <c r="F2506">
        <f t="shared" si="118"/>
        <v>-21.617659000000003</v>
      </c>
      <c r="G2506">
        <f t="shared" si="119"/>
        <v>44.849167000000008</v>
      </c>
      <c r="H2506">
        <f t="shared" si="120"/>
        <v>2086</v>
      </c>
      <c r="X2506" t="e" vm="314">
        <v>#VALUE!</v>
      </c>
    </row>
    <row r="2507" spans="1:24" x14ac:dyDescent="0.2">
      <c r="A2507" s="1" t="e" vm="912">
        <v>#VALUE!</v>
      </c>
      <c r="B2507" t="e" cm="1" vm="314">
        <f t="array" ref="B2507">_FV(A2507,"Admin Division 1 (State/province/other)",TRUE)</f>
        <v>#VALUE!</v>
      </c>
      <c r="C2507" t="e" cm="1" vm="1852">
        <f t="array" ref="C2507">_FV(A2507,"City")</f>
        <v>#VALUE!</v>
      </c>
      <c r="D2507" cm="1" vm="1853">
        <f t="array" ref="D2507">_FV(C2507,"Latitude")</f>
        <v>39.599722</v>
      </c>
      <c r="E2507" cm="1" vm="1854">
        <f t="array" ref="E2507">_FV(C2507,"Longitude")</f>
        <v>-105.01083300000001</v>
      </c>
      <c r="F2507">
        <f t="shared" si="118"/>
        <v>-21.617659000000003</v>
      </c>
      <c r="G2507">
        <f t="shared" si="119"/>
        <v>44.849167000000008</v>
      </c>
      <c r="H2507">
        <f t="shared" si="120"/>
        <v>2086</v>
      </c>
      <c r="X2507" t="e" vm="314">
        <v>#VALUE!</v>
      </c>
    </row>
    <row r="2508" spans="1:24" x14ac:dyDescent="0.2">
      <c r="A2508" s="1" t="e" vm="912">
        <v>#VALUE!</v>
      </c>
      <c r="B2508" t="e" cm="1" vm="314">
        <f t="array" ref="B2508">_FV(A2508,"Admin Division 1 (State/province/other)",TRUE)</f>
        <v>#VALUE!</v>
      </c>
      <c r="C2508" t="e" cm="1" vm="1852">
        <f t="array" ref="C2508">_FV(A2508,"City")</f>
        <v>#VALUE!</v>
      </c>
      <c r="D2508" cm="1" vm="1853">
        <f t="array" ref="D2508">_FV(C2508,"Latitude")</f>
        <v>39.599722</v>
      </c>
      <c r="E2508" cm="1" vm="1854">
        <f t="array" ref="E2508">_FV(C2508,"Longitude")</f>
        <v>-105.01083300000001</v>
      </c>
      <c r="F2508">
        <f t="shared" si="118"/>
        <v>-21.617659000000003</v>
      </c>
      <c r="G2508">
        <f t="shared" si="119"/>
        <v>44.849167000000008</v>
      </c>
      <c r="H2508">
        <f t="shared" si="120"/>
        <v>2086</v>
      </c>
      <c r="X2508" t="e" vm="314">
        <v>#VALUE!</v>
      </c>
    </row>
    <row r="2509" spans="1:24" x14ac:dyDescent="0.2">
      <c r="A2509" s="1" t="e" vm="912">
        <v>#VALUE!</v>
      </c>
      <c r="B2509" t="e" cm="1" vm="314">
        <f t="array" ref="B2509">_FV(A2509,"Admin Division 1 (State/province/other)",TRUE)</f>
        <v>#VALUE!</v>
      </c>
      <c r="C2509" t="e" cm="1" vm="1852">
        <f t="array" ref="C2509">_FV(A2509,"City")</f>
        <v>#VALUE!</v>
      </c>
      <c r="D2509" cm="1" vm="1853">
        <f t="array" ref="D2509">_FV(C2509,"Latitude")</f>
        <v>39.599722</v>
      </c>
      <c r="E2509" cm="1" vm="1854">
        <f t="array" ref="E2509">_FV(C2509,"Longitude")</f>
        <v>-105.01083300000001</v>
      </c>
      <c r="F2509">
        <f t="shared" si="118"/>
        <v>-21.617659000000003</v>
      </c>
      <c r="G2509">
        <f t="shared" si="119"/>
        <v>44.849167000000008</v>
      </c>
      <c r="H2509">
        <f t="shared" si="120"/>
        <v>2086</v>
      </c>
      <c r="X2509" t="e" vm="314">
        <v>#VALUE!</v>
      </c>
    </row>
    <row r="2510" spans="1:24" x14ac:dyDescent="0.2">
      <c r="A2510" s="1" t="e" vm="912">
        <v>#VALUE!</v>
      </c>
      <c r="B2510" t="e" cm="1" vm="314">
        <f t="array" ref="B2510">_FV(A2510,"Admin Division 1 (State/province/other)",TRUE)</f>
        <v>#VALUE!</v>
      </c>
      <c r="C2510" t="e" cm="1" vm="1852">
        <f t="array" ref="C2510">_FV(A2510,"City")</f>
        <v>#VALUE!</v>
      </c>
      <c r="D2510" cm="1" vm="1853">
        <f t="array" ref="D2510">_FV(C2510,"Latitude")</f>
        <v>39.599722</v>
      </c>
      <c r="E2510" cm="1" vm="1854">
        <f t="array" ref="E2510">_FV(C2510,"Longitude")</f>
        <v>-105.01083300000001</v>
      </c>
      <c r="F2510">
        <f t="shared" si="118"/>
        <v>-21.617659000000003</v>
      </c>
      <c r="G2510">
        <f t="shared" si="119"/>
        <v>44.849167000000008</v>
      </c>
      <c r="H2510">
        <f t="shared" si="120"/>
        <v>2086</v>
      </c>
      <c r="X2510" t="e" vm="314">
        <v>#VALUE!</v>
      </c>
    </row>
    <row r="2511" spans="1:24" x14ac:dyDescent="0.2">
      <c r="A2511" s="1" t="e" vm="912">
        <v>#VALUE!</v>
      </c>
      <c r="B2511" t="e" cm="1" vm="314">
        <f t="array" ref="B2511">_FV(A2511,"Admin Division 1 (State/province/other)",TRUE)</f>
        <v>#VALUE!</v>
      </c>
      <c r="C2511" t="e" cm="1" vm="1852">
        <f t="array" ref="C2511">_FV(A2511,"City")</f>
        <v>#VALUE!</v>
      </c>
      <c r="D2511" cm="1" vm="1853">
        <f t="array" ref="D2511">_FV(C2511,"Latitude")</f>
        <v>39.599722</v>
      </c>
      <c r="E2511" cm="1" vm="1854">
        <f t="array" ref="E2511">_FV(C2511,"Longitude")</f>
        <v>-105.01083300000001</v>
      </c>
      <c r="F2511">
        <f t="shared" si="118"/>
        <v>-21.617659000000003</v>
      </c>
      <c r="G2511">
        <f t="shared" si="119"/>
        <v>44.849167000000008</v>
      </c>
      <c r="H2511">
        <f t="shared" si="120"/>
        <v>2086</v>
      </c>
      <c r="X2511" t="e" vm="314">
        <v>#VALUE!</v>
      </c>
    </row>
    <row r="2512" spans="1:24" x14ac:dyDescent="0.2">
      <c r="A2512" s="1" t="e" vm="912">
        <v>#VALUE!</v>
      </c>
      <c r="B2512" t="e" cm="1" vm="314">
        <f t="array" ref="B2512">_FV(A2512,"Admin Division 1 (State/province/other)",TRUE)</f>
        <v>#VALUE!</v>
      </c>
      <c r="C2512" t="e" cm="1" vm="1852">
        <f t="array" ref="C2512">_FV(A2512,"City")</f>
        <v>#VALUE!</v>
      </c>
      <c r="D2512" cm="1" vm="1853">
        <f t="array" ref="D2512">_FV(C2512,"Latitude")</f>
        <v>39.599722</v>
      </c>
      <c r="E2512" cm="1" vm="1854">
        <f t="array" ref="E2512">_FV(C2512,"Longitude")</f>
        <v>-105.01083300000001</v>
      </c>
      <c r="F2512">
        <f t="shared" si="118"/>
        <v>-21.617659000000003</v>
      </c>
      <c r="G2512">
        <f t="shared" si="119"/>
        <v>44.849167000000008</v>
      </c>
      <c r="H2512">
        <f t="shared" si="120"/>
        <v>2086</v>
      </c>
      <c r="X2512" t="e" vm="314">
        <v>#VALUE!</v>
      </c>
    </row>
    <row r="2513" spans="1:24" x14ac:dyDescent="0.2">
      <c r="A2513" s="1" t="e" vm="912">
        <v>#VALUE!</v>
      </c>
      <c r="B2513" t="e" cm="1" vm="314">
        <f t="array" ref="B2513">_FV(A2513,"Admin Division 1 (State/province/other)",TRUE)</f>
        <v>#VALUE!</v>
      </c>
      <c r="C2513" t="e" cm="1" vm="1852">
        <f t="array" ref="C2513">_FV(A2513,"City")</f>
        <v>#VALUE!</v>
      </c>
      <c r="D2513" cm="1" vm="1853">
        <f t="array" ref="D2513">_FV(C2513,"Latitude")</f>
        <v>39.599722</v>
      </c>
      <c r="E2513" cm="1" vm="1854">
        <f t="array" ref="E2513">_FV(C2513,"Longitude")</f>
        <v>-105.01083300000001</v>
      </c>
      <c r="F2513">
        <f t="shared" si="118"/>
        <v>-21.617659000000003</v>
      </c>
      <c r="G2513">
        <f t="shared" si="119"/>
        <v>44.849167000000008</v>
      </c>
      <c r="H2513">
        <f t="shared" si="120"/>
        <v>2086</v>
      </c>
      <c r="X2513" t="e" vm="314">
        <v>#VALUE!</v>
      </c>
    </row>
    <row r="2514" spans="1:24" x14ac:dyDescent="0.2">
      <c r="A2514" s="1" t="e" vm="912">
        <v>#VALUE!</v>
      </c>
      <c r="B2514" t="e" cm="1" vm="314">
        <f t="array" ref="B2514">_FV(A2514,"Admin Division 1 (State/province/other)",TRUE)</f>
        <v>#VALUE!</v>
      </c>
      <c r="C2514" t="e" cm="1" vm="1852">
        <f t="array" ref="C2514">_FV(A2514,"City")</f>
        <v>#VALUE!</v>
      </c>
      <c r="D2514" cm="1" vm="1853">
        <f t="array" ref="D2514">_FV(C2514,"Latitude")</f>
        <v>39.599722</v>
      </c>
      <c r="E2514" cm="1" vm="1854">
        <f t="array" ref="E2514">_FV(C2514,"Longitude")</f>
        <v>-105.01083300000001</v>
      </c>
      <c r="F2514">
        <f t="shared" si="118"/>
        <v>-21.617659000000003</v>
      </c>
      <c r="G2514">
        <f t="shared" si="119"/>
        <v>44.849167000000008</v>
      </c>
      <c r="H2514">
        <f t="shared" si="120"/>
        <v>2086</v>
      </c>
      <c r="X2514" t="e" vm="314">
        <v>#VALUE!</v>
      </c>
    </row>
    <row r="2515" spans="1:24" x14ac:dyDescent="0.2">
      <c r="A2515" s="1" t="e" vm="912">
        <v>#VALUE!</v>
      </c>
      <c r="B2515" t="e" cm="1" vm="314">
        <f t="array" ref="B2515">_FV(A2515,"Admin Division 1 (State/province/other)",TRUE)</f>
        <v>#VALUE!</v>
      </c>
      <c r="C2515" t="e" cm="1" vm="1852">
        <f t="array" ref="C2515">_FV(A2515,"City")</f>
        <v>#VALUE!</v>
      </c>
      <c r="D2515" cm="1" vm="1853">
        <f t="array" ref="D2515">_FV(C2515,"Latitude")</f>
        <v>39.599722</v>
      </c>
      <c r="E2515" cm="1" vm="1854">
        <f t="array" ref="E2515">_FV(C2515,"Longitude")</f>
        <v>-105.01083300000001</v>
      </c>
      <c r="F2515">
        <f t="shared" si="118"/>
        <v>-21.617659000000003</v>
      </c>
      <c r="G2515">
        <f t="shared" si="119"/>
        <v>44.849167000000008</v>
      </c>
      <c r="H2515">
        <f t="shared" si="120"/>
        <v>2086</v>
      </c>
      <c r="X2515" t="e" vm="314">
        <v>#VALUE!</v>
      </c>
    </row>
    <row r="2516" spans="1:24" x14ac:dyDescent="0.2">
      <c r="A2516" s="1" t="e" vm="912">
        <v>#VALUE!</v>
      </c>
      <c r="B2516" t="e" cm="1" vm="314">
        <f t="array" ref="B2516">_FV(A2516,"Admin Division 1 (State/province/other)",TRUE)</f>
        <v>#VALUE!</v>
      </c>
      <c r="C2516" t="e" cm="1" vm="1852">
        <f t="array" ref="C2516">_FV(A2516,"City")</f>
        <v>#VALUE!</v>
      </c>
      <c r="D2516" cm="1" vm="1853">
        <f t="array" ref="D2516">_FV(C2516,"Latitude")</f>
        <v>39.599722</v>
      </c>
      <c r="E2516" cm="1" vm="1854">
        <f t="array" ref="E2516">_FV(C2516,"Longitude")</f>
        <v>-105.01083300000001</v>
      </c>
      <c r="F2516">
        <f t="shared" si="118"/>
        <v>-21.617659000000003</v>
      </c>
      <c r="G2516">
        <f t="shared" si="119"/>
        <v>44.849167000000008</v>
      </c>
      <c r="H2516">
        <f t="shared" si="120"/>
        <v>2086</v>
      </c>
      <c r="X2516" t="e" vm="314">
        <v>#VALUE!</v>
      </c>
    </row>
    <row r="2517" spans="1:24" x14ac:dyDescent="0.2">
      <c r="A2517" s="1" t="e" vm="912">
        <v>#VALUE!</v>
      </c>
      <c r="B2517" t="e" cm="1" vm="314">
        <f t="array" ref="B2517">_FV(A2517,"Admin Division 1 (State/province/other)",TRUE)</f>
        <v>#VALUE!</v>
      </c>
      <c r="C2517" t="e" cm="1" vm="1852">
        <f t="array" ref="C2517">_FV(A2517,"City")</f>
        <v>#VALUE!</v>
      </c>
      <c r="D2517" cm="1" vm="1853">
        <f t="array" ref="D2517">_FV(C2517,"Latitude")</f>
        <v>39.599722</v>
      </c>
      <c r="E2517" cm="1" vm="1854">
        <f t="array" ref="E2517">_FV(C2517,"Longitude")</f>
        <v>-105.01083300000001</v>
      </c>
      <c r="F2517">
        <f t="shared" si="118"/>
        <v>-21.617659000000003</v>
      </c>
      <c r="G2517">
        <f t="shared" si="119"/>
        <v>44.849167000000008</v>
      </c>
      <c r="H2517">
        <f t="shared" si="120"/>
        <v>2086</v>
      </c>
      <c r="X2517" t="e" vm="314">
        <v>#VALUE!</v>
      </c>
    </row>
    <row r="2518" spans="1:24" x14ac:dyDescent="0.2">
      <c r="A2518" s="1" t="e" vm="912">
        <v>#VALUE!</v>
      </c>
      <c r="B2518" t="e" cm="1" vm="314">
        <f t="array" ref="B2518">_FV(A2518,"Admin Division 1 (State/province/other)",TRUE)</f>
        <v>#VALUE!</v>
      </c>
      <c r="C2518" t="e" cm="1" vm="1852">
        <f t="array" ref="C2518">_FV(A2518,"City")</f>
        <v>#VALUE!</v>
      </c>
      <c r="D2518" cm="1" vm="1853">
        <f t="array" ref="D2518">_FV(C2518,"Latitude")</f>
        <v>39.599722</v>
      </c>
      <c r="E2518" cm="1" vm="1854">
        <f t="array" ref="E2518">_FV(C2518,"Longitude")</f>
        <v>-105.01083300000001</v>
      </c>
      <c r="F2518">
        <f t="shared" si="118"/>
        <v>-21.617659000000003</v>
      </c>
      <c r="G2518">
        <f t="shared" si="119"/>
        <v>44.849167000000008</v>
      </c>
      <c r="H2518">
        <f t="shared" si="120"/>
        <v>2086</v>
      </c>
      <c r="X2518" t="e" vm="314">
        <v>#VALUE!</v>
      </c>
    </row>
    <row r="2519" spans="1:24" x14ac:dyDescent="0.2">
      <c r="A2519" s="1" t="e" vm="912">
        <v>#VALUE!</v>
      </c>
      <c r="B2519" t="e" cm="1" vm="314">
        <f t="array" ref="B2519">_FV(A2519,"Admin Division 1 (State/province/other)",TRUE)</f>
        <v>#VALUE!</v>
      </c>
      <c r="C2519" t="e" cm="1" vm="1852">
        <f t="array" ref="C2519">_FV(A2519,"City")</f>
        <v>#VALUE!</v>
      </c>
      <c r="D2519" cm="1" vm="1853">
        <f t="array" ref="D2519">_FV(C2519,"Latitude")</f>
        <v>39.599722</v>
      </c>
      <c r="E2519" cm="1" vm="1854">
        <f t="array" ref="E2519">_FV(C2519,"Longitude")</f>
        <v>-105.01083300000001</v>
      </c>
      <c r="F2519">
        <f t="shared" si="118"/>
        <v>-21.617659000000003</v>
      </c>
      <c r="G2519">
        <f t="shared" si="119"/>
        <v>44.849167000000008</v>
      </c>
      <c r="H2519">
        <f t="shared" si="120"/>
        <v>2086</v>
      </c>
      <c r="X2519" t="e" vm="314">
        <v>#VALUE!</v>
      </c>
    </row>
    <row r="2520" spans="1:24" x14ac:dyDescent="0.2">
      <c r="A2520" s="1" t="e" vm="912">
        <v>#VALUE!</v>
      </c>
      <c r="B2520" t="e" cm="1" vm="314">
        <f t="array" ref="B2520">_FV(A2520,"Admin Division 1 (State/province/other)",TRUE)</f>
        <v>#VALUE!</v>
      </c>
      <c r="C2520" t="e" cm="1" vm="1852">
        <f t="array" ref="C2520">_FV(A2520,"City")</f>
        <v>#VALUE!</v>
      </c>
      <c r="D2520" cm="1" vm="1853">
        <f t="array" ref="D2520">_FV(C2520,"Latitude")</f>
        <v>39.599722</v>
      </c>
      <c r="E2520" cm="1" vm="1854">
        <f t="array" ref="E2520">_FV(C2520,"Longitude")</f>
        <v>-105.01083300000001</v>
      </c>
      <c r="F2520">
        <f t="shared" si="118"/>
        <v>-21.617659000000003</v>
      </c>
      <c r="G2520">
        <f t="shared" si="119"/>
        <v>44.849167000000008</v>
      </c>
      <c r="H2520">
        <f t="shared" si="120"/>
        <v>2086</v>
      </c>
      <c r="X2520" t="e" vm="314">
        <v>#VALUE!</v>
      </c>
    </row>
    <row r="2521" spans="1:24" x14ac:dyDescent="0.2">
      <c r="A2521" s="1" t="e" vm="913">
        <v>#VALUE!</v>
      </c>
      <c r="B2521" t="e" cm="1" vm="314">
        <f t="array" ref="B2521">_FV(A2521,"Admin Division 1 (State/province/other)",TRUE)</f>
        <v>#VALUE!</v>
      </c>
      <c r="C2521" t="e" cm="1" vm="1852">
        <f t="array" ref="C2521">_FV(A2521,"City")</f>
        <v>#VALUE!</v>
      </c>
      <c r="D2521" cm="1" vm="1853">
        <f t="array" ref="D2521">_FV(C2521,"Latitude")</f>
        <v>39.599722</v>
      </c>
      <c r="E2521" cm="1" vm="1854">
        <f t="array" ref="E2521">_FV(C2521,"Longitude")</f>
        <v>-105.01083300000001</v>
      </c>
      <c r="F2521">
        <f t="shared" si="118"/>
        <v>-21.617659000000003</v>
      </c>
      <c r="G2521">
        <f t="shared" si="119"/>
        <v>44.849167000000008</v>
      </c>
      <c r="H2521">
        <f t="shared" si="120"/>
        <v>2086</v>
      </c>
      <c r="X2521" t="e" vm="314">
        <v>#VALUE!</v>
      </c>
    </row>
    <row r="2522" spans="1:24" x14ac:dyDescent="0.2">
      <c r="A2522" s="1" t="e" vm="913">
        <v>#VALUE!</v>
      </c>
      <c r="B2522" t="e" cm="1" vm="314">
        <f t="array" ref="B2522">_FV(A2522,"Admin Division 1 (State/province/other)",TRUE)</f>
        <v>#VALUE!</v>
      </c>
      <c r="C2522" t="e" cm="1" vm="1852">
        <f t="array" ref="C2522">_FV(A2522,"City")</f>
        <v>#VALUE!</v>
      </c>
      <c r="D2522" cm="1" vm="1853">
        <f t="array" ref="D2522">_FV(C2522,"Latitude")</f>
        <v>39.599722</v>
      </c>
      <c r="E2522" cm="1" vm="1854">
        <f t="array" ref="E2522">_FV(C2522,"Longitude")</f>
        <v>-105.01083300000001</v>
      </c>
      <c r="F2522">
        <f t="shared" si="118"/>
        <v>-21.617659000000003</v>
      </c>
      <c r="G2522">
        <f t="shared" si="119"/>
        <v>44.849167000000008</v>
      </c>
      <c r="H2522">
        <f t="shared" si="120"/>
        <v>2086</v>
      </c>
      <c r="X2522" t="e" vm="314">
        <v>#VALUE!</v>
      </c>
    </row>
    <row r="2523" spans="1:24" x14ac:dyDescent="0.2">
      <c r="A2523" s="1" t="e" vm="913">
        <v>#VALUE!</v>
      </c>
      <c r="B2523" t="e" cm="1" vm="314">
        <f t="array" ref="B2523">_FV(A2523,"Admin Division 1 (State/province/other)",TRUE)</f>
        <v>#VALUE!</v>
      </c>
      <c r="C2523" t="e" cm="1" vm="1852">
        <f t="array" ref="C2523">_FV(A2523,"City")</f>
        <v>#VALUE!</v>
      </c>
      <c r="D2523" cm="1" vm="1853">
        <f t="array" ref="D2523">_FV(C2523,"Latitude")</f>
        <v>39.599722</v>
      </c>
      <c r="E2523" cm="1" vm="1854">
        <f t="array" ref="E2523">_FV(C2523,"Longitude")</f>
        <v>-105.01083300000001</v>
      </c>
      <c r="F2523">
        <f t="shared" si="118"/>
        <v>-21.617659000000003</v>
      </c>
      <c r="G2523">
        <f t="shared" si="119"/>
        <v>44.849167000000008</v>
      </c>
      <c r="H2523">
        <f t="shared" si="120"/>
        <v>2086</v>
      </c>
      <c r="X2523" t="e" vm="314">
        <v>#VALUE!</v>
      </c>
    </row>
    <row r="2524" spans="1:24" x14ac:dyDescent="0.2">
      <c r="A2524" s="1" t="e" vm="913">
        <v>#VALUE!</v>
      </c>
      <c r="B2524" t="e" cm="1" vm="314">
        <f t="array" ref="B2524">_FV(A2524,"Admin Division 1 (State/province/other)",TRUE)</f>
        <v>#VALUE!</v>
      </c>
      <c r="C2524" t="e" cm="1" vm="1852">
        <f t="array" ref="C2524">_FV(A2524,"City")</f>
        <v>#VALUE!</v>
      </c>
      <c r="D2524" cm="1" vm="1853">
        <f t="array" ref="D2524">_FV(C2524,"Latitude")</f>
        <v>39.599722</v>
      </c>
      <c r="E2524" cm="1" vm="1854">
        <f t="array" ref="E2524">_FV(C2524,"Longitude")</f>
        <v>-105.01083300000001</v>
      </c>
      <c r="F2524">
        <f t="shared" si="118"/>
        <v>-21.617659000000003</v>
      </c>
      <c r="G2524">
        <f t="shared" si="119"/>
        <v>44.849167000000008</v>
      </c>
      <c r="H2524">
        <f t="shared" si="120"/>
        <v>2086</v>
      </c>
      <c r="X2524" t="e" vm="314">
        <v>#VALUE!</v>
      </c>
    </row>
    <row r="2525" spans="1:24" x14ac:dyDescent="0.2">
      <c r="A2525" s="1" t="e" vm="913">
        <v>#VALUE!</v>
      </c>
      <c r="B2525" t="e" cm="1" vm="314">
        <f t="array" ref="B2525">_FV(A2525,"Admin Division 1 (State/province/other)",TRUE)</f>
        <v>#VALUE!</v>
      </c>
      <c r="C2525" t="e" cm="1" vm="1852">
        <f t="array" ref="C2525">_FV(A2525,"City")</f>
        <v>#VALUE!</v>
      </c>
      <c r="D2525" cm="1" vm="1853">
        <f t="array" ref="D2525">_FV(C2525,"Latitude")</f>
        <v>39.599722</v>
      </c>
      <c r="E2525" cm="1" vm="1854">
        <f t="array" ref="E2525">_FV(C2525,"Longitude")</f>
        <v>-105.01083300000001</v>
      </c>
      <c r="F2525">
        <f t="shared" si="118"/>
        <v>-21.617659000000003</v>
      </c>
      <c r="G2525">
        <f t="shared" si="119"/>
        <v>44.849167000000008</v>
      </c>
      <c r="H2525">
        <f t="shared" si="120"/>
        <v>2086</v>
      </c>
      <c r="X2525" t="e" vm="314">
        <v>#VALUE!</v>
      </c>
    </row>
    <row r="2526" spans="1:24" x14ac:dyDescent="0.2">
      <c r="A2526" s="1" t="e" vm="913">
        <v>#VALUE!</v>
      </c>
      <c r="B2526" t="e" cm="1" vm="314">
        <f t="array" ref="B2526">_FV(A2526,"Admin Division 1 (State/province/other)",TRUE)</f>
        <v>#VALUE!</v>
      </c>
      <c r="C2526" t="e" cm="1" vm="1852">
        <f t="array" ref="C2526">_FV(A2526,"City")</f>
        <v>#VALUE!</v>
      </c>
      <c r="D2526" cm="1" vm="1853">
        <f t="array" ref="D2526">_FV(C2526,"Latitude")</f>
        <v>39.599722</v>
      </c>
      <c r="E2526" cm="1" vm="1854">
        <f t="array" ref="E2526">_FV(C2526,"Longitude")</f>
        <v>-105.01083300000001</v>
      </c>
      <c r="F2526">
        <f t="shared" si="118"/>
        <v>-21.617659000000003</v>
      </c>
      <c r="G2526">
        <f t="shared" si="119"/>
        <v>44.849167000000008</v>
      </c>
      <c r="H2526">
        <f t="shared" si="120"/>
        <v>2086</v>
      </c>
      <c r="X2526" t="e" vm="314">
        <v>#VALUE!</v>
      </c>
    </row>
    <row r="2527" spans="1:24" x14ac:dyDescent="0.2">
      <c r="A2527" s="1" t="e" vm="913">
        <v>#VALUE!</v>
      </c>
      <c r="B2527" t="e" cm="1" vm="314">
        <f t="array" ref="B2527">_FV(A2527,"Admin Division 1 (State/province/other)",TRUE)</f>
        <v>#VALUE!</v>
      </c>
      <c r="C2527" t="e" cm="1" vm="1852">
        <f t="array" ref="C2527">_FV(A2527,"City")</f>
        <v>#VALUE!</v>
      </c>
      <c r="D2527" cm="1" vm="1853">
        <f t="array" ref="D2527">_FV(C2527,"Latitude")</f>
        <v>39.599722</v>
      </c>
      <c r="E2527" cm="1" vm="1854">
        <f t="array" ref="E2527">_FV(C2527,"Longitude")</f>
        <v>-105.01083300000001</v>
      </c>
      <c r="F2527">
        <f t="shared" si="118"/>
        <v>-21.617659000000003</v>
      </c>
      <c r="G2527">
        <f t="shared" si="119"/>
        <v>44.849167000000008</v>
      </c>
      <c r="H2527">
        <f t="shared" si="120"/>
        <v>2086</v>
      </c>
      <c r="X2527" t="e" vm="314">
        <v>#VALUE!</v>
      </c>
    </row>
    <row r="2528" spans="1:24" x14ac:dyDescent="0.2">
      <c r="A2528" s="1" t="e" vm="913">
        <v>#VALUE!</v>
      </c>
      <c r="B2528" t="e" cm="1" vm="314">
        <f t="array" ref="B2528">_FV(A2528,"Admin Division 1 (State/province/other)",TRUE)</f>
        <v>#VALUE!</v>
      </c>
      <c r="C2528" t="e" cm="1" vm="1852">
        <f t="array" ref="C2528">_FV(A2528,"City")</f>
        <v>#VALUE!</v>
      </c>
      <c r="D2528" cm="1" vm="1853">
        <f t="array" ref="D2528">_FV(C2528,"Latitude")</f>
        <v>39.599722</v>
      </c>
      <c r="E2528" cm="1" vm="1854">
        <f t="array" ref="E2528">_FV(C2528,"Longitude")</f>
        <v>-105.01083300000001</v>
      </c>
      <c r="F2528">
        <f t="shared" si="118"/>
        <v>-21.617659000000003</v>
      </c>
      <c r="G2528">
        <f t="shared" si="119"/>
        <v>44.849167000000008</v>
      </c>
      <c r="H2528">
        <f t="shared" si="120"/>
        <v>2086</v>
      </c>
      <c r="X2528" t="e" vm="314">
        <v>#VALUE!</v>
      </c>
    </row>
    <row r="2529" spans="1:24" x14ac:dyDescent="0.2">
      <c r="A2529" s="1" t="e" vm="913">
        <v>#VALUE!</v>
      </c>
      <c r="B2529" t="e" cm="1" vm="314">
        <f t="array" ref="B2529">_FV(A2529,"Admin Division 1 (State/province/other)",TRUE)</f>
        <v>#VALUE!</v>
      </c>
      <c r="C2529" t="e" cm="1" vm="1852">
        <f t="array" ref="C2529">_FV(A2529,"City")</f>
        <v>#VALUE!</v>
      </c>
      <c r="D2529" cm="1" vm="1853">
        <f t="array" ref="D2529">_FV(C2529,"Latitude")</f>
        <v>39.599722</v>
      </c>
      <c r="E2529" cm="1" vm="1854">
        <f t="array" ref="E2529">_FV(C2529,"Longitude")</f>
        <v>-105.01083300000001</v>
      </c>
      <c r="F2529">
        <f t="shared" si="118"/>
        <v>-21.617659000000003</v>
      </c>
      <c r="G2529">
        <f t="shared" si="119"/>
        <v>44.849167000000008</v>
      </c>
      <c r="H2529">
        <f t="shared" si="120"/>
        <v>2086</v>
      </c>
      <c r="X2529" t="e" vm="314">
        <v>#VALUE!</v>
      </c>
    </row>
    <row r="2530" spans="1:24" x14ac:dyDescent="0.2">
      <c r="A2530" s="1" t="e" vm="913">
        <v>#VALUE!</v>
      </c>
      <c r="B2530" t="e" cm="1" vm="314">
        <f t="array" ref="B2530">_FV(A2530,"Admin Division 1 (State/province/other)",TRUE)</f>
        <v>#VALUE!</v>
      </c>
      <c r="C2530" t="e" cm="1" vm="1852">
        <f t="array" ref="C2530">_FV(A2530,"City")</f>
        <v>#VALUE!</v>
      </c>
      <c r="D2530" cm="1" vm="1853">
        <f t="array" ref="D2530">_FV(C2530,"Latitude")</f>
        <v>39.599722</v>
      </c>
      <c r="E2530" cm="1" vm="1854">
        <f t="array" ref="E2530">_FV(C2530,"Longitude")</f>
        <v>-105.01083300000001</v>
      </c>
      <c r="F2530">
        <f t="shared" si="118"/>
        <v>-21.617659000000003</v>
      </c>
      <c r="G2530">
        <f t="shared" si="119"/>
        <v>44.849167000000008</v>
      </c>
      <c r="H2530">
        <f t="shared" si="120"/>
        <v>2086</v>
      </c>
      <c r="X2530" t="e" vm="314">
        <v>#VALUE!</v>
      </c>
    </row>
    <row r="2531" spans="1:24" x14ac:dyDescent="0.2">
      <c r="A2531" s="1" t="e" vm="913">
        <v>#VALUE!</v>
      </c>
      <c r="B2531" t="e" cm="1" vm="314">
        <f t="array" ref="B2531">_FV(A2531,"Admin Division 1 (State/province/other)",TRUE)</f>
        <v>#VALUE!</v>
      </c>
      <c r="C2531" t="e" cm="1" vm="1852">
        <f t="array" ref="C2531">_FV(A2531,"City")</f>
        <v>#VALUE!</v>
      </c>
      <c r="D2531" cm="1" vm="1853">
        <f t="array" ref="D2531">_FV(C2531,"Latitude")</f>
        <v>39.599722</v>
      </c>
      <c r="E2531" cm="1" vm="1854">
        <f t="array" ref="E2531">_FV(C2531,"Longitude")</f>
        <v>-105.01083300000001</v>
      </c>
      <c r="F2531">
        <f t="shared" si="118"/>
        <v>-21.617659000000003</v>
      </c>
      <c r="G2531">
        <f t="shared" si="119"/>
        <v>44.849167000000008</v>
      </c>
      <c r="H2531">
        <f t="shared" si="120"/>
        <v>2086</v>
      </c>
      <c r="X2531" t="e" vm="314">
        <v>#VALUE!</v>
      </c>
    </row>
    <row r="2532" spans="1:24" x14ac:dyDescent="0.2">
      <c r="A2532" s="1" t="e" vm="913">
        <v>#VALUE!</v>
      </c>
      <c r="B2532" t="e" cm="1" vm="314">
        <f t="array" ref="B2532">_FV(A2532,"Admin Division 1 (State/province/other)",TRUE)</f>
        <v>#VALUE!</v>
      </c>
      <c r="C2532" t="e" cm="1" vm="1852">
        <f t="array" ref="C2532">_FV(A2532,"City")</f>
        <v>#VALUE!</v>
      </c>
      <c r="D2532" cm="1" vm="1853">
        <f t="array" ref="D2532">_FV(C2532,"Latitude")</f>
        <v>39.599722</v>
      </c>
      <c r="E2532" cm="1" vm="1854">
        <f t="array" ref="E2532">_FV(C2532,"Longitude")</f>
        <v>-105.01083300000001</v>
      </c>
      <c r="F2532">
        <f t="shared" si="118"/>
        <v>-21.617659000000003</v>
      </c>
      <c r="G2532">
        <f t="shared" si="119"/>
        <v>44.849167000000008</v>
      </c>
      <c r="H2532">
        <f t="shared" si="120"/>
        <v>2086</v>
      </c>
      <c r="X2532" t="e" vm="314">
        <v>#VALUE!</v>
      </c>
    </row>
    <row r="2533" spans="1:24" x14ac:dyDescent="0.2">
      <c r="A2533" s="1" t="e" vm="913">
        <v>#VALUE!</v>
      </c>
      <c r="B2533" t="e" cm="1" vm="314">
        <f t="array" ref="B2533">_FV(A2533,"Admin Division 1 (State/province/other)",TRUE)</f>
        <v>#VALUE!</v>
      </c>
      <c r="C2533" t="e" cm="1" vm="1852">
        <f t="array" ref="C2533">_FV(A2533,"City")</f>
        <v>#VALUE!</v>
      </c>
      <c r="D2533" cm="1" vm="1853">
        <f t="array" ref="D2533">_FV(C2533,"Latitude")</f>
        <v>39.599722</v>
      </c>
      <c r="E2533" cm="1" vm="1854">
        <f t="array" ref="E2533">_FV(C2533,"Longitude")</f>
        <v>-105.01083300000001</v>
      </c>
      <c r="F2533">
        <f t="shared" si="118"/>
        <v>-21.617659000000003</v>
      </c>
      <c r="G2533">
        <f t="shared" si="119"/>
        <v>44.849167000000008</v>
      </c>
      <c r="H2533">
        <f t="shared" si="120"/>
        <v>2086</v>
      </c>
      <c r="X2533" t="e" vm="314">
        <v>#VALUE!</v>
      </c>
    </row>
    <row r="2534" spans="1:24" x14ac:dyDescent="0.2">
      <c r="A2534" s="1" t="e" vm="913">
        <v>#VALUE!</v>
      </c>
      <c r="B2534" t="e" cm="1" vm="314">
        <f t="array" ref="B2534">_FV(A2534,"Admin Division 1 (State/province/other)",TRUE)</f>
        <v>#VALUE!</v>
      </c>
      <c r="C2534" t="e" cm="1" vm="1852">
        <f t="array" ref="C2534">_FV(A2534,"City")</f>
        <v>#VALUE!</v>
      </c>
      <c r="D2534" cm="1" vm="1853">
        <f t="array" ref="D2534">_FV(C2534,"Latitude")</f>
        <v>39.599722</v>
      </c>
      <c r="E2534" cm="1" vm="1854">
        <f t="array" ref="E2534">_FV(C2534,"Longitude")</f>
        <v>-105.01083300000001</v>
      </c>
      <c r="F2534">
        <f t="shared" si="118"/>
        <v>-21.617659000000003</v>
      </c>
      <c r="G2534">
        <f t="shared" si="119"/>
        <v>44.849167000000008</v>
      </c>
      <c r="H2534">
        <f t="shared" si="120"/>
        <v>2086</v>
      </c>
      <c r="X2534" t="e" vm="314">
        <v>#VALUE!</v>
      </c>
    </row>
    <row r="2535" spans="1:24" x14ac:dyDescent="0.2">
      <c r="A2535" s="1" t="e" vm="913">
        <v>#VALUE!</v>
      </c>
      <c r="B2535" t="e" cm="1" vm="314">
        <f t="array" ref="B2535">_FV(A2535,"Admin Division 1 (State/province/other)",TRUE)</f>
        <v>#VALUE!</v>
      </c>
      <c r="C2535" t="e" cm="1" vm="1852">
        <f t="array" ref="C2535">_FV(A2535,"City")</f>
        <v>#VALUE!</v>
      </c>
      <c r="D2535" cm="1" vm="1853">
        <f t="array" ref="D2535">_FV(C2535,"Latitude")</f>
        <v>39.599722</v>
      </c>
      <c r="E2535" cm="1" vm="1854">
        <f t="array" ref="E2535">_FV(C2535,"Longitude")</f>
        <v>-105.01083300000001</v>
      </c>
      <c r="F2535">
        <f t="shared" si="118"/>
        <v>-21.617659000000003</v>
      </c>
      <c r="G2535">
        <f t="shared" si="119"/>
        <v>44.849167000000008</v>
      </c>
      <c r="H2535">
        <f t="shared" si="120"/>
        <v>2086</v>
      </c>
      <c r="X2535" t="e" vm="314">
        <v>#VALUE!</v>
      </c>
    </row>
    <row r="2536" spans="1:24" x14ac:dyDescent="0.2">
      <c r="A2536" s="1" t="e" vm="913">
        <v>#VALUE!</v>
      </c>
      <c r="B2536" t="e" cm="1" vm="314">
        <f t="array" ref="B2536">_FV(A2536,"Admin Division 1 (State/province/other)",TRUE)</f>
        <v>#VALUE!</v>
      </c>
      <c r="C2536" t="e" cm="1" vm="1852">
        <f t="array" ref="C2536">_FV(A2536,"City")</f>
        <v>#VALUE!</v>
      </c>
      <c r="D2536" cm="1" vm="1853">
        <f t="array" ref="D2536">_FV(C2536,"Latitude")</f>
        <v>39.599722</v>
      </c>
      <c r="E2536" cm="1" vm="1854">
        <f t="array" ref="E2536">_FV(C2536,"Longitude")</f>
        <v>-105.01083300000001</v>
      </c>
      <c r="F2536">
        <f t="shared" si="118"/>
        <v>-21.617659000000003</v>
      </c>
      <c r="G2536">
        <f t="shared" si="119"/>
        <v>44.849167000000008</v>
      </c>
      <c r="H2536">
        <f t="shared" si="120"/>
        <v>2086</v>
      </c>
      <c r="X2536" t="e" vm="314">
        <v>#VALUE!</v>
      </c>
    </row>
    <row r="2537" spans="1:24" x14ac:dyDescent="0.2">
      <c r="A2537" s="1" t="e" vm="913">
        <v>#VALUE!</v>
      </c>
      <c r="B2537" t="e" cm="1" vm="314">
        <f t="array" ref="B2537">_FV(A2537,"Admin Division 1 (State/province/other)",TRUE)</f>
        <v>#VALUE!</v>
      </c>
      <c r="C2537" t="e" cm="1" vm="1852">
        <f t="array" ref="C2537">_FV(A2537,"City")</f>
        <v>#VALUE!</v>
      </c>
      <c r="D2537" cm="1" vm="1853">
        <f t="array" ref="D2537">_FV(C2537,"Latitude")</f>
        <v>39.599722</v>
      </c>
      <c r="E2537" cm="1" vm="1854">
        <f t="array" ref="E2537">_FV(C2537,"Longitude")</f>
        <v>-105.01083300000001</v>
      </c>
      <c r="F2537">
        <f t="shared" si="118"/>
        <v>-21.617659000000003</v>
      </c>
      <c r="G2537">
        <f t="shared" si="119"/>
        <v>44.849167000000008</v>
      </c>
      <c r="H2537">
        <f t="shared" si="120"/>
        <v>2086</v>
      </c>
      <c r="X2537" t="e" vm="314">
        <v>#VALUE!</v>
      </c>
    </row>
    <row r="2538" spans="1:24" x14ac:dyDescent="0.2">
      <c r="A2538" s="1" t="e" vm="913">
        <v>#VALUE!</v>
      </c>
      <c r="B2538" t="e" cm="1" vm="314">
        <f t="array" ref="B2538">_FV(A2538,"Admin Division 1 (State/province/other)",TRUE)</f>
        <v>#VALUE!</v>
      </c>
      <c r="C2538" t="e" cm="1" vm="1852">
        <f t="array" ref="C2538">_FV(A2538,"City")</f>
        <v>#VALUE!</v>
      </c>
      <c r="D2538" cm="1" vm="1853">
        <f t="array" ref="D2538">_FV(C2538,"Latitude")</f>
        <v>39.599722</v>
      </c>
      <c r="E2538" cm="1" vm="1854">
        <f t="array" ref="E2538">_FV(C2538,"Longitude")</f>
        <v>-105.01083300000001</v>
      </c>
      <c r="F2538">
        <f t="shared" si="118"/>
        <v>-21.617659000000003</v>
      </c>
      <c r="G2538">
        <f t="shared" si="119"/>
        <v>44.849167000000008</v>
      </c>
      <c r="H2538">
        <f t="shared" si="120"/>
        <v>2086</v>
      </c>
      <c r="X2538" t="e" vm="314">
        <v>#VALUE!</v>
      </c>
    </row>
    <row r="2539" spans="1:24" x14ac:dyDescent="0.2">
      <c r="A2539" s="1" t="e" vm="913">
        <v>#VALUE!</v>
      </c>
      <c r="B2539" t="e" cm="1" vm="314">
        <f t="array" ref="B2539">_FV(A2539,"Admin Division 1 (State/province/other)",TRUE)</f>
        <v>#VALUE!</v>
      </c>
      <c r="C2539" t="e" cm="1" vm="1852">
        <f t="array" ref="C2539">_FV(A2539,"City")</f>
        <v>#VALUE!</v>
      </c>
      <c r="D2539" cm="1" vm="1853">
        <f t="array" ref="D2539">_FV(C2539,"Latitude")</f>
        <v>39.599722</v>
      </c>
      <c r="E2539" cm="1" vm="1854">
        <f t="array" ref="E2539">_FV(C2539,"Longitude")</f>
        <v>-105.01083300000001</v>
      </c>
      <c r="F2539">
        <f t="shared" si="118"/>
        <v>-21.617659000000003</v>
      </c>
      <c r="G2539">
        <f t="shared" si="119"/>
        <v>44.849167000000008</v>
      </c>
      <c r="H2539">
        <f t="shared" si="120"/>
        <v>2086</v>
      </c>
      <c r="X2539" t="e" vm="314">
        <v>#VALUE!</v>
      </c>
    </row>
    <row r="2540" spans="1:24" x14ac:dyDescent="0.2">
      <c r="A2540" s="1" t="e" vm="913">
        <v>#VALUE!</v>
      </c>
      <c r="B2540" t="e" cm="1" vm="314">
        <f t="array" ref="B2540">_FV(A2540,"Admin Division 1 (State/province/other)",TRUE)</f>
        <v>#VALUE!</v>
      </c>
      <c r="C2540" t="e" cm="1" vm="1852">
        <f t="array" ref="C2540">_FV(A2540,"City")</f>
        <v>#VALUE!</v>
      </c>
      <c r="D2540" cm="1" vm="1853">
        <f t="array" ref="D2540">_FV(C2540,"Latitude")</f>
        <v>39.599722</v>
      </c>
      <c r="E2540" cm="1" vm="1854">
        <f t="array" ref="E2540">_FV(C2540,"Longitude")</f>
        <v>-105.01083300000001</v>
      </c>
      <c r="F2540">
        <f t="shared" si="118"/>
        <v>-21.617659000000003</v>
      </c>
      <c r="G2540">
        <f t="shared" si="119"/>
        <v>44.849167000000008</v>
      </c>
      <c r="H2540">
        <f t="shared" si="120"/>
        <v>2086</v>
      </c>
      <c r="X2540" t="e" vm="314">
        <v>#VALUE!</v>
      </c>
    </row>
    <row r="2541" spans="1:24" x14ac:dyDescent="0.2">
      <c r="A2541" s="1" t="e" vm="913">
        <v>#VALUE!</v>
      </c>
      <c r="B2541" t="e" cm="1" vm="314">
        <f t="array" ref="B2541">_FV(A2541,"Admin Division 1 (State/province/other)",TRUE)</f>
        <v>#VALUE!</v>
      </c>
      <c r="C2541" t="e" cm="1" vm="1852">
        <f t="array" ref="C2541">_FV(A2541,"City")</f>
        <v>#VALUE!</v>
      </c>
      <c r="D2541" cm="1" vm="1853">
        <f t="array" ref="D2541">_FV(C2541,"Latitude")</f>
        <v>39.599722</v>
      </c>
      <c r="E2541" cm="1" vm="1854">
        <f t="array" ref="E2541">_FV(C2541,"Longitude")</f>
        <v>-105.01083300000001</v>
      </c>
      <c r="F2541">
        <f t="shared" si="118"/>
        <v>-21.617659000000003</v>
      </c>
      <c r="G2541">
        <f t="shared" si="119"/>
        <v>44.849167000000008</v>
      </c>
      <c r="H2541">
        <f t="shared" si="120"/>
        <v>2086</v>
      </c>
      <c r="X2541" t="e" vm="314">
        <v>#VALUE!</v>
      </c>
    </row>
    <row r="2542" spans="1:24" x14ac:dyDescent="0.2">
      <c r="A2542" s="1" t="e" vm="913">
        <v>#VALUE!</v>
      </c>
      <c r="B2542" t="e" cm="1" vm="314">
        <f t="array" ref="B2542">_FV(A2542,"Admin Division 1 (State/province/other)",TRUE)</f>
        <v>#VALUE!</v>
      </c>
      <c r="C2542" t="e" cm="1" vm="1852">
        <f t="array" ref="C2542">_FV(A2542,"City")</f>
        <v>#VALUE!</v>
      </c>
      <c r="D2542" cm="1" vm="1853">
        <f t="array" ref="D2542">_FV(C2542,"Latitude")</f>
        <v>39.599722</v>
      </c>
      <c r="E2542" cm="1" vm="1854">
        <f t="array" ref="E2542">_FV(C2542,"Longitude")</f>
        <v>-105.01083300000001</v>
      </c>
      <c r="F2542">
        <f t="shared" si="118"/>
        <v>-21.617659000000003</v>
      </c>
      <c r="G2542">
        <f t="shared" si="119"/>
        <v>44.849167000000008</v>
      </c>
      <c r="H2542">
        <f t="shared" si="120"/>
        <v>2086</v>
      </c>
      <c r="X2542" t="e" vm="314">
        <v>#VALUE!</v>
      </c>
    </row>
    <row r="2543" spans="1:24" x14ac:dyDescent="0.2">
      <c r="A2543" s="1" t="e" vm="334">
        <v>#VALUE!</v>
      </c>
      <c r="B2543" t="e" cm="1" vm="314">
        <f t="array" ref="B2543">_FV(A2543,"Admin Division 1 (State/province/other)",TRUE)</f>
        <v>#VALUE!</v>
      </c>
      <c r="C2543" t="e" cm="1" vm="1852">
        <f t="array" ref="C2543">_FV(A2543,"City")</f>
        <v>#VALUE!</v>
      </c>
      <c r="D2543" cm="1" vm="1853">
        <f t="array" ref="D2543">_FV(C2543,"Latitude")</f>
        <v>39.599722</v>
      </c>
      <c r="E2543" cm="1" vm="1854">
        <f t="array" ref="E2543">_FV(C2543,"Longitude")</f>
        <v>-105.01083300000001</v>
      </c>
      <c r="F2543">
        <f t="shared" si="118"/>
        <v>-21.617659000000003</v>
      </c>
      <c r="G2543">
        <f t="shared" si="119"/>
        <v>44.849167000000008</v>
      </c>
      <c r="H2543">
        <f t="shared" si="120"/>
        <v>2086</v>
      </c>
      <c r="X2543" t="e" vm="314">
        <v>#VALUE!</v>
      </c>
    </row>
    <row r="2544" spans="1:24" x14ac:dyDescent="0.2">
      <c r="A2544" s="1" t="e" vm="334">
        <v>#VALUE!</v>
      </c>
      <c r="B2544" t="e" cm="1" vm="314">
        <f t="array" ref="B2544">_FV(A2544,"Admin Division 1 (State/province/other)",TRUE)</f>
        <v>#VALUE!</v>
      </c>
      <c r="C2544" t="e" cm="1" vm="1852">
        <f t="array" ref="C2544">_FV(A2544,"City")</f>
        <v>#VALUE!</v>
      </c>
      <c r="D2544" cm="1" vm="1853">
        <f t="array" ref="D2544">_FV(C2544,"Latitude")</f>
        <v>39.599722</v>
      </c>
      <c r="E2544" cm="1" vm="1854">
        <f t="array" ref="E2544">_FV(C2544,"Longitude")</f>
        <v>-105.01083300000001</v>
      </c>
      <c r="F2544">
        <f t="shared" si="118"/>
        <v>-21.617659000000003</v>
      </c>
      <c r="G2544">
        <f t="shared" si="119"/>
        <v>44.849167000000008</v>
      </c>
      <c r="H2544">
        <f t="shared" si="120"/>
        <v>2086</v>
      </c>
      <c r="X2544" t="e" vm="314">
        <v>#VALUE!</v>
      </c>
    </row>
    <row r="2545" spans="1:24" x14ac:dyDescent="0.2">
      <c r="A2545" s="1" t="e" vm="334">
        <v>#VALUE!</v>
      </c>
      <c r="B2545" t="e" cm="1" vm="314">
        <f t="array" ref="B2545">_FV(A2545,"Admin Division 1 (State/province/other)",TRUE)</f>
        <v>#VALUE!</v>
      </c>
      <c r="C2545" t="e" cm="1" vm="1852">
        <f t="array" ref="C2545">_FV(A2545,"City")</f>
        <v>#VALUE!</v>
      </c>
      <c r="D2545" cm="1" vm="1853">
        <f t="array" ref="D2545">_FV(C2545,"Latitude")</f>
        <v>39.599722</v>
      </c>
      <c r="E2545" cm="1" vm="1854">
        <f t="array" ref="E2545">_FV(C2545,"Longitude")</f>
        <v>-105.01083300000001</v>
      </c>
      <c r="F2545">
        <f t="shared" si="118"/>
        <v>-21.617659000000003</v>
      </c>
      <c r="G2545">
        <f t="shared" si="119"/>
        <v>44.849167000000008</v>
      </c>
      <c r="H2545">
        <f t="shared" si="120"/>
        <v>2086</v>
      </c>
      <c r="X2545" t="e" vm="314">
        <v>#VALUE!</v>
      </c>
    </row>
    <row r="2546" spans="1:24" x14ac:dyDescent="0.2">
      <c r="A2546" s="1" t="e" vm="338">
        <v>#VALUE!</v>
      </c>
      <c r="B2546" t="e" cm="1" vm="314">
        <f t="array" ref="B2546">_FV(A2546,"Admin Division 1 (State/province/other)",TRUE)</f>
        <v>#VALUE!</v>
      </c>
      <c r="C2546" t="e" cm="1" vm="1858">
        <f t="array" ref="C2546">_FV(A2546,"City")</f>
        <v>#VALUE!</v>
      </c>
      <c r="D2546" cm="1" vm="1859">
        <f t="array" ref="D2546">_FV(C2546,"Latitude")</f>
        <v>39.081111</v>
      </c>
      <c r="E2546" cm="1" vm="1860">
        <f t="array" ref="E2546">_FV(C2546,"Longitude")</f>
        <v>-104.8625</v>
      </c>
      <c r="F2546">
        <f t="shared" si="118"/>
        <v>-22.136270000000003</v>
      </c>
      <c r="G2546">
        <f t="shared" si="119"/>
        <v>44.997500000000016</v>
      </c>
      <c r="H2546">
        <f t="shared" si="120"/>
        <v>2115</v>
      </c>
      <c r="X2546" t="e" vm="314">
        <v>#VALUE!</v>
      </c>
    </row>
    <row r="2547" spans="1:24" x14ac:dyDescent="0.2">
      <c r="A2547" s="1" t="e" vm="338">
        <v>#VALUE!</v>
      </c>
      <c r="B2547" t="e" cm="1" vm="314">
        <f t="array" ref="B2547">_FV(A2547,"Admin Division 1 (State/province/other)",TRUE)</f>
        <v>#VALUE!</v>
      </c>
      <c r="C2547" t="e" cm="1" vm="1858">
        <f t="array" ref="C2547">_FV(A2547,"City")</f>
        <v>#VALUE!</v>
      </c>
      <c r="D2547" cm="1" vm="1859">
        <f t="array" ref="D2547">_FV(C2547,"Latitude")</f>
        <v>39.081111</v>
      </c>
      <c r="E2547" cm="1" vm="1860">
        <f t="array" ref="E2547">_FV(C2547,"Longitude")</f>
        <v>-104.8625</v>
      </c>
      <c r="F2547">
        <f t="shared" si="118"/>
        <v>-22.136270000000003</v>
      </c>
      <c r="G2547">
        <f t="shared" si="119"/>
        <v>44.997500000000016</v>
      </c>
      <c r="H2547">
        <f t="shared" si="120"/>
        <v>2115</v>
      </c>
      <c r="X2547" t="e" vm="314">
        <v>#VALUE!</v>
      </c>
    </row>
    <row r="2548" spans="1:24" x14ac:dyDescent="0.2">
      <c r="A2548" s="1" t="e" vm="338">
        <v>#VALUE!</v>
      </c>
      <c r="B2548" t="e" cm="1" vm="314">
        <f t="array" ref="B2548">_FV(A2548,"Admin Division 1 (State/province/other)",TRUE)</f>
        <v>#VALUE!</v>
      </c>
      <c r="C2548" t="e" cm="1" vm="1858">
        <f t="array" ref="C2548">_FV(A2548,"City")</f>
        <v>#VALUE!</v>
      </c>
      <c r="D2548" cm="1" vm="1859">
        <f t="array" ref="D2548">_FV(C2548,"Latitude")</f>
        <v>39.081111</v>
      </c>
      <c r="E2548" cm="1" vm="1860">
        <f t="array" ref="E2548">_FV(C2548,"Longitude")</f>
        <v>-104.8625</v>
      </c>
      <c r="F2548">
        <f t="shared" si="118"/>
        <v>-22.136270000000003</v>
      </c>
      <c r="G2548">
        <f t="shared" si="119"/>
        <v>44.997500000000016</v>
      </c>
      <c r="H2548">
        <f t="shared" si="120"/>
        <v>2115</v>
      </c>
      <c r="X2548" t="e" vm="314">
        <v>#VALUE!</v>
      </c>
    </row>
    <row r="2549" spans="1:24" x14ac:dyDescent="0.2">
      <c r="A2549" s="1" t="e" vm="338">
        <v>#VALUE!</v>
      </c>
      <c r="B2549" t="e" cm="1" vm="314">
        <f t="array" ref="B2549">_FV(A2549,"Admin Division 1 (State/province/other)",TRUE)</f>
        <v>#VALUE!</v>
      </c>
      <c r="C2549" t="e" cm="1" vm="1858">
        <f t="array" ref="C2549">_FV(A2549,"City")</f>
        <v>#VALUE!</v>
      </c>
      <c r="D2549" cm="1" vm="1859">
        <f t="array" ref="D2549">_FV(C2549,"Latitude")</f>
        <v>39.081111</v>
      </c>
      <c r="E2549" cm="1" vm="1860">
        <f t="array" ref="E2549">_FV(C2549,"Longitude")</f>
        <v>-104.8625</v>
      </c>
      <c r="F2549">
        <f t="shared" si="118"/>
        <v>-22.136270000000003</v>
      </c>
      <c r="G2549">
        <f t="shared" si="119"/>
        <v>44.997500000000016</v>
      </c>
      <c r="H2549">
        <f t="shared" si="120"/>
        <v>2115</v>
      </c>
      <c r="X2549" t="e" vm="314">
        <v>#VALUE!</v>
      </c>
    </row>
    <row r="2550" spans="1:24" x14ac:dyDescent="0.2">
      <c r="A2550" s="1" t="e" vm="338">
        <v>#VALUE!</v>
      </c>
      <c r="B2550" t="e" cm="1" vm="314">
        <f t="array" ref="B2550">_FV(A2550,"Admin Division 1 (State/province/other)",TRUE)</f>
        <v>#VALUE!</v>
      </c>
      <c r="C2550" t="e" cm="1" vm="1858">
        <f t="array" ref="C2550">_FV(A2550,"City")</f>
        <v>#VALUE!</v>
      </c>
      <c r="D2550" cm="1" vm="1859">
        <f t="array" ref="D2550">_FV(C2550,"Latitude")</f>
        <v>39.081111</v>
      </c>
      <c r="E2550" cm="1" vm="1860">
        <f t="array" ref="E2550">_FV(C2550,"Longitude")</f>
        <v>-104.8625</v>
      </c>
      <c r="F2550">
        <f t="shared" si="118"/>
        <v>-22.136270000000003</v>
      </c>
      <c r="G2550">
        <f t="shared" si="119"/>
        <v>44.997500000000016</v>
      </c>
      <c r="H2550">
        <f t="shared" si="120"/>
        <v>2115</v>
      </c>
      <c r="X2550" t="e" vm="314">
        <v>#VALUE!</v>
      </c>
    </row>
    <row r="2551" spans="1:24" x14ac:dyDescent="0.2">
      <c r="A2551" s="1" t="e" vm="338">
        <v>#VALUE!</v>
      </c>
      <c r="B2551" t="e" cm="1" vm="314">
        <f t="array" ref="B2551">_FV(A2551,"Admin Division 1 (State/province/other)",TRUE)</f>
        <v>#VALUE!</v>
      </c>
      <c r="C2551" t="e" cm="1" vm="1858">
        <f t="array" ref="C2551">_FV(A2551,"City")</f>
        <v>#VALUE!</v>
      </c>
      <c r="D2551" cm="1" vm="1859">
        <f t="array" ref="D2551">_FV(C2551,"Latitude")</f>
        <v>39.081111</v>
      </c>
      <c r="E2551" cm="1" vm="1860">
        <f t="array" ref="E2551">_FV(C2551,"Longitude")</f>
        <v>-104.8625</v>
      </c>
      <c r="F2551">
        <f t="shared" si="118"/>
        <v>-22.136270000000003</v>
      </c>
      <c r="G2551">
        <f t="shared" si="119"/>
        <v>44.997500000000016</v>
      </c>
      <c r="H2551">
        <f t="shared" si="120"/>
        <v>2115</v>
      </c>
      <c r="X2551" t="e" vm="314">
        <v>#VALUE!</v>
      </c>
    </row>
    <row r="2552" spans="1:24" x14ac:dyDescent="0.2">
      <c r="A2552" s="1" t="e" vm="338">
        <v>#VALUE!</v>
      </c>
      <c r="B2552" t="e" cm="1" vm="314">
        <f t="array" ref="B2552">_FV(A2552,"Admin Division 1 (State/province/other)",TRUE)</f>
        <v>#VALUE!</v>
      </c>
      <c r="C2552" t="e" cm="1" vm="1858">
        <f t="array" ref="C2552">_FV(A2552,"City")</f>
        <v>#VALUE!</v>
      </c>
      <c r="D2552" cm="1" vm="1859">
        <f t="array" ref="D2552">_FV(C2552,"Latitude")</f>
        <v>39.081111</v>
      </c>
      <c r="E2552" cm="1" vm="1860">
        <f t="array" ref="E2552">_FV(C2552,"Longitude")</f>
        <v>-104.8625</v>
      </c>
      <c r="F2552">
        <f t="shared" si="118"/>
        <v>-22.136270000000003</v>
      </c>
      <c r="G2552">
        <f t="shared" si="119"/>
        <v>44.997500000000016</v>
      </c>
      <c r="H2552">
        <f t="shared" si="120"/>
        <v>2115</v>
      </c>
      <c r="X2552" t="e" vm="314">
        <v>#VALUE!</v>
      </c>
    </row>
    <row r="2553" spans="1:24" x14ac:dyDescent="0.2">
      <c r="A2553" s="1" t="e" vm="338">
        <v>#VALUE!</v>
      </c>
      <c r="B2553" t="e" cm="1" vm="314">
        <f t="array" ref="B2553">_FV(A2553,"Admin Division 1 (State/province/other)",TRUE)</f>
        <v>#VALUE!</v>
      </c>
      <c r="C2553" t="e" cm="1" vm="1858">
        <f t="array" ref="C2553">_FV(A2553,"City")</f>
        <v>#VALUE!</v>
      </c>
      <c r="D2553" cm="1" vm="1859">
        <f t="array" ref="D2553">_FV(C2553,"Latitude")</f>
        <v>39.081111</v>
      </c>
      <c r="E2553" cm="1" vm="1860">
        <f t="array" ref="E2553">_FV(C2553,"Longitude")</f>
        <v>-104.8625</v>
      </c>
      <c r="F2553">
        <f t="shared" si="118"/>
        <v>-22.136270000000003</v>
      </c>
      <c r="G2553">
        <f t="shared" si="119"/>
        <v>44.997500000000016</v>
      </c>
      <c r="H2553">
        <f t="shared" si="120"/>
        <v>2115</v>
      </c>
      <c r="X2553" t="e" vm="314">
        <v>#VALUE!</v>
      </c>
    </row>
    <row r="2554" spans="1:24" x14ac:dyDescent="0.2">
      <c r="A2554" s="1" t="e" vm="338">
        <v>#VALUE!</v>
      </c>
      <c r="B2554" t="e" cm="1" vm="314">
        <f t="array" ref="B2554">_FV(A2554,"Admin Division 1 (State/province/other)",TRUE)</f>
        <v>#VALUE!</v>
      </c>
      <c r="C2554" t="e" cm="1" vm="1858">
        <f t="array" ref="C2554">_FV(A2554,"City")</f>
        <v>#VALUE!</v>
      </c>
      <c r="D2554" cm="1" vm="1859">
        <f t="array" ref="D2554">_FV(C2554,"Latitude")</f>
        <v>39.081111</v>
      </c>
      <c r="E2554" cm="1" vm="1860">
        <f t="array" ref="E2554">_FV(C2554,"Longitude")</f>
        <v>-104.8625</v>
      </c>
      <c r="F2554">
        <f t="shared" si="118"/>
        <v>-22.136270000000003</v>
      </c>
      <c r="G2554">
        <f t="shared" si="119"/>
        <v>44.997500000000016</v>
      </c>
      <c r="H2554">
        <f t="shared" si="120"/>
        <v>2115</v>
      </c>
      <c r="X2554" t="e" vm="314">
        <v>#VALUE!</v>
      </c>
    </row>
    <row r="2555" spans="1:24" x14ac:dyDescent="0.2">
      <c r="A2555" s="1" t="e" vm="338">
        <v>#VALUE!</v>
      </c>
      <c r="B2555" t="e" cm="1" vm="314">
        <f t="array" ref="B2555">_FV(A2555,"Admin Division 1 (State/province/other)",TRUE)</f>
        <v>#VALUE!</v>
      </c>
      <c r="C2555" t="e" cm="1" vm="1858">
        <f t="array" ref="C2555">_FV(A2555,"City")</f>
        <v>#VALUE!</v>
      </c>
      <c r="D2555" cm="1" vm="1859">
        <f t="array" ref="D2555">_FV(C2555,"Latitude")</f>
        <v>39.081111</v>
      </c>
      <c r="E2555" cm="1" vm="1860">
        <f t="array" ref="E2555">_FV(C2555,"Longitude")</f>
        <v>-104.8625</v>
      </c>
      <c r="F2555">
        <f t="shared" si="118"/>
        <v>-22.136270000000003</v>
      </c>
      <c r="G2555">
        <f t="shared" si="119"/>
        <v>44.997500000000016</v>
      </c>
      <c r="H2555">
        <f t="shared" si="120"/>
        <v>2115</v>
      </c>
      <c r="X2555" t="e" vm="314">
        <v>#VALUE!</v>
      </c>
    </row>
    <row r="2556" spans="1:24" x14ac:dyDescent="0.2">
      <c r="A2556" s="1" t="e" vm="338">
        <v>#VALUE!</v>
      </c>
      <c r="B2556" t="e" cm="1" vm="314">
        <f t="array" ref="B2556">_FV(A2556,"Admin Division 1 (State/province/other)",TRUE)</f>
        <v>#VALUE!</v>
      </c>
      <c r="C2556" t="e" cm="1" vm="1858">
        <f t="array" ref="C2556">_FV(A2556,"City")</f>
        <v>#VALUE!</v>
      </c>
      <c r="D2556" cm="1" vm="1859">
        <f t="array" ref="D2556">_FV(C2556,"Latitude")</f>
        <v>39.081111</v>
      </c>
      <c r="E2556" cm="1" vm="1860">
        <f t="array" ref="E2556">_FV(C2556,"Longitude")</f>
        <v>-104.8625</v>
      </c>
      <c r="F2556">
        <f t="shared" si="118"/>
        <v>-22.136270000000003</v>
      </c>
      <c r="G2556">
        <f t="shared" si="119"/>
        <v>44.997500000000016</v>
      </c>
      <c r="H2556">
        <f t="shared" si="120"/>
        <v>2115</v>
      </c>
      <c r="X2556" t="e" vm="314">
        <v>#VALUE!</v>
      </c>
    </row>
    <row r="2557" spans="1:24" x14ac:dyDescent="0.2">
      <c r="A2557" s="1" t="e" vm="338">
        <v>#VALUE!</v>
      </c>
      <c r="B2557" t="e" cm="1" vm="314">
        <f t="array" ref="B2557">_FV(A2557,"Admin Division 1 (State/province/other)",TRUE)</f>
        <v>#VALUE!</v>
      </c>
      <c r="C2557" t="e" cm="1" vm="1858">
        <f t="array" ref="C2557">_FV(A2557,"City")</f>
        <v>#VALUE!</v>
      </c>
      <c r="D2557" cm="1" vm="1859">
        <f t="array" ref="D2557">_FV(C2557,"Latitude")</f>
        <v>39.081111</v>
      </c>
      <c r="E2557" cm="1" vm="1860">
        <f t="array" ref="E2557">_FV(C2557,"Longitude")</f>
        <v>-104.8625</v>
      </c>
      <c r="F2557">
        <f t="shared" si="118"/>
        <v>-22.136270000000003</v>
      </c>
      <c r="G2557">
        <f t="shared" si="119"/>
        <v>44.997500000000016</v>
      </c>
      <c r="H2557">
        <f t="shared" si="120"/>
        <v>2115</v>
      </c>
      <c r="X2557" t="e" vm="314">
        <v>#VALUE!</v>
      </c>
    </row>
    <row r="2558" spans="1:24" x14ac:dyDescent="0.2">
      <c r="A2558" s="1" t="e" vm="338">
        <v>#VALUE!</v>
      </c>
      <c r="B2558" t="e" cm="1" vm="314">
        <f t="array" ref="B2558">_FV(A2558,"Admin Division 1 (State/province/other)",TRUE)</f>
        <v>#VALUE!</v>
      </c>
      <c r="C2558" t="e" cm="1" vm="1858">
        <f t="array" ref="C2558">_FV(A2558,"City")</f>
        <v>#VALUE!</v>
      </c>
      <c r="D2558" cm="1" vm="1859">
        <f t="array" ref="D2558">_FV(C2558,"Latitude")</f>
        <v>39.081111</v>
      </c>
      <c r="E2558" cm="1" vm="1860">
        <f t="array" ref="E2558">_FV(C2558,"Longitude")</f>
        <v>-104.8625</v>
      </c>
      <c r="F2558">
        <f t="shared" si="118"/>
        <v>-22.136270000000003</v>
      </c>
      <c r="G2558">
        <f t="shared" si="119"/>
        <v>44.997500000000016</v>
      </c>
      <c r="H2558">
        <f t="shared" si="120"/>
        <v>2115</v>
      </c>
      <c r="X2558" t="e" vm="314">
        <v>#VALUE!</v>
      </c>
    </row>
    <row r="2559" spans="1:24" x14ac:dyDescent="0.2">
      <c r="A2559" s="1" t="e" vm="338">
        <v>#VALUE!</v>
      </c>
      <c r="B2559" t="e" cm="1" vm="314">
        <f t="array" ref="B2559">_FV(A2559,"Admin Division 1 (State/province/other)",TRUE)</f>
        <v>#VALUE!</v>
      </c>
      <c r="C2559" t="e" cm="1" vm="1858">
        <f t="array" ref="C2559">_FV(A2559,"City")</f>
        <v>#VALUE!</v>
      </c>
      <c r="D2559" cm="1" vm="1859">
        <f t="array" ref="D2559">_FV(C2559,"Latitude")</f>
        <v>39.081111</v>
      </c>
      <c r="E2559" cm="1" vm="1860">
        <f t="array" ref="E2559">_FV(C2559,"Longitude")</f>
        <v>-104.8625</v>
      </c>
      <c r="F2559">
        <f t="shared" si="118"/>
        <v>-22.136270000000003</v>
      </c>
      <c r="G2559">
        <f t="shared" si="119"/>
        <v>44.997500000000016</v>
      </c>
      <c r="H2559">
        <f t="shared" si="120"/>
        <v>2115</v>
      </c>
      <c r="X2559" t="e" vm="314">
        <v>#VALUE!</v>
      </c>
    </row>
    <row r="2560" spans="1:24" x14ac:dyDescent="0.2">
      <c r="A2560" s="1" t="e" vm="338">
        <v>#VALUE!</v>
      </c>
      <c r="B2560" t="e" cm="1" vm="314">
        <f t="array" ref="B2560">_FV(A2560,"Admin Division 1 (State/province/other)",TRUE)</f>
        <v>#VALUE!</v>
      </c>
      <c r="C2560" t="e" cm="1" vm="1858">
        <f t="array" ref="C2560">_FV(A2560,"City")</f>
        <v>#VALUE!</v>
      </c>
      <c r="D2560" cm="1" vm="1859">
        <f t="array" ref="D2560">_FV(C2560,"Latitude")</f>
        <v>39.081111</v>
      </c>
      <c r="E2560" cm="1" vm="1860">
        <f t="array" ref="E2560">_FV(C2560,"Longitude")</f>
        <v>-104.8625</v>
      </c>
      <c r="F2560">
        <f t="shared" si="118"/>
        <v>-22.136270000000003</v>
      </c>
      <c r="G2560">
        <f t="shared" si="119"/>
        <v>44.997500000000016</v>
      </c>
      <c r="H2560">
        <f t="shared" si="120"/>
        <v>2115</v>
      </c>
      <c r="X2560" t="e" vm="314">
        <v>#VALUE!</v>
      </c>
    </row>
    <row r="2561" spans="1:24" x14ac:dyDescent="0.2">
      <c r="A2561" s="1" t="e" vm="338">
        <v>#VALUE!</v>
      </c>
      <c r="B2561" t="e" cm="1" vm="314">
        <f t="array" ref="B2561">_FV(A2561,"Admin Division 1 (State/province/other)",TRUE)</f>
        <v>#VALUE!</v>
      </c>
      <c r="C2561" t="e" cm="1" vm="1858">
        <f t="array" ref="C2561">_FV(A2561,"City")</f>
        <v>#VALUE!</v>
      </c>
      <c r="D2561" cm="1" vm="1859">
        <f t="array" ref="D2561">_FV(C2561,"Latitude")</f>
        <v>39.081111</v>
      </c>
      <c r="E2561" cm="1" vm="1860">
        <f t="array" ref="E2561">_FV(C2561,"Longitude")</f>
        <v>-104.8625</v>
      </c>
      <c r="F2561">
        <f t="shared" si="118"/>
        <v>-22.136270000000003</v>
      </c>
      <c r="G2561">
        <f t="shared" si="119"/>
        <v>44.997500000000016</v>
      </c>
      <c r="H2561">
        <f t="shared" si="120"/>
        <v>2115</v>
      </c>
      <c r="X2561" t="e" vm="314">
        <v>#VALUE!</v>
      </c>
    </row>
    <row r="2562" spans="1:24" x14ac:dyDescent="0.2">
      <c r="A2562" s="1" t="e" vm="338">
        <v>#VALUE!</v>
      </c>
      <c r="B2562" t="e" cm="1" vm="314">
        <f t="array" ref="B2562">_FV(A2562,"Admin Division 1 (State/province/other)",TRUE)</f>
        <v>#VALUE!</v>
      </c>
      <c r="C2562" t="e" cm="1" vm="1858">
        <f t="array" ref="C2562">_FV(A2562,"City")</f>
        <v>#VALUE!</v>
      </c>
      <c r="D2562" cm="1" vm="1859">
        <f t="array" ref="D2562">_FV(C2562,"Latitude")</f>
        <v>39.081111</v>
      </c>
      <c r="E2562" cm="1" vm="1860">
        <f t="array" ref="E2562">_FV(C2562,"Longitude")</f>
        <v>-104.8625</v>
      </c>
      <c r="F2562">
        <f t="shared" si="118"/>
        <v>-22.136270000000003</v>
      </c>
      <c r="G2562">
        <f t="shared" si="119"/>
        <v>44.997500000000016</v>
      </c>
      <c r="H2562">
        <f t="shared" si="120"/>
        <v>2115</v>
      </c>
      <c r="X2562" t="e" vm="314">
        <v>#VALUE!</v>
      </c>
    </row>
    <row r="2563" spans="1:24" x14ac:dyDescent="0.2">
      <c r="A2563" s="1" t="e" vm="338">
        <v>#VALUE!</v>
      </c>
      <c r="B2563" t="e" cm="1" vm="314">
        <f t="array" ref="B2563">_FV(A2563,"Admin Division 1 (State/province/other)",TRUE)</f>
        <v>#VALUE!</v>
      </c>
      <c r="C2563" t="e" cm="1" vm="1858">
        <f t="array" ref="C2563">_FV(A2563,"City")</f>
        <v>#VALUE!</v>
      </c>
      <c r="D2563" cm="1" vm="1859">
        <f t="array" ref="D2563">_FV(C2563,"Latitude")</f>
        <v>39.081111</v>
      </c>
      <c r="E2563" cm="1" vm="1860">
        <f t="array" ref="E2563">_FV(C2563,"Longitude")</f>
        <v>-104.8625</v>
      </c>
      <c r="F2563">
        <f t="shared" ref="F2563:F2626" si="121">D2563-$J$17</f>
        <v>-22.136270000000003</v>
      </c>
      <c r="G2563">
        <f t="shared" ref="G2563:G2626" si="122">E2563-$K$17</f>
        <v>44.997500000000016</v>
      </c>
      <c r="H2563">
        <f t="shared" ref="H2563:H2626" si="123">INT(ACOS(COS(RADIANS(90-D2563)) *COS(RADIANS(90-$J$17)) +SIN(RADIANS(90-D2563)) *SIN(RADIANS(90-$J$17)) *COS(RADIANS(E2563-$K$17))) *3440.065)</f>
        <v>2115</v>
      </c>
      <c r="X2563" t="e" vm="314">
        <v>#VALUE!</v>
      </c>
    </row>
    <row r="2564" spans="1:24" x14ac:dyDescent="0.2">
      <c r="A2564" s="1" t="e" vm="338">
        <v>#VALUE!</v>
      </c>
      <c r="B2564" t="e" cm="1" vm="314">
        <f t="array" ref="B2564">_FV(A2564,"Admin Division 1 (State/province/other)",TRUE)</f>
        <v>#VALUE!</v>
      </c>
      <c r="C2564" t="e" cm="1" vm="1858">
        <f t="array" ref="C2564">_FV(A2564,"City")</f>
        <v>#VALUE!</v>
      </c>
      <c r="D2564" cm="1" vm="1859">
        <f t="array" ref="D2564">_FV(C2564,"Latitude")</f>
        <v>39.081111</v>
      </c>
      <c r="E2564" cm="1" vm="1860">
        <f t="array" ref="E2564">_FV(C2564,"Longitude")</f>
        <v>-104.8625</v>
      </c>
      <c r="F2564">
        <f t="shared" si="121"/>
        <v>-22.136270000000003</v>
      </c>
      <c r="G2564">
        <f t="shared" si="122"/>
        <v>44.997500000000016</v>
      </c>
      <c r="H2564">
        <f t="shared" si="123"/>
        <v>2115</v>
      </c>
      <c r="X2564" t="e" vm="314">
        <v>#VALUE!</v>
      </c>
    </row>
    <row r="2565" spans="1:24" x14ac:dyDescent="0.2">
      <c r="A2565" s="1" t="e" vm="914">
        <v>#VALUE!</v>
      </c>
      <c r="B2565" t="e" cm="1" vm="314">
        <f t="array" ref="B2565">_FV(A2565,"Admin Division 1 (State/province/other)",TRUE)</f>
        <v>#VALUE!</v>
      </c>
      <c r="C2565" t="e" cm="1" vm="1861">
        <f t="array" ref="C2565">_FV(A2565,"City")</f>
        <v>#VALUE!</v>
      </c>
      <c r="D2565" cm="1" vm="1862">
        <f t="array" ref="D2565">_FV(C2565,"Latitude")</f>
        <v>39.519444</v>
      </c>
      <c r="E2565" cm="1" vm="1863">
        <f t="array" ref="E2565">_FV(C2565,"Longitude")</f>
        <v>-104.765833</v>
      </c>
      <c r="F2565">
        <f t="shared" si="121"/>
        <v>-21.697937000000003</v>
      </c>
      <c r="G2565">
        <f t="shared" si="122"/>
        <v>45.094167000000013</v>
      </c>
      <c r="H2565">
        <f t="shared" si="123"/>
        <v>2096</v>
      </c>
      <c r="X2565" t="e" vm="314">
        <v>#VALUE!</v>
      </c>
    </row>
    <row r="2566" spans="1:24" x14ac:dyDescent="0.2">
      <c r="A2566" s="1" t="e" vm="914">
        <v>#VALUE!</v>
      </c>
      <c r="B2566" t="e" cm="1" vm="314">
        <f t="array" ref="B2566">_FV(A2566,"Admin Division 1 (State/province/other)",TRUE)</f>
        <v>#VALUE!</v>
      </c>
      <c r="C2566" t="e" cm="1" vm="1861">
        <f t="array" ref="C2566">_FV(A2566,"City")</f>
        <v>#VALUE!</v>
      </c>
      <c r="D2566" cm="1" vm="1862">
        <f t="array" ref="D2566">_FV(C2566,"Latitude")</f>
        <v>39.519444</v>
      </c>
      <c r="E2566" cm="1" vm="1863">
        <f t="array" ref="E2566">_FV(C2566,"Longitude")</f>
        <v>-104.765833</v>
      </c>
      <c r="F2566">
        <f t="shared" si="121"/>
        <v>-21.697937000000003</v>
      </c>
      <c r="G2566">
        <f t="shared" si="122"/>
        <v>45.094167000000013</v>
      </c>
      <c r="H2566">
        <f t="shared" si="123"/>
        <v>2096</v>
      </c>
      <c r="X2566" t="e" vm="314">
        <v>#VALUE!</v>
      </c>
    </row>
    <row r="2567" spans="1:24" x14ac:dyDescent="0.2">
      <c r="A2567" s="1" t="e" vm="914">
        <v>#VALUE!</v>
      </c>
      <c r="B2567" t="e" cm="1" vm="314">
        <f t="array" ref="B2567">_FV(A2567,"Admin Division 1 (State/province/other)",TRUE)</f>
        <v>#VALUE!</v>
      </c>
      <c r="C2567" t="e" cm="1" vm="1861">
        <f t="array" ref="C2567">_FV(A2567,"City")</f>
        <v>#VALUE!</v>
      </c>
      <c r="D2567" cm="1" vm="1862">
        <f t="array" ref="D2567">_FV(C2567,"Latitude")</f>
        <v>39.519444</v>
      </c>
      <c r="E2567" cm="1" vm="1863">
        <f t="array" ref="E2567">_FV(C2567,"Longitude")</f>
        <v>-104.765833</v>
      </c>
      <c r="F2567">
        <f t="shared" si="121"/>
        <v>-21.697937000000003</v>
      </c>
      <c r="G2567">
        <f t="shared" si="122"/>
        <v>45.094167000000013</v>
      </c>
      <c r="H2567">
        <f t="shared" si="123"/>
        <v>2096</v>
      </c>
      <c r="X2567" t="e" vm="314">
        <v>#VALUE!</v>
      </c>
    </row>
    <row r="2568" spans="1:24" x14ac:dyDescent="0.2">
      <c r="A2568" s="1" t="e" vm="914">
        <v>#VALUE!</v>
      </c>
      <c r="B2568" t="e" cm="1" vm="314">
        <f t="array" ref="B2568">_FV(A2568,"Admin Division 1 (State/province/other)",TRUE)</f>
        <v>#VALUE!</v>
      </c>
      <c r="C2568" t="e" cm="1" vm="1861">
        <f t="array" ref="C2568">_FV(A2568,"City")</f>
        <v>#VALUE!</v>
      </c>
      <c r="D2568" cm="1" vm="1862">
        <f t="array" ref="D2568">_FV(C2568,"Latitude")</f>
        <v>39.519444</v>
      </c>
      <c r="E2568" cm="1" vm="1863">
        <f t="array" ref="E2568">_FV(C2568,"Longitude")</f>
        <v>-104.765833</v>
      </c>
      <c r="F2568">
        <f t="shared" si="121"/>
        <v>-21.697937000000003</v>
      </c>
      <c r="G2568">
        <f t="shared" si="122"/>
        <v>45.094167000000013</v>
      </c>
      <c r="H2568">
        <f t="shared" si="123"/>
        <v>2096</v>
      </c>
      <c r="X2568" t="e" vm="314">
        <v>#VALUE!</v>
      </c>
    </row>
    <row r="2569" spans="1:24" x14ac:dyDescent="0.2">
      <c r="A2569" s="1" t="e" vm="914">
        <v>#VALUE!</v>
      </c>
      <c r="B2569" t="e" cm="1" vm="314">
        <f t="array" ref="B2569">_FV(A2569,"Admin Division 1 (State/province/other)",TRUE)</f>
        <v>#VALUE!</v>
      </c>
      <c r="C2569" t="e" cm="1" vm="1861">
        <f t="array" ref="C2569">_FV(A2569,"City")</f>
        <v>#VALUE!</v>
      </c>
      <c r="D2569" cm="1" vm="1862">
        <f t="array" ref="D2569">_FV(C2569,"Latitude")</f>
        <v>39.519444</v>
      </c>
      <c r="E2569" cm="1" vm="1863">
        <f t="array" ref="E2569">_FV(C2569,"Longitude")</f>
        <v>-104.765833</v>
      </c>
      <c r="F2569">
        <f t="shared" si="121"/>
        <v>-21.697937000000003</v>
      </c>
      <c r="G2569">
        <f t="shared" si="122"/>
        <v>45.094167000000013</v>
      </c>
      <c r="H2569">
        <f t="shared" si="123"/>
        <v>2096</v>
      </c>
      <c r="X2569" t="e" vm="314">
        <v>#VALUE!</v>
      </c>
    </row>
    <row r="2570" spans="1:24" x14ac:dyDescent="0.2">
      <c r="A2570" s="1" t="e" vm="914">
        <v>#VALUE!</v>
      </c>
      <c r="B2570" t="e" cm="1" vm="314">
        <f t="array" ref="B2570">_FV(A2570,"Admin Division 1 (State/province/other)",TRUE)</f>
        <v>#VALUE!</v>
      </c>
      <c r="C2570" t="e" cm="1" vm="1861">
        <f t="array" ref="C2570">_FV(A2570,"City")</f>
        <v>#VALUE!</v>
      </c>
      <c r="D2570" cm="1" vm="1862">
        <f t="array" ref="D2570">_FV(C2570,"Latitude")</f>
        <v>39.519444</v>
      </c>
      <c r="E2570" cm="1" vm="1863">
        <f t="array" ref="E2570">_FV(C2570,"Longitude")</f>
        <v>-104.765833</v>
      </c>
      <c r="F2570">
        <f t="shared" si="121"/>
        <v>-21.697937000000003</v>
      </c>
      <c r="G2570">
        <f t="shared" si="122"/>
        <v>45.094167000000013</v>
      </c>
      <c r="H2570">
        <f t="shared" si="123"/>
        <v>2096</v>
      </c>
      <c r="X2570" t="e" vm="314">
        <v>#VALUE!</v>
      </c>
    </row>
    <row r="2571" spans="1:24" ht="18" x14ac:dyDescent="0.2">
      <c r="A2571" s="1" t="e" vm="915">
        <v>#VALUE!</v>
      </c>
      <c r="B2571" t="e" cm="1" vm="314">
        <f t="array" ref="B2571">_FV(A2571,"Admin Division 1 (State/province/other)",TRUE)</f>
        <v>#VALUE!</v>
      </c>
      <c r="C2571" t="e" cm="1" vm="1864">
        <f t="array" ref="C2571">_FV(A2571,"City")</f>
        <v>#VALUE!</v>
      </c>
      <c r="D2571" s="7">
        <v>39.730786999999999</v>
      </c>
      <c r="E2571" s="7">
        <v>-104.953335</v>
      </c>
      <c r="F2571">
        <f t="shared" si="121"/>
        <v>-21.486594000000004</v>
      </c>
      <c r="G2571">
        <f t="shared" si="122"/>
        <v>44.906665000000018</v>
      </c>
      <c r="H2571">
        <f t="shared" si="123"/>
        <v>2081</v>
      </c>
      <c r="X2571" t="e" vm="314">
        <v>#VALUE!</v>
      </c>
    </row>
    <row r="2572" spans="1:24" ht="18" x14ac:dyDescent="0.2">
      <c r="A2572" s="1" t="e" vm="915">
        <v>#VALUE!</v>
      </c>
      <c r="B2572" t="e" cm="1" vm="314">
        <f t="array" ref="B2572">_FV(A2572,"Admin Division 1 (State/province/other)",TRUE)</f>
        <v>#VALUE!</v>
      </c>
      <c r="C2572" t="e" cm="1" vm="1864">
        <f t="array" ref="C2572">_FV(A2572,"City")</f>
        <v>#VALUE!</v>
      </c>
      <c r="D2572" s="7">
        <v>39.730786999999999</v>
      </c>
      <c r="E2572" s="7">
        <v>-104.953335</v>
      </c>
      <c r="F2572">
        <f t="shared" si="121"/>
        <v>-21.486594000000004</v>
      </c>
      <c r="G2572">
        <f t="shared" si="122"/>
        <v>44.906665000000018</v>
      </c>
      <c r="H2572">
        <f t="shared" si="123"/>
        <v>2081</v>
      </c>
      <c r="X2572" t="e" vm="314">
        <v>#VALUE!</v>
      </c>
    </row>
    <row r="2573" spans="1:24" ht="18" x14ac:dyDescent="0.2">
      <c r="A2573" s="1" t="e" vm="915">
        <v>#VALUE!</v>
      </c>
      <c r="B2573" t="e" cm="1" vm="314">
        <f t="array" ref="B2573">_FV(A2573,"Admin Division 1 (State/province/other)",TRUE)</f>
        <v>#VALUE!</v>
      </c>
      <c r="C2573" t="e" cm="1" vm="1864">
        <f t="array" ref="C2573">_FV(A2573,"City")</f>
        <v>#VALUE!</v>
      </c>
      <c r="D2573" s="7">
        <v>39.730786999999999</v>
      </c>
      <c r="E2573" s="7">
        <v>-104.953335</v>
      </c>
      <c r="F2573">
        <f t="shared" si="121"/>
        <v>-21.486594000000004</v>
      </c>
      <c r="G2573">
        <f t="shared" si="122"/>
        <v>44.906665000000018</v>
      </c>
      <c r="H2573">
        <f t="shared" si="123"/>
        <v>2081</v>
      </c>
      <c r="X2573" t="e" vm="314">
        <v>#VALUE!</v>
      </c>
    </row>
    <row r="2574" spans="1:24" ht="18" x14ac:dyDescent="0.2">
      <c r="A2574" s="1" t="e" vm="915">
        <v>#VALUE!</v>
      </c>
      <c r="B2574" t="e" cm="1" vm="314">
        <f t="array" ref="B2574">_FV(A2574,"Admin Division 1 (State/province/other)",TRUE)</f>
        <v>#VALUE!</v>
      </c>
      <c r="C2574" t="e" cm="1" vm="1864">
        <f t="array" ref="C2574">_FV(A2574,"City")</f>
        <v>#VALUE!</v>
      </c>
      <c r="D2574" s="7">
        <v>39.730786999999999</v>
      </c>
      <c r="E2574" s="7">
        <v>-104.953335</v>
      </c>
      <c r="F2574">
        <f t="shared" si="121"/>
        <v>-21.486594000000004</v>
      </c>
      <c r="G2574">
        <f t="shared" si="122"/>
        <v>44.906665000000018</v>
      </c>
      <c r="H2574">
        <f t="shared" si="123"/>
        <v>2081</v>
      </c>
      <c r="X2574" t="e" vm="314">
        <v>#VALUE!</v>
      </c>
    </row>
    <row r="2575" spans="1:24" ht="18" x14ac:dyDescent="0.2">
      <c r="A2575" s="1" t="e" vm="915">
        <v>#VALUE!</v>
      </c>
      <c r="B2575" t="e" cm="1" vm="314">
        <f t="array" ref="B2575">_FV(A2575,"Admin Division 1 (State/province/other)",TRUE)</f>
        <v>#VALUE!</v>
      </c>
      <c r="C2575" t="e" cm="1" vm="1864">
        <f t="array" ref="C2575">_FV(A2575,"City")</f>
        <v>#VALUE!</v>
      </c>
      <c r="D2575" s="7">
        <v>39.730786999999999</v>
      </c>
      <c r="E2575" s="7">
        <v>-104.953335</v>
      </c>
      <c r="F2575">
        <f t="shared" si="121"/>
        <v>-21.486594000000004</v>
      </c>
      <c r="G2575">
        <f t="shared" si="122"/>
        <v>44.906665000000018</v>
      </c>
      <c r="H2575">
        <f t="shared" si="123"/>
        <v>2081</v>
      </c>
      <c r="X2575" t="e" vm="314">
        <v>#VALUE!</v>
      </c>
    </row>
    <row r="2576" spans="1:24" ht="18" x14ac:dyDescent="0.2">
      <c r="A2576" s="1" t="e" vm="915">
        <v>#VALUE!</v>
      </c>
      <c r="B2576" t="e" cm="1" vm="314">
        <f t="array" ref="B2576">_FV(A2576,"Admin Division 1 (State/province/other)",TRUE)</f>
        <v>#VALUE!</v>
      </c>
      <c r="C2576" t="e" cm="1" vm="1864">
        <f t="array" ref="C2576">_FV(A2576,"City")</f>
        <v>#VALUE!</v>
      </c>
      <c r="D2576" s="7">
        <v>39.730786999999999</v>
      </c>
      <c r="E2576" s="7">
        <v>-104.953335</v>
      </c>
      <c r="F2576">
        <f t="shared" si="121"/>
        <v>-21.486594000000004</v>
      </c>
      <c r="G2576">
        <f t="shared" si="122"/>
        <v>44.906665000000018</v>
      </c>
      <c r="H2576">
        <f t="shared" si="123"/>
        <v>2081</v>
      </c>
      <c r="X2576" t="e" vm="314">
        <v>#VALUE!</v>
      </c>
    </row>
    <row r="2577" spans="1:24" ht="18" x14ac:dyDescent="0.2">
      <c r="A2577" s="1" t="e" vm="915">
        <v>#VALUE!</v>
      </c>
      <c r="B2577" t="e" cm="1" vm="314">
        <f t="array" ref="B2577">_FV(A2577,"Admin Division 1 (State/province/other)",TRUE)</f>
        <v>#VALUE!</v>
      </c>
      <c r="C2577" t="e" cm="1" vm="1864">
        <f t="array" ref="C2577">_FV(A2577,"City")</f>
        <v>#VALUE!</v>
      </c>
      <c r="D2577" s="7">
        <v>39.730786999999999</v>
      </c>
      <c r="E2577" s="7">
        <v>-104.953335</v>
      </c>
      <c r="F2577">
        <f t="shared" si="121"/>
        <v>-21.486594000000004</v>
      </c>
      <c r="G2577">
        <f t="shared" si="122"/>
        <v>44.906665000000018</v>
      </c>
      <c r="H2577">
        <f t="shared" si="123"/>
        <v>2081</v>
      </c>
      <c r="X2577" t="e" vm="314">
        <v>#VALUE!</v>
      </c>
    </row>
    <row r="2578" spans="1:24" ht="18" x14ac:dyDescent="0.2">
      <c r="A2578" s="1" t="e" vm="915">
        <v>#VALUE!</v>
      </c>
      <c r="B2578" t="e" cm="1" vm="314">
        <f t="array" ref="B2578">_FV(A2578,"Admin Division 1 (State/province/other)",TRUE)</f>
        <v>#VALUE!</v>
      </c>
      <c r="C2578" t="e" cm="1" vm="1864">
        <f t="array" ref="C2578">_FV(A2578,"City")</f>
        <v>#VALUE!</v>
      </c>
      <c r="D2578" s="7">
        <v>39.730786999999999</v>
      </c>
      <c r="E2578" s="7">
        <v>-104.953335</v>
      </c>
      <c r="F2578">
        <f t="shared" si="121"/>
        <v>-21.486594000000004</v>
      </c>
      <c r="G2578">
        <f t="shared" si="122"/>
        <v>44.906665000000018</v>
      </c>
      <c r="H2578">
        <f t="shared" si="123"/>
        <v>2081</v>
      </c>
      <c r="X2578" t="e" vm="314">
        <v>#VALUE!</v>
      </c>
    </row>
    <row r="2579" spans="1:24" ht="18" x14ac:dyDescent="0.2">
      <c r="A2579" s="1" t="e" vm="915">
        <v>#VALUE!</v>
      </c>
      <c r="B2579" t="e" cm="1" vm="314">
        <f t="array" ref="B2579">_FV(A2579,"Admin Division 1 (State/province/other)",TRUE)</f>
        <v>#VALUE!</v>
      </c>
      <c r="C2579" t="e" cm="1" vm="1864">
        <f t="array" ref="C2579">_FV(A2579,"City")</f>
        <v>#VALUE!</v>
      </c>
      <c r="D2579" s="7">
        <v>39.730786999999999</v>
      </c>
      <c r="E2579" s="7">
        <v>-104.953335</v>
      </c>
      <c r="F2579">
        <f t="shared" si="121"/>
        <v>-21.486594000000004</v>
      </c>
      <c r="G2579">
        <f t="shared" si="122"/>
        <v>44.906665000000018</v>
      </c>
      <c r="H2579">
        <f t="shared" si="123"/>
        <v>2081</v>
      </c>
      <c r="X2579" t="e" vm="314">
        <v>#VALUE!</v>
      </c>
    </row>
    <row r="2580" spans="1:24" ht="18" x14ac:dyDescent="0.2">
      <c r="A2580" s="1" t="e" vm="915">
        <v>#VALUE!</v>
      </c>
      <c r="B2580" t="e" cm="1" vm="314">
        <f t="array" ref="B2580">_FV(A2580,"Admin Division 1 (State/province/other)",TRUE)</f>
        <v>#VALUE!</v>
      </c>
      <c r="C2580" t="e" cm="1" vm="1864">
        <f t="array" ref="C2580">_FV(A2580,"City")</f>
        <v>#VALUE!</v>
      </c>
      <c r="D2580" s="7">
        <v>39.730786999999999</v>
      </c>
      <c r="E2580" s="7">
        <v>-104.953335</v>
      </c>
      <c r="F2580">
        <f t="shared" si="121"/>
        <v>-21.486594000000004</v>
      </c>
      <c r="G2580">
        <f t="shared" si="122"/>
        <v>44.906665000000018</v>
      </c>
      <c r="H2580">
        <f t="shared" si="123"/>
        <v>2081</v>
      </c>
      <c r="X2580" t="e" vm="314">
        <v>#VALUE!</v>
      </c>
    </row>
    <row r="2581" spans="1:24" ht="18" x14ac:dyDescent="0.2">
      <c r="A2581" s="1" t="e" vm="915">
        <v>#VALUE!</v>
      </c>
      <c r="B2581" t="e" cm="1" vm="314">
        <f t="array" ref="B2581">_FV(A2581,"Admin Division 1 (State/province/other)",TRUE)</f>
        <v>#VALUE!</v>
      </c>
      <c r="C2581" t="e" cm="1" vm="1864">
        <f t="array" ref="C2581">_FV(A2581,"City")</f>
        <v>#VALUE!</v>
      </c>
      <c r="D2581" s="7">
        <v>39.730786999999999</v>
      </c>
      <c r="E2581" s="7">
        <v>-104.953335</v>
      </c>
      <c r="F2581">
        <f t="shared" si="121"/>
        <v>-21.486594000000004</v>
      </c>
      <c r="G2581">
        <f t="shared" si="122"/>
        <v>44.906665000000018</v>
      </c>
      <c r="H2581">
        <f t="shared" si="123"/>
        <v>2081</v>
      </c>
      <c r="X2581" t="e" vm="314">
        <v>#VALUE!</v>
      </c>
    </row>
    <row r="2582" spans="1:24" ht="18" x14ac:dyDescent="0.2">
      <c r="A2582" s="1" t="e" vm="915">
        <v>#VALUE!</v>
      </c>
      <c r="B2582" t="e" cm="1" vm="314">
        <f t="array" ref="B2582">_FV(A2582,"Admin Division 1 (State/province/other)",TRUE)</f>
        <v>#VALUE!</v>
      </c>
      <c r="C2582" t="e" cm="1" vm="1864">
        <f t="array" ref="C2582">_FV(A2582,"City")</f>
        <v>#VALUE!</v>
      </c>
      <c r="D2582" s="7">
        <v>39.730786999999999</v>
      </c>
      <c r="E2582" s="7">
        <v>-104.953335</v>
      </c>
      <c r="F2582">
        <f t="shared" si="121"/>
        <v>-21.486594000000004</v>
      </c>
      <c r="G2582">
        <f t="shared" si="122"/>
        <v>44.906665000000018</v>
      </c>
      <c r="H2582">
        <f t="shared" si="123"/>
        <v>2081</v>
      </c>
      <c r="X2582" t="e" vm="314">
        <v>#VALUE!</v>
      </c>
    </row>
    <row r="2583" spans="1:24" ht="18" x14ac:dyDescent="0.2">
      <c r="A2583" s="1" t="e" vm="915">
        <v>#VALUE!</v>
      </c>
      <c r="B2583" t="e" cm="1" vm="314">
        <f t="array" ref="B2583">_FV(A2583,"Admin Division 1 (State/province/other)",TRUE)</f>
        <v>#VALUE!</v>
      </c>
      <c r="C2583" t="e" cm="1" vm="1864">
        <f t="array" ref="C2583">_FV(A2583,"City")</f>
        <v>#VALUE!</v>
      </c>
      <c r="D2583" s="7">
        <v>39.730786999999999</v>
      </c>
      <c r="E2583" s="7">
        <v>-104.953335</v>
      </c>
      <c r="F2583">
        <f t="shared" si="121"/>
        <v>-21.486594000000004</v>
      </c>
      <c r="G2583">
        <f t="shared" si="122"/>
        <v>44.906665000000018</v>
      </c>
      <c r="H2583">
        <f t="shared" si="123"/>
        <v>2081</v>
      </c>
      <c r="X2583" t="e" vm="314">
        <v>#VALUE!</v>
      </c>
    </row>
    <row r="2584" spans="1:24" ht="18" x14ac:dyDescent="0.2">
      <c r="A2584" s="1" t="e" vm="915">
        <v>#VALUE!</v>
      </c>
      <c r="B2584" t="e" cm="1" vm="314">
        <f t="array" ref="B2584">_FV(A2584,"Admin Division 1 (State/province/other)",TRUE)</f>
        <v>#VALUE!</v>
      </c>
      <c r="C2584" t="e" cm="1" vm="1864">
        <f t="array" ref="C2584">_FV(A2584,"City")</f>
        <v>#VALUE!</v>
      </c>
      <c r="D2584" s="7">
        <v>39.730786999999999</v>
      </c>
      <c r="E2584" s="7">
        <v>-104.953335</v>
      </c>
      <c r="F2584">
        <f t="shared" si="121"/>
        <v>-21.486594000000004</v>
      </c>
      <c r="G2584">
        <f t="shared" si="122"/>
        <v>44.906665000000018</v>
      </c>
      <c r="H2584">
        <f t="shared" si="123"/>
        <v>2081</v>
      </c>
      <c r="X2584" t="e" vm="314">
        <v>#VALUE!</v>
      </c>
    </row>
    <row r="2585" spans="1:24" ht="18" x14ac:dyDescent="0.2">
      <c r="A2585" s="1" t="e" vm="915">
        <v>#VALUE!</v>
      </c>
      <c r="B2585" t="e" cm="1" vm="314">
        <f t="array" ref="B2585">_FV(A2585,"Admin Division 1 (State/province/other)",TRUE)</f>
        <v>#VALUE!</v>
      </c>
      <c r="C2585" t="e" cm="1" vm="1864">
        <f t="array" ref="C2585">_FV(A2585,"City")</f>
        <v>#VALUE!</v>
      </c>
      <c r="D2585" s="7">
        <v>39.730786999999999</v>
      </c>
      <c r="E2585" s="7">
        <v>-104.953335</v>
      </c>
      <c r="F2585">
        <f t="shared" si="121"/>
        <v>-21.486594000000004</v>
      </c>
      <c r="G2585">
        <f t="shared" si="122"/>
        <v>44.906665000000018</v>
      </c>
      <c r="H2585">
        <f t="shared" si="123"/>
        <v>2081</v>
      </c>
      <c r="X2585" t="e" vm="314">
        <v>#VALUE!</v>
      </c>
    </row>
    <row r="2586" spans="1:24" ht="18" x14ac:dyDescent="0.2">
      <c r="A2586" s="1" t="e" vm="915">
        <v>#VALUE!</v>
      </c>
      <c r="B2586" t="e" cm="1" vm="314">
        <f t="array" ref="B2586">_FV(A2586,"Admin Division 1 (State/province/other)",TRUE)</f>
        <v>#VALUE!</v>
      </c>
      <c r="C2586" t="e" cm="1" vm="1864">
        <f t="array" ref="C2586">_FV(A2586,"City")</f>
        <v>#VALUE!</v>
      </c>
      <c r="D2586" s="7">
        <v>39.730786999999999</v>
      </c>
      <c r="E2586" s="7">
        <v>-104.953335</v>
      </c>
      <c r="F2586">
        <f t="shared" si="121"/>
        <v>-21.486594000000004</v>
      </c>
      <c r="G2586">
        <f t="shared" si="122"/>
        <v>44.906665000000018</v>
      </c>
      <c r="H2586">
        <f t="shared" si="123"/>
        <v>2081</v>
      </c>
      <c r="X2586" t="e" vm="314">
        <v>#VALUE!</v>
      </c>
    </row>
    <row r="2587" spans="1:24" ht="18" x14ac:dyDescent="0.2">
      <c r="A2587" s="1" t="e" vm="915">
        <v>#VALUE!</v>
      </c>
      <c r="B2587" t="e" cm="1" vm="314">
        <f t="array" ref="B2587">_FV(A2587,"Admin Division 1 (State/province/other)",TRUE)</f>
        <v>#VALUE!</v>
      </c>
      <c r="C2587" t="e" cm="1" vm="1864">
        <f t="array" ref="C2587">_FV(A2587,"City")</f>
        <v>#VALUE!</v>
      </c>
      <c r="D2587" s="7">
        <v>39.730786999999999</v>
      </c>
      <c r="E2587" s="7">
        <v>-104.953335</v>
      </c>
      <c r="F2587">
        <f t="shared" si="121"/>
        <v>-21.486594000000004</v>
      </c>
      <c r="G2587">
        <f t="shared" si="122"/>
        <v>44.906665000000018</v>
      </c>
      <c r="H2587">
        <f t="shared" si="123"/>
        <v>2081</v>
      </c>
      <c r="X2587" t="e" vm="314">
        <v>#VALUE!</v>
      </c>
    </row>
    <row r="2588" spans="1:24" ht="18" x14ac:dyDescent="0.2">
      <c r="A2588" s="1" t="e" vm="915">
        <v>#VALUE!</v>
      </c>
      <c r="B2588" t="e" cm="1" vm="314">
        <f t="array" ref="B2588">_FV(A2588,"Admin Division 1 (State/province/other)",TRUE)</f>
        <v>#VALUE!</v>
      </c>
      <c r="C2588" t="e" cm="1" vm="1864">
        <f t="array" ref="C2588">_FV(A2588,"City")</f>
        <v>#VALUE!</v>
      </c>
      <c r="D2588" s="7">
        <v>39.730786999999999</v>
      </c>
      <c r="E2588" s="7">
        <v>-104.953335</v>
      </c>
      <c r="F2588">
        <f t="shared" si="121"/>
        <v>-21.486594000000004</v>
      </c>
      <c r="G2588">
        <f t="shared" si="122"/>
        <v>44.906665000000018</v>
      </c>
      <c r="H2588">
        <f t="shared" si="123"/>
        <v>2081</v>
      </c>
      <c r="X2588" t="e" vm="314">
        <v>#VALUE!</v>
      </c>
    </row>
    <row r="2589" spans="1:24" ht="18" x14ac:dyDescent="0.2">
      <c r="A2589" s="1" t="e" vm="916">
        <v>#VALUE!</v>
      </c>
      <c r="B2589" t="e" cm="1" vm="314">
        <f t="array" ref="B2589">_FV(A2589,"Admin Division 1 (State/province/other)",TRUE)</f>
        <v>#VALUE!</v>
      </c>
      <c r="C2589" t="e" cm="1" vm="1864">
        <f t="array" ref="C2589">_FV(A2589,"City")</f>
        <v>#VALUE!</v>
      </c>
      <c r="D2589" s="7">
        <v>39.730786999999999</v>
      </c>
      <c r="E2589" s="7">
        <v>-104.953335</v>
      </c>
      <c r="F2589">
        <f t="shared" si="121"/>
        <v>-21.486594000000004</v>
      </c>
      <c r="G2589">
        <f t="shared" si="122"/>
        <v>44.906665000000018</v>
      </c>
      <c r="H2589">
        <f t="shared" si="123"/>
        <v>2081</v>
      </c>
      <c r="X2589" t="e" vm="314">
        <v>#VALUE!</v>
      </c>
    </row>
    <row r="2590" spans="1:24" ht="18" x14ac:dyDescent="0.2">
      <c r="A2590" s="1" t="e" vm="916">
        <v>#VALUE!</v>
      </c>
      <c r="B2590" t="e" cm="1" vm="314">
        <f t="array" ref="B2590">_FV(A2590,"Admin Division 1 (State/province/other)",TRUE)</f>
        <v>#VALUE!</v>
      </c>
      <c r="C2590" t="e" cm="1" vm="1864">
        <f t="array" ref="C2590">_FV(A2590,"City")</f>
        <v>#VALUE!</v>
      </c>
      <c r="D2590" s="7">
        <v>39.730786999999999</v>
      </c>
      <c r="E2590" s="7">
        <v>-104.953335</v>
      </c>
      <c r="F2590">
        <f t="shared" si="121"/>
        <v>-21.486594000000004</v>
      </c>
      <c r="G2590">
        <f t="shared" si="122"/>
        <v>44.906665000000018</v>
      </c>
      <c r="H2590">
        <f t="shared" si="123"/>
        <v>2081</v>
      </c>
      <c r="X2590" t="e" vm="314">
        <v>#VALUE!</v>
      </c>
    </row>
    <row r="2591" spans="1:24" ht="18" x14ac:dyDescent="0.2">
      <c r="A2591" s="1" t="e" vm="916">
        <v>#VALUE!</v>
      </c>
      <c r="B2591" t="e" cm="1" vm="314">
        <f t="array" ref="B2591">_FV(A2591,"Admin Division 1 (State/province/other)",TRUE)</f>
        <v>#VALUE!</v>
      </c>
      <c r="C2591" t="e" cm="1" vm="1864">
        <f t="array" ref="C2591">_FV(A2591,"City")</f>
        <v>#VALUE!</v>
      </c>
      <c r="D2591" s="7">
        <v>39.730786999999999</v>
      </c>
      <c r="E2591" s="7">
        <v>-104.953335</v>
      </c>
      <c r="F2591">
        <f t="shared" si="121"/>
        <v>-21.486594000000004</v>
      </c>
      <c r="G2591">
        <f t="shared" si="122"/>
        <v>44.906665000000018</v>
      </c>
      <c r="H2591">
        <f t="shared" si="123"/>
        <v>2081</v>
      </c>
      <c r="X2591" t="e" vm="314">
        <v>#VALUE!</v>
      </c>
    </row>
    <row r="2592" spans="1:24" ht="18" x14ac:dyDescent="0.2">
      <c r="A2592" s="1" t="e" vm="916">
        <v>#VALUE!</v>
      </c>
      <c r="B2592" t="e" cm="1" vm="314">
        <f t="array" ref="B2592">_FV(A2592,"Admin Division 1 (State/province/other)",TRUE)</f>
        <v>#VALUE!</v>
      </c>
      <c r="C2592" t="e" cm="1" vm="1864">
        <f t="array" ref="C2592">_FV(A2592,"City")</f>
        <v>#VALUE!</v>
      </c>
      <c r="D2592" s="7">
        <v>39.730786999999999</v>
      </c>
      <c r="E2592" s="7">
        <v>-104.953335</v>
      </c>
      <c r="F2592">
        <f t="shared" si="121"/>
        <v>-21.486594000000004</v>
      </c>
      <c r="G2592">
        <f t="shared" si="122"/>
        <v>44.906665000000018</v>
      </c>
      <c r="H2592">
        <f t="shared" si="123"/>
        <v>2081</v>
      </c>
      <c r="X2592" t="e" vm="314">
        <v>#VALUE!</v>
      </c>
    </row>
    <row r="2593" spans="1:24" ht="18" x14ac:dyDescent="0.2">
      <c r="A2593" s="1" t="e" vm="916">
        <v>#VALUE!</v>
      </c>
      <c r="B2593" t="e" cm="1" vm="314">
        <f t="array" ref="B2593">_FV(A2593,"Admin Division 1 (State/province/other)",TRUE)</f>
        <v>#VALUE!</v>
      </c>
      <c r="C2593" t="e" cm="1" vm="1864">
        <f t="array" ref="C2593">_FV(A2593,"City")</f>
        <v>#VALUE!</v>
      </c>
      <c r="D2593" s="7">
        <v>39.730786999999999</v>
      </c>
      <c r="E2593" s="7">
        <v>-104.953335</v>
      </c>
      <c r="F2593">
        <f t="shared" si="121"/>
        <v>-21.486594000000004</v>
      </c>
      <c r="G2593">
        <f t="shared" si="122"/>
        <v>44.906665000000018</v>
      </c>
      <c r="H2593">
        <f t="shared" si="123"/>
        <v>2081</v>
      </c>
      <c r="X2593" t="e" vm="314">
        <v>#VALUE!</v>
      </c>
    </row>
    <row r="2594" spans="1:24" ht="18" x14ac:dyDescent="0.2">
      <c r="A2594" s="1" t="e" vm="916">
        <v>#VALUE!</v>
      </c>
      <c r="B2594" t="e" cm="1" vm="314">
        <f t="array" ref="B2594">_FV(A2594,"Admin Division 1 (State/province/other)",TRUE)</f>
        <v>#VALUE!</v>
      </c>
      <c r="C2594" t="e" cm="1" vm="1864">
        <f t="array" ref="C2594">_FV(A2594,"City")</f>
        <v>#VALUE!</v>
      </c>
      <c r="D2594" s="7">
        <v>39.730786999999999</v>
      </c>
      <c r="E2594" s="7">
        <v>-104.953335</v>
      </c>
      <c r="F2594">
        <f t="shared" si="121"/>
        <v>-21.486594000000004</v>
      </c>
      <c r="G2594">
        <f t="shared" si="122"/>
        <v>44.906665000000018</v>
      </c>
      <c r="H2594">
        <f t="shared" si="123"/>
        <v>2081</v>
      </c>
      <c r="X2594" t="e" vm="314">
        <v>#VALUE!</v>
      </c>
    </row>
    <row r="2595" spans="1:24" ht="18" x14ac:dyDescent="0.2">
      <c r="A2595" s="1" t="e" vm="916">
        <v>#VALUE!</v>
      </c>
      <c r="B2595" t="e" cm="1" vm="314">
        <f t="array" ref="B2595">_FV(A2595,"Admin Division 1 (State/province/other)",TRUE)</f>
        <v>#VALUE!</v>
      </c>
      <c r="C2595" t="e" cm="1" vm="1864">
        <f t="array" ref="C2595">_FV(A2595,"City")</f>
        <v>#VALUE!</v>
      </c>
      <c r="D2595" s="7">
        <v>39.730786999999999</v>
      </c>
      <c r="E2595" s="7">
        <v>-104.953335</v>
      </c>
      <c r="F2595">
        <f t="shared" si="121"/>
        <v>-21.486594000000004</v>
      </c>
      <c r="G2595">
        <f t="shared" si="122"/>
        <v>44.906665000000018</v>
      </c>
      <c r="H2595">
        <f t="shared" si="123"/>
        <v>2081</v>
      </c>
      <c r="X2595" t="e" vm="314">
        <v>#VALUE!</v>
      </c>
    </row>
    <row r="2596" spans="1:24" ht="18" x14ac:dyDescent="0.2">
      <c r="A2596" s="1" t="e" vm="916">
        <v>#VALUE!</v>
      </c>
      <c r="B2596" t="e" cm="1" vm="314">
        <f t="array" ref="B2596">_FV(A2596,"Admin Division 1 (State/province/other)",TRUE)</f>
        <v>#VALUE!</v>
      </c>
      <c r="C2596" t="e" cm="1" vm="1864">
        <f t="array" ref="C2596">_FV(A2596,"City")</f>
        <v>#VALUE!</v>
      </c>
      <c r="D2596" s="7">
        <v>39.730786999999999</v>
      </c>
      <c r="E2596" s="7">
        <v>-104.953335</v>
      </c>
      <c r="F2596">
        <f t="shared" si="121"/>
        <v>-21.486594000000004</v>
      </c>
      <c r="G2596">
        <f t="shared" si="122"/>
        <v>44.906665000000018</v>
      </c>
      <c r="H2596">
        <f t="shared" si="123"/>
        <v>2081</v>
      </c>
      <c r="X2596" t="e" vm="314">
        <v>#VALUE!</v>
      </c>
    </row>
    <row r="2597" spans="1:24" ht="18" x14ac:dyDescent="0.2">
      <c r="A2597" s="1" t="e" vm="916">
        <v>#VALUE!</v>
      </c>
      <c r="B2597" t="e" cm="1" vm="314">
        <f t="array" ref="B2597">_FV(A2597,"Admin Division 1 (State/province/other)",TRUE)</f>
        <v>#VALUE!</v>
      </c>
      <c r="C2597" t="e" cm="1" vm="1864">
        <f t="array" ref="C2597">_FV(A2597,"City")</f>
        <v>#VALUE!</v>
      </c>
      <c r="D2597" s="7">
        <v>39.730786999999999</v>
      </c>
      <c r="E2597" s="7">
        <v>-104.953335</v>
      </c>
      <c r="F2597">
        <f t="shared" si="121"/>
        <v>-21.486594000000004</v>
      </c>
      <c r="G2597">
        <f t="shared" si="122"/>
        <v>44.906665000000018</v>
      </c>
      <c r="H2597">
        <f t="shared" si="123"/>
        <v>2081</v>
      </c>
      <c r="X2597" t="e" vm="314">
        <v>#VALUE!</v>
      </c>
    </row>
    <row r="2598" spans="1:24" ht="18" x14ac:dyDescent="0.2">
      <c r="A2598" s="1" t="e" vm="916">
        <v>#VALUE!</v>
      </c>
      <c r="B2598" t="e" cm="1" vm="314">
        <f t="array" ref="B2598">_FV(A2598,"Admin Division 1 (State/province/other)",TRUE)</f>
        <v>#VALUE!</v>
      </c>
      <c r="C2598" t="e" cm="1" vm="1864">
        <f t="array" ref="C2598">_FV(A2598,"City")</f>
        <v>#VALUE!</v>
      </c>
      <c r="D2598" s="7">
        <v>39.730786999999999</v>
      </c>
      <c r="E2598" s="7">
        <v>-104.953335</v>
      </c>
      <c r="F2598">
        <f t="shared" si="121"/>
        <v>-21.486594000000004</v>
      </c>
      <c r="G2598">
        <f t="shared" si="122"/>
        <v>44.906665000000018</v>
      </c>
      <c r="H2598">
        <f t="shared" si="123"/>
        <v>2081</v>
      </c>
      <c r="X2598" t="e" vm="314">
        <v>#VALUE!</v>
      </c>
    </row>
    <row r="2599" spans="1:24" ht="18" x14ac:dyDescent="0.2">
      <c r="A2599" s="1" t="e" vm="916">
        <v>#VALUE!</v>
      </c>
      <c r="B2599" t="e" cm="1" vm="314">
        <f t="array" ref="B2599">_FV(A2599,"Admin Division 1 (State/province/other)",TRUE)</f>
        <v>#VALUE!</v>
      </c>
      <c r="C2599" t="e" cm="1" vm="1864">
        <f t="array" ref="C2599">_FV(A2599,"City")</f>
        <v>#VALUE!</v>
      </c>
      <c r="D2599" s="7">
        <v>39.730786999999999</v>
      </c>
      <c r="E2599" s="7">
        <v>-104.953335</v>
      </c>
      <c r="F2599">
        <f t="shared" si="121"/>
        <v>-21.486594000000004</v>
      </c>
      <c r="G2599">
        <f t="shared" si="122"/>
        <v>44.906665000000018</v>
      </c>
      <c r="H2599">
        <f t="shared" si="123"/>
        <v>2081</v>
      </c>
      <c r="X2599" t="e" vm="314">
        <v>#VALUE!</v>
      </c>
    </row>
    <row r="2600" spans="1:24" ht="18" x14ac:dyDescent="0.2">
      <c r="A2600" s="1" t="e" vm="916">
        <v>#VALUE!</v>
      </c>
      <c r="B2600" t="e" cm="1" vm="314">
        <f t="array" ref="B2600">_FV(A2600,"Admin Division 1 (State/province/other)",TRUE)</f>
        <v>#VALUE!</v>
      </c>
      <c r="C2600" t="e" cm="1" vm="1864">
        <f t="array" ref="C2600">_FV(A2600,"City")</f>
        <v>#VALUE!</v>
      </c>
      <c r="D2600" s="7">
        <v>39.730786999999999</v>
      </c>
      <c r="E2600" s="7">
        <v>-104.953335</v>
      </c>
      <c r="F2600">
        <f t="shared" si="121"/>
        <v>-21.486594000000004</v>
      </c>
      <c r="G2600">
        <f t="shared" si="122"/>
        <v>44.906665000000018</v>
      </c>
      <c r="H2600">
        <f t="shared" si="123"/>
        <v>2081</v>
      </c>
      <c r="X2600" t="e" vm="314">
        <v>#VALUE!</v>
      </c>
    </row>
    <row r="2601" spans="1:24" ht="18" x14ac:dyDescent="0.2">
      <c r="A2601" s="1" t="e" vm="916">
        <v>#VALUE!</v>
      </c>
      <c r="B2601" t="e" cm="1" vm="314">
        <f t="array" ref="B2601">_FV(A2601,"Admin Division 1 (State/province/other)",TRUE)</f>
        <v>#VALUE!</v>
      </c>
      <c r="C2601" t="e" cm="1" vm="1864">
        <f t="array" ref="C2601">_FV(A2601,"City")</f>
        <v>#VALUE!</v>
      </c>
      <c r="D2601" s="7">
        <v>39.730786999999999</v>
      </c>
      <c r="E2601" s="7">
        <v>-104.953335</v>
      </c>
      <c r="F2601">
        <f t="shared" si="121"/>
        <v>-21.486594000000004</v>
      </c>
      <c r="G2601">
        <f t="shared" si="122"/>
        <v>44.906665000000018</v>
      </c>
      <c r="H2601">
        <f t="shared" si="123"/>
        <v>2081</v>
      </c>
      <c r="X2601" t="e" vm="314">
        <v>#VALUE!</v>
      </c>
    </row>
    <row r="2602" spans="1:24" ht="18" x14ac:dyDescent="0.2">
      <c r="A2602" s="1" t="e" vm="916">
        <v>#VALUE!</v>
      </c>
      <c r="B2602" t="e" cm="1" vm="314">
        <f t="array" ref="B2602">_FV(A2602,"Admin Division 1 (State/province/other)",TRUE)</f>
        <v>#VALUE!</v>
      </c>
      <c r="C2602" t="e" cm="1" vm="1864">
        <f t="array" ref="C2602">_FV(A2602,"City")</f>
        <v>#VALUE!</v>
      </c>
      <c r="D2602" s="7">
        <v>39.730786999999999</v>
      </c>
      <c r="E2602" s="7">
        <v>-104.953335</v>
      </c>
      <c r="F2602">
        <f t="shared" si="121"/>
        <v>-21.486594000000004</v>
      </c>
      <c r="G2602">
        <f t="shared" si="122"/>
        <v>44.906665000000018</v>
      </c>
      <c r="H2602">
        <f t="shared" si="123"/>
        <v>2081</v>
      </c>
      <c r="X2602" t="e" vm="314">
        <v>#VALUE!</v>
      </c>
    </row>
    <row r="2603" spans="1:24" ht="18" x14ac:dyDescent="0.2">
      <c r="A2603" s="1" t="e" vm="916">
        <v>#VALUE!</v>
      </c>
      <c r="B2603" t="e" cm="1" vm="314">
        <f t="array" ref="B2603">_FV(A2603,"Admin Division 1 (State/province/other)",TRUE)</f>
        <v>#VALUE!</v>
      </c>
      <c r="C2603" t="e" cm="1" vm="1864">
        <f t="array" ref="C2603">_FV(A2603,"City")</f>
        <v>#VALUE!</v>
      </c>
      <c r="D2603" s="7">
        <v>39.730786999999999</v>
      </c>
      <c r="E2603" s="7">
        <v>-104.953335</v>
      </c>
      <c r="F2603">
        <f t="shared" si="121"/>
        <v>-21.486594000000004</v>
      </c>
      <c r="G2603">
        <f t="shared" si="122"/>
        <v>44.906665000000018</v>
      </c>
      <c r="H2603">
        <f t="shared" si="123"/>
        <v>2081</v>
      </c>
      <c r="X2603" t="e" vm="314">
        <v>#VALUE!</v>
      </c>
    </row>
    <row r="2604" spans="1:24" ht="18" x14ac:dyDescent="0.2">
      <c r="A2604" s="1" t="e" vm="916">
        <v>#VALUE!</v>
      </c>
      <c r="B2604" t="e" cm="1" vm="314">
        <f t="array" ref="B2604">_FV(A2604,"Admin Division 1 (State/province/other)",TRUE)</f>
        <v>#VALUE!</v>
      </c>
      <c r="C2604" t="e" cm="1" vm="1864">
        <f t="array" ref="C2604">_FV(A2604,"City")</f>
        <v>#VALUE!</v>
      </c>
      <c r="D2604" s="7">
        <v>39.730786999999999</v>
      </c>
      <c r="E2604" s="7">
        <v>-104.953335</v>
      </c>
      <c r="F2604">
        <f t="shared" si="121"/>
        <v>-21.486594000000004</v>
      </c>
      <c r="G2604">
        <f t="shared" si="122"/>
        <v>44.906665000000018</v>
      </c>
      <c r="H2604">
        <f t="shared" si="123"/>
        <v>2081</v>
      </c>
      <c r="X2604" t="e" vm="314">
        <v>#VALUE!</v>
      </c>
    </row>
    <row r="2605" spans="1:24" ht="18" x14ac:dyDescent="0.2">
      <c r="A2605" s="1" t="e" vm="917">
        <v>#VALUE!</v>
      </c>
      <c r="B2605" t="e" cm="1" vm="314">
        <f t="array" ref="B2605">_FV(A2605,"Admin Division 1 (State/province/other)",TRUE)</f>
        <v>#VALUE!</v>
      </c>
      <c r="C2605" t="e" cm="1" vm="1864">
        <f t="array" ref="C2605">_FV(A2605,"City")</f>
        <v>#VALUE!</v>
      </c>
      <c r="D2605" s="7">
        <v>39.730786999999999</v>
      </c>
      <c r="E2605" s="7">
        <v>-104.953335</v>
      </c>
      <c r="F2605">
        <f t="shared" si="121"/>
        <v>-21.486594000000004</v>
      </c>
      <c r="G2605">
        <f t="shared" si="122"/>
        <v>44.906665000000018</v>
      </c>
      <c r="H2605">
        <f t="shared" si="123"/>
        <v>2081</v>
      </c>
      <c r="X2605" t="e" vm="314">
        <v>#VALUE!</v>
      </c>
    </row>
    <row r="2606" spans="1:24" ht="18" x14ac:dyDescent="0.2">
      <c r="A2606" s="1" t="e" vm="917">
        <v>#VALUE!</v>
      </c>
      <c r="B2606" t="e" cm="1" vm="314">
        <f t="array" ref="B2606">_FV(A2606,"Admin Division 1 (State/province/other)",TRUE)</f>
        <v>#VALUE!</v>
      </c>
      <c r="C2606" t="e" cm="1" vm="1864">
        <f t="array" ref="C2606">_FV(A2606,"City")</f>
        <v>#VALUE!</v>
      </c>
      <c r="D2606" s="7">
        <v>39.730786999999999</v>
      </c>
      <c r="E2606" s="7">
        <v>-104.953335</v>
      </c>
      <c r="F2606">
        <f t="shared" si="121"/>
        <v>-21.486594000000004</v>
      </c>
      <c r="G2606">
        <f t="shared" si="122"/>
        <v>44.906665000000018</v>
      </c>
      <c r="H2606">
        <f t="shared" si="123"/>
        <v>2081</v>
      </c>
      <c r="X2606" t="e" vm="314">
        <v>#VALUE!</v>
      </c>
    </row>
    <row r="2607" spans="1:24" ht="18" x14ac:dyDescent="0.2">
      <c r="A2607" s="1" t="e" vm="918">
        <v>#VALUE!</v>
      </c>
      <c r="B2607" t="e" cm="1" vm="314">
        <f t="array" ref="B2607">_FV(A2607,"Admin Division 1 (State/province/other)",TRUE)</f>
        <v>#VALUE!</v>
      </c>
      <c r="C2607" t="e" cm="1" vm="1864">
        <f t="array" ref="C2607">_FV(A2607,"City")</f>
        <v>#VALUE!</v>
      </c>
      <c r="D2607" s="7">
        <v>39.730786999999999</v>
      </c>
      <c r="E2607" s="7">
        <v>-104.953335</v>
      </c>
      <c r="F2607">
        <f t="shared" si="121"/>
        <v>-21.486594000000004</v>
      </c>
      <c r="G2607">
        <f t="shared" si="122"/>
        <v>44.906665000000018</v>
      </c>
      <c r="H2607">
        <f t="shared" si="123"/>
        <v>2081</v>
      </c>
      <c r="X2607" t="e" vm="314">
        <v>#VALUE!</v>
      </c>
    </row>
    <row r="2608" spans="1:24" ht="18" x14ac:dyDescent="0.2">
      <c r="A2608" s="1" t="e" vm="918">
        <v>#VALUE!</v>
      </c>
      <c r="B2608" t="e" cm="1" vm="314">
        <f t="array" ref="B2608">_FV(A2608,"Admin Division 1 (State/province/other)",TRUE)</f>
        <v>#VALUE!</v>
      </c>
      <c r="C2608" t="e" cm="1" vm="1864">
        <f t="array" ref="C2608">_FV(A2608,"City")</f>
        <v>#VALUE!</v>
      </c>
      <c r="D2608" s="7">
        <v>39.730786999999999</v>
      </c>
      <c r="E2608" s="7">
        <v>-104.953335</v>
      </c>
      <c r="F2608">
        <f t="shared" si="121"/>
        <v>-21.486594000000004</v>
      </c>
      <c r="G2608">
        <f t="shared" si="122"/>
        <v>44.906665000000018</v>
      </c>
      <c r="H2608">
        <f t="shared" si="123"/>
        <v>2081</v>
      </c>
      <c r="X2608" t="e" vm="314">
        <v>#VALUE!</v>
      </c>
    </row>
    <row r="2609" spans="1:24" ht="18" x14ac:dyDescent="0.2">
      <c r="A2609" s="1" t="e" vm="918">
        <v>#VALUE!</v>
      </c>
      <c r="B2609" t="e" cm="1" vm="314">
        <f t="array" ref="B2609">_FV(A2609,"Admin Division 1 (State/province/other)",TRUE)</f>
        <v>#VALUE!</v>
      </c>
      <c r="C2609" t="e" cm="1" vm="1864">
        <f t="array" ref="C2609">_FV(A2609,"City")</f>
        <v>#VALUE!</v>
      </c>
      <c r="D2609" s="7">
        <v>39.730786999999999</v>
      </c>
      <c r="E2609" s="7">
        <v>-104.953335</v>
      </c>
      <c r="F2609">
        <f t="shared" si="121"/>
        <v>-21.486594000000004</v>
      </c>
      <c r="G2609">
        <f t="shared" si="122"/>
        <v>44.906665000000018</v>
      </c>
      <c r="H2609">
        <f t="shared" si="123"/>
        <v>2081</v>
      </c>
      <c r="X2609" t="e" vm="314">
        <v>#VALUE!</v>
      </c>
    </row>
    <row r="2610" spans="1:24" ht="18" x14ac:dyDescent="0.2">
      <c r="A2610" s="1" t="e" vm="918">
        <v>#VALUE!</v>
      </c>
      <c r="B2610" t="e" cm="1" vm="314">
        <f t="array" ref="B2610">_FV(A2610,"Admin Division 1 (State/province/other)",TRUE)</f>
        <v>#VALUE!</v>
      </c>
      <c r="C2610" t="e" cm="1" vm="1864">
        <f t="array" ref="C2610">_FV(A2610,"City")</f>
        <v>#VALUE!</v>
      </c>
      <c r="D2610" s="7">
        <v>39.730786999999999</v>
      </c>
      <c r="E2610" s="7">
        <v>-104.953335</v>
      </c>
      <c r="F2610">
        <f t="shared" si="121"/>
        <v>-21.486594000000004</v>
      </c>
      <c r="G2610">
        <f t="shared" si="122"/>
        <v>44.906665000000018</v>
      </c>
      <c r="H2610">
        <f t="shared" si="123"/>
        <v>2081</v>
      </c>
      <c r="X2610" t="e" vm="314">
        <v>#VALUE!</v>
      </c>
    </row>
    <row r="2611" spans="1:24" ht="18" x14ac:dyDescent="0.2">
      <c r="A2611" s="1" t="e" vm="918">
        <v>#VALUE!</v>
      </c>
      <c r="B2611" t="e" cm="1" vm="314">
        <f t="array" ref="B2611">_FV(A2611,"Admin Division 1 (State/province/other)",TRUE)</f>
        <v>#VALUE!</v>
      </c>
      <c r="C2611" t="e" cm="1" vm="1864">
        <f t="array" ref="C2611">_FV(A2611,"City")</f>
        <v>#VALUE!</v>
      </c>
      <c r="D2611" s="7">
        <v>39.730786999999999</v>
      </c>
      <c r="E2611" s="7">
        <v>-104.953335</v>
      </c>
      <c r="F2611">
        <f t="shared" si="121"/>
        <v>-21.486594000000004</v>
      </c>
      <c r="G2611">
        <f t="shared" si="122"/>
        <v>44.906665000000018</v>
      </c>
      <c r="H2611">
        <f t="shared" si="123"/>
        <v>2081</v>
      </c>
      <c r="X2611" t="e" vm="314">
        <v>#VALUE!</v>
      </c>
    </row>
    <row r="2612" spans="1:24" ht="18" x14ac:dyDescent="0.2">
      <c r="A2612" s="1" t="e" vm="918">
        <v>#VALUE!</v>
      </c>
      <c r="B2612" t="e" cm="1" vm="314">
        <f t="array" ref="B2612">_FV(A2612,"Admin Division 1 (State/province/other)",TRUE)</f>
        <v>#VALUE!</v>
      </c>
      <c r="C2612" t="e" cm="1" vm="1864">
        <f t="array" ref="C2612">_FV(A2612,"City")</f>
        <v>#VALUE!</v>
      </c>
      <c r="D2612" s="7">
        <v>39.730786999999999</v>
      </c>
      <c r="E2612" s="7">
        <v>-104.953335</v>
      </c>
      <c r="F2612">
        <f t="shared" si="121"/>
        <v>-21.486594000000004</v>
      </c>
      <c r="G2612">
        <f t="shared" si="122"/>
        <v>44.906665000000018</v>
      </c>
      <c r="H2612">
        <f t="shared" si="123"/>
        <v>2081</v>
      </c>
      <c r="X2612" t="e" vm="314">
        <v>#VALUE!</v>
      </c>
    </row>
    <row r="2613" spans="1:24" ht="18" x14ac:dyDescent="0.2">
      <c r="A2613" s="1" t="e" vm="919">
        <v>#VALUE!</v>
      </c>
      <c r="B2613" t="e" cm="1" vm="314">
        <f t="array" ref="B2613">_FV(A2613,"Admin Division 1 (State/province/other)",TRUE)</f>
        <v>#VALUE!</v>
      </c>
      <c r="C2613" t="e" cm="1" vm="1864">
        <f t="array" ref="C2613">_FV(A2613,"City")</f>
        <v>#VALUE!</v>
      </c>
      <c r="D2613" s="7">
        <v>39.730786999999999</v>
      </c>
      <c r="E2613" s="7">
        <v>-104.953335</v>
      </c>
      <c r="F2613">
        <f t="shared" si="121"/>
        <v>-21.486594000000004</v>
      </c>
      <c r="G2613">
        <f t="shared" si="122"/>
        <v>44.906665000000018</v>
      </c>
      <c r="H2613">
        <f t="shared" si="123"/>
        <v>2081</v>
      </c>
      <c r="X2613" t="e" vm="314">
        <v>#VALUE!</v>
      </c>
    </row>
    <row r="2614" spans="1:24" ht="18" x14ac:dyDescent="0.2">
      <c r="A2614" s="1" t="e" vm="919">
        <v>#VALUE!</v>
      </c>
      <c r="B2614" t="e" cm="1" vm="314">
        <f t="array" ref="B2614">_FV(A2614,"Admin Division 1 (State/province/other)",TRUE)</f>
        <v>#VALUE!</v>
      </c>
      <c r="C2614" t="e" cm="1" vm="1864">
        <f t="array" ref="C2614">_FV(A2614,"City")</f>
        <v>#VALUE!</v>
      </c>
      <c r="D2614" s="7">
        <v>39.730786999999999</v>
      </c>
      <c r="E2614" s="7">
        <v>-104.953335</v>
      </c>
      <c r="F2614">
        <f t="shared" si="121"/>
        <v>-21.486594000000004</v>
      </c>
      <c r="G2614">
        <f t="shared" si="122"/>
        <v>44.906665000000018</v>
      </c>
      <c r="H2614">
        <f t="shared" si="123"/>
        <v>2081</v>
      </c>
      <c r="X2614" t="e" vm="314">
        <v>#VALUE!</v>
      </c>
    </row>
    <row r="2615" spans="1:24" ht="18" x14ac:dyDescent="0.2">
      <c r="A2615" s="1" t="e" vm="919">
        <v>#VALUE!</v>
      </c>
      <c r="B2615" t="e" cm="1" vm="314">
        <f t="array" ref="B2615">_FV(A2615,"Admin Division 1 (State/province/other)",TRUE)</f>
        <v>#VALUE!</v>
      </c>
      <c r="C2615" t="e" cm="1" vm="1864">
        <f t="array" ref="C2615">_FV(A2615,"City")</f>
        <v>#VALUE!</v>
      </c>
      <c r="D2615" s="7">
        <v>39.730786999999999</v>
      </c>
      <c r="E2615" s="7">
        <v>-104.953335</v>
      </c>
      <c r="F2615">
        <f t="shared" si="121"/>
        <v>-21.486594000000004</v>
      </c>
      <c r="G2615">
        <f t="shared" si="122"/>
        <v>44.906665000000018</v>
      </c>
      <c r="H2615">
        <f t="shared" si="123"/>
        <v>2081</v>
      </c>
      <c r="X2615" t="e" vm="314">
        <v>#VALUE!</v>
      </c>
    </row>
    <row r="2616" spans="1:24" ht="18" x14ac:dyDescent="0.2">
      <c r="A2616" s="1" t="e" vm="920">
        <v>#VALUE!</v>
      </c>
      <c r="B2616" t="e" cm="1" vm="314">
        <f t="array" ref="B2616">_FV(A2616,"Admin Division 1 (State/province/other)",TRUE)</f>
        <v>#VALUE!</v>
      </c>
      <c r="C2616" t="e" cm="1" vm="1864">
        <f t="array" ref="C2616">_FV(A2616,"City")</f>
        <v>#VALUE!</v>
      </c>
      <c r="D2616" s="7">
        <v>39.730786999999999</v>
      </c>
      <c r="E2616" s="7">
        <v>-104.953335</v>
      </c>
      <c r="F2616">
        <f t="shared" si="121"/>
        <v>-21.486594000000004</v>
      </c>
      <c r="G2616">
        <f t="shared" si="122"/>
        <v>44.906665000000018</v>
      </c>
      <c r="H2616">
        <f t="shared" si="123"/>
        <v>2081</v>
      </c>
      <c r="X2616" t="e" vm="314">
        <v>#VALUE!</v>
      </c>
    </row>
    <row r="2617" spans="1:24" x14ac:dyDescent="0.2">
      <c r="A2617" s="1" t="e" vm="350">
        <v>#VALUE!</v>
      </c>
      <c r="B2617" t="e" cm="1" vm="314">
        <f t="array" ref="B2617">_FV(A2617,"Admin Division 1 (State/province/other)",TRUE)</f>
        <v>#VALUE!</v>
      </c>
      <c r="C2617" t="e" cm="1" vm="1865">
        <f t="array" ref="C2617">_FV(A2617,"City")</f>
        <v>#VALUE!</v>
      </c>
      <c r="D2617" cm="1" vm="1866">
        <f t="array" ref="D2617">_FV(C2617,"Latitude")</f>
        <v>40.017623999999998</v>
      </c>
      <c r="E2617" cm="1" vm="1867">
        <f t="array" ref="E2617">_FV(C2617,"Longitude")</f>
        <v>-105.27966000000001</v>
      </c>
      <c r="F2617">
        <f t="shared" si="121"/>
        <v>-21.199757000000005</v>
      </c>
      <c r="G2617">
        <f t="shared" si="122"/>
        <v>44.580340000000007</v>
      </c>
      <c r="H2617">
        <f t="shared" si="123"/>
        <v>2058</v>
      </c>
      <c r="X2617" t="e" vm="314">
        <v>#VALUE!</v>
      </c>
    </row>
    <row r="2618" spans="1:24" x14ac:dyDescent="0.2">
      <c r="A2618" s="1" t="e" vm="350">
        <v>#VALUE!</v>
      </c>
      <c r="B2618" t="e" cm="1" vm="314">
        <f t="array" ref="B2618">_FV(A2618,"Admin Division 1 (State/province/other)",TRUE)</f>
        <v>#VALUE!</v>
      </c>
      <c r="C2618" t="e" cm="1" vm="1865">
        <f t="array" ref="C2618">_FV(A2618,"City")</f>
        <v>#VALUE!</v>
      </c>
      <c r="D2618" cm="1" vm="1866">
        <f t="array" ref="D2618">_FV(C2618,"Latitude")</f>
        <v>40.017623999999998</v>
      </c>
      <c r="E2618" cm="1" vm="1867">
        <f t="array" ref="E2618">_FV(C2618,"Longitude")</f>
        <v>-105.27966000000001</v>
      </c>
      <c r="F2618">
        <f t="shared" si="121"/>
        <v>-21.199757000000005</v>
      </c>
      <c r="G2618">
        <f t="shared" si="122"/>
        <v>44.580340000000007</v>
      </c>
      <c r="H2618">
        <f t="shared" si="123"/>
        <v>2058</v>
      </c>
      <c r="X2618" t="e" vm="314">
        <v>#VALUE!</v>
      </c>
    </row>
    <row r="2619" spans="1:24" x14ac:dyDescent="0.2">
      <c r="A2619" s="1" t="e" vm="351">
        <v>#VALUE!</v>
      </c>
      <c r="B2619" t="e" cm="1" vm="314">
        <f t="array" ref="B2619">_FV(A2619,"Admin Division 1 (State/province/other)",TRUE)</f>
        <v>#VALUE!</v>
      </c>
      <c r="C2619" t="e" cm="1" vm="1865">
        <f t="array" ref="C2619">_FV(A2619,"City")</f>
        <v>#VALUE!</v>
      </c>
      <c r="D2619" cm="1" vm="1866">
        <f t="array" ref="D2619">_FV(C2619,"Latitude")</f>
        <v>40.017623999999998</v>
      </c>
      <c r="E2619" cm="1" vm="1867">
        <f t="array" ref="E2619">_FV(C2619,"Longitude")</f>
        <v>-105.27966000000001</v>
      </c>
      <c r="F2619">
        <f t="shared" si="121"/>
        <v>-21.199757000000005</v>
      </c>
      <c r="G2619">
        <f t="shared" si="122"/>
        <v>44.580340000000007</v>
      </c>
      <c r="H2619">
        <f t="shared" si="123"/>
        <v>2058</v>
      </c>
      <c r="X2619" t="e" vm="314">
        <v>#VALUE!</v>
      </c>
    </row>
    <row r="2620" spans="1:24" x14ac:dyDescent="0.2">
      <c r="A2620" s="1" t="e" vm="351">
        <v>#VALUE!</v>
      </c>
      <c r="B2620" t="e" cm="1" vm="314">
        <f t="array" ref="B2620">_FV(A2620,"Admin Division 1 (State/province/other)",TRUE)</f>
        <v>#VALUE!</v>
      </c>
      <c r="C2620" t="e" cm="1" vm="1865">
        <f t="array" ref="C2620">_FV(A2620,"City")</f>
        <v>#VALUE!</v>
      </c>
      <c r="D2620" cm="1" vm="1866">
        <f t="array" ref="D2620">_FV(C2620,"Latitude")</f>
        <v>40.017623999999998</v>
      </c>
      <c r="E2620" cm="1" vm="1867">
        <f t="array" ref="E2620">_FV(C2620,"Longitude")</f>
        <v>-105.27966000000001</v>
      </c>
      <c r="F2620">
        <f t="shared" si="121"/>
        <v>-21.199757000000005</v>
      </c>
      <c r="G2620">
        <f t="shared" si="122"/>
        <v>44.580340000000007</v>
      </c>
      <c r="H2620">
        <f t="shared" si="123"/>
        <v>2058</v>
      </c>
      <c r="X2620" t="e" vm="314">
        <v>#VALUE!</v>
      </c>
    </row>
    <row r="2621" spans="1:24" x14ac:dyDescent="0.2">
      <c r="A2621" s="1" t="e" vm="351">
        <v>#VALUE!</v>
      </c>
      <c r="B2621" t="e" cm="1" vm="314">
        <f t="array" ref="B2621">_FV(A2621,"Admin Division 1 (State/province/other)",TRUE)</f>
        <v>#VALUE!</v>
      </c>
      <c r="C2621" t="e" cm="1" vm="1865">
        <f t="array" ref="C2621">_FV(A2621,"City")</f>
        <v>#VALUE!</v>
      </c>
      <c r="D2621" cm="1" vm="1866">
        <f t="array" ref="D2621">_FV(C2621,"Latitude")</f>
        <v>40.017623999999998</v>
      </c>
      <c r="E2621" cm="1" vm="1867">
        <f t="array" ref="E2621">_FV(C2621,"Longitude")</f>
        <v>-105.27966000000001</v>
      </c>
      <c r="F2621">
        <f t="shared" si="121"/>
        <v>-21.199757000000005</v>
      </c>
      <c r="G2621">
        <f t="shared" si="122"/>
        <v>44.580340000000007</v>
      </c>
      <c r="H2621">
        <f t="shared" si="123"/>
        <v>2058</v>
      </c>
      <c r="X2621" t="e" vm="314">
        <v>#VALUE!</v>
      </c>
    </row>
    <row r="2622" spans="1:24" x14ac:dyDescent="0.2">
      <c r="A2622" s="1" t="e" vm="351">
        <v>#VALUE!</v>
      </c>
      <c r="B2622" t="e" cm="1" vm="314">
        <f t="array" ref="B2622">_FV(A2622,"Admin Division 1 (State/province/other)",TRUE)</f>
        <v>#VALUE!</v>
      </c>
      <c r="C2622" t="e" cm="1" vm="1865">
        <f t="array" ref="C2622">_FV(A2622,"City")</f>
        <v>#VALUE!</v>
      </c>
      <c r="D2622" cm="1" vm="1866">
        <f t="array" ref="D2622">_FV(C2622,"Latitude")</f>
        <v>40.017623999999998</v>
      </c>
      <c r="E2622" cm="1" vm="1867">
        <f t="array" ref="E2622">_FV(C2622,"Longitude")</f>
        <v>-105.27966000000001</v>
      </c>
      <c r="F2622">
        <f t="shared" si="121"/>
        <v>-21.199757000000005</v>
      </c>
      <c r="G2622">
        <f t="shared" si="122"/>
        <v>44.580340000000007</v>
      </c>
      <c r="H2622">
        <f t="shared" si="123"/>
        <v>2058</v>
      </c>
      <c r="X2622" t="e" vm="314">
        <v>#VALUE!</v>
      </c>
    </row>
    <row r="2623" spans="1:24" x14ac:dyDescent="0.2">
      <c r="A2623" s="1" t="e" vm="351">
        <v>#VALUE!</v>
      </c>
      <c r="B2623" t="e" cm="1" vm="314">
        <f t="array" ref="B2623">_FV(A2623,"Admin Division 1 (State/province/other)",TRUE)</f>
        <v>#VALUE!</v>
      </c>
      <c r="C2623" t="e" cm="1" vm="1865">
        <f t="array" ref="C2623">_FV(A2623,"City")</f>
        <v>#VALUE!</v>
      </c>
      <c r="D2623" cm="1" vm="1866">
        <f t="array" ref="D2623">_FV(C2623,"Latitude")</f>
        <v>40.017623999999998</v>
      </c>
      <c r="E2623" cm="1" vm="1867">
        <f t="array" ref="E2623">_FV(C2623,"Longitude")</f>
        <v>-105.27966000000001</v>
      </c>
      <c r="F2623">
        <f t="shared" si="121"/>
        <v>-21.199757000000005</v>
      </c>
      <c r="G2623">
        <f t="shared" si="122"/>
        <v>44.580340000000007</v>
      </c>
      <c r="H2623">
        <f t="shared" si="123"/>
        <v>2058</v>
      </c>
      <c r="X2623" t="e" vm="314">
        <v>#VALUE!</v>
      </c>
    </row>
    <row r="2624" spans="1:24" x14ac:dyDescent="0.2">
      <c r="A2624" s="1" t="e" vm="351">
        <v>#VALUE!</v>
      </c>
      <c r="B2624" t="e" cm="1" vm="314">
        <f t="array" ref="B2624">_FV(A2624,"Admin Division 1 (State/province/other)",TRUE)</f>
        <v>#VALUE!</v>
      </c>
      <c r="C2624" t="e" cm="1" vm="1865">
        <f t="array" ref="C2624">_FV(A2624,"City")</f>
        <v>#VALUE!</v>
      </c>
      <c r="D2624" cm="1" vm="1866">
        <f t="array" ref="D2624">_FV(C2624,"Latitude")</f>
        <v>40.017623999999998</v>
      </c>
      <c r="E2624" cm="1" vm="1867">
        <f t="array" ref="E2624">_FV(C2624,"Longitude")</f>
        <v>-105.27966000000001</v>
      </c>
      <c r="F2624">
        <f t="shared" si="121"/>
        <v>-21.199757000000005</v>
      </c>
      <c r="G2624">
        <f t="shared" si="122"/>
        <v>44.580340000000007</v>
      </c>
      <c r="H2624">
        <f t="shared" si="123"/>
        <v>2058</v>
      </c>
      <c r="X2624" t="e" vm="314">
        <v>#VALUE!</v>
      </c>
    </row>
    <row r="2625" spans="1:24" x14ac:dyDescent="0.2">
      <c r="A2625" s="1" t="e" vm="351">
        <v>#VALUE!</v>
      </c>
      <c r="B2625" t="e" cm="1" vm="314">
        <f t="array" ref="B2625">_FV(A2625,"Admin Division 1 (State/province/other)",TRUE)</f>
        <v>#VALUE!</v>
      </c>
      <c r="C2625" t="e" cm="1" vm="1865">
        <f t="array" ref="C2625">_FV(A2625,"City")</f>
        <v>#VALUE!</v>
      </c>
      <c r="D2625" cm="1" vm="1866">
        <f t="array" ref="D2625">_FV(C2625,"Latitude")</f>
        <v>40.017623999999998</v>
      </c>
      <c r="E2625" cm="1" vm="1867">
        <f t="array" ref="E2625">_FV(C2625,"Longitude")</f>
        <v>-105.27966000000001</v>
      </c>
      <c r="F2625">
        <f t="shared" si="121"/>
        <v>-21.199757000000005</v>
      </c>
      <c r="G2625">
        <f t="shared" si="122"/>
        <v>44.580340000000007</v>
      </c>
      <c r="H2625">
        <f t="shared" si="123"/>
        <v>2058</v>
      </c>
      <c r="X2625" t="e" vm="314">
        <v>#VALUE!</v>
      </c>
    </row>
    <row r="2626" spans="1:24" x14ac:dyDescent="0.2">
      <c r="A2626" s="1" t="e" vm="351">
        <v>#VALUE!</v>
      </c>
      <c r="B2626" t="e" cm="1" vm="314">
        <f t="array" ref="B2626">_FV(A2626,"Admin Division 1 (State/province/other)",TRUE)</f>
        <v>#VALUE!</v>
      </c>
      <c r="C2626" t="e" cm="1" vm="1865">
        <f t="array" ref="C2626">_FV(A2626,"City")</f>
        <v>#VALUE!</v>
      </c>
      <c r="D2626" cm="1" vm="1866">
        <f t="array" ref="D2626">_FV(C2626,"Latitude")</f>
        <v>40.017623999999998</v>
      </c>
      <c r="E2626" cm="1" vm="1867">
        <f t="array" ref="E2626">_FV(C2626,"Longitude")</f>
        <v>-105.27966000000001</v>
      </c>
      <c r="F2626">
        <f t="shared" si="121"/>
        <v>-21.199757000000005</v>
      </c>
      <c r="G2626">
        <f t="shared" si="122"/>
        <v>44.580340000000007</v>
      </c>
      <c r="H2626">
        <f t="shared" si="123"/>
        <v>2058</v>
      </c>
      <c r="X2626" t="e" vm="314">
        <v>#VALUE!</v>
      </c>
    </row>
    <row r="2627" spans="1:24" x14ac:dyDescent="0.2">
      <c r="A2627" s="1" t="e" vm="351">
        <v>#VALUE!</v>
      </c>
      <c r="B2627" t="e" cm="1" vm="314">
        <f t="array" ref="B2627">_FV(A2627,"Admin Division 1 (State/province/other)",TRUE)</f>
        <v>#VALUE!</v>
      </c>
      <c r="C2627" t="e" cm="1" vm="1865">
        <f t="array" ref="C2627">_FV(A2627,"City")</f>
        <v>#VALUE!</v>
      </c>
      <c r="D2627" cm="1" vm="1866">
        <f t="array" ref="D2627">_FV(C2627,"Latitude")</f>
        <v>40.017623999999998</v>
      </c>
      <c r="E2627" cm="1" vm="1867">
        <f t="array" ref="E2627">_FV(C2627,"Longitude")</f>
        <v>-105.27966000000001</v>
      </c>
      <c r="F2627">
        <f t="shared" ref="F2627:F2690" si="124">D2627-$J$17</f>
        <v>-21.199757000000005</v>
      </c>
      <c r="G2627">
        <f t="shared" ref="G2627:G2690" si="125">E2627-$K$17</f>
        <v>44.580340000000007</v>
      </c>
      <c r="H2627">
        <f t="shared" ref="H2627:H2690" si="126">INT(ACOS(COS(RADIANS(90-D2627)) *COS(RADIANS(90-$J$17)) +SIN(RADIANS(90-D2627)) *SIN(RADIANS(90-$J$17)) *COS(RADIANS(E2627-$K$17))) *3440.065)</f>
        <v>2058</v>
      </c>
      <c r="X2627" t="e" vm="314">
        <v>#VALUE!</v>
      </c>
    </row>
    <row r="2628" spans="1:24" x14ac:dyDescent="0.2">
      <c r="A2628" s="1" t="e" vm="921">
        <v>#VALUE!</v>
      </c>
      <c r="B2628" t="e" cm="1" vm="314">
        <f t="array" ref="B2628">_FV(A2628,"Admin Division 1 (State/province/other)",TRUE)</f>
        <v>#VALUE!</v>
      </c>
      <c r="C2628" t="e" cm="1" vm="3113">
        <f t="array" ref="C2628">_FV(A2628,"City")</f>
        <v>#VALUE!</v>
      </c>
      <c r="D2628" cm="1" vm="3114">
        <f t="array" ref="D2628">_FV(C2628,"Latitude")</f>
        <v>39.406044999999999</v>
      </c>
      <c r="E2628" cm="1" vm="3115">
        <f t="array" ref="E2628">_FV(C2628,"Longitude")</f>
        <v>-105.47825899999999</v>
      </c>
      <c r="F2628">
        <f t="shared" si="124"/>
        <v>-21.811336000000004</v>
      </c>
      <c r="G2628">
        <f t="shared" si="125"/>
        <v>44.381741000000019</v>
      </c>
      <c r="H2628">
        <f t="shared" si="126"/>
        <v>2082</v>
      </c>
      <c r="X2628" t="e" vm="314">
        <v>#VALUE!</v>
      </c>
    </row>
    <row r="2629" spans="1:24" x14ac:dyDescent="0.2">
      <c r="A2629" s="1" t="e" vm="922">
        <v>#VALUE!</v>
      </c>
      <c r="B2629" t="e" cm="1" vm="314">
        <f t="array" ref="B2629">_FV(A2629,"Admin Division 1 (State/province/other)",TRUE)</f>
        <v>#VALUE!</v>
      </c>
      <c r="C2629" t="e" cm="1" vm="3116">
        <f t="array" ref="C2629">_FV(A2629,"City")</f>
        <v>#VALUE!</v>
      </c>
      <c r="D2629" cm="1" vm="3117">
        <f t="array" ref="D2629">_FV(C2629,"Latitude")</f>
        <v>39.224443999999998</v>
      </c>
      <c r="E2629" cm="1" vm="3118">
        <f t="array" ref="E2629">_FV(C2629,"Longitude")</f>
        <v>-105.99805600000001</v>
      </c>
      <c r="F2629">
        <f t="shared" si="124"/>
        <v>-21.992937000000005</v>
      </c>
      <c r="G2629">
        <f t="shared" si="125"/>
        <v>43.861944000000008</v>
      </c>
      <c r="H2629">
        <f t="shared" si="126"/>
        <v>2077</v>
      </c>
      <c r="X2629" t="e" vm="314">
        <v>#VALUE!</v>
      </c>
    </row>
    <row r="2630" spans="1:24" x14ac:dyDescent="0.2">
      <c r="A2630" s="1" t="e" vm="922">
        <v>#VALUE!</v>
      </c>
      <c r="B2630" t="e" cm="1" vm="314">
        <f t="array" ref="B2630">_FV(A2630,"Admin Division 1 (State/province/other)",TRUE)</f>
        <v>#VALUE!</v>
      </c>
      <c r="C2630" t="e" cm="1" vm="3116">
        <f t="array" ref="C2630">_FV(A2630,"City")</f>
        <v>#VALUE!</v>
      </c>
      <c r="D2630" cm="1" vm="3117">
        <f t="array" ref="D2630">_FV(C2630,"Latitude")</f>
        <v>39.224443999999998</v>
      </c>
      <c r="E2630" cm="1" vm="3118">
        <f t="array" ref="E2630">_FV(C2630,"Longitude")</f>
        <v>-105.99805600000001</v>
      </c>
      <c r="F2630">
        <f t="shared" si="124"/>
        <v>-21.992937000000005</v>
      </c>
      <c r="G2630">
        <f t="shared" si="125"/>
        <v>43.861944000000008</v>
      </c>
      <c r="H2630">
        <f t="shared" si="126"/>
        <v>2077</v>
      </c>
      <c r="X2630" t="e" vm="314">
        <v>#VALUE!</v>
      </c>
    </row>
    <row r="2631" spans="1:24" x14ac:dyDescent="0.2">
      <c r="A2631" s="1" t="e" vm="922">
        <v>#VALUE!</v>
      </c>
      <c r="B2631" t="e" cm="1" vm="314">
        <f t="array" ref="B2631">_FV(A2631,"Admin Division 1 (State/province/other)",TRUE)</f>
        <v>#VALUE!</v>
      </c>
      <c r="C2631" t="e" cm="1" vm="3116">
        <f t="array" ref="C2631">_FV(A2631,"City")</f>
        <v>#VALUE!</v>
      </c>
      <c r="D2631" cm="1" vm="3117">
        <f t="array" ref="D2631">_FV(C2631,"Latitude")</f>
        <v>39.224443999999998</v>
      </c>
      <c r="E2631" cm="1" vm="3118">
        <f t="array" ref="E2631">_FV(C2631,"Longitude")</f>
        <v>-105.99805600000001</v>
      </c>
      <c r="F2631">
        <f t="shared" si="124"/>
        <v>-21.992937000000005</v>
      </c>
      <c r="G2631">
        <f t="shared" si="125"/>
        <v>43.861944000000008</v>
      </c>
      <c r="H2631">
        <f t="shared" si="126"/>
        <v>2077</v>
      </c>
      <c r="X2631" t="e" vm="314">
        <v>#VALUE!</v>
      </c>
    </row>
    <row r="2632" spans="1:24" x14ac:dyDescent="0.2">
      <c r="A2632" s="1" t="e" vm="923">
        <v>#VALUE!</v>
      </c>
      <c r="B2632" t="e" cm="1" vm="314">
        <f t="array" ref="B2632">_FV(A2632,"Admin Division 1 (State/province/other)",TRUE)</f>
        <v>#VALUE!</v>
      </c>
      <c r="C2632" t="e" cm="1" vm="3119">
        <f t="array" ref="C2632">_FV(A2632,"City")</f>
        <v>#VALUE!</v>
      </c>
      <c r="D2632" cm="1" vm="3120">
        <f t="array" ref="D2632">_FV(C2632,"Latitude")</f>
        <v>39.961944000000003</v>
      </c>
      <c r="E2632" cm="1" vm="3121">
        <f t="array" ref="E2632">_FV(C2632,"Longitude")</f>
        <v>-105.51055599999999</v>
      </c>
      <c r="F2632">
        <f t="shared" si="124"/>
        <v>-21.255437000000001</v>
      </c>
      <c r="G2632">
        <f t="shared" si="125"/>
        <v>44.34944400000002</v>
      </c>
      <c r="H2632">
        <f t="shared" si="126"/>
        <v>2054</v>
      </c>
      <c r="X2632" t="e" vm="314">
        <v>#VALUE!</v>
      </c>
    </row>
    <row r="2633" spans="1:24" x14ac:dyDescent="0.2">
      <c r="A2633" s="1" t="e" vm="923">
        <v>#VALUE!</v>
      </c>
      <c r="B2633" t="e" cm="1" vm="314">
        <f t="array" ref="B2633">_FV(A2633,"Admin Division 1 (State/province/other)",TRUE)</f>
        <v>#VALUE!</v>
      </c>
      <c r="C2633" t="e" cm="1" vm="3119">
        <f t="array" ref="C2633">_FV(A2633,"City")</f>
        <v>#VALUE!</v>
      </c>
      <c r="D2633" cm="1" vm="3120">
        <f t="array" ref="D2633">_FV(C2633,"Latitude")</f>
        <v>39.961944000000003</v>
      </c>
      <c r="E2633" cm="1" vm="3121">
        <f t="array" ref="E2633">_FV(C2633,"Longitude")</f>
        <v>-105.51055599999999</v>
      </c>
      <c r="F2633">
        <f t="shared" si="124"/>
        <v>-21.255437000000001</v>
      </c>
      <c r="G2633">
        <f t="shared" si="125"/>
        <v>44.34944400000002</v>
      </c>
      <c r="H2633">
        <f t="shared" si="126"/>
        <v>2054</v>
      </c>
      <c r="X2633" t="e" vm="314">
        <v>#VALUE!</v>
      </c>
    </row>
    <row r="2634" spans="1:24" x14ac:dyDescent="0.2">
      <c r="A2634" s="1" t="e" vm="924">
        <v>#VALUE!</v>
      </c>
      <c r="B2634" t="e" cm="1" vm="314">
        <f t="array" ref="B2634">_FV(A2634,"Admin Division 1 (State/province/other)",TRUE)</f>
        <v>#VALUE!</v>
      </c>
      <c r="C2634" t="e" cm="1" vm="1889">
        <f t="array" ref="C2634">_FV(A2634,"City")</f>
        <v>#VALUE!</v>
      </c>
      <c r="D2634" cm="1" vm="1890">
        <f t="array" ref="D2634">_FV(C2634,"Latitude")</f>
        <v>40.485489000000001</v>
      </c>
      <c r="E2634" cm="1" vm="1891">
        <f t="array" ref="E2634">_FV(C2634,"Longitude")</f>
        <v>-106.833557</v>
      </c>
      <c r="F2634">
        <f t="shared" si="124"/>
        <v>-20.731892000000002</v>
      </c>
      <c r="G2634">
        <f t="shared" si="125"/>
        <v>43.026443000000015</v>
      </c>
      <c r="H2634">
        <f t="shared" si="126"/>
        <v>1993</v>
      </c>
      <c r="X2634" t="e" vm="314">
        <v>#VALUE!</v>
      </c>
    </row>
    <row r="2635" spans="1:24" x14ac:dyDescent="0.2">
      <c r="A2635" s="1" t="e" vm="924">
        <v>#VALUE!</v>
      </c>
      <c r="B2635" t="e" cm="1" vm="314">
        <f t="array" ref="B2635">_FV(A2635,"Admin Division 1 (State/province/other)",TRUE)</f>
        <v>#VALUE!</v>
      </c>
      <c r="C2635" t="e" cm="1" vm="1889">
        <f t="array" ref="C2635">_FV(A2635,"City")</f>
        <v>#VALUE!</v>
      </c>
      <c r="D2635" cm="1" vm="1890">
        <f t="array" ref="D2635">_FV(C2635,"Latitude")</f>
        <v>40.485489000000001</v>
      </c>
      <c r="E2635" cm="1" vm="1891">
        <f t="array" ref="E2635">_FV(C2635,"Longitude")</f>
        <v>-106.833557</v>
      </c>
      <c r="F2635">
        <f t="shared" si="124"/>
        <v>-20.731892000000002</v>
      </c>
      <c r="G2635">
        <f t="shared" si="125"/>
        <v>43.026443000000015</v>
      </c>
      <c r="H2635">
        <f t="shared" si="126"/>
        <v>1993</v>
      </c>
      <c r="X2635" t="e" vm="314">
        <v>#VALUE!</v>
      </c>
    </row>
    <row r="2636" spans="1:24" x14ac:dyDescent="0.2">
      <c r="A2636" s="1" t="e" vm="924">
        <v>#VALUE!</v>
      </c>
      <c r="B2636" t="e" cm="1" vm="314">
        <f t="array" ref="B2636">_FV(A2636,"Admin Division 1 (State/province/other)",TRUE)</f>
        <v>#VALUE!</v>
      </c>
      <c r="C2636" t="e" cm="1" vm="1889">
        <f t="array" ref="C2636">_FV(A2636,"City")</f>
        <v>#VALUE!</v>
      </c>
      <c r="D2636" cm="1" vm="1890">
        <f t="array" ref="D2636">_FV(C2636,"Latitude")</f>
        <v>40.485489000000001</v>
      </c>
      <c r="E2636" cm="1" vm="1891">
        <f t="array" ref="E2636">_FV(C2636,"Longitude")</f>
        <v>-106.833557</v>
      </c>
      <c r="F2636">
        <f t="shared" si="124"/>
        <v>-20.731892000000002</v>
      </c>
      <c r="G2636">
        <f t="shared" si="125"/>
        <v>43.026443000000015</v>
      </c>
      <c r="H2636">
        <f t="shared" si="126"/>
        <v>1993</v>
      </c>
      <c r="X2636" t="e" vm="314">
        <v>#VALUE!</v>
      </c>
    </row>
    <row r="2637" spans="1:24" x14ac:dyDescent="0.2">
      <c r="A2637" s="1" t="e" vm="924">
        <v>#VALUE!</v>
      </c>
      <c r="B2637" t="e" cm="1" vm="314">
        <f t="array" ref="B2637">_FV(A2637,"Admin Division 1 (State/province/other)",TRUE)</f>
        <v>#VALUE!</v>
      </c>
      <c r="C2637" t="e" cm="1" vm="1889">
        <f t="array" ref="C2637">_FV(A2637,"City")</f>
        <v>#VALUE!</v>
      </c>
      <c r="D2637" cm="1" vm="1890">
        <f t="array" ref="D2637">_FV(C2637,"Latitude")</f>
        <v>40.485489000000001</v>
      </c>
      <c r="E2637" cm="1" vm="1891">
        <f t="array" ref="E2637">_FV(C2637,"Longitude")</f>
        <v>-106.833557</v>
      </c>
      <c r="F2637">
        <f t="shared" si="124"/>
        <v>-20.731892000000002</v>
      </c>
      <c r="G2637">
        <f t="shared" si="125"/>
        <v>43.026443000000015</v>
      </c>
      <c r="H2637">
        <f t="shared" si="126"/>
        <v>1993</v>
      </c>
      <c r="X2637" t="e" vm="314">
        <v>#VALUE!</v>
      </c>
    </row>
    <row r="2638" spans="1:24" x14ac:dyDescent="0.2">
      <c r="A2638" s="1" t="e" vm="924">
        <v>#VALUE!</v>
      </c>
      <c r="B2638" t="e" cm="1" vm="314">
        <f t="array" ref="B2638">_FV(A2638,"Admin Division 1 (State/province/other)",TRUE)</f>
        <v>#VALUE!</v>
      </c>
      <c r="C2638" t="e" cm="1" vm="1889">
        <f t="array" ref="C2638">_FV(A2638,"City")</f>
        <v>#VALUE!</v>
      </c>
      <c r="D2638" cm="1" vm="1890">
        <f t="array" ref="D2638">_FV(C2638,"Latitude")</f>
        <v>40.485489000000001</v>
      </c>
      <c r="E2638" cm="1" vm="1891">
        <f t="array" ref="E2638">_FV(C2638,"Longitude")</f>
        <v>-106.833557</v>
      </c>
      <c r="F2638">
        <f t="shared" si="124"/>
        <v>-20.731892000000002</v>
      </c>
      <c r="G2638">
        <f t="shared" si="125"/>
        <v>43.026443000000015</v>
      </c>
      <c r="H2638">
        <f t="shared" si="126"/>
        <v>1993</v>
      </c>
      <c r="X2638" t="e" vm="314">
        <v>#VALUE!</v>
      </c>
    </row>
    <row r="2639" spans="1:24" x14ac:dyDescent="0.2">
      <c r="A2639" s="1" t="e" vm="924">
        <v>#VALUE!</v>
      </c>
      <c r="B2639" t="e" cm="1" vm="314">
        <f t="array" ref="B2639">_FV(A2639,"Admin Division 1 (State/province/other)",TRUE)</f>
        <v>#VALUE!</v>
      </c>
      <c r="C2639" t="e" cm="1" vm="1889">
        <f t="array" ref="C2639">_FV(A2639,"City")</f>
        <v>#VALUE!</v>
      </c>
      <c r="D2639" cm="1" vm="1890">
        <f t="array" ref="D2639">_FV(C2639,"Latitude")</f>
        <v>40.485489000000001</v>
      </c>
      <c r="E2639" cm="1" vm="1891">
        <f t="array" ref="E2639">_FV(C2639,"Longitude")</f>
        <v>-106.833557</v>
      </c>
      <c r="F2639">
        <f t="shared" si="124"/>
        <v>-20.731892000000002</v>
      </c>
      <c r="G2639">
        <f t="shared" si="125"/>
        <v>43.026443000000015</v>
      </c>
      <c r="H2639">
        <f t="shared" si="126"/>
        <v>1993</v>
      </c>
      <c r="X2639" t="e" vm="314">
        <v>#VALUE!</v>
      </c>
    </row>
    <row r="2640" spans="1:24" x14ac:dyDescent="0.2">
      <c r="A2640" s="1" t="e" vm="924">
        <v>#VALUE!</v>
      </c>
      <c r="B2640" t="e" cm="1" vm="314">
        <f t="array" ref="B2640">_FV(A2640,"Admin Division 1 (State/province/other)",TRUE)</f>
        <v>#VALUE!</v>
      </c>
      <c r="C2640" t="e" cm="1" vm="1889">
        <f t="array" ref="C2640">_FV(A2640,"City")</f>
        <v>#VALUE!</v>
      </c>
      <c r="D2640" cm="1" vm="1890">
        <f t="array" ref="D2640">_FV(C2640,"Latitude")</f>
        <v>40.485489000000001</v>
      </c>
      <c r="E2640" cm="1" vm="1891">
        <f t="array" ref="E2640">_FV(C2640,"Longitude")</f>
        <v>-106.833557</v>
      </c>
      <c r="F2640">
        <f t="shared" si="124"/>
        <v>-20.731892000000002</v>
      </c>
      <c r="G2640">
        <f t="shared" si="125"/>
        <v>43.026443000000015</v>
      </c>
      <c r="H2640">
        <f t="shared" si="126"/>
        <v>1993</v>
      </c>
      <c r="X2640" t="e" vm="314">
        <v>#VALUE!</v>
      </c>
    </row>
    <row r="2641" spans="1:24" x14ac:dyDescent="0.2">
      <c r="A2641" s="1" t="e" vm="924">
        <v>#VALUE!</v>
      </c>
      <c r="B2641" t="e" cm="1" vm="314">
        <f t="array" ref="B2641">_FV(A2641,"Admin Division 1 (State/province/other)",TRUE)</f>
        <v>#VALUE!</v>
      </c>
      <c r="C2641" t="e" cm="1" vm="1889">
        <f t="array" ref="C2641">_FV(A2641,"City")</f>
        <v>#VALUE!</v>
      </c>
      <c r="D2641" cm="1" vm="1890">
        <f t="array" ref="D2641">_FV(C2641,"Latitude")</f>
        <v>40.485489000000001</v>
      </c>
      <c r="E2641" cm="1" vm="1891">
        <f t="array" ref="E2641">_FV(C2641,"Longitude")</f>
        <v>-106.833557</v>
      </c>
      <c r="F2641">
        <f t="shared" si="124"/>
        <v>-20.731892000000002</v>
      </c>
      <c r="G2641">
        <f t="shared" si="125"/>
        <v>43.026443000000015</v>
      </c>
      <c r="H2641">
        <f t="shared" si="126"/>
        <v>1993</v>
      </c>
      <c r="X2641" t="e" vm="314">
        <v>#VALUE!</v>
      </c>
    </row>
    <row r="2642" spans="1:24" x14ac:dyDescent="0.2">
      <c r="A2642" s="1" t="e" vm="924">
        <v>#VALUE!</v>
      </c>
      <c r="B2642" t="e" cm="1" vm="314">
        <f t="array" ref="B2642">_FV(A2642,"Admin Division 1 (State/province/other)",TRUE)</f>
        <v>#VALUE!</v>
      </c>
      <c r="C2642" t="e" cm="1" vm="1889">
        <f t="array" ref="C2642">_FV(A2642,"City")</f>
        <v>#VALUE!</v>
      </c>
      <c r="D2642" cm="1" vm="1890">
        <f t="array" ref="D2642">_FV(C2642,"Latitude")</f>
        <v>40.485489000000001</v>
      </c>
      <c r="E2642" cm="1" vm="1891">
        <f t="array" ref="E2642">_FV(C2642,"Longitude")</f>
        <v>-106.833557</v>
      </c>
      <c r="F2642">
        <f t="shared" si="124"/>
        <v>-20.731892000000002</v>
      </c>
      <c r="G2642">
        <f t="shared" si="125"/>
        <v>43.026443000000015</v>
      </c>
      <c r="H2642">
        <f t="shared" si="126"/>
        <v>1993</v>
      </c>
      <c r="X2642" t="e" vm="314">
        <v>#VALUE!</v>
      </c>
    </row>
    <row r="2643" spans="1:24" x14ac:dyDescent="0.2">
      <c r="A2643" s="1" t="e" vm="924">
        <v>#VALUE!</v>
      </c>
      <c r="B2643" t="e" cm="1" vm="314">
        <f t="array" ref="B2643">_FV(A2643,"Admin Division 1 (State/province/other)",TRUE)</f>
        <v>#VALUE!</v>
      </c>
      <c r="C2643" t="e" cm="1" vm="1889">
        <f t="array" ref="C2643">_FV(A2643,"City")</f>
        <v>#VALUE!</v>
      </c>
      <c r="D2643" cm="1" vm="1890">
        <f t="array" ref="D2643">_FV(C2643,"Latitude")</f>
        <v>40.485489000000001</v>
      </c>
      <c r="E2643" cm="1" vm="1891">
        <f t="array" ref="E2643">_FV(C2643,"Longitude")</f>
        <v>-106.833557</v>
      </c>
      <c r="F2643">
        <f t="shared" si="124"/>
        <v>-20.731892000000002</v>
      </c>
      <c r="G2643">
        <f t="shared" si="125"/>
        <v>43.026443000000015</v>
      </c>
      <c r="H2643">
        <f t="shared" si="126"/>
        <v>1993</v>
      </c>
      <c r="X2643" t="e" vm="314">
        <v>#VALUE!</v>
      </c>
    </row>
    <row r="2644" spans="1:24" x14ac:dyDescent="0.2">
      <c r="A2644" s="1" t="e" vm="924">
        <v>#VALUE!</v>
      </c>
      <c r="B2644" t="e" cm="1" vm="314">
        <f t="array" ref="B2644">_FV(A2644,"Admin Division 1 (State/province/other)",TRUE)</f>
        <v>#VALUE!</v>
      </c>
      <c r="C2644" t="e" cm="1" vm="1889">
        <f t="array" ref="C2644">_FV(A2644,"City")</f>
        <v>#VALUE!</v>
      </c>
      <c r="D2644" cm="1" vm="1890">
        <f t="array" ref="D2644">_FV(C2644,"Latitude")</f>
        <v>40.485489000000001</v>
      </c>
      <c r="E2644" cm="1" vm="1891">
        <f t="array" ref="E2644">_FV(C2644,"Longitude")</f>
        <v>-106.833557</v>
      </c>
      <c r="F2644">
        <f t="shared" si="124"/>
        <v>-20.731892000000002</v>
      </c>
      <c r="G2644">
        <f t="shared" si="125"/>
        <v>43.026443000000015</v>
      </c>
      <c r="H2644">
        <f t="shared" si="126"/>
        <v>1993</v>
      </c>
      <c r="X2644" t="e" vm="314">
        <v>#VALUE!</v>
      </c>
    </row>
    <row r="2645" spans="1:24" x14ac:dyDescent="0.2">
      <c r="A2645" s="1" t="e" vm="924">
        <v>#VALUE!</v>
      </c>
      <c r="B2645" t="e" cm="1" vm="314">
        <f t="array" ref="B2645">_FV(A2645,"Admin Division 1 (State/province/other)",TRUE)</f>
        <v>#VALUE!</v>
      </c>
      <c r="C2645" t="e" cm="1" vm="1889">
        <f t="array" ref="C2645">_FV(A2645,"City")</f>
        <v>#VALUE!</v>
      </c>
      <c r="D2645" cm="1" vm="1890">
        <f t="array" ref="D2645">_FV(C2645,"Latitude")</f>
        <v>40.485489000000001</v>
      </c>
      <c r="E2645" cm="1" vm="1891">
        <f t="array" ref="E2645">_FV(C2645,"Longitude")</f>
        <v>-106.833557</v>
      </c>
      <c r="F2645">
        <f t="shared" si="124"/>
        <v>-20.731892000000002</v>
      </c>
      <c r="G2645">
        <f t="shared" si="125"/>
        <v>43.026443000000015</v>
      </c>
      <c r="H2645">
        <f t="shared" si="126"/>
        <v>1993</v>
      </c>
      <c r="X2645" t="e" vm="314">
        <v>#VALUE!</v>
      </c>
    </row>
    <row r="2646" spans="1:24" x14ac:dyDescent="0.2">
      <c r="A2646" s="1" t="e" vm="924">
        <v>#VALUE!</v>
      </c>
      <c r="B2646" t="e" cm="1" vm="314">
        <f t="array" ref="B2646">_FV(A2646,"Admin Division 1 (State/province/other)",TRUE)</f>
        <v>#VALUE!</v>
      </c>
      <c r="C2646" t="e" cm="1" vm="1889">
        <f t="array" ref="C2646">_FV(A2646,"City")</f>
        <v>#VALUE!</v>
      </c>
      <c r="D2646" cm="1" vm="1890">
        <f t="array" ref="D2646">_FV(C2646,"Latitude")</f>
        <v>40.485489000000001</v>
      </c>
      <c r="E2646" cm="1" vm="1891">
        <f t="array" ref="E2646">_FV(C2646,"Longitude")</f>
        <v>-106.833557</v>
      </c>
      <c r="F2646">
        <f t="shared" si="124"/>
        <v>-20.731892000000002</v>
      </c>
      <c r="G2646">
        <f t="shared" si="125"/>
        <v>43.026443000000015</v>
      </c>
      <c r="H2646">
        <f t="shared" si="126"/>
        <v>1993</v>
      </c>
      <c r="X2646" t="e" vm="314">
        <v>#VALUE!</v>
      </c>
    </row>
    <row r="2647" spans="1:24" x14ac:dyDescent="0.2">
      <c r="A2647" s="1" t="e" vm="924">
        <v>#VALUE!</v>
      </c>
      <c r="B2647" t="e" cm="1" vm="314">
        <f t="array" ref="B2647">_FV(A2647,"Admin Division 1 (State/province/other)",TRUE)</f>
        <v>#VALUE!</v>
      </c>
      <c r="C2647" t="e" cm="1" vm="1889">
        <f t="array" ref="C2647">_FV(A2647,"City")</f>
        <v>#VALUE!</v>
      </c>
      <c r="D2647" cm="1" vm="1890">
        <f t="array" ref="D2647">_FV(C2647,"Latitude")</f>
        <v>40.485489000000001</v>
      </c>
      <c r="E2647" cm="1" vm="1891">
        <f t="array" ref="E2647">_FV(C2647,"Longitude")</f>
        <v>-106.833557</v>
      </c>
      <c r="F2647">
        <f t="shared" si="124"/>
        <v>-20.731892000000002</v>
      </c>
      <c r="G2647">
        <f t="shared" si="125"/>
        <v>43.026443000000015</v>
      </c>
      <c r="H2647">
        <f t="shared" si="126"/>
        <v>1993</v>
      </c>
      <c r="X2647" t="e" vm="314">
        <v>#VALUE!</v>
      </c>
    </row>
    <row r="2648" spans="1:24" x14ac:dyDescent="0.2">
      <c r="A2648" s="1" t="e" vm="924">
        <v>#VALUE!</v>
      </c>
      <c r="B2648" t="e" cm="1" vm="314">
        <f t="array" ref="B2648">_FV(A2648,"Admin Division 1 (State/province/other)",TRUE)</f>
        <v>#VALUE!</v>
      </c>
      <c r="C2648" t="e" cm="1" vm="1889">
        <f t="array" ref="C2648">_FV(A2648,"City")</f>
        <v>#VALUE!</v>
      </c>
      <c r="D2648" cm="1" vm="1890">
        <f t="array" ref="D2648">_FV(C2648,"Latitude")</f>
        <v>40.485489000000001</v>
      </c>
      <c r="E2648" cm="1" vm="1891">
        <f t="array" ref="E2648">_FV(C2648,"Longitude")</f>
        <v>-106.833557</v>
      </c>
      <c r="F2648">
        <f t="shared" si="124"/>
        <v>-20.731892000000002</v>
      </c>
      <c r="G2648">
        <f t="shared" si="125"/>
        <v>43.026443000000015</v>
      </c>
      <c r="H2648">
        <f t="shared" si="126"/>
        <v>1993</v>
      </c>
      <c r="X2648" t="e" vm="314">
        <v>#VALUE!</v>
      </c>
    </row>
    <row r="2649" spans="1:24" x14ac:dyDescent="0.2">
      <c r="A2649" s="1" t="e" vm="924">
        <v>#VALUE!</v>
      </c>
      <c r="B2649" t="e" cm="1" vm="314">
        <f t="array" ref="B2649">_FV(A2649,"Admin Division 1 (State/province/other)",TRUE)</f>
        <v>#VALUE!</v>
      </c>
      <c r="C2649" t="e" cm="1" vm="1889">
        <f t="array" ref="C2649">_FV(A2649,"City")</f>
        <v>#VALUE!</v>
      </c>
      <c r="D2649" cm="1" vm="1890">
        <f t="array" ref="D2649">_FV(C2649,"Latitude")</f>
        <v>40.485489000000001</v>
      </c>
      <c r="E2649" cm="1" vm="1891">
        <f t="array" ref="E2649">_FV(C2649,"Longitude")</f>
        <v>-106.833557</v>
      </c>
      <c r="F2649">
        <f t="shared" si="124"/>
        <v>-20.731892000000002</v>
      </c>
      <c r="G2649">
        <f t="shared" si="125"/>
        <v>43.026443000000015</v>
      </c>
      <c r="H2649">
        <f t="shared" si="126"/>
        <v>1993</v>
      </c>
      <c r="X2649" t="e" vm="314">
        <v>#VALUE!</v>
      </c>
    </row>
    <row r="2650" spans="1:24" x14ac:dyDescent="0.2">
      <c r="A2650" s="1" t="e" vm="362">
        <v>#VALUE!</v>
      </c>
      <c r="B2650" t="e" cm="1" vm="314">
        <f t="array" ref="B2650">_FV(A2650,"Admin Division 1 (State/province/other)",TRUE)</f>
        <v>#VALUE!</v>
      </c>
      <c r="C2650" t="e" cm="1" vm="1892">
        <f t="array" ref="C2650">_FV(A2650,"City")</f>
        <v>#VALUE!</v>
      </c>
      <c r="D2650" cm="1" vm="1893">
        <f t="array" ref="D2650">_FV(C2650,"Latitude")</f>
        <v>40.171666999999999</v>
      </c>
      <c r="E2650" cm="1" vm="1894">
        <f t="array" ref="E2650">_FV(C2650,"Longitude")</f>
        <v>-105.109167</v>
      </c>
      <c r="F2650">
        <f t="shared" si="124"/>
        <v>-21.045714000000004</v>
      </c>
      <c r="G2650">
        <f t="shared" si="125"/>
        <v>44.750833000000014</v>
      </c>
      <c r="H2650">
        <f t="shared" si="126"/>
        <v>2055</v>
      </c>
      <c r="X2650" t="e" vm="314">
        <v>#VALUE!</v>
      </c>
    </row>
    <row r="2651" spans="1:24" x14ac:dyDescent="0.2">
      <c r="A2651" s="1" t="e" vm="362">
        <v>#VALUE!</v>
      </c>
      <c r="B2651" t="e" cm="1" vm="314">
        <f t="array" ref="B2651">_FV(A2651,"Admin Division 1 (State/province/other)",TRUE)</f>
        <v>#VALUE!</v>
      </c>
      <c r="C2651" t="e" cm="1" vm="1892">
        <f t="array" ref="C2651">_FV(A2651,"City")</f>
        <v>#VALUE!</v>
      </c>
      <c r="D2651" cm="1" vm="1893">
        <f t="array" ref="D2651">_FV(C2651,"Latitude")</f>
        <v>40.171666999999999</v>
      </c>
      <c r="E2651" cm="1" vm="1894">
        <f t="array" ref="E2651">_FV(C2651,"Longitude")</f>
        <v>-105.109167</v>
      </c>
      <c r="F2651">
        <f t="shared" si="124"/>
        <v>-21.045714000000004</v>
      </c>
      <c r="G2651">
        <f t="shared" si="125"/>
        <v>44.750833000000014</v>
      </c>
      <c r="H2651">
        <f t="shared" si="126"/>
        <v>2055</v>
      </c>
      <c r="X2651" t="e" vm="314">
        <v>#VALUE!</v>
      </c>
    </row>
    <row r="2652" spans="1:24" x14ac:dyDescent="0.2">
      <c r="A2652" s="1" t="e" vm="362">
        <v>#VALUE!</v>
      </c>
      <c r="B2652" t="e" cm="1" vm="314">
        <f t="array" ref="B2652">_FV(A2652,"Admin Division 1 (State/province/other)",TRUE)</f>
        <v>#VALUE!</v>
      </c>
      <c r="C2652" t="e" cm="1" vm="1892">
        <f t="array" ref="C2652">_FV(A2652,"City")</f>
        <v>#VALUE!</v>
      </c>
      <c r="D2652" cm="1" vm="1893">
        <f t="array" ref="D2652">_FV(C2652,"Latitude")</f>
        <v>40.171666999999999</v>
      </c>
      <c r="E2652" cm="1" vm="1894">
        <f t="array" ref="E2652">_FV(C2652,"Longitude")</f>
        <v>-105.109167</v>
      </c>
      <c r="F2652">
        <f t="shared" si="124"/>
        <v>-21.045714000000004</v>
      </c>
      <c r="G2652">
        <f t="shared" si="125"/>
        <v>44.750833000000014</v>
      </c>
      <c r="H2652">
        <f t="shared" si="126"/>
        <v>2055</v>
      </c>
      <c r="X2652" t="e" vm="314">
        <v>#VALUE!</v>
      </c>
    </row>
    <row r="2653" spans="1:24" x14ac:dyDescent="0.2">
      <c r="A2653" s="1" t="e" vm="362">
        <v>#VALUE!</v>
      </c>
      <c r="B2653" t="e" cm="1" vm="314">
        <f t="array" ref="B2653">_FV(A2653,"Admin Division 1 (State/province/other)",TRUE)</f>
        <v>#VALUE!</v>
      </c>
      <c r="C2653" t="e" cm="1" vm="1892">
        <f t="array" ref="C2653">_FV(A2653,"City")</f>
        <v>#VALUE!</v>
      </c>
      <c r="D2653" cm="1" vm="1893">
        <f t="array" ref="D2653">_FV(C2653,"Latitude")</f>
        <v>40.171666999999999</v>
      </c>
      <c r="E2653" cm="1" vm="1894">
        <f t="array" ref="E2653">_FV(C2653,"Longitude")</f>
        <v>-105.109167</v>
      </c>
      <c r="F2653">
        <f t="shared" si="124"/>
        <v>-21.045714000000004</v>
      </c>
      <c r="G2653">
        <f t="shared" si="125"/>
        <v>44.750833000000014</v>
      </c>
      <c r="H2653">
        <f t="shared" si="126"/>
        <v>2055</v>
      </c>
      <c r="X2653" t="e" vm="314">
        <v>#VALUE!</v>
      </c>
    </row>
    <row r="2654" spans="1:24" x14ac:dyDescent="0.2">
      <c r="A2654" s="1" t="e" vm="362">
        <v>#VALUE!</v>
      </c>
      <c r="B2654" t="e" cm="1" vm="314">
        <f t="array" ref="B2654">_FV(A2654,"Admin Division 1 (State/province/other)",TRUE)</f>
        <v>#VALUE!</v>
      </c>
      <c r="C2654" t="e" cm="1" vm="1892">
        <f t="array" ref="C2654">_FV(A2654,"City")</f>
        <v>#VALUE!</v>
      </c>
      <c r="D2654" cm="1" vm="1893">
        <f t="array" ref="D2654">_FV(C2654,"Latitude")</f>
        <v>40.171666999999999</v>
      </c>
      <c r="E2654" cm="1" vm="1894">
        <f t="array" ref="E2654">_FV(C2654,"Longitude")</f>
        <v>-105.109167</v>
      </c>
      <c r="F2654">
        <f t="shared" si="124"/>
        <v>-21.045714000000004</v>
      </c>
      <c r="G2654">
        <f t="shared" si="125"/>
        <v>44.750833000000014</v>
      </c>
      <c r="H2654">
        <f t="shared" si="126"/>
        <v>2055</v>
      </c>
      <c r="X2654" t="e" vm="314">
        <v>#VALUE!</v>
      </c>
    </row>
    <row r="2655" spans="1:24" x14ac:dyDescent="0.2">
      <c r="A2655" s="1" t="e" vm="362">
        <v>#VALUE!</v>
      </c>
      <c r="B2655" t="e" cm="1" vm="314">
        <f t="array" ref="B2655">_FV(A2655,"Admin Division 1 (State/province/other)",TRUE)</f>
        <v>#VALUE!</v>
      </c>
      <c r="C2655" t="e" cm="1" vm="1892">
        <f t="array" ref="C2655">_FV(A2655,"City")</f>
        <v>#VALUE!</v>
      </c>
      <c r="D2655" cm="1" vm="1893">
        <f t="array" ref="D2655">_FV(C2655,"Latitude")</f>
        <v>40.171666999999999</v>
      </c>
      <c r="E2655" cm="1" vm="1894">
        <f t="array" ref="E2655">_FV(C2655,"Longitude")</f>
        <v>-105.109167</v>
      </c>
      <c r="F2655">
        <f t="shared" si="124"/>
        <v>-21.045714000000004</v>
      </c>
      <c r="G2655">
        <f t="shared" si="125"/>
        <v>44.750833000000014</v>
      </c>
      <c r="H2655">
        <f t="shared" si="126"/>
        <v>2055</v>
      </c>
      <c r="X2655" t="e" vm="314">
        <v>#VALUE!</v>
      </c>
    </row>
    <row r="2656" spans="1:24" x14ac:dyDescent="0.2">
      <c r="A2656" s="1" t="e" vm="362">
        <v>#VALUE!</v>
      </c>
      <c r="B2656" t="e" cm="1" vm="314">
        <f t="array" ref="B2656">_FV(A2656,"Admin Division 1 (State/province/other)",TRUE)</f>
        <v>#VALUE!</v>
      </c>
      <c r="C2656" t="e" cm="1" vm="1892">
        <f t="array" ref="C2656">_FV(A2656,"City")</f>
        <v>#VALUE!</v>
      </c>
      <c r="D2656" cm="1" vm="1893">
        <f t="array" ref="D2656">_FV(C2656,"Latitude")</f>
        <v>40.171666999999999</v>
      </c>
      <c r="E2656" cm="1" vm="1894">
        <f t="array" ref="E2656">_FV(C2656,"Longitude")</f>
        <v>-105.109167</v>
      </c>
      <c r="F2656">
        <f t="shared" si="124"/>
        <v>-21.045714000000004</v>
      </c>
      <c r="G2656">
        <f t="shared" si="125"/>
        <v>44.750833000000014</v>
      </c>
      <c r="H2656">
        <f t="shared" si="126"/>
        <v>2055</v>
      </c>
      <c r="X2656" t="e" vm="314">
        <v>#VALUE!</v>
      </c>
    </row>
    <row r="2657" spans="1:24" x14ac:dyDescent="0.2">
      <c r="A2657" s="1" t="e" vm="362">
        <v>#VALUE!</v>
      </c>
      <c r="B2657" t="e" cm="1" vm="314">
        <f t="array" ref="B2657">_FV(A2657,"Admin Division 1 (State/province/other)",TRUE)</f>
        <v>#VALUE!</v>
      </c>
      <c r="C2657" t="e" cm="1" vm="1892">
        <f t="array" ref="C2657">_FV(A2657,"City")</f>
        <v>#VALUE!</v>
      </c>
      <c r="D2657" cm="1" vm="1893">
        <f t="array" ref="D2657">_FV(C2657,"Latitude")</f>
        <v>40.171666999999999</v>
      </c>
      <c r="E2657" cm="1" vm="1894">
        <f t="array" ref="E2657">_FV(C2657,"Longitude")</f>
        <v>-105.109167</v>
      </c>
      <c r="F2657">
        <f t="shared" si="124"/>
        <v>-21.045714000000004</v>
      </c>
      <c r="G2657">
        <f t="shared" si="125"/>
        <v>44.750833000000014</v>
      </c>
      <c r="H2657">
        <f t="shared" si="126"/>
        <v>2055</v>
      </c>
      <c r="X2657" t="e" vm="314">
        <v>#VALUE!</v>
      </c>
    </row>
    <row r="2658" spans="1:24" x14ac:dyDescent="0.2">
      <c r="A2658" s="1" t="e" vm="362">
        <v>#VALUE!</v>
      </c>
      <c r="B2658" t="e" cm="1" vm="314">
        <f t="array" ref="B2658">_FV(A2658,"Admin Division 1 (State/province/other)",TRUE)</f>
        <v>#VALUE!</v>
      </c>
      <c r="C2658" t="e" cm="1" vm="1892">
        <f t="array" ref="C2658">_FV(A2658,"City")</f>
        <v>#VALUE!</v>
      </c>
      <c r="D2658" cm="1" vm="1893">
        <f t="array" ref="D2658">_FV(C2658,"Latitude")</f>
        <v>40.171666999999999</v>
      </c>
      <c r="E2658" cm="1" vm="1894">
        <f t="array" ref="E2658">_FV(C2658,"Longitude")</f>
        <v>-105.109167</v>
      </c>
      <c r="F2658">
        <f t="shared" si="124"/>
        <v>-21.045714000000004</v>
      </c>
      <c r="G2658">
        <f t="shared" si="125"/>
        <v>44.750833000000014</v>
      </c>
      <c r="H2658">
        <f t="shared" si="126"/>
        <v>2055</v>
      </c>
      <c r="X2658" t="e" vm="314">
        <v>#VALUE!</v>
      </c>
    </row>
    <row r="2659" spans="1:24" x14ac:dyDescent="0.2">
      <c r="A2659" s="1" t="e" vm="925">
        <v>#VALUE!</v>
      </c>
      <c r="B2659" t="e" cm="1" vm="314">
        <f t="array" ref="B2659">_FV(A2659,"Admin Division 1 (State/province/other)",TRUE)</f>
        <v>#VALUE!</v>
      </c>
      <c r="C2659" t="e" cm="1" vm="3122">
        <f t="array" ref="C2659">_FV(A2659,"City")</f>
        <v>#VALUE!</v>
      </c>
      <c r="D2659" cm="1" vm="3123">
        <f t="array" ref="D2659">_FV(C2659,"Latitude")</f>
        <v>40.051547999999997</v>
      </c>
      <c r="E2659" cm="1" vm="3124">
        <f t="array" ref="E2659">_FV(C2659,"Longitude")</f>
        <v>-105.047448</v>
      </c>
      <c r="F2659">
        <f t="shared" si="124"/>
        <v>-21.165833000000006</v>
      </c>
      <c r="G2659">
        <f t="shared" si="125"/>
        <v>44.812552000000011</v>
      </c>
      <c r="H2659">
        <f t="shared" si="126"/>
        <v>2063</v>
      </c>
      <c r="X2659" t="e" vm="314">
        <v>#VALUE!</v>
      </c>
    </row>
    <row r="2660" spans="1:24" x14ac:dyDescent="0.2">
      <c r="A2660" s="1" t="e" vm="925">
        <v>#VALUE!</v>
      </c>
      <c r="B2660" t="e" cm="1" vm="314">
        <f t="array" ref="B2660">_FV(A2660,"Admin Division 1 (State/province/other)",TRUE)</f>
        <v>#VALUE!</v>
      </c>
      <c r="C2660" t="e" cm="1" vm="3122">
        <f t="array" ref="C2660">_FV(A2660,"City")</f>
        <v>#VALUE!</v>
      </c>
      <c r="D2660" cm="1" vm="3123">
        <f t="array" ref="D2660">_FV(C2660,"Latitude")</f>
        <v>40.051547999999997</v>
      </c>
      <c r="E2660" cm="1" vm="3124">
        <f t="array" ref="E2660">_FV(C2660,"Longitude")</f>
        <v>-105.047448</v>
      </c>
      <c r="F2660">
        <f t="shared" si="124"/>
        <v>-21.165833000000006</v>
      </c>
      <c r="G2660">
        <f t="shared" si="125"/>
        <v>44.812552000000011</v>
      </c>
      <c r="H2660">
        <f t="shared" si="126"/>
        <v>2063</v>
      </c>
      <c r="X2660" t="e" vm="314">
        <v>#VALUE!</v>
      </c>
    </row>
    <row r="2661" spans="1:24" x14ac:dyDescent="0.2">
      <c r="A2661" s="1" t="e" vm="925">
        <v>#VALUE!</v>
      </c>
      <c r="B2661" t="e" cm="1" vm="314">
        <f t="array" ref="B2661">_FV(A2661,"Admin Division 1 (State/province/other)",TRUE)</f>
        <v>#VALUE!</v>
      </c>
      <c r="C2661" t="e" cm="1" vm="3122">
        <f t="array" ref="C2661">_FV(A2661,"City")</f>
        <v>#VALUE!</v>
      </c>
      <c r="D2661" cm="1" vm="3123">
        <f t="array" ref="D2661">_FV(C2661,"Latitude")</f>
        <v>40.051547999999997</v>
      </c>
      <c r="E2661" cm="1" vm="3124">
        <f t="array" ref="E2661">_FV(C2661,"Longitude")</f>
        <v>-105.047448</v>
      </c>
      <c r="F2661">
        <f t="shared" si="124"/>
        <v>-21.165833000000006</v>
      </c>
      <c r="G2661">
        <f t="shared" si="125"/>
        <v>44.812552000000011</v>
      </c>
      <c r="H2661">
        <f t="shared" si="126"/>
        <v>2063</v>
      </c>
      <c r="X2661" t="e" vm="314">
        <v>#VALUE!</v>
      </c>
    </row>
    <row r="2662" spans="1:24" x14ac:dyDescent="0.2">
      <c r="A2662" s="1" t="e" vm="926">
        <v>#VALUE!</v>
      </c>
      <c r="B2662" t="e" cm="1" vm="314">
        <f t="array" ref="B2662">_FV(A2662,"Admin Division 1 (State/province/other)",TRUE)</f>
        <v>#VALUE!</v>
      </c>
      <c r="C2662" t="e" cm="1" vm="1901">
        <f t="array" ref="C2662">_FV(A2662,"City")</f>
        <v>#VALUE!</v>
      </c>
      <c r="D2662" cm="1" vm="1902">
        <f t="array" ref="D2662">_FV(C2662,"Latitude")</f>
        <v>40.559167000000002</v>
      </c>
      <c r="E2662" cm="1" vm="1903">
        <f t="array" ref="E2662">_FV(C2662,"Longitude")</f>
        <v>-105.078056</v>
      </c>
      <c r="F2662">
        <f t="shared" si="124"/>
        <v>-20.658214000000001</v>
      </c>
      <c r="G2662">
        <f t="shared" si="125"/>
        <v>44.78194400000001</v>
      </c>
      <c r="H2662">
        <f t="shared" si="126"/>
        <v>2038</v>
      </c>
      <c r="X2662" t="e" vm="314">
        <v>#VALUE!</v>
      </c>
    </row>
    <row r="2663" spans="1:24" x14ac:dyDescent="0.2">
      <c r="A2663" s="1" t="e" vm="926">
        <v>#VALUE!</v>
      </c>
      <c r="B2663" t="e" cm="1" vm="314">
        <f t="array" ref="B2663">_FV(A2663,"Admin Division 1 (State/province/other)",TRUE)</f>
        <v>#VALUE!</v>
      </c>
      <c r="C2663" t="e" cm="1" vm="1901">
        <f t="array" ref="C2663">_FV(A2663,"City")</f>
        <v>#VALUE!</v>
      </c>
      <c r="D2663" cm="1" vm="1902">
        <f t="array" ref="D2663">_FV(C2663,"Latitude")</f>
        <v>40.559167000000002</v>
      </c>
      <c r="E2663" cm="1" vm="1903">
        <f t="array" ref="E2663">_FV(C2663,"Longitude")</f>
        <v>-105.078056</v>
      </c>
      <c r="F2663">
        <f t="shared" si="124"/>
        <v>-20.658214000000001</v>
      </c>
      <c r="G2663">
        <f t="shared" si="125"/>
        <v>44.78194400000001</v>
      </c>
      <c r="H2663">
        <f t="shared" si="126"/>
        <v>2038</v>
      </c>
      <c r="X2663" t="e" vm="314">
        <v>#VALUE!</v>
      </c>
    </row>
    <row r="2664" spans="1:24" x14ac:dyDescent="0.2">
      <c r="A2664" s="1" t="e" vm="926">
        <v>#VALUE!</v>
      </c>
      <c r="B2664" t="e" cm="1" vm="314">
        <f t="array" ref="B2664">_FV(A2664,"Admin Division 1 (State/province/other)",TRUE)</f>
        <v>#VALUE!</v>
      </c>
      <c r="C2664" t="e" cm="1" vm="1901">
        <f t="array" ref="C2664">_FV(A2664,"City")</f>
        <v>#VALUE!</v>
      </c>
      <c r="D2664" cm="1" vm="1902">
        <f t="array" ref="D2664">_FV(C2664,"Latitude")</f>
        <v>40.559167000000002</v>
      </c>
      <c r="E2664" cm="1" vm="1903">
        <f t="array" ref="E2664">_FV(C2664,"Longitude")</f>
        <v>-105.078056</v>
      </c>
      <c r="F2664">
        <f t="shared" si="124"/>
        <v>-20.658214000000001</v>
      </c>
      <c r="G2664">
        <f t="shared" si="125"/>
        <v>44.78194400000001</v>
      </c>
      <c r="H2664">
        <f t="shared" si="126"/>
        <v>2038</v>
      </c>
      <c r="X2664" t="e" vm="314">
        <v>#VALUE!</v>
      </c>
    </row>
    <row r="2665" spans="1:24" x14ac:dyDescent="0.2">
      <c r="A2665" s="1" t="e" vm="926">
        <v>#VALUE!</v>
      </c>
      <c r="B2665" t="e" cm="1" vm="314">
        <f t="array" ref="B2665">_FV(A2665,"Admin Division 1 (State/province/other)",TRUE)</f>
        <v>#VALUE!</v>
      </c>
      <c r="C2665" t="e" cm="1" vm="1901">
        <f t="array" ref="C2665">_FV(A2665,"City")</f>
        <v>#VALUE!</v>
      </c>
      <c r="D2665" cm="1" vm="1902">
        <f t="array" ref="D2665">_FV(C2665,"Latitude")</f>
        <v>40.559167000000002</v>
      </c>
      <c r="E2665" cm="1" vm="1903">
        <f t="array" ref="E2665">_FV(C2665,"Longitude")</f>
        <v>-105.078056</v>
      </c>
      <c r="F2665">
        <f t="shared" si="124"/>
        <v>-20.658214000000001</v>
      </c>
      <c r="G2665">
        <f t="shared" si="125"/>
        <v>44.78194400000001</v>
      </c>
      <c r="H2665">
        <f t="shared" si="126"/>
        <v>2038</v>
      </c>
      <c r="X2665" t="e" vm="314">
        <v>#VALUE!</v>
      </c>
    </row>
    <row r="2666" spans="1:24" x14ac:dyDescent="0.2">
      <c r="A2666" s="1" t="e" vm="926">
        <v>#VALUE!</v>
      </c>
      <c r="B2666" t="e" cm="1" vm="314">
        <f t="array" ref="B2666">_FV(A2666,"Admin Division 1 (State/province/other)",TRUE)</f>
        <v>#VALUE!</v>
      </c>
      <c r="C2666" t="e" cm="1" vm="1901">
        <f t="array" ref="C2666">_FV(A2666,"City")</f>
        <v>#VALUE!</v>
      </c>
      <c r="D2666" cm="1" vm="1902">
        <f t="array" ref="D2666">_FV(C2666,"Latitude")</f>
        <v>40.559167000000002</v>
      </c>
      <c r="E2666" cm="1" vm="1903">
        <f t="array" ref="E2666">_FV(C2666,"Longitude")</f>
        <v>-105.078056</v>
      </c>
      <c r="F2666">
        <f t="shared" si="124"/>
        <v>-20.658214000000001</v>
      </c>
      <c r="G2666">
        <f t="shared" si="125"/>
        <v>44.78194400000001</v>
      </c>
      <c r="H2666">
        <f t="shared" si="126"/>
        <v>2038</v>
      </c>
      <c r="X2666" t="e" vm="314">
        <v>#VALUE!</v>
      </c>
    </row>
    <row r="2667" spans="1:24" x14ac:dyDescent="0.2">
      <c r="A2667" s="1" t="e" vm="926">
        <v>#VALUE!</v>
      </c>
      <c r="B2667" t="e" cm="1" vm="314">
        <f t="array" ref="B2667">_FV(A2667,"Admin Division 1 (State/province/other)",TRUE)</f>
        <v>#VALUE!</v>
      </c>
      <c r="C2667" t="e" cm="1" vm="1901">
        <f t="array" ref="C2667">_FV(A2667,"City")</f>
        <v>#VALUE!</v>
      </c>
      <c r="D2667" cm="1" vm="1902">
        <f t="array" ref="D2667">_FV(C2667,"Latitude")</f>
        <v>40.559167000000002</v>
      </c>
      <c r="E2667" cm="1" vm="1903">
        <f t="array" ref="E2667">_FV(C2667,"Longitude")</f>
        <v>-105.078056</v>
      </c>
      <c r="F2667">
        <f t="shared" si="124"/>
        <v>-20.658214000000001</v>
      </c>
      <c r="G2667">
        <f t="shared" si="125"/>
        <v>44.78194400000001</v>
      </c>
      <c r="H2667">
        <f t="shared" si="126"/>
        <v>2038</v>
      </c>
      <c r="X2667" t="e" vm="314">
        <v>#VALUE!</v>
      </c>
    </row>
    <row r="2668" spans="1:24" x14ac:dyDescent="0.2">
      <c r="A2668" s="1" t="e" vm="926">
        <v>#VALUE!</v>
      </c>
      <c r="B2668" t="e" cm="1" vm="314">
        <f t="array" ref="B2668">_FV(A2668,"Admin Division 1 (State/province/other)",TRUE)</f>
        <v>#VALUE!</v>
      </c>
      <c r="C2668" t="e" cm="1" vm="1901">
        <f t="array" ref="C2668">_FV(A2668,"City")</f>
        <v>#VALUE!</v>
      </c>
      <c r="D2668" cm="1" vm="1902">
        <f t="array" ref="D2668">_FV(C2668,"Latitude")</f>
        <v>40.559167000000002</v>
      </c>
      <c r="E2668" cm="1" vm="1903">
        <f t="array" ref="E2668">_FV(C2668,"Longitude")</f>
        <v>-105.078056</v>
      </c>
      <c r="F2668">
        <f t="shared" si="124"/>
        <v>-20.658214000000001</v>
      </c>
      <c r="G2668">
        <f t="shared" si="125"/>
        <v>44.78194400000001</v>
      </c>
      <c r="H2668">
        <f t="shared" si="126"/>
        <v>2038</v>
      </c>
      <c r="X2668" t="e" vm="314">
        <v>#VALUE!</v>
      </c>
    </row>
    <row r="2669" spans="1:24" x14ac:dyDescent="0.2">
      <c r="A2669" s="1" t="e" vm="926">
        <v>#VALUE!</v>
      </c>
      <c r="B2669" t="e" cm="1" vm="314">
        <f t="array" ref="B2669">_FV(A2669,"Admin Division 1 (State/province/other)",TRUE)</f>
        <v>#VALUE!</v>
      </c>
      <c r="C2669" t="e" cm="1" vm="1901">
        <f t="array" ref="C2669">_FV(A2669,"City")</f>
        <v>#VALUE!</v>
      </c>
      <c r="D2669" cm="1" vm="1902">
        <f t="array" ref="D2669">_FV(C2669,"Latitude")</f>
        <v>40.559167000000002</v>
      </c>
      <c r="E2669" cm="1" vm="1903">
        <f t="array" ref="E2669">_FV(C2669,"Longitude")</f>
        <v>-105.078056</v>
      </c>
      <c r="F2669">
        <f t="shared" si="124"/>
        <v>-20.658214000000001</v>
      </c>
      <c r="G2669">
        <f t="shared" si="125"/>
        <v>44.78194400000001</v>
      </c>
      <c r="H2669">
        <f t="shared" si="126"/>
        <v>2038</v>
      </c>
      <c r="X2669" t="e" vm="314">
        <v>#VALUE!</v>
      </c>
    </row>
    <row r="2670" spans="1:24" x14ac:dyDescent="0.2">
      <c r="A2670" s="1" t="e" vm="926">
        <v>#VALUE!</v>
      </c>
      <c r="B2670" t="e" cm="1" vm="314">
        <f t="array" ref="B2670">_FV(A2670,"Admin Division 1 (State/province/other)",TRUE)</f>
        <v>#VALUE!</v>
      </c>
      <c r="C2670" t="e" cm="1" vm="1901">
        <f t="array" ref="C2670">_FV(A2670,"City")</f>
        <v>#VALUE!</v>
      </c>
      <c r="D2670" cm="1" vm="1902">
        <f t="array" ref="D2670">_FV(C2670,"Latitude")</f>
        <v>40.559167000000002</v>
      </c>
      <c r="E2670" cm="1" vm="1903">
        <f t="array" ref="E2670">_FV(C2670,"Longitude")</f>
        <v>-105.078056</v>
      </c>
      <c r="F2670">
        <f t="shared" si="124"/>
        <v>-20.658214000000001</v>
      </c>
      <c r="G2670">
        <f t="shared" si="125"/>
        <v>44.78194400000001</v>
      </c>
      <c r="H2670">
        <f t="shared" si="126"/>
        <v>2038</v>
      </c>
      <c r="X2670" t="e" vm="314">
        <v>#VALUE!</v>
      </c>
    </row>
    <row r="2671" spans="1:24" x14ac:dyDescent="0.2">
      <c r="A2671" s="1" t="e" vm="926">
        <v>#VALUE!</v>
      </c>
      <c r="B2671" t="e" cm="1" vm="314">
        <f t="array" ref="B2671">_FV(A2671,"Admin Division 1 (State/province/other)",TRUE)</f>
        <v>#VALUE!</v>
      </c>
      <c r="C2671" t="e" cm="1" vm="1901">
        <f t="array" ref="C2671">_FV(A2671,"City")</f>
        <v>#VALUE!</v>
      </c>
      <c r="D2671" cm="1" vm="1902">
        <f t="array" ref="D2671">_FV(C2671,"Latitude")</f>
        <v>40.559167000000002</v>
      </c>
      <c r="E2671" cm="1" vm="1903">
        <f t="array" ref="E2671">_FV(C2671,"Longitude")</f>
        <v>-105.078056</v>
      </c>
      <c r="F2671">
        <f t="shared" si="124"/>
        <v>-20.658214000000001</v>
      </c>
      <c r="G2671">
        <f t="shared" si="125"/>
        <v>44.78194400000001</v>
      </c>
      <c r="H2671">
        <f t="shared" si="126"/>
        <v>2038</v>
      </c>
      <c r="X2671" t="e" vm="314">
        <v>#VALUE!</v>
      </c>
    </row>
    <row r="2672" spans="1:24" x14ac:dyDescent="0.2">
      <c r="A2672" s="1" t="e" vm="926">
        <v>#VALUE!</v>
      </c>
      <c r="B2672" t="e" cm="1" vm="314">
        <f t="array" ref="B2672">_FV(A2672,"Admin Division 1 (State/province/other)",TRUE)</f>
        <v>#VALUE!</v>
      </c>
      <c r="C2672" t="e" cm="1" vm="1901">
        <f t="array" ref="C2672">_FV(A2672,"City")</f>
        <v>#VALUE!</v>
      </c>
      <c r="D2672" cm="1" vm="1902">
        <f t="array" ref="D2672">_FV(C2672,"Latitude")</f>
        <v>40.559167000000002</v>
      </c>
      <c r="E2672" cm="1" vm="1903">
        <f t="array" ref="E2672">_FV(C2672,"Longitude")</f>
        <v>-105.078056</v>
      </c>
      <c r="F2672">
        <f t="shared" si="124"/>
        <v>-20.658214000000001</v>
      </c>
      <c r="G2672">
        <f t="shared" si="125"/>
        <v>44.78194400000001</v>
      </c>
      <c r="H2672">
        <f t="shared" si="126"/>
        <v>2038</v>
      </c>
      <c r="X2672" t="e" vm="314">
        <v>#VALUE!</v>
      </c>
    </row>
    <row r="2673" spans="1:24" x14ac:dyDescent="0.2">
      <c r="A2673" s="1" t="e" vm="927">
        <v>#VALUE!</v>
      </c>
      <c r="B2673" t="e" cm="1" vm="314">
        <f t="array" ref="B2673">_FV(A2673,"Admin Division 1 (State/province/other)",TRUE)</f>
        <v>#VALUE!</v>
      </c>
      <c r="C2673" t="e" cm="1" vm="1901">
        <f t="array" ref="C2673">_FV(A2673,"City")</f>
        <v>#VALUE!</v>
      </c>
      <c r="D2673" cm="1" vm="1902">
        <f t="array" ref="D2673">_FV(C2673,"Latitude")</f>
        <v>40.559167000000002</v>
      </c>
      <c r="E2673" cm="1" vm="1903">
        <f t="array" ref="E2673">_FV(C2673,"Longitude")</f>
        <v>-105.078056</v>
      </c>
      <c r="F2673">
        <f t="shared" si="124"/>
        <v>-20.658214000000001</v>
      </c>
      <c r="G2673">
        <f t="shared" si="125"/>
        <v>44.78194400000001</v>
      </c>
      <c r="H2673">
        <f t="shared" si="126"/>
        <v>2038</v>
      </c>
      <c r="X2673" t="e" vm="314">
        <v>#VALUE!</v>
      </c>
    </row>
    <row r="2674" spans="1:24" x14ac:dyDescent="0.2">
      <c r="A2674" s="1" t="e" vm="927">
        <v>#VALUE!</v>
      </c>
      <c r="B2674" t="e" cm="1" vm="314">
        <f t="array" ref="B2674">_FV(A2674,"Admin Division 1 (State/province/other)",TRUE)</f>
        <v>#VALUE!</v>
      </c>
      <c r="C2674" t="e" cm="1" vm="1901">
        <f t="array" ref="C2674">_FV(A2674,"City")</f>
        <v>#VALUE!</v>
      </c>
      <c r="D2674" cm="1" vm="1902">
        <f t="array" ref="D2674">_FV(C2674,"Latitude")</f>
        <v>40.559167000000002</v>
      </c>
      <c r="E2674" cm="1" vm="1903">
        <f t="array" ref="E2674">_FV(C2674,"Longitude")</f>
        <v>-105.078056</v>
      </c>
      <c r="F2674">
        <f t="shared" si="124"/>
        <v>-20.658214000000001</v>
      </c>
      <c r="G2674">
        <f t="shared" si="125"/>
        <v>44.78194400000001</v>
      </c>
      <c r="H2674">
        <f t="shared" si="126"/>
        <v>2038</v>
      </c>
      <c r="X2674" t="e" vm="314">
        <v>#VALUE!</v>
      </c>
    </row>
    <row r="2675" spans="1:24" x14ac:dyDescent="0.2">
      <c r="A2675" s="1" t="e" vm="927">
        <v>#VALUE!</v>
      </c>
      <c r="B2675" t="e" cm="1" vm="314">
        <f t="array" ref="B2675">_FV(A2675,"Admin Division 1 (State/province/other)",TRUE)</f>
        <v>#VALUE!</v>
      </c>
      <c r="C2675" t="e" cm="1" vm="1901">
        <f t="array" ref="C2675">_FV(A2675,"City")</f>
        <v>#VALUE!</v>
      </c>
      <c r="D2675" cm="1" vm="1902">
        <f t="array" ref="D2675">_FV(C2675,"Latitude")</f>
        <v>40.559167000000002</v>
      </c>
      <c r="E2675" cm="1" vm="1903">
        <f t="array" ref="E2675">_FV(C2675,"Longitude")</f>
        <v>-105.078056</v>
      </c>
      <c r="F2675">
        <f t="shared" si="124"/>
        <v>-20.658214000000001</v>
      </c>
      <c r="G2675">
        <f t="shared" si="125"/>
        <v>44.78194400000001</v>
      </c>
      <c r="H2675">
        <f t="shared" si="126"/>
        <v>2038</v>
      </c>
      <c r="X2675" t="e" vm="314">
        <v>#VALUE!</v>
      </c>
    </row>
    <row r="2676" spans="1:24" x14ac:dyDescent="0.2">
      <c r="A2676" s="1" t="e" vm="927">
        <v>#VALUE!</v>
      </c>
      <c r="B2676" t="e" cm="1" vm="314">
        <f t="array" ref="B2676">_FV(A2676,"Admin Division 1 (State/province/other)",TRUE)</f>
        <v>#VALUE!</v>
      </c>
      <c r="C2676" t="e" cm="1" vm="1901">
        <f t="array" ref="C2676">_FV(A2676,"City")</f>
        <v>#VALUE!</v>
      </c>
      <c r="D2676" cm="1" vm="1902">
        <f t="array" ref="D2676">_FV(C2676,"Latitude")</f>
        <v>40.559167000000002</v>
      </c>
      <c r="E2676" cm="1" vm="1903">
        <f t="array" ref="E2676">_FV(C2676,"Longitude")</f>
        <v>-105.078056</v>
      </c>
      <c r="F2676">
        <f t="shared" si="124"/>
        <v>-20.658214000000001</v>
      </c>
      <c r="G2676">
        <f t="shared" si="125"/>
        <v>44.78194400000001</v>
      </c>
      <c r="H2676">
        <f t="shared" si="126"/>
        <v>2038</v>
      </c>
      <c r="X2676" t="e" vm="314">
        <v>#VALUE!</v>
      </c>
    </row>
    <row r="2677" spans="1:24" x14ac:dyDescent="0.2">
      <c r="A2677" s="1" t="e" vm="927">
        <v>#VALUE!</v>
      </c>
      <c r="B2677" t="e" cm="1" vm="314">
        <f t="array" ref="B2677">_FV(A2677,"Admin Division 1 (State/province/other)",TRUE)</f>
        <v>#VALUE!</v>
      </c>
      <c r="C2677" t="e" cm="1" vm="1901">
        <f t="array" ref="C2677">_FV(A2677,"City")</f>
        <v>#VALUE!</v>
      </c>
      <c r="D2677" cm="1" vm="1902">
        <f t="array" ref="D2677">_FV(C2677,"Latitude")</f>
        <v>40.559167000000002</v>
      </c>
      <c r="E2677" cm="1" vm="1903">
        <f t="array" ref="E2677">_FV(C2677,"Longitude")</f>
        <v>-105.078056</v>
      </c>
      <c r="F2677">
        <f t="shared" si="124"/>
        <v>-20.658214000000001</v>
      </c>
      <c r="G2677">
        <f t="shared" si="125"/>
        <v>44.78194400000001</v>
      </c>
      <c r="H2677">
        <f t="shared" si="126"/>
        <v>2038</v>
      </c>
      <c r="X2677" t="e" vm="314">
        <v>#VALUE!</v>
      </c>
    </row>
    <row r="2678" spans="1:24" x14ac:dyDescent="0.2">
      <c r="A2678" s="1" t="e" vm="927">
        <v>#VALUE!</v>
      </c>
      <c r="B2678" t="e" cm="1" vm="314">
        <f t="array" ref="B2678">_FV(A2678,"Admin Division 1 (State/province/other)",TRUE)</f>
        <v>#VALUE!</v>
      </c>
      <c r="C2678" t="e" cm="1" vm="1901">
        <f t="array" ref="C2678">_FV(A2678,"City")</f>
        <v>#VALUE!</v>
      </c>
      <c r="D2678" cm="1" vm="1902">
        <f t="array" ref="D2678">_FV(C2678,"Latitude")</f>
        <v>40.559167000000002</v>
      </c>
      <c r="E2678" cm="1" vm="1903">
        <f t="array" ref="E2678">_FV(C2678,"Longitude")</f>
        <v>-105.078056</v>
      </c>
      <c r="F2678">
        <f t="shared" si="124"/>
        <v>-20.658214000000001</v>
      </c>
      <c r="G2678">
        <f t="shared" si="125"/>
        <v>44.78194400000001</v>
      </c>
      <c r="H2678">
        <f t="shared" si="126"/>
        <v>2038</v>
      </c>
      <c r="X2678" t="e" vm="314">
        <v>#VALUE!</v>
      </c>
    </row>
    <row r="2679" spans="1:24" x14ac:dyDescent="0.2">
      <c r="A2679" s="1" t="e" vm="927">
        <v>#VALUE!</v>
      </c>
      <c r="B2679" t="e" cm="1" vm="314">
        <f t="array" ref="B2679">_FV(A2679,"Admin Division 1 (State/province/other)",TRUE)</f>
        <v>#VALUE!</v>
      </c>
      <c r="C2679" t="e" cm="1" vm="1901">
        <f t="array" ref="C2679">_FV(A2679,"City")</f>
        <v>#VALUE!</v>
      </c>
      <c r="D2679" cm="1" vm="1902">
        <f t="array" ref="D2679">_FV(C2679,"Latitude")</f>
        <v>40.559167000000002</v>
      </c>
      <c r="E2679" cm="1" vm="1903">
        <f t="array" ref="E2679">_FV(C2679,"Longitude")</f>
        <v>-105.078056</v>
      </c>
      <c r="F2679">
        <f t="shared" si="124"/>
        <v>-20.658214000000001</v>
      </c>
      <c r="G2679">
        <f t="shared" si="125"/>
        <v>44.78194400000001</v>
      </c>
      <c r="H2679">
        <f t="shared" si="126"/>
        <v>2038</v>
      </c>
      <c r="X2679" t="e" vm="314">
        <v>#VALUE!</v>
      </c>
    </row>
    <row r="2680" spans="1:24" x14ac:dyDescent="0.2">
      <c r="A2680" s="1" t="e" vm="927">
        <v>#VALUE!</v>
      </c>
      <c r="B2680" t="e" cm="1" vm="314">
        <f t="array" ref="B2680">_FV(A2680,"Admin Division 1 (State/province/other)",TRUE)</f>
        <v>#VALUE!</v>
      </c>
      <c r="C2680" t="e" cm="1" vm="1901">
        <f t="array" ref="C2680">_FV(A2680,"City")</f>
        <v>#VALUE!</v>
      </c>
      <c r="D2680" cm="1" vm="1902">
        <f t="array" ref="D2680">_FV(C2680,"Latitude")</f>
        <v>40.559167000000002</v>
      </c>
      <c r="E2680" cm="1" vm="1903">
        <f t="array" ref="E2680">_FV(C2680,"Longitude")</f>
        <v>-105.078056</v>
      </c>
      <c r="F2680">
        <f t="shared" si="124"/>
        <v>-20.658214000000001</v>
      </c>
      <c r="G2680">
        <f t="shared" si="125"/>
        <v>44.78194400000001</v>
      </c>
      <c r="H2680">
        <f t="shared" si="126"/>
        <v>2038</v>
      </c>
      <c r="X2680" t="e" vm="314">
        <v>#VALUE!</v>
      </c>
    </row>
    <row r="2681" spans="1:24" x14ac:dyDescent="0.2">
      <c r="A2681" s="1" t="e" vm="927">
        <v>#VALUE!</v>
      </c>
      <c r="B2681" t="e" cm="1" vm="314">
        <f t="array" ref="B2681">_FV(A2681,"Admin Division 1 (State/province/other)",TRUE)</f>
        <v>#VALUE!</v>
      </c>
      <c r="C2681" t="e" cm="1" vm="1901">
        <f t="array" ref="C2681">_FV(A2681,"City")</f>
        <v>#VALUE!</v>
      </c>
      <c r="D2681" cm="1" vm="1902">
        <f t="array" ref="D2681">_FV(C2681,"Latitude")</f>
        <v>40.559167000000002</v>
      </c>
      <c r="E2681" cm="1" vm="1903">
        <f t="array" ref="E2681">_FV(C2681,"Longitude")</f>
        <v>-105.078056</v>
      </c>
      <c r="F2681">
        <f t="shared" si="124"/>
        <v>-20.658214000000001</v>
      </c>
      <c r="G2681">
        <f t="shared" si="125"/>
        <v>44.78194400000001</v>
      </c>
      <c r="H2681">
        <f t="shared" si="126"/>
        <v>2038</v>
      </c>
      <c r="X2681" t="e" vm="314">
        <v>#VALUE!</v>
      </c>
    </row>
    <row r="2682" spans="1:24" x14ac:dyDescent="0.2">
      <c r="A2682" s="1" t="e" vm="927">
        <v>#VALUE!</v>
      </c>
      <c r="B2682" t="e" cm="1" vm="314">
        <f t="array" ref="B2682">_FV(A2682,"Admin Division 1 (State/province/other)",TRUE)</f>
        <v>#VALUE!</v>
      </c>
      <c r="C2682" t="e" cm="1" vm="1901">
        <f t="array" ref="C2682">_FV(A2682,"City")</f>
        <v>#VALUE!</v>
      </c>
      <c r="D2682" cm="1" vm="1902">
        <f t="array" ref="D2682">_FV(C2682,"Latitude")</f>
        <v>40.559167000000002</v>
      </c>
      <c r="E2682" cm="1" vm="1903">
        <f t="array" ref="E2682">_FV(C2682,"Longitude")</f>
        <v>-105.078056</v>
      </c>
      <c r="F2682">
        <f t="shared" si="124"/>
        <v>-20.658214000000001</v>
      </c>
      <c r="G2682">
        <f t="shared" si="125"/>
        <v>44.78194400000001</v>
      </c>
      <c r="H2682">
        <f t="shared" si="126"/>
        <v>2038</v>
      </c>
      <c r="X2682" t="e" vm="314">
        <v>#VALUE!</v>
      </c>
    </row>
    <row r="2683" spans="1:24" x14ac:dyDescent="0.2">
      <c r="A2683" s="1" t="e" vm="927">
        <v>#VALUE!</v>
      </c>
      <c r="B2683" t="e" cm="1" vm="314">
        <f t="array" ref="B2683">_FV(A2683,"Admin Division 1 (State/province/other)",TRUE)</f>
        <v>#VALUE!</v>
      </c>
      <c r="C2683" t="e" cm="1" vm="1901">
        <f t="array" ref="C2683">_FV(A2683,"City")</f>
        <v>#VALUE!</v>
      </c>
      <c r="D2683" cm="1" vm="1902">
        <f t="array" ref="D2683">_FV(C2683,"Latitude")</f>
        <v>40.559167000000002</v>
      </c>
      <c r="E2683" cm="1" vm="1903">
        <f t="array" ref="E2683">_FV(C2683,"Longitude")</f>
        <v>-105.078056</v>
      </c>
      <c r="F2683">
        <f t="shared" si="124"/>
        <v>-20.658214000000001</v>
      </c>
      <c r="G2683">
        <f t="shared" si="125"/>
        <v>44.78194400000001</v>
      </c>
      <c r="H2683">
        <f t="shared" si="126"/>
        <v>2038</v>
      </c>
      <c r="X2683" t="e" vm="314">
        <v>#VALUE!</v>
      </c>
    </row>
    <row r="2684" spans="1:24" x14ac:dyDescent="0.2">
      <c r="A2684" s="1" t="e" vm="927">
        <v>#VALUE!</v>
      </c>
      <c r="B2684" t="e" cm="1" vm="314">
        <f t="array" ref="B2684">_FV(A2684,"Admin Division 1 (State/province/other)",TRUE)</f>
        <v>#VALUE!</v>
      </c>
      <c r="C2684" t="e" cm="1" vm="1901">
        <f t="array" ref="C2684">_FV(A2684,"City")</f>
        <v>#VALUE!</v>
      </c>
      <c r="D2684" cm="1" vm="1902">
        <f t="array" ref="D2684">_FV(C2684,"Latitude")</f>
        <v>40.559167000000002</v>
      </c>
      <c r="E2684" cm="1" vm="1903">
        <f t="array" ref="E2684">_FV(C2684,"Longitude")</f>
        <v>-105.078056</v>
      </c>
      <c r="F2684">
        <f t="shared" si="124"/>
        <v>-20.658214000000001</v>
      </c>
      <c r="G2684">
        <f t="shared" si="125"/>
        <v>44.78194400000001</v>
      </c>
      <c r="H2684">
        <f t="shared" si="126"/>
        <v>2038</v>
      </c>
      <c r="X2684" t="e" vm="314">
        <v>#VALUE!</v>
      </c>
    </row>
    <row r="2685" spans="1:24" x14ac:dyDescent="0.2">
      <c r="A2685" s="1" t="e" vm="927">
        <v>#VALUE!</v>
      </c>
      <c r="B2685" t="e" cm="1" vm="314">
        <f t="array" ref="B2685">_FV(A2685,"Admin Division 1 (State/province/other)",TRUE)</f>
        <v>#VALUE!</v>
      </c>
      <c r="C2685" t="e" cm="1" vm="1901">
        <f t="array" ref="C2685">_FV(A2685,"City")</f>
        <v>#VALUE!</v>
      </c>
      <c r="D2685" cm="1" vm="1902">
        <f t="array" ref="D2685">_FV(C2685,"Latitude")</f>
        <v>40.559167000000002</v>
      </c>
      <c r="E2685" cm="1" vm="1903">
        <f t="array" ref="E2685">_FV(C2685,"Longitude")</f>
        <v>-105.078056</v>
      </c>
      <c r="F2685">
        <f t="shared" si="124"/>
        <v>-20.658214000000001</v>
      </c>
      <c r="G2685">
        <f t="shared" si="125"/>
        <v>44.78194400000001</v>
      </c>
      <c r="H2685">
        <f t="shared" si="126"/>
        <v>2038</v>
      </c>
      <c r="X2685" t="e" vm="314">
        <v>#VALUE!</v>
      </c>
    </row>
    <row r="2686" spans="1:24" x14ac:dyDescent="0.2">
      <c r="A2686" s="1" t="e" vm="927">
        <v>#VALUE!</v>
      </c>
      <c r="B2686" t="e" cm="1" vm="314">
        <f t="array" ref="B2686">_FV(A2686,"Admin Division 1 (State/province/other)",TRUE)</f>
        <v>#VALUE!</v>
      </c>
      <c r="C2686" t="e" cm="1" vm="1901">
        <f t="array" ref="C2686">_FV(A2686,"City")</f>
        <v>#VALUE!</v>
      </c>
      <c r="D2686" cm="1" vm="1902">
        <f t="array" ref="D2686">_FV(C2686,"Latitude")</f>
        <v>40.559167000000002</v>
      </c>
      <c r="E2686" cm="1" vm="1903">
        <f t="array" ref="E2686">_FV(C2686,"Longitude")</f>
        <v>-105.078056</v>
      </c>
      <c r="F2686">
        <f t="shared" si="124"/>
        <v>-20.658214000000001</v>
      </c>
      <c r="G2686">
        <f t="shared" si="125"/>
        <v>44.78194400000001</v>
      </c>
      <c r="H2686">
        <f t="shared" si="126"/>
        <v>2038</v>
      </c>
      <c r="X2686" t="e" vm="314">
        <v>#VALUE!</v>
      </c>
    </row>
    <row r="2687" spans="1:24" x14ac:dyDescent="0.2">
      <c r="A2687" s="1" t="e" vm="928">
        <v>#VALUE!</v>
      </c>
      <c r="B2687" t="e" cm="1" vm="314">
        <f t="array" ref="B2687">_FV(A2687,"Admin Division 1 (State/province/other)",TRUE)</f>
        <v>#VALUE!</v>
      </c>
      <c r="C2687" t="e" cm="1" vm="1901">
        <f t="array" ref="C2687">_FV(A2687,"City")</f>
        <v>#VALUE!</v>
      </c>
      <c r="D2687" cm="1" vm="1902">
        <f t="array" ref="D2687">_FV(C2687,"Latitude")</f>
        <v>40.559167000000002</v>
      </c>
      <c r="E2687" cm="1" vm="1903">
        <f t="array" ref="E2687">_FV(C2687,"Longitude")</f>
        <v>-105.078056</v>
      </c>
      <c r="F2687">
        <f t="shared" si="124"/>
        <v>-20.658214000000001</v>
      </c>
      <c r="G2687">
        <f t="shared" si="125"/>
        <v>44.78194400000001</v>
      </c>
      <c r="H2687">
        <f t="shared" si="126"/>
        <v>2038</v>
      </c>
      <c r="X2687" t="e" vm="314">
        <v>#VALUE!</v>
      </c>
    </row>
    <row r="2688" spans="1:24" x14ac:dyDescent="0.2">
      <c r="A2688" s="1" t="e" vm="928">
        <v>#VALUE!</v>
      </c>
      <c r="B2688" t="e" cm="1" vm="314">
        <f t="array" ref="B2688">_FV(A2688,"Admin Division 1 (State/province/other)",TRUE)</f>
        <v>#VALUE!</v>
      </c>
      <c r="C2688" t="e" cm="1" vm="1901">
        <f t="array" ref="C2688">_FV(A2688,"City")</f>
        <v>#VALUE!</v>
      </c>
      <c r="D2688" cm="1" vm="1902">
        <f t="array" ref="D2688">_FV(C2688,"Latitude")</f>
        <v>40.559167000000002</v>
      </c>
      <c r="E2688" cm="1" vm="1903">
        <f t="array" ref="E2688">_FV(C2688,"Longitude")</f>
        <v>-105.078056</v>
      </c>
      <c r="F2688">
        <f t="shared" si="124"/>
        <v>-20.658214000000001</v>
      </c>
      <c r="G2688">
        <f t="shared" si="125"/>
        <v>44.78194400000001</v>
      </c>
      <c r="H2688">
        <f t="shared" si="126"/>
        <v>2038</v>
      </c>
      <c r="X2688" t="e" vm="314">
        <v>#VALUE!</v>
      </c>
    </row>
    <row r="2689" spans="1:24" x14ac:dyDescent="0.2">
      <c r="A2689" s="1" t="e" vm="928">
        <v>#VALUE!</v>
      </c>
      <c r="B2689" t="e" cm="1" vm="314">
        <f t="array" ref="B2689">_FV(A2689,"Admin Division 1 (State/province/other)",TRUE)</f>
        <v>#VALUE!</v>
      </c>
      <c r="C2689" t="e" cm="1" vm="1901">
        <f t="array" ref="C2689">_FV(A2689,"City")</f>
        <v>#VALUE!</v>
      </c>
      <c r="D2689" cm="1" vm="1902">
        <f t="array" ref="D2689">_FV(C2689,"Latitude")</f>
        <v>40.559167000000002</v>
      </c>
      <c r="E2689" cm="1" vm="1903">
        <f t="array" ref="E2689">_FV(C2689,"Longitude")</f>
        <v>-105.078056</v>
      </c>
      <c r="F2689">
        <f t="shared" si="124"/>
        <v>-20.658214000000001</v>
      </c>
      <c r="G2689">
        <f t="shared" si="125"/>
        <v>44.78194400000001</v>
      </c>
      <c r="H2689">
        <f t="shared" si="126"/>
        <v>2038</v>
      </c>
      <c r="X2689" t="e" vm="314">
        <v>#VALUE!</v>
      </c>
    </row>
    <row r="2690" spans="1:24" x14ac:dyDescent="0.2">
      <c r="A2690" s="1" t="e" vm="928">
        <v>#VALUE!</v>
      </c>
      <c r="B2690" t="e" cm="1" vm="314">
        <f t="array" ref="B2690">_FV(A2690,"Admin Division 1 (State/province/other)",TRUE)</f>
        <v>#VALUE!</v>
      </c>
      <c r="C2690" t="e" cm="1" vm="1901">
        <f t="array" ref="C2690">_FV(A2690,"City")</f>
        <v>#VALUE!</v>
      </c>
      <c r="D2690" cm="1" vm="1902">
        <f t="array" ref="D2690">_FV(C2690,"Latitude")</f>
        <v>40.559167000000002</v>
      </c>
      <c r="E2690" cm="1" vm="1903">
        <f t="array" ref="E2690">_FV(C2690,"Longitude")</f>
        <v>-105.078056</v>
      </c>
      <c r="F2690">
        <f t="shared" si="124"/>
        <v>-20.658214000000001</v>
      </c>
      <c r="G2690">
        <f t="shared" si="125"/>
        <v>44.78194400000001</v>
      </c>
      <c r="H2690">
        <f t="shared" si="126"/>
        <v>2038</v>
      </c>
      <c r="X2690" t="e" vm="314">
        <v>#VALUE!</v>
      </c>
    </row>
    <row r="2691" spans="1:24" x14ac:dyDescent="0.2">
      <c r="A2691" s="1" t="e" vm="928">
        <v>#VALUE!</v>
      </c>
      <c r="B2691" t="e" cm="1" vm="314">
        <f t="array" ref="B2691">_FV(A2691,"Admin Division 1 (State/province/other)",TRUE)</f>
        <v>#VALUE!</v>
      </c>
      <c r="C2691" t="e" cm="1" vm="1901">
        <f t="array" ref="C2691">_FV(A2691,"City")</f>
        <v>#VALUE!</v>
      </c>
      <c r="D2691" cm="1" vm="1902">
        <f t="array" ref="D2691">_FV(C2691,"Latitude")</f>
        <v>40.559167000000002</v>
      </c>
      <c r="E2691" cm="1" vm="1903">
        <f t="array" ref="E2691">_FV(C2691,"Longitude")</f>
        <v>-105.078056</v>
      </c>
      <c r="F2691">
        <f t="shared" ref="F2691:F2754" si="127">D2691-$J$17</f>
        <v>-20.658214000000001</v>
      </c>
      <c r="G2691">
        <f t="shared" ref="G2691:G2754" si="128">E2691-$K$17</f>
        <v>44.78194400000001</v>
      </c>
      <c r="H2691">
        <f t="shared" ref="H2691:H2754" si="129">INT(ACOS(COS(RADIANS(90-D2691)) *COS(RADIANS(90-$J$17)) +SIN(RADIANS(90-D2691)) *SIN(RADIANS(90-$J$17)) *COS(RADIANS(E2691-$K$17))) *3440.065)</f>
        <v>2038</v>
      </c>
      <c r="X2691" t="e" vm="314">
        <v>#VALUE!</v>
      </c>
    </row>
    <row r="2692" spans="1:24" x14ac:dyDescent="0.2">
      <c r="A2692" s="1" t="e" vm="928">
        <v>#VALUE!</v>
      </c>
      <c r="B2692" t="e" cm="1" vm="314">
        <f t="array" ref="B2692">_FV(A2692,"Admin Division 1 (State/province/other)",TRUE)</f>
        <v>#VALUE!</v>
      </c>
      <c r="C2692" t="e" cm="1" vm="1901">
        <f t="array" ref="C2692">_FV(A2692,"City")</f>
        <v>#VALUE!</v>
      </c>
      <c r="D2692" cm="1" vm="1902">
        <f t="array" ref="D2692">_FV(C2692,"Latitude")</f>
        <v>40.559167000000002</v>
      </c>
      <c r="E2692" cm="1" vm="1903">
        <f t="array" ref="E2692">_FV(C2692,"Longitude")</f>
        <v>-105.078056</v>
      </c>
      <c r="F2692">
        <f t="shared" si="127"/>
        <v>-20.658214000000001</v>
      </c>
      <c r="G2692">
        <f t="shared" si="128"/>
        <v>44.78194400000001</v>
      </c>
      <c r="H2692">
        <f t="shared" si="129"/>
        <v>2038</v>
      </c>
      <c r="X2692" t="e" vm="314">
        <v>#VALUE!</v>
      </c>
    </row>
    <row r="2693" spans="1:24" x14ac:dyDescent="0.2">
      <c r="A2693" s="1" t="e" vm="928">
        <v>#VALUE!</v>
      </c>
      <c r="B2693" t="e" cm="1" vm="314">
        <f t="array" ref="B2693">_FV(A2693,"Admin Division 1 (State/province/other)",TRUE)</f>
        <v>#VALUE!</v>
      </c>
      <c r="C2693" t="e" cm="1" vm="1901">
        <f t="array" ref="C2693">_FV(A2693,"City")</f>
        <v>#VALUE!</v>
      </c>
      <c r="D2693" cm="1" vm="1902">
        <f t="array" ref="D2693">_FV(C2693,"Latitude")</f>
        <v>40.559167000000002</v>
      </c>
      <c r="E2693" cm="1" vm="1903">
        <f t="array" ref="E2693">_FV(C2693,"Longitude")</f>
        <v>-105.078056</v>
      </c>
      <c r="F2693">
        <f t="shared" si="127"/>
        <v>-20.658214000000001</v>
      </c>
      <c r="G2693">
        <f t="shared" si="128"/>
        <v>44.78194400000001</v>
      </c>
      <c r="H2693">
        <f t="shared" si="129"/>
        <v>2038</v>
      </c>
      <c r="X2693" t="e" vm="314">
        <v>#VALUE!</v>
      </c>
    </row>
    <row r="2694" spans="1:24" x14ac:dyDescent="0.2">
      <c r="A2694" s="1" t="e" vm="929">
        <v>#VALUE!</v>
      </c>
      <c r="B2694" t="e" cm="1" vm="66">
        <f t="array" ref="B2694">_FV(A2694,"Admin Division 1 (State/province/other)",TRUE)</f>
        <v>#VALUE!</v>
      </c>
      <c r="C2694" t="e" cm="1" vm="3125">
        <f t="array" ref="C2694">_FV(A2694,"City")</f>
        <v>#VALUE!</v>
      </c>
      <c r="D2694" cm="1" vm="3126">
        <f t="array" ref="D2694">_FV(C2694,"Latitude")</f>
        <v>40.111111000000001</v>
      </c>
      <c r="E2694" cm="1" vm="3127">
        <f t="array" ref="E2694">_FV(C2694,"Longitude")</f>
        <v>-104.96083299999999</v>
      </c>
      <c r="F2694">
        <f t="shared" si="127"/>
        <v>-21.106270000000002</v>
      </c>
      <c r="G2694">
        <f t="shared" si="128"/>
        <v>44.89916700000002</v>
      </c>
      <c r="H2694">
        <f t="shared" si="129"/>
        <v>2062</v>
      </c>
      <c r="X2694" t="e" vm="66">
        <v>#VALUE!</v>
      </c>
    </row>
    <row r="2695" spans="1:24" x14ac:dyDescent="0.2">
      <c r="A2695" s="1" t="e" vm="368">
        <v>#VALUE!</v>
      </c>
      <c r="B2695" t="e" cm="1" vm="314">
        <f t="array" ref="B2695">_FV(A2695,"Admin Division 1 (State/province/other)",TRUE)</f>
        <v>#VALUE!</v>
      </c>
      <c r="C2695" t="e" cm="1" vm="1907">
        <f t="array" ref="C2695">_FV(A2695,"City")</f>
        <v>#VALUE!</v>
      </c>
      <c r="D2695" cm="1" vm="1908">
        <f t="array" ref="D2695">_FV(C2695,"Latitude")</f>
        <v>40.394385999999997</v>
      </c>
      <c r="E2695" cm="1" vm="1909">
        <f t="array" ref="E2695">_FV(C2695,"Longitude")</f>
        <v>-105.070584</v>
      </c>
      <c r="F2695">
        <f t="shared" si="127"/>
        <v>-20.822995000000006</v>
      </c>
      <c r="G2695">
        <f t="shared" si="128"/>
        <v>44.789416000000017</v>
      </c>
      <c r="H2695">
        <f t="shared" si="129"/>
        <v>2046</v>
      </c>
      <c r="X2695" t="e" vm="314">
        <v>#VALUE!</v>
      </c>
    </row>
    <row r="2696" spans="1:24" x14ac:dyDescent="0.2">
      <c r="A2696" s="1" t="e" vm="368">
        <v>#VALUE!</v>
      </c>
      <c r="B2696" t="e" cm="1" vm="314">
        <f t="array" ref="B2696">_FV(A2696,"Admin Division 1 (State/province/other)",TRUE)</f>
        <v>#VALUE!</v>
      </c>
      <c r="C2696" t="e" cm="1" vm="1907">
        <f t="array" ref="C2696">_FV(A2696,"City")</f>
        <v>#VALUE!</v>
      </c>
      <c r="D2696" cm="1" vm="1908">
        <f t="array" ref="D2696">_FV(C2696,"Latitude")</f>
        <v>40.394385999999997</v>
      </c>
      <c r="E2696" cm="1" vm="1909">
        <f t="array" ref="E2696">_FV(C2696,"Longitude")</f>
        <v>-105.070584</v>
      </c>
      <c r="F2696">
        <f t="shared" si="127"/>
        <v>-20.822995000000006</v>
      </c>
      <c r="G2696">
        <f t="shared" si="128"/>
        <v>44.789416000000017</v>
      </c>
      <c r="H2696">
        <f t="shared" si="129"/>
        <v>2046</v>
      </c>
      <c r="X2696" t="e" vm="314">
        <v>#VALUE!</v>
      </c>
    </row>
    <row r="2697" spans="1:24" x14ac:dyDescent="0.2">
      <c r="A2697" s="1" t="e" vm="368">
        <v>#VALUE!</v>
      </c>
      <c r="B2697" t="e" cm="1" vm="314">
        <f t="array" ref="B2697">_FV(A2697,"Admin Division 1 (State/province/other)",TRUE)</f>
        <v>#VALUE!</v>
      </c>
      <c r="C2697" t="e" cm="1" vm="1907">
        <f t="array" ref="C2697">_FV(A2697,"City")</f>
        <v>#VALUE!</v>
      </c>
      <c r="D2697" cm="1" vm="1908">
        <f t="array" ref="D2697">_FV(C2697,"Latitude")</f>
        <v>40.394385999999997</v>
      </c>
      <c r="E2697" cm="1" vm="1909">
        <f t="array" ref="E2697">_FV(C2697,"Longitude")</f>
        <v>-105.070584</v>
      </c>
      <c r="F2697">
        <f t="shared" si="127"/>
        <v>-20.822995000000006</v>
      </c>
      <c r="G2697">
        <f t="shared" si="128"/>
        <v>44.789416000000017</v>
      </c>
      <c r="H2697">
        <f t="shared" si="129"/>
        <v>2046</v>
      </c>
      <c r="X2697" t="e" vm="314">
        <v>#VALUE!</v>
      </c>
    </row>
    <row r="2698" spans="1:24" x14ac:dyDescent="0.2">
      <c r="A2698" s="1" t="e" vm="368">
        <v>#VALUE!</v>
      </c>
      <c r="B2698" t="e" cm="1" vm="314">
        <f t="array" ref="B2698">_FV(A2698,"Admin Division 1 (State/province/other)",TRUE)</f>
        <v>#VALUE!</v>
      </c>
      <c r="C2698" t="e" cm="1" vm="1907">
        <f t="array" ref="C2698">_FV(A2698,"City")</f>
        <v>#VALUE!</v>
      </c>
      <c r="D2698" cm="1" vm="1908">
        <f t="array" ref="D2698">_FV(C2698,"Latitude")</f>
        <v>40.394385999999997</v>
      </c>
      <c r="E2698" cm="1" vm="1909">
        <f t="array" ref="E2698">_FV(C2698,"Longitude")</f>
        <v>-105.070584</v>
      </c>
      <c r="F2698">
        <f t="shared" si="127"/>
        <v>-20.822995000000006</v>
      </c>
      <c r="G2698">
        <f t="shared" si="128"/>
        <v>44.789416000000017</v>
      </c>
      <c r="H2698">
        <f t="shared" si="129"/>
        <v>2046</v>
      </c>
      <c r="X2698" t="e" vm="314">
        <v>#VALUE!</v>
      </c>
    </row>
    <row r="2699" spans="1:24" x14ac:dyDescent="0.2">
      <c r="A2699" s="1" t="e" vm="368">
        <v>#VALUE!</v>
      </c>
      <c r="B2699" t="e" cm="1" vm="314">
        <f t="array" ref="B2699">_FV(A2699,"Admin Division 1 (State/province/other)",TRUE)</f>
        <v>#VALUE!</v>
      </c>
      <c r="C2699" t="e" cm="1" vm="1907">
        <f t="array" ref="C2699">_FV(A2699,"City")</f>
        <v>#VALUE!</v>
      </c>
      <c r="D2699" cm="1" vm="1908">
        <f t="array" ref="D2699">_FV(C2699,"Latitude")</f>
        <v>40.394385999999997</v>
      </c>
      <c r="E2699" cm="1" vm="1909">
        <f t="array" ref="E2699">_FV(C2699,"Longitude")</f>
        <v>-105.070584</v>
      </c>
      <c r="F2699">
        <f t="shared" si="127"/>
        <v>-20.822995000000006</v>
      </c>
      <c r="G2699">
        <f t="shared" si="128"/>
        <v>44.789416000000017</v>
      </c>
      <c r="H2699">
        <f t="shared" si="129"/>
        <v>2046</v>
      </c>
      <c r="X2699" t="e" vm="314">
        <v>#VALUE!</v>
      </c>
    </row>
    <row r="2700" spans="1:24" x14ac:dyDescent="0.2">
      <c r="A2700" s="1" t="e" vm="368">
        <v>#VALUE!</v>
      </c>
      <c r="B2700" t="e" cm="1" vm="314">
        <f t="array" ref="B2700">_FV(A2700,"Admin Division 1 (State/province/other)",TRUE)</f>
        <v>#VALUE!</v>
      </c>
      <c r="C2700" t="e" cm="1" vm="1907">
        <f t="array" ref="C2700">_FV(A2700,"City")</f>
        <v>#VALUE!</v>
      </c>
      <c r="D2700" cm="1" vm="1908">
        <f t="array" ref="D2700">_FV(C2700,"Latitude")</f>
        <v>40.394385999999997</v>
      </c>
      <c r="E2700" cm="1" vm="1909">
        <f t="array" ref="E2700">_FV(C2700,"Longitude")</f>
        <v>-105.070584</v>
      </c>
      <c r="F2700">
        <f t="shared" si="127"/>
        <v>-20.822995000000006</v>
      </c>
      <c r="G2700">
        <f t="shared" si="128"/>
        <v>44.789416000000017</v>
      </c>
      <c r="H2700">
        <f t="shared" si="129"/>
        <v>2046</v>
      </c>
      <c r="X2700" t="e" vm="314">
        <v>#VALUE!</v>
      </c>
    </row>
    <row r="2701" spans="1:24" x14ac:dyDescent="0.2">
      <c r="A2701" s="1" t="e" vm="368">
        <v>#VALUE!</v>
      </c>
      <c r="B2701" t="e" cm="1" vm="314">
        <f t="array" ref="B2701">_FV(A2701,"Admin Division 1 (State/province/other)",TRUE)</f>
        <v>#VALUE!</v>
      </c>
      <c r="C2701" t="e" cm="1" vm="1907">
        <f t="array" ref="C2701">_FV(A2701,"City")</f>
        <v>#VALUE!</v>
      </c>
      <c r="D2701" cm="1" vm="1908">
        <f t="array" ref="D2701">_FV(C2701,"Latitude")</f>
        <v>40.394385999999997</v>
      </c>
      <c r="E2701" cm="1" vm="1909">
        <f t="array" ref="E2701">_FV(C2701,"Longitude")</f>
        <v>-105.070584</v>
      </c>
      <c r="F2701">
        <f t="shared" si="127"/>
        <v>-20.822995000000006</v>
      </c>
      <c r="G2701">
        <f t="shared" si="128"/>
        <v>44.789416000000017</v>
      </c>
      <c r="H2701">
        <f t="shared" si="129"/>
        <v>2046</v>
      </c>
      <c r="X2701" t="e" vm="314">
        <v>#VALUE!</v>
      </c>
    </row>
    <row r="2702" spans="1:24" x14ac:dyDescent="0.2">
      <c r="A2702" s="1" t="e" vm="368">
        <v>#VALUE!</v>
      </c>
      <c r="B2702" t="e" cm="1" vm="314">
        <f t="array" ref="B2702">_FV(A2702,"Admin Division 1 (State/province/other)",TRUE)</f>
        <v>#VALUE!</v>
      </c>
      <c r="C2702" t="e" cm="1" vm="1907">
        <f t="array" ref="C2702">_FV(A2702,"City")</f>
        <v>#VALUE!</v>
      </c>
      <c r="D2702" cm="1" vm="1908">
        <f t="array" ref="D2702">_FV(C2702,"Latitude")</f>
        <v>40.394385999999997</v>
      </c>
      <c r="E2702" cm="1" vm="1909">
        <f t="array" ref="E2702">_FV(C2702,"Longitude")</f>
        <v>-105.070584</v>
      </c>
      <c r="F2702">
        <f t="shared" si="127"/>
        <v>-20.822995000000006</v>
      </c>
      <c r="G2702">
        <f t="shared" si="128"/>
        <v>44.789416000000017</v>
      </c>
      <c r="H2702">
        <f t="shared" si="129"/>
        <v>2046</v>
      </c>
      <c r="X2702" t="e" vm="314">
        <v>#VALUE!</v>
      </c>
    </row>
    <row r="2703" spans="1:24" x14ac:dyDescent="0.2">
      <c r="A2703" s="1" t="e" vm="369">
        <v>#VALUE!</v>
      </c>
      <c r="B2703" t="e" cm="1" vm="314">
        <f t="array" ref="B2703">_FV(A2703,"Admin Division 1 (State/province/other)",TRUE)</f>
        <v>#VALUE!</v>
      </c>
      <c r="C2703" t="e" cm="1" vm="1907">
        <f t="array" ref="C2703">_FV(A2703,"City")</f>
        <v>#VALUE!</v>
      </c>
      <c r="D2703" cm="1" vm="1908">
        <f t="array" ref="D2703">_FV(C2703,"Latitude")</f>
        <v>40.394385999999997</v>
      </c>
      <c r="E2703" cm="1" vm="1909">
        <f t="array" ref="E2703">_FV(C2703,"Longitude")</f>
        <v>-105.070584</v>
      </c>
      <c r="F2703">
        <f t="shared" si="127"/>
        <v>-20.822995000000006</v>
      </c>
      <c r="G2703">
        <f t="shared" si="128"/>
        <v>44.789416000000017</v>
      </c>
      <c r="H2703">
        <f t="shared" si="129"/>
        <v>2046</v>
      </c>
      <c r="X2703" t="e" vm="314">
        <v>#VALUE!</v>
      </c>
    </row>
    <row r="2704" spans="1:24" x14ac:dyDescent="0.2">
      <c r="A2704" s="1" t="e" vm="369">
        <v>#VALUE!</v>
      </c>
      <c r="B2704" t="e" cm="1" vm="314">
        <f t="array" ref="B2704">_FV(A2704,"Admin Division 1 (State/province/other)",TRUE)</f>
        <v>#VALUE!</v>
      </c>
      <c r="C2704" t="e" cm="1" vm="1907">
        <f t="array" ref="C2704">_FV(A2704,"City")</f>
        <v>#VALUE!</v>
      </c>
      <c r="D2704" cm="1" vm="1908">
        <f t="array" ref="D2704">_FV(C2704,"Latitude")</f>
        <v>40.394385999999997</v>
      </c>
      <c r="E2704" cm="1" vm="1909">
        <f t="array" ref="E2704">_FV(C2704,"Longitude")</f>
        <v>-105.070584</v>
      </c>
      <c r="F2704">
        <f t="shared" si="127"/>
        <v>-20.822995000000006</v>
      </c>
      <c r="G2704">
        <f t="shared" si="128"/>
        <v>44.789416000000017</v>
      </c>
      <c r="H2704">
        <f t="shared" si="129"/>
        <v>2046</v>
      </c>
      <c r="X2704" t="e" vm="314">
        <v>#VALUE!</v>
      </c>
    </row>
    <row r="2705" spans="1:24" x14ac:dyDescent="0.2">
      <c r="A2705" s="1" t="e" vm="369">
        <v>#VALUE!</v>
      </c>
      <c r="B2705" t="e" cm="1" vm="314">
        <f t="array" ref="B2705">_FV(A2705,"Admin Division 1 (State/province/other)",TRUE)</f>
        <v>#VALUE!</v>
      </c>
      <c r="C2705" t="e" cm="1" vm="1907">
        <f t="array" ref="C2705">_FV(A2705,"City")</f>
        <v>#VALUE!</v>
      </c>
      <c r="D2705" cm="1" vm="1908">
        <f t="array" ref="D2705">_FV(C2705,"Latitude")</f>
        <v>40.394385999999997</v>
      </c>
      <c r="E2705" cm="1" vm="1909">
        <f t="array" ref="E2705">_FV(C2705,"Longitude")</f>
        <v>-105.070584</v>
      </c>
      <c r="F2705">
        <f t="shared" si="127"/>
        <v>-20.822995000000006</v>
      </c>
      <c r="G2705">
        <f t="shared" si="128"/>
        <v>44.789416000000017</v>
      </c>
      <c r="H2705">
        <f t="shared" si="129"/>
        <v>2046</v>
      </c>
      <c r="X2705" t="e" vm="314">
        <v>#VALUE!</v>
      </c>
    </row>
    <row r="2706" spans="1:24" x14ac:dyDescent="0.2">
      <c r="A2706" s="1" t="e" vm="369">
        <v>#VALUE!</v>
      </c>
      <c r="B2706" t="e" cm="1" vm="314">
        <f t="array" ref="B2706">_FV(A2706,"Admin Division 1 (State/province/other)",TRUE)</f>
        <v>#VALUE!</v>
      </c>
      <c r="C2706" t="e" cm="1" vm="1907">
        <f t="array" ref="C2706">_FV(A2706,"City")</f>
        <v>#VALUE!</v>
      </c>
      <c r="D2706" cm="1" vm="1908">
        <f t="array" ref="D2706">_FV(C2706,"Latitude")</f>
        <v>40.394385999999997</v>
      </c>
      <c r="E2706" cm="1" vm="1909">
        <f t="array" ref="E2706">_FV(C2706,"Longitude")</f>
        <v>-105.070584</v>
      </c>
      <c r="F2706">
        <f t="shared" si="127"/>
        <v>-20.822995000000006</v>
      </c>
      <c r="G2706">
        <f t="shared" si="128"/>
        <v>44.789416000000017</v>
      </c>
      <c r="H2706">
        <f t="shared" si="129"/>
        <v>2046</v>
      </c>
      <c r="X2706" t="e" vm="314">
        <v>#VALUE!</v>
      </c>
    </row>
    <row r="2707" spans="1:24" x14ac:dyDescent="0.2">
      <c r="A2707" s="1" t="e" vm="369">
        <v>#VALUE!</v>
      </c>
      <c r="B2707" t="e" cm="1" vm="314">
        <f t="array" ref="B2707">_FV(A2707,"Admin Division 1 (State/province/other)",TRUE)</f>
        <v>#VALUE!</v>
      </c>
      <c r="C2707" t="e" cm="1" vm="1907">
        <f t="array" ref="C2707">_FV(A2707,"City")</f>
        <v>#VALUE!</v>
      </c>
      <c r="D2707" cm="1" vm="1908">
        <f t="array" ref="D2707">_FV(C2707,"Latitude")</f>
        <v>40.394385999999997</v>
      </c>
      <c r="E2707" cm="1" vm="1909">
        <f t="array" ref="E2707">_FV(C2707,"Longitude")</f>
        <v>-105.070584</v>
      </c>
      <c r="F2707">
        <f t="shared" si="127"/>
        <v>-20.822995000000006</v>
      </c>
      <c r="G2707">
        <f t="shared" si="128"/>
        <v>44.789416000000017</v>
      </c>
      <c r="H2707">
        <f t="shared" si="129"/>
        <v>2046</v>
      </c>
      <c r="X2707" t="e" vm="314">
        <v>#VALUE!</v>
      </c>
    </row>
    <row r="2708" spans="1:24" x14ac:dyDescent="0.2">
      <c r="A2708" s="1" t="e" vm="930">
        <v>#VALUE!</v>
      </c>
      <c r="B2708" t="e" cm="1" vm="314">
        <f t="array" ref="B2708">_FV(A2708,"Admin Division 1 (State/province/other)",TRUE)</f>
        <v>#VALUE!</v>
      </c>
      <c r="C2708" t="e" cm="1" vm="3128">
        <f t="array" ref="C2708">_FV(A2708,"City")</f>
        <v>#VALUE!</v>
      </c>
      <c r="D2708" cm="1" vm="3129">
        <f t="array" ref="D2708">_FV(C2708,"Latitude")</f>
        <v>40.477221999999998</v>
      </c>
      <c r="E2708" cm="1" vm="3130">
        <f t="array" ref="E2708">_FV(C2708,"Longitude")</f>
        <v>-104.91194400000001</v>
      </c>
      <c r="F2708">
        <f t="shared" si="127"/>
        <v>-20.740159000000006</v>
      </c>
      <c r="G2708">
        <f t="shared" si="128"/>
        <v>44.948056000000008</v>
      </c>
      <c r="H2708">
        <f t="shared" si="129"/>
        <v>2046</v>
      </c>
      <c r="X2708" t="e" vm="314">
        <v>#VALUE!</v>
      </c>
    </row>
    <row r="2709" spans="1:24" x14ac:dyDescent="0.2">
      <c r="A2709" s="1" t="e" vm="930">
        <v>#VALUE!</v>
      </c>
      <c r="B2709" t="e" cm="1" vm="314">
        <f t="array" ref="B2709">_FV(A2709,"Admin Division 1 (State/province/other)",TRUE)</f>
        <v>#VALUE!</v>
      </c>
      <c r="C2709" t="e" cm="1" vm="3128">
        <f t="array" ref="C2709">_FV(A2709,"City")</f>
        <v>#VALUE!</v>
      </c>
      <c r="D2709" cm="1" vm="3129">
        <f t="array" ref="D2709">_FV(C2709,"Latitude")</f>
        <v>40.477221999999998</v>
      </c>
      <c r="E2709" cm="1" vm="3130">
        <f t="array" ref="E2709">_FV(C2709,"Longitude")</f>
        <v>-104.91194400000001</v>
      </c>
      <c r="F2709">
        <f t="shared" si="127"/>
        <v>-20.740159000000006</v>
      </c>
      <c r="G2709">
        <f t="shared" si="128"/>
        <v>44.948056000000008</v>
      </c>
      <c r="H2709">
        <f t="shared" si="129"/>
        <v>2046</v>
      </c>
      <c r="X2709" t="e" vm="314">
        <v>#VALUE!</v>
      </c>
    </row>
    <row r="2710" spans="1:24" x14ac:dyDescent="0.2">
      <c r="A2710" s="1" t="e" vm="930">
        <v>#VALUE!</v>
      </c>
      <c r="B2710" t="e" cm="1" vm="314">
        <f t="array" ref="B2710">_FV(A2710,"Admin Division 1 (State/province/other)",TRUE)</f>
        <v>#VALUE!</v>
      </c>
      <c r="C2710" t="e" cm="1" vm="3128">
        <f t="array" ref="C2710">_FV(A2710,"City")</f>
        <v>#VALUE!</v>
      </c>
      <c r="D2710" cm="1" vm="3129">
        <f t="array" ref="D2710">_FV(C2710,"Latitude")</f>
        <v>40.477221999999998</v>
      </c>
      <c r="E2710" cm="1" vm="3130">
        <f t="array" ref="E2710">_FV(C2710,"Longitude")</f>
        <v>-104.91194400000001</v>
      </c>
      <c r="F2710">
        <f t="shared" si="127"/>
        <v>-20.740159000000006</v>
      </c>
      <c r="G2710">
        <f t="shared" si="128"/>
        <v>44.948056000000008</v>
      </c>
      <c r="H2710">
        <f t="shared" si="129"/>
        <v>2046</v>
      </c>
      <c r="X2710" t="e" vm="314">
        <v>#VALUE!</v>
      </c>
    </row>
    <row r="2711" spans="1:24" x14ac:dyDescent="0.2">
      <c r="A2711" s="1" t="e" vm="931">
        <v>#VALUE!</v>
      </c>
      <c r="B2711" t="e" cm="1" vm="314">
        <f t="array" ref="B2711">_FV(A2711,"Admin Division 1 (State/province/other)",TRUE)</f>
        <v>#VALUE!</v>
      </c>
      <c r="C2711" t="e" cm="1" vm="1913">
        <f t="array" ref="C2711">_FV(A2711,"City")</f>
        <v>#VALUE!</v>
      </c>
      <c r="D2711" cm="1" vm="1914">
        <f t="array" ref="D2711">_FV(C2711,"Latitude")</f>
        <v>39.974167000000001</v>
      </c>
      <c r="E2711" cm="1" vm="1915">
        <f t="array" ref="E2711">_FV(C2711,"Longitude")</f>
        <v>-104.81</v>
      </c>
      <c r="F2711">
        <f t="shared" si="127"/>
        <v>-21.243214000000002</v>
      </c>
      <c r="G2711">
        <f t="shared" si="128"/>
        <v>45.050000000000011</v>
      </c>
      <c r="H2711">
        <f t="shared" si="129"/>
        <v>2073</v>
      </c>
      <c r="X2711" t="e" vm="314">
        <v>#VALUE!</v>
      </c>
    </row>
    <row r="2712" spans="1:24" x14ac:dyDescent="0.2">
      <c r="A2712" s="1" t="e" vm="931">
        <v>#VALUE!</v>
      </c>
      <c r="B2712" t="e" cm="1" vm="314">
        <f t="array" ref="B2712">_FV(A2712,"Admin Division 1 (State/province/other)",TRUE)</f>
        <v>#VALUE!</v>
      </c>
      <c r="C2712" t="e" cm="1" vm="1913">
        <f t="array" ref="C2712">_FV(A2712,"City")</f>
        <v>#VALUE!</v>
      </c>
      <c r="D2712" cm="1" vm="1914">
        <f t="array" ref="D2712">_FV(C2712,"Latitude")</f>
        <v>39.974167000000001</v>
      </c>
      <c r="E2712" cm="1" vm="1915">
        <f t="array" ref="E2712">_FV(C2712,"Longitude")</f>
        <v>-104.81</v>
      </c>
      <c r="F2712">
        <f t="shared" si="127"/>
        <v>-21.243214000000002</v>
      </c>
      <c r="G2712">
        <f t="shared" si="128"/>
        <v>45.050000000000011</v>
      </c>
      <c r="H2712">
        <f t="shared" si="129"/>
        <v>2073</v>
      </c>
      <c r="X2712" t="e" vm="314">
        <v>#VALUE!</v>
      </c>
    </row>
    <row r="2713" spans="1:24" x14ac:dyDescent="0.2">
      <c r="A2713" s="1" t="e" vm="375">
        <v>#VALUE!</v>
      </c>
      <c r="B2713" t="e" cm="1" vm="314">
        <f t="array" ref="B2713">_FV(A2713,"Admin Division 1 (State/province/other)",TRUE)</f>
        <v>#VALUE!</v>
      </c>
      <c r="C2713" t="e" cm="1" vm="1922">
        <f t="array" ref="C2713">_FV(A2713,"City")</f>
        <v>#VALUE!</v>
      </c>
      <c r="D2713" cm="1" vm="1923">
        <f t="array" ref="D2713">_FV(C2713,"Latitude")</f>
        <v>40.416666999999997</v>
      </c>
      <c r="E2713" cm="1" vm="1924">
        <f t="array" ref="E2713">_FV(C2713,"Longitude")</f>
        <v>-104.716667</v>
      </c>
      <c r="F2713">
        <f t="shared" si="127"/>
        <v>-20.800714000000006</v>
      </c>
      <c r="G2713">
        <f t="shared" si="128"/>
        <v>45.143333000000013</v>
      </c>
      <c r="H2713">
        <f t="shared" si="129"/>
        <v>2055</v>
      </c>
      <c r="X2713" t="e" vm="314">
        <v>#VALUE!</v>
      </c>
    </row>
    <row r="2714" spans="1:24" x14ac:dyDescent="0.2">
      <c r="A2714" s="1" t="e" vm="375">
        <v>#VALUE!</v>
      </c>
      <c r="B2714" t="e" cm="1" vm="314">
        <f t="array" ref="B2714">_FV(A2714,"Admin Division 1 (State/province/other)",TRUE)</f>
        <v>#VALUE!</v>
      </c>
      <c r="C2714" t="e" cm="1" vm="1922">
        <f t="array" ref="C2714">_FV(A2714,"City")</f>
        <v>#VALUE!</v>
      </c>
      <c r="D2714" cm="1" vm="1923">
        <f t="array" ref="D2714">_FV(C2714,"Latitude")</f>
        <v>40.416666999999997</v>
      </c>
      <c r="E2714" cm="1" vm="1924">
        <f t="array" ref="E2714">_FV(C2714,"Longitude")</f>
        <v>-104.716667</v>
      </c>
      <c r="F2714">
        <f t="shared" si="127"/>
        <v>-20.800714000000006</v>
      </c>
      <c r="G2714">
        <f t="shared" si="128"/>
        <v>45.143333000000013</v>
      </c>
      <c r="H2714">
        <f t="shared" si="129"/>
        <v>2055</v>
      </c>
      <c r="X2714" t="e" vm="314">
        <v>#VALUE!</v>
      </c>
    </row>
    <row r="2715" spans="1:24" x14ac:dyDescent="0.2">
      <c r="A2715" s="1" t="e" vm="932">
        <v>#VALUE!</v>
      </c>
      <c r="B2715" t="e" cm="1" vm="314">
        <f t="array" ref="B2715">_FV(A2715,"Admin Division 1 (State/province/other)",TRUE)</f>
        <v>#VALUE!</v>
      </c>
      <c r="C2715" t="e" cm="1" vm="3131">
        <f t="array" ref="C2715">_FV(A2715,"City")</f>
        <v>#VALUE!</v>
      </c>
      <c r="D2715" cm="1" vm="3132">
        <f t="array" ref="D2715">_FV(C2715,"Latitude")</f>
        <v>40.150556000000002</v>
      </c>
      <c r="E2715" cm="1" vm="3133">
        <f t="array" ref="E2715">_FV(C2715,"Longitude")</f>
        <v>-102.96250000000001</v>
      </c>
      <c r="F2715">
        <f t="shared" si="127"/>
        <v>-21.066825000000001</v>
      </c>
      <c r="G2715">
        <f t="shared" si="128"/>
        <v>46.897500000000008</v>
      </c>
      <c r="H2715">
        <f t="shared" si="129"/>
        <v>2116</v>
      </c>
      <c r="X2715" t="e" vm="314">
        <v>#VALUE!</v>
      </c>
    </row>
    <row r="2716" spans="1:24" x14ac:dyDescent="0.2">
      <c r="A2716" s="1" t="e" vm="382">
        <v>#VALUE!</v>
      </c>
      <c r="B2716" t="e" cm="1" vm="314">
        <f t="array" ref="B2716">_FV(A2716,"Admin Division 1 (State/province/other)",TRUE)</f>
        <v>#VALUE!</v>
      </c>
      <c r="C2716" t="e" cm="1" vm="1943">
        <f t="array" ref="C2716">_FV(A2716,"City")</f>
        <v>#VALUE!</v>
      </c>
      <c r="D2716" cm="1" vm="1944">
        <f t="array" ref="D2716">_FV(C2716,"Latitude")</f>
        <v>39.0264107</v>
      </c>
      <c r="E2716" cm="1" vm="1945">
        <f t="array" ref="E2716">_FV(C2716,"Longitude")</f>
        <v>-104.4785201</v>
      </c>
      <c r="F2716">
        <f t="shared" si="127"/>
        <v>-22.190970300000004</v>
      </c>
      <c r="G2716">
        <f t="shared" si="128"/>
        <v>45.381479900000016</v>
      </c>
      <c r="H2716">
        <f t="shared" si="129"/>
        <v>2128</v>
      </c>
      <c r="X2716" t="e" vm="314">
        <v>#VALUE!</v>
      </c>
    </row>
    <row r="2717" spans="1:24" x14ac:dyDescent="0.2">
      <c r="A2717" s="1" t="e" vm="933">
        <v>#VALUE!</v>
      </c>
      <c r="B2717" t="e" cm="1" vm="314">
        <f t="array" ref="B2717">_FV(A2717,"Admin Division 1 (State/province/other)",TRUE)</f>
        <v>#VALUE!</v>
      </c>
      <c r="C2717" t="e" cm="1" vm="1955">
        <f t="array" ref="C2717">_FV(A2717,"City")</f>
        <v>#VALUE!</v>
      </c>
      <c r="D2717" cm="1" vm="1956">
        <f t="array" ref="D2717">_FV(C2717,"Latitude")</f>
        <v>38.835223999999997</v>
      </c>
      <c r="E2717" cm="1" vm="1957">
        <f t="array" ref="E2717">_FV(C2717,"Longitude")</f>
        <v>-104.81979800000001</v>
      </c>
      <c r="F2717">
        <f t="shared" si="127"/>
        <v>-22.382157000000007</v>
      </c>
      <c r="G2717">
        <f t="shared" si="128"/>
        <v>45.040202000000008</v>
      </c>
      <c r="H2717">
        <f t="shared" si="129"/>
        <v>2128</v>
      </c>
      <c r="X2717" t="e" vm="314">
        <v>#VALUE!</v>
      </c>
    </row>
    <row r="2718" spans="1:24" x14ac:dyDescent="0.2">
      <c r="A2718" s="1" t="e" vm="933">
        <v>#VALUE!</v>
      </c>
      <c r="B2718" t="e" cm="1" vm="314">
        <f t="array" ref="B2718">_FV(A2718,"Admin Division 1 (State/province/other)",TRUE)</f>
        <v>#VALUE!</v>
      </c>
      <c r="C2718" t="e" cm="1" vm="1955">
        <f t="array" ref="C2718">_FV(A2718,"City")</f>
        <v>#VALUE!</v>
      </c>
      <c r="D2718" cm="1" vm="1956">
        <f t="array" ref="D2718">_FV(C2718,"Latitude")</f>
        <v>38.835223999999997</v>
      </c>
      <c r="E2718" cm="1" vm="1957">
        <f t="array" ref="E2718">_FV(C2718,"Longitude")</f>
        <v>-104.81979800000001</v>
      </c>
      <c r="F2718">
        <f t="shared" si="127"/>
        <v>-22.382157000000007</v>
      </c>
      <c r="G2718">
        <f t="shared" si="128"/>
        <v>45.040202000000008</v>
      </c>
      <c r="H2718">
        <f t="shared" si="129"/>
        <v>2128</v>
      </c>
      <c r="X2718" t="e" vm="314">
        <v>#VALUE!</v>
      </c>
    </row>
    <row r="2719" spans="1:24" x14ac:dyDescent="0.2">
      <c r="A2719" s="1" t="e" vm="933">
        <v>#VALUE!</v>
      </c>
      <c r="B2719" t="e" cm="1" vm="314">
        <f t="array" ref="B2719">_FV(A2719,"Admin Division 1 (State/province/other)",TRUE)</f>
        <v>#VALUE!</v>
      </c>
      <c r="C2719" t="e" cm="1" vm="1955">
        <f t="array" ref="C2719">_FV(A2719,"City")</f>
        <v>#VALUE!</v>
      </c>
      <c r="D2719" cm="1" vm="1956">
        <f t="array" ref="D2719">_FV(C2719,"Latitude")</f>
        <v>38.835223999999997</v>
      </c>
      <c r="E2719" cm="1" vm="1957">
        <f t="array" ref="E2719">_FV(C2719,"Longitude")</f>
        <v>-104.81979800000001</v>
      </c>
      <c r="F2719">
        <f t="shared" si="127"/>
        <v>-22.382157000000007</v>
      </c>
      <c r="G2719">
        <f t="shared" si="128"/>
        <v>45.040202000000008</v>
      </c>
      <c r="H2719">
        <f t="shared" si="129"/>
        <v>2128</v>
      </c>
      <c r="X2719" t="e" vm="314">
        <v>#VALUE!</v>
      </c>
    </row>
    <row r="2720" spans="1:24" x14ac:dyDescent="0.2">
      <c r="A2720" s="1" t="e" vm="933">
        <v>#VALUE!</v>
      </c>
      <c r="B2720" t="e" cm="1" vm="314">
        <f t="array" ref="B2720">_FV(A2720,"Admin Division 1 (State/province/other)",TRUE)</f>
        <v>#VALUE!</v>
      </c>
      <c r="C2720" t="e" cm="1" vm="1955">
        <f t="array" ref="C2720">_FV(A2720,"City")</f>
        <v>#VALUE!</v>
      </c>
      <c r="D2720" cm="1" vm="1956">
        <f t="array" ref="D2720">_FV(C2720,"Latitude")</f>
        <v>38.835223999999997</v>
      </c>
      <c r="E2720" cm="1" vm="1957">
        <f t="array" ref="E2720">_FV(C2720,"Longitude")</f>
        <v>-104.81979800000001</v>
      </c>
      <c r="F2720">
        <f t="shared" si="127"/>
        <v>-22.382157000000007</v>
      </c>
      <c r="G2720">
        <f t="shared" si="128"/>
        <v>45.040202000000008</v>
      </c>
      <c r="H2720">
        <f t="shared" si="129"/>
        <v>2128</v>
      </c>
      <c r="X2720" t="e" vm="314">
        <v>#VALUE!</v>
      </c>
    </row>
    <row r="2721" spans="1:24" x14ac:dyDescent="0.2">
      <c r="A2721" s="1" t="e" vm="933">
        <v>#VALUE!</v>
      </c>
      <c r="B2721" t="e" cm="1" vm="314">
        <f t="array" ref="B2721">_FV(A2721,"Admin Division 1 (State/province/other)",TRUE)</f>
        <v>#VALUE!</v>
      </c>
      <c r="C2721" t="e" cm="1" vm="1955">
        <f t="array" ref="C2721">_FV(A2721,"City")</f>
        <v>#VALUE!</v>
      </c>
      <c r="D2721" cm="1" vm="1956">
        <f t="array" ref="D2721">_FV(C2721,"Latitude")</f>
        <v>38.835223999999997</v>
      </c>
      <c r="E2721" cm="1" vm="1957">
        <f t="array" ref="E2721">_FV(C2721,"Longitude")</f>
        <v>-104.81979800000001</v>
      </c>
      <c r="F2721">
        <f t="shared" si="127"/>
        <v>-22.382157000000007</v>
      </c>
      <c r="G2721">
        <f t="shared" si="128"/>
        <v>45.040202000000008</v>
      </c>
      <c r="H2721">
        <f t="shared" si="129"/>
        <v>2128</v>
      </c>
      <c r="X2721" t="e" vm="314">
        <v>#VALUE!</v>
      </c>
    </row>
    <row r="2722" spans="1:24" x14ac:dyDescent="0.2">
      <c r="A2722" s="1" t="e" vm="933">
        <v>#VALUE!</v>
      </c>
      <c r="B2722" t="e" cm="1" vm="314">
        <f t="array" ref="B2722">_FV(A2722,"Admin Division 1 (State/province/other)",TRUE)</f>
        <v>#VALUE!</v>
      </c>
      <c r="C2722" t="e" cm="1" vm="1955">
        <f t="array" ref="C2722">_FV(A2722,"City")</f>
        <v>#VALUE!</v>
      </c>
      <c r="D2722" cm="1" vm="1956">
        <f t="array" ref="D2722">_FV(C2722,"Latitude")</f>
        <v>38.835223999999997</v>
      </c>
      <c r="E2722" cm="1" vm="1957">
        <f t="array" ref="E2722">_FV(C2722,"Longitude")</f>
        <v>-104.81979800000001</v>
      </c>
      <c r="F2722">
        <f t="shared" si="127"/>
        <v>-22.382157000000007</v>
      </c>
      <c r="G2722">
        <f t="shared" si="128"/>
        <v>45.040202000000008</v>
      </c>
      <c r="H2722">
        <f t="shared" si="129"/>
        <v>2128</v>
      </c>
      <c r="X2722" t="e" vm="314">
        <v>#VALUE!</v>
      </c>
    </row>
    <row r="2723" spans="1:24" x14ac:dyDescent="0.2">
      <c r="A2723" s="1" t="e" vm="933">
        <v>#VALUE!</v>
      </c>
      <c r="B2723" t="e" cm="1" vm="314">
        <f t="array" ref="B2723">_FV(A2723,"Admin Division 1 (State/province/other)",TRUE)</f>
        <v>#VALUE!</v>
      </c>
      <c r="C2723" t="e" cm="1" vm="1955">
        <f t="array" ref="C2723">_FV(A2723,"City")</f>
        <v>#VALUE!</v>
      </c>
      <c r="D2723" cm="1" vm="1956">
        <f t="array" ref="D2723">_FV(C2723,"Latitude")</f>
        <v>38.835223999999997</v>
      </c>
      <c r="E2723" cm="1" vm="1957">
        <f t="array" ref="E2723">_FV(C2723,"Longitude")</f>
        <v>-104.81979800000001</v>
      </c>
      <c r="F2723">
        <f t="shared" si="127"/>
        <v>-22.382157000000007</v>
      </c>
      <c r="G2723">
        <f t="shared" si="128"/>
        <v>45.040202000000008</v>
      </c>
      <c r="H2723">
        <f t="shared" si="129"/>
        <v>2128</v>
      </c>
      <c r="X2723" t="e" vm="314">
        <v>#VALUE!</v>
      </c>
    </row>
    <row r="2724" spans="1:24" x14ac:dyDescent="0.2">
      <c r="A2724" s="1" t="e" vm="934">
        <v>#VALUE!</v>
      </c>
      <c r="B2724" t="e" cm="1" vm="314">
        <f t="array" ref="B2724">_FV(A2724,"Admin Division 1 (State/province/other)",TRUE)</f>
        <v>#VALUE!</v>
      </c>
      <c r="C2724" t="e" cm="1" vm="1955">
        <f t="array" ref="C2724">_FV(A2724,"City")</f>
        <v>#VALUE!</v>
      </c>
      <c r="D2724" cm="1" vm="1956">
        <f t="array" ref="D2724">_FV(C2724,"Latitude")</f>
        <v>38.835223999999997</v>
      </c>
      <c r="E2724" cm="1" vm="1957">
        <f t="array" ref="E2724">_FV(C2724,"Longitude")</f>
        <v>-104.81979800000001</v>
      </c>
      <c r="F2724">
        <f t="shared" si="127"/>
        <v>-22.382157000000007</v>
      </c>
      <c r="G2724">
        <f t="shared" si="128"/>
        <v>45.040202000000008</v>
      </c>
      <c r="H2724">
        <f t="shared" si="129"/>
        <v>2128</v>
      </c>
      <c r="X2724" t="e" vm="314">
        <v>#VALUE!</v>
      </c>
    </row>
    <row r="2725" spans="1:24" x14ac:dyDescent="0.2">
      <c r="A2725" s="1" t="e" vm="934">
        <v>#VALUE!</v>
      </c>
      <c r="B2725" t="e" cm="1" vm="314">
        <f t="array" ref="B2725">_FV(A2725,"Admin Division 1 (State/province/other)",TRUE)</f>
        <v>#VALUE!</v>
      </c>
      <c r="C2725" t="e" cm="1" vm="1955">
        <f t="array" ref="C2725">_FV(A2725,"City")</f>
        <v>#VALUE!</v>
      </c>
      <c r="D2725" cm="1" vm="1956">
        <f t="array" ref="D2725">_FV(C2725,"Latitude")</f>
        <v>38.835223999999997</v>
      </c>
      <c r="E2725" cm="1" vm="1957">
        <f t="array" ref="E2725">_FV(C2725,"Longitude")</f>
        <v>-104.81979800000001</v>
      </c>
      <c r="F2725">
        <f t="shared" si="127"/>
        <v>-22.382157000000007</v>
      </c>
      <c r="G2725">
        <f t="shared" si="128"/>
        <v>45.040202000000008</v>
      </c>
      <c r="H2725">
        <f t="shared" si="129"/>
        <v>2128</v>
      </c>
      <c r="X2725" t="e" vm="314">
        <v>#VALUE!</v>
      </c>
    </row>
    <row r="2726" spans="1:24" x14ac:dyDescent="0.2">
      <c r="A2726" s="1" t="e" vm="934">
        <v>#VALUE!</v>
      </c>
      <c r="B2726" t="e" cm="1" vm="314">
        <f t="array" ref="B2726">_FV(A2726,"Admin Division 1 (State/province/other)",TRUE)</f>
        <v>#VALUE!</v>
      </c>
      <c r="C2726" t="e" cm="1" vm="1955">
        <f t="array" ref="C2726">_FV(A2726,"City")</f>
        <v>#VALUE!</v>
      </c>
      <c r="D2726" cm="1" vm="1956">
        <f t="array" ref="D2726">_FV(C2726,"Latitude")</f>
        <v>38.835223999999997</v>
      </c>
      <c r="E2726" cm="1" vm="1957">
        <f t="array" ref="E2726">_FV(C2726,"Longitude")</f>
        <v>-104.81979800000001</v>
      </c>
      <c r="F2726">
        <f t="shared" si="127"/>
        <v>-22.382157000000007</v>
      </c>
      <c r="G2726">
        <f t="shared" si="128"/>
        <v>45.040202000000008</v>
      </c>
      <c r="H2726">
        <f t="shared" si="129"/>
        <v>2128</v>
      </c>
      <c r="X2726" t="e" vm="314">
        <v>#VALUE!</v>
      </c>
    </row>
    <row r="2727" spans="1:24" x14ac:dyDescent="0.2">
      <c r="A2727" s="1" t="e" vm="934">
        <v>#VALUE!</v>
      </c>
      <c r="B2727" t="e" cm="1" vm="314">
        <f t="array" ref="B2727">_FV(A2727,"Admin Division 1 (State/province/other)",TRUE)</f>
        <v>#VALUE!</v>
      </c>
      <c r="C2727" t="e" cm="1" vm="1955">
        <f t="array" ref="C2727">_FV(A2727,"City")</f>
        <v>#VALUE!</v>
      </c>
      <c r="D2727" cm="1" vm="1956">
        <f t="array" ref="D2727">_FV(C2727,"Latitude")</f>
        <v>38.835223999999997</v>
      </c>
      <c r="E2727" cm="1" vm="1957">
        <f t="array" ref="E2727">_FV(C2727,"Longitude")</f>
        <v>-104.81979800000001</v>
      </c>
      <c r="F2727">
        <f t="shared" si="127"/>
        <v>-22.382157000000007</v>
      </c>
      <c r="G2727">
        <f t="shared" si="128"/>
        <v>45.040202000000008</v>
      </c>
      <c r="H2727">
        <f t="shared" si="129"/>
        <v>2128</v>
      </c>
      <c r="X2727" t="e" vm="314">
        <v>#VALUE!</v>
      </c>
    </row>
    <row r="2728" spans="1:24" x14ac:dyDescent="0.2">
      <c r="A2728" s="1" t="e" vm="934">
        <v>#VALUE!</v>
      </c>
      <c r="B2728" t="e" cm="1" vm="314">
        <f t="array" ref="B2728">_FV(A2728,"Admin Division 1 (State/province/other)",TRUE)</f>
        <v>#VALUE!</v>
      </c>
      <c r="C2728" t="e" cm="1" vm="1955">
        <f t="array" ref="C2728">_FV(A2728,"City")</f>
        <v>#VALUE!</v>
      </c>
      <c r="D2728" cm="1" vm="1956">
        <f t="array" ref="D2728">_FV(C2728,"Latitude")</f>
        <v>38.835223999999997</v>
      </c>
      <c r="E2728" cm="1" vm="1957">
        <f t="array" ref="E2728">_FV(C2728,"Longitude")</f>
        <v>-104.81979800000001</v>
      </c>
      <c r="F2728">
        <f t="shared" si="127"/>
        <v>-22.382157000000007</v>
      </c>
      <c r="G2728">
        <f t="shared" si="128"/>
        <v>45.040202000000008</v>
      </c>
      <c r="H2728">
        <f t="shared" si="129"/>
        <v>2128</v>
      </c>
      <c r="X2728" t="e" vm="314">
        <v>#VALUE!</v>
      </c>
    </row>
    <row r="2729" spans="1:24" x14ac:dyDescent="0.2">
      <c r="A2729" s="1" t="e" vm="934">
        <v>#VALUE!</v>
      </c>
      <c r="B2729" t="e" cm="1" vm="314">
        <f t="array" ref="B2729">_FV(A2729,"Admin Division 1 (State/province/other)",TRUE)</f>
        <v>#VALUE!</v>
      </c>
      <c r="C2729" t="e" cm="1" vm="1955">
        <f t="array" ref="C2729">_FV(A2729,"City")</f>
        <v>#VALUE!</v>
      </c>
      <c r="D2729" cm="1" vm="1956">
        <f t="array" ref="D2729">_FV(C2729,"Latitude")</f>
        <v>38.835223999999997</v>
      </c>
      <c r="E2729" cm="1" vm="1957">
        <f t="array" ref="E2729">_FV(C2729,"Longitude")</f>
        <v>-104.81979800000001</v>
      </c>
      <c r="F2729">
        <f t="shared" si="127"/>
        <v>-22.382157000000007</v>
      </c>
      <c r="G2729">
        <f t="shared" si="128"/>
        <v>45.040202000000008</v>
      </c>
      <c r="H2729">
        <f t="shared" si="129"/>
        <v>2128</v>
      </c>
      <c r="X2729" t="e" vm="314">
        <v>#VALUE!</v>
      </c>
    </row>
    <row r="2730" spans="1:24" x14ac:dyDescent="0.2">
      <c r="A2730" s="1" t="e" vm="934">
        <v>#VALUE!</v>
      </c>
      <c r="B2730" t="e" cm="1" vm="314">
        <f t="array" ref="B2730">_FV(A2730,"Admin Division 1 (State/province/other)",TRUE)</f>
        <v>#VALUE!</v>
      </c>
      <c r="C2730" t="e" cm="1" vm="1955">
        <f t="array" ref="C2730">_FV(A2730,"City")</f>
        <v>#VALUE!</v>
      </c>
      <c r="D2730" cm="1" vm="1956">
        <f t="array" ref="D2730">_FV(C2730,"Latitude")</f>
        <v>38.835223999999997</v>
      </c>
      <c r="E2730" cm="1" vm="1957">
        <f t="array" ref="E2730">_FV(C2730,"Longitude")</f>
        <v>-104.81979800000001</v>
      </c>
      <c r="F2730">
        <f t="shared" si="127"/>
        <v>-22.382157000000007</v>
      </c>
      <c r="G2730">
        <f t="shared" si="128"/>
        <v>45.040202000000008</v>
      </c>
      <c r="H2730">
        <f t="shared" si="129"/>
        <v>2128</v>
      </c>
      <c r="X2730" t="e" vm="314">
        <v>#VALUE!</v>
      </c>
    </row>
    <row r="2731" spans="1:24" x14ac:dyDescent="0.2">
      <c r="A2731" s="1" t="e" vm="934">
        <v>#VALUE!</v>
      </c>
      <c r="B2731" t="e" cm="1" vm="314">
        <f t="array" ref="B2731">_FV(A2731,"Admin Division 1 (State/province/other)",TRUE)</f>
        <v>#VALUE!</v>
      </c>
      <c r="C2731" t="e" cm="1" vm="1955">
        <f t="array" ref="C2731">_FV(A2731,"City")</f>
        <v>#VALUE!</v>
      </c>
      <c r="D2731" cm="1" vm="1956">
        <f t="array" ref="D2731">_FV(C2731,"Latitude")</f>
        <v>38.835223999999997</v>
      </c>
      <c r="E2731" cm="1" vm="1957">
        <f t="array" ref="E2731">_FV(C2731,"Longitude")</f>
        <v>-104.81979800000001</v>
      </c>
      <c r="F2731">
        <f t="shared" si="127"/>
        <v>-22.382157000000007</v>
      </c>
      <c r="G2731">
        <f t="shared" si="128"/>
        <v>45.040202000000008</v>
      </c>
      <c r="H2731">
        <f t="shared" si="129"/>
        <v>2128</v>
      </c>
      <c r="X2731" t="e" vm="314">
        <v>#VALUE!</v>
      </c>
    </row>
    <row r="2732" spans="1:24" x14ac:dyDescent="0.2">
      <c r="A2732" s="1" t="e" vm="934">
        <v>#VALUE!</v>
      </c>
      <c r="B2732" t="e" cm="1" vm="314">
        <f t="array" ref="B2732">_FV(A2732,"Admin Division 1 (State/province/other)",TRUE)</f>
        <v>#VALUE!</v>
      </c>
      <c r="C2732" t="e" cm="1" vm="1955">
        <f t="array" ref="C2732">_FV(A2732,"City")</f>
        <v>#VALUE!</v>
      </c>
      <c r="D2732" cm="1" vm="1956">
        <f t="array" ref="D2732">_FV(C2732,"Latitude")</f>
        <v>38.835223999999997</v>
      </c>
      <c r="E2732" cm="1" vm="1957">
        <f t="array" ref="E2732">_FV(C2732,"Longitude")</f>
        <v>-104.81979800000001</v>
      </c>
      <c r="F2732">
        <f t="shared" si="127"/>
        <v>-22.382157000000007</v>
      </c>
      <c r="G2732">
        <f t="shared" si="128"/>
        <v>45.040202000000008</v>
      </c>
      <c r="H2732">
        <f t="shared" si="129"/>
        <v>2128</v>
      </c>
      <c r="X2732" t="e" vm="314">
        <v>#VALUE!</v>
      </c>
    </row>
    <row r="2733" spans="1:24" x14ac:dyDescent="0.2">
      <c r="A2733" s="1" t="e" vm="934">
        <v>#VALUE!</v>
      </c>
      <c r="B2733" t="e" cm="1" vm="314">
        <f t="array" ref="B2733">_FV(A2733,"Admin Division 1 (State/province/other)",TRUE)</f>
        <v>#VALUE!</v>
      </c>
      <c r="C2733" t="e" cm="1" vm="1955">
        <f t="array" ref="C2733">_FV(A2733,"City")</f>
        <v>#VALUE!</v>
      </c>
      <c r="D2733" cm="1" vm="1956">
        <f t="array" ref="D2733">_FV(C2733,"Latitude")</f>
        <v>38.835223999999997</v>
      </c>
      <c r="E2733" cm="1" vm="1957">
        <f t="array" ref="E2733">_FV(C2733,"Longitude")</f>
        <v>-104.81979800000001</v>
      </c>
      <c r="F2733">
        <f t="shared" si="127"/>
        <v>-22.382157000000007</v>
      </c>
      <c r="G2733">
        <f t="shared" si="128"/>
        <v>45.040202000000008</v>
      </c>
      <c r="H2733">
        <f t="shared" si="129"/>
        <v>2128</v>
      </c>
      <c r="X2733" t="e" vm="314">
        <v>#VALUE!</v>
      </c>
    </row>
    <row r="2734" spans="1:24" x14ac:dyDescent="0.2">
      <c r="A2734" s="1" t="e" vm="934">
        <v>#VALUE!</v>
      </c>
      <c r="B2734" t="e" cm="1" vm="314">
        <f t="array" ref="B2734">_FV(A2734,"Admin Division 1 (State/province/other)",TRUE)</f>
        <v>#VALUE!</v>
      </c>
      <c r="C2734" t="e" cm="1" vm="1955">
        <f t="array" ref="C2734">_FV(A2734,"City")</f>
        <v>#VALUE!</v>
      </c>
      <c r="D2734" cm="1" vm="1956">
        <f t="array" ref="D2734">_FV(C2734,"Latitude")</f>
        <v>38.835223999999997</v>
      </c>
      <c r="E2734" cm="1" vm="1957">
        <f t="array" ref="E2734">_FV(C2734,"Longitude")</f>
        <v>-104.81979800000001</v>
      </c>
      <c r="F2734">
        <f t="shared" si="127"/>
        <v>-22.382157000000007</v>
      </c>
      <c r="G2734">
        <f t="shared" si="128"/>
        <v>45.040202000000008</v>
      </c>
      <c r="H2734">
        <f t="shared" si="129"/>
        <v>2128</v>
      </c>
      <c r="X2734" t="e" vm="314">
        <v>#VALUE!</v>
      </c>
    </row>
    <row r="2735" spans="1:24" x14ac:dyDescent="0.2">
      <c r="A2735" s="1" t="e" vm="934">
        <v>#VALUE!</v>
      </c>
      <c r="B2735" t="e" cm="1" vm="314">
        <f t="array" ref="B2735">_FV(A2735,"Admin Division 1 (State/province/other)",TRUE)</f>
        <v>#VALUE!</v>
      </c>
      <c r="C2735" t="e" cm="1" vm="1955">
        <f t="array" ref="C2735">_FV(A2735,"City")</f>
        <v>#VALUE!</v>
      </c>
      <c r="D2735" cm="1" vm="1956">
        <f t="array" ref="D2735">_FV(C2735,"Latitude")</f>
        <v>38.835223999999997</v>
      </c>
      <c r="E2735" cm="1" vm="1957">
        <f t="array" ref="E2735">_FV(C2735,"Longitude")</f>
        <v>-104.81979800000001</v>
      </c>
      <c r="F2735">
        <f t="shared" si="127"/>
        <v>-22.382157000000007</v>
      </c>
      <c r="G2735">
        <f t="shared" si="128"/>
        <v>45.040202000000008</v>
      </c>
      <c r="H2735">
        <f t="shared" si="129"/>
        <v>2128</v>
      </c>
      <c r="X2735" t="e" vm="314">
        <v>#VALUE!</v>
      </c>
    </row>
    <row r="2736" spans="1:24" x14ac:dyDescent="0.2">
      <c r="A2736" s="1" t="e" vm="934">
        <v>#VALUE!</v>
      </c>
      <c r="B2736" t="e" cm="1" vm="314">
        <f t="array" ref="B2736">_FV(A2736,"Admin Division 1 (State/province/other)",TRUE)</f>
        <v>#VALUE!</v>
      </c>
      <c r="C2736" t="e" cm="1" vm="1955">
        <f t="array" ref="C2736">_FV(A2736,"City")</f>
        <v>#VALUE!</v>
      </c>
      <c r="D2736" cm="1" vm="1956">
        <f t="array" ref="D2736">_FV(C2736,"Latitude")</f>
        <v>38.835223999999997</v>
      </c>
      <c r="E2736" cm="1" vm="1957">
        <f t="array" ref="E2736">_FV(C2736,"Longitude")</f>
        <v>-104.81979800000001</v>
      </c>
      <c r="F2736">
        <f t="shared" si="127"/>
        <v>-22.382157000000007</v>
      </c>
      <c r="G2736">
        <f t="shared" si="128"/>
        <v>45.040202000000008</v>
      </c>
      <c r="H2736">
        <f t="shared" si="129"/>
        <v>2128</v>
      </c>
      <c r="X2736" t="e" vm="314">
        <v>#VALUE!</v>
      </c>
    </row>
    <row r="2737" spans="1:24" x14ac:dyDescent="0.2">
      <c r="A2737" s="1" t="e" vm="934">
        <v>#VALUE!</v>
      </c>
      <c r="B2737" t="e" cm="1" vm="314">
        <f t="array" ref="B2737">_FV(A2737,"Admin Division 1 (State/province/other)",TRUE)</f>
        <v>#VALUE!</v>
      </c>
      <c r="C2737" t="e" cm="1" vm="1955">
        <f t="array" ref="C2737">_FV(A2737,"City")</f>
        <v>#VALUE!</v>
      </c>
      <c r="D2737" cm="1" vm="1956">
        <f t="array" ref="D2737">_FV(C2737,"Latitude")</f>
        <v>38.835223999999997</v>
      </c>
      <c r="E2737" cm="1" vm="1957">
        <f t="array" ref="E2737">_FV(C2737,"Longitude")</f>
        <v>-104.81979800000001</v>
      </c>
      <c r="F2737">
        <f t="shared" si="127"/>
        <v>-22.382157000000007</v>
      </c>
      <c r="G2737">
        <f t="shared" si="128"/>
        <v>45.040202000000008</v>
      </c>
      <c r="H2737">
        <f t="shared" si="129"/>
        <v>2128</v>
      </c>
      <c r="X2737" t="e" vm="314">
        <v>#VALUE!</v>
      </c>
    </row>
    <row r="2738" spans="1:24" x14ac:dyDescent="0.2">
      <c r="A2738" s="1" t="e" vm="388">
        <v>#VALUE!</v>
      </c>
      <c r="B2738" t="e" cm="1" vm="314">
        <f t="array" ref="B2738">_FV(A2738,"Admin Division 1 (State/province/other)",TRUE)</f>
        <v>#VALUE!</v>
      </c>
      <c r="C2738" t="e" cm="1" vm="1955">
        <f t="array" ref="C2738">_FV(A2738,"City")</f>
        <v>#VALUE!</v>
      </c>
      <c r="D2738" cm="1" vm="1956">
        <f t="array" ref="D2738">_FV(C2738,"Latitude")</f>
        <v>38.835223999999997</v>
      </c>
      <c r="E2738" cm="1" vm="1957">
        <f t="array" ref="E2738">_FV(C2738,"Longitude")</f>
        <v>-104.81979800000001</v>
      </c>
      <c r="F2738">
        <f t="shared" si="127"/>
        <v>-22.382157000000007</v>
      </c>
      <c r="G2738">
        <f t="shared" si="128"/>
        <v>45.040202000000008</v>
      </c>
      <c r="H2738">
        <f t="shared" si="129"/>
        <v>2128</v>
      </c>
      <c r="X2738" t="e" vm="314">
        <v>#VALUE!</v>
      </c>
    </row>
    <row r="2739" spans="1:24" x14ac:dyDescent="0.2">
      <c r="A2739" s="1" t="e" vm="388">
        <v>#VALUE!</v>
      </c>
      <c r="B2739" t="e" cm="1" vm="314">
        <f t="array" ref="B2739">_FV(A2739,"Admin Division 1 (State/province/other)",TRUE)</f>
        <v>#VALUE!</v>
      </c>
      <c r="C2739" t="e" cm="1" vm="1955">
        <f t="array" ref="C2739">_FV(A2739,"City")</f>
        <v>#VALUE!</v>
      </c>
      <c r="D2739" cm="1" vm="1956">
        <f t="array" ref="D2739">_FV(C2739,"Latitude")</f>
        <v>38.835223999999997</v>
      </c>
      <c r="E2739" cm="1" vm="1957">
        <f t="array" ref="E2739">_FV(C2739,"Longitude")</f>
        <v>-104.81979800000001</v>
      </c>
      <c r="F2739">
        <f t="shared" si="127"/>
        <v>-22.382157000000007</v>
      </c>
      <c r="G2739">
        <f t="shared" si="128"/>
        <v>45.040202000000008</v>
      </c>
      <c r="H2739">
        <f t="shared" si="129"/>
        <v>2128</v>
      </c>
      <c r="X2739" t="e" vm="314">
        <v>#VALUE!</v>
      </c>
    </row>
    <row r="2740" spans="1:24" x14ac:dyDescent="0.2">
      <c r="A2740" s="1" t="e" vm="388">
        <v>#VALUE!</v>
      </c>
      <c r="B2740" t="e" cm="1" vm="314">
        <f t="array" ref="B2740">_FV(A2740,"Admin Division 1 (State/province/other)",TRUE)</f>
        <v>#VALUE!</v>
      </c>
      <c r="C2740" t="e" cm="1" vm="1955">
        <f t="array" ref="C2740">_FV(A2740,"City")</f>
        <v>#VALUE!</v>
      </c>
      <c r="D2740" cm="1" vm="1956">
        <f t="array" ref="D2740">_FV(C2740,"Latitude")</f>
        <v>38.835223999999997</v>
      </c>
      <c r="E2740" cm="1" vm="1957">
        <f t="array" ref="E2740">_FV(C2740,"Longitude")</f>
        <v>-104.81979800000001</v>
      </c>
      <c r="F2740">
        <f t="shared" si="127"/>
        <v>-22.382157000000007</v>
      </c>
      <c r="G2740">
        <f t="shared" si="128"/>
        <v>45.040202000000008</v>
      </c>
      <c r="H2740">
        <f t="shared" si="129"/>
        <v>2128</v>
      </c>
      <c r="X2740" t="e" vm="314">
        <v>#VALUE!</v>
      </c>
    </row>
    <row r="2741" spans="1:24" x14ac:dyDescent="0.2">
      <c r="A2741" s="1" t="e" vm="389">
        <v>#VALUE!</v>
      </c>
      <c r="B2741" t="e" cm="1" vm="314">
        <f t="array" ref="B2741">_FV(A2741,"Admin Division 1 (State/province/other)",TRUE)</f>
        <v>#VALUE!</v>
      </c>
      <c r="C2741" t="e" cm="1" vm="1955">
        <f t="array" ref="C2741">_FV(A2741,"City")</f>
        <v>#VALUE!</v>
      </c>
      <c r="D2741" cm="1" vm="1956">
        <f t="array" ref="D2741">_FV(C2741,"Latitude")</f>
        <v>38.835223999999997</v>
      </c>
      <c r="E2741" cm="1" vm="1957">
        <f t="array" ref="E2741">_FV(C2741,"Longitude")</f>
        <v>-104.81979800000001</v>
      </c>
      <c r="F2741">
        <f t="shared" si="127"/>
        <v>-22.382157000000007</v>
      </c>
      <c r="G2741">
        <f t="shared" si="128"/>
        <v>45.040202000000008</v>
      </c>
      <c r="H2741">
        <f t="shared" si="129"/>
        <v>2128</v>
      </c>
      <c r="X2741" t="e" vm="314">
        <v>#VALUE!</v>
      </c>
    </row>
    <row r="2742" spans="1:24" x14ac:dyDescent="0.2">
      <c r="A2742" s="1" t="e" vm="389">
        <v>#VALUE!</v>
      </c>
      <c r="B2742" t="e" cm="1" vm="314">
        <f t="array" ref="B2742">_FV(A2742,"Admin Division 1 (State/province/other)",TRUE)</f>
        <v>#VALUE!</v>
      </c>
      <c r="C2742" t="e" cm="1" vm="1955">
        <f t="array" ref="C2742">_FV(A2742,"City")</f>
        <v>#VALUE!</v>
      </c>
      <c r="D2742" cm="1" vm="1956">
        <f t="array" ref="D2742">_FV(C2742,"Latitude")</f>
        <v>38.835223999999997</v>
      </c>
      <c r="E2742" cm="1" vm="1957">
        <f t="array" ref="E2742">_FV(C2742,"Longitude")</f>
        <v>-104.81979800000001</v>
      </c>
      <c r="F2742">
        <f t="shared" si="127"/>
        <v>-22.382157000000007</v>
      </c>
      <c r="G2742">
        <f t="shared" si="128"/>
        <v>45.040202000000008</v>
      </c>
      <c r="H2742">
        <f t="shared" si="129"/>
        <v>2128</v>
      </c>
      <c r="X2742" t="e" vm="314">
        <v>#VALUE!</v>
      </c>
    </row>
    <row r="2743" spans="1:24" x14ac:dyDescent="0.2">
      <c r="A2743" s="1" t="e" vm="389">
        <v>#VALUE!</v>
      </c>
      <c r="B2743" t="e" cm="1" vm="314">
        <f t="array" ref="B2743">_FV(A2743,"Admin Division 1 (State/province/other)",TRUE)</f>
        <v>#VALUE!</v>
      </c>
      <c r="C2743" t="e" cm="1" vm="1955">
        <f t="array" ref="C2743">_FV(A2743,"City")</f>
        <v>#VALUE!</v>
      </c>
      <c r="D2743" cm="1" vm="1956">
        <f t="array" ref="D2743">_FV(C2743,"Latitude")</f>
        <v>38.835223999999997</v>
      </c>
      <c r="E2743" cm="1" vm="1957">
        <f t="array" ref="E2743">_FV(C2743,"Longitude")</f>
        <v>-104.81979800000001</v>
      </c>
      <c r="F2743">
        <f t="shared" si="127"/>
        <v>-22.382157000000007</v>
      </c>
      <c r="G2743">
        <f t="shared" si="128"/>
        <v>45.040202000000008</v>
      </c>
      <c r="H2743">
        <f t="shared" si="129"/>
        <v>2128</v>
      </c>
      <c r="X2743" t="e" vm="314">
        <v>#VALUE!</v>
      </c>
    </row>
    <row r="2744" spans="1:24" x14ac:dyDescent="0.2">
      <c r="A2744" s="1" t="e" vm="389">
        <v>#VALUE!</v>
      </c>
      <c r="B2744" t="e" cm="1" vm="314">
        <f t="array" ref="B2744">_FV(A2744,"Admin Division 1 (State/province/other)",TRUE)</f>
        <v>#VALUE!</v>
      </c>
      <c r="C2744" t="e" cm="1" vm="1955">
        <f t="array" ref="C2744">_FV(A2744,"City")</f>
        <v>#VALUE!</v>
      </c>
      <c r="D2744" cm="1" vm="1956">
        <f t="array" ref="D2744">_FV(C2744,"Latitude")</f>
        <v>38.835223999999997</v>
      </c>
      <c r="E2744" cm="1" vm="1957">
        <f t="array" ref="E2744">_FV(C2744,"Longitude")</f>
        <v>-104.81979800000001</v>
      </c>
      <c r="F2744">
        <f t="shared" si="127"/>
        <v>-22.382157000000007</v>
      </c>
      <c r="G2744">
        <f t="shared" si="128"/>
        <v>45.040202000000008</v>
      </c>
      <c r="H2744">
        <f t="shared" si="129"/>
        <v>2128</v>
      </c>
      <c r="X2744" t="e" vm="314">
        <v>#VALUE!</v>
      </c>
    </row>
    <row r="2745" spans="1:24" x14ac:dyDescent="0.2">
      <c r="A2745" s="1" t="e" vm="389">
        <v>#VALUE!</v>
      </c>
      <c r="B2745" t="e" cm="1" vm="314">
        <f t="array" ref="B2745">_FV(A2745,"Admin Division 1 (State/province/other)",TRUE)</f>
        <v>#VALUE!</v>
      </c>
      <c r="C2745" t="e" cm="1" vm="1955">
        <f t="array" ref="C2745">_FV(A2745,"City")</f>
        <v>#VALUE!</v>
      </c>
      <c r="D2745" cm="1" vm="1956">
        <f t="array" ref="D2745">_FV(C2745,"Latitude")</f>
        <v>38.835223999999997</v>
      </c>
      <c r="E2745" cm="1" vm="1957">
        <f t="array" ref="E2745">_FV(C2745,"Longitude")</f>
        <v>-104.81979800000001</v>
      </c>
      <c r="F2745">
        <f t="shared" si="127"/>
        <v>-22.382157000000007</v>
      </c>
      <c r="G2745">
        <f t="shared" si="128"/>
        <v>45.040202000000008</v>
      </c>
      <c r="H2745">
        <f t="shared" si="129"/>
        <v>2128</v>
      </c>
      <c r="X2745" t="e" vm="314">
        <v>#VALUE!</v>
      </c>
    </row>
    <row r="2746" spans="1:24" x14ac:dyDescent="0.2">
      <c r="A2746" s="1" t="e" vm="391">
        <v>#VALUE!</v>
      </c>
      <c r="B2746" t="e" cm="1" vm="314">
        <f t="array" ref="B2746">_FV(A2746,"Admin Division 1 (State/province/other)",TRUE)</f>
        <v>#VALUE!</v>
      </c>
      <c r="C2746" t="e" cm="1" vm="1955">
        <f t="array" ref="C2746">_FV(A2746,"City")</f>
        <v>#VALUE!</v>
      </c>
      <c r="D2746" cm="1" vm="1956">
        <f t="array" ref="D2746">_FV(C2746,"Latitude")</f>
        <v>38.835223999999997</v>
      </c>
      <c r="E2746" cm="1" vm="1957">
        <f t="array" ref="E2746">_FV(C2746,"Longitude")</f>
        <v>-104.81979800000001</v>
      </c>
      <c r="F2746">
        <f t="shared" si="127"/>
        <v>-22.382157000000007</v>
      </c>
      <c r="G2746">
        <f t="shared" si="128"/>
        <v>45.040202000000008</v>
      </c>
      <c r="H2746">
        <f t="shared" si="129"/>
        <v>2128</v>
      </c>
      <c r="X2746" t="e" vm="314">
        <v>#VALUE!</v>
      </c>
    </row>
    <row r="2747" spans="1:24" x14ac:dyDescent="0.2">
      <c r="A2747" s="1" t="e" vm="393">
        <v>#VALUE!</v>
      </c>
      <c r="B2747" t="e" cm="1" vm="314">
        <f t="array" ref="B2747">_FV(A2747,"Admin Division 1 (State/province/other)",TRUE)</f>
        <v>#VALUE!</v>
      </c>
      <c r="C2747" t="e" cm="1" vm="1955">
        <f t="array" ref="C2747">_FV(A2747,"City")</f>
        <v>#VALUE!</v>
      </c>
      <c r="D2747" cm="1" vm="1956">
        <f t="array" ref="D2747">_FV(C2747,"Latitude")</f>
        <v>38.835223999999997</v>
      </c>
      <c r="E2747" cm="1" vm="1957">
        <f t="array" ref="E2747">_FV(C2747,"Longitude")</f>
        <v>-104.81979800000001</v>
      </c>
      <c r="F2747">
        <f t="shared" si="127"/>
        <v>-22.382157000000007</v>
      </c>
      <c r="G2747">
        <f t="shared" si="128"/>
        <v>45.040202000000008</v>
      </c>
      <c r="H2747">
        <f t="shared" si="129"/>
        <v>2128</v>
      </c>
      <c r="X2747" t="e" vm="314">
        <v>#VALUE!</v>
      </c>
    </row>
    <row r="2748" spans="1:24" x14ac:dyDescent="0.2">
      <c r="A2748" s="1" t="e" vm="393">
        <v>#VALUE!</v>
      </c>
      <c r="B2748" t="e" cm="1" vm="314">
        <f t="array" ref="B2748">_FV(A2748,"Admin Division 1 (State/province/other)",TRUE)</f>
        <v>#VALUE!</v>
      </c>
      <c r="C2748" t="e" cm="1" vm="1955">
        <f t="array" ref="C2748">_FV(A2748,"City")</f>
        <v>#VALUE!</v>
      </c>
      <c r="D2748" cm="1" vm="1956">
        <f t="array" ref="D2748">_FV(C2748,"Latitude")</f>
        <v>38.835223999999997</v>
      </c>
      <c r="E2748" cm="1" vm="1957">
        <f t="array" ref="E2748">_FV(C2748,"Longitude")</f>
        <v>-104.81979800000001</v>
      </c>
      <c r="F2748">
        <f t="shared" si="127"/>
        <v>-22.382157000000007</v>
      </c>
      <c r="G2748">
        <f t="shared" si="128"/>
        <v>45.040202000000008</v>
      </c>
      <c r="H2748">
        <f t="shared" si="129"/>
        <v>2128</v>
      </c>
      <c r="X2748" t="e" vm="314">
        <v>#VALUE!</v>
      </c>
    </row>
    <row r="2749" spans="1:24" x14ac:dyDescent="0.2">
      <c r="A2749" s="1" t="e" vm="393">
        <v>#VALUE!</v>
      </c>
      <c r="B2749" t="e" cm="1" vm="314">
        <f t="array" ref="B2749">_FV(A2749,"Admin Division 1 (State/province/other)",TRUE)</f>
        <v>#VALUE!</v>
      </c>
      <c r="C2749" t="e" cm="1" vm="1955">
        <f t="array" ref="C2749">_FV(A2749,"City")</f>
        <v>#VALUE!</v>
      </c>
      <c r="D2749" cm="1" vm="1956">
        <f t="array" ref="D2749">_FV(C2749,"Latitude")</f>
        <v>38.835223999999997</v>
      </c>
      <c r="E2749" cm="1" vm="1957">
        <f t="array" ref="E2749">_FV(C2749,"Longitude")</f>
        <v>-104.81979800000001</v>
      </c>
      <c r="F2749">
        <f t="shared" si="127"/>
        <v>-22.382157000000007</v>
      </c>
      <c r="G2749">
        <f t="shared" si="128"/>
        <v>45.040202000000008</v>
      </c>
      <c r="H2749">
        <f t="shared" si="129"/>
        <v>2128</v>
      </c>
      <c r="X2749" t="e" vm="314">
        <v>#VALUE!</v>
      </c>
    </row>
    <row r="2750" spans="1:24" x14ac:dyDescent="0.2">
      <c r="A2750" s="1" t="e" vm="935">
        <v>#VALUE!</v>
      </c>
      <c r="B2750" t="e" cm="1" vm="314">
        <f t="array" ref="B2750">_FV(A2750,"Admin Division 1 (State/province/other)",TRUE)</f>
        <v>#VALUE!</v>
      </c>
      <c r="C2750" t="e" cm="1" vm="1955">
        <f t="array" ref="C2750">_FV(A2750,"City")</f>
        <v>#VALUE!</v>
      </c>
      <c r="D2750" cm="1" vm="1956">
        <f t="array" ref="D2750">_FV(C2750,"Latitude")</f>
        <v>38.835223999999997</v>
      </c>
      <c r="E2750" cm="1" vm="1957">
        <f t="array" ref="E2750">_FV(C2750,"Longitude")</f>
        <v>-104.81979800000001</v>
      </c>
      <c r="F2750">
        <f t="shared" si="127"/>
        <v>-22.382157000000007</v>
      </c>
      <c r="G2750">
        <f t="shared" si="128"/>
        <v>45.040202000000008</v>
      </c>
      <c r="H2750">
        <f t="shared" si="129"/>
        <v>2128</v>
      </c>
      <c r="X2750" t="e" vm="314">
        <v>#VALUE!</v>
      </c>
    </row>
    <row r="2751" spans="1:24" x14ac:dyDescent="0.2">
      <c r="A2751" s="1" t="e" vm="935">
        <v>#VALUE!</v>
      </c>
      <c r="B2751" t="e" cm="1" vm="314">
        <f t="array" ref="B2751">_FV(A2751,"Admin Division 1 (State/province/other)",TRUE)</f>
        <v>#VALUE!</v>
      </c>
      <c r="C2751" t="e" cm="1" vm="1955">
        <f t="array" ref="C2751">_FV(A2751,"City")</f>
        <v>#VALUE!</v>
      </c>
      <c r="D2751" cm="1" vm="1956">
        <f t="array" ref="D2751">_FV(C2751,"Latitude")</f>
        <v>38.835223999999997</v>
      </c>
      <c r="E2751" cm="1" vm="1957">
        <f t="array" ref="E2751">_FV(C2751,"Longitude")</f>
        <v>-104.81979800000001</v>
      </c>
      <c r="F2751">
        <f t="shared" si="127"/>
        <v>-22.382157000000007</v>
      </c>
      <c r="G2751">
        <f t="shared" si="128"/>
        <v>45.040202000000008</v>
      </c>
      <c r="H2751">
        <f t="shared" si="129"/>
        <v>2128</v>
      </c>
      <c r="X2751" t="e" vm="314">
        <v>#VALUE!</v>
      </c>
    </row>
    <row r="2752" spans="1:24" x14ac:dyDescent="0.2">
      <c r="A2752" s="1" t="e" vm="935">
        <v>#VALUE!</v>
      </c>
      <c r="B2752" t="e" cm="1" vm="314">
        <f t="array" ref="B2752">_FV(A2752,"Admin Division 1 (State/province/other)",TRUE)</f>
        <v>#VALUE!</v>
      </c>
      <c r="C2752" t="e" cm="1" vm="1955">
        <f t="array" ref="C2752">_FV(A2752,"City")</f>
        <v>#VALUE!</v>
      </c>
      <c r="D2752" cm="1" vm="1956">
        <f t="array" ref="D2752">_FV(C2752,"Latitude")</f>
        <v>38.835223999999997</v>
      </c>
      <c r="E2752" cm="1" vm="1957">
        <f t="array" ref="E2752">_FV(C2752,"Longitude")</f>
        <v>-104.81979800000001</v>
      </c>
      <c r="F2752">
        <f t="shared" si="127"/>
        <v>-22.382157000000007</v>
      </c>
      <c r="G2752">
        <f t="shared" si="128"/>
        <v>45.040202000000008</v>
      </c>
      <c r="H2752">
        <f t="shared" si="129"/>
        <v>2128</v>
      </c>
      <c r="X2752" t="e" vm="314">
        <v>#VALUE!</v>
      </c>
    </row>
    <row r="2753" spans="1:24" x14ac:dyDescent="0.2">
      <c r="A2753" s="1" t="e" vm="936">
        <v>#VALUE!</v>
      </c>
      <c r="B2753" t="e" cm="1" vm="314">
        <f t="array" ref="B2753">_FV(A2753,"Admin Division 1 (State/province/other)",TRUE)</f>
        <v>#VALUE!</v>
      </c>
      <c r="C2753" t="e" cm="1" vm="3134">
        <f t="array" ref="C2753">_FV(A2753,"City")</f>
        <v>#VALUE!</v>
      </c>
      <c r="D2753" cm="1" vm="3135">
        <f t="array" ref="D2753">_FV(C2753,"Latitude")</f>
        <v>38.128332999999998</v>
      </c>
      <c r="E2753" cm="1" vm="3136">
        <f t="array" ref="E2753">_FV(C2753,"Longitude")</f>
        <v>-104.02500000000001</v>
      </c>
      <c r="F2753">
        <f t="shared" si="127"/>
        <v>-23.089048000000005</v>
      </c>
      <c r="G2753">
        <f t="shared" si="128"/>
        <v>45.835000000000008</v>
      </c>
      <c r="H2753">
        <f t="shared" si="129"/>
        <v>2184</v>
      </c>
      <c r="X2753" t="e" vm="314">
        <v>#VALUE!</v>
      </c>
    </row>
    <row r="2754" spans="1:24" x14ac:dyDescent="0.2">
      <c r="A2754" s="1" t="e" vm="937">
        <v>#VALUE!</v>
      </c>
      <c r="B2754" t="e" cm="1" vm="314">
        <f t="array" ref="B2754">_FV(A2754,"Admin Division 1 (State/province/other)",TRUE)</f>
        <v>#VALUE!</v>
      </c>
      <c r="C2754" t="e" cm="1" vm="3137">
        <f t="array" ref="C2754">_FV(A2754,"City")</f>
        <v>#VALUE!</v>
      </c>
      <c r="D2754" cm="1" vm="3138">
        <f t="array" ref="D2754">_FV(C2754,"Latitude")</f>
        <v>37.119332999999997</v>
      </c>
      <c r="E2754" cm="1" vm="3139">
        <f t="array" ref="E2754">_FV(C2754,"Longitude")</f>
        <v>-107.635161</v>
      </c>
      <c r="F2754">
        <f t="shared" si="127"/>
        <v>-24.098048000000006</v>
      </c>
      <c r="G2754">
        <f t="shared" si="128"/>
        <v>42.224839000000017</v>
      </c>
      <c r="H2754">
        <f t="shared" si="129"/>
        <v>2136</v>
      </c>
      <c r="X2754" t="e" vm="314">
        <v>#VALUE!</v>
      </c>
    </row>
    <row r="2755" spans="1:24" x14ac:dyDescent="0.2">
      <c r="A2755" s="1" t="e" vm="937">
        <v>#VALUE!</v>
      </c>
      <c r="B2755" t="e" cm="1" vm="314">
        <f t="array" ref="B2755">_FV(A2755,"Admin Division 1 (State/province/other)",TRUE)</f>
        <v>#VALUE!</v>
      </c>
      <c r="C2755" t="e" cm="1" vm="3137">
        <f t="array" ref="C2755">_FV(A2755,"City")</f>
        <v>#VALUE!</v>
      </c>
      <c r="D2755" cm="1" vm="3138">
        <f t="array" ref="D2755">_FV(C2755,"Latitude")</f>
        <v>37.119332999999997</v>
      </c>
      <c r="E2755" cm="1" vm="3139">
        <f t="array" ref="E2755">_FV(C2755,"Longitude")</f>
        <v>-107.635161</v>
      </c>
      <c r="F2755">
        <f t="shared" ref="F2755:F2818" si="130">D2755-$J$17</f>
        <v>-24.098048000000006</v>
      </c>
      <c r="G2755">
        <f t="shared" ref="G2755:G2818" si="131">E2755-$K$17</f>
        <v>42.224839000000017</v>
      </c>
      <c r="H2755">
        <f t="shared" ref="H2755:H2818" si="132">INT(ACOS(COS(RADIANS(90-D2755)) *COS(RADIANS(90-$J$17)) +SIN(RADIANS(90-D2755)) *SIN(RADIANS(90-$J$17)) *COS(RADIANS(E2755-$K$17))) *3440.065)</f>
        <v>2136</v>
      </c>
      <c r="X2755" t="e" vm="314">
        <v>#VALUE!</v>
      </c>
    </row>
    <row r="2756" spans="1:24" x14ac:dyDescent="0.2">
      <c r="A2756" s="1" t="e" vm="937">
        <v>#VALUE!</v>
      </c>
      <c r="B2756" t="e" cm="1" vm="314">
        <f t="array" ref="B2756">_FV(A2756,"Admin Division 1 (State/province/other)",TRUE)</f>
        <v>#VALUE!</v>
      </c>
      <c r="C2756" t="e" cm="1" vm="3137">
        <f t="array" ref="C2756">_FV(A2756,"City")</f>
        <v>#VALUE!</v>
      </c>
      <c r="D2756" cm="1" vm="3138">
        <f t="array" ref="D2756">_FV(C2756,"Latitude")</f>
        <v>37.119332999999997</v>
      </c>
      <c r="E2756" cm="1" vm="3139">
        <f t="array" ref="E2756">_FV(C2756,"Longitude")</f>
        <v>-107.635161</v>
      </c>
      <c r="F2756">
        <f t="shared" si="130"/>
        <v>-24.098048000000006</v>
      </c>
      <c r="G2756">
        <f t="shared" si="131"/>
        <v>42.224839000000017</v>
      </c>
      <c r="H2756">
        <f t="shared" si="132"/>
        <v>2136</v>
      </c>
      <c r="X2756" t="e" vm="314">
        <v>#VALUE!</v>
      </c>
    </row>
    <row r="2757" spans="1:24" x14ac:dyDescent="0.2">
      <c r="A2757" s="1" t="e" vm="937">
        <v>#VALUE!</v>
      </c>
      <c r="B2757" t="e" cm="1" vm="314">
        <f t="array" ref="B2757">_FV(A2757,"Admin Division 1 (State/province/other)",TRUE)</f>
        <v>#VALUE!</v>
      </c>
      <c r="C2757" t="e" cm="1" vm="3137">
        <f t="array" ref="C2757">_FV(A2757,"City")</f>
        <v>#VALUE!</v>
      </c>
      <c r="D2757" cm="1" vm="3138">
        <f t="array" ref="D2757">_FV(C2757,"Latitude")</f>
        <v>37.119332999999997</v>
      </c>
      <c r="E2757" cm="1" vm="3139">
        <f t="array" ref="E2757">_FV(C2757,"Longitude")</f>
        <v>-107.635161</v>
      </c>
      <c r="F2757">
        <f t="shared" si="130"/>
        <v>-24.098048000000006</v>
      </c>
      <c r="G2757">
        <f t="shared" si="131"/>
        <v>42.224839000000017</v>
      </c>
      <c r="H2757">
        <f t="shared" si="132"/>
        <v>2136</v>
      </c>
      <c r="X2757" t="e" vm="314">
        <v>#VALUE!</v>
      </c>
    </row>
    <row r="2758" spans="1:24" x14ac:dyDescent="0.2">
      <c r="A2758" s="1" t="e" vm="937">
        <v>#VALUE!</v>
      </c>
      <c r="B2758" t="e" cm="1" vm="314">
        <f t="array" ref="B2758">_FV(A2758,"Admin Division 1 (State/province/other)",TRUE)</f>
        <v>#VALUE!</v>
      </c>
      <c r="C2758" t="e" cm="1" vm="3137">
        <f t="array" ref="C2758">_FV(A2758,"City")</f>
        <v>#VALUE!</v>
      </c>
      <c r="D2758" cm="1" vm="3138">
        <f t="array" ref="D2758">_FV(C2758,"Latitude")</f>
        <v>37.119332999999997</v>
      </c>
      <c r="E2758" cm="1" vm="3139">
        <f t="array" ref="E2758">_FV(C2758,"Longitude")</f>
        <v>-107.635161</v>
      </c>
      <c r="F2758">
        <f t="shared" si="130"/>
        <v>-24.098048000000006</v>
      </c>
      <c r="G2758">
        <f t="shared" si="131"/>
        <v>42.224839000000017</v>
      </c>
      <c r="H2758">
        <f t="shared" si="132"/>
        <v>2136</v>
      </c>
      <c r="X2758" t="e" vm="314">
        <v>#VALUE!</v>
      </c>
    </row>
    <row r="2759" spans="1:24" x14ac:dyDescent="0.2">
      <c r="A2759" s="1" t="e" vm="937">
        <v>#VALUE!</v>
      </c>
      <c r="B2759" t="e" cm="1" vm="314">
        <f t="array" ref="B2759">_FV(A2759,"Admin Division 1 (State/province/other)",TRUE)</f>
        <v>#VALUE!</v>
      </c>
      <c r="C2759" t="e" cm="1" vm="3137">
        <f t="array" ref="C2759">_FV(A2759,"City")</f>
        <v>#VALUE!</v>
      </c>
      <c r="D2759" cm="1" vm="3138">
        <f t="array" ref="D2759">_FV(C2759,"Latitude")</f>
        <v>37.119332999999997</v>
      </c>
      <c r="E2759" cm="1" vm="3139">
        <f t="array" ref="E2759">_FV(C2759,"Longitude")</f>
        <v>-107.635161</v>
      </c>
      <c r="F2759">
        <f t="shared" si="130"/>
        <v>-24.098048000000006</v>
      </c>
      <c r="G2759">
        <f t="shared" si="131"/>
        <v>42.224839000000017</v>
      </c>
      <c r="H2759">
        <f t="shared" si="132"/>
        <v>2136</v>
      </c>
      <c r="X2759" t="e" vm="314">
        <v>#VALUE!</v>
      </c>
    </row>
    <row r="2760" spans="1:24" x14ac:dyDescent="0.2">
      <c r="A2760" s="1" t="e" vm="937">
        <v>#VALUE!</v>
      </c>
      <c r="B2760" t="e" cm="1" vm="314">
        <f t="array" ref="B2760">_FV(A2760,"Admin Division 1 (State/province/other)",TRUE)</f>
        <v>#VALUE!</v>
      </c>
      <c r="C2760" t="e" cm="1" vm="3137">
        <f t="array" ref="C2760">_FV(A2760,"City")</f>
        <v>#VALUE!</v>
      </c>
      <c r="D2760" cm="1" vm="3138">
        <f t="array" ref="D2760">_FV(C2760,"Latitude")</f>
        <v>37.119332999999997</v>
      </c>
      <c r="E2760" cm="1" vm="3139">
        <f t="array" ref="E2760">_FV(C2760,"Longitude")</f>
        <v>-107.635161</v>
      </c>
      <c r="F2760">
        <f t="shared" si="130"/>
        <v>-24.098048000000006</v>
      </c>
      <c r="G2760">
        <f t="shared" si="131"/>
        <v>42.224839000000017</v>
      </c>
      <c r="H2760">
        <f t="shared" si="132"/>
        <v>2136</v>
      </c>
      <c r="X2760" t="e" vm="314">
        <v>#VALUE!</v>
      </c>
    </row>
    <row r="2761" spans="1:24" x14ac:dyDescent="0.2">
      <c r="A2761" s="1" t="e" vm="937">
        <v>#VALUE!</v>
      </c>
      <c r="B2761" t="e" cm="1" vm="314">
        <f t="array" ref="B2761">_FV(A2761,"Admin Division 1 (State/province/other)",TRUE)</f>
        <v>#VALUE!</v>
      </c>
      <c r="C2761" t="e" cm="1" vm="3137">
        <f t="array" ref="C2761">_FV(A2761,"City")</f>
        <v>#VALUE!</v>
      </c>
      <c r="D2761" cm="1" vm="3138">
        <f t="array" ref="D2761">_FV(C2761,"Latitude")</f>
        <v>37.119332999999997</v>
      </c>
      <c r="E2761" cm="1" vm="3139">
        <f t="array" ref="E2761">_FV(C2761,"Longitude")</f>
        <v>-107.635161</v>
      </c>
      <c r="F2761">
        <f t="shared" si="130"/>
        <v>-24.098048000000006</v>
      </c>
      <c r="G2761">
        <f t="shared" si="131"/>
        <v>42.224839000000017</v>
      </c>
      <c r="H2761">
        <f t="shared" si="132"/>
        <v>2136</v>
      </c>
      <c r="X2761" t="e" vm="314">
        <v>#VALUE!</v>
      </c>
    </row>
    <row r="2762" spans="1:24" x14ac:dyDescent="0.2">
      <c r="A2762" s="1" t="e" vm="937">
        <v>#VALUE!</v>
      </c>
      <c r="B2762" t="e" cm="1" vm="314">
        <f t="array" ref="B2762">_FV(A2762,"Admin Division 1 (State/province/other)",TRUE)</f>
        <v>#VALUE!</v>
      </c>
      <c r="C2762" t="e" cm="1" vm="3137">
        <f t="array" ref="C2762">_FV(A2762,"City")</f>
        <v>#VALUE!</v>
      </c>
      <c r="D2762" cm="1" vm="3138">
        <f t="array" ref="D2762">_FV(C2762,"Latitude")</f>
        <v>37.119332999999997</v>
      </c>
      <c r="E2762" cm="1" vm="3139">
        <f t="array" ref="E2762">_FV(C2762,"Longitude")</f>
        <v>-107.635161</v>
      </c>
      <c r="F2762">
        <f t="shared" si="130"/>
        <v>-24.098048000000006</v>
      </c>
      <c r="G2762">
        <f t="shared" si="131"/>
        <v>42.224839000000017</v>
      </c>
      <c r="H2762">
        <f t="shared" si="132"/>
        <v>2136</v>
      </c>
      <c r="X2762" t="e" vm="314">
        <v>#VALUE!</v>
      </c>
    </row>
    <row r="2763" spans="1:24" x14ac:dyDescent="0.2">
      <c r="A2763" s="1" t="e" vm="937">
        <v>#VALUE!</v>
      </c>
      <c r="B2763" t="e" cm="1" vm="314">
        <f t="array" ref="B2763">_FV(A2763,"Admin Division 1 (State/province/other)",TRUE)</f>
        <v>#VALUE!</v>
      </c>
      <c r="C2763" t="e" cm="1" vm="3137">
        <f t="array" ref="C2763">_FV(A2763,"City")</f>
        <v>#VALUE!</v>
      </c>
      <c r="D2763" cm="1" vm="3138">
        <f t="array" ref="D2763">_FV(C2763,"Latitude")</f>
        <v>37.119332999999997</v>
      </c>
      <c r="E2763" cm="1" vm="3139">
        <f t="array" ref="E2763">_FV(C2763,"Longitude")</f>
        <v>-107.635161</v>
      </c>
      <c r="F2763">
        <f t="shared" si="130"/>
        <v>-24.098048000000006</v>
      </c>
      <c r="G2763">
        <f t="shared" si="131"/>
        <v>42.224839000000017</v>
      </c>
      <c r="H2763">
        <f t="shared" si="132"/>
        <v>2136</v>
      </c>
      <c r="X2763" t="e" vm="314">
        <v>#VALUE!</v>
      </c>
    </row>
    <row r="2764" spans="1:24" x14ac:dyDescent="0.2">
      <c r="A2764" s="1" t="e" vm="937">
        <v>#VALUE!</v>
      </c>
      <c r="B2764" t="e" cm="1" vm="314">
        <f t="array" ref="B2764">_FV(A2764,"Admin Division 1 (State/province/other)",TRUE)</f>
        <v>#VALUE!</v>
      </c>
      <c r="C2764" t="e" cm="1" vm="3137">
        <f t="array" ref="C2764">_FV(A2764,"City")</f>
        <v>#VALUE!</v>
      </c>
      <c r="D2764" cm="1" vm="3138">
        <f t="array" ref="D2764">_FV(C2764,"Latitude")</f>
        <v>37.119332999999997</v>
      </c>
      <c r="E2764" cm="1" vm="3139">
        <f t="array" ref="E2764">_FV(C2764,"Longitude")</f>
        <v>-107.635161</v>
      </c>
      <c r="F2764">
        <f t="shared" si="130"/>
        <v>-24.098048000000006</v>
      </c>
      <c r="G2764">
        <f t="shared" si="131"/>
        <v>42.224839000000017</v>
      </c>
      <c r="H2764">
        <f t="shared" si="132"/>
        <v>2136</v>
      </c>
      <c r="X2764" t="e" vm="314">
        <v>#VALUE!</v>
      </c>
    </row>
    <row r="2765" spans="1:24" x14ac:dyDescent="0.2">
      <c r="A2765" s="1" t="e" vm="937">
        <v>#VALUE!</v>
      </c>
      <c r="B2765" t="e" cm="1" vm="314">
        <f t="array" ref="B2765">_FV(A2765,"Admin Division 1 (State/province/other)",TRUE)</f>
        <v>#VALUE!</v>
      </c>
      <c r="C2765" t="e" cm="1" vm="3137">
        <f t="array" ref="C2765">_FV(A2765,"City")</f>
        <v>#VALUE!</v>
      </c>
      <c r="D2765" cm="1" vm="3138">
        <f t="array" ref="D2765">_FV(C2765,"Latitude")</f>
        <v>37.119332999999997</v>
      </c>
      <c r="E2765" cm="1" vm="3139">
        <f t="array" ref="E2765">_FV(C2765,"Longitude")</f>
        <v>-107.635161</v>
      </c>
      <c r="F2765">
        <f t="shared" si="130"/>
        <v>-24.098048000000006</v>
      </c>
      <c r="G2765">
        <f t="shared" si="131"/>
        <v>42.224839000000017</v>
      </c>
      <c r="H2765">
        <f t="shared" si="132"/>
        <v>2136</v>
      </c>
      <c r="X2765" t="e" vm="314">
        <v>#VALUE!</v>
      </c>
    </row>
    <row r="2766" spans="1:24" x14ac:dyDescent="0.2">
      <c r="A2766" s="1" t="e" vm="937">
        <v>#VALUE!</v>
      </c>
      <c r="B2766" t="e" cm="1" vm="314">
        <f t="array" ref="B2766">_FV(A2766,"Admin Division 1 (State/province/other)",TRUE)</f>
        <v>#VALUE!</v>
      </c>
      <c r="C2766" t="e" cm="1" vm="3137">
        <f t="array" ref="C2766">_FV(A2766,"City")</f>
        <v>#VALUE!</v>
      </c>
      <c r="D2766" cm="1" vm="3138">
        <f t="array" ref="D2766">_FV(C2766,"Latitude")</f>
        <v>37.119332999999997</v>
      </c>
      <c r="E2766" cm="1" vm="3139">
        <f t="array" ref="E2766">_FV(C2766,"Longitude")</f>
        <v>-107.635161</v>
      </c>
      <c r="F2766">
        <f t="shared" si="130"/>
        <v>-24.098048000000006</v>
      </c>
      <c r="G2766">
        <f t="shared" si="131"/>
        <v>42.224839000000017</v>
      </c>
      <c r="H2766">
        <f t="shared" si="132"/>
        <v>2136</v>
      </c>
      <c r="X2766" t="e" vm="314">
        <v>#VALUE!</v>
      </c>
    </row>
    <row r="2767" spans="1:24" x14ac:dyDescent="0.2">
      <c r="A2767" s="1" t="e" vm="937">
        <v>#VALUE!</v>
      </c>
      <c r="B2767" t="e" cm="1" vm="314">
        <f t="array" ref="B2767">_FV(A2767,"Admin Division 1 (State/province/other)",TRUE)</f>
        <v>#VALUE!</v>
      </c>
      <c r="C2767" t="e" cm="1" vm="3137">
        <f t="array" ref="C2767">_FV(A2767,"City")</f>
        <v>#VALUE!</v>
      </c>
      <c r="D2767" cm="1" vm="3138">
        <f t="array" ref="D2767">_FV(C2767,"Latitude")</f>
        <v>37.119332999999997</v>
      </c>
      <c r="E2767" cm="1" vm="3139">
        <f t="array" ref="E2767">_FV(C2767,"Longitude")</f>
        <v>-107.635161</v>
      </c>
      <c r="F2767">
        <f t="shared" si="130"/>
        <v>-24.098048000000006</v>
      </c>
      <c r="G2767">
        <f t="shared" si="131"/>
        <v>42.224839000000017</v>
      </c>
      <c r="H2767">
        <f t="shared" si="132"/>
        <v>2136</v>
      </c>
      <c r="X2767" t="e" vm="314">
        <v>#VALUE!</v>
      </c>
    </row>
    <row r="2768" spans="1:24" x14ac:dyDescent="0.2">
      <c r="A2768" s="1" t="e" vm="937">
        <v>#VALUE!</v>
      </c>
      <c r="B2768" t="e" cm="1" vm="314">
        <f t="array" ref="B2768">_FV(A2768,"Admin Division 1 (State/province/other)",TRUE)</f>
        <v>#VALUE!</v>
      </c>
      <c r="C2768" t="e" cm="1" vm="3137">
        <f t="array" ref="C2768">_FV(A2768,"City")</f>
        <v>#VALUE!</v>
      </c>
      <c r="D2768" cm="1" vm="3138">
        <f t="array" ref="D2768">_FV(C2768,"Latitude")</f>
        <v>37.119332999999997</v>
      </c>
      <c r="E2768" cm="1" vm="3139">
        <f t="array" ref="E2768">_FV(C2768,"Longitude")</f>
        <v>-107.635161</v>
      </c>
      <c r="F2768">
        <f t="shared" si="130"/>
        <v>-24.098048000000006</v>
      </c>
      <c r="G2768">
        <f t="shared" si="131"/>
        <v>42.224839000000017</v>
      </c>
      <c r="H2768">
        <f t="shared" si="132"/>
        <v>2136</v>
      </c>
      <c r="X2768" t="e" vm="314">
        <v>#VALUE!</v>
      </c>
    </row>
    <row r="2769" spans="1:24" x14ac:dyDescent="0.2">
      <c r="A2769" s="1" t="e" vm="937">
        <v>#VALUE!</v>
      </c>
      <c r="B2769" t="e" cm="1" vm="314">
        <f t="array" ref="B2769">_FV(A2769,"Admin Division 1 (State/province/other)",TRUE)</f>
        <v>#VALUE!</v>
      </c>
      <c r="C2769" t="e" cm="1" vm="3137">
        <f t="array" ref="C2769">_FV(A2769,"City")</f>
        <v>#VALUE!</v>
      </c>
      <c r="D2769" cm="1" vm="3138">
        <f t="array" ref="D2769">_FV(C2769,"Latitude")</f>
        <v>37.119332999999997</v>
      </c>
      <c r="E2769" cm="1" vm="3139">
        <f t="array" ref="E2769">_FV(C2769,"Longitude")</f>
        <v>-107.635161</v>
      </c>
      <c r="F2769">
        <f t="shared" si="130"/>
        <v>-24.098048000000006</v>
      </c>
      <c r="G2769">
        <f t="shared" si="131"/>
        <v>42.224839000000017</v>
      </c>
      <c r="H2769">
        <f t="shared" si="132"/>
        <v>2136</v>
      </c>
      <c r="X2769" t="e" vm="314">
        <v>#VALUE!</v>
      </c>
    </row>
    <row r="2770" spans="1:24" x14ac:dyDescent="0.2">
      <c r="A2770" s="1" t="e" vm="937">
        <v>#VALUE!</v>
      </c>
      <c r="B2770" t="e" cm="1" vm="314">
        <f t="array" ref="B2770">_FV(A2770,"Admin Division 1 (State/province/other)",TRUE)</f>
        <v>#VALUE!</v>
      </c>
      <c r="C2770" t="e" cm="1" vm="3137">
        <f t="array" ref="C2770">_FV(A2770,"City")</f>
        <v>#VALUE!</v>
      </c>
      <c r="D2770" cm="1" vm="3138">
        <f t="array" ref="D2770">_FV(C2770,"Latitude")</f>
        <v>37.119332999999997</v>
      </c>
      <c r="E2770" cm="1" vm="3139">
        <f t="array" ref="E2770">_FV(C2770,"Longitude")</f>
        <v>-107.635161</v>
      </c>
      <c r="F2770">
        <f t="shared" si="130"/>
        <v>-24.098048000000006</v>
      </c>
      <c r="G2770">
        <f t="shared" si="131"/>
        <v>42.224839000000017</v>
      </c>
      <c r="H2770">
        <f t="shared" si="132"/>
        <v>2136</v>
      </c>
      <c r="X2770" t="e" vm="314">
        <v>#VALUE!</v>
      </c>
    </row>
    <row r="2771" spans="1:24" x14ac:dyDescent="0.2">
      <c r="A2771" s="1" t="e" vm="937">
        <v>#VALUE!</v>
      </c>
      <c r="B2771" t="e" cm="1" vm="314">
        <f t="array" ref="B2771">_FV(A2771,"Admin Division 1 (State/province/other)",TRUE)</f>
        <v>#VALUE!</v>
      </c>
      <c r="C2771" t="e" cm="1" vm="3137">
        <f t="array" ref="C2771">_FV(A2771,"City")</f>
        <v>#VALUE!</v>
      </c>
      <c r="D2771" cm="1" vm="3138">
        <f t="array" ref="D2771">_FV(C2771,"Latitude")</f>
        <v>37.119332999999997</v>
      </c>
      <c r="E2771" cm="1" vm="3139">
        <f t="array" ref="E2771">_FV(C2771,"Longitude")</f>
        <v>-107.635161</v>
      </c>
      <c r="F2771">
        <f t="shared" si="130"/>
        <v>-24.098048000000006</v>
      </c>
      <c r="G2771">
        <f t="shared" si="131"/>
        <v>42.224839000000017</v>
      </c>
      <c r="H2771">
        <f t="shared" si="132"/>
        <v>2136</v>
      </c>
      <c r="X2771" t="e" vm="314">
        <v>#VALUE!</v>
      </c>
    </row>
    <row r="2772" spans="1:24" x14ac:dyDescent="0.2">
      <c r="A2772" s="1" t="e" vm="937">
        <v>#VALUE!</v>
      </c>
      <c r="B2772" t="e" cm="1" vm="314">
        <f t="array" ref="B2772">_FV(A2772,"Admin Division 1 (State/province/other)",TRUE)</f>
        <v>#VALUE!</v>
      </c>
      <c r="C2772" t="e" cm="1" vm="3137">
        <f t="array" ref="C2772">_FV(A2772,"City")</f>
        <v>#VALUE!</v>
      </c>
      <c r="D2772" cm="1" vm="3138">
        <f t="array" ref="D2772">_FV(C2772,"Latitude")</f>
        <v>37.119332999999997</v>
      </c>
      <c r="E2772" cm="1" vm="3139">
        <f t="array" ref="E2772">_FV(C2772,"Longitude")</f>
        <v>-107.635161</v>
      </c>
      <c r="F2772">
        <f t="shared" si="130"/>
        <v>-24.098048000000006</v>
      </c>
      <c r="G2772">
        <f t="shared" si="131"/>
        <v>42.224839000000017</v>
      </c>
      <c r="H2772">
        <f t="shared" si="132"/>
        <v>2136</v>
      </c>
      <c r="X2772" t="e" vm="314">
        <v>#VALUE!</v>
      </c>
    </row>
    <row r="2773" spans="1:24" x14ac:dyDescent="0.2">
      <c r="A2773" s="1" t="e" vm="937">
        <v>#VALUE!</v>
      </c>
      <c r="B2773" t="e" cm="1" vm="314">
        <f t="array" ref="B2773">_FV(A2773,"Admin Division 1 (State/province/other)",TRUE)</f>
        <v>#VALUE!</v>
      </c>
      <c r="C2773" t="e" cm="1" vm="3137">
        <f t="array" ref="C2773">_FV(A2773,"City")</f>
        <v>#VALUE!</v>
      </c>
      <c r="D2773" cm="1" vm="3138">
        <f t="array" ref="D2773">_FV(C2773,"Latitude")</f>
        <v>37.119332999999997</v>
      </c>
      <c r="E2773" cm="1" vm="3139">
        <f t="array" ref="E2773">_FV(C2773,"Longitude")</f>
        <v>-107.635161</v>
      </c>
      <c r="F2773">
        <f t="shared" si="130"/>
        <v>-24.098048000000006</v>
      </c>
      <c r="G2773">
        <f t="shared" si="131"/>
        <v>42.224839000000017</v>
      </c>
      <c r="H2773">
        <f t="shared" si="132"/>
        <v>2136</v>
      </c>
      <c r="X2773" t="e" vm="314">
        <v>#VALUE!</v>
      </c>
    </row>
    <row r="2774" spans="1:24" x14ac:dyDescent="0.2">
      <c r="A2774" s="1" t="e" vm="937">
        <v>#VALUE!</v>
      </c>
      <c r="B2774" t="e" cm="1" vm="314">
        <f t="array" ref="B2774">_FV(A2774,"Admin Division 1 (State/province/other)",TRUE)</f>
        <v>#VALUE!</v>
      </c>
      <c r="C2774" t="e" cm="1" vm="3137">
        <f t="array" ref="C2774">_FV(A2774,"City")</f>
        <v>#VALUE!</v>
      </c>
      <c r="D2774" cm="1" vm="3138">
        <f t="array" ref="D2774">_FV(C2774,"Latitude")</f>
        <v>37.119332999999997</v>
      </c>
      <c r="E2774" cm="1" vm="3139">
        <f t="array" ref="E2774">_FV(C2774,"Longitude")</f>
        <v>-107.635161</v>
      </c>
      <c r="F2774">
        <f t="shared" si="130"/>
        <v>-24.098048000000006</v>
      </c>
      <c r="G2774">
        <f t="shared" si="131"/>
        <v>42.224839000000017</v>
      </c>
      <c r="H2774">
        <f t="shared" si="132"/>
        <v>2136</v>
      </c>
      <c r="X2774" t="e" vm="314">
        <v>#VALUE!</v>
      </c>
    </row>
    <row r="2775" spans="1:24" x14ac:dyDescent="0.2">
      <c r="A2775" s="1" t="e" vm="937">
        <v>#VALUE!</v>
      </c>
      <c r="B2775" t="e" cm="1" vm="314">
        <f t="array" ref="B2775">_FV(A2775,"Admin Division 1 (State/province/other)",TRUE)</f>
        <v>#VALUE!</v>
      </c>
      <c r="C2775" t="e" cm="1" vm="3137">
        <f t="array" ref="C2775">_FV(A2775,"City")</f>
        <v>#VALUE!</v>
      </c>
      <c r="D2775" cm="1" vm="3138">
        <f t="array" ref="D2775">_FV(C2775,"Latitude")</f>
        <v>37.119332999999997</v>
      </c>
      <c r="E2775" cm="1" vm="3139">
        <f t="array" ref="E2775">_FV(C2775,"Longitude")</f>
        <v>-107.635161</v>
      </c>
      <c r="F2775">
        <f t="shared" si="130"/>
        <v>-24.098048000000006</v>
      </c>
      <c r="G2775">
        <f t="shared" si="131"/>
        <v>42.224839000000017</v>
      </c>
      <c r="H2775">
        <f t="shared" si="132"/>
        <v>2136</v>
      </c>
      <c r="X2775" t="e" vm="314">
        <v>#VALUE!</v>
      </c>
    </row>
    <row r="2776" spans="1:24" x14ac:dyDescent="0.2">
      <c r="A2776" s="1" t="e" vm="937">
        <v>#VALUE!</v>
      </c>
      <c r="B2776" t="e" cm="1" vm="314">
        <f t="array" ref="B2776">_FV(A2776,"Admin Division 1 (State/province/other)",TRUE)</f>
        <v>#VALUE!</v>
      </c>
      <c r="C2776" t="e" cm="1" vm="3137">
        <f t="array" ref="C2776">_FV(A2776,"City")</f>
        <v>#VALUE!</v>
      </c>
      <c r="D2776" cm="1" vm="3138">
        <f t="array" ref="D2776">_FV(C2776,"Latitude")</f>
        <v>37.119332999999997</v>
      </c>
      <c r="E2776" cm="1" vm="3139">
        <f t="array" ref="E2776">_FV(C2776,"Longitude")</f>
        <v>-107.635161</v>
      </c>
      <c r="F2776">
        <f t="shared" si="130"/>
        <v>-24.098048000000006</v>
      </c>
      <c r="G2776">
        <f t="shared" si="131"/>
        <v>42.224839000000017</v>
      </c>
      <c r="H2776">
        <f t="shared" si="132"/>
        <v>2136</v>
      </c>
      <c r="X2776" t="e" vm="314">
        <v>#VALUE!</v>
      </c>
    </row>
    <row r="2777" spans="1:24" x14ac:dyDescent="0.2">
      <c r="A2777" s="1" t="e" vm="937">
        <v>#VALUE!</v>
      </c>
      <c r="B2777" t="e" cm="1" vm="314">
        <f t="array" ref="B2777">_FV(A2777,"Admin Division 1 (State/province/other)",TRUE)</f>
        <v>#VALUE!</v>
      </c>
      <c r="C2777" t="e" cm="1" vm="3137">
        <f t="array" ref="C2777">_FV(A2777,"City")</f>
        <v>#VALUE!</v>
      </c>
      <c r="D2777" cm="1" vm="3138">
        <f t="array" ref="D2777">_FV(C2777,"Latitude")</f>
        <v>37.119332999999997</v>
      </c>
      <c r="E2777" cm="1" vm="3139">
        <f t="array" ref="E2777">_FV(C2777,"Longitude")</f>
        <v>-107.635161</v>
      </c>
      <c r="F2777">
        <f t="shared" si="130"/>
        <v>-24.098048000000006</v>
      </c>
      <c r="G2777">
        <f t="shared" si="131"/>
        <v>42.224839000000017</v>
      </c>
      <c r="H2777">
        <f t="shared" si="132"/>
        <v>2136</v>
      </c>
      <c r="X2777" t="e" vm="314">
        <v>#VALUE!</v>
      </c>
    </row>
    <row r="2778" spans="1:24" x14ac:dyDescent="0.2">
      <c r="A2778" s="1" t="e" vm="937">
        <v>#VALUE!</v>
      </c>
      <c r="B2778" t="e" cm="1" vm="314">
        <f t="array" ref="B2778">_FV(A2778,"Admin Division 1 (State/province/other)",TRUE)</f>
        <v>#VALUE!</v>
      </c>
      <c r="C2778" t="e" cm="1" vm="3137">
        <f t="array" ref="C2778">_FV(A2778,"City")</f>
        <v>#VALUE!</v>
      </c>
      <c r="D2778" cm="1" vm="3138">
        <f t="array" ref="D2778">_FV(C2778,"Latitude")</f>
        <v>37.119332999999997</v>
      </c>
      <c r="E2778" cm="1" vm="3139">
        <f t="array" ref="E2778">_FV(C2778,"Longitude")</f>
        <v>-107.635161</v>
      </c>
      <c r="F2778">
        <f t="shared" si="130"/>
        <v>-24.098048000000006</v>
      </c>
      <c r="G2778">
        <f t="shared" si="131"/>
        <v>42.224839000000017</v>
      </c>
      <c r="H2778">
        <f t="shared" si="132"/>
        <v>2136</v>
      </c>
      <c r="X2778" t="e" vm="314">
        <v>#VALUE!</v>
      </c>
    </row>
    <row r="2779" spans="1:24" x14ac:dyDescent="0.2">
      <c r="A2779" s="1" t="e" vm="937">
        <v>#VALUE!</v>
      </c>
      <c r="B2779" t="e" cm="1" vm="314">
        <f t="array" ref="B2779">_FV(A2779,"Admin Division 1 (State/province/other)",TRUE)</f>
        <v>#VALUE!</v>
      </c>
      <c r="C2779" t="e" cm="1" vm="3137">
        <f t="array" ref="C2779">_FV(A2779,"City")</f>
        <v>#VALUE!</v>
      </c>
      <c r="D2779" cm="1" vm="3138">
        <f t="array" ref="D2779">_FV(C2779,"Latitude")</f>
        <v>37.119332999999997</v>
      </c>
      <c r="E2779" cm="1" vm="3139">
        <f t="array" ref="E2779">_FV(C2779,"Longitude")</f>
        <v>-107.635161</v>
      </c>
      <c r="F2779">
        <f t="shared" si="130"/>
        <v>-24.098048000000006</v>
      </c>
      <c r="G2779">
        <f t="shared" si="131"/>
        <v>42.224839000000017</v>
      </c>
      <c r="H2779">
        <f t="shared" si="132"/>
        <v>2136</v>
      </c>
      <c r="X2779" t="e" vm="314">
        <v>#VALUE!</v>
      </c>
    </row>
    <row r="2780" spans="1:24" x14ac:dyDescent="0.2">
      <c r="A2780" s="1" t="e" vm="937">
        <v>#VALUE!</v>
      </c>
      <c r="B2780" t="e" cm="1" vm="314">
        <f t="array" ref="B2780">_FV(A2780,"Admin Division 1 (State/province/other)",TRUE)</f>
        <v>#VALUE!</v>
      </c>
      <c r="C2780" t="e" cm="1" vm="3137">
        <f t="array" ref="C2780">_FV(A2780,"City")</f>
        <v>#VALUE!</v>
      </c>
      <c r="D2780" cm="1" vm="3138">
        <f t="array" ref="D2780">_FV(C2780,"Latitude")</f>
        <v>37.119332999999997</v>
      </c>
      <c r="E2780" cm="1" vm="3139">
        <f t="array" ref="E2780">_FV(C2780,"Longitude")</f>
        <v>-107.635161</v>
      </c>
      <c r="F2780">
        <f t="shared" si="130"/>
        <v>-24.098048000000006</v>
      </c>
      <c r="G2780">
        <f t="shared" si="131"/>
        <v>42.224839000000017</v>
      </c>
      <c r="H2780">
        <f t="shared" si="132"/>
        <v>2136</v>
      </c>
      <c r="X2780" t="e" vm="314">
        <v>#VALUE!</v>
      </c>
    </row>
    <row r="2781" spans="1:24" x14ac:dyDescent="0.2">
      <c r="A2781" s="1" t="e" vm="937">
        <v>#VALUE!</v>
      </c>
      <c r="B2781" t="e" cm="1" vm="314">
        <f t="array" ref="B2781">_FV(A2781,"Admin Division 1 (State/province/other)",TRUE)</f>
        <v>#VALUE!</v>
      </c>
      <c r="C2781" t="e" cm="1" vm="3137">
        <f t="array" ref="C2781">_FV(A2781,"City")</f>
        <v>#VALUE!</v>
      </c>
      <c r="D2781" cm="1" vm="3138">
        <f t="array" ref="D2781">_FV(C2781,"Latitude")</f>
        <v>37.119332999999997</v>
      </c>
      <c r="E2781" cm="1" vm="3139">
        <f t="array" ref="E2781">_FV(C2781,"Longitude")</f>
        <v>-107.635161</v>
      </c>
      <c r="F2781">
        <f t="shared" si="130"/>
        <v>-24.098048000000006</v>
      </c>
      <c r="G2781">
        <f t="shared" si="131"/>
        <v>42.224839000000017</v>
      </c>
      <c r="H2781">
        <f t="shared" si="132"/>
        <v>2136</v>
      </c>
      <c r="X2781" t="e" vm="314">
        <v>#VALUE!</v>
      </c>
    </row>
    <row r="2782" spans="1:24" x14ac:dyDescent="0.2">
      <c r="A2782" s="1" t="e" vm="937">
        <v>#VALUE!</v>
      </c>
      <c r="B2782" t="e" cm="1" vm="314">
        <f t="array" ref="B2782">_FV(A2782,"Admin Division 1 (State/province/other)",TRUE)</f>
        <v>#VALUE!</v>
      </c>
      <c r="C2782" t="e" cm="1" vm="3137">
        <f t="array" ref="C2782">_FV(A2782,"City")</f>
        <v>#VALUE!</v>
      </c>
      <c r="D2782" cm="1" vm="3138">
        <f t="array" ref="D2782">_FV(C2782,"Latitude")</f>
        <v>37.119332999999997</v>
      </c>
      <c r="E2782" cm="1" vm="3139">
        <f t="array" ref="E2782">_FV(C2782,"Longitude")</f>
        <v>-107.635161</v>
      </c>
      <c r="F2782">
        <f t="shared" si="130"/>
        <v>-24.098048000000006</v>
      </c>
      <c r="G2782">
        <f t="shared" si="131"/>
        <v>42.224839000000017</v>
      </c>
      <c r="H2782">
        <f t="shared" si="132"/>
        <v>2136</v>
      </c>
      <c r="X2782" t="e" vm="314">
        <v>#VALUE!</v>
      </c>
    </row>
    <row r="2783" spans="1:24" x14ac:dyDescent="0.2">
      <c r="A2783" s="1" t="e" vm="937">
        <v>#VALUE!</v>
      </c>
      <c r="B2783" t="e" cm="1" vm="314">
        <f t="array" ref="B2783">_FV(A2783,"Admin Division 1 (State/province/other)",TRUE)</f>
        <v>#VALUE!</v>
      </c>
      <c r="C2783" t="e" cm="1" vm="3137">
        <f t="array" ref="C2783">_FV(A2783,"City")</f>
        <v>#VALUE!</v>
      </c>
      <c r="D2783" cm="1" vm="3138">
        <f t="array" ref="D2783">_FV(C2783,"Latitude")</f>
        <v>37.119332999999997</v>
      </c>
      <c r="E2783" cm="1" vm="3139">
        <f t="array" ref="E2783">_FV(C2783,"Longitude")</f>
        <v>-107.635161</v>
      </c>
      <c r="F2783">
        <f t="shared" si="130"/>
        <v>-24.098048000000006</v>
      </c>
      <c r="G2783">
        <f t="shared" si="131"/>
        <v>42.224839000000017</v>
      </c>
      <c r="H2783">
        <f t="shared" si="132"/>
        <v>2136</v>
      </c>
      <c r="X2783" t="e" vm="314">
        <v>#VALUE!</v>
      </c>
    </row>
    <row r="2784" spans="1:24" x14ac:dyDescent="0.2">
      <c r="A2784" s="1" t="e" vm="937">
        <v>#VALUE!</v>
      </c>
      <c r="B2784" t="e" cm="1" vm="314">
        <f t="array" ref="B2784">_FV(A2784,"Admin Division 1 (State/province/other)",TRUE)</f>
        <v>#VALUE!</v>
      </c>
      <c r="C2784" t="e" cm="1" vm="3137">
        <f t="array" ref="C2784">_FV(A2784,"City")</f>
        <v>#VALUE!</v>
      </c>
      <c r="D2784" cm="1" vm="3138">
        <f t="array" ref="D2784">_FV(C2784,"Latitude")</f>
        <v>37.119332999999997</v>
      </c>
      <c r="E2784" cm="1" vm="3139">
        <f t="array" ref="E2784">_FV(C2784,"Longitude")</f>
        <v>-107.635161</v>
      </c>
      <c r="F2784">
        <f t="shared" si="130"/>
        <v>-24.098048000000006</v>
      </c>
      <c r="G2784">
        <f t="shared" si="131"/>
        <v>42.224839000000017</v>
      </c>
      <c r="H2784">
        <f t="shared" si="132"/>
        <v>2136</v>
      </c>
      <c r="X2784" t="e" vm="314">
        <v>#VALUE!</v>
      </c>
    </row>
    <row r="2785" spans="1:24" x14ac:dyDescent="0.2">
      <c r="A2785" s="1" t="e" vm="937">
        <v>#VALUE!</v>
      </c>
      <c r="B2785" t="e" cm="1" vm="314">
        <f t="array" ref="B2785">_FV(A2785,"Admin Division 1 (State/province/other)",TRUE)</f>
        <v>#VALUE!</v>
      </c>
      <c r="C2785" t="e" cm="1" vm="3137">
        <f t="array" ref="C2785">_FV(A2785,"City")</f>
        <v>#VALUE!</v>
      </c>
      <c r="D2785" cm="1" vm="3138">
        <f t="array" ref="D2785">_FV(C2785,"Latitude")</f>
        <v>37.119332999999997</v>
      </c>
      <c r="E2785" cm="1" vm="3139">
        <f t="array" ref="E2785">_FV(C2785,"Longitude")</f>
        <v>-107.635161</v>
      </c>
      <c r="F2785">
        <f t="shared" si="130"/>
        <v>-24.098048000000006</v>
      </c>
      <c r="G2785">
        <f t="shared" si="131"/>
        <v>42.224839000000017</v>
      </c>
      <c r="H2785">
        <f t="shared" si="132"/>
        <v>2136</v>
      </c>
      <c r="X2785" t="e" vm="314">
        <v>#VALUE!</v>
      </c>
    </row>
    <row r="2786" spans="1:24" x14ac:dyDescent="0.2">
      <c r="A2786" s="1" t="e" vm="937">
        <v>#VALUE!</v>
      </c>
      <c r="B2786" t="e" cm="1" vm="314">
        <f t="array" ref="B2786">_FV(A2786,"Admin Division 1 (State/province/other)",TRUE)</f>
        <v>#VALUE!</v>
      </c>
      <c r="C2786" t="e" cm="1" vm="3137">
        <f t="array" ref="C2786">_FV(A2786,"City")</f>
        <v>#VALUE!</v>
      </c>
      <c r="D2786" cm="1" vm="3138">
        <f t="array" ref="D2786">_FV(C2786,"Latitude")</f>
        <v>37.119332999999997</v>
      </c>
      <c r="E2786" cm="1" vm="3139">
        <f t="array" ref="E2786">_FV(C2786,"Longitude")</f>
        <v>-107.635161</v>
      </c>
      <c r="F2786">
        <f t="shared" si="130"/>
        <v>-24.098048000000006</v>
      </c>
      <c r="G2786">
        <f t="shared" si="131"/>
        <v>42.224839000000017</v>
      </c>
      <c r="H2786">
        <f t="shared" si="132"/>
        <v>2136</v>
      </c>
      <c r="X2786" t="e" vm="314">
        <v>#VALUE!</v>
      </c>
    </row>
    <row r="2787" spans="1:24" x14ac:dyDescent="0.2">
      <c r="A2787" s="1" t="e" vm="937">
        <v>#VALUE!</v>
      </c>
      <c r="B2787" t="e" cm="1" vm="314">
        <f t="array" ref="B2787">_FV(A2787,"Admin Division 1 (State/province/other)",TRUE)</f>
        <v>#VALUE!</v>
      </c>
      <c r="C2787" t="e" cm="1" vm="3137">
        <f t="array" ref="C2787">_FV(A2787,"City")</f>
        <v>#VALUE!</v>
      </c>
      <c r="D2787" cm="1" vm="3138">
        <f t="array" ref="D2787">_FV(C2787,"Latitude")</f>
        <v>37.119332999999997</v>
      </c>
      <c r="E2787" cm="1" vm="3139">
        <f t="array" ref="E2787">_FV(C2787,"Longitude")</f>
        <v>-107.635161</v>
      </c>
      <c r="F2787">
        <f t="shared" si="130"/>
        <v>-24.098048000000006</v>
      </c>
      <c r="G2787">
        <f t="shared" si="131"/>
        <v>42.224839000000017</v>
      </c>
      <c r="H2787">
        <f t="shared" si="132"/>
        <v>2136</v>
      </c>
      <c r="X2787" t="e" vm="314">
        <v>#VALUE!</v>
      </c>
    </row>
    <row r="2788" spans="1:24" x14ac:dyDescent="0.2">
      <c r="A2788" s="1" t="e" vm="937">
        <v>#VALUE!</v>
      </c>
      <c r="B2788" t="e" cm="1" vm="314">
        <f t="array" ref="B2788">_FV(A2788,"Admin Division 1 (State/province/other)",TRUE)</f>
        <v>#VALUE!</v>
      </c>
      <c r="C2788" t="e" cm="1" vm="3137">
        <f t="array" ref="C2788">_FV(A2788,"City")</f>
        <v>#VALUE!</v>
      </c>
      <c r="D2788" cm="1" vm="3138">
        <f t="array" ref="D2788">_FV(C2788,"Latitude")</f>
        <v>37.119332999999997</v>
      </c>
      <c r="E2788" cm="1" vm="3139">
        <f t="array" ref="E2788">_FV(C2788,"Longitude")</f>
        <v>-107.635161</v>
      </c>
      <c r="F2788">
        <f t="shared" si="130"/>
        <v>-24.098048000000006</v>
      </c>
      <c r="G2788">
        <f t="shared" si="131"/>
        <v>42.224839000000017</v>
      </c>
      <c r="H2788">
        <f t="shared" si="132"/>
        <v>2136</v>
      </c>
      <c r="X2788" t="e" vm="314">
        <v>#VALUE!</v>
      </c>
    </row>
    <row r="2789" spans="1:24" x14ac:dyDescent="0.2">
      <c r="A2789" s="1" t="e" vm="937">
        <v>#VALUE!</v>
      </c>
      <c r="B2789" t="e" cm="1" vm="314">
        <f t="array" ref="B2789">_FV(A2789,"Admin Division 1 (State/province/other)",TRUE)</f>
        <v>#VALUE!</v>
      </c>
      <c r="C2789" t="e" cm="1" vm="3137">
        <f t="array" ref="C2789">_FV(A2789,"City")</f>
        <v>#VALUE!</v>
      </c>
      <c r="D2789" cm="1" vm="3138">
        <f t="array" ref="D2789">_FV(C2789,"Latitude")</f>
        <v>37.119332999999997</v>
      </c>
      <c r="E2789" cm="1" vm="3139">
        <f t="array" ref="E2789">_FV(C2789,"Longitude")</f>
        <v>-107.635161</v>
      </c>
      <c r="F2789">
        <f t="shared" si="130"/>
        <v>-24.098048000000006</v>
      </c>
      <c r="G2789">
        <f t="shared" si="131"/>
        <v>42.224839000000017</v>
      </c>
      <c r="H2789">
        <f t="shared" si="132"/>
        <v>2136</v>
      </c>
      <c r="X2789" t="e" vm="314">
        <v>#VALUE!</v>
      </c>
    </row>
    <row r="2790" spans="1:24" x14ac:dyDescent="0.2">
      <c r="A2790" s="1" t="e" vm="938">
        <v>#VALUE!</v>
      </c>
      <c r="B2790" t="e" cm="1" vm="314">
        <f t="array" ref="B2790">_FV(A2790,"Admin Division 1 (State/province/other)",TRUE)</f>
        <v>#VALUE!</v>
      </c>
      <c r="C2790" t="e" cm="1" vm="3140">
        <f t="array" ref="C2790">_FV(A2790,"City")</f>
        <v>#VALUE!</v>
      </c>
      <c r="D2790" cm="1" vm="3141">
        <f t="array" ref="D2790">_FV(C2790,"Latitude")</f>
        <v>38.531388999999997</v>
      </c>
      <c r="E2790" cm="1" vm="3142">
        <f t="array" ref="E2790">_FV(C2790,"Longitude")</f>
        <v>-105.996111</v>
      </c>
      <c r="F2790">
        <f t="shared" si="130"/>
        <v>-22.685992000000006</v>
      </c>
      <c r="G2790">
        <f t="shared" si="131"/>
        <v>43.863889000000015</v>
      </c>
      <c r="H2790">
        <f t="shared" si="132"/>
        <v>2111</v>
      </c>
      <c r="X2790" t="e" vm="314">
        <v>#VALUE!</v>
      </c>
    </row>
    <row r="2791" spans="1:24" x14ac:dyDescent="0.2">
      <c r="A2791" s="1" t="e" vm="938">
        <v>#VALUE!</v>
      </c>
      <c r="B2791" t="e" cm="1" vm="314">
        <f t="array" ref="B2791">_FV(A2791,"Admin Division 1 (State/province/other)",TRUE)</f>
        <v>#VALUE!</v>
      </c>
      <c r="C2791" t="e" cm="1" vm="3140">
        <f t="array" ref="C2791">_FV(A2791,"City")</f>
        <v>#VALUE!</v>
      </c>
      <c r="D2791" cm="1" vm="3141">
        <f t="array" ref="D2791">_FV(C2791,"Latitude")</f>
        <v>38.531388999999997</v>
      </c>
      <c r="E2791" cm="1" vm="3142">
        <f t="array" ref="E2791">_FV(C2791,"Longitude")</f>
        <v>-105.996111</v>
      </c>
      <c r="F2791">
        <f t="shared" si="130"/>
        <v>-22.685992000000006</v>
      </c>
      <c r="G2791">
        <f t="shared" si="131"/>
        <v>43.863889000000015</v>
      </c>
      <c r="H2791">
        <f t="shared" si="132"/>
        <v>2111</v>
      </c>
      <c r="X2791" t="e" vm="314">
        <v>#VALUE!</v>
      </c>
    </row>
    <row r="2792" spans="1:24" x14ac:dyDescent="0.2">
      <c r="A2792" s="1" t="e" vm="938">
        <v>#VALUE!</v>
      </c>
      <c r="B2792" t="e" cm="1" vm="314">
        <f t="array" ref="B2792">_FV(A2792,"Admin Division 1 (State/province/other)",TRUE)</f>
        <v>#VALUE!</v>
      </c>
      <c r="C2792" t="e" cm="1" vm="3140">
        <f t="array" ref="C2792">_FV(A2792,"City")</f>
        <v>#VALUE!</v>
      </c>
      <c r="D2792" cm="1" vm="3141">
        <f t="array" ref="D2792">_FV(C2792,"Latitude")</f>
        <v>38.531388999999997</v>
      </c>
      <c r="E2792" cm="1" vm="3142">
        <f t="array" ref="E2792">_FV(C2792,"Longitude")</f>
        <v>-105.996111</v>
      </c>
      <c r="F2792">
        <f t="shared" si="130"/>
        <v>-22.685992000000006</v>
      </c>
      <c r="G2792">
        <f t="shared" si="131"/>
        <v>43.863889000000015</v>
      </c>
      <c r="H2792">
        <f t="shared" si="132"/>
        <v>2111</v>
      </c>
      <c r="X2792" t="e" vm="314">
        <v>#VALUE!</v>
      </c>
    </row>
    <row r="2793" spans="1:24" x14ac:dyDescent="0.2">
      <c r="A2793" s="1" t="e" vm="938">
        <v>#VALUE!</v>
      </c>
      <c r="B2793" t="e" cm="1" vm="314">
        <f t="array" ref="B2793">_FV(A2793,"Admin Division 1 (State/province/other)",TRUE)</f>
        <v>#VALUE!</v>
      </c>
      <c r="C2793" t="e" cm="1" vm="3140">
        <f t="array" ref="C2793">_FV(A2793,"City")</f>
        <v>#VALUE!</v>
      </c>
      <c r="D2793" cm="1" vm="3141">
        <f t="array" ref="D2793">_FV(C2793,"Latitude")</f>
        <v>38.531388999999997</v>
      </c>
      <c r="E2793" cm="1" vm="3142">
        <f t="array" ref="E2793">_FV(C2793,"Longitude")</f>
        <v>-105.996111</v>
      </c>
      <c r="F2793">
        <f t="shared" si="130"/>
        <v>-22.685992000000006</v>
      </c>
      <c r="G2793">
        <f t="shared" si="131"/>
        <v>43.863889000000015</v>
      </c>
      <c r="H2793">
        <f t="shared" si="132"/>
        <v>2111</v>
      </c>
      <c r="X2793" t="e" vm="314">
        <v>#VALUE!</v>
      </c>
    </row>
    <row r="2794" spans="1:24" x14ac:dyDescent="0.2">
      <c r="A2794" s="1" t="e" vm="938">
        <v>#VALUE!</v>
      </c>
      <c r="B2794" t="e" cm="1" vm="314">
        <f t="array" ref="B2794">_FV(A2794,"Admin Division 1 (State/province/other)",TRUE)</f>
        <v>#VALUE!</v>
      </c>
      <c r="C2794" t="e" cm="1" vm="3140">
        <f t="array" ref="C2794">_FV(A2794,"City")</f>
        <v>#VALUE!</v>
      </c>
      <c r="D2794" cm="1" vm="3141">
        <f t="array" ref="D2794">_FV(C2794,"Latitude")</f>
        <v>38.531388999999997</v>
      </c>
      <c r="E2794" cm="1" vm="3142">
        <f t="array" ref="E2794">_FV(C2794,"Longitude")</f>
        <v>-105.996111</v>
      </c>
      <c r="F2794">
        <f t="shared" si="130"/>
        <v>-22.685992000000006</v>
      </c>
      <c r="G2794">
        <f t="shared" si="131"/>
        <v>43.863889000000015</v>
      </c>
      <c r="H2794">
        <f t="shared" si="132"/>
        <v>2111</v>
      </c>
      <c r="X2794" t="e" vm="314">
        <v>#VALUE!</v>
      </c>
    </row>
    <row r="2795" spans="1:24" x14ac:dyDescent="0.2">
      <c r="A2795" s="1" t="e" vm="938">
        <v>#VALUE!</v>
      </c>
      <c r="B2795" t="e" cm="1" vm="314">
        <f t="array" ref="B2795">_FV(A2795,"Admin Division 1 (State/province/other)",TRUE)</f>
        <v>#VALUE!</v>
      </c>
      <c r="C2795" t="e" cm="1" vm="3140">
        <f t="array" ref="C2795">_FV(A2795,"City")</f>
        <v>#VALUE!</v>
      </c>
      <c r="D2795" cm="1" vm="3141">
        <f t="array" ref="D2795">_FV(C2795,"Latitude")</f>
        <v>38.531388999999997</v>
      </c>
      <c r="E2795" cm="1" vm="3142">
        <f t="array" ref="E2795">_FV(C2795,"Longitude")</f>
        <v>-105.996111</v>
      </c>
      <c r="F2795">
        <f t="shared" si="130"/>
        <v>-22.685992000000006</v>
      </c>
      <c r="G2795">
        <f t="shared" si="131"/>
        <v>43.863889000000015</v>
      </c>
      <c r="H2795">
        <f t="shared" si="132"/>
        <v>2111</v>
      </c>
      <c r="X2795" t="e" vm="314">
        <v>#VALUE!</v>
      </c>
    </row>
    <row r="2796" spans="1:24" x14ac:dyDescent="0.2">
      <c r="A2796" s="1" t="e" vm="410">
        <v>#VALUE!</v>
      </c>
      <c r="B2796" t="e" cm="1" vm="314">
        <f t="array" ref="B2796">_FV(A2796,"Admin Division 1 (State/province/other)",TRUE)</f>
        <v>#VALUE!</v>
      </c>
      <c r="C2796" t="e" cm="1" vm="1988">
        <f t="array" ref="C2796">_FV(A2796,"City")</f>
        <v>#VALUE!</v>
      </c>
      <c r="D2796" cm="1" vm="1989">
        <f t="array" ref="D2796">_FV(C2796,"Latitude")</f>
        <v>38.838889000000002</v>
      </c>
      <c r="E2796" cm="1" vm="1990">
        <f t="array" ref="E2796">_FV(C2796,"Longitude")</f>
        <v>-106.132778</v>
      </c>
      <c r="F2796">
        <f t="shared" si="130"/>
        <v>-22.378492000000001</v>
      </c>
      <c r="G2796">
        <f t="shared" si="131"/>
        <v>43.727222000000012</v>
      </c>
      <c r="H2796">
        <f t="shared" si="132"/>
        <v>2092</v>
      </c>
      <c r="X2796" t="e" vm="314">
        <v>#VALUE!</v>
      </c>
    </row>
    <row r="2797" spans="1:24" x14ac:dyDescent="0.2">
      <c r="A2797" s="1" t="e" vm="939">
        <v>#VALUE!</v>
      </c>
      <c r="B2797" t="e" cm="1" vm="314">
        <f t="array" ref="B2797">_FV(A2797,"Admin Division 1 (State/province/other)",TRUE)</f>
        <v>#VALUE!</v>
      </c>
      <c r="C2797" t="e" cm="1" vm="3143">
        <f t="array" ref="C2797">_FV(A2797,"City")</f>
        <v>#VALUE!</v>
      </c>
      <c r="D2797" cm="1" vm="3144">
        <f t="array" ref="D2797">_FV(C2797,"Latitude")</f>
        <v>38.446666999999998</v>
      </c>
      <c r="E2797" cm="1" vm="3145">
        <f t="array" ref="E2797">_FV(C2797,"Longitude")</f>
        <v>-105.22833300000001</v>
      </c>
      <c r="F2797">
        <f t="shared" si="130"/>
        <v>-22.770714000000005</v>
      </c>
      <c r="G2797">
        <f t="shared" si="131"/>
        <v>44.631667000000007</v>
      </c>
      <c r="H2797">
        <f t="shared" si="132"/>
        <v>2136</v>
      </c>
      <c r="X2797" t="e" vm="314">
        <v>#VALUE!</v>
      </c>
    </row>
    <row r="2798" spans="1:24" x14ac:dyDescent="0.2">
      <c r="A2798" s="1" t="e" vm="939">
        <v>#VALUE!</v>
      </c>
      <c r="B2798" t="e" cm="1" vm="314">
        <f t="array" ref="B2798">_FV(A2798,"Admin Division 1 (State/province/other)",TRUE)</f>
        <v>#VALUE!</v>
      </c>
      <c r="C2798" t="e" cm="1" vm="3143">
        <f t="array" ref="C2798">_FV(A2798,"City")</f>
        <v>#VALUE!</v>
      </c>
      <c r="D2798" cm="1" vm="3144">
        <f t="array" ref="D2798">_FV(C2798,"Latitude")</f>
        <v>38.446666999999998</v>
      </c>
      <c r="E2798" cm="1" vm="3145">
        <f t="array" ref="E2798">_FV(C2798,"Longitude")</f>
        <v>-105.22833300000001</v>
      </c>
      <c r="F2798">
        <f t="shared" si="130"/>
        <v>-22.770714000000005</v>
      </c>
      <c r="G2798">
        <f t="shared" si="131"/>
        <v>44.631667000000007</v>
      </c>
      <c r="H2798">
        <f t="shared" si="132"/>
        <v>2136</v>
      </c>
      <c r="X2798" t="e" vm="314">
        <v>#VALUE!</v>
      </c>
    </row>
    <row r="2799" spans="1:24" x14ac:dyDescent="0.2">
      <c r="A2799" s="1" t="e" vm="939">
        <v>#VALUE!</v>
      </c>
      <c r="B2799" t="e" cm="1" vm="314">
        <f t="array" ref="B2799">_FV(A2799,"Admin Division 1 (State/province/other)",TRUE)</f>
        <v>#VALUE!</v>
      </c>
      <c r="C2799" t="e" cm="1" vm="3143">
        <f t="array" ref="C2799">_FV(A2799,"City")</f>
        <v>#VALUE!</v>
      </c>
      <c r="D2799" cm="1" vm="3144">
        <f t="array" ref="D2799">_FV(C2799,"Latitude")</f>
        <v>38.446666999999998</v>
      </c>
      <c r="E2799" cm="1" vm="3145">
        <f t="array" ref="E2799">_FV(C2799,"Longitude")</f>
        <v>-105.22833300000001</v>
      </c>
      <c r="F2799">
        <f t="shared" si="130"/>
        <v>-22.770714000000005</v>
      </c>
      <c r="G2799">
        <f t="shared" si="131"/>
        <v>44.631667000000007</v>
      </c>
      <c r="H2799">
        <f t="shared" si="132"/>
        <v>2136</v>
      </c>
      <c r="X2799" t="e" vm="314">
        <v>#VALUE!</v>
      </c>
    </row>
    <row r="2800" spans="1:24" x14ac:dyDescent="0.2">
      <c r="A2800" s="1" t="e" vm="939">
        <v>#VALUE!</v>
      </c>
      <c r="B2800" t="e" cm="1" vm="314">
        <f t="array" ref="B2800">_FV(A2800,"Admin Division 1 (State/province/other)",TRUE)</f>
        <v>#VALUE!</v>
      </c>
      <c r="C2800" t="e" cm="1" vm="3143">
        <f t="array" ref="C2800">_FV(A2800,"City")</f>
        <v>#VALUE!</v>
      </c>
      <c r="D2800" cm="1" vm="3144">
        <f t="array" ref="D2800">_FV(C2800,"Latitude")</f>
        <v>38.446666999999998</v>
      </c>
      <c r="E2800" cm="1" vm="3145">
        <f t="array" ref="E2800">_FV(C2800,"Longitude")</f>
        <v>-105.22833300000001</v>
      </c>
      <c r="F2800">
        <f t="shared" si="130"/>
        <v>-22.770714000000005</v>
      </c>
      <c r="G2800">
        <f t="shared" si="131"/>
        <v>44.631667000000007</v>
      </c>
      <c r="H2800">
        <f t="shared" si="132"/>
        <v>2136</v>
      </c>
      <c r="X2800" t="e" vm="314">
        <v>#VALUE!</v>
      </c>
    </row>
    <row r="2801" spans="1:24" x14ac:dyDescent="0.2">
      <c r="A2801" s="1" t="e" vm="939">
        <v>#VALUE!</v>
      </c>
      <c r="B2801" t="e" cm="1" vm="314">
        <f t="array" ref="B2801">_FV(A2801,"Admin Division 1 (State/province/other)",TRUE)</f>
        <v>#VALUE!</v>
      </c>
      <c r="C2801" t="e" cm="1" vm="3143">
        <f t="array" ref="C2801">_FV(A2801,"City")</f>
        <v>#VALUE!</v>
      </c>
      <c r="D2801" cm="1" vm="3144">
        <f t="array" ref="D2801">_FV(C2801,"Latitude")</f>
        <v>38.446666999999998</v>
      </c>
      <c r="E2801" cm="1" vm="3145">
        <f t="array" ref="E2801">_FV(C2801,"Longitude")</f>
        <v>-105.22833300000001</v>
      </c>
      <c r="F2801">
        <f t="shared" si="130"/>
        <v>-22.770714000000005</v>
      </c>
      <c r="G2801">
        <f t="shared" si="131"/>
        <v>44.631667000000007</v>
      </c>
      <c r="H2801">
        <f t="shared" si="132"/>
        <v>2136</v>
      </c>
      <c r="X2801" t="e" vm="314">
        <v>#VALUE!</v>
      </c>
    </row>
    <row r="2802" spans="1:24" x14ac:dyDescent="0.2">
      <c r="A2802" s="1" t="e" vm="939">
        <v>#VALUE!</v>
      </c>
      <c r="B2802" t="e" cm="1" vm="314">
        <f t="array" ref="B2802">_FV(A2802,"Admin Division 1 (State/province/other)",TRUE)</f>
        <v>#VALUE!</v>
      </c>
      <c r="C2802" t="e" cm="1" vm="3143">
        <f t="array" ref="C2802">_FV(A2802,"City")</f>
        <v>#VALUE!</v>
      </c>
      <c r="D2802" cm="1" vm="3144">
        <f t="array" ref="D2802">_FV(C2802,"Latitude")</f>
        <v>38.446666999999998</v>
      </c>
      <c r="E2802" cm="1" vm="3145">
        <f t="array" ref="E2802">_FV(C2802,"Longitude")</f>
        <v>-105.22833300000001</v>
      </c>
      <c r="F2802">
        <f t="shared" si="130"/>
        <v>-22.770714000000005</v>
      </c>
      <c r="G2802">
        <f t="shared" si="131"/>
        <v>44.631667000000007</v>
      </c>
      <c r="H2802">
        <f t="shared" si="132"/>
        <v>2136</v>
      </c>
      <c r="X2802" t="e" vm="314">
        <v>#VALUE!</v>
      </c>
    </row>
    <row r="2803" spans="1:24" x14ac:dyDescent="0.2">
      <c r="A2803" s="1" t="e" vm="939">
        <v>#VALUE!</v>
      </c>
      <c r="B2803" t="e" cm="1" vm="314">
        <f t="array" ref="B2803">_FV(A2803,"Admin Division 1 (State/province/other)",TRUE)</f>
        <v>#VALUE!</v>
      </c>
      <c r="C2803" t="e" cm="1" vm="3143">
        <f t="array" ref="C2803">_FV(A2803,"City")</f>
        <v>#VALUE!</v>
      </c>
      <c r="D2803" cm="1" vm="3144">
        <f t="array" ref="D2803">_FV(C2803,"Latitude")</f>
        <v>38.446666999999998</v>
      </c>
      <c r="E2803" cm="1" vm="3145">
        <f t="array" ref="E2803">_FV(C2803,"Longitude")</f>
        <v>-105.22833300000001</v>
      </c>
      <c r="F2803">
        <f t="shared" si="130"/>
        <v>-22.770714000000005</v>
      </c>
      <c r="G2803">
        <f t="shared" si="131"/>
        <v>44.631667000000007</v>
      </c>
      <c r="H2803">
        <f t="shared" si="132"/>
        <v>2136</v>
      </c>
      <c r="X2803" t="e" vm="314">
        <v>#VALUE!</v>
      </c>
    </row>
    <row r="2804" spans="1:24" x14ac:dyDescent="0.2">
      <c r="A2804" s="1" t="e" vm="939">
        <v>#VALUE!</v>
      </c>
      <c r="B2804" t="e" cm="1" vm="314">
        <f t="array" ref="B2804">_FV(A2804,"Admin Division 1 (State/province/other)",TRUE)</f>
        <v>#VALUE!</v>
      </c>
      <c r="C2804" t="e" cm="1" vm="3143">
        <f t="array" ref="C2804">_FV(A2804,"City")</f>
        <v>#VALUE!</v>
      </c>
      <c r="D2804" cm="1" vm="3144">
        <f t="array" ref="D2804">_FV(C2804,"Latitude")</f>
        <v>38.446666999999998</v>
      </c>
      <c r="E2804" cm="1" vm="3145">
        <f t="array" ref="E2804">_FV(C2804,"Longitude")</f>
        <v>-105.22833300000001</v>
      </c>
      <c r="F2804">
        <f t="shared" si="130"/>
        <v>-22.770714000000005</v>
      </c>
      <c r="G2804">
        <f t="shared" si="131"/>
        <v>44.631667000000007</v>
      </c>
      <c r="H2804">
        <f t="shared" si="132"/>
        <v>2136</v>
      </c>
      <c r="X2804" t="e" vm="314">
        <v>#VALUE!</v>
      </c>
    </row>
    <row r="2805" spans="1:24" x14ac:dyDescent="0.2">
      <c r="A2805" s="1" t="e" vm="939">
        <v>#VALUE!</v>
      </c>
      <c r="B2805" t="e" cm="1" vm="314">
        <f t="array" ref="B2805">_FV(A2805,"Admin Division 1 (State/province/other)",TRUE)</f>
        <v>#VALUE!</v>
      </c>
      <c r="C2805" t="e" cm="1" vm="3143">
        <f t="array" ref="C2805">_FV(A2805,"City")</f>
        <v>#VALUE!</v>
      </c>
      <c r="D2805" cm="1" vm="3144">
        <f t="array" ref="D2805">_FV(C2805,"Latitude")</f>
        <v>38.446666999999998</v>
      </c>
      <c r="E2805" cm="1" vm="3145">
        <f t="array" ref="E2805">_FV(C2805,"Longitude")</f>
        <v>-105.22833300000001</v>
      </c>
      <c r="F2805">
        <f t="shared" si="130"/>
        <v>-22.770714000000005</v>
      </c>
      <c r="G2805">
        <f t="shared" si="131"/>
        <v>44.631667000000007</v>
      </c>
      <c r="H2805">
        <f t="shared" si="132"/>
        <v>2136</v>
      </c>
      <c r="X2805" t="e" vm="314">
        <v>#VALUE!</v>
      </c>
    </row>
    <row r="2806" spans="1:24" x14ac:dyDescent="0.2">
      <c r="A2806" s="1" t="e" vm="939">
        <v>#VALUE!</v>
      </c>
      <c r="B2806" t="e" cm="1" vm="314">
        <f t="array" ref="B2806">_FV(A2806,"Admin Division 1 (State/province/other)",TRUE)</f>
        <v>#VALUE!</v>
      </c>
      <c r="C2806" t="e" cm="1" vm="3143">
        <f t="array" ref="C2806">_FV(A2806,"City")</f>
        <v>#VALUE!</v>
      </c>
      <c r="D2806" cm="1" vm="3144">
        <f t="array" ref="D2806">_FV(C2806,"Latitude")</f>
        <v>38.446666999999998</v>
      </c>
      <c r="E2806" cm="1" vm="3145">
        <f t="array" ref="E2806">_FV(C2806,"Longitude")</f>
        <v>-105.22833300000001</v>
      </c>
      <c r="F2806">
        <f t="shared" si="130"/>
        <v>-22.770714000000005</v>
      </c>
      <c r="G2806">
        <f t="shared" si="131"/>
        <v>44.631667000000007</v>
      </c>
      <c r="H2806">
        <f t="shared" si="132"/>
        <v>2136</v>
      </c>
      <c r="X2806" t="e" vm="314">
        <v>#VALUE!</v>
      </c>
    </row>
    <row r="2807" spans="1:24" x14ac:dyDescent="0.2">
      <c r="A2807" s="1" t="e" vm="939">
        <v>#VALUE!</v>
      </c>
      <c r="B2807" t="e" cm="1" vm="314">
        <f t="array" ref="B2807">_FV(A2807,"Admin Division 1 (State/province/other)",TRUE)</f>
        <v>#VALUE!</v>
      </c>
      <c r="C2807" t="e" cm="1" vm="3143">
        <f t="array" ref="C2807">_FV(A2807,"City")</f>
        <v>#VALUE!</v>
      </c>
      <c r="D2807" cm="1" vm="3144">
        <f t="array" ref="D2807">_FV(C2807,"Latitude")</f>
        <v>38.446666999999998</v>
      </c>
      <c r="E2807" cm="1" vm="3145">
        <f t="array" ref="E2807">_FV(C2807,"Longitude")</f>
        <v>-105.22833300000001</v>
      </c>
      <c r="F2807">
        <f t="shared" si="130"/>
        <v>-22.770714000000005</v>
      </c>
      <c r="G2807">
        <f t="shared" si="131"/>
        <v>44.631667000000007</v>
      </c>
      <c r="H2807">
        <f t="shared" si="132"/>
        <v>2136</v>
      </c>
      <c r="X2807" t="e" vm="314">
        <v>#VALUE!</v>
      </c>
    </row>
    <row r="2808" spans="1:24" x14ac:dyDescent="0.2">
      <c r="A2808" s="1" t="e" vm="939">
        <v>#VALUE!</v>
      </c>
      <c r="B2808" t="e" cm="1" vm="314">
        <f t="array" ref="B2808">_FV(A2808,"Admin Division 1 (State/province/other)",TRUE)</f>
        <v>#VALUE!</v>
      </c>
      <c r="C2808" t="e" cm="1" vm="3143">
        <f t="array" ref="C2808">_FV(A2808,"City")</f>
        <v>#VALUE!</v>
      </c>
      <c r="D2808" cm="1" vm="3144">
        <f t="array" ref="D2808">_FV(C2808,"Latitude")</f>
        <v>38.446666999999998</v>
      </c>
      <c r="E2808" cm="1" vm="3145">
        <f t="array" ref="E2808">_FV(C2808,"Longitude")</f>
        <v>-105.22833300000001</v>
      </c>
      <c r="F2808">
        <f t="shared" si="130"/>
        <v>-22.770714000000005</v>
      </c>
      <c r="G2808">
        <f t="shared" si="131"/>
        <v>44.631667000000007</v>
      </c>
      <c r="H2808">
        <f t="shared" si="132"/>
        <v>2136</v>
      </c>
      <c r="X2808" t="e" vm="314">
        <v>#VALUE!</v>
      </c>
    </row>
    <row r="2809" spans="1:24" x14ac:dyDescent="0.2">
      <c r="A2809" s="1" t="e" vm="940">
        <v>#VALUE!</v>
      </c>
      <c r="B2809" t="e" cm="1" vm="314">
        <f t="array" ref="B2809">_FV(A2809,"Admin Division 1 (State/province/other)",TRUE)</f>
        <v>#VALUE!</v>
      </c>
      <c r="C2809" t="e" cm="1" vm="3146">
        <f t="array" ref="C2809">_FV(A2809,"City")</f>
        <v>#VALUE!</v>
      </c>
      <c r="D2809" cm="1" vm="3147">
        <f t="array" ref="D2809">_FV(C2809,"Latitude")</f>
        <v>38.372695399999998</v>
      </c>
      <c r="E2809" cm="1" vm="3148">
        <f t="array" ref="E2809">_FV(C2809,"Longitude")</f>
        <v>-105.6844088</v>
      </c>
      <c r="F2809">
        <f t="shared" si="130"/>
        <v>-22.844685600000005</v>
      </c>
      <c r="G2809">
        <f t="shared" si="131"/>
        <v>44.175591200000014</v>
      </c>
      <c r="H2809">
        <f t="shared" si="132"/>
        <v>2127</v>
      </c>
      <c r="X2809" t="e" vm="314">
        <v>#VALUE!</v>
      </c>
    </row>
    <row r="2810" spans="1:24" x14ac:dyDescent="0.2">
      <c r="A2810" s="1" t="e" vm="941">
        <v>#VALUE!</v>
      </c>
      <c r="B2810" t="e" cm="1" vm="314">
        <f t="array" ref="B2810">_FV(A2810,"Admin Division 1 (State/province/other)",TRUE)</f>
        <v>#VALUE!</v>
      </c>
      <c r="C2810" t="e" cm="1" vm="3149">
        <f t="array" ref="C2810">_FV(A2810,"City")</f>
        <v>#VALUE!</v>
      </c>
      <c r="D2810" cm="1" vm="3150">
        <f t="array" ref="D2810">_FV(C2810,"Latitude")</f>
        <v>38.390278000000002</v>
      </c>
      <c r="E2810" cm="1" vm="3151">
        <f t="array" ref="E2810">_FV(C2810,"Longitude")</f>
        <v>-105.11666700000001</v>
      </c>
      <c r="F2810">
        <f t="shared" si="130"/>
        <v>-22.827103000000001</v>
      </c>
      <c r="G2810">
        <f t="shared" si="131"/>
        <v>44.743333000000007</v>
      </c>
      <c r="H2810">
        <f t="shared" si="132"/>
        <v>2141</v>
      </c>
      <c r="X2810" t="e" vm="314">
        <v>#VALUE!</v>
      </c>
    </row>
    <row r="2811" spans="1:24" x14ac:dyDescent="0.2">
      <c r="A2811" s="1" t="e" vm="941">
        <v>#VALUE!</v>
      </c>
      <c r="B2811" t="e" cm="1" vm="314">
        <f t="array" ref="B2811">_FV(A2811,"Admin Division 1 (State/province/other)",TRUE)</f>
        <v>#VALUE!</v>
      </c>
      <c r="C2811" t="e" cm="1" vm="3149">
        <f t="array" ref="C2811">_FV(A2811,"City")</f>
        <v>#VALUE!</v>
      </c>
      <c r="D2811" cm="1" vm="3150">
        <f t="array" ref="D2811">_FV(C2811,"Latitude")</f>
        <v>38.390278000000002</v>
      </c>
      <c r="E2811" cm="1" vm="3151">
        <f t="array" ref="E2811">_FV(C2811,"Longitude")</f>
        <v>-105.11666700000001</v>
      </c>
      <c r="F2811">
        <f t="shared" si="130"/>
        <v>-22.827103000000001</v>
      </c>
      <c r="G2811">
        <f t="shared" si="131"/>
        <v>44.743333000000007</v>
      </c>
      <c r="H2811">
        <f t="shared" si="132"/>
        <v>2141</v>
      </c>
      <c r="X2811" t="e" vm="314">
        <v>#VALUE!</v>
      </c>
    </row>
    <row r="2812" spans="1:24" x14ac:dyDescent="0.2">
      <c r="A2812" s="1" t="e" vm="941">
        <v>#VALUE!</v>
      </c>
      <c r="B2812" t="e" cm="1" vm="314">
        <f t="array" ref="B2812">_FV(A2812,"Admin Division 1 (State/province/other)",TRUE)</f>
        <v>#VALUE!</v>
      </c>
      <c r="C2812" t="e" cm="1" vm="3149">
        <f t="array" ref="C2812">_FV(A2812,"City")</f>
        <v>#VALUE!</v>
      </c>
      <c r="D2812" cm="1" vm="3150">
        <f t="array" ref="D2812">_FV(C2812,"Latitude")</f>
        <v>38.390278000000002</v>
      </c>
      <c r="E2812" cm="1" vm="3151">
        <f t="array" ref="E2812">_FV(C2812,"Longitude")</f>
        <v>-105.11666700000001</v>
      </c>
      <c r="F2812">
        <f t="shared" si="130"/>
        <v>-22.827103000000001</v>
      </c>
      <c r="G2812">
        <f t="shared" si="131"/>
        <v>44.743333000000007</v>
      </c>
      <c r="H2812">
        <f t="shared" si="132"/>
        <v>2141</v>
      </c>
      <c r="X2812" t="e" vm="314">
        <v>#VALUE!</v>
      </c>
    </row>
    <row r="2813" spans="1:24" x14ac:dyDescent="0.2">
      <c r="A2813" s="1" t="e" vm="941">
        <v>#VALUE!</v>
      </c>
      <c r="B2813" t="e" cm="1" vm="314">
        <f t="array" ref="B2813">_FV(A2813,"Admin Division 1 (State/province/other)",TRUE)</f>
        <v>#VALUE!</v>
      </c>
      <c r="C2813" t="e" cm="1" vm="3149">
        <f t="array" ref="C2813">_FV(A2813,"City")</f>
        <v>#VALUE!</v>
      </c>
      <c r="D2813" cm="1" vm="3150">
        <f t="array" ref="D2813">_FV(C2813,"Latitude")</f>
        <v>38.390278000000002</v>
      </c>
      <c r="E2813" cm="1" vm="3151">
        <f t="array" ref="E2813">_FV(C2813,"Longitude")</f>
        <v>-105.11666700000001</v>
      </c>
      <c r="F2813">
        <f t="shared" si="130"/>
        <v>-22.827103000000001</v>
      </c>
      <c r="G2813">
        <f t="shared" si="131"/>
        <v>44.743333000000007</v>
      </c>
      <c r="H2813">
        <f t="shared" si="132"/>
        <v>2141</v>
      </c>
      <c r="X2813" t="e" vm="314">
        <v>#VALUE!</v>
      </c>
    </row>
    <row r="2814" spans="1:24" x14ac:dyDescent="0.2">
      <c r="A2814" s="1" t="e" vm="941">
        <v>#VALUE!</v>
      </c>
      <c r="B2814" t="e" cm="1" vm="314">
        <f t="array" ref="B2814">_FV(A2814,"Admin Division 1 (State/province/other)",TRUE)</f>
        <v>#VALUE!</v>
      </c>
      <c r="C2814" t="e" cm="1" vm="3149">
        <f t="array" ref="C2814">_FV(A2814,"City")</f>
        <v>#VALUE!</v>
      </c>
      <c r="D2814" cm="1" vm="3150">
        <f t="array" ref="D2814">_FV(C2814,"Latitude")</f>
        <v>38.390278000000002</v>
      </c>
      <c r="E2814" cm="1" vm="3151">
        <f t="array" ref="E2814">_FV(C2814,"Longitude")</f>
        <v>-105.11666700000001</v>
      </c>
      <c r="F2814">
        <f t="shared" si="130"/>
        <v>-22.827103000000001</v>
      </c>
      <c r="G2814">
        <f t="shared" si="131"/>
        <v>44.743333000000007</v>
      </c>
      <c r="H2814">
        <f t="shared" si="132"/>
        <v>2141</v>
      </c>
      <c r="X2814" t="e" vm="314">
        <v>#VALUE!</v>
      </c>
    </row>
    <row r="2815" spans="1:24" x14ac:dyDescent="0.2">
      <c r="A2815" s="1" t="e" vm="415">
        <v>#VALUE!</v>
      </c>
      <c r="B2815" t="e" cm="1" vm="314">
        <f t="array" ref="B2815">_FV(A2815,"Admin Division 1 (State/province/other)",TRUE)</f>
        <v>#VALUE!</v>
      </c>
      <c r="C2815" t="e" cm="1" vm="2003">
        <f t="array" ref="C2815">_FV(A2815,"City")</f>
        <v>#VALUE!</v>
      </c>
      <c r="D2815" cm="1" vm="2004">
        <f t="array" ref="D2815">_FV(C2815,"Latitude")</f>
        <v>37.275278</v>
      </c>
      <c r="E2815" cm="1" vm="2005">
        <f t="array" ref="E2815">_FV(C2815,"Longitude")</f>
        <v>-107.88</v>
      </c>
      <c r="F2815">
        <f t="shared" si="130"/>
        <v>-23.942103000000003</v>
      </c>
      <c r="G2815">
        <f t="shared" si="131"/>
        <v>41.980000000000018</v>
      </c>
      <c r="H2815">
        <f t="shared" si="132"/>
        <v>2122</v>
      </c>
      <c r="X2815" t="e" vm="314">
        <v>#VALUE!</v>
      </c>
    </row>
    <row r="2816" spans="1:24" x14ac:dyDescent="0.2">
      <c r="A2816" s="1" t="e" vm="415">
        <v>#VALUE!</v>
      </c>
      <c r="B2816" t="e" cm="1" vm="314">
        <f t="array" ref="B2816">_FV(A2816,"Admin Division 1 (State/province/other)",TRUE)</f>
        <v>#VALUE!</v>
      </c>
      <c r="C2816" t="e" cm="1" vm="2003">
        <f t="array" ref="C2816">_FV(A2816,"City")</f>
        <v>#VALUE!</v>
      </c>
      <c r="D2816" cm="1" vm="2004">
        <f t="array" ref="D2816">_FV(C2816,"Latitude")</f>
        <v>37.275278</v>
      </c>
      <c r="E2816" cm="1" vm="2005">
        <f t="array" ref="E2816">_FV(C2816,"Longitude")</f>
        <v>-107.88</v>
      </c>
      <c r="F2816">
        <f t="shared" si="130"/>
        <v>-23.942103000000003</v>
      </c>
      <c r="G2816">
        <f t="shared" si="131"/>
        <v>41.980000000000018</v>
      </c>
      <c r="H2816">
        <f t="shared" si="132"/>
        <v>2122</v>
      </c>
      <c r="X2816" t="e" vm="314">
        <v>#VALUE!</v>
      </c>
    </row>
    <row r="2817" spans="1:24" x14ac:dyDescent="0.2">
      <c r="A2817" s="1" t="e" vm="415">
        <v>#VALUE!</v>
      </c>
      <c r="B2817" t="e" cm="1" vm="314">
        <f t="array" ref="B2817">_FV(A2817,"Admin Division 1 (State/province/other)",TRUE)</f>
        <v>#VALUE!</v>
      </c>
      <c r="C2817" t="e" cm="1" vm="2003">
        <f t="array" ref="C2817">_FV(A2817,"City")</f>
        <v>#VALUE!</v>
      </c>
      <c r="D2817" cm="1" vm="2004">
        <f t="array" ref="D2817">_FV(C2817,"Latitude")</f>
        <v>37.275278</v>
      </c>
      <c r="E2817" cm="1" vm="2005">
        <f t="array" ref="E2817">_FV(C2817,"Longitude")</f>
        <v>-107.88</v>
      </c>
      <c r="F2817">
        <f t="shared" si="130"/>
        <v>-23.942103000000003</v>
      </c>
      <c r="G2817">
        <f t="shared" si="131"/>
        <v>41.980000000000018</v>
      </c>
      <c r="H2817">
        <f t="shared" si="132"/>
        <v>2122</v>
      </c>
      <c r="X2817" t="e" vm="314">
        <v>#VALUE!</v>
      </c>
    </row>
    <row r="2818" spans="1:24" x14ac:dyDescent="0.2">
      <c r="A2818" s="1" t="e" vm="415">
        <v>#VALUE!</v>
      </c>
      <c r="B2818" t="e" cm="1" vm="314">
        <f t="array" ref="B2818">_FV(A2818,"Admin Division 1 (State/province/other)",TRUE)</f>
        <v>#VALUE!</v>
      </c>
      <c r="C2818" t="e" cm="1" vm="2003">
        <f t="array" ref="C2818">_FV(A2818,"City")</f>
        <v>#VALUE!</v>
      </c>
      <c r="D2818" cm="1" vm="2004">
        <f t="array" ref="D2818">_FV(C2818,"Latitude")</f>
        <v>37.275278</v>
      </c>
      <c r="E2818" cm="1" vm="2005">
        <f t="array" ref="E2818">_FV(C2818,"Longitude")</f>
        <v>-107.88</v>
      </c>
      <c r="F2818">
        <f t="shared" si="130"/>
        <v>-23.942103000000003</v>
      </c>
      <c r="G2818">
        <f t="shared" si="131"/>
        <v>41.980000000000018</v>
      </c>
      <c r="H2818">
        <f t="shared" si="132"/>
        <v>2122</v>
      </c>
      <c r="X2818" t="e" vm="314">
        <v>#VALUE!</v>
      </c>
    </row>
    <row r="2819" spans="1:24" x14ac:dyDescent="0.2">
      <c r="A2819" s="1" t="e" vm="415">
        <v>#VALUE!</v>
      </c>
      <c r="B2819" t="e" cm="1" vm="314">
        <f t="array" ref="B2819">_FV(A2819,"Admin Division 1 (State/province/other)",TRUE)</f>
        <v>#VALUE!</v>
      </c>
      <c r="C2819" t="e" cm="1" vm="2003">
        <f t="array" ref="C2819">_FV(A2819,"City")</f>
        <v>#VALUE!</v>
      </c>
      <c r="D2819" cm="1" vm="2004">
        <f t="array" ref="D2819">_FV(C2819,"Latitude")</f>
        <v>37.275278</v>
      </c>
      <c r="E2819" cm="1" vm="2005">
        <f t="array" ref="E2819">_FV(C2819,"Longitude")</f>
        <v>-107.88</v>
      </c>
      <c r="F2819">
        <f t="shared" ref="F2819:F2882" si="133">D2819-$J$17</f>
        <v>-23.942103000000003</v>
      </c>
      <c r="G2819">
        <f t="shared" ref="G2819:G2882" si="134">E2819-$K$17</f>
        <v>41.980000000000018</v>
      </c>
      <c r="H2819">
        <f t="shared" ref="H2819:H2882" si="135">INT(ACOS(COS(RADIANS(90-D2819)) *COS(RADIANS(90-$J$17)) +SIN(RADIANS(90-D2819)) *SIN(RADIANS(90-$J$17)) *COS(RADIANS(E2819-$K$17))) *3440.065)</f>
        <v>2122</v>
      </c>
      <c r="X2819" t="e" vm="314">
        <v>#VALUE!</v>
      </c>
    </row>
    <row r="2820" spans="1:24" x14ac:dyDescent="0.2">
      <c r="A2820" s="1" t="e" vm="415">
        <v>#VALUE!</v>
      </c>
      <c r="B2820" t="e" cm="1" vm="314">
        <f t="array" ref="B2820">_FV(A2820,"Admin Division 1 (State/province/other)",TRUE)</f>
        <v>#VALUE!</v>
      </c>
      <c r="C2820" t="e" cm="1" vm="2003">
        <f t="array" ref="C2820">_FV(A2820,"City")</f>
        <v>#VALUE!</v>
      </c>
      <c r="D2820" cm="1" vm="2004">
        <f t="array" ref="D2820">_FV(C2820,"Latitude")</f>
        <v>37.275278</v>
      </c>
      <c r="E2820" cm="1" vm="2005">
        <f t="array" ref="E2820">_FV(C2820,"Longitude")</f>
        <v>-107.88</v>
      </c>
      <c r="F2820">
        <f t="shared" si="133"/>
        <v>-23.942103000000003</v>
      </c>
      <c r="G2820">
        <f t="shared" si="134"/>
        <v>41.980000000000018</v>
      </c>
      <c r="H2820">
        <f t="shared" si="135"/>
        <v>2122</v>
      </c>
      <c r="X2820" t="e" vm="314">
        <v>#VALUE!</v>
      </c>
    </row>
    <row r="2821" spans="1:24" x14ac:dyDescent="0.2">
      <c r="A2821" s="1" t="e" vm="415">
        <v>#VALUE!</v>
      </c>
      <c r="B2821" t="e" cm="1" vm="314">
        <f t="array" ref="B2821">_FV(A2821,"Admin Division 1 (State/province/other)",TRUE)</f>
        <v>#VALUE!</v>
      </c>
      <c r="C2821" t="e" cm="1" vm="2003">
        <f t="array" ref="C2821">_FV(A2821,"City")</f>
        <v>#VALUE!</v>
      </c>
      <c r="D2821" cm="1" vm="2004">
        <f t="array" ref="D2821">_FV(C2821,"Latitude")</f>
        <v>37.275278</v>
      </c>
      <c r="E2821" cm="1" vm="2005">
        <f t="array" ref="E2821">_FV(C2821,"Longitude")</f>
        <v>-107.88</v>
      </c>
      <c r="F2821">
        <f t="shared" si="133"/>
        <v>-23.942103000000003</v>
      </c>
      <c r="G2821">
        <f t="shared" si="134"/>
        <v>41.980000000000018</v>
      </c>
      <c r="H2821">
        <f t="shared" si="135"/>
        <v>2122</v>
      </c>
      <c r="X2821" t="e" vm="314">
        <v>#VALUE!</v>
      </c>
    </row>
    <row r="2822" spans="1:24" x14ac:dyDescent="0.2">
      <c r="A2822" s="1" t="e" vm="415">
        <v>#VALUE!</v>
      </c>
      <c r="B2822" t="e" cm="1" vm="314">
        <f t="array" ref="B2822">_FV(A2822,"Admin Division 1 (State/province/other)",TRUE)</f>
        <v>#VALUE!</v>
      </c>
      <c r="C2822" t="e" cm="1" vm="2003">
        <f t="array" ref="C2822">_FV(A2822,"City")</f>
        <v>#VALUE!</v>
      </c>
      <c r="D2822" cm="1" vm="2004">
        <f t="array" ref="D2822">_FV(C2822,"Latitude")</f>
        <v>37.275278</v>
      </c>
      <c r="E2822" cm="1" vm="2005">
        <f t="array" ref="E2822">_FV(C2822,"Longitude")</f>
        <v>-107.88</v>
      </c>
      <c r="F2822">
        <f t="shared" si="133"/>
        <v>-23.942103000000003</v>
      </c>
      <c r="G2822">
        <f t="shared" si="134"/>
        <v>41.980000000000018</v>
      </c>
      <c r="H2822">
        <f t="shared" si="135"/>
        <v>2122</v>
      </c>
      <c r="X2822" t="e" vm="314">
        <v>#VALUE!</v>
      </c>
    </row>
    <row r="2823" spans="1:24" x14ac:dyDescent="0.2">
      <c r="A2823" s="1" t="e" vm="415">
        <v>#VALUE!</v>
      </c>
      <c r="B2823" t="e" cm="1" vm="314">
        <f t="array" ref="B2823">_FV(A2823,"Admin Division 1 (State/province/other)",TRUE)</f>
        <v>#VALUE!</v>
      </c>
      <c r="C2823" t="e" cm="1" vm="2003">
        <f t="array" ref="C2823">_FV(A2823,"City")</f>
        <v>#VALUE!</v>
      </c>
      <c r="D2823" cm="1" vm="2004">
        <f t="array" ref="D2823">_FV(C2823,"Latitude")</f>
        <v>37.275278</v>
      </c>
      <c r="E2823" cm="1" vm="2005">
        <f t="array" ref="E2823">_FV(C2823,"Longitude")</f>
        <v>-107.88</v>
      </c>
      <c r="F2823">
        <f t="shared" si="133"/>
        <v>-23.942103000000003</v>
      </c>
      <c r="G2823">
        <f t="shared" si="134"/>
        <v>41.980000000000018</v>
      </c>
      <c r="H2823">
        <f t="shared" si="135"/>
        <v>2122</v>
      </c>
      <c r="X2823" t="e" vm="314">
        <v>#VALUE!</v>
      </c>
    </row>
    <row r="2824" spans="1:24" x14ac:dyDescent="0.2">
      <c r="A2824" s="1" t="e" vm="415">
        <v>#VALUE!</v>
      </c>
      <c r="B2824" t="e" cm="1" vm="314">
        <f t="array" ref="B2824">_FV(A2824,"Admin Division 1 (State/province/other)",TRUE)</f>
        <v>#VALUE!</v>
      </c>
      <c r="C2824" t="e" cm="1" vm="2003">
        <f t="array" ref="C2824">_FV(A2824,"City")</f>
        <v>#VALUE!</v>
      </c>
      <c r="D2824" cm="1" vm="2004">
        <f t="array" ref="D2824">_FV(C2824,"Latitude")</f>
        <v>37.275278</v>
      </c>
      <c r="E2824" cm="1" vm="2005">
        <f t="array" ref="E2824">_FV(C2824,"Longitude")</f>
        <v>-107.88</v>
      </c>
      <c r="F2824">
        <f t="shared" si="133"/>
        <v>-23.942103000000003</v>
      </c>
      <c r="G2824">
        <f t="shared" si="134"/>
        <v>41.980000000000018</v>
      </c>
      <c r="H2824">
        <f t="shared" si="135"/>
        <v>2122</v>
      </c>
      <c r="X2824" t="e" vm="314">
        <v>#VALUE!</v>
      </c>
    </row>
    <row r="2825" spans="1:24" x14ac:dyDescent="0.2">
      <c r="A2825" s="1" t="e" vm="415">
        <v>#VALUE!</v>
      </c>
      <c r="B2825" t="e" cm="1" vm="314">
        <f t="array" ref="B2825">_FV(A2825,"Admin Division 1 (State/province/other)",TRUE)</f>
        <v>#VALUE!</v>
      </c>
      <c r="C2825" t="e" cm="1" vm="2003">
        <f t="array" ref="C2825">_FV(A2825,"City")</f>
        <v>#VALUE!</v>
      </c>
      <c r="D2825" cm="1" vm="2004">
        <f t="array" ref="D2825">_FV(C2825,"Latitude")</f>
        <v>37.275278</v>
      </c>
      <c r="E2825" cm="1" vm="2005">
        <f t="array" ref="E2825">_FV(C2825,"Longitude")</f>
        <v>-107.88</v>
      </c>
      <c r="F2825">
        <f t="shared" si="133"/>
        <v>-23.942103000000003</v>
      </c>
      <c r="G2825">
        <f t="shared" si="134"/>
        <v>41.980000000000018</v>
      </c>
      <c r="H2825">
        <f t="shared" si="135"/>
        <v>2122</v>
      </c>
      <c r="X2825" t="e" vm="314">
        <v>#VALUE!</v>
      </c>
    </row>
    <row r="2826" spans="1:24" x14ac:dyDescent="0.2">
      <c r="A2826" s="1" t="e" vm="415">
        <v>#VALUE!</v>
      </c>
      <c r="B2826" t="e" cm="1" vm="314">
        <f t="array" ref="B2826">_FV(A2826,"Admin Division 1 (State/province/other)",TRUE)</f>
        <v>#VALUE!</v>
      </c>
      <c r="C2826" t="e" cm="1" vm="2003">
        <f t="array" ref="C2826">_FV(A2826,"City")</f>
        <v>#VALUE!</v>
      </c>
      <c r="D2826" cm="1" vm="2004">
        <f t="array" ref="D2826">_FV(C2826,"Latitude")</f>
        <v>37.275278</v>
      </c>
      <c r="E2826" cm="1" vm="2005">
        <f t="array" ref="E2826">_FV(C2826,"Longitude")</f>
        <v>-107.88</v>
      </c>
      <c r="F2826">
        <f t="shared" si="133"/>
        <v>-23.942103000000003</v>
      </c>
      <c r="G2826">
        <f t="shared" si="134"/>
        <v>41.980000000000018</v>
      </c>
      <c r="H2826">
        <f t="shared" si="135"/>
        <v>2122</v>
      </c>
      <c r="X2826" t="e" vm="314">
        <v>#VALUE!</v>
      </c>
    </row>
    <row r="2827" spans="1:24" x14ac:dyDescent="0.2">
      <c r="A2827" s="1" t="e" vm="415">
        <v>#VALUE!</v>
      </c>
      <c r="B2827" t="e" cm="1" vm="314">
        <f t="array" ref="B2827">_FV(A2827,"Admin Division 1 (State/province/other)",TRUE)</f>
        <v>#VALUE!</v>
      </c>
      <c r="C2827" t="e" cm="1" vm="2003">
        <f t="array" ref="C2827">_FV(A2827,"City")</f>
        <v>#VALUE!</v>
      </c>
      <c r="D2827" cm="1" vm="2004">
        <f t="array" ref="D2827">_FV(C2827,"Latitude")</f>
        <v>37.275278</v>
      </c>
      <c r="E2827" cm="1" vm="2005">
        <f t="array" ref="E2827">_FV(C2827,"Longitude")</f>
        <v>-107.88</v>
      </c>
      <c r="F2827">
        <f t="shared" si="133"/>
        <v>-23.942103000000003</v>
      </c>
      <c r="G2827">
        <f t="shared" si="134"/>
        <v>41.980000000000018</v>
      </c>
      <c r="H2827">
        <f t="shared" si="135"/>
        <v>2122</v>
      </c>
      <c r="X2827" t="e" vm="314">
        <v>#VALUE!</v>
      </c>
    </row>
    <row r="2828" spans="1:24" x14ac:dyDescent="0.2">
      <c r="A2828" s="1" t="e" vm="415">
        <v>#VALUE!</v>
      </c>
      <c r="B2828" t="e" cm="1" vm="314">
        <f t="array" ref="B2828">_FV(A2828,"Admin Division 1 (State/province/other)",TRUE)</f>
        <v>#VALUE!</v>
      </c>
      <c r="C2828" t="e" cm="1" vm="2003">
        <f t="array" ref="C2828">_FV(A2828,"City")</f>
        <v>#VALUE!</v>
      </c>
      <c r="D2828" cm="1" vm="2004">
        <f t="array" ref="D2828">_FV(C2828,"Latitude")</f>
        <v>37.275278</v>
      </c>
      <c r="E2828" cm="1" vm="2005">
        <f t="array" ref="E2828">_FV(C2828,"Longitude")</f>
        <v>-107.88</v>
      </c>
      <c r="F2828">
        <f t="shared" si="133"/>
        <v>-23.942103000000003</v>
      </c>
      <c r="G2828">
        <f t="shared" si="134"/>
        <v>41.980000000000018</v>
      </c>
      <c r="H2828">
        <f t="shared" si="135"/>
        <v>2122</v>
      </c>
      <c r="X2828" t="e" vm="314">
        <v>#VALUE!</v>
      </c>
    </row>
    <row r="2829" spans="1:24" x14ac:dyDescent="0.2">
      <c r="A2829" s="1" t="e" vm="415">
        <v>#VALUE!</v>
      </c>
      <c r="B2829" t="e" cm="1" vm="314">
        <f t="array" ref="B2829">_FV(A2829,"Admin Division 1 (State/province/other)",TRUE)</f>
        <v>#VALUE!</v>
      </c>
      <c r="C2829" t="e" cm="1" vm="2003">
        <f t="array" ref="C2829">_FV(A2829,"City")</f>
        <v>#VALUE!</v>
      </c>
      <c r="D2829" cm="1" vm="2004">
        <f t="array" ref="D2829">_FV(C2829,"Latitude")</f>
        <v>37.275278</v>
      </c>
      <c r="E2829" cm="1" vm="2005">
        <f t="array" ref="E2829">_FV(C2829,"Longitude")</f>
        <v>-107.88</v>
      </c>
      <c r="F2829">
        <f t="shared" si="133"/>
        <v>-23.942103000000003</v>
      </c>
      <c r="G2829">
        <f t="shared" si="134"/>
        <v>41.980000000000018</v>
      </c>
      <c r="H2829">
        <f t="shared" si="135"/>
        <v>2122</v>
      </c>
      <c r="X2829" t="e" vm="314">
        <v>#VALUE!</v>
      </c>
    </row>
    <row r="2830" spans="1:24" x14ac:dyDescent="0.2">
      <c r="A2830" s="1" t="e" vm="415">
        <v>#VALUE!</v>
      </c>
      <c r="B2830" t="e" cm="1" vm="314">
        <f t="array" ref="B2830">_FV(A2830,"Admin Division 1 (State/province/other)",TRUE)</f>
        <v>#VALUE!</v>
      </c>
      <c r="C2830" t="e" cm="1" vm="2003">
        <f t="array" ref="C2830">_FV(A2830,"City")</f>
        <v>#VALUE!</v>
      </c>
      <c r="D2830" cm="1" vm="2004">
        <f t="array" ref="D2830">_FV(C2830,"Latitude")</f>
        <v>37.275278</v>
      </c>
      <c r="E2830" cm="1" vm="2005">
        <f t="array" ref="E2830">_FV(C2830,"Longitude")</f>
        <v>-107.88</v>
      </c>
      <c r="F2830">
        <f t="shared" si="133"/>
        <v>-23.942103000000003</v>
      </c>
      <c r="G2830">
        <f t="shared" si="134"/>
        <v>41.980000000000018</v>
      </c>
      <c r="H2830">
        <f t="shared" si="135"/>
        <v>2122</v>
      </c>
      <c r="X2830" t="e" vm="314">
        <v>#VALUE!</v>
      </c>
    </row>
    <row r="2831" spans="1:24" x14ac:dyDescent="0.2">
      <c r="A2831" s="1" t="e" vm="415">
        <v>#VALUE!</v>
      </c>
      <c r="B2831" t="e" cm="1" vm="314">
        <f t="array" ref="B2831">_FV(A2831,"Admin Division 1 (State/province/other)",TRUE)</f>
        <v>#VALUE!</v>
      </c>
      <c r="C2831" t="e" cm="1" vm="2003">
        <f t="array" ref="C2831">_FV(A2831,"City")</f>
        <v>#VALUE!</v>
      </c>
      <c r="D2831" cm="1" vm="2004">
        <f t="array" ref="D2831">_FV(C2831,"Latitude")</f>
        <v>37.275278</v>
      </c>
      <c r="E2831" cm="1" vm="2005">
        <f t="array" ref="E2831">_FV(C2831,"Longitude")</f>
        <v>-107.88</v>
      </c>
      <c r="F2831">
        <f t="shared" si="133"/>
        <v>-23.942103000000003</v>
      </c>
      <c r="G2831">
        <f t="shared" si="134"/>
        <v>41.980000000000018</v>
      </c>
      <c r="H2831">
        <f t="shared" si="135"/>
        <v>2122</v>
      </c>
      <c r="X2831" t="e" vm="314">
        <v>#VALUE!</v>
      </c>
    </row>
    <row r="2832" spans="1:24" x14ac:dyDescent="0.2">
      <c r="A2832" s="1" t="e" vm="415">
        <v>#VALUE!</v>
      </c>
      <c r="B2832" t="e" cm="1" vm="314">
        <f t="array" ref="B2832">_FV(A2832,"Admin Division 1 (State/province/other)",TRUE)</f>
        <v>#VALUE!</v>
      </c>
      <c r="C2832" t="e" cm="1" vm="2003">
        <f t="array" ref="C2832">_FV(A2832,"City")</f>
        <v>#VALUE!</v>
      </c>
      <c r="D2832" cm="1" vm="2004">
        <f t="array" ref="D2832">_FV(C2832,"Latitude")</f>
        <v>37.275278</v>
      </c>
      <c r="E2832" cm="1" vm="2005">
        <f t="array" ref="E2832">_FV(C2832,"Longitude")</f>
        <v>-107.88</v>
      </c>
      <c r="F2832">
        <f t="shared" si="133"/>
        <v>-23.942103000000003</v>
      </c>
      <c r="G2832">
        <f t="shared" si="134"/>
        <v>41.980000000000018</v>
      </c>
      <c r="H2832">
        <f t="shared" si="135"/>
        <v>2122</v>
      </c>
      <c r="X2832" t="e" vm="314">
        <v>#VALUE!</v>
      </c>
    </row>
    <row r="2833" spans="1:24" x14ac:dyDescent="0.2">
      <c r="A2833" s="1" t="e" vm="415">
        <v>#VALUE!</v>
      </c>
      <c r="B2833" t="e" cm="1" vm="314">
        <f t="array" ref="B2833">_FV(A2833,"Admin Division 1 (State/province/other)",TRUE)</f>
        <v>#VALUE!</v>
      </c>
      <c r="C2833" t="e" cm="1" vm="2003">
        <f t="array" ref="C2833">_FV(A2833,"City")</f>
        <v>#VALUE!</v>
      </c>
      <c r="D2833" cm="1" vm="2004">
        <f t="array" ref="D2833">_FV(C2833,"Latitude")</f>
        <v>37.275278</v>
      </c>
      <c r="E2833" cm="1" vm="2005">
        <f t="array" ref="E2833">_FV(C2833,"Longitude")</f>
        <v>-107.88</v>
      </c>
      <c r="F2833">
        <f t="shared" si="133"/>
        <v>-23.942103000000003</v>
      </c>
      <c r="G2833">
        <f t="shared" si="134"/>
        <v>41.980000000000018</v>
      </c>
      <c r="H2833">
        <f t="shared" si="135"/>
        <v>2122</v>
      </c>
      <c r="X2833" t="e" vm="314">
        <v>#VALUE!</v>
      </c>
    </row>
    <row r="2834" spans="1:24" x14ac:dyDescent="0.2">
      <c r="A2834" s="1" t="e" vm="415">
        <v>#VALUE!</v>
      </c>
      <c r="B2834" t="e" cm="1" vm="314">
        <f t="array" ref="B2834">_FV(A2834,"Admin Division 1 (State/province/other)",TRUE)</f>
        <v>#VALUE!</v>
      </c>
      <c r="C2834" t="e" cm="1" vm="2003">
        <f t="array" ref="C2834">_FV(A2834,"City")</f>
        <v>#VALUE!</v>
      </c>
      <c r="D2834" cm="1" vm="2004">
        <f t="array" ref="D2834">_FV(C2834,"Latitude")</f>
        <v>37.275278</v>
      </c>
      <c r="E2834" cm="1" vm="2005">
        <f t="array" ref="E2834">_FV(C2834,"Longitude")</f>
        <v>-107.88</v>
      </c>
      <c r="F2834">
        <f t="shared" si="133"/>
        <v>-23.942103000000003</v>
      </c>
      <c r="G2834">
        <f t="shared" si="134"/>
        <v>41.980000000000018</v>
      </c>
      <c r="H2834">
        <f t="shared" si="135"/>
        <v>2122</v>
      </c>
      <c r="X2834" t="e" vm="314">
        <v>#VALUE!</v>
      </c>
    </row>
    <row r="2835" spans="1:24" x14ac:dyDescent="0.2">
      <c r="A2835" s="1" t="e" vm="415">
        <v>#VALUE!</v>
      </c>
      <c r="B2835" t="e" cm="1" vm="314">
        <f t="array" ref="B2835">_FV(A2835,"Admin Division 1 (State/province/other)",TRUE)</f>
        <v>#VALUE!</v>
      </c>
      <c r="C2835" t="e" cm="1" vm="2003">
        <f t="array" ref="C2835">_FV(A2835,"City")</f>
        <v>#VALUE!</v>
      </c>
      <c r="D2835" cm="1" vm="2004">
        <f t="array" ref="D2835">_FV(C2835,"Latitude")</f>
        <v>37.275278</v>
      </c>
      <c r="E2835" cm="1" vm="2005">
        <f t="array" ref="E2835">_FV(C2835,"Longitude")</f>
        <v>-107.88</v>
      </c>
      <c r="F2835">
        <f t="shared" si="133"/>
        <v>-23.942103000000003</v>
      </c>
      <c r="G2835">
        <f t="shared" si="134"/>
        <v>41.980000000000018</v>
      </c>
      <c r="H2835">
        <f t="shared" si="135"/>
        <v>2122</v>
      </c>
      <c r="X2835" t="e" vm="314">
        <v>#VALUE!</v>
      </c>
    </row>
    <row r="2836" spans="1:24" x14ac:dyDescent="0.2">
      <c r="A2836" s="1" t="e" vm="415">
        <v>#VALUE!</v>
      </c>
      <c r="B2836" t="e" cm="1" vm="314">
        <f t="array" ref="B2836">_FV(A2836,"Admin Division 1 (State/province/other)",TRUE)</f>
        <v>#VALUE!</v>
      </c>
      <c r="C2836" t="e" cm="1" vm="2003">
        <f t="array" ref="C2836">_FV(A2836,"City")</f>
        <v>#VALUE!</v>
      </c>
      <c r="D2836" cm="1" vm="2004">
        <f t="array" ref="D2836">_FV(C2836,"Latitude")</f>
        <v>37.275278</v>
      </c>
      <c r="E2836" cm="1" vm="2005">
        <f t="array" ref="E2836">_FV(C2836,"Longitude")</f>
        <v>-107.88</v>
      </c>
      <c r="F2836">
        <f t="shared" si="133"/>
        <v>-23.942103000000003</v>
      </c>
      <c r="G2836">
        <f t="shared" si="134"/>
        <v>41.980000000000018</v>
      </c>
      <c r="H2836">
        <f t="shared" si="135"/>
        <v>2122</v>
      </c>
      <c r="X2836" t="e" vm="314">
        <v>#VALUE!</v>
      </c>
    </row>
    <row r="2837" spans="1:24" x14ac:dyDescent="0.2">
      <c r="A2837" s="1" t="e" vm="415">
        <v>#VALUE!</v>
      </c>
      <c r="B2837" t="e" cm="1" vm="314">
        <f t="array" ref="B2837">_FV(A2837,"Admin Division 1 (State/province/other)",TRUE)</f>
        <v>#VALUE!</v>
      </c>
      <c r="C2837" t="e" cm="1" vm="2003">
        <f t="array" ref="C2837">_FV(A2837,"City")</f>
        <v>#VALUE!</v>
      </c>
      <c r="D2837" cm="1" vm="2004">
        <f t="array" ref="D2837">_FV(C2837,"Latitude")</f>
        <v>37.275278</v>
      </c>
      <c r="E2837" cm="1" vm="2005">
        <f t="array" ref="E2837">_FV(C2837,"Longitude")</f>
        <v>-107.88</v>
      </c>
      <c r="F2837">
        <f t="shared" si="133"/>
        <v>-23.942103000000003</v>
      </c>
      <c r="G2837">
        <f t="shared" si="134"/>
        <v>41.980000000000018</v>
      </c>
      <c r="H2837">
        <f t="shared" si="135"/>
        <v>2122</v>
      </c>
      <c r="X2837" t="e" vm="314">
        <v>#VALUE!</v>
      </c>
    </row>
    <row r="2838" spans="1:24" x14ac:dyDescent="0.2">
      <c r="A2838" s="1" t="e" vm="415">
        <v>#VALUE!</v>
      </c>
      <c r="B2838" t="e" cm="1" vm="314">
        <f t="array" ref="B2838">_FV(A2838,"Admin Division 1 (State/province/other)",TRUE)</f>
        <v>#VALUE!</v>
      </c>
      <c r="C2838" t="e" cm="1" vm="2003">
        <f t="array" ref="C2838">_FV(A2838,"City")</f>
        <v>#VALUE!</v>
      </c>
      <c r="D2838" cm="1" vm="2004">
        <f t="array" ref="D2838">_FV(C2838,"Latitude")</f>
        <v>37.275278</v>
      </c>
      <c r="E2838" cm="1" vm="2005">
        <f t="array" ref="E2838">_FV(C2838,"Longitude")</f>
        <v>-107.88</v>
      </c>
      <c r="F2838">
        <f t="shared" si="133"/>
        <v>-23.942103000000003</v>
      </c>
      <c r="G2838">
        <f t="shared" si="134"/>
        <v>41.980000000000018</v>
      </c>
      <c r="H2838">
        <f t="shared" si="135"/>
        <v>2122</v>
      </c>
      <c r="X2838" t="e" vm="314">
        <v>#VALUE!</v>
      </c>
    </row>
    <row r="2839" spans="1:24" x14ac:dyDescent="0.2">
      <c r="A2839" s="1" t="e" vm="415">
        <v>#VALUE!</v>
      </c>
      <c r="B2839" t="e" cm="1" vm="314">
        <f t="array" ref="B2839">_FV(A2839,"Admin Division 1 (State/province/other)",TRUE)</f>
        <v>#VALUE!</v>
      </c>
      <c r="C2839" t="e" cm="1" vm="2003">
        <f t="array" ref="C2839">_FV(A2839,"City")</f>
        <v>#VALUE!</v>
      </c>
      <c r="D2839" cm="1" vm="2004">
        <f t="array" ref="D2839">_FV(C2839,"Latitude")</f>
        <v>37.275278</v>
      </c>
      <c r="E2839" cm="1" vm="2005">
        <f t="array" ref="E2839">_FV(C2839,"Longitude")</f>
        <v>-107.88</v>
      </c>
      <c r="F2839">
        <f t="shared" si="133"/>
        <v>-23.942103000000003</v>
      </c>
      <c r="G2839">
        <f t="shared" si="134"/>
        <v>41.980000000000018</v>
      </c>
      <c r="H2839">
        <f t="shared" si="135"/>
        <v>2122</v>
      </c>
      <c r="X2839" t="e" vm="314">
        <v>#VALUE!</v>
      </c>
    </row>
    <row r="2840" spans="1:24" x14ac:dyDescent="0.2">
      <c r="A2840" s="1" t="e" vm="415">
        <v>#VALUE!</v>
      </c>
      <c r="B2840" t="e" cm="1" vm="314">
        <f t="array" ref="B2840">_FV(A2840,"Admin Division 1 (State/province/other)",TRUE)</f>
        <v>#VALUE!</v>
      </c>
      <c r="C2840" t="e" cm="1" vm="2003">
        <f t="array" ref="C2840">_FV(A2840,"City")</f>
        <v>#VALUE!</v>
      </c>
      <c r="D2840" cm="1" vm="2004">
        <f t="array" ref="D2840">_FV(C2840,"Latitude")</f>
        <v>37.275278</v>
      </c>
      <c r="E2840" cm="1" vm="2005">
        <f t="array" ref="E2840">_FV(C2840,"Longitude")</f>
        <v>-107.88</v>
      </c>
      <c r="F2840">
        <f t="shared" si="133"/>
        <v>-23.942103000000003</v>
      </c>
      <c r="G2840">
        <f t="shared" si="134"/>
        <v>41.980000000000018</v>
      </c>
      <c r="H2840">
        <f t="shared" si="135"/>
        <v>2122</v>
      </c>
      <c r="X2840" t="e" vm="314">
        <v>#VALUE!</v>
      </c>
    </row>
    <row r="2841" spans="1:24" x14ac:dyDescent="0.2">
      <c r="A2841" s="1" t="e" vm="415">
        <v>#VALUE!</v>
      </c>
      <c r="B2841" t="e" cm="1" vm="314">
        <f t="array" ref="B2841">_FV(A2841,"Admin Division 1 (State/province/other)",TRUE)</f>
        <v>#VALUE!</v>
      </c>
      <c r="C2841" t="e" cm="1" vm="2003">
        <f t="array" ref="C2841">_FV(A2841,"City")</f>
        <v>#VALUE!</v>
      </c>
      <c r="D2841" cm="1" vm="2004">
        <f t="array" ref="D2841">_FV(C2841,"Latitude")</f>
        <v>37.275278</v>
      </c>
      <c r="E2841" cm="1" vm="2005">
        <f t="array" ref="E2841">_FV(C2841,"Longitude")</f>
        <v>-107.88</v>
      </c>
      <c r="F2841">
        <f t="shared" si="133"/>
        <v>-23.942103000000003</v>
      </c>
      <c r="G2841">
        <f t="shared" si="134"/>
        <v>41.980000000000018</v>
      </c>
      <c r="H2841">
        <f t="shared" si="135"/>
        <v>2122</v>
      </c>
      <c r="X2841" t="e" vm="314">
        <v>#VALUE!</v>
      </c>
    </row>
    <row r="2842" spans="1:24" x14ac:dyDescent="0.2">
      <c r="A2842" s="1" t="e" vm="415">
        <v>#VALUE!</v>
      </c>
      <c r="B2842" t="e" cm="1" vm="314">
        <f t="array" ref="B2842">_FV(A2842,"Admin Division 1 (State/province/other)",TRUE)</f>
        <v>#VALUE!</v>
      </c>
      <c r="C2842" t="e" cm="1" vm="2003">
        <f t="array" ref="C2842">_FV(A2842,"City")</f>
        <v>#VALUE!</v>
      </c>
      <c r="D2842" cm="1" vm="2004">
        <f t="array" ref="D2842">_FV(C2842,"Latitude")</f>
        <v>37.275278</v>
      </c>
      <c r="E2842" cm="1" vm="2005">
        <f t="array" ref="E2842">_FV(C2842,"Longitude")</f>
        <v>-107.88</v>
      </c>
      <c r="F2842">
        <f t="shared" si="133"/>
        <v>-23.942103000000003</v>
      </c>
      <c r="G2842">
        <f t="shared" si="134"/>
        <v>41.980000000000018</v>
      </c>
      <c r="H2842">
        <f t="shared" si="135"/>
        <v>2122</v>
      </c>
      <c r="X2842" t="e" vm="314">
        <v>#VALUE!</v>
      </c>
    </row>
    <row r="2843" spans="1:24" x14ac:dyDescent="0.2">
      <c r="A2843" s="1" t="e" vm="415">
        <v>#VALUE!</v>
      </c>
      <c r="B2843" t="e" cm="1" vm="314">
        <f t="array" ref="B2843">_FV(A2843,"Admin Division 1 (State/province/other)",TRUE)</f>
        <v>#VALUE!</v>
      </c>
      <c r="C2843" t="e" cm="1" vm="2003">
        <f t="array" ref="C2843">_FV(A2843,"City")</f>
        <v>#VALUE!</v>
      </c>
      <c r="D2843" cm="1" vm="2004">
        <f t="array" ref="D2843">_FV(C2843,"Latitude")</f>
        <v>37.275278</v>
      </c>
      <c r="E2843" cm="1" vm="2005">
        <f t="array" ref="E2843">_FV(C2843,"Longitude")</f>
        <v>-107.88</v>
      </c>
      <c r="F2843">
        <f t="shared" si="133"/>
        <v>-23.942103000000003</v>
      </c>
      <c r="G2843">
        <f t="shared" si="134"/>
        <v>41.980000000000018</v>
      </c>
      <c r="H2843">
        <f t="shared" si="135"/>
        <v>2122</v>
      </c>
      <c r="X2843" t="e" vm="314">
        <v>#VALUE!</v>
      </c>
    </row>
    <row r="2844" spans="1:24" x14ac:dyDescent="0.2">
      <c r="A2844" s="1" t="e" vm="415">
        <v>#VALUE!</v>
      </c>
      <c r="B2844" t="e" cm="1" vm="314">
        <f t="array" ref="B2844">_FV(A2844,"Admin Division 1 (State/province/other)",TRUE)</f>
        <v>#VALUE!</v>
      </c>
      <c r="C2844" t="e" cm="1" vm="2003">
        <f t="array" ref="C2844">_FV(A2844,"City")</f>
        <v>#VALUE!</v>
      </c>
      <c r="D2844" cm="1" vm="2004">
        <f t="array" ref="D2844">_FV(C2844,"Latitude")</f>
        <v>37.275278</v>
      </c>
      <c r="E2844" cm="1" vm="2005">
        <f t="array" ref="E2844">_FV(C2844,"Longitude")</f>
        <v>-107.88</v>
      </c>
      <c r="F2844">
        <f t="shared" si="133"/>
        <v>-23.942103000000003</v>
      </c>
      <c r="G2844">
        <f t="shared" si="134"/>
        <v>41.980000000000018</v>
      </c>
      <c r="H2844">
        <f t="shared" si="135"/>
        <v>2122</v>
      </c>
      <c r="X2844" t="e" vm="314">
        <v>#VALUE!</v>
      </c>
    </row>
    <row r="2845" spans="1:24" x14ac:dyDescent="0.2">
      <c r="A2845" s="1" t="e" vm="415">
        <v>#VALUE!</v>
      </c>
      <c r="B2845" t="e" cm="1" vm="314">
        <f t="array" ref="B2845">_FV(A2845,"Admin Division 1 (State/province/other)",TRUE)</f>
        <v>#VALUE!</v>
      </c>
      <c r="C2845" t="e" cm="1" vm="2003">
        <f t="array" ref="C2845">_FV(A2845,"City")</f>
        <v>#VALUE!</v>
      </c>
      <c r="D2845" cm="1" vm="2004">
        <f t="array" ref="D2845">_FV(C2845,"Latitude")</f>
        <v>37.275278</v>
      </c>
      <c r="E2845" cm="1" vm="2005">
        <f t="array" ref="E2845">_FV(C2845,"Longitude")</f>
        <v>-107.88</v>
      </c>
      <c r="F2845">
        <f t="shared" si="133"/>
        <v>-23.942103000000003</v>
      </c>
      <c r="G2845">
        <f t="shared" si="134"/>
        <v>41.980000000000018</v>
      </c>
      <c r="H2845">
        <f t="shared" si="135"/>
        <v>2122</v>
      </c>
      <c r="X2845" t="e" vm="314">
        <v>#VALUE!</v>
      </c>
    </row>
    <row r="2846" spans="1:24" x14ac:dyDescent="0.2">
      <c r="A2846" s="1" t="e" vm="415">
        <v>#VALUE!</v>
      </c>
      <c r="B2846" t="e" cm="1" vm="314">
        <f t="array" ref="B2846">_FV(A2846,"Admin Division 1 (State/province/other)",TRUE)</f>
        <v>#VALUE!</v>
      </c>
      <c r="C2846" t="e" cm="1" vm="2003">
        <f t="array" ref="C2846">_FV(A2846,"City")</f>
        <v>#VALUE!</v>
      </c>
      <c r="D2846" cm="1" vm="2004">
        <f t="array" ref="D2846">_FV(C2846,"Latitude")</f>
        <v>37.275278</v>
      </c>
      <c r="E2846" cm="1" vm="2005">
        <f t="array" ref="E2846">_FV(C2846,"Longitude")</f>
        <v>-107.88</v>
      </c>
      <c r="F2846">
        <f t="shared" si="133"/>
        <v>-23.942103000000003</v>
      </c>
      <c r="G2846">
        <f t="shared" si="134"/>
        <v>41.980000000000018</v>
      </c>
      <c r="H2846">
        <f t="shared" si="135"/>
        <v>2122</v>
      </c>
      <c r="X2846" t="e" vm="314">
        <v>#VALUE!</v>
      </c>
    </row>
    <row r="2847" spans="1:24" x14ac:dyDescent="0.2">
      <c r="A2847" s="1" t="e" vm="415">
        <v>#VALUE!</v>
      </c>
      <c r="B2847" t="e" cm="1" vm="314">
        <f t="array" ref="B2847">_FV(A2847,"Admin Division 1 (State/province/other)",TRUE)</f>
        <v>#VALUE!</v>
      </c>
      <c r="C2847" t="e" cm="1" vm="2003">
        <f t="array" ref="C2847">_FV(A2847,"City")</f>
        <v>#VALUE!</v>
      </c>
      <c r="D2847" cm="1" vm="2004">
        <f t="array" ref="D2847">_FV(C2847,"Latitude")</f>
        <v>37.275278</v>
      </c>
      <c r="E2847" cm="1" vm="2005">
        <f t="array" ref="E2847">_FV(C2847,"Longitude")</f>
        <v>-107.88</v>
      </c>
      <c r="F2847">
        <f t="shared" si="133"/>
        <v>-23.942103000000003</v>
      </c>
      <c r="G2847">
        <f t="shared" si="134"/>
        <v>41.980000000000018</v>
      </c>
      <c r="H2847">
        <f t="shared" si="135"/>
        <v>2122</v>
      </c>
      <c r="X2847" t="e" vm="314">
        <v>#VALUE!</v>
      </c>
    </row>
    <row r="2848" spans="1:24" x14ac:dyDescent="0.2">
      <c r="A2848" s="1" t="e" vm="415">
        <v>#VALUE!</v>
      </c>
      <c r="B2848" t="e" cm="1" vm="314">
        <f t="array" ref="B2848">_FV(A2848,"Admin Division 1 (State/province/other)",TRUE)</f>
        <v>#VALUE!</v>
      </c>
      <c r="C2848" t="e" cm="1" vm="2003">
        <f t="array" ref="C2848">_FV(A2848,"City")</f>
        <v>#VALUE!</v>
      </c>
      <c r="D2848" cm="1" vm="2004">
        <f t="array" ref="D2848">_FV(C2848,"Latitude")</f>
        <v>37.275278</v>
      </c>
      <c r="E2848" cm="1" vm="2005">
        <f t="array" ref="E2848">_FV(C2848,"Longitude")</f>
        <v>-107.88</v>
      </c>
      <c r="F2848">
        <f t="shared" si="133"/>
        <v>-23.942103000000003</v>
      </c>
      <c r="G2848">
        <f t="shared" si="134"/>
        <v>41.980000000000018</v>
      </c>
      <c r="H2848">
        <f t="shared" si="135"/>
        <v>2122</v>
      </c>
      <c r="X2848" t="e" vm="314">
        <v>#VALUE!</v>
      </c>
    </row>
    <row r="2849" spans="1:24" x14ac:dyDescent="0.2">
      <c r="A2849" s="1" t="e" vm="415">
        <v>#VALUE!</v>
      </c>
      <c r="B2849" t="e" cm="1" vm="314">
        <f t="array" ref="B2849">_FV(A2849,"Admin Division 1 (State/province/other)",TRUE)</f>
        <v>#VALUE!</v>
      </c>
      <c r="C2849" t="e" cm="1" vm="2003">
        <f t="array" ref="C2849">_FV(A2849,"City")</f>
        <v>#VALUE!</v>
      </c>
      <c r="D2849" cm="1" vm="2004">
        <f t="array" ref="D2849">_FV(C2849,"Latitude")</f>
        <v>37.275278</v>
      </c>
      <c r="E2849" cm="1" vm="2005">
        <f t="array" ref="E2849">_FV(C2849,"Longitude")</f>
        <v>-107.88</v>
      </c>
      <c r="F2849">
        <f t="shared" si="133"/>
        <v>-23.942103000000003</v>
      </c>
      <c r="G2849">
        <f t="shared" si="134"/>
        <v>41.980000000000018</v>
      </c>
      <c r="H2849">
        <f t="shared" si="135"/>
        <v>2122</v>
      </c>
      <c r="X2849" t="e" vm="314">
        <v>#VALUE!</v>
      </c>
    </row>
    <row r="2850" spans="1:24" x14ac:dyDescent="0.2">
      <c r="A2850" s="1" t="e" vm="415">
        <v>#VALUE!</v>
      </c>
      <c r="B2850" t="e" cm="1" vm="314">
        <f t="array" ref="B2850">_FV(A2850,"Admin Division 1 (State/province/other)",TRUE)</f>
        <v>#VALUE!</v>
      </c>
      <c r="C2850" t="e" cm="1" vm="2003">
        <f t="array" ref="C2850">_FV(A2850,"City")</f>
        <v>#VALUE!</v>
      </c>
      <c r="D2850" cm="1" vm="2004">
        <f t="array" ref="D2850">_FV(C2850,"Latitude")</f>
        <v>37.275278</v>
      </c>
      <c r="E2850" cm="1" vm="2005">
        <f t="array" ref="E2850">_FV(C2850,"Longitude")</f>
        <v>-107.88</v>
      </c>
      <c r="F2850">
        <f t="shared" si="133"/>
        <v>-23.942103000000003</v>
      </c>
      <c r="G2850">
        <f t="shared" si="134"/>
        <v>41.980000000000018</v>
      </c>
      <c r="H2850">
        <f t="shared" si="135"/>
        <v>2122</v>
      </c>
      <c r="X2850" t="e" vm="314">
        <v>#VALUE!</v>
      </c>
    </row>
    <row r="2851" spans="1:24" x14ac:dyDescent="0.2">
      <c r="A2851" s="1" t="e" vm="415">
        <v>#VALUE!</v>
      </c>
      <c r="B2851" t="e" cm="1" vm="314">
        <f t="array" ref="B2851">_FV(A2851,"Admin Division 1 (State/province/other)",TRUE)</f>
        <v>#VALUE!</v>
      </c>
      <c r="C2851" t="e" cm="1" vm="2003">
        <f t="array" ref="C2851">_FV(A2851,"City")</f>
        <v>#VALUE!</v>
      </c>
      <c r="D2851" cm="1" vm="2004">
        <f t="array" ref="D2851">_FV(C2851,"Latitude")</f>
        <v>37.275278</v>
      </c>
      <c r="E2851" cm="1" vm="2005">
        <f t="array" ref="E2851">_FV(C2851,"Longitude")</f>
        <v>-107.88</v>
      </c>
      <c r="F2851">
        <f t="shared" si="133"/>
        <v>-23.942103000000003</v>
      </c>
      <c r="G2851">
        <f t="shared" si="134"/>
        <v>41.980000000000018</v>
      </c>
      <c r="H2851">
        <f t="shared" si="135"/>
        <v>2122</v>
      </c>
      <c r="X2851" t="e" vm="314">
        <v>#VALUE!</v>
      </c>
    </row>
    <row r="2852" spans="1:24" x14ac:dyDescent="0.2">
      <c r="A2852" s="1" t="e" vm="415">
        <v>#VALUE!</v>
      </c>
      <c r="B2852" t="e" cm="1" vm="314">
        <f t="array" ref="B2852">_FV(A2852,"Admin Division 1 (State/province/other)",TRUE)</f>
        <v>#VALUE!</v>
      </c>
      <c r="C2852" t="e" cm="1" vm="2003">
        <f t="array" ref="C2852">_FV(A2852,"City")</f>
        <v>#VALUE!</v>
      </c>
      <c r="D2852" cm="1" vm="2004">
        <f t="array" ref="D2852">_FV(C2852,"Latitude")</f>
        <v>37.275278</v>
      </c>
      <c r="E2852" cm="1" vm="2005">
        <f t="array" ref="E2852">_FV(C2852,"Longitude")</f>
        <v>-107.88</v>
      </c>
      <c r="F2852">
        <f t="shared" si="133"/>
        <v>-23.942103000000003</v>
      </c>
      <c r="G2852">
        <f t="shared" si="134"/>
        <v>41.980000000000018</v>
      </c>
      <c r="H2852">
        <f t="shared" si="135"/>
        <v>2122</v>
      </c>
      <c r="X2852" t="e" vm="314">
        <v>#VALUE!</v>
      </c>
    </row>
    <row r="2853" spans="1:24" x14ac:dyDescent="0.2">
      <c r="A2853" s="1" t="e" vm="415">
        <v>#VALUE!</v>
      </c>
      <c r="B2853" t="e" cm="1" vm="314">
        <f t="array" ref="B2853">_FV(A2853,"Admin Division 1 (State/province/other)",TRUE)</f>
        <v>#VALUE!</v>
      </c>
      <c r="C2853" t="e" cm="1" vm="2003">
        <f t="array" ref="C2853">_FV(A2853,"City")</f>
        <v>#VALUE!</v>
      </c>
      <c r="D2853" cm="1" vm="2004">
        <f t="array" ref="D2853">_FV(C2853,"Latitude")</f>
        <v>37.275278</v>
      </c>
      <c r="E2853" cm="1" vm="2005">
        <f t="array" ref="E2853">_FV(C2853,"Longitude")</f>
        <v>-107.88</v>
      </c>
      <c r="F2853">
        <f t="shared" si="133"/>
        <v>-23.942103000000003</v>
      </c>
      <c r="G2853">
        <f t="shared" si="134"/>
        <v>41.980000000000018</v>
      </c>
      <c r="H2853">
        <f t="shared" si="135"/>
        <v>2122</v>
      </c>
      <c r="X2853" t="e" vm="314">
        <v>#VALUE!</v>
      </c>
    </row>
    <row r="2854" spans="1:24" x14ac:dyDescent="0.2">
      <c r="A2854" s="1" t="e" vm="415">
        <v>#VALUE!</v>
      </c>
      <c r="B2854" t="e" cm="1" vm="314">
        <f t="array" ref="B2854">_FV(A2854,"Admin Division 1 (State/province/other)",TRUE)</f>
        <v>#VALUE!</v>
      </c>
      <c r="C2854" t="e" cm="1" vm="2003">
        <f t="array" ref="C2854">_FV(A2854,"City")</f>
        <v>#VALUE!</v>
      </c>
      <c r="D2854" cm="1" vm="2004">
        <f t="array" ref="D2854">_FV(C2854,"Latitude")</f>
        <v>37.275278</v>
      </c>
      <c r="E2854" cm="1" vm="2005">
        <f t="array" ref="E2854">_FV(C2854,"Longitude")</f>
        <v>-107.88</v>
      </c>
      <c r="F2854">
        <f t="shared" si="133"/>
        <v>-23.942103000000003</v>
      </c>
      <c r="G2854">
        <f t="shared" si="134"/>
        <v>41.980000000000018</v>
      </c>
      <c r="H2854">
        <f t="shared" si="135"/>
        <v>2122</v>
      </c>
      <c r="X2854" t="e" vm="314">
        <v>#VALUE!</v>
      </c>
    </row>
    <row r="2855" spans="1:24" x14ac:dyDescent="0.2">
      <c r="A2855" s="1" t="e" vm="415">
        <v>#VALUE!</v>
      </c>
      <c r="B2855" t="e" cm="1" vm="314">
        <f t="array" ref="B2855">_FV(A2855,"Admin Division 1 (State/province/other)",TRUE)</f>
        <v>#VALUE!</v>
      </c>
      <c r="C2855" t="e" cm="1" vm="2003">
        <f t="array" ref="C2855">_FV(A2855,"City")</f>
        <v>#VALUE!</v>
      </c>
      <c r="D2855" cm="1" vm="2004">
        <f t="array" ref="D2855">_FV(C2855,"Latitude")</f>
        <v>37.275278</v>
      </c>
      <c r="E2855" cm="1" vm="2005">
        <f t="array" ref="E2855">_FV(C2855,"Longitude")</f>
        <v>-107.88</v>
      </c>
      <c r="F2855">
        <f t="shared" si="133"/>
        <v>-23.942103000000003</v>
      </c>
      <c r="G2855">
        <f t="shared" si="134"/>
        <v>41.980000000000018</v>
      </c>
      <c r="H2855">
        <f t="shared" si="135"/>
        <v>2122</v>
      </c>
      <c r="X2855" t="e" vm="314">
        <v>#VALUE!</v>
      </c>
    </row>
    <row r="2856" spans="1:24" x14ac:dyDescent="0.2">
      <c r="A2856" s="1" t="e" vm="415">
        <v>#VALUE!</v>
      </c>
      <c r="B2856" t="e" cm="1" vm="314">
        <f t="array" ref="B2856">_FV(A2856,"Admin Division 1 (State/province/other)",TRUE)</f>
        <v>#VALUE!</v>
      </c>
      <c r="C2856" t="e" cm="1" vm="2003">
        <f t="array" ref="C2856">_FV(A2856,"City")</f>
        <v>#VALUE!</v>
      </c>
      <c r="D2856" cm="1" vm="2004">
        <f t="array" ref="D2856">_FV(C2856,"Latitude")</f>
        <v>37.275278</v>
      </c>
      <c r="E2856" cm="1" vm="2005">
        <f t="array" ref="E2856">_FV(C2856,"Longitude")</f>
        <v>-107.88</v>
      </c>
      <c r="F2856">
        <f t="shared" si="133"/>
        <v>-23.942103000000003</v>
      </c>
      <c r="G2856">
        <f t="shared" si="134"/>
        <v>41.980000000000018</v>
      </c>
      <c r="H2856">
        <f t="shared" si="135"/>
        <v>2122</v>
      </c>
      <c r="X2856" t="e" vm="314">
        <v>#VALUE!</v>
      </c>
    </row>
    <row r="2857" spans="1:24" x14ac:dyDescent="0.2">
      <c r="A2857" s="1" t="e" vm="415">
        <v>#VALUE!</v>
      </c>
      <c r="B2857" t="e" cm="1" vm="314">
        <f t="array" ref="B2857">_FV(A2857,"Admin Division 1 (State/province/other)",TRUE)</f>
        <v>#VALUE!</v>
      </c>
      <c r="C2857" t="e" cm="1" vm="2003">
        <f t="array" ref="C2857">_FV(A2857,"City")</f>
        <v>#VALUE!</v>
      </c>
      <c r="D2857" cm="1" vm="2004">
        <f t="array" ref="D2857">_FV(C2857,"Latitude")</f>
        <v>37.275278</v>
      </c>
      <c r="E2857" cm="1" vm="2005">
        <f t="array" ref="E2857">_FV(C2857,"Longitude")</f>
        <v>-107.88</v>
      </c>
      <c r="F2857">
        <f t="shared" si="133"/>
        <v>-23.942103000000003</v>
      </c>
      <c r="G2857">
        <f t="shared" si="134"/>
        <v>41.980000000000018</v>
      </c>
      <c r="H2857">
        <f t="shared" si="135"/>
        <v>2122</v>
      </c>
      <c r="X2857" t="e" vm="314">
        <v>#VALUE!</v>
      </c>
    </row>
    <row r="2858" spans="1:24" x14ac:dyDescent="0.2">
      <c r="A2858" s="1" t="e" vm="415">
        <v>#VALUE!</v>
      </c>
      <c r="B2858" t="e" cm="1" vm="314">
        <f t="array" ref="B2858">_FV(A2858,"Admin Division 1 (State/province/other)",TRUE)</f>
        <v>#VALUE!</v>
      </c>
      <c r="C2858" t="e" cm="1" vm="2003">
        <f t="array" ref="C2858">_FV(A2858,"City")</f>
        <v>#VALUE!</v>
      </c>
      <c r="D2858" cm="1" vm="2004">
        <f t="array" ref="D2858">_FV(C2858,"Latitude")</f>
        <v>37.275278</v>
      </c>
      <c r="E2858" cm="1" vm="2005">
        <f t="array" ref="E2858">_FV(C2858,"Longitude")</f>
        <v>-107.88</v>
      </c>
      <c r="F2858">
        <f t="shared" si="133"/>
        <v>-23.942103000000003</v>
      </c>
      <c r="G2858">
        <f t="shared" si="134"/>
        <v>41.980000000000018</v>
      </c>
      <c r="H2858">
        <f t="shared" si="135"/>
        <v>2122</v>
      </c>
      <c r="X2858" t="e" vm="314">
        <v>#VALUE!</v>
      </c>
    </row>
    <row r="2859" spans="1:24" x14ac:dyDescent="0.2">
      <c r="A2859" s="1" t="e" vm="415">
        <v>#VALUE!</v>
      </c>
      <c r="B2859" t="e" cm="1" vm="314">
        <f t="array" ref="B2859">_FV(A2859,"Admin Division 1 (State/province/other)",TRUE)</f>
        <v>#VALUE!</v>
      </c>
      <c r="C2859" t="e" cm="1" vm="2003">
        <f t="array" ref="C2859">_FV(A2859,"City")</f>
        <v>#VALUE!</v>
      </c>
      <c r="D2859" cm="1" vm="2004">
        <f t="array" ref="D2859">_FV(C2859,"Latitude")</f>
        <v>37.275278</v>
      </c>
      <c r="E2859" cm="1" vm="2005">
        <f t="array" ref="E2859">_FV(C2859,"Longitude")</f>
        <v>-107.88</v>
      </c>
      <c r="F2859">
        <f t="shared" si="133"/>
        <v>-23.942103000000003</v>
      </c>
      <c r="G2859">
        <f t="shared" si="134"/>
        <v>41.980000000000018</v>
      </c>
      <c r="H2859">
        <f t="shared" si="135"/>
        <v>2122</v>
      </c>
      <c r="X2859" t="e" vm="314">
        <v>#VALUE!</v>
      </c>
    </row>
    <row r="2860" spans="1:24" x14ac:dyDescent="0.2">
      <c r="A2860" s="1" t="e" vm="415">
        <v>#VALUE!</v>
      </c>
      <c r="B2860" t="e" cm="1" vm="314">
        <f t="array" ref="B2860">_FV(A2860,"Admin Division 1 (State/province/other)",TRUE)</f>
        <v>#VALUE!</v>
      </c>
      <c r="C2860" t="e" cm="1" vm="2003">
        <f t="array" ref="C2860">_FV(A2860,"City")</f>
        <v>#VALUE!</v>
      </c>
      <c r="D2860" cm="1" vm="2004">
        <f t="array" ref="D2860">_FV(C2860,"Latitude")</f>
        <v>37.275278</v>
      </c>
      <c r="E2860" cm="1" vm="2005">
        <f t="array" ref="E2860">_FV(C2860,"Longitude")</f>
        <v>-107.88</v>
      </c>
      <c r="F2860">
        <f t="shared" si="133"/>
        <v>-23.942103000000003</v>
      </c>
      <c r="G2860">
        <f t="shared" si="134"/>
        <v>41.980000000000018</v>
      </c>
      <c r="H2860">
        <f t="shared" si="135"/>
        <v>2122</v>
      </c>
      <c r="X2860" t="e" vm="314">
        <v>#VALUE!</v>
      </c>
    </row>
    <row r="2861" spans="1:24" x14ac:dyDescent="0.2">
      <c r="A2861" s="1" t="e" vm="415">
        <v>#VALUE!</v>
      </c>
      <c r="B2861" t="e" cm="1" vm="314">
        <f t="array" ref="B2861">_FV(A2861,"Admin Division 1 (State/province/other)",TRUE)</f>
        <v>#VALUE!</v>
      </c>
      <c r="C2861" t="e" cm="1" vm="2003">
        <f t="array" ref="C2861">_FV(A2861,"City")</f>
        <v>#VALUE!</v>
      </c>
      <c r="D2861" cm="1" vm="2004">
        <f t="array" ref="D2861">_FV(C2861,"Latitude")</f>
        <v>37.275278</v>
      </c>
      <c r="E2861" cm="1" vm="2005">
        <f t="array" ref="E2861">_FV(C2861,"Longitude")</f>
        <v>-107.88</v>
      </c>
      <c r="F2861">
        <f t="shared" si="133"/>
        <v>-23.942103000000003</v>
      </c>
      <c r="G2861">
        <f t="shared" si="134"/>
        <v>41.980000000000018</v>
      </c>
      <c r="H2861">
        <f t="shared" si="135"/>
        <v>2122</v>
      </c>
      <c r="X2861" t="e" vm="314">
        <v>#VALUE!</v>
      </c>
    </row>
    <row r="2862" spans="1:24" x14ac:dyDescent="0.2">
      <c r="A2862" s="1" t="e" vm="415">
        <v>#VALUE!</v>
      </c>
      <c r="B2862" t="e" cm="1" vm="314">
        <f t="array" ref="B2862">_FV(A2862,"Admin Division 1 (State/province/other)",TRUE)</f>
        <v>#VALUE!</v>
      </c>
      <c r="C2862" t="e" cm="1" vm="2003">
        <f t="array" ref="C2862">_FV(A2862,"City")</f>
        <v>#VALUE!</v>
      </c>
      <c r="D2862" cm="1" vm="2004">
        <f t="array" ref="D2862">_FV(C2862,"Latitude")</f>
        <v>37.275278</v>
      </c>
      <c r="E2862" cm="1" vm="2005">
        <f t="array" ref="E2862">_FV(C2862,"Longitude")</f>
        <v>-107.88</v>
      </c>
      <c r="F2862">
        <f t="shared" si="133"/>
        <v>-23.942103000000003</v>
      </c>
      <c r="G2862">
        <f t="shared" si="134"/>
        <v>41.980000000000018</v>
      </c>
      <c r="H2862">
        <f t="shared" si="135"/>
        <v>2122</v>
      </c>
      <c r="X2862" t="e" vm="314">
        <v>#VALUE!</v>
      </c>
    </row>
    <row r="2863" spans="1:24" x14ac:dyDescent="0.2">
      <c r="A2863" s="1" t="e" vm="415">
        <v>#VALUE!</v>
      </c>
      <c r="B2863" t="e" cm="1" vm="314">
        <f t="array" ref="B2863">_FV(A2863,"Admin Division 1 (State/province/other)",TRUE)</f>
        <v>#VALUE!</v>
      </c>
      <c r="C2863" t="e" cm="1" vm="2003">
        <f t="array" ref="C2863">_FV(A2863,"City")</f>
        <v>#VALUE!</v>
      </c>
      <c r="D2863" cm="1" vm="2004">
        <f t="array" ref="D2863">_FV(C2863,"Latitude")</f>
        <v>37.275278</v>
      </c>
      <c r="E2863" cm="1" vm="2005">
        <f t="array" ref="E2863">_FV(C2863,"Longitude")</f>
        <v>-107.88</v>
      </c>
      <c r="F2863">
        <f t="shared" si="133"/>
        <v>-23.942103000000003</v>
      </c>
      <c r="G2863">
        <f t="shared" si="134"/>
        <v>41.980000000000018</v>
      </c>
      <c r="H2863">
        <f t="shared" si="135"/>
        <v>2122</v>
      </c>
      <c r="X2863" t="e" vm="314">
        <v>#VALUE!</v>
      </c>
    </row>
    <row r="2864" spans="1:24" x14ac:dyDescent="0.2">
      <c r="A2864" s="1" t="e" vm="415">
        <v>#VALUE!</v>
      </c>
      <c r="B2864" t="e" cm="1" vm="314">
        <f t="array" ref="B2864">_FV(A2864,"Admin Division 1 (State/province/other)",TRUE)</f>
        <v>#VALUE!</v>
      </c>
      <c r="C2864" t="e" cm="1" vm="2003">
        <f t="array" ref="C2864">_FV(A2864,"City")</f>
        <v>#VALUE!</v>
      </c>
      <c r="D2864" cm="1" vm="2004">
        <f t="array" ref="D2864">_FV(C2864,"Latitude")</f>
        <v>37.275278</v>
      </c>
      <c r="E2864" cm="1" vm="2005">
        <f t="array" ref="E2864">_FV(C2864,"Longitude")</f>
        <v>-107.88</v>
      </c>
      <c r="F2864">
        <f t="shared" si="133"/>
        <v>-23.942103000000003</v>
      </c>
      <c r="G2864">
        <f t="shared" si="134"/>
        <v>41.980000000000018</v>
      </c>
      <c r="H2864">
        <f t="shared" si="135"/>
        <v>2122</v>
      </c>
      <c r="X2864" t="e" vm="314">
        <v>#VALUE!</v>
      </c>
    </row>
    <row r="2865" spans="1:24" x14ac:dyDescent="0.2">
      <c r="A2865" s="1" t="e" vm="415">
        <v>#VALUE!</v>
      </c>
      <c r="B2865" t="e" cm="1" vm="314">
        <f t="array" ref="B2865">_FV(A2865,"Admin Division 1 (State/province/other)",TRUE)</f>
        <v>#VALUE!</v>
      </c>
      <c r="C2865" t="e" cm="1" vm="2003">
        <f t="array" ref="C2865">_FV(A2865,"City")</f>
        <v>#VALUE!</v>
      </c>
      <c r="D2865" cm="1" vm="2004">
        <f t="array" ref="D2865">_FV(C2865,"Latitude")</f>
        <v>37.275278</v>
      </c>
      <c r="E2865" cm="1" vm="2005">
        <f t="array" ref="E2865">_FV(C2865,"Longitude")</f>
        <v>-107.88</v>
      </c>
      <c r="F2865">
        <f t="shared" si="133"/>
        <v>-23.942103000000003</v>
      </c>
      <c r="G2865">
        <f t="shared" si="134"/>
        <v>41.980000000000018</v>
      </c>
      <c r="H2865">
        <f t="shared" si="135"/>
        <v>2122</v>
      </c>
      <c r="X2865" t="e" vm="314">
        <v>#VALUE!</v>
      </c>
    </row>
    <row r="2866" spans="1:24" x14ac:dyDescent="0.2">
      <c r="A2866" s="1" t="e" vm="415">
        <v>#VALUE!</v>
      </c>
      <c r="B2866" t="e" cm="1" vm="314">
        <f t="array" ref="B2866">_FV(A2866,"Admin Division 1 (State/province/other)",TRUE)</f>
        <v>#VALUE!</v>
      </c>
      <c r="C2866" t="e" cm="1" vm="2003">
        <f t="array" ref="C2866">_FV(A2866,"City")</f>
        <v>#VALUE!</v>
      </c>
      <c r="D2866" cm="1" vm="2004">
        <f t="array" ref="D2866">_FV(C2866,"Latitude")</f>
        <v>37.275278</v>
      </c>
      <c r="E2866" cm="1" vm="2005">
        <f t="array" ref="E2866">_FV(C2866,"Longitude")</f>
        <v>-107.88</v>
      </c>
      <c r="F2866">
        <f t="shared" si="133"/>
        <v>-23.942103000000003</v>
      </c>
      <c r="G2866">
        <f t="shared" si="134"/>
        <v>41.980000000000018</v>
      </c>
      <c r="H2866">
        <f t="shared" si="135"/>
        <v>2122</v>
      </c>
      <c r="X2866" t="e" vm="314">
        <v>#VALUE!</v>
      </c>
    </row>
    <row r="2867" spans="1:24" x14ac:dyDescent="0.2">
      <c r="A2867" s="1" t="e" vm="415">
        <v>#VALUE!</v>
      </c>
      <c r="B2867" t="e" cm="1" vm="314">
        <f t="array" ref="B2867">_FV(A2867,"Admin Division 1 (State/province/other)",TRUE)</f>
        <v>#VALUE!</v>
      </c>
      <c r="C2867" t="e" cm="1" vm="2003">
        <f t="array" ref="C2867">_FV(A2867,"City")</f>
        <v>#VALUE!</v>
      </c>
      <c r="D2867" cm="1" vm="2004">
        <f t="array" ref="D2867">_FV(C2867,"Latitude")</f>
        <v>37.275278</v>
      </c>
      <c r="E2867" cm="1" vm="2005">
        <f t="array" ref="E2867">_FV(C2867,"Longitude")</f>
        <v>-107.88</v>
      </c>
      <c r="F2867">
        <f t="shared" si="133"/>
        <v>-23.942103000000003</v>
      </c>
      <c r="G2867">
        <f t="shared" si="134"/>
        <v>41.980000000000018</v>
      </c>
      <c r="H2867">
        <f t="shared" si="135"/>
        <v>2122</v>
      </c>
      <c r="X2867" t="e" vm="314">
        <v>#VALUE!</v>
      </c>
    </row>
    <row r="2868" spans="1:24" x14ac:dyDescent="0.2">
      <c r="A2868" s="1" t="e" vm="415">
        <v>#VALUE!</v>
      </c>
      <c r="B2868" t="e" cm="1" vm="314">
        <f t="array" ref="B2868">_FV(A2868,"Admin Division 1 (State/province/other)",TRUE)</f>
        <v>#VALUE!</v>
      </c>
      <c r="C2868" t="e" cm="1" vm="2003">
        <f t="array" ref="C2868">_FV(A2868,"City")</f>
        <v>#VALUE!</v>
      </c>
      <c r="D2868" cm="1" vm="2004">
        <f t="array" ref="D2868">_FV(C2868,"Latitude")</f>
        <v>37.275278</v>
      </c>
      <c r="E2868" cm="1" vm="2005">
        <f t="array" ref="E2868">_FV(C2868,"Longitude")</f>
        <v>-107.88</v>
      </c>
      <c r="F2868">
        <f t="shared" si="133"/>
        <v>-23.942103000000003</v>
      </c>
      <c r="G2868">
        <f t="shared" si="134"/>
        <v>41.980000000000018</v>
      </c>
      <c r="H2868">
        <f t="shared" si="135"/>
        <v>2122</v>
      </c>
      <c r="X2868" t="e" vm="314">
        <v>#VALUE!</v>
      </c>
    </row>
    <row r="2869" spans="1:24" x14ac:dyDescent="0.2">
      <c r="A2869" s="1" t="e" vm="415">
        <v>#VALUE!</v>
      </c>
      <c r="B2869" t="e" cm="1" vm="314">
        <f t="array" ref="B2869">_FV(A2869,"Admin Division 1 (State/province/other)",TRUE)</f>
        <v>#VALUE!</v>
      </c>
      <c r="C2869" t="e" cm="1" vm="2003">
        <f t="array" ref="C2869">_FV(A2869,"City")</f>
        <v>#VALUE!</v>
      </c>
      <c r="D2869" cm="1" vm="2004">
        <f t="array" ref="D2869">_FV(C2869,"Latitude")</f>
        <v>37.275278</v>
      </c>
      <c r="E2869" cm="1" vm="2005">
        <f t="array" ref="E2869">_FV(C2869,"Longitude")</f>
        <v>-107.88</v>
      </c>
      <c r="F2869">
        <f t="shared" si="133"/>
        <v>-23.942103000000003</v>
      </c>
      <c r="G2869">
        <f t="shared" si="134"/>
        <v>41.980000000000018</v>
      </c>
      <c r="H2869">
        <f t="shared" si="135"/>
        <v>2122</v>
      </c>
      <c r="X2869" t="e" vm="314">
        <v>#VALUE!</v>
      </c>
    </row>
    <row r="2870" spans="1:24" x14ac:dyDescent="0.2">
      <c r="A2870" s="1" t="e" vm="415">
        <v>#VALUE!</v>
      </c>
      <c r="B2870" t="e" cm="1" vm="314">
        <f t="array" ref="B2870">_FV(A2870,"Admin Division 1 (State/province/other)",TRUE)</f>
        <v>#VALUE!</v>
      </c>
      <c r="C2870" t="e" cm="1" vm="2003">
        <f t="array" ref="C2870">_FV(A2870,"City")</f>
        <v>#VALUE!</v>
      </c>
      <c r="D2870" cm="1" vm="2004">
        <f t="array" ref="D2870">_FV(C2870,"Latitude")</f>
        <v>37.275278</v>
      </c>
      <c r="E2870" cm="1" vm="2005">
        <f t="array" ref="E2870">_FV(C2870,"Longitude")</f>
        <v>-107.88</v>
      </c>
      <c r="F2870">
        <f t="shared" si="133"/>
        <v>-23.942103000000003</v>
      </c>
      <c r="G2870">
        <f t="shared" si="134"/>
        <v>41.980000000000018</v>
      </c>
      <c r="H2870">
        <f t="shared" si="135"/>
        <v>2122</v>
      </c>
      <c r="X2870" t="e" vm="314">
        <v>#VALUE!</v>
      </c>
    </row>
    <row r="2871" spans="1:24" x14ac:dyDescent="0.2">
      <c r="A2871" s="1" t="e" vm="415">
        <v>#VALUE!</v>
      </c>
      <c r="B2871" t="e" cm="1" vm="314">
        <f t="array" ref="B2871">_FV(A2871,"Admin Division 1 (State/province/other)",TRUE)</f>
        <v>#VALUE!</v>
      </c>
      <c r="C2871" t="e" cm="1" vm="2003">
        <f t="array" ref="C2871">_FV(A2871,"City")</f>
        <v>#VALUE!</v>
      </c>
      <c r="D2871" cm="1" vm="2004">
        <f t="array" ref="D2871">_FV(C2871,"Latitude")</f>
        <v>37.275278</v>
      </c>
      <c r="E2871" cm="1" vm="2005">
        <f t="array" ref="E2871">_FV(C2871,"Longitude")</f>
        <v>-107.88</v>
      </c>
      <c r="F2871">
        <f t="shared" si="133"/>
        <v>-23.942103000000003</v>
      </c>
      <c r="G2871">
        <f t="shared" si="134"/>
        <v>41.980000000000018</v>
      </c>
      <c r="H2871">
        <f t="shared" si="135"/>
        <v>2122</v>
      </c>
      <c r="X2871" t="e" vm="314">
        <v>#VALUE!</v>
      </c>
    </row>
    <row r="2872" spans="1:24" x14ac:dyDescent="0.2">
      <c r="A2872" s="1" t="e" vm="415">
        <v>#VALUE!</v>
      </c>
      <c r="B2872" t="e" cm="1" vm="314">
        <f t="array" ref="B2872">_FV(A2872,"Admin Division 1 (State/province/other)",TRUE)</f>
        <v>#VALUE!</v>
      </c>
      <c r="C2872" t="e" cm="1" vm="2003">
        <f t="array" ref="C2872">_FV(A2872,"City")</f>
        <v>#VALUE!</v>
      </c>
      <c r="D2872" cm="1" vm="2004">
        <f t="array" ref="D2872">_FV(C2872,"Latitude")</f>
        <v>37.275278</v>
      </c>
      <c r="E2872" cm="1" vm="2005">
        <f t="array" ref="E2872">_FV(C2872,"Longitude")</f>
        <v>-107.88</v>
      </c>
      <c r="F2872">
        <f t="shared" si="133"/>
        <v>-23.942103000000003</v>
      </c>
      <c r="G2872">
        <f t="shared" si="134"/>
        <v>41.980000000000018</v>
      </c>
      <c r="H2872">
        <f t="shared" si="135"/>
        <v>2122</v>
      </c>
      <c r="X2872" t="e" vm="314">
        <v>#VALUE!</v>
      </c>
    </row>
    <row r="2873" spans="1:24" x14ac:dyDescent="0.2">
      <c r="A2873" s="1" t="e" vm="415">
        <v>#VALUE!</v>
      </c>
      <c r="B2873" t="e" cm="1" vm="314">
        <f t="array" ref="B2873">_FV(A2873,"Admin Division 1 (State/province/other)",TRUE)</f>
        <v>#VALUE!</v>
      </c>
      <c r="C2873" t="e" cm="1" vm="2003">
        <f t="array" ref="C2873">_FV(A2873,"City")</f>
        <v>#VALUE!</v>
      </c>
      <c r="D2873" cm="1" vm="2004">
        <f t="array" ref="D2873">_FV(C2873,"Latitude")</f>
        <v>37.275278</v>
      </c>
      <c r="E2873" cm="1" vm="2005">
        <f t="array" ref="E2873">_FV(C2873,"Longitude")</f>
        <v>-107.88</v>
      </c>
      <c r="F2873">
        <f t="shared" si="133"/>
        <v>-23.942103000000003</v>
      </c>
      <c r="G2873">
        <f t="shared" si="134"/>
        <v>41.980000000000018</v>
      </c>
      <c r="H2873">
        <f t="shared" si="135"/>
        <v>2122</v>
      </c>
      <c r="X2873" t="e" vm="314">
        <v>#VALUE!</v>
      </c>
    </row>
    <row r="2874" spans="1:24" x14ac:dyDescent="0.2">
      <c r="A2874" s="1" t="e" vm="415">
        <v>#VALUE!</v>
      </c>
      <c r="B2874" t="e" cm="1" vm="314">
        <f t="array" ref="B2874">_FV(A2874,"Admin Division 1 (State/province/other)",TRUE)</f>
        <v>#VALUE!</v>
      </c>
      <c r="C2874" t="e" cm="1" vm="2003">
        <f t="array" ref="C2874">_FV(A2874,"City")</f>
        <v>#VALUE!</v>
      </c>
      <c r="D2874" cm="1" vm="2004">
        <f t="array" ref="D2874">_FV(C2874,"Latitude")</f>
        <v>37.275278</v>
      </c>
      <c r="E2874" cm="1" vm="2005">
        <f t="array" ref="E2874">_FV(C2874,"Longitude")</f>
        <v>-107.88</v>
      </c>
      <c r="F2874">
        <f t="shared" si="133"/>
        <v>-23.942103000000003</v>
      </c>
      <c r="G2874">
        <f t="shared" si="134"/>
        <v>41.980000000000018</v>
      </c>
      <c r="H2874">
        <f t="shared" si="135"/>
        <v>2122</v>
      </c>
      <c r="X2874" t="e" vm="314">
        <v>#VALUE!</v>
      </c>
    </row>
    <row r="2875" spans="1:24" x14ac:dyDescent="0.2">
      <c r="A2875" s="1" t="e" vm="415">
        <v>#VALUE!</v>
      </c>
      <c r="B2875" t="e" cm="1" vm="314">
        <f t="array" ref="B2875">_FV(A2875,"Admin Division 1 (State/province/other)",TRUE)</f>
        <v>#VALUE!</v>
      </c>
      <c r="C2875" t="e" cm="1" vm="2003">
        <f t="array" ref="C2875">_FV(A2875,"City")</f>
        <v>#VALUE!</v>
      </c>
      <c r="D2875" cm="1" vm="2004">
        <f t="array" ref="D2875">_FV(C2875,"Latitude")</f>
        <v>37.275278</v>
      </c>
      <c r="E2875" cm="1" vm="2005">
        <f t="array" ref="E2875">_FV(C2875,"Longitude")</f>
        <v>-107.88</v>
      </c>
      <c r="F2875">
        <f t="shared" si="133"/>
        <v>-23.942103000000003</v>
      </c>
      <c r="G2875">
        <f t="shared" si="134"/>
        <v>41.980000000000018</v>
      </c>
      <c r="H2875">
        <f t="shared" si="135"/>
        <v>2122</v>
      </c>
      <c r="X2875" t="e" vm="314">
        <v>#VALUE!</v>
      </c>
    </row>
    <row r="2876" spans="1:24" x14ac:dyDescent="0.2">
      <c r="A2876" s="1" t="e" vm="415">
        <v>#VALUE!</v>
      </c>
      <c r="B2876" t="e" cm="1" vm="314">
        <f t="array" ref="B2876">_FV(A2876,"Admin Division 1 (State/province/other)",TRUE)</f>
        <v>#VALUE!</v>
      </c>
      <c r="C2876" t="e" cm="1" vm="2003">
        <f t="array" ref="C2876">_FV(A2876,"City")</f>
        <v>#VALUE!</v>
      </c>
      <c r="D2876" cm="1" vm="2004">
        <f t="array" ref="D2876">_FV(C2876,"Latitude")</f>
        <v>37.275278</v>
      </c>
      <c r="E2876" cm="1" vm="2005">
        <f t="array" ref="E2876">_FV(C2876,"Longitude")</f>
        <v>-107.88</v>
      </c>
      <c r="F2876">
        <f t="shared" si="133"/>
        <v>-23.942103000000003</v>
      </c>
      <c r="G2876">
        <f t="shared" si="134"/>
        <v>41.980000000000018</v>
      </c>
      <c r="H2876">
        <f t="shared" si="135"/>
        <v>2122</v>
      </c>
      <c r="X2876" t="e" vm="314">
        <v>#VALUE!</v>
      </c>
    </row>
    <row r="2877" spans="1:24" x14ac:dyDescent="0.2">
      <c r="A2877" s="1" t="e" vm="415">
        <v>#VALUE!</v>
      </c>
      <c r="B2877" t="e" cm="1" vm="314">
        <f t="array" ref="B2877">_FV(A2877,"Admin Division 1 (State/province/other)",TRUE)</f>
        <v>#VALUE!</v>
      </c>
      <c r="C2877" t="e" cm="1" vm="2003">
        <f t="array" ref="C2877">_FV(A2877,"City")</f>
        <v>#VALUE!</v>
      </c>
      <c r="D2877" cm="1" vm="2004">
        <f t="array" ref="D2877">_FV(C2877,"Latitude")</f>
        <v>37.275278</v>
      </c>
      <c r="E2877" cm="1" vm="2005">
        <f t="array" ref="E2877">_FV(C2877,"Longitude")</f>
        <v>-107.88</v>
      </c>
      <c r="F2877">
        <f t="shared" si="133"/>
        <v>-23.942103000000003</v>
      </c>
      <c r="G2877">
        <f t="shared" si="134"/>
        <v>41.980000000000018</v>
      </c>
      <c r="H2877">
        <f t="shared" si="135"/>
        <v>2122</v>
      </c>
      <c r="X2877" t="e" vm="314">
        <v>#VALUE!</v>
      </c>
    </row>
    <row r="2878" spans="1:24" x14ac:dyDescent="0.2">
      <c r="A2878" s="1" t="e" vm="415">
        <v>#VALUE!</v>
      </c>
      <c r="B2878" t="e" cm="1" vm="314">
        <f t="array" ref="B2878">_FV(A2878,"Admin Division 1 (State/province/other)",TRUE)</f>
        <v>#VALUE!</v>
      </c>
      <c r="C2878" t="e" cm="1" vm="2003">
        <f t="array" ref="C2878">_FV(A2878,"City")</f>
        <v>#VALUE!</v>
      </c>
      <c r="D2878" cm="1" vm="2004">
        <f t="array" ref="D2878">_FV(C2878,"Latitude")</f>
        <v>37.275278</v>
      </c>
      <c r="E2878" cm="1" vm="2005">
        <f t="array" ref="E2878">_FV(C2878,"Longitude")</f>
        <v>-107.88</v>
      </c>
      <c r="F2878">
        <f t="shared" si="133"/>
        <v>-23.942103000000003</v>
      </c>
      <c r="G2878">
        <f t="shared" si="134"/>
        <v>41.980000000000018</v>
      </c>
      <c r="H2878">
        <f t="shared" si="135"/>
        <v>2122</v>
      </c>
      <c r="X2878" t="e" vm="314">
        <v>#VALUE!</v>
      </c>
    </row>
    <row r="2879" spans="1:24" x14ac:dyDescent="0.2">
      <c r="A2879" s="1" t="e" vm="415">
        <v>#VALUE!</v>
      </c>
      <c r="B2879" t="e" cm="1" vm="314">
        <f t="array" ref="B2879">_FV(A2879,"Admin Division 1 (State/province/other)",TRUE)</f>
        <v>#VALUE!</v>
      </c>
      <c r="C2879" t="e" cm="1" vm="2003">
        <f t="array" ref="C2879">_FV(A2879,"City")</f>
        <v>#VALUE!</v>
      </c>
      <c r="D2879" cm="1" vm="2004">
        <f t="array" ref="D2879">_FV(C2879,"Latitude")</f>
        <v>37.275278</v>
      </c>
      <c r="E2879" cm="1" vm="2005">
        <f t="array" ref="E2879">_FV(C2879,"Longitude")</f>
        <v>-107.88</v>
      </c>
      <c r="F2879">
        <f t="shared" si="133"/>
        <v>-23.942103000000003</v>
      </c>
      <c r="G2879">
        <f t="shared" si="134"/>
        <v>41.980000000000018</v>
      </c>
      <c r="H2879">
        <f t="shared" si="135"/>
        <v>2122</v>
      </c>
      <c r="X2879" t="e" vm="314">
        <v>#VALUE!</v>
      </c>
    </row>
    <row r="2880" spans="1:24" x14ac:dyDescent="0.2">
      <c r="A2880" s="1" t="e" vm="415">
        <v>#VALUE!</v>
      </c>
      <c r="B2880" t="e" cm="1" vm="314">
        <f t="array" ref="B2880">_FV(A2880,"Admin Division 1 (State/province/other)",TRUE)</f>
        <v>#VALUE!</v>
      </c>
      <c r="C2880" t="e" cm="1" vm="2003">
        <f t="array" ref="C2880">_FV(A2880,"City")</f>
        <v>#VALUE!</v>
      </c>
      <c r="D2880" cm="1" vm="2004">
        <f t="array" ref="D2880">_FV(C2880,"Latitude")</f>
        <v>37.275278</v>
      </c>
      <c r="E2880" cm="1" vm="2005">
        <f t="array" ref="E2880">_FV(C2880,"Longitude")</f>
        <v>-107.88</v>
      </c>
      <c r="F2880">
        <f t="shared" si="133"/>
        <v>-23.942103000000003</v>
      </c>
      <c r="G2880">
        <f t="shared" si="134"/>
        <v>41.980000000000018</v>
      </c>
      <c r="H2880">
        <f t="shared" si="135"/>
        <v>2122</v>
      </c>
      <c r="X2880" t="e" vm="314">
        <v>#VALUE!</v>
      </c>
    </row>
    <row r="2881" spans="1:24" x14ac:dyDescent="0.2">
      <c r="A2881" s="1" t="e" vm="415">
        <v>#VALUE!</v>
      </c>
      <c r="B2881" t="e" cm="1" vm="314">
        <f t="array" ref="B2881">_FV(A2881,"Admin Division 1 (State/province/other)",TRUE)</f>
        <v>#VALUE!</v>
      </c>
      <c r="C2881" t="e" cm="1" vm="2003">
        <f t="array" ref="C2881">_FV(A2881,"City")</f>
        <v>#VALUE!</v>
      </c>
      <c r="D2881" cm="1" vm="2004">
        <f t="array" ref="D2881">_FV(C2881,"Latitude")</f>
        <v>37.275278</v>
      </c>
      <c r="E2881" cm="1" vm="2005">
        <f t="array" ref="E2881">_FV(C2881,"Longitude")</f>
        <v>-107.88</v>
      </c>
      <c r="F2881">
        <f t="shared" si="133"/>
        <v>-23.942103000000003</v>
      </c>
      <c r="G2881">
        <f t="shared" si="134"/>
        <v>41.980000000000018</v>
      </c>
      <c r="H2881">
        <f t="shared" si="135"/>
        <v>2122</v>
      </c>
      <c r="X2881" t="e" vm="314">
        <v>#VALUE!</v>
      </c>
    </row>
    <row r="2882" spans="1:24" x14ac:dyDescent="0.2">
      <c r="A2882" s="1" t="e" vm="415">
        <v>#VALUE!</v>
      </c>
      <c r="B2882" t="e" cm="1" vm="314">
        <f t="array" ref="B2882">_FV(A2882,"Admin Division 1 (State/province/other)",TRUE)</f>
        <v>#VALUE!</v>
      </c>
      <c r="C2882" t="e" cm="1" vm="2003">
        <f t="array" ref="C2882">_FV(A2882,"City")</f>
        <v>#VALUE!</v>
      </c>
      <c r="D2882" cm="1" vm="2004">
        <f t="array" ref="D2882">_FV(C2882,"Latitude")</f>
        <v>37.275278</v>
      </c>
      <c r="E2882" cm="1" vm="2005">
        <f t="array" ref="E2882">_FV(C2882,"Longitude")</f>
        <v>-107.88</v>
      </c>
      <c r="F2882">
        <f t="shared" si="133"/>
        <v>-23.942103000000003</v>
      </c>
      <c r="G2882">
        <f t="shared" si="134"/>
        <v>41.980000000000018</v>
      </c>
      <c r="H2882">
        <f t="shared" si="135"/>
        <v>2122</v>
      </c>
      <c r="X2882" t="e" vm="314">
        <v>#VALUE!</v>
      </c>
    </row>
    <row r="2883" spans="1:24" x14ac:dyDescent="0.2">
      <c r="A2883" s="1" t="e" vm="415">
        <v>#VALUE!</v>
      </c>
      <c r="B2883" t="e" cm="1" vm="314">
        <f t="array" ref="B2883">_FV(A2883,"Admin Division 1 (State/province/other)",TRUE)</f>
        <v>#VALUE!</v>
      </c>
      <c r="C2883" t="e" cm="1" vm="2003">
        <f t="array" ref="C2883">_FV(A2883,"City")</f>
        <v>#VALUE!</v>
      </c>
      <c r="D2883" cm="1" vm="2004">
        <f t="array" ref="D2883">_FV(C2883,"Latitude")</f>
        <v>37.275278</v>
      </c>
      <c r="E2883" cm="1" vm="2005">
        <f t="array" ref="E2883">_FV(C2883,"Longitude")</f>
        <v>-107.88</v>
      </c>
      <c r="F2883">
        <f t="shared" ref="F2883:F2946" si="136">D2883-$J$17</f>
        <v>-23.942103000000003</v>
      </c>
      <c r="G2883">
        <f t="shared" ref="G2883:G2946" si="137">E2883-$K$17</f>
        <v>41.980000000000018</v>
      </c>
      <c r="H2883">
        <f t="shared" ref="H2883:H2946" si="138">INT(ACOS(COS(RADIANS(90-D2883)) *COS(RADIANS(90-$J$17)) +SIN(RADIANS(90-D2883)) *SIN(RADIANS(90-$J$17)) *COS(RADIANS(E2883-$K$17))) *3440.065)</f>
        <v>2122</v>
      </c>
      <c r="X2883" t="e" vm="314">
        <v>#VALUE!</v>
      </c>
    </row>
    <row r="2884" spans="1:24" x14ac:dyDescent="0.2">
      <c r="A2884" s="1" t="e" vm="415">
        <v>#VALUE!</v>
      </c>
      <c r="B2884" t="e" cm="1" vm="314">
        <f t="array" ref="B2884">_FV(A2884,"Admin Division 1 (State/province/other)",TRUE)</f>
        <v>#VALUE!</v>
      </c>
      <c r="C2884" t="e" cm="1" vm="2003">
        <f t="array" ref="C2884">_FV(A2884,"City")</f>
        <v>#VALUE!</v>
      </c>
      <c r="D2884" cm="1" vm="2004">
        <f t="array" ref="D2884">_FV(C2884,"Latitude")</f>
        <v>37.275278</v>
      </c>
      <c r="E2884" cm="1" vm="2005">
        <f t="array" ref="E2884">_FV(C2884,"Longitude")</f>
        <v>-107.88</v>
      </c>
      <c r="F2884">
        <f t="shared" si="136"/>
        <v>-23.942103000000003</v>
      </c>
      <c r="G2884">
        <f t="shared" si="137"/>
        <v>41.980000000000018</v>
      </c>
      <c r="H2884">
        <f t="shared" si="138"/>
        <v>2122</v>
      </c>
      <c r="X2884" t="e" vm="314">
        <v>#VALUE!</v>
      </c>
    </row>
    <row r="2885" spans="1:24" x14ac:dyDescent="0.2">
      <c r="A2885" s="1" t="e" vm="415">
        <v>#VALUE!</v>
      </c>
      <c r="B2885" t="e" cm="1" vm="314">
        <f t="array" ref="B2885">_FV(A2885,"Admin Division 1 (State/province/other)",TRUE)</f>
        <v>#VALUE!</v>
      </c>
      <c r="C2885" t="e" cm="1" vm="2003">
        <f t="array" ref="C2885">_FV(A2885,"City")</f>
        <v>#VALUE!</v>
      </c>
      <c r="D2885" cm="1" vm="2004">
        <f t="array" ref="D2885">_FV(C2885,"Latitude")</f>
        <v>37.275278</v>
      </c>
      <c r="E2885" cm="1" vm="2005">
        <f t="array" ref="E2885">_FV(C2885,"Longitude")</f>
        <v>-107.88</v>
      </c>
      <c r="F2885">
        <f t="shared" si="136"/>
        <v>-23.942103000000003</v>
      </c>
      <c r="G2885">
        <f t="shared" si="137"/>
        <v>41.980000000000018</v>
      </c>
      <c r="H2885">
        <f t="shared" si="138"/>
        <v>2122</v>
      </c>
      <c r="X2885" t="e" vm="314">
        <v>#VALUE!</v>
      </c>
    </row>
    <row r="2886" spans="1:24" x14ac:dyDescent="0.2">
      <c r="A2886" s="1" t="e" vm="415">
        <v>#VALUE!</v>
      </c>
      <c r="B2886" t="e" cm="1" vm="314">
        <f t="array" ref="B2886">_FV(A2886,"Admin Division 1 (State/province/other)",TRUE)</f>
        <v>#VALUE!</v>
      </c>
      <c r="C2886" t="e" cm="1" vm="2003">
        <f t="array" ref="C2886">_FV(A2886,"City")</f>
        <v>#VALUE!</v>
      </c>
      <c r="D2886" cm="1" vm="2004">
        <f t="array" ref="D2886">_FV(C2886,"Latitude")</f>
        <v>37.275278</v>
      </c>
      <c r="E2886" cm="1" vm="2005">
        <f t="array" ref="E2886">_FV(C2886,"Longitude")</f>
        <v>-107.88</v>
      </c>
      <c r="F2886">
        <f t="shared" si="136"/>
        <v>-23.942103000000003</v>
      </c>
      <c r="G2886">
        <f t="shared" si="137"/>
        <v>41.980000000000018</v>
      </c>
      <c r="H2886">
        <f t="shared" si="138"/>
        <v>2122</v>
      </c>
      <c r="X2886" t="e" vm="314">
        <v>#VALUE!</v>
      </c>
    </row>
    <row r="2887" spans="1:24" x14ac:dyDescent="0.2">
      <c r="A2887" s="1" t="e" vm="415">
        <v>#VALUE!</v>
      </c>
      <c r="B2887" t="e" cm="1" vm="314">
        <f t="array" ref="B2887">_FV(A2887,"Admin Division 1 (State/province/other)",TRUE)</f>
        <v>#VALUE!</v>
      </c>
      <c r="C2887" t="e" cm="1" vm="2003">
        <f t="array" ref="C2887">_FV(A2887,"City")</f>
        <v>#VALUE!</v>
      </c>
      <c r="D2887" cm="1" vm="2004">
        <f t="array" ref="D2887">_FV(C2887,"Latitude")</f>
        <v>37.275278</v>
      </c>
      <c r="E2887" cm="1" vm="2005">
        <f t="array" ref="E2887">_FV(C2887,"Longitude")</f>
        <v>-107.88</v>
      </c>
      <c r="F2887">
        <f t="shared" si="136"/>
        <v>-23.942103000000003</v>
      </c>
      <c r="G2887">
        <f t="shared" si="137"/>
        <v>41.980000000000018</v>
      </c>
      <c r="H2887">
        <f t="shared" si="138"/>
        <v>2122</v>
      </c>
      <c r="X2887" t="e" vm="314">
        <v>#VALUE!</v>
      </c>
    </row>
    <row r="2888" spans="1:24" x14ac:dyDescent="0.2">
      <c r="A2888" s="1" t="e" vm="415">
        <v>#VALUE!</v>
      </c>
      <c r="B2888" t="e" cm="1" vm="314">
        <f t="array" ref="B2888">_FV(A2888,"Admin Division 1 (State/province/other)",TRUE)</f>
        <v>#VALUE!</v>
      </c>
      <c r="C2888" t="e" cm="1" vm="2003">
        <f t="array" ref="C2888">_FV(A2888,"City")</f>
        <v>#VALUE!</v>
      </c>
      <c r="D2888" cm="1" vm="2004">
        <f t="array" ref="D2888">_FV(C2888,"Latitude")</f>
        <v>37.275278</v>
      </c>
      <c r="E2888" cm="1" vm="2005">
        <f t="array" ref="E2888">_FV(C2888,"Longitude")</f>
        <v>-107.88</v>
      </c>
      <c r="F2888">
        <f t="shared" si="136"/>
        <v>-23.942103000000003</v>
      </c>
      <c r="G2888">
        <f t="shared" si="137"/>
        <v>41.980000000000018</v>
      </c>
      <c r="H2888">
        <f t="shared" si="138"/>
        <v>2122</v>
      </c>
      <c r="X2888" t="e" vm="314">
        <v>#VALUE!</v>
      </c>
    </row>
    <row r="2889" spans="1:24" x14ac:dyDescent="0.2">
      <c r="A2889" s="1" t="e" vm="415">
        <v>#VALUE!</v>
      </c>
      <c r="B2889" t="e" cm="1" vm="314">
        <f t="array" ref="B2889">_FV(A2889,"Admin Division 1 (State/province/other)",TRUE)</f>
        <v>#VALUE!</v>
      </c>
      <c r="C2889" t="e" cm="1" vm="2003">
        <f t="array" ref="C2889">_FV(A2889,"City")</f>
        <v>#VALUE!</v>
      </c>
      <c r="D2889" cm="1" vm="2004">
        <f t="array" ref="D2889">_FV(C2889,"Latitude")</f>
        <v>37.275278</v>
      </c>
      <c r="E2889" cm="1" vm="2005">
        <f t="array" ref="E2889">_FV(C2889,"Longitude")</f>
        <v>-107.88</v>
      </c>
      <c r="F2889">
        <f t="shared" si="136"/>
        <v>-23.942103000000003</v>
      </c>
      <c r="G2889">
        <f t="shared" si="137"/>
        <v>41.980000000000018</v>
      </c>
      <c r="H2889">
        <f t="shared" si="138"/>
        <v>2122</v>
      </c>
      <c r="X2889" t="e" vm="314">
        <v>#VALUE!</v>
      </c>
    </row>
    <row r="2890" spans="1:24" x14ac:dyDescent="0.2">
      <c r="A2890" s="1" t="e" vm="415">
        <v>#VALUE!</v>
      </c>
      <c r="B2890" t="e" cm="1" vm="314">
        <f t="array" ref="B2890">_FV(A2890,"Admin Division 1 (State/province/other)",TRUE)</f>
        <v>#VALUE!</v>
      </c>
      <c r="C2890" t="e" cm="1" vm="2003">
        <f t="array" ref="C2890">_FV(A2890,"City")</f>
        <v>#VALUE!</v>
      </c>
      <c r="D2890" cm="1" vm="2004">
        <f t="array" ref="D2890">_FV(C2890,"Latitude")</f>
        <v>37.275278</v>
      </c>
      <c r="E2890" cm="1" vm="2005">
        <f t="array" ref="E2890">_FV(C2890,"Longitude")</f>
        <v>-107.88</v>
      </c>
      <c r="F2890">
        <f t="shared" si="136"/>
        <v>-23.942103000000003</v>
      </c>
      <c r="G2890">
        <f t="shared" si="137"/>
        <v>41.980000000000018</v>
      </c>
      <c r="H2890">
        <f t="shared" si="138"/>
        <v>2122</v>
      </c>
      <c r="X2890" t="e" vm="314">
        <v>#VALUE!</v>
      </c>
    </row>
    <row r="2891" spans="1:24" x14ac:dyDescent="0.2">
      <c r="A2891" s="1" t="e" vm="415">
        <v>#VALUE!</v>
      </c>
      <c r="B2891" t="e" cm="1" vm="314">
        <f t="array" ref="B2891">_FV(A2891,"Admin Division 1 (State/province/other)",TRUE)</f>
        <v>#VALUE!</v>
      </c>
      <c r="C2891" t="e" cm="1" vm="2003">
        <f t="array" ref="C2891">_FV(A2891,"City")</f>
        <v>#VALUE!</v>
      </c>
      <c r="D2891" cm="1" vm="2004">
        <f t="array" ref="D2891">_FV(C2891,"Latitude")</f>
        <v>37.275278</v>
      </c>
      <c r="E2891" cm="1" vm="2005">
        <f t="array" ref="E2891">_FV(C2891,"Longitude")</f>
        <v>-107.88</v>
      </c>
      <c r="F2891">
        <f t="shared" si="136"/>
        <v>-23.942103000000003</v>
      </c>
      <c r="G2891">
        <f t="shared" si="137"/>
        <v>41.980000000000018</v>
      </c>
      <c r="H2891">
        <f t="shared" si="138"/>
        <v>2122</v>
      </c>
      <c r="X2891" t="e" vm="314">
        <v>#VALUE!</v>
      </c>
    </row>
    <row r="2892" spans="1:24" x14ac:dyDescent="0.2">
      <c r="A2892" s="1" t="e" vm="415">
        <v>#VALUE!</v>
      </c>
      <c r="B2892" t="e" cm="1" vm="314">
        <f t="array" ref="B2892">_FV(A2892,"Admin Division 1 (State/province/other)",TRUE)</f>
        <v>#VALUE!</v>
      </c>
      <c r="C2892" t="e" cm="1" vm="2003">
        <f t="array" ref="C2892">_FV(A2892,"City")</f>
        <v>#VALUE!</v>
      </c>
      <c r="D2892" cm="1" vm="2004">
        <f t="array" ref="D2892">_FV(C2892,"Latitude")</f>
        <v>37.275278</v>
      </c>
      <c r="E2892" cm="1" vm="2005">
        <f t="array" ref="E2892">_FV(C2892,"Longitude")</f>
        <v>-107.88</v>
      </c>
      <c r="F2892">
        <f t="shared" si="136"/>
        <v>-23.942103000000003</v>
      </c>
      <c r="G2892">
        <f t="shared" si="137"/>
        <v>41.980000000000018</v>
      </c>
      <c r="H2892">
        <f t="shared" si="138"/>
        <v>2122</v>
      </c>
      <c r="X2892" t="e" vm="314">
        <v>#VALUE!</v>
      </c>
    </row>
    <row r="2893" spans="1:24" x14ac:dyDescent="0.2">
      <c r="A2893" s="1" t="e" vm="415">
        <v>#VALUE!</v>
      </c>
      <c r="B2893" t="e" cm="1" vm="314">
        <f t="array" ref="B2893">_FV(A2893,"Admin Division 1 (State/province/other)",TRUE)</f>
        <v>#VALUE!</v>
      </c>
      <c r="C2893" t="e" cm="1" vm="2003">
        <f t="array" ref="C2893">_FV(A2893,"City")</f>
        <v>#VALUE!</v>
      </c>
      <c r="D2893" cm="1" vm="2004">
        <f t="array" ref="D2893">_FV(C2893,"Latitude")</f>
        <v>37.275278</v>
      </c>
      <c r="E2893" cm="1" vm="2005">
        <f t="array" ref="E2893">_FV(C2893,"Longitude")</f>
        <v>-107.88</v>
      </c>
      <c r="F2893">
        <f t="shared" si="136"/>
        <v>-23.942103000000003</v>
      </c>
      <c r="G2893">
        <f t="shared" si="137"/>
        <v>41.980000000000018</v>
      </c>
      <c r="H2893">
        <f t="shared" si="138"/>
        <v>2122</v>
      </c>
      <c r="X2893" t="e" vm="314">
        <v>#VALUE!</v>
      </c>
    </row>
    <row r="2894" spans="1:24" x14ac:dyDescent="0.2">
      <c r="A2894" s="1" t="e" vm="415">
        <v>#VALUE!</v>
      </c>
      <c r="B2894" t="e" cm="1" vm="314">
        <f t="array" ref="B2894">_FV(A2894,"Admin Division 1 (State/province/other)",TRUE)</f>
        <v>#VALUE!</v>
      </c>
      <c r="C2894" t="e" cm="1" vm="2003">
        <f t="array" ref="C2894">_FV(A2894,"City")</f>
        <v>#VALUE!</v>
      </c>
      <c r="D2894" cm="1" vm="2004">
        <f t="array" ref="D2894">_FV(C2894,"Latitude")</f>
        <v>37.275278</v>
      </c>
      <c r="E2894" cm="1" vm="2005">
        <f t="array" ref="E2894">_FV(C2894,"Longitude")</f>
        <v>-107.88</v>
      </c>
      <c r="F2894">
        <f t="shared" si="136"/>
        <v>-23.942103000000003</v>
      </c>
      <c r="G2894">
        <f t="shared" si="137"/>
        <v>41.980000000000018</v>
      </c>
      <c r="H2894">
        <f t="shared" si="138"/>
        <v>2122</v>
      </c>
      <c r="X2894" t="e" vm="314">
        <v>#VALUE!</v>
      </c>
    </row>
    <row r="2895" spans="1:24" x14ac:dyDescent="0.2">
      <c r="A2895" s="1" t="e" vm="415">
        <v>#VALUE!</v>
      </c>
      <c r="B2895" t="e" cm="1" vm="314">
        <f t="array" ref="B2895">_FV(A2895,"Admin Division 1 (State/province/other)",TRUE)</f>
        <v>#VALUE!</v>
      </c>
      <c r="C2895" t="e" cm="1" vm="2003">
        <f t="array" ref="C2895">_FV(A2895,"City")</f>
        <v>#VALUE!</v>
      </c>
      <c r="D2895" cm="1" vm="2004">
        <f t="array" ref="D2895">_FV(C2895,"Latitude")</f>
        <v>37.275278</v>
      </c>
      <c r="E2895" cm="1" vm="2005">
        <f t="array" ref="E2895">_FV(C2895,"Longitude")</f>
        <v>-107.88</v>
      </c>
      <c r="F2895">
        <f t="shared" si="136"/>
        <v>-23.942103000000003</v>
      </c>
      <c r="G2895">
        <f t="shared" si="137"/>
        <v>41.980000000000018</v>
      </c>
      <c r="H2895">
        <f t="shared" si="138"/>
        <v>2122</v>
      </c>
      <c r="X2895" t="e" vm="314">
        <v>#VALUE!</v>
      </c>
    </row>
    <row r="2896" spans="1:24" x14ac:dyDescent="0.2">
      <c r="A2896" s="1" t="e" vm="415">
        <v>#VALUE!</v>
      </c>
      <c r="B2896" t="e" cm="1" vm="314">
        <f t="array" ref="B2896">_FV(A2896,"Admin Division 1 (State/province/other)",TRUE)</f>
        <v>#VALUE!</v>
      </c>
      <c r="C2896" t="e" cm="1" vm="2003">
        <f t="array" ref="C2896">_FV(A2896,"City")</f>
        <v>#VALUE!</v>
      </c>
      <c r="D2896" cm="1" vm="2004">
        <f t="array" ref="D2896">_FV(C2896,"Latitude")</f>
        <v>37.275278</v>
      </c>
      <c r="E2896" cm="1" vm="2005">
        <f t="array" ref="E2896">_FV(C2896,"Longitude")</f>
        <v>-107.88</v>
      </c>
      <c r="F2896">
        <f t="shared" si="136"/>
        <v>-23.942103000000003</v>
      </c>
      <c r="G2896">
        <f t="shared" si="137"/>
        <v>41.980000000000018</v>
      </c>
      <c r="H2896">
        <f t="shared" si="138"/>
        <v>2122</v>
      </c>
      <c r="X2896" t="e" vm="314">
        <v>#VALUE!</v>
      </c>
    </row>
    <row r="2897" spans="1:24" x14ac:dyDescent="0.2">
      <c r="A2897" s="1" t="e" vm="415">
        <v>#VALUE!</v>
      </c>
      <c r="B2897" t="e" cm="1" vm="314">
        <f t="array" ref="B2897">_FV(A2897,"Admin Division 1 (State/province/other)",TRUE)</f>
        <v>#VALUE!</v>
      </c>
      <c r="C2897" t="e" cm="1" vm="2003">
        <f t="array" ref="C2897">_FV(A2897,"City")</f>
        <v>#VALUE!</v>
      </c>
      <c r="D2897" cm="1" vm="2004">
        <f t="array" ref="D2897">_FV(C2897,"Latitude")</f>
        <v>37.275278</v>
      </c>
      <c r="E2897" cm="1" vm="2005">
        <f t="array" ref="E2897">_FV(C2897,"Longitude")</f>
        <v>-107.88</v>
      </c>
      <c r="F2897">
        <f t="shared" si="136"/>
        <v>-23.942103000000003</v>
      </c>
      <c r="G2897">
        <f t="shared" si="137"/>
        <v>41.980000000000018</v>
      </c>
      <c r="H2897">
        <f t="shared" si="138"/>
        <v>2122</v>
      </c>
      <c r="X2897" t="e" vm="314">
        <v>#VALUE!</v>
      </c>
    </row>
    <row r="2898" spans="1:24" x14ac:dyDescent="0.2">
      <c r="A2898" s="1" t="e" vm="415">
        <v>#VALUE!</v>
      </c>
      <c r="B2898" t="e" cm="1" vm="314">
        <f t="array" ref="B2898">_FV(A2898,"Admin Division 1 (State/province/other)",TRUE)</f>
        <v>#VALUE!</v>
      </c>
      <c r="C2898" t="e" cm="1" vm="2003">
        <f t="array" ref="C2898">_FV(A2898,"City")</f>
        <v>#VALUE!</v>
      </c>
      <c r="D2898" cm="1" vm="2004">
        <f t="array" ref="D2898">_FV(C2898,"Latitude")</f>
        <v>37.275278</v>
      </c>
      <c r="E2898" cm="1" vm="2005">
        <f t="array" ref="E2898">_FV(C2898,"Longitude")</f>
        <v>-107.88</v>
      </c>
      <c r="F2898">
        <f t="shared" si="136"/>
        <v>-23.942103000000003</v>
      </c>
      <c r="G2898">
        <f t="shared" si="137"/>
        <v>41.980000000000018</v>
      </c>
      <c r="H2898">
        <f t="shared" si="138"/>
        <v>2122</v>
      </c>
      <c r="X2898" t="e" vm="314">
        <v>#VALUE!</v>
      </c>
    </row>
    <row r="2899" spans="1:24" x14ac:dyDescent="0.2">
      <c r="A2899" s="1" t="e" vm="415">
        <v>#VALUE!</v>
      </c>
      <c r="B2899" t="e" cm="1" vm="314">
        <f t="array" ref="B2899">_FV(A2899,"Admin Division 1 (State/province/other)",TRUE)</f>
        <v>#VALUE!</v>
      </c>
      <c r="C2899" t="e" cm="1" vm="2003">
        <f t="array" ref="C2899">_FV(A2899,"City")</f>
        <v>#VALUE!</v>
      </c>
      <c r="D2899" cm="1" vm="2004">
        <f t="array" ref="D2899">_FV(C2899,"Latitude")</f>
        <v>37.275278</v>
      </c>
      <c r="E2899" cm="1" vm="2005">
        <f t="array" ref="E2899">_FV(C2899,"Longitude")</f>
        <v>-107.88</v>
      </c>
      <c r="F2899">
        <f t="shared" si="136"/>
        <v>-23.942103000000003</v>
      </c>
      <c r="G2899">
        <f t="shared" si="137"/>
        <v>41.980000000000018</v>
      </c>
      <c r="H2899">
        <f t="shared" si="138"/>
        <v>2122</v>
      </c>
      <c r="X2899" t="e" vm="314">
        <v>#VALUE!</v>
      </c>
    </row>
    <row r="2900" spans="1:24" x14ac:dyDescent="0.2">
      <c r="A2900" s="1" t="e" vm="415">
        <v>#VALUE!</v>
      </c>
      <c r="B2900" t="e" cm="1" vm="314">
        <f t="array" ref="B2900">_FV(A2900,"Admin Division 1 (State/province/other)",TRUE)</f>
        <v>#VALUE!</v>
      </c>
      <c r="C2900" t="e" cm="1" vm="2003">
        <f t="array" ref="C2900">_FV(A2900,"City")</f>
        <v>#VALUE!</v>
      </c>
      <c r="D2900" cm="1" vm="2004">
        <f t="array" ref="D2900">_FV(C2900,"Latitude")</f>
        <v>37.275278</v>
      </c>
      <c r="E2900" cm="1" vm="2005">
        <f t="array" ref="E2900">_FV(C2900,"Longitude")</f>
        <v>-107.88</v>
      </c>
      <c r="F2900">
        <f t="shared" si="136"/>
        <v>-23.942103000000003</v>
      </c>
      <c r="G2900">
        <f t="shared" si="137"/>
        <v>41.980000000000018</v>
      </c>
      <c r="H2900">
        <f t="shared" si="138"/>
        <v>2122</v>
      </c>
      <c r="X2900" t="e" vm="314">
        <v>#VALUE!</v>
      </c>
    </row>
    <row r="2901" spans="1:24" x14ac:dyDescent="0.2">
      <c r="A2901" s="1" t="e" vm="415">
        <v>#VALUE!</v>
      </c>
      <c r="B2901" t="e" cm="1" vm="314">
        <f t="array" ref="B2901">_FV(A2901,"Admin Division 1 (State/province/other)",TRUE)</f>
        <v>#VALUE!</v>
      </c>
      <c r="C2901" t="e" cm="1" vm="2003">
        <f t="array" ref="C2901">_FV(A2901,"City")</f>
        <v>#VALUE!</v>
      </c>
      <c r="D2901" cm="1" vm="2004">
        <f t="array" ref="D2901">_FV(C2901,"Latitude")</f>
        <v>37.275278</v>
      </c>
      <c r="E2901" cm="1" vm="2005">
        <f t="array" ref="E2901">_FV(C2901,"Longitude")</f>
        <v>-107.88</v>
      </c>
      <c r="F2901">
        <f t="shared" si="136"/>
        <v>-23.942103000000003</v>
      </c>
      <c r="G2901">
        <f t="shared" si="137"/>
        <v>41.980000000000018</v>
      </c>
      <c r="H2901">
        <f t="shared" si="138"/>
        <v>2122</v>
      </c>
      <c r="X2901" t="e" vm="314">
        <v>#VALUE!</v>
      </c>
    </row>
    <row r="2902" spans="1:24" x14ac:dyDescent="0.2">
      <c r="A2902" s="1" t="e" vm="415">
        <v>#VALUE!</v>
      </c>
      <c r="B2902" t="e" cm="1" vm="314">
        <f t="array" ref="B2902">_FV(A2902,"Admin Division 1 (State/province/other)",TRUE)</f>
        <v>#VALUE!</v>
      </c>
      <c r="C2902" t="e" cm="1" vm="2003">
        <f t="array" ref="C2902">_FV(A2902,"City")</f>
        <v>#VALUE!</v>
      </c>
      <c r="D2902" cm="1" vm="2004">
        <f t="array" ref="D2902">_FV(C2902,"Latitude")</f>
        <v>37.275278</v>
      </c>
      <c r="E2902" cm="1" vm="2005">
        <f t="array" ref="E2902">_FV(C2902,"Longitude")</f>
        <v>-107.88</v>
      </c>
      <c r="F2902">
        <f t="shared" si="136"/>
        <v>-23.942103000000003</v>
      </c>
      <c r="G2902">
        <f t="shared" si="137"/>
        <v>41.980000000000018</v>
      </c>
      <c r="H2902">
        <f t="shared" si="138"/>
        <v>2122</v>
      </c>
      <c r="X2902" t="e" vm="314">
        <v>#VALUE!</v>
      </c>
    </row>
    <row r="2903" spans="1:24" x14ac:dyDescent="0.2">
      <c r="A2903" s="1" t="e" vm="415">
        <v>#VALUE!</v>
      </c>
      <c r="B2903" t="e" cm="1" vm="314">
        <f t="array" ref="B2903">_FV(A2903,"Admin Division 1 (State/province/other)",TRUE)</f>
        <v>#VALUE!</v>
      </c>
      <c r="C2903" t="e" cm="1" vm="2003">
        <f t="array" ref="C2903">_FV(A2903,"City")</f>
        <v>#VALUE!</v>
      </c>
      <c r="D2903" cm="1" vm="2004">
        <f t="array" ref="D2903">_FV(C2903,"Latitude")</f>
        <v>37.275278</v>
      </c>
      <c r="E2903" cm="1" vm="2005">
        <f t="array" ref="E2903">_FV(C2903,"Longitude")</f>
        <v>-107.88</v>
      </c>
      <c r="F2903">
        <f t="shared" si="136"/>
        <v>-23.942103000000003</v>
      </c>
      <c r="G2903">
        <f t="shared" si="137"/>
        <v>41.980000000000018</v>
      </c>
      <c r="H2903">
        <f t="shared" si="138"/>
        <v>2122</v>
      </c>
      <c r="X2903" t="e" vm="314">
        <v>#VALUE!</v>
      </c>
    </row>
    <row r="2904" spans="1:24" x14ac:dyDescent="0.2">
      <c r="A2904" s="1" t="e" vm="415">
        <v>#VALUE!</v>
      </c>
      <c r="B2904" t="e" cm="1" vm="314">
        <f t="array" ref="B2904">_FV(A2904,"Admin Division 1 (State/province/other)",TRUE)</f>
        <v>#VALUE!</v>
      </c>
      <c r="C2904" t="e" cm="1" vm="2003">
        <f t="array" ref="C2904">_FV(A2904,"City")</f>
        <v>#VALUE!</v>
      </c>
      <c r="D2904" cm="1" vm="2004">
        <f t="array" ref="D2904">_FV(C2904,"Latitude")</f>
        <v>37.275278</v>
      </c>
      <c r="E2904" cm="1" vm="2005">
        <f t="array" ref="E2904">_FV(C2904,"Longitude")</f>
        <v>-107.88</v>
      </c>
      <c r="F2904">
        <f t="shared" si="136"/>
        <v>-23.942103000000003</v>
      </c>
      <c r="G2904">
        <f t="shared" si="137"/>
        <v>41.980000000000018</v>
      </c>
      <c r="H2904">
        <f t="shared" si="138"/>
        <v>2122</v>
      </c>
      <c r="X2904" t="e" vm="314">
        <v>#VALUE!</v>
      </c>
    </row>
    <row r="2905" spans="1:24" x14ac:dyDescent="0.2">
      <c r="A2905" s="1" t="e" vm="415">
        <v>#VALUE!</v>
      </c>
      <c r="B2905" t="e" cm="1" vm="314">
        <f t="array" ref="B2905">_FV(A2905,"Admin Division 1 (State/province/other)",TRUE)</f>
        <v>#VALUE!</v>
      </c>
      <c r="C2905" t="e" cm="1" vm="2003">
        <f t="array" ref="C2905">_FV(A2905,"City")</f>
        <v>#VALUE!</v>
      </c>
      <c r="D2905" cm="1" vm="2004">
        <f t="array" ref="D2905">_FV(C2905,"Latitude")</f>
        <v>37.275278</v>
      </c>
      <c r="E2905" cm="1" vm="2005">
        <f t="array" ref="E2905">_FV(C2905,"Longitude")</f>
        <v>-107.88</v>
      </c>
      <c r="F2905">
        <f t="shared" si="136"/>
        <v>-23.942103000000003</v>
      </c>
      <c r="G2905">
        <f t="shared" si="137"/>
        <v>41.980000000000018</v>
      </c>
      <c r="H2905">
        <f t="shared" si="138"/>
        <v>2122</v>
      </c>
      <c r="X2905" t="e" vm="314">
        <v>#VALUE!</v>
      </c>
    </row>
    <row r="2906" spans="1:24" x14ac:dyDescent="0.2">
      <c r="A2906" s="1" t="e" vm="415">
        <v>#VALUE!</v>
      </c>
      <c r="B2906" t="e" cm="1" vm="314">
        <f t="array" ref="B2906">_FV(A2906,"Admin Division 1 (State/province/other)",TRUE)</f>
        <v>#VALUE!</v>
      </c>
      <c r="C2906" t="e" cm="1" vm="2003">
        <f t="array" ref="C2906">_FV(A2906,"City")</f>
        <v>#VALUE!</v>
      </c>
      <c r="D2906" cm="1" vm="2004">
        <f t="array" ref="D2906">_FV(C2906,"Latitude")</f>
        <v>37.275278</v>
      </c>
      <c r="E2906" cm="1" vm="2005">
        <f t="array" ref="E2906">_FV(C2906,"Longitude")</f>
        <v>-107.88</v>
      </c>
      <c r="F2906">
        <f t="shared" si="136"/>
        <v>-23.942103000000003</v>
      </c>
      <c r="G2906">
        <f t="shared" si="137"/>
        <v>41.980000000000018</v>
      </c>
      <c r="H2906">
        <f t="shared" si="138"/>
        <v>2122</v>
      </c>
      <c r="X2906" t="e" vm="314">
        <v>#VALUE!</v>
      </c>
    </row>
    <row r="2907" spans="1:24" x14ac:dyDescent="0.2">
      <c r="A2907" s="1" t="e" vm="415">
        <v>#VALUE!</v>
      </c>
      <c r="B2907" t="e" cm="1" vm="314">
        <f t="array" ref="B2907">_FV(A2907,"Admin Division 1 (State/province/other)",TRUE)</f>
        <v>#VALUE!</v>
      </c>
      <c r="C2907" t="e" cm="1" vm="2003">
        <f t="array" ref="C2907">_FV(A2907,"City")</f>
        <v>#VALUE!</v>
      </c>
      <c r="D2907" cm="1" vm="2004">
        <f t="array" ref="D2907">_FV(C2907,"Latitude")</f>
        <v>37.275278</v>
      </c>
      <c r="E2907" cm="1" vm="2005">
        <f t="array" ref="E2907">_FV(C2907,"Longitude")</f>
        <v>-107.88</v>
      </c>
      <c r="F2907">
        <f t="shared" si="136"/>
        <v>-23.942103000000003</v>
      </c>
      <c r="G2907">
        <f t="shared" si="137"/>
        <v>41.980000000000018</v>
      </c>
      <c r="H2907">
        <f t="shared" si="138"/>
        <v>2122</v>
      </c>
      <c r="X2907" t="e" vm="314">
        <v>#VALUE!</v>
      </c>
    </row>
    <row r="2908" spans="1:24" x14ac:dyDescent="0.2">
      <c r="A2908" s="1" t="e" vm="415">
        <v>#VALUE!</v>
      </c>
      <c r="B2908" t="e" cm="1" vm="314">
        <f t="array" ref="B2908">_FV(A2908,"Admin Division 1 (State/province/other)",TRUE)</f>
        <v>#VALUE!</v>
      </c>
      <c r="C2908" t="e" cm="1" vm="2003">
        <f t="array" ref="C2908">_FV(A2908,"City")</f>
        <v>#VALUE!</v>
      </c>
      <c r="D2908" cm="1" vm="2004">
        <f t="array" ref="D2908">_FV(C2908,"Latitude")</f>
        <v>37.275278</v>
      </c>
      <c r="E2908" cm="1" vm="2005">
        <f t="array" ref="E2908">_FV(C2908,"Longitude")</f>
        <v>-107.88</v>
      </c>
      <c r="F2908">
        <f t="shared" si="136"/>
        <v>-23.942103000000003</v>
      </c>
      <c r="G2908">
        <f t="shared" si="137"/>
        <v>41.980000000000018</v>
      </c>
      <c r="H2908">
        <f t="shared" si="138"/>
        <v>2122</v>
      </c>
      <c r="X2908" t="e" vm="314">
        <v>#VALUE!</v>
      </c>
    </row>
    <row r="2909" spans="1:24" x14ac:dyDescent="0.2">
      <c r="A2909" s="1" t="e" vm="415">
        <v>#VALUE!</v>
      </c>
      <c r="B2909" t="e" cm="1" vm="314">
        <f t="array" ref="B2909">_FV(A2909,"Admin Division 1 (State/province/other)",TRUE)</f>
        <v>#VALUE!</v>
      </c>
      <c r="C2909" t="e" cm="1" vm="2003">
        <f t="array" ref="C2909">_FV(A2909,"City")</f>
        <v>#VALUE!</v>
      </c>
      <c r="D2909" cm="1" vm="2004">
        <f t="array" ref="D2909">_FV(C2909,"Latitude")</f>
        <v>37.275278</v>
      </c>
      <c r="E2909" cm="1" vm="2005">
        <f t="array" ref="E2909">_FV(C2909,"Longitude")</f>
        <v>-107.88</v>
      </c>
      <c r="F2909">
        <f t="shared" si="136"/>
        <v>-23.942103000000003</v>
      </c>
      <c r="G2909">
        <f t="shared" si="137"/>
        <v>41.980000000000018</v>
      </c>
      <c r="H2909">
        <f t="shared" si="138"/>
        <v>2122</v>
      </c>
      <c r="X2909" t="e" vm="314">
        <v>#VALUE!</v>
      </c>
    </row>
    <row r="2910" spans="1:24" x14ac:dyDescent="0.2">
      <c r="A2910" s="1" t="e" vm="415">
        <v>#VALUE!</v>
      </c>
      <c r="B2910" t="e" cm="1" vm="314">
        <f t="array" ref="B2910">_FV(A2910,"Admin Division 1 (State/province/other)",TRUE)</f>
        <v>#VALUE!</v>
      </c>
      <c r="C2910" t="e" cm="1" vm="2003">
        <f t="array" ref="C2910">_FV(A2910,"City")</f>
        <v>#VALUE!</v>
      </c>
      <c r="D2910" cm="1" vm="2004">
        <f t="array" ref="D2910">_FV(C2910,"Latitude")</f>
        <v>37.275278</v>
      </c>
      <c r="E2910" cm="1" vm="2005">
        <f t="array" ref="E2910">_FV(C2910,"Longitude")</f>
        <v>-107.88</v>
      </c>
      <c r="F2910">
        <f t="shared" si="136"/>
        <v>-23.942103000000003</v>
      </c>
      <c r="G2910">
        <f t="shared" si="137"/>
        <v>41.980000000000018</v>
      </c>
      <c r="H2910">
        <f t="shared" si="138"/>
        <v>2122</v>
      </c>
      <c r="X2910" t="e" vm="314">
        <v>#VALUE!</v>
      </c>
    </row>
    <row r="2911" spans="1:24" x14ac:dyDescent="0.2">
      <c r="A2911" s="1" t="e" vm="415">
        <v>#VALUE!</v>
      </c>
      <c r="B2911" t="e" cm="1" vm="314">
        <f t="array" ref="B2911">_FV(A2911,"Admin Division 1 (State/province/other)",TRUE)</f>
        <v>#VALUE!</v>
      </c>
      <c r="C2911" t="e" cm="1" vm="2003">
        <f t="array" ref="C2911">_FV(A2911,"City")</f>
        <v>#VALUE!</v>
      </c>
      <c r="D2911" cm="1" vm="2004">
        <f t="array" ref="D2911">_FV(C2911,"Latitude")</f>
        <v>37.275278</v>
      </c>
      <c r="E2911" cm="1" vm="2005">
        <f t="array" ref="E2911">_FV(C2911,"Longitude")</f>
        <v>-107.88</v>
      </c>
      <c r="F2911">
        <f t="shared" si="136"/>
        <v>-23.942103000000003</v>
      </c>
      <c r="G2911">
        <f t="shared" si="137"/>
        <v>41.980000000000018</v>
      </c>
      <c r="H2911">
        <f t="shared" si="138"/>
        <v>2122</v>
      </c>
      <c r="X2911" t="e" vm="314">
        <v>#VALUE!</v>
      </c>
    </row>
    <row r="2912" spans="1:24" x14ac:dyDescent="0.2">
      <c r="A2912" s="1" t="e" vm="415">
        <v>#VALUE!</v>
      </c>
      <c r="B2912" t="e" cm="1" vm="314">
        <f t="array" ref="B2912">_FV(A2912,"Admin Division 1 (State/province/other)",TRUE)</f>
        <v>#VALUE!</v>
      </c>
      <c r="C2912" t="e" cm="1" vm="2003">
        <f t="array" ref="C2912">_FV(A2912,"City")</f>
        <v>#VALUE!</v>
      </c>
      <c r="D2912" cm="1" vm="2004">
        <f t="array" ref="D2912">_FV(C2912,"Latitude")</f>
        <v>37.275278</v>
      </c>
      <c r="E2912" cm="1" vm="2005">
        <f t="array" ref="E2912">_FV(C2912,"Longitude")</f>
        <v>-107.88</v>
      </c>
      <c r="F2912">
        <f t="shared" si="136"/>
        <v>-23.942103000000003</v>
      </c>
      <c r="G2912">
        <f t="shared" si="137"/>
        <v>41.980000000000018</v>
      </c>
      <c r="H2912">
        <f t="shared" si="138"/>
        <v>2122</v>
      </c>
      <c r="X2912" t="e" vm="314">
        <v>#VALUE!</v>
      </c>
    </row>
    <row r="2913" spans="1:24" x14ac:dyDescent="0.2">
      <c r="A2913" s="1" t="e" vm="415">
        <v>#VALUE!</v>
      </c>
      <c r="B2913" t="e" cm="1" vm="314">
        <f t="array" ref="B2913">_FV(A2913,"Admin Division 1 (State/province/other)",TRUE)</f>
        <v>#VALUE!</v>
      </c>
      <c r="C2913" t="e" cm="1" vm="2003">
        <f t="array" ref="C2913">_FV(A2913,"City")</f>
        <v>#VALUE!</v>
      </c>
      <c r="D2913" cm="1" vm="2004">
        <f t="array" ref="D2913">_FV(C2913,"Latitude")</f>
        <v>37.275278</v>
      </c>
      <c r="E2913" cm="1" vm="2005">
        <f t="array" ref="E2913">_FV(C2913,"Longitude")</f>
        <v>-107.88</v>
      </c>
      <c r="F2913">
        <f t="shared" si="136"/>
        <v>-23.942103000000003</v>
      </c>
      <c r="G2913">
        <f t="shared" si="137"/>
        <v>41.980000000000018</v>
      </c>
      <c r="H2913">
        <f t="shared" si="138"/>
        <v>2122</v>
      </c>
      <c r="X2913" t="e" vm="314">
        <v>#VALUE!</v>
      </c>
    </row>
    <row r="2914" spans="1:24" x14ac:dyDescent="0.2">
      <c r="A2914" s="1" t="e" vm="415">
        <v>#VALUE!</v>
      </c>
      <c r="B2914" t="e" cm="1" vm="314">
        <f t="array" ref="B2914">_FV(A2914,"Admin Division 1 (State/province/other)",TRUE)</f>
        <v>#VALUE!</v>
      </c>
      <c r="C2914" t="e" cm="1" vm="2003">
        <f t="array" ref="C2914">_FV(A2914,"City")</f>
        <v>#VALUE!</v>
      </c>
      <c r="D2914" cm="1" vm="2004">
        <f t="array" ref="D2914">_FV(C2914,"Latitude")</f>
        <v>37.275278</v>
      </c>
      <c r="E2914" cm="1" vm="2005">
        <f t="array" ref="E2914">_FV(C2914,"Longitude")</f>
        <v>-107.88</v>
      </c>
      <c r="F2914">
        <f t="shared" si="136"/>
        <v>-23.942103000000003</v>
      </c>
      <c r="G2914">
        <f t="shared" si="137"/>
        <v>41.980000000000018</v>
      </c>
      <c r="H2914">
        <f t="shared" si="138"/>
        <v>2122</v>
      </c>
      <c r="X2914" t="e" vm="314">
        <v>#VALUE!</v>
      </c>
    </row>
    <row r="2915" spans="1:24" x14ac:dyDescent="0.2">
      <c r="A2915" s="1" t="e" vm="415">
        <v>#VALUE!</v>
      </c>
      <c r="B2915" t="e" cm="1" vm="314">
        <f t="array" ref="B2915">_FV(A2915,"Admin Division 1 (State/province/other)",TRUE)</f>
        <v>#VALUE!</v>
      </c>
      <c r="C2915" t="e" cm="1" vm="2003">
        <f t="array" ref="C2915">_FV(A2915,"City")</f>
        <v>#VALUE!</v>
      </c>
      <c r="D2915" cm="1" vm="2004">
        <f t="array" ref="D2915">_FV(C2915,"Latitude")</f>
        <v>37.275278</v>
      </c>
      <c r="E2915" cm="1" vm="2005">
        <f t="array" ref="E2915">_FV(C2915,"Longitude")</f>
        <v>-107.88</v>
      </c>
      <c r="F2915">
        <f t="shared" si="136"/>
        <v>-23.942103000000003</v>
      </c>
      <c r="G2915">
        <f t="shared" si="137"/>
        <v>41.980000000000018</v>
      </c>
      <c r="H2915">
        <f t="shared" si="138"/>
        <v>2122</v>
      </c>
      <c r="X2915" t="e" vm="314">
        <v>#VALUE!</v>
      </c>
    </row>
    <row r="2916" spans="1:24" x14ac:dyDescent="0.2">
      <c r="A2916" s="1" t="e" vm="415">
        <v>#VALUE!</v>
      </c>
      <c r="B2916" t="e" cm="1" vm="314">
        <f t="array" ref="B2916">_FV(A2916,"Admin Division 1 (State/province/other)",TRUE)</f>
        <v>#VALUE!</v>
      </c>
      <c r="C2916" t="e" cm="1" vm="2003">
        <f t="array" ref="C2916">_FV(A2916,"City")</f>
        <v>#VALUE!</v>
      </c>
      <c r="D2916" cm="1" vm="2004">
        <f t="array" ref="D2916">_FV(C2916,"Latitude")</f>
        <v>37.275278</v>
      </c>
      <c r="E2916" cm="1" vm="2005">
        <f t="array" ref="E2916">_FV(C2916,"Longitude")</f>
        <v>-107.88</v>
      </c>
      <c r="F2916">
        <f t="shared" si="136"/>
        <v>-23.942103000000003</v>
      </c>
      <c r="G2916">
        <f t="shared" si="137"/>
        <v>41.980000000000018</v>
      </c>
      <c r="H2916">
        <f t="shared" si="138"/>
        <v>2122</v>
      </c>
      <c r="X2916" t="e" vm="314">
        <v>#VALUE!</v>
      </c>
    </row>
    <row r="2917" spans="1:24" x14ac:dyDescent="0.2">
      <c r="A2917" s="1" t="e" vm="415">
        <v>#VALUE!</v>
      </c>
      <c r="B2917" t="e" cm="1" vm="314">
        <f t="array" ref="B2917">_FV(A2917,"Admin Division 1 (State/province/other)",TRUE)</f>
        <v>#VALUE!</v>
      </c>
      <c r="C2917" t="e" cm="1" vm="2003">
        <f t="array" ref="C2917">_FV(A2917,"City")</f>
        <v>#VALUE!</v>
      </c>
      <c r="D2917" cm="1" vm="2004">
        <f t="array" ref="D2917">_FV(C2917,"Latitude")</f>
        <v>37.275278</v>
      </c>
      <c r="E2917" cm="1" vm="2005">
        <f t="array" ref="E2917">_FV(C2917,"Longitude")</f>
        <v>-107.88</v>
      </c>
      <c r="F2917">
        <f t="shared" si="136"/>
        <v>-23.942103000000003</v>
      </c>
      <c r="G2917">
        <f t="shared" si="137"/>
        <v>41.980000000000018</v>
      </c>
      <c r="H2917">
        <f t="shared" si="138"/>
        <v>2122</v>
      </c>
      <c r="X2917" t="e" vm="314">
        <v>#VALUE!</v>
      </c>
    </row>
    <row r="2918" spans="1:24" x14ac:dyDescent="0.2">
      <c r="A2918" s="1" t="e" vm="415">
        <v>#VALUE!</v>
      </c>
      <c r="B2918" t="e" cm="1" vm="314">
        <f t="array" ref="B2918">_FV(A2918,"Admin Division 1 (State/province/other)",TRUE)</f>
        <v>#VALUE!</v>
      </c>
      <c r="C2918" t="e" cm="1" vm="2003">
        <f t="array" ref="C2918">_FV(A2918,"City")</f>
        <v>#VALUE!</v>
      </c>
      <c r="D2918" cm="1" vm="2004">
        <f t="array" ref="D2918">_FV(C2918,"Latitude")</f>
        <v>37.275278</v>
      </c>
      <c r="E2918" cm="1" vm="2005">
        <f t="array" ref="E2918">_FV(C2918,"Longitude")</f>
        <v>-107.88</v>
      </c>
      <c r="F2918">
        <f t="shared" si="136"/>
        <v>-23.942103000000003</v>
      </c>
      <c r="G2918">
        <f t="shared" si="137"/>
        <v>41.980000000000018</v>
      </c>
      <c r="H2918">
        <f t="shared" si="138"/>
        <v>2122</v>
      </c>
      <c r="X2918" t="e" vm="314">
        <v>#VALUE!</v>
      </c>
    </row>
    <row r="2919" spans="1:24" x14ac:dyDescent="0.2">
      <c r="A2919" s="1" t="e" vm="415">
        <v>#VALUE!</v>
      </c>
      <c r="B2919" t="e" cm="1" vm="314">
        <f t="array" ref="B2919">_FV(A2919,"Admin Division 1 (State/province/other)",TRUE)</f>
        <v>#VALUE!</v>
      </c>
      <c r="C2919" t="e" cm="1" vm="2003">
        <f t="array" ref="C2919">_FV(A2919,"City")</f>
        <v>#VALUE!</v>
      </c>
      <c r="D2919" cm="1" vm="2004">
        <f t="array" ref="D2919">_FV(C2919,"Latitude")</f>
        <v>37.275278</v>
      </c>
      <c r="E2919" cm="1" vm="2005">
        <f t="array" ref="E2919">_FV(C2919,"Longitude")</f>
        <v>-107.88</v>
      </c>
      <c r="F2919">
        <f t="shared" si="136"/>
        <v>-23.942103000000003</v>
      </c>
      <c r="G2919">
        <f t="shared" si="137"/>
        <v>41.980000000000018</v>
      </c>
      <c r="H2919">
        <f t="shared" si="138"/>
        <v>2122</v>
      </c>
      <c r="X2919" t="e" vm="314">
        <v>#VALUE!</v>
      </c>
    </row>
    <row r="2920" spans="1:24" x14ac:dyDescent="0.2">
      <c r="A2920" s="1" t="e" vm="415">
        <v>#VALUE!</v>
      </c>
      <c r="B2920" t="e" cm="1" vm="314">
        <f t="array" ref="B2920">_FV(A2920,"Admin Division 1 (State/province/other)",TRUE)</f>
        <v>#VALUE!</v>
      </c>
      <c r="C2920" t="e" cm="1" vm="2003">
        <f t="array" ref="C2920">_FV(A2920,"City")</f>
        <v>#VALUE!</v>
      </c>
      <c r="D2920" cm="1" vm="2004">
        <f t="array" ref="D2920">_FV(C2920,"Latitude")</f>
        <v>37.275278</v>
      </c>
      <c r="E2920" cm="1" vm="2005">
        <f t="array" ref="E2920">_FV(C2920,"Longitude")</f>
        <v>-107.88</v>
      </c>
      <c r="F2920">
        <f t="shared" si="136"/>
        <v>-23.942103000000003</v>
      </c>
      <c r="G2920">
        <f t="shared" si="137"/>
        <v>41.980000000000018</v>
      </c>
      <c r="H2920">
        <f t="shared" si="138"/>
        <v>2122</v>
      </c>
      <c r="X2920" t="e" vm="314">
        <v>#VALUE!</v>
      </c>
    </row>
    <row r="2921" spans="1:24" x14ac:dyDescent="0.2">
      <c r="A2921" s="1" t="e" vm="415">
        <v>#VALUE!</v>
      </c>
      <c r="B2921" t="e" cm="1" vm="314">
        <f t="array" ref="B2921">_FV(A2921,"Admin Division 1 (State/province/other)",TRUE)</f>
        <v>#VALUE!</v>
      </c>
      <c r="C2921" t="e" cm="1" vm="2003">
        <f t="array" ref="C2921">_FV(A2921,"City")</f>
        <v>#VALUE!</v>
      </c>
      <c r="D2921" cm="1" vm="2004">
        <f t="array" ref="D2921">_FV(C2921,"Latitude")</f>
        <v>37.275278</v>
      </c>
      <c r="E2921" cm="1" vm="2005">
        <f t="array" ref="E2921">_FV(C2921,"Longitude")</f>
        <v>-107.88</v>
      </c>
      <c r="F2921">
        <f t="shared" si="136"/>
        <v>-23.942103000000003</v>
      </c>
      <c r="G2921">
        <f t="shared" si="137"/>
        <v>41.980000000000018</v>
      </c>
      <c r="H2921">
        <f t="shared" si="138"/>
        <v>2122</v>
      </c>
      <c r="X2921" t="e" vm="314">
        <v>#VALUE!</v>
      </c>
    </row>
    <row r="2922" spans="1:24" x14ac:dyDescent="0.2">
      <c r="A2922" s="1" t="e" vm="415">
        <v>#VALUE!</v>
      </c>
      <c r="B2922" t="e" cm="1" vm="314">
        <f t="array" ref="B2922">_FV(A2922,"Admin Division 1 (State/province/other)",TRUE)</f>
        <v>#VALUE!</v>
      </c>
      <c r="C2922" t="e" cm="1" vm="2003">
        <f t="array" ref="C2922">_FV(A2922,"City")</f>
        <v>#VALUE!</v>
      </c>
      <c r="D2922" cm="1" vm="2004">
        <f t="array" ref="D2922">_FV(C2922,"Latitude")</f>
        <v>37.275278</v>
      </c>
      <c r="E2922" cm="1" vm="2005">
        <f t="array" ref="E2922">_FV(C2922,"Longitude")</f>
        <v>-107.88</v>
      </c>
      <c r="F2922">
        <f t="shared" si="136"/>
        <v>-23.942103000000003</v>
      </c>
      <c r="G2922">
        <f t="shared" si="137"/>
        <v>41.980000000000018</v>
      </c>
      <c r="H2922">
        <f t="shared" si="138"/>
        <v>2122</v>
      </c>
      <c r="X2922" t="e" vm="314">
        <v>#VALUE!</v>
      </c>
    </row>
    <row r="2923" spans="1:24" x14ac:dyDescent="0.2">
      <c r="A2923" s="1" t="e" vm="415">
        <v>#VALUE!</v>
      </c>
      <c r="B2923" t="e" cm="1" vm="314">
        <f t="array" ref="B2923">_FV(A2923,"Admin Division 1 (State/province/other)",TRUE)</f>
        <v>#VALUE!</v>
      </c>
      <c r="C2923" t="e" cm="1" vm="2003">
        <f t="array" ref="C2923">_FV(A2923,"City")</f>
        <v>#VALUE!</v>
      </c>
      <c r="D2923" cm="1" vm="2004">
        <f t="array" ref="D2923">_FV(C2923,"Latitude")</f>
        <v>37.275278</v>
      </c>
      <c r="E2923" cm="1" vm="2005">
        <f t="array" ref="E2923">_FV(C2923,"Longitude")</f>
        <v>-107.88</v>
      </c>
      <c r="F2923">
        <f t="shared" si="136"/>
        <v>-23.942103000000003</v>
      </c>
      <c r="G2923">
        <f t="shared" si="137"/>
        <v>41.980000000000018</v>
      </c>
      <c r="H2923">
        <f t="shared" si="138"/>
        <v>2122</v>
      </c>
      <c r="X2923" t="e" vm="314">
        <v>#VALUE!</v>
      </c>
    </row>
    <row r="2924" spans="1:24" x14ac:dyDescent="0.2">
      <c r="A2924" s="1" t="e" vm="415">
        <v>#VALUE!</v>
      </c>
      <c r="B2924" t="e" cm="1" vm="314">
        <f t="array" ref="B2924">_FV(A2924,"Admin Division 1 (State/province/other)",TRUE)</f>
        <v>#VALUE!</v>
      </c>
      <c r="C2924" t="e" cm="1" vm="2003">
        <f t="array" ref="C2924">_FV(A2924,"City")</f>
        <v>#VALUE!</v>
      </c>
      <c r="D2924" cm="1" vm="2004">
        <f t="array" ref="D2924">_FV(C2924,"Latitude")</f>
        <v>37.275278</v>
      </c>
      <c r="E2924" cm="1" vm="2005">
        <f t="array" ref="E2924">_FV(C2924,"Longitude")</f>
        <v>-107.88</v>
      </c>
      <c r="F2924">
        <f t="shared" si="136"/>
        <v>-23.942103000000003</v>
      </c>
      <c r="G2924">
        <f t="shared" si="137"/>
        <v>41.980000000000018</v>
      </c>
      <c r="H2924">
        <f t="shared" si="138"/>
        <v>2122</v>
      </c>
      <c r="X2924" t="e" vm="314">
        <v>#VALUE!</v>
      </c>
    </row>
    <row r="2925" spans="1:24" x14ac:dyDescent="0.2">
      <c r="A2925" s="1" t="e" vm="415">
        <v>#VALUE!</v>
      </c>
      <c r="B2925" t="e" cm="1" vm="314">
        <f t="array" ref="B2925">_FV(A2925,"Admin Division 1 (State/province/other)",TRUE)</f>
        <v>#VALUE!</v>
      </c>
      <c r="C2925" t="e" cm="1" vm="2003">
        <f t="array" ref="C2925">_FV(A2925,"City")</f>
        <v>#VALUE!</v>
      </c>
      <c r="D2925" cm="1" vm="2004">
        <f t="array" ref="D2925">_FV(C2925,"Latitude")</f>
        <v>37.275278</v>
      </c>
      <c r="E2925" cm="1" vm="2005">
        <f t="array" ref="E2925">_FV(C2925,"Longitude")</f>
        <v>-107.88</v>
      </c>
      <c r="F2925">
        <f t="shared" si="136"/>
        <v>-23.942103000000003</v>
      </c>
      <c r="G2925">
        <f t="shared" si="137"/>
        <v>41.980000000000018</v>
      </c>
      <c r="H2925">
        <f t="shared" si="138"/>
        <v>2122</v>
      </c>
      <c r="X2925" t="e" vm="314">
        <v>#VALUE!</v>
      </c>
    </row>
    <row r="2926" spans="1:24" x14ac:dyDescent="0.2">
      <c r="A2926" s="1" t="e" vm="415">
        <v>#VALUE!</v>
      </c>
      <c r="B2926" t="e" cm="1" vm="314">
        <f t="array" ref="B2926">_FV(A2926,"Admin Division 1 (State/province/other)",TRUE)</f>
        <v>#VALUE!</v>
      </c>
      <c r="C2926" t="e" cm="1" vm="2003">
        <f t="array" ref="C2926">_FV(A2926,"City")</f>
        <v>#VALUE!</v>
      </c>
      <c r="D2926" cm="1" vm="2004">
        <f t="array" ref="D2926">_FV(C2926,"Latitude")</f>
        <v>37.275278</v>
      </c>
      <c r="E2926" cm="1" vm="2005">
        <f t="array" ref="E2926">_FV(C2926,"Longitude")</f>
        <v>-107.88</v>
      </c>
      <c r="F2926">
        <f t="shared" si="136"/>
        <v>-23.942103000000003</v>
      </c>
      <c r="G2926">
        <f t="shared" si="137"/>
        <v>41.980000000000018</v>
      </c>
      <c r="H2926">
        <f t="shared" si="138"/>
        <v>2122</v>
      </c>
      <c r="X2926" t="e" vm="314">
        <v>#VALUE!</v>
      </c>
    </row>
    <row r="2927" spans="1:24" x14ac:dyDescent="0.2">
      <c r="A2927" s="1" t="e" vm="415">
        <v>#VALUE!</v>
      </c>
      <c r="B2927" t="e" cm="1" vm="314">
        <f t="array" ref="B2927">_FV(A2927,"Admin Division 1 (State/province/other)",TRUE)</f>
        <v>#VALUE!</v>
      </c>
      <c r="C2927" t="e" cm="1" vm="2003">
        <f t="array" ref="C2927">_FV(A2927,"City")</f>
        <v>#VALUE!</v>
      </c>
      <c r="D2927" cm="1" vm="2004">
        <f t="array" ref="D2927">_FV(C2927,"Latitude")</f>
        <v>37.275278</v>
      </c>
      <c r="E2927" cm="1" vm="2005">
        <f t="array" ref="E2927">_FV(C2927,"Longitude")</f>
        <v>-107.88</v>
      </c>
      <c r="F2927">
        <f t="shared" si="136"/>
        <v>-23.942103000000003</v>
      </c>
      <c r="G2927">
        <f t="shared" si="137"/>
        <v>41.980000000000018</v>
      </c>
      <c r="H2927">
        <f t="shared" si="138"/>
        <v>2122</v>
      </c>
      <c r="X2927" t="e" vm="314">
        <v>#VALUE!</v>
      </c>
    </row>
    <row r="2928" spans="1:24" x14ac:dyDescent="0.2">
      <c r="A2928" s="1" t="e" vm="415">
        <v>#VALUE!</v>
      </c>
      <c r="B2928" t="e" cm="1" vm="314">
        <f t="array" ref="B2928">_FV(A2928,"Admin Division 1 (State/province/other)",TRUE)</f>
        <v>#VALUE!</v>
      </c>
      <c r="C2928" t="e" cm="1" vm="2003">
        <f t="array" ref="C2928">_FV(A2928,"City")</f>
        <v>#VALUE!</v>
      </c>
      <c r="D2928" cm="1" vm="2004">
        <f t="array" ref="D2928">_FV(C2928,"Latitude")</f>
        <v>37.275278</v>
      </c>
      <c r="E2928" cm="1" vm="2005">
        <f t="array" ref="E2928">_FV(C2928,"Longitude")</f>
        <v>-107.88</v>
      </c>
      <c r="F2928">
        <f t="shared" si="136"/>
        <v>-23.942103000000003</v>
      </c>
      <c r="G2928">
        <f t="shared" si="137"/>
        <v>41.980000000000018</v>
      </c>
      <c r="H2928">
        <f t="shared" si="138"/>
        <v>2122</v>
      </c>
      <c r="X2928" t="e" vm="314">
        <v>#VALUE!</v>
      </c>
    </row>
    <row r="2929" spans="1:24" x14ac:dyDescent="0.2">
      <c r="A2929" s="1" t="e" vm="415">
        <v>#VALUE!</v>
      </c>
      <c r="B2929" t="e" cm="1" vm="314">
        <f t="array" ref="B2929">_FV(A2929,"Admin Division 1 (State/province/other)",TRUE)</f>
        <v>#VALUE!</v>
      </c>
      <c r="C2929" t="e" cm="1" vm="2003">
        <f t="array" ref="C2929">_FV(A2929,"City")</f>
        <v>#VALUE!</v>
      </c>
      <c r="D2929" cm="1" vm="2004">
        <f t="array" ref="D2929">_FV(C2929,"Latitude")</f>
        <v>37.275278</v>
      </c>
      <c r="E2929" cm="1" vm="2005">
        <f t="array" ref="E2929">_FV(C2929,"Longitude")</f>
        <v>-107.88</v>
      </c>
      <c r="F2929">
        <f t="shared" si="136"/>
        <v>-23.942103000000003</v>
      </c>
      <c r="G2929">
        <f t="shared" si="137"/>
        <v>41.980000000000018</v>
      </c>
      <c r="H2929">
        <f t="shared" si="138"/>
        <v>2122</v>
      </c>
      <c r="X2929" t="e" vm="314">
        <v>#VALUE!</v>
      </c>
    </row>
    <row r="2930" spans="1:24" x14ac:dyDescent="0.2">
      <c r="A2930" s="1" t="e" vm="415">
        <v>#VALUE!</v>
      </c>
      <c r="B2930" t="e" cm="1" vm="314">
        <f t="array" ref="B2930">_FV(A2930,"Admin Division 1 (State/province/other)",TRUE)</f>
        <v>#VALUE!</v>
      </c>
      <c r="C2930" t="e" cm="1" vm="2003">
        <f t="array" ref="C2930">_FV(A2930,"City")</f>
        <v>#VALUE!</v>
      </c>
      <c r="D2930" cm="1" vm="2004">
        <f t="array" ref="D2930">_FV(C2930,"Latitude")</f>
        <v>37.275278</v>
      </c>
      <c r="E2930" cm="1" vm="2005">
        <f t="array" ref="E2930">_FV(C2930,"Longitude")</f>
        <v>-107.88</v>
      </c>
      <c r="F2930">
        <f t="shared" si="136"/>
        <v>-23.942103000000003</v>
      </c>
      <c r="G2930">
        <f t="shared" si="137"/>
        <v>41.980000000000018</v>
      </c>
      <c r="H2930">
        <f t="shared" si="138"/>
        <v>2122</v>
      </c>
      <c r="X2930" t="e" vm="314">
        <v>#VALUE!</v>
      </c>
    </row>
    <row r="2931" spans="1:24" x14ac:dyDescent="0.2">
      <c r="A2931" s="1" t="e" vm="415">
        <v>#VALUE!</v>
      </c>
      <c r="B2931" t="e" cm="1" vm="314">
        <f t="array" ref="B2931">_FV(A2931,"Admin Division 1 (State/province/other)",TRUE)</f>
        <v>#VALUE!</v>
      </c>
      <c r="C2931" t="e" cm="1" vm="2003">
        <f t="array" ref="C2931">_FV(A2931,"City")</f>
        <v>#VALUE!</v>
      </c>
      <c r="D2931" cm="1" vm="2004">
        <f t="array" ref="D2931">_FV(C2931,"Latitude")</f>
        <v>37.275278</v>
      </c>
      <c r="E2931" cm="1" vm="2005">
        <f t="array" ref="E2931">_FV(C2931,"Longitude")</f>
        <v>-107.88</v>
      </c>
      <c r="F2931">
        <f t="shared" si="136"/>
        <v>-23.942103000000003</v>
      </c>
      <c r="G2931">
        <f t="shared" si="137"/>
        <v>41.980000000000018</v>
      </c>
      <c r="H2931">
        <f t="shared" si="138"/>
        <v>2122</v>
      </c>
      <c r="X2931" t="e" vm="314">
        <v>#VALUE!</v>
      </c>
    </row>
    <row r="2932" spans="1:24" x14ac:dyDescent="0.2">
      <c r="A2932" s="1" t="e" vm="415">
        <v>#VALUE!</v>
      </c>
      <c r="B2932" t="e" cm="1" vm="314">
        <f t="array" ref="B2932">_FV(A2932,"Admin Division 1 (State/province/other)",TRUE)</f>
        <v>#VALUE!</v>
      </c>
      <c r="C2932" t="e" cm="1" vm="2003">
        <f t="array" ref="C2932">_FV(A2932,"City")</f>
        <v>#VALUE!</v>
      </c>
      <c r="D2932" cm="1" vm="2004">
        <f t="array" ref="D2932">_FV(C2932,"Latitude")</f>
        <v>37.275278</v>
      </c>
      <c r="E2932" cm="1" vm="2005">
        <f t="array" ref="E2932">_FV(C2932,"Longitude")</f>
        <v>-107.88</v>
      </c>
      <c r="F2932">
        <f t="shared" si="136"/>
        <v>-23.942103000000003</v>
      </c>
      <c r="G2932">
        <f t="shared" si="137"/>
        <v>41.980000000000018</v>
      </c>
      <c r="H2932">
        <f t="shared" si="138"/>
        <v>2122</v>
      </c>
      <c r="X2932" t="e" vm="314">
        <v>#VALUE!</v>
      </c>
    </row>
    <row r="2933" spans="1:24" x14ac:dyDescent="0.2">
      <c r="A2933" s="1" t="e" vm="415">
        <v>#VALUE!</v>
      </c>
      <c r="B2933" t="e" cm="1" vm="314">
        <f t="array" ref="B2933">_FV(A2933,"Admin Division 1 (State/province/other)",TRUE)</f>
        <v>#VALUE!</v>
      </c>
      <c r="C2933" t="e" cm="1" vm="2003">
        <f t="array" ref="C2933">_FV(A2933,"City")</f>
        <v>#VALUE!</v>
      </c>
      <c r="D2933" cm="1" vm="2004">
        <f t="array" ref="D2933">_FV(C2933,"Latitude")</f>
        <v>37.275278</v>
      </c>
      <c r="E2933" cm="1" vm="2005">
        <f t="array" ref="E2933">_FV(C2933,"Longitude")</f>
        <v>-107.88</v>
      </c>
      <c r="F2933">
        <f t="shared" si="136"/>
        <v>-23.942103000000003</v>
      </c>
      <c r="G2933">
        <f t="shared" si="137"/>
        <v>41.980000000000018</v>
      </c>
      <c r="H2933">
        <f t="shared" si="138"/>
        <v>2122</v>
      </c>
      <c r="X2933" t="e" vm="314">
        <v>#VALUE!</v>
      </c>
    </row>
    <row r="2934" spans="1:24" x14ac:dyDescent="0.2">
      <c r="A2934" s="1" t="e" vm="415">
        <v>#VALUE!</v>
      </c>
      <c r="B2934" t="e" cm="1" vm="314">
        <f t="array" ref="B2934">_FV(A2934,"Admin Division 1 (State/province/other)",TRUE)</f>
        <v>#VALUE!</v>
      </c>
      <c r="C2934" t="e" cm="1" vm="2003">
        <f t="array" ref="C2934">_FV(A2934,"City")</f>
        <v>#VALUE!</v>
      </c>
      <c r="D2934" cm="1" vm="2004">
        <f t="array" ref="D2934">_FV(C2934,"Latitude")</f>
        <v>37.275278</v>
      </c>
      <c r="E2934" cm="1" vm="2005">
        <f t="array" ref="E2934">_FV(C2934,"Longitude")</f>
        <v>-107.88</v>
      </c>
      <c r="F2934">
        <f t="shared" si="136"/>
        <v>-23.942103000000003</v>
      </c>
      <c r="G2934">
        <f t="shared" si="137"/>
        <v>41.980000000000018</v>
      </c>
      <c r="H2934">
        <f t="shared" si="138"/>
        <v>2122</v>
      </c>
      <c r="X2934" t="e" vm="314">
        <v>#VALUE!</v>
      </c>
    </row>
    <row r="2935" spans="1:24" x14ac:dyDescent="0.2">
      <c r="A2935" s="1" t="e" vm="415">
        <v>#VALUE!</v>
      </c>
      <c r="B2935" t="e" cm="1" vm="314">
        <f t="array" ref="B2935">_FV(A2935,"Admin Division 1 (State/province/other)",TRUE)</f>
        <v>#VALUE!</v>
      </c>
      <c r="C2935" t="e" cm="1" vm="2003">
        <f t="array" ref="C2935">_FV(A2935,"City")</f>
        <v>#VALUE!</v>
      </c>
      <c r="D2935" cm="1" vm="2004">
        <f t="array" ref="D2935">_FV(C2935,"Latitude")</f>
        <v>37.275278</v>
      </c>
      <c r="E2935" cm="1" vm="2005">
        <f t="array" ref="E2935">_FV(C2935,"Longitude")</f>
        <v>-107.88</v>
      </c>
      <c r="F2935">
        <f t="shared" si="136"/>
        <v>-23.942103000000003</v>
      </c>
      <c r="G2935">
        <f t="shared" si="137"/>
        <v>41.980000000000018</v>
      </c>
      <c r="H2935">
        <f t="shared" si="138"/>
        <v>2122</v>
      </c>
      <c r="X2935" t="e" vm="314">
        <v>#VALUE!</v>
      </c>
    </row>
    <row r="2936" spans="1:24" x14ac:dyDescent="0.2">
      <c r="A2936" s="1" t="e" vm="415">
        <v>#VALUE!</v>
      </c>
      <c r="B2936" t="e" cm="1" vm="314">
        <f t="array" ref="B2936">_FV(A2936,"Admin Division 1 (State/province/other)",TRUE)</f>
        <v>#VALUE!</v>
      </c>
      <c r="C2936" t="e" cm="1" vm="2003">
        <f t="array" ref="C2936">_FV(A2936,"City")</f>
        <v>#VALUE!</v>
      </c>
      <c r="D2936" cm="1" vm="2004">
        <f t="array" ref="D2936">_FV(C2936,"Latitude")</f>
        <v>37.275278</v>
      </c>
      <c r="E2936" cm="1" vm="2005">
        <f t="array" ref="E2936">_FV(C2936,"Longitude")</f>
        <v>-107.88</v>
      </c>
      <c r="F2936">
        <f t="shared" si="136"/>
        <v>-23.942103000000003</v>
      </c>
      <c r="G2936">
        <f t="shared" si="137"/>
        <v>41.980000000000018</v>
      </c>
      <c r="H2936">
        <f t="shared" si="138"/>
        <v>2122</v>
      </c>
      <c r="X2936" t="e" vm="314">
        <v>#VALUE!</v>
      </c>
    </row>
    <row r="2937" spans="1:24" x14ac:dyDescent="0.2">
      <c r="A2937" s="1" t="e" vm="415">
        <v>#VALUE!</v>
      </c>
      <c r="B2937" t="e" cm="1" vm="314">
        <f t="array" ref="B2937">_FV(A2937,"Admin Division 1 (State/province/other)",TRUE)</f>
        <v>#VALUE!</v>
      </c>
      <c r="C2937" t="e" cm="1" vm="2003">
        <f t="array" ref="C2937">_FV(A2937,"City")</f>
        <v>#VALUE!</v>
      </c>
      <c r="D2937" cm="1" vm="2004">
        <f t="array" ref="D2937">_FV(C2937,"Latitude")</f>
        <v>37.275278</v>
      </c>
      <c r="E2937" cm="1" vm="2005">
        <f t="array" ref="E2937">_FV(C2937,"Longitude")</f>
        <v>-107.88</v>
      </c>
      <c r="F2937">
        <f t="shared" si="136"/>
        <v>-23.942103000000003</v>
      </c>
      <c r="G2937">
        <f t="shared" si="137"/>
        <v>41.980000000000018</v>
      </c>
      <c r="H2937">
        <f t="shared" si="138"/>
        <v>2122</v>
      </c>
      <c r="X2937" t="e" vm="314">
        <v>#VALUE!</v>
      </c>
    </row>
    <row r="2938" spans="1:24" x14ac:dyDescent="0.2">
      <c r="A2938" s="1" t="e" vm="415">
        <v>#VALUE!</v>
      </c>
      <c r="B2938" t="e" cm="1" vm="314">
        <f t="array" ref="B2938">_FV(A2938,"Admin Division 1 (State/province/other)",TRUE)</f>
        <v>#VALUE!</v>
      </c>
      <c r="C2938" t="e" cm="1" vm="2003">
        <f t="array" ref="C2938">_FV(A2938,"City")</f>
        <v>#VALUE!</v>
      </c>
      <c r="D2938" cm="1" vm="2004">
        <f t="array" ref="D2938">_FV(C2938,"Latitude")</f>
        <v>37.275278</v>
      </c>
      <c r="E2938" cm="1" vm="2005">
        <f t="array" ref="E2938">_FV(C2938,"Longitude")</f>
        <v>-107.88</v>
      </c>
      <c r="F2938">
        <f t="shared" si="136"/>
        <v>-23.942103000000003</v>
      </c>
      <c r="G2938">
        <f t="shared" si="137"/>
        <v>41.980000000000018</v>
      </c>
      <c r="H2938">
        <f t="shared" si="138"/>
        <v>2122</v>
      </c>
      <c r="X2938" t="e" vm="314">
        <v>#VALUE!</v>
      </c>
    </row>
    <row r="2939" spans="1:24" x14ac:dyDescent="0.2">
      <c r="A2939" s="1" t="e" vm="415">
        <v>#VALUE!</v>
      </c>
      <c r="B2939" t="e" cm="1" vm="314">
        <f t="array" ref="B2939">_FV(A2939,"Admin Division 1 (State/province/other)",TRUE)</f>
        <v>#VALUE!</v>
      </c>
      <c r="C2939" t="e" cm="1" vm="2003">
        <f t="array" ref="C2939">_FV(A2939,"City")</f>
        <v>#VALUE!</v>
      </c>
      <c r="D2939" cm="1" vm="2004">
        <f t="array" ref="D2939">_FV(C2939,"Latitude")</f>
        <v>37.275278</v>
      </c>
      <c r="E2939" cm="1" vm="2005">
        <f t="array" ref="E2939">_FV(C2939,"Longitude")</f>
        <v>-107.88</v>
      </c>
      <c r="F2939">
        <f t="shared" si="136"/>
        <v>-23.942103000000003</v>
      </c>
      <c r="G2939">
        <f t="shared" si="137"/>
        <v>41.980000000000018</v>
      </c>
      <c r="H2939">
        <f t="shared" si="138"/>
        <v>2122</v>
      </c>
      <c r="X2939" t="e" vm="314">
        <v>#VALUE!</v>
      </c>
    </row>
    <row r="2940" spans="1:24" x14ac:dyDescent="0.2">
      <c r="A2940" s="1" t="e" vm="415">
        <v>#VALUE!</v>
      </c>
      <c r="B2940" t="e" cm="1" vm="314">
        <f t="array" ref="B2940">_FV(A2940,"Admin Division 1 (State/province/other)",TRUE)</f>
        <v>#VALUE!</v>
      </c>
      <c r="C2940" t="e" cm="1" vm="2003">
        <f t="array" ref="C2940">_FV(A2940,"City")</f>
        <v>#VALUE!</v>
      </c>
      <c r="D2940" cm="1" vm="2004">
        <f t="array" ref="D2940">_FV(C2940,"Latitude")</f>
        <v>37.275278</v>
      </c>
      <c r="E2940" cm="1" vm="2005">
        <f t="array" ref="E2940">_FV(C2940,"Longitude")</f>
        <v>-107.88</v>
      </c>
      <c r="F2940">
        <f t="shared" si="136"/>
        <v>-23.942103000000003</v>
      </c>
      <c r="G2940">
        <f t="shared" si="137"/>
        <v>41.980000000000018</v>
      </c>
      <c r="H2940">
        <f t="shared" si="138"/>
        <v>2122</v>
      </c>
      <c r="X2940" t="e" vm="314">
        <v>#VALUE!</v>
      </c>
    </row>
    <row r="2941" spans="1:24" x14ac:dyDescent="0.2">
      <c r="A2941" s="1" t="e" vm="415">
        <v>#VALUE!</v>
      </c>
      <c r="B2941" t="e" cm="1" vm="314">
        <f t="array" ref="B2941">_FV(A2941,"Admin Division 1 (State/province/other)",TRUE)</f>
        <v>#VALUE!</v>
      </c>
      <c r="C2941" t="e" cm="1" vm="2003">
        <f t="array" ref="C2941">_FV(A2941,"City")</f>
        <v>#VALUE!</v>
      </c>
      <c r="D2941" cm="1" vm="2004">
        <f t="array" ref="D2941">_FV(C2941,"Latitude")</f>
        <v>37.275278</v>
      </c>
      <c r="E2941" cm="1" vm="2005">
        <f t="array" ref="E2941">_FV(C2941,"Longitude")</f>
        <v>-107.88</v>
      </c>
      <c r="F2941">
        <f t="shared" si="136"/>
        <v>-23.942103000000003</v>
      </c>
      <c r="G2941">
        <f t="shared" si="137"/>
        <v>41.980000000000018</v>
      </c>
      <c r="H2941">
        <f t="shared" si="138"/>
        <v>2122</v>
      </c>
      <c r="X2941" t="e" vm="314">
        <v>#VALUE!</v>
      </c>
    </row>
    <row r="2942" spans="1:24" x14ac:dyDescent="0.2">
      <c r="A2942" s="1" t="e" vm="415">
        <v>#VALUE!</v>
      </c>
      <c r="B2942" t="e" cm="1" vm="314">
        <f t="array" ref="B2942">_FV(A2942,"Admin Division 1 (State/province/other)",TRUE)</f>
        <v>#VALUE!</v>
      </c>
      <c r="C2942" t="e" cm="1" vm="2003">
        <f t="array" ref="C2942">_FV(A2942,"City")</f>
        <v>#VALUE!</v>
      </c>
      <c r="D2942" cm="1" vm="2004">
        <f t="array" ref="D2942">_FV(C2942,"Latitude")</f>
        <v>37.275278</v>
      </c>
      <c r="E2942" cm="1" vm="2005">
        <f t="array" ref="E2942">_FV(C2942,"Longitude")</f>
        <v>-107.88</v>
      </c>
      <c r="F2942">
        <f t="shared" si="136"/>
        <v>-23.942103000000003</v>
      </c>
      <c r="G2942">
        <f t="shared" si="137"/>
        <v>41.980000000000018</v>
      </c>
      <c r="H2942">
        <f t="shared" si="138"/>
        <v>2122</v>
      </c>
      <c r="X2942" t="e" vm="314">
        <v>#VALUE!</v>
      </c>
    </row>
    <row r="2943" spans="1:24" x14ac:dyDescent="0.2">
      <c r="A2943" s="1" t="e" vm="415">
        <v>#VALUE!</v>
      </c>
      <c r="B2943" t="e" cm="1" vm="314">
        <f t="array" ref="B2943">_FV(A2943,"Admin Division 1 (State/province/other)",TRUE)</f>
        <v>#VALUE!</v>
      </c>
      <c r="C2943" t="e" cm="1" vm="2003">
        <f t="array" ref="C2943">_FV(A2943,"City")</f>
        <v>#VALUE!</v>
      </c>
      <c r="D2943" cm="1" vm="2004">
        <f t="array" ref="D2943">_FV(C2943,"Latitude")</f>
        <v>37.275278</v>
      </c>
      <c r="E2943" cm="1" vm="2005">
        <f t="array" ref="E2943">_FV(C2943,"Longitude")</f>
        <v>-107.88</v>
      </c>
      <c r="F2943">
        <f t="shared" si="136"/>
        <v>-23.942103000000003</v>
      </c>
      <c r="G2943">
        <f t="shared" si="137"/>
        <v>41.980000000000018</v>
      </c>
      <c r="H2943">
        <f t="shared" si="138"/>
        <v>2122</v>
      </c>
      <c r="X2943" t="e" vm="314">
        <v>#VALUE!</v>
      </c>
    </row>
    <row r="2944" spans="1:24" x14ac:dyDescent="0.2">
      <c r="A2944" s="1" t="e" vm="415">
        <v>#VALUE!</v>
      </c>
      <c r="B2944" t="e" cm="1" vm="314">
        <f t="array" ref="B2944">_FV(A2944,"Admin Division 1 (State/province/other)",TRUE)</f>
        <v>#VALUE!</v>
      </c>
      <c r="C2944" t="e" cm="1" vm="2003">
        <f t="array" ref="C2944">_FV(A2944,"City")</f>
        <v>#VALUE!</v>
      </c>
      <c r="D2944" cm="1" vm="2004">
        <f t="array" ref="D2944">_FV(C2944,"Latitude")</f>
        <v>37.275278</v>
      </c>
      <c r="E2944" cm="1" vm="2005">
        <f t="array" ref="E2944">_FV(C2944,"Longitude")</f>
        <v>-107.88</v>
      </c>
      <c r="F2944">
        <f t="shared" si="136"/>
        <v>-23.942103000000003</v>
      </c>
      <c r="G2944">
        <f t="shared" si="137"/>
        <v>41.980000000000018</v>
      </c>
      <c r="H2944">
        <f t="shared" si="138"/>
        <v>2122</v>
      </c>
      <c r="X2944" t="e" vm="314">
        <v>#VALUE!</v>
      </c>
    </row>
    <row r="2945" spans="1:24" x14ac:dyDescent="0.2">
      <c r="A2945" s="1" t="e" vm="415">
        <v>#VALUE!</v>
      </c>
      <c r="B2945" t="e" cm="1" vm="314">
        <f t="array" ref="B2945">_FV(A2945,"Admin Division 1 (State/province/other)",TRUE)</f>
        <v>#VALUE!</v>
      </c>
      <c r="C2945" t="e" cm="1" vm="2003">
        <f t="array" ref="C2945">_FV(A2945,"City")</f>
        <v>#VALUE!</v>
      </c>
      <c r="D2945" cm="1" vm="2004">
        <f t="array" ref="D2945">_FV(C2945,"Latitude")</f>
        <v>37.275278</v>
      </c>
      <c r="E2945" cm="1" vm="2005">
        <f t="array" ref="E2945">_FV(C2945,"Longitude")</f>
        <v>-107.88</v>
      </c>
      <c r="F2945">
        <f t="shared" si="136"/>
        <v>-23.942103000000003</v>
      </c>
      <c r="G2945">
        <f t="shared" si="137"/>
        <v>41.980000000000018</v>
      </c>
      <c r="H2945">
        <f t="shared" si="138"/>
        <v>2122</v>
      </c>
      <c r="X2945" t="e" vm="314">
        <v>#VALUE!</v>
      </c>
    </row>
    <row r="2946" spans="1:24" x14ac:dyDescent="0.2">
      <c r="A2946" s="1" t="e" vm="415">
        <v>#VALUE!</v>
      </c>
      <c r="B2946" t="e" cm="1" vm="314">
        <f t="array" ref="B2946">_FV(A2946,"Admin Division 1 (State/province/other)",TRUE)</f>
        <v>#VALUE!</v>
      </c>
      <c r="C2946" t="e" cm="1" vm="2003">
        <f t="array" ref="C2946">_FV(A2946,"City")</f>
        <v>#VALUE!</v>
      </c>
      <c r="D2946" cm="1" vm="2004">
        <f t="array" ref="D2946">_FV(C2946,"Latitude")</f>
        <v>37.275278</v>
      </c>
      <c r="E2946" cm="1" vm="2005">
        <f t="array" ref="E2946">_FV(C2946,"Longitude")</f>
        <v>-107.88</v>
      </c>
      <c r="F2946">
        <f t="shared" si="136"/>
        <v>-23.942103000000003</v>
      </c>
      <c r="G2946">
        <f t="shared" si="137"/>
        <v>41.980000000000018</v>
      </c>
      <c r="H2946">
        <f t="shared" si="138"/>
        <v>2122</v>
      </c>
      <c r="X2946" t="e" vm="314">
        <v>#VALUE!</v>
      </c>
    </row>
    <row r="2947" spans="1:24" x14ac:dyDescent="0.2">
      <c r="A2947" s="1" t="e" vm="415">
        <v>#VALUE!</v>
      </c>
      <c r="B2947" t="e" cm="1" vm="314">
        <f t="array" ref="B2947">_FV(A2947,"Admin Division 1 (State/province/other)",TRUE)</f>
        <v>#VALUE!</v>
      </c>
      <c r="C2947" t="e" cm="1" vm="2003">
        <f t="array" ref="C2947">_FV(A2947,"City")</f>
        <v>#VALUE!</v>
      </c>
      <c r="D2947" cm="1" vm="2004">
        <f t="array" ref="D2947">_FV(C2947,"Latitude")</f>
        <v>37.275278</v>
      </c>
      <c r="E2947" cm="1" vm="2005">
        <f t="array" ref="E2947">_FV(C2947,"Longitude")</f>
        <v>-107.88</v>
      </c>
      <c r="F2947">
        <f t="shared" ref="F2947:F3010" si="139">D2947-$J$17</f>
        <v>-23.942103000000003</v>
      </c>
      <c r="G2947">
        <f t="shared" ref="G2947:G3010" si="140">E2947-$K$17</f>
        <v>41.980000000000018</v>
      </c>
      <c r="H2947">
        <f t="shared" ref="H2947:H3010" si="141">INT(ACOS(COS(RADIANS(90-D2947)) *COS(RADIANS(90-$J$17)) +SIN(RADIANS(90-D2947)) *SIN(RADIANS(90-$J$17)) *COS(RADIANS(E2947-$K$17))) *3440.065)</f>
        <v>2122</v>
      </c>
      <c r="X2947" t="e" vm="314">
        <v>#VALUE!</v>
      </c>
    </row>
    <row r="2948" spans="1:24" x14ac:dyDescent="0.2">
      <c r="A2948" s="1" t="e" vm="415">
        <v>#VALUE!</v>
      </c>
      <c r="B2948" t="e" cm="1" vm="314">
        <f t="array" ref="B2948">_FV(A2948,"Admin Division 1 (State/province/other)",TRUE)</f>
        <v>#VALUE!</v>
      </c>
      <c r="C2948" t="e" cm="1" vm="2003">
        <f t="array" ref="C2948">_FV(A2948,"City")</f>
        <v>#VALUE!</v>
      </c>
      <c r="D2948" cm="1" vm="2004">
        <f t="array" ref="D2948">_FV(C2948,"Latitude")</f>
        <v>37.275278</v>
      </c>
      <c r="E2948" cm="1" vm="2005">
        <f t="array" ref="E2948">_FV(C2948,"Longitude")</f>
        <v>-107.88</v>
      </c>
      <c r="F2948">
        <f t="shared" si="139"/>
        <v>-23.942103000000003</v>
      </c>
      <c r="G2948">
        <f t="shared" si="140"/>
        <v>41.980000000000018</v>
      </c>
      <c r="H2948">
        <f t="shared" si="141"/>
        <v>2122</v>
      </c>
      <c r="X2948" t="e" vm="314">
        <v>#VALUE!</v>
      </c>
    </row>
    <row r="2949" spans="1:24" x14ac:dyDescent="0.2">
      <c r="A2949" s="1" t="e" vm="415">
        <v>#VALUE!</v>
      </c>
      <c r="B2949" t="e" cm="1" vm="314">
        <f t="array" ref="B2949">_FV(A2949,"Admin Division 1 (State/province/other)",TRUE)</f>
        <v>#VALUE!</v>
      </c>
      <c r="C2949" t="e" cm="1" vm="2003">
        <f t="array" ref="C2949">_FV(A2949,"City")</f>
        <v>#VALUE!</v>
      </c>
      <c r="D2949" cm="1" vm="2004">
        <f t="array" ref="D2949">_FV(C2949,"Latitude")</f>
        <v>37.275278</v>
      </c>
      <c r="E2949" cm="1" vm="2005">
        <f t="array" ref="E2949">_FV(C2949,"Longitude")</f>
        <v>-107.88</v>
      </c>
      <c r="F2949">
        <f t="shared" si="139"/>
        <v>-23.942103000000003</v>
      </c>
      <c r="G2949">
        <f t="shared" si="140"/>
        <v>41.980000000000018</v>
      </c>
      <c r="H2949">
        <f t="shared" si="141"/>
        <v>2122</v>
      </c>
      <c r="X2949" t="e" vm="314">
        <v>#VALUE!</v>
      </c>
    </row>
    <row r="2950" spans="1:24" x14ac:dyDescent="0.2">
      <c r="A2950" s="1" t="e" vm="415">
        <v>#VALUE!</v>
      </c>
      <c r="B2950" t="e" cm="1" vm="314">
        <f t="array" ref="B2950">_FV(A2950,"Admin Division 1 (State/province/other)",TRUE)</f>
        <v>#VALUE!</v>
      </c>
      <c r="C2950" t="e" cm="1" vm="2003">
        <f t="array" ref="C2950">_FV(A2950,"City")</f>
        <v>#VALUE!</v>
      </c>
      <c r="D2950" cm="1" vm="2004">
        <f t="array" ref="D2950">_FV(C2950,"Latitude")</f>
        <v>37.275278</v>
      </c>
      <c r="E2950" cm="1" vm="2005">
        <f t="array" ref="E2950">_FV(C2950,"Longitude")</f>
        <v>-107.88</v>
      </c>
      <c r="F2950">
        <f t="shared" si="139"/>
        <v>-23.942103000000003</v>
      </c>
      <c r="G2950">
        <f t="shared" si="140"/>
        <v>41.980000000000018</v>
      </c>
      <c r="H2950">
        <f t="shared" si="141"/>
        <v>2122</v>
      </c>
      <c r="X2950" t="e" vm="314">
        <v>#VALUE!</v>
      </c>
    </row>
    <row r="2951" spans="1:24" x14ac:dyDescent="0.2">
      <c r="A2951" s="1" t="e" vm="415">
        <v>#VALUE!</v>
      </c>
      <c r="B2951" t="e" cm="1" vm="314">
        <f t="array" ref="B2951">_FV(A2951,"Admin Division 1 (State/province/other)",TRUE)</f>
        <v>#VALUE!</v>
      </c>
      <c r="C2951" t="e" cm="1" vm="2003">
        <f t="array" ref="C2951">_FV(A2951,"City")</f>
        <v>#VALUE!</v>
      </c>
      <c r="D2951" cm="1" vm="2004">
        <f t="array" ref="D2951">_FV(C2951,"Latitude")</f>
        <v>37.275278</v>
      </c>
      <c r="E2951" cm="1" vm="2005">
        <f t="array" ref="E2951">_FV(C2951,"Longitude")</f>
        <v>-107.88</v>
      </c>
      <c r="F2951">
        <f t="shared" si="139"/>
        <v>-23.942103000000003</v>
      </c>
      <c r="G2951">
        <f t="shared" si="140"/>
        <v>41.980000000000018</v>
      </c>
      <c r="H2951">
        <f t="shared" si="141"/>
        <v>2122</v>
      </c>
      <c r="X2951" t="e" vm="314">
        <v>#VALUE!</v>
      </c>
    </row>
    <row r="2952" spans="1:24" x14ac:dyDescent="0.2">
      <c r="A2952" s="1" t="e" vm="415">
        <v>#VALUE!</v>
      </c>
      <c r="B2952" t="e" cm="1" vm="314">
        <f t="array" ref="B2952">_FV(A2952,"Admin Division 1 (State/province/other)",TRUE)</f>
        <v>#VALUE!</v>
      </c>
      <c r="C2952" t="e" cm="1" vm="2003">
        <f t="array" ref="C2952">_FV(A2952,"City")</f>
        <v>#VALUE!</v>
      </c>
      <c r="D2952" cm="1" vm="2004">
        <f t="array" ref="D2952">_FV(C2952,"Latitude")</f>
        <v>37.275278</v>
      </c>
      <c r="E2952" cm="1" vm="2005">
        <f t="array" ref="E2952">_FV(C2952,"Longitude")</f>
        <v>-107.88</v>
      </c>
      <c r="F2952">
        <f t="shared" si="139"/>
        <v>-23.942103000000003</v>
      </c>
      <c r="G2952">
        <f t="shared" si="140"/>
        <v>41.980000000000018</v>
      </c>
      <c r="H2952">
        <f t="shared" si="141"/>
        <v>2122</v>
      </c>
      <c r="X2952" t="e" vm="314">
        <v>#VALUE!</v>
      </c>
    </row>
    <row r="2953" spans="1:24" x14ac:dyDescent="0.2">
      <c r="A2953" s="1" t="e" vm="415">
        <v>#VALUE!</v>
      </c>
      <c r="B2953" t="e" cm="1" vm="314">
        <f t="array" ref="B2953">_FV(A2953,"Admin Division 1 (State/province/other)",TRUE)</f>
        <v>#VALUE!</v>
      </c>
      <c r="C2953" t="e" cm="1" vm="2003">
        <f t="array" ref="C2953">_FV(A2953,"City")</f>
        <v>#VALUE!</v>
      </c>
      <c r="D2953" cm="1" vm="2004">
        <f t="array" ref="D2953">_FV(C2953,"Latitude")</f>
        <v>37.275278</v>
      </c>
      <c r="E2953" cm="1" vm="2005">
        <f t="array" ref="E2953">_FV(C2953,"Longitude")</f>
        <v>-107.88</v>
      </c>
      <c r="F2953">
        <f t="shared" si="139"/>
        <v>-23.942103000000003</v>
      </c>
      <c r="G2953">
        <f t="shared" si="140"/>
        <v>41.980000000000018</v>
      </c>
      <c r="H2953">
        <f t="shared" si="141"/>
        <v>2122</v>
      </c>
      <c r="X2953" t="e" vm="314">
        <v>#VALUE!</v>
      </c>
    </row>
    <row r="2954" spans="1:24" x14ac:dyDescent="0.2">
      <c r="A2954" s="1" t="e" vm="415">
        <v>#VALUE!</v>
      </c>
      <c r="B2954" t="e" cm="1" vm="314">
        <f t="array" ref="B2954">_FV(A2954,"Admin Division 1 (State/province/other)",TRUE)</f>
        <v>#VALUE!</v>
      </c>
      <c r="C2954" t="e" cm="1" vm="2003">
        <f t="array" ref="C2954">_FV(A2954,"City")</f>
        <v>#VALUE!</v>
      </c>
      <c r="D2954" cm="1" vm="2004">
        <f t="array" ref="D2954">_FV(C2954,"Latitude")</f>
        <v>37.275278</v>
      </c>
      <c r="E2954" cm="1" vm="2005">
        <f t="array" ref="E2954">_FV(C2954,"Longitude")</f>
        <v>-107.88</v>
      </c>
      <c r="F2954">
        <f t="shared" si="139"/>
        <v>-23.942103000000003</v>
      </c>
      <c r="G2954">
        <f t="shared" si="140"/>
        <v>41.980000000000018</v>
      </c>
      <c r="H2954">
        <f t="shared" si="141"/>
        <v>2122</v>
      </c>
      <c r="X2954" t="e" vm="314">
        <v>#VALUE!</v>
      </c>
    </row>
    <row r="2955" spans="1:24" x14ac:dyDescent="0.2">
      <c r="A2955" s="1" t="e" vm="415">
        <v>#VALUE!</v>
      </c>
      <c r="B2955" t="e" cm="1" vm="314">
        <f t="array" ref="B2955">_FV(A2955,"Admin Division 1 (State/province/other)",TRUE)</f>
        <v>#VALUE!</v>
      </c>
      <c r="C2955" t="e" cm="1" vm="2003">
        <f t="array" ref="C2955">_FV(A2955,"City")</f>
        <v>#VALUE!</v>
      </c>
      <c r="D2955" cm="1" vm="2004">
        <f t="array" ref="D2955">_FV(C2955,"Latitude")</f>
        <v>37.275278</v>
      </c>
      <c r="E2955" cm="1" vm="2005">
        <f t="array" ref="E2955">_FV(C2955,"Longitude")</f>
        <v>-107.88</v>
      </c>
      <c r="F2955">
        <f t="shared" si="139"/>
        <v>-23.942103000000003</v>
      </c>
      <c r="G2955">
        <f t="shared" si="140"/>
        <v>41.980000000000018</v>
      </c>
      <c r="H2955">
        <f t="shared" si="141"/>
        <v>2122</v>
      </c>
      <c r="X2955" t="e" vm="314">
        <v>#VALUE!</v>
      </c>
    </row>
    <row r="2956" spans="1:24" x14ac:dyDescent="0.2">
      <c r="A2956" s="1" t="e" vm="415">
        <v>#VALUE!</v>
      </c>
      <c r="B2956" t="e" cm="1" vm="314">
        <f t="array" ref="B2956">_FV(A2956,"Admin Division 1 (State/province/other)",TRUE)</f>
        <v>#VALUE!</v>
      </c>
      <c r="C2956" t="e" cm="1" vm="2003">
        <f t="array" ref="C2956">_FV(A2956,"City")</f>
        <v>#VALUE!</v>
      </c>
      <c r="D2956" cm="1" vm="2004">
        <f t="array" ref="D2956">_FV(C2956,"Latitude")</f>
        <v>37.275278</v>
      </c>
      <c r="E2956" cm="1" vm="2005">
        <f t="array" ref="E2956">_FV(C2956,"Longitude")</f>
        <v>-107.88</v>
      </c>
      <c r="F2956">
        <f t="shared" si="139"/>
        <v>-23.942103000000003</v>
      </c>
      <c r="G2956">
        <f t="shared" si="140"/>
        <v>41.980000000000018</v>
      </c>
      <c r="H2956">
        <f t="shared" si="141"/>
        <v>2122</v>
      </c>
      <c r="X2956" t="e" vm="314">
        <v>#VALUE!</v>
      </c>
    </row>
    <row r="2957" spans="1:24" x14ac:dyDescent="0.2">
      <c r="A2957" s="1" t="e" vm="415">
        <v>#VALUE!</v>
      </c>
      <c r="B2957" t="e" cm="1" vm="314">
        <f t="array" ref="B2957">_FV(A2957,"Admin Division 1 (State/province/other)",TRUE)</f>
        <v>#VALUE!</v>
      </c>
      <c r="C2957" t="e" cm="1" vm="2003">
        <f t="array" ref="C2957">_FV(A2957,"City")</f>
        <v>#VALUE!</v>
      </c>
      <c r="D2957" cm="1" vm="2004">
        <f t="array" ref="D2957">_FV(C2957,"Latitude")</f>
        <v>37.275278</v>
      </c>
      <c r="E2957" cm="1" vm="2005">
        <f t="array" ref="E2957">_FV(C2957,"Longitude")</f>
        <v>-107.88</v>
      </c>
      <c r="F2957">
        <f t="shared" si="139"/>
        <v>-23.942103000000003</v>
      </c>
      <c r="G2957">
        <f t="shared" si="140"/>
        <v>41.980000000000018</v>
      </c>
      <c r="H2957">
        <f t="shared" si="141"/>
        <v>2122</v>
      </c>
      <c r="X2957" t="e" vm="314">
        <v>#VALUE!</v>
      </c>
    </row>
    <row r="2958" spans="1:24" x14ac:dyDescent="0.2">
      <c r="A2958" s="1" t="e" vm="415">
        <v>#VALUE!</v>
      </c>
      <c r="B2958" t="e" cm="1" vm="314">
        <f t="array" ref="B2958">_FV(A2958,"Admin Division 1 (State/province/other)",TRUE)</f>
        <v>#VALUE!</v>
      </c>
      <c r="C2958" t="e" cm="1" vm="2003">
        <f t="array" ref="C2958">_FV(A2958,"City")</f>
        <v>#VALUE!</v>
      </c>
      <c r="D2958" cm="1" vm="2004">
        <f t="array" ref="D2958">_FV(C2958,"Latitude")</f>
        <v>37.275278</v>
      </c>
      <c r="E2958" cm="1" vm="2005">
        <f t="array" ref="E2958">_FV(C2958,"Longitude")</f>
        <v>-107.88</v>
      </c>
      <c r="F2958">
        <f t="shared" si="139"/>
        <v>-23.942103000000003</v>
      </c>
      <c r="G2958">
        <f t="shared" si="140"/>
        <v>41.980000000000018</v>
      </c>
      <c r="H2958">
        <f t="shared" si="141"/>
        <v>2122</v>
      </c>
      <c r="X2958" t="e" vm="314">
        <v>#VALUE!</v>
      </c>
    </row>
    <row r="2959" spans="1:24" x14ac:dyDescent="0.2">
      <c r="A2959" s="1" t="e" vm="415">
        <v>#VALUE!</v>
      </c>
      <c r="B2959" t="e" cm="1" vm="314">
        <f t="array" ref="B2959">_FV(A2959,"Admin Division 1 (State/province/other)",TRUE)</f>
        <v>#VALUE!</v>
      </c>
      <c r="C2959" t="e" cm="1" vm="2003">
        <f t="array" ref="C2959">_FV(A2959,"City")</f>
        <v>#VALUE!</v>
      </c>
      <c r="D2959" cm="1" vm="2004">
        <f t="array" ref="D2959">_FV(C2959,"Latitude")</f>
        <v>37.275278</v>
      </c>
      <c r="E2959" cm="1" vm="2005">
        <f t="array" ref="E2959">_FV(C2959,"Longitude")</f>
        <v>-107.88</v>
      </c>
      <c r="F2959">
        <f t="shared" si="139"/>
        <v>-23.942103000000003</v>
      </c>
      <c r="G2959">
        <f t="shared" si="140"/>
        <v>41.980000000000018</v>
      </c>
      <c r="H2959">
        <f t="shared" si="141"/>
        <v>2122</v>
      </c>
      <c r="X2959" t="e" vm="314">
        <v>#VALUE!</v>
      </c>
    </row>
    <row r="2960" spans="1:24" x14ac:dyDescent="0.2">
      <c r="A2960" s="1" t="e" vm="415">
        <v>#VALUE!</v>
      </c>
      <c r="B2960" t="e" cm="1" vm="314">
        <f t="array" ref="B2960">_FV(A2960,"Admin Division 1 (State/province/other)",TRUE)</f>
        <v>#VALUE!</v>
      </c>
      <c r="C2960" t="e" cm="1" vm="2003">
        <f t="array" ref="C2960">_FV(A2960,"City")</f>
        <v>#VALUE!</v>
      </c>
      <c r="D2960" cm="1" vm="2004">
        <f t="array" ref="D2960">_FV(C2960,"Latitude")</f>
        <v>37.275278</v>
      </c>
      <c r="E2960" cm="1" vm="2005">
        <f t="array" ref="E2960">_FV(C2960,"Longitude")</f>
        <v>-107.88</v>
      </c>
      <c r="F2960">
        <f t="shared" si="139"/>
        <v>-23.942103000000003</v>
      </c>
      <c r="G2960">
        <f t="shared" si="140"/>
        <v>41.980000000000018</v>
      </c>
      <c r="H2960">
        <f t="shared" si="141"/>
        <v>2122</v>
      </c>
      <c r="X2960" t="e" vm="314">
        <v>#VALUE!</v>
      </c>
    </row>
    <row r="2961" spans="1:24" x14ac:dyDescent="0.2">
      <c r="A2961" s="1" t="e" vm="415">
        <v>#VALUE!</v>
      </c>
      <c r="B2961" t="e" cm="1" vm="314">
        <f t="array" ref="B2961">_FV(A2961,"Admin Division 1 (State/province/other)",TRUE)</f>
        <v>#VALUE!</v>
      </c>
      <c r="C2961" t="e" cm="1" vm="2003">
        <f t="array" ref="C2961">_FV(A2961,"City")</f>
        <v>#VALUE!</v>
      </c>
      <c r="D2961" cm="1" vm="2004">
        <f t="array" ref="D2961">_FV(C2961,"Latitude")</f>
        <v>37.275278</v>
      </c>
      <c r="E2961" cm="1" vm="2005">
        <f t="array" ref="E2961">_FV(C2961,"Longitude")</f>
        <v>-107.88</v>
      </c>
      <c r="F2961">
        <f t="shared" si="139"/>
        <v>-23.942103000000003</v>
      </c>
      <c r="G2961">
        <f t="shared" si="140"/>
        <v>41.980000000000018</v>
      </c>
      <c r="H2961">
        <f t="shared" si="141"/>
        <v>2122</v>
      </c>
      <c r="X2961" t="e" vm="314">
        <v>#VALUE!</v>
      </c>
    </row>
    <row r="2962" spans="1:24" x14ac:dyDescent="0.2">
      <c r="A2962" s="1" t="e" vm="415">
        <v>#VALUE!</v>
      </c>
      <c r="B2962" t="e" cm="1" vm="314">
        <f t="array" ref="B2962">_FV(A2962,"Admin Division 1 (State/province/other)",TRUE)</f>
        <v>#VALUE!</v>
      </c>
      <c r="C2962" t="e" cm="1" vm="2003">
        <f t="array" ref="C2962">_FV(A2962,"City")</f>
        <v>#VALUE!</v>
      </c>
      <c r="D2962" cm="1" vm="2004">
        <f t="array" ref="D2962">_FV(C2962,"Latitude")</f>
        <v>37.275278</v>
      </c>
      <c r="E2962" cm="1" vm="2005">
        <f t="array" ref="E2962">_FV(C2962,"Longitude")</f>
        <v>-107.88</v>
      </c>
      <c r="F2962">
        <f t="shared" si="139"/>
        <v>-23.942103000000003</v>
      </c>
      <c r="G2962">
        <f t="shared" si="140"/>
        <v>41.980000000000018</v>
      </c>
      <c r="H2962">
        <f t="shared" si="141"/>
        <v>2122</v>
      </c>
      <c r="X2962" t="e" vm="314">
        <v>#VALUE!</v>
      </c>
    </row>
    <row r="2963" spans="1:24" x14ac:dyDescent="0.2">
      <c r="A2963" s="1" t="e" vm="415">
        <v>#VALUE!</v>
      </c>
      <c r="B2963" t="e" cm="1" vm="314">
        <f t="array" ref="B2963">_FV(A2963,"Admin Division 1 (State/province/other)",TRUE)</f>
        <v>#VALUE!</v>
      </c>
      <c r="C2963" t="e" cm="1" vm="2003">
        <f t="array" ref="C2963">_FV(A2963,"City")</f>
        <v>#VALUE!</v>
      </c>
      <c r="D2963" cm="1" vm="2004">
        <f t="array" ref="D2963">_FV(C2963,"Latitude")</f>
        <v>37.275278</v>
      </c>
      <c r="E2963" cm="1" vm="2005">
        <f t="array" ref="E2963">_FV(C2963,"Longitude")</f>
        <v>-107.88</v>
      </c>
      <c r="F2963">
        <f t="shared" si="139"/>
        <v>-23.942103000000003</v>
      </c>
      <c r="G2963">
        <f t="shared" si="140"/>
        <v>41.980000000000018</v>
      </c>
      <c r="H2963">
        <f t="shared" si="141"/>
        <v>2122</v>
      </c>
      <c r="X2963" t="e" vm="314">
        <v>#VALUE!</v>
      </c>
    </row>
    <row r="2964" spans="1:24" x14ac:dyDescent="0.2">
      <c r="A2964" s="1" t="e" vm="415">
        <v>#VALUE!</v>
      </c>
      <c r="B2964" t="e" cm="1" vm="314">
        <f t="array" ref="B2964">_FV(A2964,"Admin Division 1 (State/province/other)",TRUE)</f>
        <v>#VALUE!</v>
      </c>
      <c r="C2964" t="e" cm="1" vm="2003">
        <f t="array" ref="C2964">_FV(A2964,"City")</f>
        <v>#VALUE!</v>
      </c>
      <c r="D2964" cm="1" vm="2004">
        <f t="array" ref="D2964">_FV(C2964,"Latitude")</f>
        <v>37.275278</v>
      </c>
      <c r="E2964" cm="1" vm="2005">
        <f t="array" ref="E2964">_FV(C2964,"Longitude")</f>
        <v>-107.88</v>
      </c>
      <c r="F2964">
        <f t="shared" si="139"/>
        <v>-23.942103000000003</v>
      </c>
      <c r="G2964">
        <f t="shared" si="140"/>
        <v>41.980000000000018</v>
      </c>
      <c r="H2964">
        <f t="shared" si="141"/>
        <v>2122</v>
      </c>
      <c r="X2964" t="e" vm="314">
        <v>#VALUE!</v>
      </c>
    </row>
    <row r="2965" spans="1:24" x14ac:dyDescent="0.2">
      <c r="A2965" s="1" t="e" vm="415">
        <v>#VALUE!</v>
      </c>
      <c r="B2965" t="e" cm="1" vm="314">
        <f t="array" ref="B2965">_FV(A2965,"Admin Division 1 (State/province/other)",TRUE)</f>
        <v>#VALUE!</v>
      </c>
      <c r="C2965" t="e" cm="1" vm="2003">
        <f t="array" ref="C2965">_FV(A2965,"City")</f>
        <v>#VALUE!</v>
      </c>
      <c r="D2965" cm="1" vm="2004">
        <f t="array" ref="D2965">_FV(C2965,"Latitude")</f>
        <v>37.275278</v>
      </c>
      <c r="E2965" cm="1" vm="2005">
        <f t="array" ref="E2965">_FV(C2965,"Longitude")</f>
        <v>-107.88</v>
      </c>
      <c r="F2965">
        <f t="shared" si="139"/>
        <v>-23.942103000000003</v>
      </c>
      <c r="G2965">
        <f t="shared" si="140"/>
        <v>41.980000000000018</v>
      </c>
      <c r="H2965">
        <f t="shared" si="141"/>
        <v>2122</v>
      </c>
      <c r="X2965" t="e" vm="314">
        <v>#VALUE!</v>
      </c>
    </row>
    <row r="2966" spans="1:24" x14ac:dyDescent="0.2">
      <c r="A2966" s="1" t="e" vm="415">
        <v>#VALUE!</v>
      </c>
      <c r="B2966" t="e" cm="1" vm="314">
        <f t="array" ref="B2966">_FV(A2966,"Admin Division 1 (State/province/other)",TRUE)</f>
        <v>#VALUE!</v>
      </c>
      <c r="C2966" t="e" cm="1" vm="2003">
        <f t="array" ref="C2966">_FV(A2966,"City")</f>
        <v>#VALUE!</v>
      </c>
      <c r="D2966" cm="1" vm="2004">
        <f t="array" ref="D2966">_FV(C2966,"Latitude")</f>
        <v>37.275278</v>
      </c>
      <c r="E2966" cm="1" vm="2005">
        <f t="array" ref="E2966">_FV(C2966,"Longitude")</f>
        <v>-107.88</v>
      </c>
      <c r="F2966">
        <f t="shared" si="139"/>
        <v>-23.942103000000003</v>
      </c>
      <c r="G2966">
        <f t="shared" si="140"/>
        <v>41.980000000000018</v>
      </c>
      <c r="H2966">
        <f t="shared" si="141"/>
        <v>2122</v>
      </c>
      <c r="X2966" t="e" vm="314">
        <v>#VALUE!</v>
      </c>
    </row>
    <row r="2967" spans="1:24" x14ac:dyDescent="0.2">
      <c r="A2967" s="1" t="e" vm="415">
        <v>#VALUE!</v>
      </c>
      <c r="B2967" t="e" cm="1" vm="314">
        <f t="array" ref="B2967">_FV(A2967,"Admin Division 1 (State/province/other)",TRUE)</f>
        <v>#VALUE!</v>
      </c>
      <c r="C2967" t="e" cm="1" vm="2003">
        <f t="array" ref="C2967">_FV(A2967,"City")</f>
        <v>#VALUE!</v>
      </c>
      <c r="D2967" cm="1" vm="2004">
        <f t="array" ref="D2967">_FV(C2967,"Latitude")</f>
        <v>37.275278</v>
      </c>
      <c r="E2967" cm="1" vm="2005">
        <f t="array" ref="E2967">_FV(C2967,"Longitude")</f>
        <v>-107.88</v>
      </c>
      <c r="F2967">
        <f t="shared" si="139"/>
        <v>-23.942103000000003</v>
      </c>
      <c r="G2967">
        <f t="shared" si="140"/>
        <v>41.980000000000018</v>
      </c>
      <c r="H2967">
        <f t="shared" si="141"/>
        <v>2122</v>
      </c>
      <c r="X2967" t="e" vm="314">
        <v>#VALUE!</v>
      </c>
    </row>
    <row r="2968" spans="1:24" x14ac:dyDescent="0.2">
      <c r="A2968" s="1" t="e" vm="415">
        <v>#VALUE!</v>
      </c>
      <c r="B2968" t="e" cm="1" vm="314">
        <f t="array" ref="B2968">_FV(A2968,"Admin Division 1 (State/province/other)",TRUE)</f>
        <v>#VALUE!</v>
      </c>
      <c r="C2968" t="e" cm="1" vm="2003">
        <f t="array" ref="C2968">_FV(A2968,"City")</f>
        <v>#VALUE!</v>
      </c>
      <c r="D2968" cm="1" vm="2004">
        <f t="array" ref="D2968">_FV(C2968,"Latitude")</f>
        <v>37.275278</v>
      </c>
      <c r="E2968" cm="1" vm="2005">
        <f t="array" ref="E2968">_FV(C2968,"Longitude")</f>
        <v>-107.88</v>
      </c>
      <c r="F2968">
        <f t="shared" si="139"/>
        <v>-23.942103000000003</v>
      </c>
      <c r="G2968">
        <f t="shared" si="140"/>
        <v>41.980000000000018</v>
      </c>
      <c r="H2968">
        <f t="shared" si="141"/>
        <v>2122</v>
      </c>
      <c r="X2968" t="e" vm="314">
        <v>#VALUE!</v>
      </c>
    </row>
    <row r="2969" spans="1:24" x14ac:dyDescent="0.2">
      <c r="A2969" s="1" t="e" vm="415">
        <v>#VALUE!</v>
      </c>
      <c r="B2969" t="e" cm="1" vm="314">
        <f t="array" ref="B2969">_FV(A2969,"Admin Division 1 (State/province/other)",TRUE)</f>
        <v>#VALUE!</v>
      </c>
      <c r="C2969" t="e" cm="1" vm="2003">
        <f t="array" ref="C2969">_FV(A2969,"City")</f>
        <v>#VALUE!</v>
      </c>
      <c r="D2969" cm="1" vm="2004">
        <f t="array" ref="D2969">_FV(C2969,"Latitude")</f>
        <v>37.275278</v>
      </c>
      <c r="E2969" cm="1" vm="2005">
        <f t="array" ref="E2969">_FV(C2969,"Longitude")</f>
        <v>-107.88</v>
      </c>
      <c r="F2969">
        <f t="shared" si="139"/>
        <v>-23.942103000000003</v>
      </c>
      <c r="G2969">
        <f t="shared" si="140"/>
        <v>41.980000000000018</v>
      </c>
      <c r="H2969">
        <f t="shared" si="141"/>
        <v>2122</v>
      </c>
      <c r="X2969" t="e" vm="314">
        <v>#VALUE!</v>
      </c>
    </row>
    <row r="2970" spans="1:24" x14ac:dyDescent="0.2">
      <c r="A2970" s="1" t="e" vm="415">
        <v>#VALUE!</v>
      </c>
      <c r="B2970" t="e" cm="1" vm="314">
        <f t="array" ref="B2970">_FV(A2970,"Admin Division 1 (State/province/other)",TRUE)</f>
        <v>#VALUE!</v>
      </c>
      <c r="C2970" t="e" cm="1" vm="2003">
        <f t="array" ref="C2970">_FV(A2970,"City")</f>
        <v>#VALUE!</v>
      </c>
      <c r="D2970" cm="1" vm="2004">
        <f t="array" ref="D2970">_FV(C2970,"Latitude")</f>
        <v>37.275278</v>
      </c>
      <c r="E2970" cm="1" vm="2005">
        <f t="array" ref="E2970">_FV(C2970,"Longitude")</f>
        <v>-107.88</v>
      </c>
      <c r="F2970">
        <f t="shared" si="139"/>
        <v>-23.942103000000003</v>
      </c>
      <c r="G2970">
        <f t="shared" si="140"/>
        <v>41.980000000000018</v>
      </c>
      <c r="H2970">
        <f t="shared" si="141"/>
        <v>2122</v>
      </c>
      <c r="X2970" t="e" vm="314">
        <v>#VALUE!</v>
      </c>
    </row>
    <row r="2971" spans="1:24" x14ac:dyDescent="0.2">
      <c r="A2971" s="1" t="e" vm="415">
        <v>#VALUE!</v>
      </c>
      <c r="B2971" t="e" cm="1" vm="314">
        <f t="array" ref="B2971">_FV(A2971,"Admin Division 1 (State/province/other)",TRUE)</f>
        <v>#VALUE!</v>
      </c>
      <c r="C2971" t="e" cm="1" vm="2003">
        <f t="array" ref="C2971">_FV(A2971,"City")</f>
        <v>#VALUE!</v>
      </c>
      <c r="D2971" cm="1" vm="2004">
        <f t="array" ref="D2971">_FV(C2971,"Latitude")</f>
        <v>37.275278</v>
      </c>
      <c r="E2971" cm="1" vm="2005">
        <f t="array" ref="E2971">_FV(C2971,"Longitude")</f>
        <v>-107.88</v>
      </c>
      <c r="F2971">
        <f t="shared" si="139"/>
        <v>-23.942103000000003</v>
      </c>
      <c r="G2971">
        <f t="shared" si="140"/>
        <v>41.980000000000018</v>
      </c>
      <c r="H2971">
        <f t="shared" si="141"/>
        <v>2122</v>
      </c>
      <c r="X2971" t="e" vm="314">
        <v>#VALUE!</v>
      </c>
    </row>
    <row r="2972" spans="1:24" x14ac:dyDescent="0.2">
      <c r="A2972" s="1" t="e" vm="415">
        <v>#VALUE!</v>
      </c>
      <c r="B2972" t="e" cm="1" vm="314">
        <f t="array" ref="B2972">_FV(A2972,"Admin Division 1 (State/province/other)",TRUE)</f>
        <v>#VALUE!</v>
      </c>
      <c r="C2972" t="e" cm="1" vm="2003">
        <f t="array" ref="C2972">_FV(A2972,"City")</f>
        <v>#VALUE!</v>
      </c>
      <c r="D2972" cm="1" vm="2004">
        <f t="array" ref="D2972">_FV(C2972,"Latitude")</f>
        <v>37.275278</v>
      </c>
      <c r="E2972" cm="1" vm="2005">
        <f t="array" ref="E2972">_FV(C2972,"Longitude")</f>
        <v>-107.88</v>
      </c>
      <c r="F2972">
        <f t="shared" si="139"/>
        <v>-23.942103000000003</v>
      </c>
      <c r="G2972">
        <f t="shared" si="140"/>
        <v>41.980000000000018</v>
      </c>
      <c r="H2972">
        <f t="shared" si="141"/>
        <v>2122</v>
      </c>
      <c r="X2972" t="e" vm="314">
        <v>#VALUE!</v>
      </c>
    </row>
    <row r="2973" spans="1:24" x14ac:dyDescent="0.2">
      <c r="A2973" s="1" t="e" vm="415">
        <v>#VALUE!</v>
      </c>
      <c r="B2973" t="e" cm="1" vm="314">
        <f t="array" ref="B2973">_FV(A2973,"Admin Division 1 (State/province/other)",TRUE)</f>
        <v>#VALUE!</v>
      </c>
      <c r="C2973" t="e" cm="1" vm="2003">
        <f t="array" ref="C2973">_FV(A2973,"City")</f>
        <v>#VALUE!</v>
      </c>
      <c r="D2973" cm="1" vm="2004">
        <f t="array" ref="D2973">_FV(C2973,"Latitude")</f>
        <v>37.275278</v>
      </c>
      <c r="E2973" cm="1" vm="2005">
        <f t="array" ref="E2973">_FV(C2973,"Longitude")</f>
        <v>-107.88</v>
      </c>
      <c r="F2973">
        <f t="shared" si="139"/>
        <v>-23.942103000000003</v>
      </c>
      <c r="G2973">
        <f t="shared" si="140"/>
        <v>41.980000000000018</v>
      </c>
      <c r="H2973">
        <f t="shared" si="141"/>
        <v>2122</v>
      </c>
      <c r="X2973" t="e" vm="314">
        <v>#VALUE!</v>
      </c>
    </row>
    <row r="2974" spans="1:24" x14ac:dyDescent="0.2">
      <c r="A2974" s="1" t="e" vm="415">
        <v>#VALUE!</v>
      </c>
      <c r="B2974" t="e" cm="1" vm="314">
        <f t="array" ref="B2974">_FV(A2974,"Admin Division 1 (State/province/other)",TRUE)</f>
        <v>#VALUE!</v>
      </c>
      <c r="C2974" t="e" cm="1" vm="2003">
        <f t="array" ref="C2974">_FV(A2974,"City")</f>
        <v>#VALUE!</v>
      </c>
      <c r="D2974" cm="1" vm="2004">
        <f t="array" ref="D2974">_FV(C2974,"Latitude")</f>
        <v>37.275278</v>
      </c>
      <c r="E2974" cm="1" vm="2005">
        <f t="array" ref="E2974">_FV(C2974,"Longitude")</f>
        <v>-107.88</v>
      </c>
      <c r="F2974">
        <f t="shared" si="139"/>
        <v>-23.942103000000003</v>
      </c>
      <c r="G2974">
        <f t="shared" si="140"/>
        <v>41.980000000000018</v>
      </c>
      <c r="H2974">
        <f t="shared" si="141"/>
        <v>2122</v>
      </c>
      <c r="X2974" t="e" vm="314">
        <v>#VALUE!</v>
      </c>
    </row>
    <row r="2975" spans="1:24" x14ac:dyDescent="0.2">
      <c r="A2975" s="1" t="e" vm="415">
        <v>#VALUE!</v>
      </c>
      <c r="B2975" t="e" cm="1" vm="314">
        <f t="array" ref="B2975">_FV(A2975,"Admin Division 1 (State/province/other)",TRUE)</f>
        <v>#VALUE!</v>
      </c>
      <c r="C2975" t="e" cm="1" vm="2003">
        <f t="array" ref="C2975">_FV(A2975,"City")</f>
        <v>#VALUE!</v>
      </c>
      <c r="D2975" cm="1" vm="2004">
        <f t="array" ref="D2975">_FV(C2975,"Latitude")</f>
        <v>37.275278</v>
      </c>
      <c r="E2975" cm="1" vm="2005">
        <f t="array" ref="E2975">_FV(C2975,"Longitude")</f>
        <v>-107.88</v>
      </c>
      <c r="F2975">
        <f t="shared" si="139"/>
        <v>-23.942103000000003</v>
      </c>
      <c r="G2975">
        <f t="shared" si="140"/>
        <v>41.980000000000018</v>
      </c>
      <c r="H2975">
        <f t="shared" si="141"/>
        <v>2122</v>
      </c>
      <c r="X2975" t="e" vm="314">
        <v>#VALUE!</v>
      </c>
    </row>
    <row r="2976" spans="1:24" x14ac:dyDescent="0.2">
      <c r="A2976" s="1" t="e" vm="415">
        <v>#VALUE!</v>
      </c>
      <c r="B2976" t="e" cm="1" vm="314">
        <f t="array" ref="B2976">_FV(A2976,"Admin Division 1 (State/province/other)",TRUE)</f>
        <v>#VALUE!</v>
      </c>
      <c r="C2976" t="e" cm="1" vm="2003">
        <f t="array" ref="C2976">_FV(A2976,"City")</f>
        <v>#VALUE!</v>
      </c>
      <c r="D2976" cm="1" vm="2004">
        <f t="array" ref="D2976">_FV(C2976,"Latitude")</f>
        <v>37.275278</v>
      </c>
      <c r="E2976" cm="1" vm="2005">
        <f t="array" ref="E2976">_FV(C2976,"Longitude")</f>
        <v>-107.88</v>
      </c>
      <c r="F2976">
        <f t="shared" si="139"/>
        <v>-23.942103000000003</v>
      </c>
      <c r="G2976">
        <f t="shared" si="140"/>
        <v>41.980000000000018</v>
      </c>
      <c r="H2976">
        <f t="shared" si="141"/>
        <v>2122</v>
      </c>
      <c r="X2976" t="e" vm="314">
        <v>#VALUE!</v>
      </c>
    </row>
    <row r="2977" spans="1:24" x14ac:dyDescent="0.2">
      <c r="A2977" s="1" t="e" vm="415">
        <v>#VALUE!</v>
      </c>
      <c r="B2977" t="e" cm="1" vm="314">
        <f t="array" ref="B2977">_FV(A2977,"Admin Division 1 (State/province/other)",TRUE)</f>
        <v>#VALUE!</v>
      </c>
      <c r="C2977" t="e" cm="1" vm="2003">
        <f t="array" ref="C2977">_FV(A2977,"City")</f>
        <v>#VALUE!</v>
      </c>
      <c r="D2977" cm="1" vm="2004">
        <f t="array" ref="D2977">_FV(C2977,"Latitude")</f>
        <v>37.275278</v>
      </c>
      <c r="E2977" cm="1" vm="2005">
        <f t="array" ref="E2977">_FV(C2977,"Longitude")</f>
        <v>-107.88</v>
      </c>
      <c r="F2977">
        <f t="shared" si="139"/>
        <v>-23.942103000000003</v>
      </c>
      <c r="G2977">
        <f t="shared" si="140"/>
        <v>41.980000000000018</v>
      </c>
      <c r="H2977">
        <f t="shared" si="141"/>
        <v>2122</v>
      </c>
      <c r="X2977" t="e" vm="314">
        <v>#VALUE!</v>
      </c>
    </row>
    <row r="2978" spans="1:24" x14ac:dyDescent="0.2">
      <c r="A2978" s="1" t="e" vm="415">
        <v>#VALUE!</v>
      </c>
      <c r="B2978" t="e" cm="1" vm="314">
        <f t="array" ref="B2978">_FV(A2978,"Admin Division 1 (State/province/other)",TRUE)</f>
        <v>#VALUE!</v>
      </c>
      <c r="C2978" t="e" cm="1" vm="2003">
        <f t="array" ref="C2978">_FV(A2978,"City")</f>
        <v>#VALUE!</v>
      </c>
      <c r="D2978" cm="1" vm="2004">
        <f t="array" ref="D2978">_FV(C2978,"Latitude")</f>
        <v>37.275278</v>
      </c>
      <c r="E2978" cm="1" vm="2005">
        <f t="array" ref="E2978">_FV(C2978,"Longitude")</f>
        <v>-107.88</v>
      </c>
      <c r="F2978">
        <f t="shared" si="139"/>
        <v>-23.942103000000003</v>
      </c>
      <c r="G2978">
        <f t="shared" si="140"/>
        <v>41.980000000000018</v>
      </c>
      <c r="H2978">
        <f t="shared" si="141"/>
        <v>2122</v>
      </c>
      <c r="X2978" t="e" vm="314">
        <v>#VALUE!</v>
      </c>
    </row>
    <row r="2979" spans="1:24" x14ac:dyDescent="0.2">
      <c r="A2979" s="1" t="e" vm="415">
        <v>#VALUE!</v>
      </c>
      <c r="B2979" t="e" cm="1" vm="314">
        <f t="array" ref="B2979">_FV(A2979,"Admin Division 1 (State/province/other)",TRUE)</f>
        <v>#VALUE!</v>
      </c>
      <c r="C2979" t="e" cm="1" vm="2003">
        <f t="array" ref="C2979">_FV(A2979,"City")</f>
        <v>#VALUE!</v>
      </c>
      <c r="D2979" cm="1" vm="2004">
        <f t="array" ref="D2979">_FV(C2979,"Latitude")</f>
        <v>37.275278</v>
      </c>
      <c r="E2979" cm="1" vm="2005">
        <f t="array" ref="E2979">_FV(C2979,"Longitude")</f>
        <v>-107.88</v>
      </c>
      <c r="F2979">
        <f t="shared" si="139"/>
        <v>-23.942103000000003</v>
      </c>
      <c r="G2979">
        <f t="shared" si="140"/>
        <v>41.980000000000018</v>
      </c>
      <c r="H2979">
        <f t="shared" si="141"/>
        <v>2122</v>
      </c>
      <c r="X2979" t="e" vm="314">
        <v>#VALUE!</v>
      </c>
    </row>
    <row r="2980" spans="1:24" x14ac:dyDescent="0.2">
      <c r="A2980" s="1" t="e" vm="415">
        <v>#VALUE!</v>
      </c>
      <c r="B2980" t="e" cm="1" vm="314">
        <f t="array" ref="B2980">_FV(A2980,"Admin Division 1 (State/province/other)",TRUE)</f>
        <v>#VALUE!</v>
      </c>
      <c r="C2980" t="e" cm="1" vm="2003">
        <f t="array" ref="C2980">_FV(A2980,"City")</f>
        <v>#VALUE!</v>
      </c>
      <c r="D2980" cm="1" vm="2004">
        <f t="array" ref="D2980">_FV(C2980,"Latitude")</f>
        <v>37.275278</v>
      </c>
      <c r="E2980" cm="1" vm="2005">
        <f t="array" ref="E2980">_FV(C2980,"Longitude")</f>
        <v>-107.88</v>
      </c>
      <c r="F2980">
        <f t="shared" si="139"/>
        <v>-23.942103000000003</v>
      </c>
      <c r="G2980">
        <f t="shared" si="140"/>
        <v>41.980000000000018</v>
      </c>
      <c r="H2980">
        <f t="shared" si="141"/>
        <v>2122</v>
      </c>
      <c r="X2980" t="e" vm="314">
        <v>#VALUE!</v>
      </c>
    </row>
    <row r="2981" spans="1:24" x14ac:dyDescent="0.2">
      <c r="A2981" s="1" t="e" vm="415">
        <v>#VALUE!</v>
      </c>
      <c r="B2981" t="e" cm="1" vm="314">
        <f t="array" ref="B2981">_FV(A2981,"Admin Division 1 (State/province/other)",TRUE)</f>
        <v>#VALUE!</v>
      </c>
      <c r="C2981" t="e" cm="1" vm="2003">
        <f t="array" ref="C2981">_FV(A2981,"City")</f>
        <v>#VALUE!</v>
      </c>
      <c r="D2981" cm="1" vm="2004">
        <f t="array" ref="D2981">_FV(C2981,"Latitude")</f>
        <v>37.275278</v>
      </c>
      <c r="E2981" cm="1" vm="2005">
        <f t="array" ref="E2981">_FV(C2981,"Longitude")</f>
        <v>-107.88</v>
      </c>
      <c r="F2981">
        <f t="shared" si="139"/>
        <v>-23.942103000000003</v>
      </c>
      <c r="G2981">
        <f t="shared" si="140"/>
        <v>41.980000000000018</v>
      </c>
      <c r="H2981">
        <f t="shared" si="141"/>
        <v>2122</v>
      </c>
      <c r="X2981" t="e" vm="314">
        <v>#VALUE!</v>
      </c>
    </row>
    <row r="2982" spans="1:24" x14ac:dyDescent="0.2">
      <c r="A2982" s="1" t="e" vm="415">
        <v>#VALUE!</v>
      </c>
      <c r="B2982" t="e" cm="1" vm="314">
        <f t="array" ref="B2982">_FV(A2982,"Admin Division 1 (State/province/other)",TRUE)</f>
        <v>#VALUE!</v>
      </c>
      <c r="C2982" t="e" cm="1" vm="2003">
        <f t="array" ref="C2982">_FV(A2982,"City")</f>
        <v>#VALUE!</v>
      </c>
      <c r="D2982" cm="1" vm="2004">
        <f t="array" ref="D2982">_FV(C2982,"Latitude")</f>
        <v>37.275278</v>
      </c>
      <c r="E2982" cm="1" vm="2005">
        <f t="array" ref="E2982">_FV(C2982,"Longitude")</f>
        <v>-107.88</v>
      </c>
      <c r="F2982">
        <f t="shared" si="139"/>
        <v>-23.942103000000003</v>
      </c>
      <c r="G2982">
        <f t="shared" si="140"/>
        <v>41.980000000000018</v>
      </c>
      <c r="H2982">
        <f t="shared" si="141"/>
        <v>2122</v>
      </c>
      <c r="X2982" t="e" vm="314">
        <v>#VALUE!</v>
      </c>
    </row>
    <row r="2983" spans="1:24" x14ac:dyDescent="0.2">
      <c r="A2983" s="1" t="e" vm="415">
        <v>#VALUE!</v>
      </c>
      <c r="B2983" t="e" cm="1" vm="314">
        <f t="array" ref="B2983">_FV(A2983,"Admin Division 1 (State/province/other)",TRUE)</f>
        <v>#VALUE!</v>
      </c>
      <c r="C2983" t="e" cm="1" vm="2003">
        <f t="array" ref="C2983">_FV(A2983,"City")</f>
        <v>#VALUE!</v>
      </c>
      <c r="D2983" cm="1" vm="2004">
        <f t="array" ref="D2983">_FV(C2983,"Latitude")</f>
        <v>37.275278</v>
      </c>
      <c r="E2983" cm="1" vm="2005">
        <f t="array" ref="E2983">_FV(C2983,"Longitude")</f>
        <v>-107.88</v>
      </c>
      <c r="F2983">
        <f t="shared" si="139"/>
        <v>-23.942103000000003</v>
      </c>
      <c r="G2983">
        <f t="shared" si="140"/>
        <v>41.980000000000018</v>
      </c>
      <c r="H2983">
        <f t="shared" si="141"/>
        <v>2122</v>
      </c>
      <c r="X2983" t="e" vm="314">
        <v>#VALUE!</v>
      </c>
    </row>
    <row r="2984" spans="1:24" x14ac:dyDescent="0.2">
      <c r="A2984" s="1" t="e" vm="415">
        <v>#VALUE!</v>
      </c>
      <c r="B2984" t="e" cm="1" vm="314">
        <f t="array" ref="B2984">_FV(A2984,"Admin Division 1 (State/province/other)",TRUE)</f>
        <v>#VALUE!</v>
      </c>
      <c r="C2984" t="e" cm="1" vm="2003">
        <f t="array" ref="C2984">_FV(A2984,"City")</f>
        <v>#VALUE!</v>
      </c>
      <c r="D2984" cm="1" vm="2004">
        <f t="array" ref="D2984">_FV(C2984,"Latitude")</f>
        <v>37.275278</v>
      </c>
      <c r="E2984" cm="1" vm="2005">
        <f t="array" ref="E2984">_FV(C2984,"Longitude")</f>
        <v>-107.88</v>
      </c>
      <c r="F2984">
        <f t="shared" si="139"/>
        <v>-23.942103000000003</v>
      </c>
      <c r="G2984">
        <f t="shared" si="140"/>
        <v>41.980000000000018</v>
      </c>
      <c r="H2984">
        <f t="shared" si="141"/>
        <v>2122</v>
      </c>
      <c r="X2984" t="e" vm="314">
        <v>#VALUE!</v>
      </c>
    </row>
    <row r="2985" spans="1:24" x14ac:dyDescent="0.2">
      <c r="A2985" s="1" t="e" vm="415">
        <v>#VALUE!</v>
      </c>
      <c r="B2985" t="e" cm="1" vm="314">
        <f t="array" ref="B2985">_FV(A2985,"Admin Division 1 (State/province/other)",TRUE)</f>
        <v>#VALUE!</v>
      </c>
      <c r="C2985" t="e" cm="1" vm="2003">
        <f t="array" ref="C2985">_FV(A2985,"City")</f>
        <v>#VALUE!</v>
      </c>
      <c r="D2985" cm="1" vm="2004">
        <f t="array" ref="D2985">_FV(C2985,"Latitude")</f>
        <v>37.275278</v>
      </c>
      <c r="E2985" cm="1" vm="2005">
        <f t="array" ref="E2985">_FV(C2985,"Longitude")</f>
        <v>-107.88</v>
      </c>
      <c r="F2985">
        <f t="shared" si="139"/>
        <v>-23.942103000000003</v>
      </c>
      <c r="G2985">
        <f t="shared" si="140"/>
        <v>41.980000000000018</v>
      </c>
      <c r="H2985">
        <f t="shared" si="141"/>
        <v>2122</v>
      </c>
      <c r="X2985" t="e" vm="314">
        <v>#VALUE!</v>
      </c>
    </row>
    <row r="2986" spans="1:24" x14ac:dyDescent="0.2">
      <c r="A2986" s="1" t="e" vm="415">
        <v>#VALUE!</v>
      </c>
      <c r="B2986" t="e" cm="1" vm="314">
        <f t="array" ref="B2986">_FV(A2986,"Admin Division 1 (State/province/other)",TRUE)</f>
        <v>#VALUE!</v>
      </c>
      <c r="C2986" t="e" cm="1" vm="2003">
        <f t="array" ref="C2986">_FV(A2986,"City")</f>
        <v>#VALUE!</v>
      </c>
      <c r="D2986" cm="1" vm="2004">
        <f t="array" ref="D2986">_FV(C2986,"Latitude")</f>
        <v>37.275278</v>
      </c>
      <c r="E2986" cm="1" vm="2005">
        <f t="array" ref="E2986">_FV(C2986,"Longitude")</f>
        <v>-107.88</v>
      </c>
      <c r="F2986">
        <f t="shared" si="139"/>
        <v>-23.942103000000003</v>
      </c>
      <c r="G2986">
        <f t="shared" si="140"/>
        <v>41.980000000000018</v>
      </c>
      <c r="H2986">
        <f t="shared" si="141"/>
        <v>2122</v>
      </c>
      <c r="X2986" t="e" vm="314">
        <v>#VALUE!</v>
      </c>
    </row>
    <row r="2987" spans="1:24" x14ac:dyDescent="0.2">
      <c r="A2987" s="1" t="e" vm="415">
        <v>#VALUE!</v>
      </c>
      <c r="B2987" t="e" cm="1" vm="314">
        <f t="array" ref="B2987">_FV(A2987,"Admin Division 1 (State/province/other)",TRUE)</f>
        <v>#VALUE!</v>
      </c>
      <c r="C2987" t="e" cm="1" vm="2003">
        <f t="array" ref="C2987">_FV(A2987,"City")</f>
        <v>#VALUE!</v>
      </c>
      <c r="D2987" cm="1" vm="2004">
        <f t="array" ref="D2987">_FV(C2987,"Latitude")</f>
        <v>37.275278</v>
      </c>
      <c r="E2987" cm="1" vm="2005">
        <f t="array" ref="E2987">_FV(C2987,"Longitude")</f>
        <v>-107.88</v>
      </c>
      <c r="F2987">
        <f t="shared" si="139"/>
        <v>-23.942103000000003</v>
      </c>
      <c r="G2987">
        <f t="shared" si="140"/>
        <v>41.980000000000018</v>
      </c>
      <c r="H2987">
        <f t="shared" si="141"/>
        <v>2122</v>
      </c>
      <c r="X2987" t="e" vm="314">
        <v>#VALUE!</v>
      </c>
    </row>
    <row r="2988" spans="1:24" x14ac:dyDescent="0.2">
      <c r="A2988" s="1" t="e" vm="415">
        <v>#VALUE!</v>
      </c>
      <c r="B2988" t="e" cm="1" vm="314">
        <f t="array" ref="B2988">_FV(A2988,"Admin Division 1 (State/province/other)",TRUE)</f>
        <v>#VALUE!</v>
      </c>
      <c r="C2988" t="e" cm="1" vm="2003">
        <f t="array" ref="C2988">_FV(A2988,"City")</f>
        <v>#VALUE!</v>
      </c>
      <c r="D2988" cm="1" vm="2004">
        <f t="array" ref="D2988">_FV(C2988,"Latitude")</f>
        <v>37.275278</v>
      </c>
      <c r="E2988" cm="1" vm="2005">
        <f t="array" ref="E2988">_FV(C2988,"Longitude")</f>
        <v>-107.88</v>
      </c>
      <c r="F2988">
        <f t="shared" si="139"/>
        <v>-23.942103000000003</v>
      </c>
      <c r="G2988">
        <f t="shared" si="140"/>
        <v>41.980000000000018</v>
      </c>
      <c r="H2988">
        <f t="shared" si="141"/>
        <v>2122</v>
      </c>
      <c r="X2988" t="e" vm="314">
        <v>#VALUE!</v>
      </c>
    </row>
    <row r="2989" spans="1:24" x14ac:dyDescent="0.2">
      <c r="A2989" s="1" t="e" vm="415">
        <v>#VALUE!</v>
      </c>
      <c r="B2989" t="e" cm="1" vm="314">
        <f t="array" ref="B2989">_FV(A2989,"Admin Division 1 (State/province/other)",TRUE)</f>
        <v>#VALUE!</v>
      </c>
      <c r="C2989" t="e" cm="1" vm="2003">
        <f t="array" ref="C2989">_FV(A2989,"City")</f>
        <v>#VALUE!</v>
      </c>
      <c r="D2989" cm="1" vm="2004">
        <f t="array" ref="D2989">_FV(C2989,"Latitude")</f>
        <v>37.275278</v>
      </c>
      <c r="E2989" cm="1" vm="2005">
        <f t="array" ref="E2989">_FV(C2989,"Longitude")</f>
        <v>-107.88</v>
      </c>
      <c r="F2989">
        <f t="shared" si="139"/>
        <v>-23.942103000000003</v>
      </c>
      <c r="G2989">
        <f t="shared" si="140"/>
        <v>41.980000000000018</v>
      </c>
      <c r="H2989">
        <f t="shared" si="141"/>
        <v>2122</v>
      </c>
      <c r="X2989" t="e" vm="314">
        <v>#VALUE!</v>
      </c>
    </row>
    <row r="2990" spans="1:24" x14ac:dyDescent="0.2">
      <c r="A2990" s="1" t="e" vm="415">
        <v>#VALUE!</v>
      </c>
      <c r="B2990" t="e" cm="1" vm="314">
        <f t="array" ref="B2990">_FV(A2990,"Admin Division 1 (State/province/other)",TRUE)</f>
        <v>#VALUE!</v>
      </c>
      <c r="C2990" t="e" cm="1" vm="2003">
        <f t="array" ref="C2990">_FV(A2990,"City")</f>
        <v>#VALUE!</v>
      </c>
      <c r="D2990" cm="1" vm="2004">
        <f t="array" ref="D2990">_FV(C2990,"Latitude")</f>
        <v>37.275278</v>
      </c>
      <c r="E2990" cm="1" vm="2005">
        <f t="array" ref="E2990">_FV(C2990,"Longitude")</f>
        <v>-107.88</v>
      </c>
      <c r="F2990">
        <f t="shared" si="139"/>
        <v>-23.942103000000003</v>
      </c>
      <c r="G2990">
        <f t="shared" si="140"/>
        <v>41.980000000000018</v>
      </c>
      <c r="H2990">
        <f t="shared" si="141"/>
        <v>2122</v>
      </c>
      <c r="X2990" t="e" vm="314">
        <v>#VALUE!</v>
      </c>
    </row>
    <row r="2991" spans="1:24" x14ac:dyDescent="0.2">
      <c r="A2991" s="1" t="e" vm="415">
        <v>#VALUE!</v>
      </c>
      <c r="B2991" t="e" cm="1" vm="314">
        <f t="array" ref="B2991">_FV(A2991,"Admin Division 1 (State/province/other)",TRUE)</f>
        <v>#VALUE!</v>
      </c>
      <c r="C2991" t="e" cm="1" vm="2003">
        <f t="array" ref="C2991">_FV(A2991,"City")</f>
        <v>#VALUE!</v>
      </c>
      <c r="D2991" cm="1" vm="2004">
        <f t="array" ref="D2991">_FV(C2991,"Latitude")</f>
        <v>37.275278</v>
      </c>
      <c r="E2991" cm="1" vm="2005">
        <f t="array" ref="E2991">_FV(C2991,"Longitude")</f>
        <v>-107.88</v>
      </c>
      <c r="F2991">
        <f t="shared" si="139"/>
        <v>-23.942103000000003</v>
      </c>
      <c r="G2991">
        <f t="shared" si="140"/>
        <v>41.980000000000018</v>
      </c>
      <c r="H2991">
        <f t="shared" si="141"/>
        <v>2122</v>
      </c>
      <c r="X2991" t="e" vm="314">
        <v>#VALUE!</v>
      </c>
    </row>
    <row r="2992" spans="1:24" x14ac:dyDescent="0.2">
      <c r="A2992" s="1" t="e" vm="415">
        <v>#VALUE!</v>
      </c>
      <c r="B2992" t="e" cm="1" vm="314">
        <f t="array" ref="B2992">_FV(A2992,"Admin Division 1 (State/province/other)",TRUE)</f>
        <v>#VALUE!</v>
      </c>
      <c r="C2992" t="e" cm="1" vm="2003">
        <f t="array" ref="C2992">_FV(A2992,"City")</f>
        <v>#VALUE!</v>
      </c>
      <c r="D2992" cm="1" vm="2004">
        <f t="array" ref="D2992">_FV(C2992,"Latitude")</f>
        <v>37.275278</v>
      </c>
      <c r="E2992" cm="1" vm="2005">
        <f t="array" ref="E2992">_FV(C2992,"Longitude")</f>
        <v>-107.88</v>
      </c>
      <c r="F2992">
        <f t="shared" si="139"/>
        <v>-23.942103000000003</v>
      </c>
      <c r="G2992">
        <f t="shared" si="140"/>
        <v>41.980000000000018</v>
      </c>
      <c r="H2992">
        <f t="shared" si="141"/>
        <v>2122</v>
      </c>
      <c r="X2992" t="e" vm="314">
        <v>#VALUE!</v>
      </c>
    </row>
    <row r="2993" spans="1:24" x14ac:dyDescent="0.2">
      <c r="A2993" s="1" t="e" vm="415">
        <v>#VALUE!</v>
      </c>
      <c r="B2993" t="e" cm="1" vm="314">
        <f t="array" ref="B2993">_FV(A2993,"Admin Division 1 (State/province/other)",TRUE)</f>
        <v>#VALUE!</v>
      </c>
      <c r="C2993" t="e" cm="1" vm="2003">
        <f t="array" ref="C2993">_FV(A2993,"City")</f>
        <v>#VALUE!</v>
      </c>
      <c r="D2993" cm="1" vm="2004">
        <f t="array" ref="D2993">_FV(C2993,"Latitude")</f>
        <v>37.275278</v>
      </c>
      <c r="E2993" cm="1" vm="2005">
        <f t="array" ref="E2993">_FV(C2993,"Longitude")</f>
        <v>-107.88</v>
      </c>
      <c r="F2993">
        <f t="shared" si="139"/>
        <v>-23.942103000000003</v>
      </c>
      <c r="G2993">
        <f t="shared" si="140"/>
        <v>41.980000000000018</v>
      </c>
      <c r="H2993">
        <f t="shared" si="141"/>
        <v>2122</v>
      </c>
      <c r="X2993" t="e" vm="314">
        <v>#VALUE!</v>
      </c>
    </row>
    <row r="2994" spans="1:24" x14ac:dyDescent="0.2">
      <c r="A2994" s="1" t="e" vm="415">
        <v>#VALUE!</v>
      </c>
      <c r="B2994" t="e" cm="1" vm="314">
        <f t="array" ref="B2994">_FV(A2994,"Admin Division 1 (State/province/other)",TRUE)</f>
        <v>#VALUE!</v>
      </c>
      <c r="C2994" t="e" cm="1" vm="2003">
        <f t="array" ref="C2994">_FV(A2994,"City")</f>
        <v>#VALUE!</v>
      </c>
      <c r="D2994" cm="1" vm="2004">
        <f t="array" ref="D2994">_FV(C2994,"Latitude")</f>
        <v>37.275278</v>
      </c>
      <c r="E2994" cm="1" vm="2005">
        <f t="array" ref="E2994">_FV(C2994,"Longitude")</f>
        <v>-107.88</v>
      </c>
      <c r="F2994">
        <f t="shared" si="139"/>
        <v>-23.942103000000003</v>
      </c>
      <c r="G2994">
        <f t="shared" si="140"/>
        <v>41.980000000000018</v>
      </c>
      <c r="H2994">
        <f t="shared" si="141"/>
        <v>2122</v>
      </c>
      <c r="X2994" t="e" vm="314">
        <v>#VALUE!</v>
      </c>
    </row>
    <row r="2995" spans="1:24" x14ac:dyDescent="0.2">
      <c r="A2995" s="1" t="e" vm="415">
        <v>#VALUE!</v>
      </c>
      <c r="B2995" t="e" cm="1" vm="314">
        <f t="array" ref="B2995">_FV(A2995,"Admin Division 1 (State/province/other)",TRUE)</f>
        <v>#VALUE!</v>
      </c>
      <c r="C2995" t="e" cm="1" vm="2003">
        <f t="array" ref="C2995">_FV(A2995,"City")</f>
        <v>#VALUE!</v>
      </c>
      <c r="D2995" cm="1" vm="2004">
        <f t="array" ref="D2995">_FV(C2995,"Latitude")</f>
        <v>37.275278</v>
      </c>
      <c r="E2995" cm="1" vm="2005">
        <f t="array" ref="E2995">_FV(C2995,"Longitude")</f>
        <v>-107.88</v>
      </c>
      <c r="F2995">
        <f t="shared" si="139"/>
        <v>-23.942103000000003</v>
      </c>
      <c r="G2995">
        <f t="shared" si="140"/>
        <v>41.980000000000018</v>
      </c>
      <c r="H2995">
        <f t="shared" si="141"/>
        <v>2122</v>
      </c>
      <c r="X2995" t="e" vm="314">
        <v>#VALUE!</v>
      </c>
    </row>
    <row r="2996" spans="1:24" x14ac:dyDescent="0.2">
      <c r="A2996" s="1" t="e" vm="415">
        <v>#VALUE!</v>
      </c>
      <c r="B2996" t="e" cm="1" vm="314">
        <f t="array" ref="B2996">_FV(A2996,"Admin Division 1 (State/province/other)",TRUE)</f>
        <v>#VALUE!</v>
      </c>
      <c r="C2996" t="e" cm="1" vm="2003">
        <f t="array" ref="C2996">_FV(A2996,"City")</f>
        <v>#VALUE!</v>
      </c>
      <c r="D2996" cm="1" vm="2004">
        <f t="array" ref="D2996">_FV(C2996,"Latitude")</f>
        <v>37.275278</v>
      </c>
      <c r="E2996" cm="1" vm="2005">
        <f t="array" ref="E2996">_FV(C2996,"Longitude")</f>
        <v>-107.88</v>
      </c>
      <c r="F2996">
        <f t="shared" si="139"/>
        <v>-23.942103000000003</v>
      </c>
      <c r="G2996">
        <f t="shared" si="140"/>
        <v>41.980000000000018</v>
      </c>
      <c r="H2996">
        <f t="shared" si="141"/>
        <v>2122</v>
      </c>
      <c r="X2996" t="e" vm="314">
        <v>#VALUE!</v>
      </c>
    </row>
    <row r="2997" spans="1:24" x14ac:dyDescent="0.2">
      <c r="A2997" s="1" t="e" vm="415">
        <v>#VALUE!</v>
      </c>
      <c r="B2997" t="e" cm="1" vm="314">
        <f t="array" ref="B2997">_FV(A2997,"Admin Division 1 (State/province/other)",TRUE)</f>
        <v>#VALUE!</v>
      </c>
      <c r="C2997" t="e" cm="1" vm="2003">
        <f t="array" ref="C2997">_FV(A2997,"City")</f>
        <v>#VALUE!</v>
      </c>
      <c r="D2997" cm="1" vm="2004">
        <f t="array" ref="D2997">_FV(C2997,"Latitude")</f>
        <v>37.275278</v>
      </c>
      <c r="E2997" cm="1" vm="2005">
        <f t="array" ref="E2997">_FV(C2997,"Longitude")</f>
        <v>-107.88</v>
      </c>
      <c r="F2997">
        <f t="shared" si="139"/>
        <v>-23.942103000000003</v>
      </c>
      <c r="G2997">
        <f t="shared" si="140"/>
        <v>41.980000000000018</v>
      </c>
      <c r="H2997">
        <f t="shared" si="141"/>
        <v>2122</v>
      </c>
      <c r="X2997" t="e" vm="314">
        <v>#VALUE!</v>
      </c>
    </row>
    <row r="2998" spans="1:24" x14ac:dyDescent="0.2">
      <c r="A2998" s="1" t="e" vm="415">
        <v>#VALUE!</v>
      </c>
      <c r="B2998" t="e" cm="1" vm="314">
        <f t="array" ref="B2998">_FV(A2998,"Admin Division 1 (State/province/other)",TRUE)</f>
        <v>#VALUE!</v>
      </c>
      <c r="C2998" t="e" cm="1" vm="2003">
        <f t="array" ref="C2998">_FV(A2998,"City")</f>
        <v>#VALUE!</v>
      </c>
      <c r="D2998" cm="1" vm="2004">
        <f t="array" ref="D2998">_FV(C2998,"Latitude")</f>
        <v>37.275278</v>
      </c>
      <c r="E2998" cm="1" vm="2005">
        <f t="array" ref="E2998">_FV(C2998,"Longitude")</f>
        <v>-107.88</v>
      </c>
      <c r="F2998">
        <f t="shared" si="139"/>
        <v>-23.942103000000003</v>
      </c>
      <c r="G2998">
        <f t="shared" si="140"/>
        <v>41.980000000000018</v>
      </c>
      <c r="H2998">
        <f t="shared" si="141"/>
        <v>2122</v>
      </c>
      <c r="X2998" t="e" vm="314">
        <v>#VALUE!</v>
      </c>
    </row>
    <row r="2999" spans="1:24" x14ac:dyDescent="0.2">
      <c r="A2999" s="1" t="e" vm="415">
        <v>#VALUE!</v>
      </c>
      <c r="B2999" t="e" cm="1" vm="314">
        <f t="array" ref="B2999">_FV(A2999,"Admin Division 1 (State/province/other)",TRUE)</f>
        <v>#VALUE!</v>
      </c>
      <c r="C2999" t="e" cm="1" vm="2003">
        <f t="array" ref="C2999">_FV(A2999,"City")</f>
        <v>#VALUE!</v>
      </c>
      <c r="D2999" cm="1" vm="2004">
        <f t="array" ref="D2999">_FV(C2999,"Latitude")</f>
        <v>37.275278</v>
      </c>
      <c r="E2999" cm="1" vm="2005">
        <f t="array" ref="E2999">_FV(C2999,"Longitude")</f>
        <v>-107.88</v>
      </c>
      <c r="F2999">
        <f t="shared" si="139"/>
        <v>-23.942103000000003</v>
      </c>
      <c r="G2999">
        <f t="shared" si="140"/>
        <v>41.980000000000018</v>
      </c>
      <c r="H2999">
        <f t="shared" si="141"/>
        <v>2122</v>
      </c>
      <c r="X2999" t="e" vm="314">
        <v>#VALUE!</v>
      </c>
    </row>
    <row r="3000" spans="1:24" x14ac:dyDescent="0.2">
      <c r="A3000" s="1" t="e" vm="415">
        <v>#VALUE!</v>
      </c>
      <c r="B3000" t="e" cm="1" vm="314">
        <f t="array" ref="B3000">_FV(A3000,"Admin Division 1 (State/province/other)",TRUE)</f>
        <v>#VALUE!</v>
      </c>
      <c r="C3000" t="e" cm="1" vm="2003">
        <f t="array" ref="C3000">_FV(A3000,"City")</f>
        <v>#VALUE!</v>
      </c>
      <c r="D3000" cm="1" vm="2004">
        <f t="array" ref="D3000">_FV(C3000,"Latitude")</f>
        <v>37.275278</v>
      </c>
      <c r="E3000" cm="1" vm="2005">
        <f t="array" ref="E3000">_FV(C3000,"Longitude")</f>
        <v>-107.88</v>
      </c>
      <c r="F3000">
        <f t="shared" si="139"/>
        <v>-23.942103000000003</v>
      </c>
      <c r="G3000">
        <f t="shared" si="140"/>
        <v>41.980000000000018</v>
      </c>
      <c r="H3000">
        <f t="shared" si="141"/>
        <v>2122</v>
      </c>
      <c r="X3000" t="e" vm="314">
        <v>#VALUE!</v>
      </c>
    </row>
    <row r="3001" spans="1:24" x14ac:dyDescent="0.2">
      <c r="A3001" s="1" t="e" vm="415">
        <v>#VALUE!</v>
      </c>
      <c r="B3001" t="e" cm="1" vm="314">
        <f t="array" ref="B3001">_FV(A3001,"Admin Division 1 (State/province/other)",TRUE)</f>
        <v>#VALUE!</v>
      </c>
      <c r="C3001" t="e" cm="1" vm="2003">
        <f t="array" ref="C3001">_FV(A3001,"City")</f>
        <v>#VALUE!</v>
      </c>
      <c r="D3001" cm="1" vm="2004">
        <f t="array" ref="D3001">_FV(C3001,"Latitude")</f>
        <v>37.275278</v>
      </c>
      <c r="E3001" cm="1" vm="2005">
        <f t="array" ref="E3001">_FV(C3001,"Longitude")</f>
        <v>-107.88</v>
      </c>
      <c r="F3001">
        <f t="shared" si="139"/>
        <v>-23.942103000000003</v>
      </c>
      <c r="G3001">
        <f t="shared" si="140"/>
        <v>41.980000000000018</v>
      </c>
      <c r="H3001">
        <f t="shared" si="141"/>
        <v>2122</v>
      </c>
      <c r="X3001" t="e" vm="314">
        <v>#VALUE!</v>
      </c>
    </row>
    <row r="3002" spans="1:24" x14ac:dyDescent="0.2">
      <c r="A3002" s="1" t="e" vm="415">
        <v>#VALUE!</v>
      </c>
      <c r="B3002" t="e" cm="1" vm="314">
        <f t="array" ref="B3002">_FV(A3002,"Admin Division 1 (State/province/other)",TRUE)</f>
        <v>#VALUE!</v>
      </c>
      <c r="C3002" t="e" cm="1" vm="2003">
        <f t="array" ref="C3002">_FV(A3002,"City")</f>
        <v>#VALUE!</v>
      </c>
      <c r="D3002" cm="1" vm="2004">
        <f t="array" ref="D3002">_FV(C3002,"Latitude")</f>
        <v>37.275278</v>
      </c>
      <c r="E3002" cm="1" vm="2005">
        <f t="array" ref="E3002">_FV(C3002,"Longitude")</f>
        <v>-107.88</v>
      </c>
      <c r="F3002">
        <f t="shared" si="139"/>
        <v>-23.942103000000003</v>
      </c>
      <c r="G3002">
        <f t="shared" si="140"/>
        <v>41.980000000000018</v>
      </c>
      <c r="H3002">
        <f t="shared" si="141"/>
        <v>2122</v>
      </c>
      <c r="X3002" t="e" vm="314">
        <v>#VALUE!</v>
      </c>
    </row>
    <row r="3003" spans="1:24" x14ac:dyDescent="0.2">
      <c r="A3003" s="1" t="e" vm="415">
        <v>#VALUE!</v>
      </c>
      <c r="B3003" t="e" cm="1" vm="314">
        <f t="array" ref="B3003">_FV(A3003,"Admin Division 1 (State/province/other)",TRUE)</f>
        <v>#VALUE!</v>
      </c>
      <c r="C3003" t="e" cm="1" vm="2003">
        <f t="array" ref="C3003">_FV(A3003,"City")</f>
        <v>#VALUE!</v>
      </c>
      <c r="D3003" cm="1" vm="2004">
        <f t="array" ref="D3003">_FV(C3003,"Latitude")</f>
        <v>37.275278</v>
      </c>
      <c r="E3003" cm="1" vm="2005">
        <f t="array" ref="E3003">_FV(C3003,"Longitude")</f>
        <v>-107.88</v>
      </c>
      <c r="F3003">
        <f t="shared" si="139"/>
        <v>-23.942103000000003</v>
      </c>
      <c r="G3003">
        <f t="shared" si="140"/>
        <v>41.980000000000018</v>
      </c>
      <c r="H3003">
        <f t="shared" si="141"/>
        <v>2122</v>
      </c>
      <c r="X3003" t="e" vm="314">
        <v>#VALUE!</v>
      </c>
    </row>
    <row r="3004" spans="1:24" x14ac:dyDescent="0.2">
      <c r="A3004" s="1" t="e" vm="415">
        <v>#VALUE!</v>
      </c>
      <c r="B3004" t="e" cm="1" vm="314">
        <f t="array" ref="B3004">_FV(A3004,"Admin Division 1 (State/province/other)",TRUE)</f>
        <v>#VALUE!</v>
      </c>
      <c r="C3004" t="e" cm="1" vm="2003">
        <f t="array" ref="C3004">_FV(A3004,"City")</f>
        <v>#VALUE!</v>
      </c>
      <c r="D3004" cm="1" vm="2004">
        <f t="array" ref="D3004">_FV(C3004,"Latitude")</f>
        <v>37.275278</v>
      </c>
      <c r="E3004" cm="1" vm="2005">
        <f t="array" ref="E3004">_FV(C3004,"Longitude")</f>
        <v>-107.88</v>
      </c>
      <c r="F3004">
        <f t="shared" si="139"/>
        <v>-23.942103000000003</v>
      </c>
      <c r="G3004">
        <f t="shared" si="140"/>
        <v>41.980000000000018</v>
      </c>
      <c r="H3004">
        <f t="shared" si="141"/>
        <v>2122</v>
      </c>
      <c r="X3004" t="e" vm="314">
        <v>#VALUE!</v>
      </c>
    </row>
    <row r="3005" spans="1:24" x14ac:dyDescent="0.2">
      <c r="A3005" s="1" t="e" vm="415">
        <v>#VALUE!</v>
      </c>
      <c r="B3005" t="e" cm="1" vm="314">
        <f t="array" ref="B3005">_FV(A3005,"Admin Division 1 (State/province/other)",TRUE)</f>
        <v>#VALUE!</v>
      </c>
      <c r="C3005" t="e" cm="1" vm="2003">
        <f t="array" ref="C3005">_FV(A3005,"City")</f>
        <v>#VALUE!</v>
      </c>
      <c r="D3005" cm="1" vm="2004">
        <f t="array" ref="D3005">_FV(C3005,"Latitude")</f>
        <v>37.275278</v>
      </c>
      <c r="E3005" cm="1" vm="2005">
        <f t="array" ref="E3005">_FV(C3005,"Longitude")</f>
        <v>-107.88</v>
      </c>
      <c r="F3005">
        <f t="shared" si="139"/>
        <v>-23.942103000000003</v>
      </c>
      <c r="G3005">
        <f t="shared" si="140"/>
        <v>41.980000000000018</v>
      </c>
      <c r="H3005">
        <f t="shared" si="141"/>
        <v>2122</v>
      </c>
      <c r="X3005" t="e" vm="314">
        <v>#VALUE!</v>
      </c>
    </row>
    <row r="3006" spans="1:24" x14ac:dyDescent="0.2">
      <c r="A3006" s="1" t="e" vm="415">
        <v>#VALUE!</v>
      </c>
      <c r="B3006" t="e" cm="1" vm="314">
        <f t="array" ref="B3006">_FV(A3006,"Admin Division 1 (State/province/other)",TRUE)</f>
        <v>#VALUE!</v>
      </c>
      <c r="C3006" t="e" cm="1" vm="2003">
        <f t="array" ref="C3006">_FV(A3006,"City")</f>
        <v>#VALUE!</v>
      </c>
      <c r="D3006" cm="1" vm="2004">
        <f t="array" ref="D3006">_FV(C3006,"Latitude")</f>
        <v>37.275278</v>
      </c>
      <c r="E3006" cm="1" vm="2005">
        <f t="array" ref="E3006">_FV(C3006,"Longitude")</f>
        <v>-107.88</v>
      </c>
      <c r="F3006">
        <f t="shared" si="139"/>
        <v>-23.942103000000003</v>
      </c>
      <c r="G3006">
        <f t="shared" si="140"/>
        <v>41.980000000000018</v>
      </c>
      <c r="H3006">
        <f t="shared" si="141"/>
        <v>2122</v>
      </c>
      <c r="X3006" t="e" vm="314">
        <v>#VALUE!</v>
      </c>
    </row>
    <row r="3007" spans="1:24" x14ac:dyDescent="0.2">
      <c r="A3007" s="1" t="e" vm="415">
        <v>#VALUE!</v>
      </c>
      <c r="B3007" t="e" cm="1" vm="314">
        <f t="array" ref="B3007">_FV(A3007,"Admin Division 1 (State/province/other)",TRUE)</f>
        <v>#VALUE!</v>
      </c>
      <c r="C3007" t="e" cm="1" vm="2003">
        <f t="array" ref="C3007">_FV(A3007,"City")</f>
        <v>#VALUE!</v>
      </c>
      <c r="D3007" cm="1" vm="2004">
        <f t="array" ref="D3007">_FV(C3007,"Latitude")</f>
        <v>37.275278</v>
      </c>
      <c r="E3007" cm="1" vm="2005">
        <f t="array" ref="E3007">_FV(C3007,"Longitude")</f>
        <v>-107.88</v>
      </c>
      <c r="F3007">
        <f t="shared" si="139"/>
        <v>-23.942103000000003</v>
      </c>
      <c r="G3007">
        <f t="shared" si="140"/>
        <v>41.980000000000018</v>
      </c>
      <c r="H3007">
        <f t="shared" si="141"/>
        <v>2122</v>
      </c>
      <c r="X3007" t="e" vm="314">
        <v>#VALUE!</v>
      </c>
    </row>
    <row r="3008" spans="1:24" x14ac:dyDescent="0.2">
      <c r="A3008" s="1" t="e" vm="415">
        <v>#VALUE!</v>
      </c>
      <c r="B3008" t="e" cm="1" vm="314">
        <f t="array" ref="B3008">_FV(A3008,"Admin Division 1 (State/province/other)",TRUE)</f>
        <v>#VALUE!</v>
      </c>
      <c r="C3008" t="e" cm="1" vm="2003">
        <f t="array" ref="C3008">_FV(A3008,"City")</f>
        <v>#VALUE!</v>
      </c>
      <c r="D3008" cm="1" vm="2004">
        <f t="array" ref="D3008">_FV(C3008,"Latitude")</f>
        <v>37.275278</v>
      </c>
      <c r="E3008" cm="1" vm="2005">
        <f t="array" ref="E3008">_FV(C3008,"Longitude")</f>
        <v>-107.88</v>
      </c>
      <c r="F3008">
        <f t="shared" si="139"/>
        <v>-23.942103000000003</v>
      </c>
      <c r="G3008">
        <f t="shared" si="140"/>
        <v>41.980000000000018</v>
      </c>
      <c r="H3008">
        <f t="shared" si="141"/>
        <v>2122</v>
      </c>
      <c r="X3008" t="e" vm="314">
        <v>#VALUE!</v>
      </c>
    </row>
    <row r="3009" spans="1:24" x14ac:dyDescent="0.2">
      <c r="A3009" s="1" t="e" vm="415">
        <v>#VALUE!</v>
      </c>
      <c r="B3009" t="e" cm="1" vm="314">
        <f t="array" ref="B3009">_FV(A3009,"Admin Division 1 (State/province/other)",TRUE)</f>
        <v>#VALUE!</v>
      </c>
      <c r="C3009" t="e" cm="1" vm="2003">
        <f t="array" ref="C3009">_FV(A3009,"City")</f>
        <v>#VALUE!</v>
      </c>
      <c r="D3009" cm="1" vm="2004">
        <f t="array" ref="D3009">_FV(C3009,"Latitude")</f>
        <v>37.275278</v>
      </c>
      <c r="E3009" cm="1" vm="2005">
        <f t="array" ref="E3009">_FV(C3009,"Longitude")</f>
        <v>-107.88</v>
      </c>
      <c r="F3009">
        <f t="shared" si="139"/>
        <v>-23.942103000000003</v>
      </c>
      <c r="G3009">
        <f t="shared" si="140"/>
        <v>41.980000000000018</v>
      </c>
      <c r="H3009">
        <f t="shared" si="141"/>
        <v>2122</v>
      </c>
      <c r="X3009" t="e" vm="314">
        <v>#VALUE!</v>
      </c>
    </row>
    <row r="3010" spans="1:24" x14ac:dyDescent="0.2">
      <c r="A3010" s="1" t="e" vm="415">
        <v>#VALUE!</v>
      </c>
      <c r="B3010" t="e" cm="1" vm="314">
        <f t="array" ref="B3010">_FV(A3010,"Admin Division 1 (State/province/other)",TRUE)</f>
        <v>#VALUE!</v>
      </c>
      <c r="C3010" t="e" cm="1" vm="2003">
        <f t="array" ref="C3010">_FV(A3010,"City")</f>
        <v>#VALUE!</v>
      </c>
      <c r="D3010" cm="1" vm="2004">
        <f t="array" ref="D3010">_FV(C3010,"Latitude")</f>
        <v>37.275278</v>
      </c>
      <c r="E3010" cm="1" vm="2005">
        <f t="array" ref="E3010">_FV(C3010,"Longitude")</f>
        <v>-107.88</v>
      </c>
      <c r="F3010">
        <f t="shared" si="139"/>
        <v>-23.942103000000003</v>
      </c>
      <c r="G3010">
        <f t="shared" si="140"/>
        <v>41.980000000000018</v>
      </c>
      <c r="H3010">
        <f t="shared" si="141"/>
        <v>2122</v>
      </c>
      <c r="X3010" t="e" vm="314">
        <v>#VALUE!</v>
      </c>
    </row>
    <row r="3011" spans="1:24" x14ac:dyDescent="0.2">
      <c r="A3011" s="1" t="e" vm="415">
        <v>#VALUE!</v>
      </c>
      <c r="B3011" t="e" cm="1" vm="314">
        <f t="array" ref="B3011">_FV(A3011,"Admin Division 1 (State/province/other)",TRUE)</f>
        <v>#VALUE!</v>
      </c>
      <c r="C3011" t="e" cm="1" vm="2003">
        <f t="array" ref="C3011">_FV(A3011,"City")</f>
        <v>#VALUE!</v>
      </c>
      <c r="D3011" cm="1" vm="2004">
        <f t="array" ref="D3011">_FV(C3011,"Latitude")</f>
        <v>37.275278</v>
      </c>
      <c r="E3011" cm="1" vm="2005">
        <f t="array" ref="E3011">_FV(C3011,"Longitude")</f>
        <v>-107.88</v>
      </c>
      <c r="F3011">
        <f t="shared" ref="F3011:F3074" si="142">D3011-$J$17</f>
        <v>-23.942103000000003</v>
      </c>
      <c r="G3011">
        <f t="shared" ref="G3011:G3074" si="143">E3011-$K$17</f>
        <v>41.980000000000018</v>
      </c>
      <c r="H3011">
        <f t="shared" ref="H3011:H3074" si="144">INT(ACOS(COS(RADIANS(90-D3011)) *COS(RADIANS(90-$J$17)) +SIN(RADIANS(90-D3011)) *SIN(RADIANS(90-$J$17)) *COS(RADIANS(E3011-$K$17))) *3440.065)</f>
        <v>2122</v>
      </c>
      <c r="X3011" t="e" vm="314">
        <v>#VALUE!</v>
      </c>
    </row>
    <row r="3012" spans="1:24" x14ac:dyDescent="0.2">
      <c r="A3012" s="1" t="e" vm="415">
        <v>#VALUE!</v>
      </c>
      <c r="B3012" t="e" cm="1" vm="314">
        <f t="array" ref="B3012">_FV(A3012,"Admin Division 1 (State/province/other)",TRUE)</f>
        <v>#VALUE!</v>
      </c>
      <c r="C3012" t="e" cm="1" vm="2003">
        <f t="array" ref="C3012">_FV(A3012,"City")</f>
        <v>#VALUE!</v>
      </c>
      <c r="D3012" cm="1" vm="2004">
        <f t="array" ref="D3012">_FV(C3012,"Latitude")</f>
        <v>37.275278</v>
      </c>
      <c r="E3012" cm="1" vm="2005">
        <f t="array" ref="E3012">_FV(C3012,"Longitude")</f>
        <v>-107.88</v>
      </c>
      <c r="F3012">
        <f t="shared" si="142"/>
        <v>-23.942103000000003</v>
      </c>
      <c r="G3012">
        <f t="shared" si="143"/>
        <v>41.980000000000018</v>
      </c>
      <c r="H3012">
        <f t="shared" si="144"/>
        <v>2122</v>
      </c>
      <c r="X3012" t="e" vm="314">
        <v>#VALUE!</v>
      </c>
    </row>
    <row r="3013" spans="1:24" x14ac:dyDescent="0.2">
      <c r="A3013" s="1" t="e" vm="415">
        <v>#VALUE!</v>
      </c>
      <c r="B3013" t="e" cm="1" vm="314">
        <f t="array" ref="B3013">_FV(A3013,"Admin Division 1 (State/province/other)",TRUE)</f>
        <v>#VALUE!</v>
      </c>
      <c r="C3013" t="e" cm="1" vm="2003">
        <f t="array" ref="C3013">_FV(A3013,"City")</f>
        <v>#VALUE!</v>
      </c>
      <c r="D3013" cm="1" vm="2004">
        <f t="array" ref="D3013">_FV(C3013,"Latitude")</f>
        <v>37.275278</v>
      </c>
      <c r="E3013" cm="1" vm="2005">
        <f t="array" ref="E3013">_FV(C3013,"Longitude")</f>
        <v>-107.88</v>
      </c>
      <c r="F3013">
        <f t="shared" si="142"/>
        <v>-23.942103000000003</v>
      </c>
      <c r="G3013">
        <f t="shared" si="143"/>
        <v>41.980000000000018</v>
      </c>
      <c r="H3013">
        <f t="shared" si="144"/>
        <v>2122</v>
      </c>
      <c r="X3013" t="e" vm="314">
        <v>#VALUE!</v>
      </c>
    </row>
    <row r="3014" spans="1:24" x14ac:dyDescent="0.2">
      <c r="A3014" s="1" t="e" vm="415">
        <v>#VALUE!</v>
      </c>
      <c r="B3014" t="e" cm="1" vm="314">
        <f t="array" ref="B3014">_FV(A3014,"Admin Division 1 (State/province/other)",TRUE)</f>
        <v>#VALUE!</v>
      </c>
      <c r="C3014" t="e" cm="1" vm="2003">
        <f t="array" ref="C3014">_FV(A3014,"City")</f>
        <v>#VALUE!</v>
      </c>
      <c r="D3014" cm="1" vm="2004">
        <f t="array" ref="D3014">_FV(C3014,"Latitude")</f>
        <v>37.275278</v>
      </c>
      <c r="E3014" cm="1" vm="2005">
        <f t="array" ref="E3014">_FV(C3014,"Longitude")</f>
        <v>-107.88</v>
      </c>
      <c r="F3014">
        <f t="shared" si="142"/>
        <v>-23.942103000000003</v>
      </c>
      <c r="G3014">
        <f t="shared" si="143"/>
        <v>41.980000000000018</v>
      </c>
      <c r="H3014">
        <f t="shared" si="144"/>
        <v>2122</v>
      </c>
      <c r="X3014" t="e" vm="314">
        <v>#VALUE!</v>
      </c>
    </row>
    <row r="3015" spans="1:24" x14ac:dyDescent="0.2">
      <c r="A3015" s="1" t="e" vm="415">
        <v>#VALUE!</v>
      </c>
      <c r="B3015" t="e" cm="1" vm="314">
        <f t="array" ref="B3015">_FV(A3015,"Admin Division 1 (State/province/other)",TRUE)</f>
        <v>#VALUE!</v>
      </c>
      <c r="C3015" t="e" cm="1" vm="2003">
        <f t="array" ref="C3015">_FV(A3015,"City")</f>
        <v>#VALUE!</v>
      </c>
      <c r="D3015" cm="1" vm="2004">
        <f t="array" ref="D3015">_FV(C3015,"Latitude")</f>
        <v>37.275278</v>
      </c>
      <c r="E3015" cm="1" vm="2005">
        <f t="array" ref="E3015">_FV(C3015,"Longitude")</f>
        <v>-107.88</v>
      </c>
      <c r="F3015">
        <f t="shared" si="142"/>
        <v>-23.942103000000003</v>
      </c>
      <c r="G3015">
        <f t="shared" si="143"/>
        <v>41.980000000000018</v>
      </c>
      <c r="H3015">
        <f t="shared" si="144"/>
        <v>2122</v>
      </c>
      <c r="X3015" t="e" vm="314">
        <v>#VALUE!</v>
      </c>
    </row>
    <row r="3016" spans="1:24" x14ac:dyDescent="0.2">
      <c r="A3016" s="1" t="e" vm="415">
        <v>#VALUE!</v>
      </c>
      <c r="B3016" t="e" cm="1" vm="314">
        <f t="array" ref="B3016">_FV(A3016,"Admin Division 1 (State/province/other)",TRUE)</f>
        <v>#VALUE!</v>
      </c>
      <c r="C3016" t="e" cm="1" vm="2003">
        <f t="array" ref="C3016">_FV(A3016,"City")</f>
        <v>#VALUE!</v>
      </c>
      <c r="D3016" cm="1" vm="2004">
        <f t="array" ref="D3016">_FV(C3016,"Latitude")</f>
        <v>37.275278</v>
      </c>
      <c r="E3016" cm="1" vm="2005">
        <f t="array" ref="E3016">_FV(C3016,"Longitude")</f>
        <v>-107.88</v>
      </c>
      <c r="F3016">
        <f t="shared" si="142"/>
        <v>-23.942103000000003</v>
      </c>
      <c r="G3016">
        <f t="shared" si="143"/>
        <v>41.980000000000018</v>
      </c>
      <c r="H3016">
        <f t="shared" si="144"/>
        <v>2122</v>
      </c>
      <c r="X3016" t="e" vm="314">
        <v>#VALUE!</v>
      </c>
    </row>
    <row r="3017" spans="1:24" x14ac:dyDescent="0.2">
      <c r="A3017" s="1" t="e" vm="415">
        <v>#VALUE!</v>
      </c>
      <c r="B3017" t="e" cm="1" vm="314">
        <f t="array" ref="B3017">_FV(A3017,"Admin Division 1 (State/province/other)",TRUE)</f>
        <v>#VALUE!</v>
      </c>
      <c r="C3017" t="e" cm="1" vm="2003">
        <f t="array" ref="C3017">_FV(A3017,"City")</f>
        <v>#VALUE!</v>
      </c>
      <c r="D3017" cm="1" vm="2004">
        <f t="array" ref="D3017">_FV(C3017,"Latitude")</f>
        <v>37.275278</v>
      </c>
      <c r="E3017" cm="1" vm="2005">
        <f t="array" ref="E3017">_FV(C3017,"Longitude")</f>
        <v>-107.88</v>
      </c>
      <c r="F3017">
        <f t="shared" si="142"/>
        <v>-23.942103000000003</v>
      </c>
      <c r="G3017">
        <f t="shared" si="143"/>
        <v>41.980000000000018</v>
      </c>
      <c r="H3017">
        <f t="shared" si="144"/>
        <v>2122</v>
      </c>
      <c r="X3017" t="e" vm="314">
        <v>#VALUE!</v>
      </c>
    </row>
    <row r="3018" spans="1:24" x14ac:dyDescent="0.2">
      <c r="A3018" s="1" t="e" vm="415">
        <v>#VALUE!</v>
      </c>
      <c r="B3018" t="e" cm="1" vm="314">
        <f t="array" ref="B3018">_FV(A3018,"Admin Division 1 (State/province/other)",TRUE)</f>
        <v>#VALUE!</v>
      </c>
      <c r="C3018" t="e" cm="1" vm="2003">
        <f t="array" ref="C3018">_FV(A3018,"City")</f>
        <v>#VALUE!</v>
      </c>
      <c r="D3018" cm="1" vm="2004">
        <f t="array" ref="D3018">_FV(C3018,"Latitude")</f>
        <v>37.275278</v>
      </c>
      <c r="E3018" cm="1" vm="2005">
        <f t="array" ref="E3018">_FV(C3018,"Longitude")</f>
        <v>-107.88</v>
      </c>
      <c r="F3018">
        <f t="shared" si="142"/>
        <v>-23.942103000000003</v>
      </c>
      <c r="G3018">
        <f t="shared" si="143"/>
        <v>41.980000000000018</v>
      </c>
      <c r="H3018">
        <f t="shared" si="144"/>
        <v>2122</v>
      </c>
      <c r="X3018" t="e" vm="314">
        <v>#VALUE!</v>
      </c>
    </row>
    <row r="3019" spans="1:24" x14ac:dyDescent="0.2">
      <c r="A3019" s="1" t="e" vm="415">
        <v>#VALUE!</v>
      </c>
      <c r="B3019" t="e" cm="1" vm="314">
        <f t="array" ref="B3019">_FV(A3019,"Admin Division 1 (State/province/other)",TRUE)</f>
        <v>#VALUE!</v>
      </c>
      <c r="C3019" t="e" cm="1" vm="2003">
        <f t="array" ref="C3019">_FV(A3019,"City")</f>
        <v>#VALUE!</v>
      </c>
      <c r="D3019" cm="1" vm="2004">
        <f t="array" ref="D3019">_FV(C3019,"Latitude")</f>
        <v>37.275278</v>
      </c>
      <c r="E3019" cm="1" vm="2005">
        <f t="array" ref="E3019">_FV(C3019,"Longitude")</f>
        <v>-107.88</v>
      </c>
      <c r="F3019">
        <f t="shared" si="142"/>
        <v>-23.942103000000003</v>
      </c>
      <c r="G3019">
        <f t="shared" si="143"/>
        <v>41.980000000000018</v>
      </c>
      <c r="H3019">
        <f t="shared" si="144"/>
        <v>2122</v>
      </c>
      <c r="X3019" t="e" vm="314">
        <v>#VALUE!</v>
      </c>
    </row>
    <row r="3020" spans="1:24" x14ac:dyDescent="0.2">
      <c r="A3020" s="1" t="e" vm="415">
        <v>#VALUE!</v>
      </c>
      <c r="B3020" t="e" cm="1" vm="314">
        <f t="array" ref="B3020">_FV(A3020,"Admin Division 1 (State/province/other)",TRUE)</f>
        <v>#VALUE!</v>
      </c>
      <c r="C3020" t="e" cm="1" vm="2003">
        <f t="array" ref="C3020">_FV(A3020,"City")</f>
        <v>#VALUE!</v>
      </c>
      <c r="D3020" cm="1" vm="2004">
        <f t="array" ref="D3020">_FV(C3020,"Latitude")</f>
        <v>37.275278</v>
      </c>
      <c r="E3020" cm="1" vm="2005">
        <f t="array" ref="E3020">_FV(C3020,"Longitude")</f>
        <v>-107.88</v>
      </c>
      <c r="F3020">
        <f t="shared" si="142"/>
        <v>-23.942103000000003</v>
      </c>
      <c r="G3020">
        <f t="shared" si="143"/>
        <v>41.980000000000018</v>
      </c>
      <c r="H3020">
        <f t="shared" si="144"/>
        <v>2122</v>
      </c>
      <c r="X3020" t="e" vm="314">
        <v>#VALUE!</v>
      </c>
    </row>
    <row r="3021" spans="1:24" x14ac:dyDescent="0.2">
      <c r="A3021" s="1" t="e" vm="415">
        <v>#VALUE!</v>
      </c>
      <c r="B3021" t="e" cm="1" vm="314">
        <f t="array" ref="B3021">_FV(A3021,"Admin Division 1 (State/province/other)",TRUE)</f>
        <v>#VALUE!</v>
      </c>
      <c r="C3021" t="e" cm="1" vm="2003">
        <f t="array" ref="C3021">_FV(A3021,"City")</f>
        <v>#VALUE!</v>
      </c>
      <c r="D3021" cm="1" vm="2004">
        <f t="array" ref="D3021">_FV(C3021,"Latitude")</f>
        <v>37.275278</v>
      </c>
      <c r="E3021" cm="1" vm="2005">
        <f t="array" ref="E3021">_FV(C3021,"Longitude")</f>
        <v>-107.88</v>
      </c>
      <c r="F3021">
        <f t="shared" si="142"/>
        <v>-23.942103000000003</v>
      </c>
      <c r="G3021">
        <f t="shared" si="143"/>
        <v>41.980000000000018</v>
      </c>
      <c r="H3021">
        <f t="shared" si="144"/>
        <v>2122</v>
      </c>
      <c r="X3021" t="e" vm="314">
        <v>#VALUE!</v>
      </c>
    </row>
    <row r="3022" spans="1:24" x14ac:dyDescent="0.2">
      <c r="A3022" s="1" t="e" vm="415">
        <v>#VALUE!</v>
      </c>
      <c r="B3022" t="e" cm="1" vm="314">
        <f t="array" ref="B3022">_FV(A3022,"Admin Division 1 (State/province/other)",TRUE)</f>
        <v>#VALUE!</v>
      </c>
      <c r="C3022" t="e" cm="1" vm="2003">
        <f t="array" ref="C3022">_FV(A3022,"City")</f>
        <v>#VALUE!</v>
      </c>
      <c r="D3022" cm="1" vm="2004">
        <f t="array" ref="D3022">_FV(C3022,"Latitude")</f>
        <v>37.275278</v>
      </c>
      <c r="E3022" cm="1" vm="2005">
        <f t="array" ref="E3022">_FV(C3022,"Longitude")</f>
        <v>-107.88</v>
      </c>
      <c r="F3022">
        <f t="shared" si="142"/>
        <v>-23.942103000000003</v>
      </c>
      <c r="G3022">
        <f t="shared" si="143"/>
        <v>41.980000000000018</v>
      </c>
      <c r="H3022">
        <f t="shared" si="144"/>
        <v>2122</v>
      </c>
      <c r="X3022" t="e" vm="314">
        <v>#VALUE!</v>
      </c>
    </row>
    <row r="3023" spans="1:24" x14ac:dyDescent="0.2">
      <c r="A3023" s="1" t="e" vm="415">
        <v>#VALUE!</v>
      </c>
      <c r="B3023" t="e" cm="1" vm="314">
        <f t="array" ref="B3023">_FV(A3023,"Admin Division 1 (State/province/other)",TRUE)</f>
        <v>#VALUE!</v>
      </c>
      <c r="C3023" t="e" cm="1" vm="2003">
        <f t="array" ref="C3023">_FV(A3023,"City")</f>
        <v>#VALUE!</v>
      </c>
      <c r="D3023" cm="1" vm="2004">
        <f t="array" ref="D3023">_FV(C3023,"Latitude")</f>
        <v>37.275278</v>
      </c>
      <c r="E3023" cm="1" vm="2005">
        <f t="array" ref="E3023">_FV(C3023,"Longitude")</f>
        <v>-107.88</v>
      </c>
      <c r="F3023">
        <f t="shared" si="142"/>
        <v>-23.942103000000003</v>
      </c>
      <c r="G3023">
        <f t="shared" si="143"/>
        <v>41.980000000000018</v>
      </c>
      <c r="H3023">
        <f t="shared" si="144"/>
        <v>2122</v>
      </c>
      <c r="X3023" t="e" vm="314">
        <v>#VALUE!</v>
      </c>
    </row>
    <row r="3024" spans="1:24" x14ac:dyDescent="0.2">
      <c r="A3024" s="1" t="e" vm="415">
        <v>#VALUE!</v>
      </c>
      <c r="B3024" t="e" cm="1" vm="314">
        <f t="array" ref="B3024">_FV(A3024,"Admin Division 1 (State/province/other)",TRUE)</f>
        <v>#VALUE!</v>
      </c>
      <c r="C3024" t="e" cm="1" vm="2003">
        <f t="array" ref="C3024">_FV(A3024,"City")</f>
        <v>#VALUE!</v>
      </c>
      <c r="D3024" cm="1" vm="2004">
        <f t="array" ref="D3024">_FV(C3024,"Latitude")</f>
        <v>37.275278</v>
      </c>
      <c r="E3024" cm="1" vm="2005">
        <f t="array" ref="E3024">_FV(C3024,"Longitude")</f>
        <v>-107.88</v>
      </c>
      <c r="F3024">
        <f t="shared" si="142"/>
        <v>-23.942103000000003</v>
      </c>
      <c r="G3024">
        <f t="shared" si="143"/>
        <v>41.980000000000018</v>
      </c>
      <c r="H3024">
        <f t="shared" si="144"/>
        <v>2122</v>
      </c>
      <c r="X3024" t="e" vm="314">
        <v>#VALUE!</v>
      </c>
    </row>
    <row r="3025" spans="1:24" x14ac:dyDescent="0.2">
      <c r="A3025" s="1" t="e" vm="415">
        <v>#VALUE!</v>
      </c>
      <c r="B3025" t="e" cm="1" vm="314">
        <f t="array" ref="B3025">_FV(A3025,"Admin Division 1 (State/province/other)",TRUE)</f>
        <v>#VALUE!</v>
      </c>
      <c r="C3025" t="e" cm="1" vm="2003">
        <f t="array" ref="C3025">_FV(A3025,"City")</f>
        <v>#VALUE!</v>
      </c>
      <c r="D3025" cm="1" vm="2004">
        <f t="array" ref="D3025">_FV(C3025,"Latitude")</f>
        <v>37.275278</v>
      </c>
      <c r="E3025" cm="1" vm="2005">
        <f t="array" ref="E3025">_FV(C3025,"Longitude")</f>
        <v>-107.88</v>
      </c>
      <c r="F3025">
        <f t="shared" si="142"/>
        <v>-23.942103000000003</v>
      </c>
      <c r="G3025">
        <f t="shared" si="143"/>
        <v>41.980000000000018</v>
      </c>
      <c r="H3025">
        <f t="shared" si="144"/>
        <v>2122</v>
      </c>
      <c r="X3025" t="e" vm="314">
        <v>#VALUE!</v>
      </c>
    </row>
    <row r="3026" spans="1:24" x14ac:dyDescent="0.2">
      <c r="A3026" s="1" t="e" vm="415">
        <v>#VALUE!</v>
      </c>
      <c r="B3026" t="e" cm="1" vm="314">
        <f t="array" ref="B3026">_FV(A3026,"Admin Division 1 (State/province/other)",TRUE)</f>
        <v>#VALUE!</v>
      </c>
      <c r="C3026" t="e" cm="1" vm="2003">
        <f t="array" ref="C3026">_FV(A3026,"City")</f>
        <v>#VALUE!</v>
      </c>
      <c r="D3026" cm="1" vm="2004">
        <f t="array" ref="D3026">_FV(C3026,"Latitude")</f>
        <v>37.275278</v>
      </c>
      <c r="E3026" cm="1" vm="2005">
        <f t="array" ref="E3026">_FV(C3026,"Longitude")</f>
        <v>-107.88</v>
      </c>
      <c r="F3026">
        <f t="shared" si="142"/>
        <v>-23.942103000000003</v>
      </c>
      <c r="G3026">
        <f t="shared" si="143"/>
        <v>41.980000000000018</v>
      </c>
      <c r="H3026">
        <f t="shared" si="144"/>
        <v>2122</v>
      </c>
      <c r="X3026" t="e" vm="314">
        <v>#VALUE!</v>
      </c>
    </row>
    <row r="3027" spans="1:24" x14ac:dyDescent="0.2">
      <c r="A3027" s="1" t="e" vm="415">
        <v>#VALUE!</v>
      </c>
      <c r="B3027" t="e" cm="1" vm="314">
        <f t="array" ref="B3027">_FV(A3027,"Admin Division 1 (State/province/other)",TRUE)</f>
        <v>#VALUE!</v>
      </c>
      <c r="C3027" t="e" cm="1" vm="2003">
        <f t="array" ref="C3027">_FV(A3027,"City")</f>
        <v>#VALUE!</v>
      </c>
      <c r="D3027" cm="1" vm="2004">
        <f t="array" ref="D3027">_FV(C3027,"Latitude")</f>
        <v>37.275278</v>
      </c>
      <c r="E3027" cm="1" vm="2005">
        <f t="array" ref="E3027">_FV(C3027,"Longitude")</f>
        <v>-107.88</v>
      </c>
      <c r="F3027">
        <f t="shared" si="142"/>
        <v>-23.942103000000003</v>
      </c>
      <c r="G3027">
        <f t="shared" si="143"/>
        <v>41.980000000000018</v>
      </c>
      <c r="H3027">
        <f t="shared" si="144"/>
        <v>2122</v>
      </c>
      <c r="X3027" t="e" vm="314">
        <v>#VALUE!</v>
      </c>
    </row>
    <row r="3028" spans="1:24" x14ac:dyDescent="0.2">
      <c r="A3028" s="1" t="e" vm="415">
        <v>#VALUE!</v>
      </c>
      <c r="B3028" t="e" cm="1" vm="314">
        <f t="array" ref="B3028">_FV(A3028,"Admin Division 1 (State/province/other)",TRUE)</f>
        <v>#VALUE!</v>
      </c>
      <c r="C3028" t="e" cm="1" vm="2003">
        <f t="array" ref="C3028">_FV(A3028,"City")</f>
        <v>#VALUE!</v>
      </c>
      <c r="D3028" cm="1" vm="2004">
        <f t="array" ref="D3028">_FV(C3028,"Latitude")</f>
        <v>37.275278</v>
      </c>
      <c r="E3028" cm="1" vm="2005">
        <f t="array" ref="E3028">_FV(C3028,"Longitude")</f>
        <v>-107.88</v>
      </c>
      <c r="F3028">
        <f t="shared" si="142"/>
        <v>-23.942103000000003</v>
      </c>
      <c r="G3028">
        <f t="shared" si="143"/>
        <v>41.980000000000018</v>
      </c>
      <c r="H3028">
        <f t="shared" si="144"/>
        <v>2122</v>
      </c>
      <c r="X3028" t="e" vm="314">
        <v>#VALUE!</v>
      </c>
    </row>
    <row r="3029" spans="1:24" x14ac:dyDescent="0.2">
      <c r="A3029" s="1" t="e" vm="415">
        <v>#VALUE!</v>
      </c>
      <c r="B3029" t="e" cm="1" vm="314">
        <f t="array" ref="B3029">_FV(A3029,"Admin Division 1 (State/province/other)",TRUE)</f>
        <v>#VALUE!</v>
      </c>
      <c r="C3029" t="e" cm="1" vm="2003">
        <f t="array" ref="C3029">_FV(A3029,"City")</f>
        <v>#VALUE!</v>
      </c>
      <c r="D3029" cm="1" vm="2004">
        <f t="array" ref="D3029">_FV(C3029,"Latitude")</f>
        <v>37.275278</v>
      </c>
      <c r="E3029" cm="1" vm="2005">
        <f t="array" ref="E3029">_FV(C3029,"Longitude")</f>
        <v>-107.88</v>
      </c>
      <c r="F3029">
        <f t="shared" si="142"/>
        <v>-23.942103000000003</v>
      </c>
      <c r="G3029">
        <f t="shared" si="143"/>
        <v>41.980000000000018</v>
      </c>
      <c r="H3029">
        <f t="shared" si="144"/>
        <v>2122</v>
      </c>
      <c r="X3029" t="e" vm="314">
        <v>#VALUE!</v>
      </c>
    </row>
    <row r="3030" spans="1:24" x14ac:dyDescent="0.2">
      <c r="A3030" s="1" t="e" vm="415">
        <v>#VALUE!</v>
      </c>
      <c r="B3030" t="e" cm="1" vm="314">
        <f t="array" ref="B3030">_FV(A3030,"Admin Division 1 (State/province/other)",TRUE)</f>
        <v>#VALUE!</v>
      </c>
      <c r="C3030" t="e" cm="1" vm="2003">
        <f t="array" ref="C3030">_FV(A3030,"City")</f>
        <v>#VALUE!</v>
      </c>
      <c r="D3030" cm="1" vm="2004">
        <f t="array" ref="D3030">_FV(C3030,"Latitude")</f>
        <v>37.275278</v>
      </c>
      <c r="E3030" cm="1" vm="2005">
        <f t="array" ref="E3030">_FV(C3030,"Longitude")</f>
        <v>-107.88</v>
      </c>
      <c r="F3030">
        <f t="shared" si="142"/>
        <v>-23.942103000000003</v>
      </c>
      <c r="G3030">
        <f t="shared" si="143"/>
        <v>41.980000000000018</v>
      </c>
      <c r="H3030">
        <f t="shared" si="144"/>
        <v>2122</v>
      </c>
      <c r="X3030" t="e" vm="314">
        <v>#VALUE!</v>
      </c>
    </row>
    <row r="3031" spans="1:24" x14ac:dyDescent="0.2">
      <c r="A3031" s="1" t="e" vm="415">
        <v>#VALUE!</v>
      </c>
      <c r="B3031" t="e" cm="1" vm="314">
        <f t="array" ref="B3031">_FV(A3031,"Admin Division 1 (State/province/other)",TRUE)</f>
        <v>#VALUE!</v>
      </c>
      <c r="C3031" t="e" cm="1" vm="2003">
        <f t="array" ref="C3031">_FV(A3031,"City")</f>
        <v>#VALUE!</v>
      </c>
      <c r="D3031" cm="1" vm="2004">
        <f t="array" ref="D3031">_FV(C3031,"Latitude")</f>
        <v>37.275278</v>
      </c>
      <c r="E3031" cm="1" vm="2005">
        <f t="array" ref="E3031">_FV(C3031,"Longitude")</f>
        <v>-107.88</v>
      </c>
      <c r="F3031">
        <f t="shared" si="142"/>
        <v>-23.942103000000003</v>
      </c>
      <c r="G3031">
        <f t="shared" si="143"/>
        <v>41.980000000000018</v>
      </c>
      <c r="H3031">
        <f t="shared" si="144"/>
        <v>2122</v>
      </c>
      <c r="X3031" t="e" vm="314">
        <v>#VALUE!</v>
      </c>
    </row>
    <row r="3032" spans="1:24" x14ac:dyDescent="0.2">
      <c r="A3032" s="1" t="e" vm="415">
        <v>#VALUE!</v>
      </c>
      <c r="B3032" t="e" cm="1" vm="314">
        <f t="array" ref="B3032">_FV(A3032,"Admin Division 1 (State/province/other)",TRUE)</f>
        <v>#VALUE!</v>
      </c>
      <c r="C3032" t="e" cm="1" vm="2003">
        <f t="array" ref="C3032">_FV(A3032,"City")</f>
        <v>#VALUE!</v>
      </c>
      <c r="D3032" cm="1" vm="2004">
        <f t="array" ref="D3032">_FV(C3032,"Latitude")</f>
        <v>37.275278</v>
      </c>
      <c r="E3032" cm="1" vm="2005">
        <f t="array" ref="E3032">_FV(C3032,"Longitude")</f>
        <v>-107.88</v>
      </c>
      <c r="F3032">
        <f t="shared" si="142"/>
        <v>-23.942103000000003</v>
      </c>
      <c r="G3032">
        <f t="shared" si="143"/>
        <v>41.980000000000018</v>
      </c>
      <c r="H3032">
        <f t="shared" si="144"/>
        <v>2122</v>
      </c>
      <c r="X3032" t="e" vm="314">
        <v>#VALUE!</v>
      </c>
    </row>
    <row r="3033" spans="1:24" x14ac:dyDescent="0.2">
      <c r="A3033" s="1" t="e" vm="415">
        <v>#VALUE!</v>
      </c>
      <c r="B3033" t="e" cm="1" vm="314">
        <f t="array" ref="B3033">_FV(A3033,"Admin Division 1 (State/province/other)",TRUE)</f>
        <v>#VALUE!</v>
      </c>
      <c r="C3033" t="e" cm="1" vm="2003">
        <f t="array" ref="C3033">_FV(A3033,"City")</f>
        <v>#VALUE!</v>
      </c>
      <c r="D3033" cm="1" vm="2004">
        <f t="array" ref="D3033">_FV(C3033,"Latitude")</f>
        <v>37.275278</v>
      </c>
      <c r="E3033" cm="1" vm="2005">
        <f t="array" ref="E3033">_FV(C3033,"Longitude")</f>
        <v>-107.88</v>
      </c>
      <c r="F3033">
        <f t="shared" si="142"/>
        <v>-23.942103000000003</v>
      </c>
      <c r="G3033">
        <f t="shared" si="143"/>
        <v>41.980000000000018</v>
      </c>
      <c r="H3033">
        <f t="shared" si="144"/>
        <v>2122</v>
      </c>
      <c r="X3033" t="e" vm="314">
        <v>#VALUE!</v>
      </c>
    </row>
    <row r="3034" spans="1:24" x14ac:dyDescent="0.2">
      <c r="A3034" s="1" t="e" vm="415">
        <v>#VALUE!</v>
      </c>
      <c r="B3034" t="e" cm="1" vm="314">
        <f t="array" ref="B3034">_FV(A3034,"Admin Division 1 (State/province/other)",TRUE)</f>
        <v>#VALUE!</v>
      </c>
      <c r="C3034" t="e" cm="1" vm="2003">
        <f t="array" ref="C3034">_FV(A3034,"City")</f>
        <v>#VALUE!</v>
      </c>
      <c r="D3034" cm="1" vm="2004">
        <f t="array" ref="D3034">_FV(C3034,"Latitude")</f>
        <v>37.275278</v>
      </c>
      <c r="E3034" cm="1" vm="2005">
        <f t="array" ref="E3034">_FV(C3034,"Longitude")</f>
        <v>-107.88</v>
      </c>
      <c r="F3034">
        <f t="shared" si="142"/>
        <v>-23.942103000000003</v>
      </c>
      <c r="G3034">
        <f t="shared" si="143"/>
        <v>41.980000000000018</v>
      </c>
      <c r="H3034">
        <f t="shared" si="144"/>
        <v>2122</v>
      </c>
      <c r="X3034" t="e" vm="314">
        <v>#VALUE!</v>
      </c>
    </row>
    <row r="3035" spans="1:24" x14ac:dyDescent="0.2">
      <c r="A3035" s="1" t="e" vm="415">
        <v>#VALUE!</v>
      </c>
      <c r="B3035" t="e" cm="1" vm="314">
        <f t="array" ref="B3035">_FV(A3035,"Admin Division 1 (State/province/other)",TRUE)</f>
        <v>#VALUE!</v>
      </c>
      <c r="C3035" t="e" cm="1" vm="2003">
        <f t="array" ref="C3035">_FV(A3035,"City")</f>
        <v>#VALUE!</v>
      </c>
      <c r="D3035" cm="1" vm="2004">
        <f t="array" ref="D3035">_FV(C3035,"Latitude")</f>
        <v>37.275278</v>
      </c>
      <c r="E3035" cm="1" vm="2005">
        <f t="array" ref="E3035">_FV(C3035,"Longitude")</f>
        <v>-107.88</v>
      </c>
      <c r="F3035">
        <f t="shared" si="142"/>
        <v>-23.942103000000003</v>
      </c>
      <c r="G3035">
        <f t="shared" si="143"/>
        <v>41.980000000000018</v>
      </c>
      <c r="H3035">
        <f t="shared" si="144"/>
        <v>2122</v>
      </c>
      <c r="X3035" t="e" vm="314">
        <v>#VALUE!</v>
      </c>
    </row>
    <row r="3036" spans="1:24" x14ac:dyDescent="0.2">
      <c r="A3036" s="1" t="e" vm="415">
        <v>#VALUE!</v>
      </c>
      <c r="B3036" t="e" cm="1" vm="314">
        <f t="array" ref="B3036">_FV(A3036,"Admin Division 1 (State/province/other)",TRUE)</f>
        <v>#VALUE!</v>
      </c>
      <c r="C3036" t="e" cm="1" vm="2003">
        <f t="array" ref="C3036">_FV(A3036,"City")</f>
        <v>#VALUE!</v>
      </c>
      <c r="D3036" cm="1" vm="2004">
        <f t="array" ref="D3036">_FV(C3036,"Latitude")</f>
        <v>37.275278</v>
      </c>
      <c r="E3036" cm="1" vm="2005">
        <f t="array" ref="E3036">_FV(C3036,"Longitude")</f>
        <v>-107.88</v>
      </c>
      <c r="F3036">
        <f t="shared" si="142"/>
        <v>-23.942103000000003</v>
      </c>
      <c r="G3036">
        <f t="shared" si="143"/>
        <v>41.980000000000018</v>
      </c>
      <c r="H3036">
        <f t="shared" si="144"/>
        <v>2122</v>
      </c>
      <c r="X3036" t="e" vm="314">
        <v>#VALUE!</v>
      </c>
    </row>
    <row r="3037" spans="1:24" x14ac:dyDescent="0.2">
      <c r="A3037" s="1" t="e" vm="415">
        <v>#VALUE!</v>
      </c>
      <c r="B3037" t="e" cm="1" vm="314">
        <f t="array" ref="B3037">_FV(A3037,"Admin Division 1 (State/province/other)",TRUE)</f>
        <v>#VALUE!</v>
      </c>
      <c r="C3037" t="e" cm="1" vm="2003">
        <f t="array" ref="C3037">_FV(A3037,"City")</f>
        <v>#VALUE!</v>
      </c>
      <c r="D3037" cm="1" vm="2004">
        <f t="array" ref="D3037">_FV(C3037,"Latitude")</f>
        <v>37.275278</v>
      </c>
      <c r="E3037" cm="1" vm="2005">
        <f t="array" ref="E3037">_FV(C3037,"Longitude")</f>
        <v>-107.88</v>
      </c>
      <c r="F3037">
        <f t="shared" si="142"/>
        <v>-23.942103000000003</v>
      </c>
      <c r="G3037">
        <f t="shared" si="143"/>
        <v>41.980000000000018</v>
      </c>
      <c r="H3037">
        <f t="shared" si="144"/>
        <v>2122</v>
      </c>
      <c r="X3037" t="e" vm="314">
        <v>#VALUE!</v>
      </c>
    </row>
    <row r="3038" spans="1:24" x14ac:dyDescent="0.2">
      <c r="A3038" s="1" t="e" vm="415">
        <v>#VALUE!</v>
      </c>
      <c r="B3038" t="e" cm="1" vm="314">
        <f t="array" ref="B3038">_FV(A3038,"Admin Division 1 (State/province/other)",TRUE)</f>
        <v>#VALUE!</v>
      </c>
      <c r="C3038" t="e" cm="1" vm="2003">
        <f t="array" ref="C3038">_FV(A3038,"City")</f>
        <v>#VALUE!</v>
      </c>
      <c r="D3038" cm="1" vm="2004">
        <f t="array" ref="D3038">_FV(C3038,"Latitude")</f>
        <v>37.275278</v>
      </c>
      <c r="E3038" cm="1" vm="2005">
        <f t="array" ref="E3038">_FV(C3038,"Longitude")</f>
        <v>-107.88</v>
      </c>
      <c r="F3038">
        <f t="shared" si="142"/>
        <v>-23.942103000000003</v>
      </c>
      <c r="G3038">
        <f t="shared" si="143"/>
        <v>41.980000000000018</v>
      </c>
      <c r="H3038">
        <f t="shared" si="144"/>
        <v>2122</v>
      </c>
      <c r="X3038" t="e" vm="314">
        <v>#VALUE!</v>
      </c>
    </row>
    <row r="3039" spans="1:24" x14ac:dyDescent="0.2">
      <c r="A3039" s="1" t="e" vm="415">
        <v>#VALUE!</v>
      </c>
      <c r="B3039" t="e" cm="1" vm="314">
        <f t="array" ref="B3039">_FV(A3039,"Admin Division 1 (State/province/other)",TRUE)</f>
        <v>#VALUE!</v>
      </c>
      <c r="C3039" t="e" cm="1" vm="2003">
        <f t="array" ref="C3039">_FV(A3039,"City")</f>
        <v>#VALUE!</v>
      </c>
      <c r="D3039" cm="1" vm="2004">
        <f t="array" ref="D3039">_FV(C3039,"Latitude")</f>
        <v>37.275278</v>
      </c>
      <c r="E3039" cm="1" vm="2005">
        <f t="array" ref="E3039">_FV(C3039,"Longitude")</f>
        <v>-107.88</v>
      </c>
      <c r="F3039">
        <f t="shared" si="142"/>
        <v>-23.942103000000003</v>
      </c>
      <c r="G3039">
        <f t="shared" si="143"/>
        <v>41.980000000000018</v>
      </c>
      <c r="H3039">
        <f t="shared" si="144"/>
        <v>2122</v>
      </c>
      <c r="X3039" t="e" vm="314">
        <v>#VALUE!</v>
      </c>
    </row>
    <row r="3040" spans="1:24" x14ac:dyDescent="0.2">
      <c r="A3040" s="1" t="e" vm="415">
        <v>#VALUE!</v>
      </c>
      <c r="B3040" t="e" cm="1" vm="314">
        <f t="array" ref="B3040">_FV(A3040,"Admin Division 1 (State/province/other)",TRUE)</f>
        <v>#VALUE!</v>
      </c>
      <c r="C3040" t="e" cm="1" vm="2003">
        <f t="array" ref="C3040">_FV(A3040,"City")</f>
        <v>#VALUE!</v>
      </c>
      <c r="D3040" cm="1" vm="2004">
        <f t="array" ref="D3040">_FV(C3040,"Latitude")</f>
        <v>37.275278</v>
      </c>
      <c r="E3040" cm="1" vm="2005">
        <f t="array" ref="E3040">_FV(C3040,"Longitude")</f>
        <v>-107.88</v>
      </c>
      <c r="F3040">
        <f t="shared" si="142"/>
        <v>-23.942103000000003</v>
      </c>
      <c r="G3040">
        <f t="shared" si="143"/>
        <v>41.980000000000018</v>
      </c>
      <c r="H3040">
        <f t="shared" si="144"/>
        <v>2122</v>
      </c>
      <c r="X3040" t="e" vm="314">
        <v>#VALUE!</v>
      </c>
    </row>
    <row r="3041" spans="1:24" x14ac:dyDescent="0.2">
      <c r="A3041" s="1" t="e" vm="415">
        <v>#VALUE!</v>
      </c>
      <c r="B3041" t="e" cm="1" vm="314">
        <f t="array" ref="B3041">_FV(A3041,"Admin Division 1 (State/province/other)",TRUE)</f>
        <v>#VALUE!</v>
      </c>
      <c r="C3041" t="e" cm="1" vm="2003">
        <f t="array" ref="C3041">_FV(A3041,"City")</f>
        <v>#VALUE!</v>
      </c>
      <c r="D3041" cm="1" vm="2004">
        <f t="array" ref="D3041">_FV(C3041,"Latitude")</f>
        <v>37.275278</v>
      </c>
      <c r="E3041" cm="1" vm="2005">
        <f t="array" ref="E3041">_FV(C3041,"Longitude")</f>
        <v>-107.88</v>
      </c>
      <c r="F3041">
        <f t="shared" si="142"/>
        <v>-23.942103000000003</v>
      </c>
      <c r="G3041">
        <f t="shared" si="143"/>
        <v>41.980000000000018</v>
      </c>
      <c r="H3041">
        <f t="shared" si="144"/>
        <v>2122</v>
      </c>
      <c r="X3041" t="e" vm="314">
        <v>#VALUE!</v>
      </c>
    </row>
    <row r="3042" spans="1:24" x14ac:dyDescent="0.2">
      <c r="A3042" s="1" t="e" vm="415">
        <v>#VALUE!</v>
      </c>
      <c r="B3042" t="e" cm="1" vm="314">
        <f t="array" ref="B3042">_FV(A3042,"Admin Division 1 (State/province/other)",TRUE)</f>
        <v>#VALUE!</v>
      </c>
      <c r="C3042" t="e" cm="1" vm="2003">
        <f t="array" ref="C3042">_FV(A3042,"City")</f>
        <v>#VALUE!</v>
      </c>
      <c r="D3042" cm="1" vm="2004">
        <f t="array" ref="D3042">_FV(C3042,"Latitude")</f>
        <v>37.275278</v>
      </c>
      <c r="E3042" cm="1" vm="2005">
        <f t="array" ref="E3042">_FV(C3042,"Longitude")</f>
        <v>-107.88</v>
      </c>
      <c r="F3042">
        <f t="shared" si="142"/>
        <v>-23.942103000000003</v>
      </c>
      <c r="G3042">
        <f t="shared" si="143"/>
        <v>41.980000000000018</v>
      </c>
      <c r="H3042">
        <f t="shared" si="144"/>
        <v>2122</v>
      </c>
      <c r="X3042" t="e" vm="314">
        <v>#VALUE!</v>
      </c>
    </row>
    <row r="3043" spans="1:24" x14ac:dyDescent="0.2">
      <c r="A3043" s="1" t="e" vm="415">
        <v>#VALUE!</v>
      </c>
      <c r="B3043" t="e" cm="1" vm="314">
        <f t="array" ref="B3043">_FV(A3043,"Admin Division 1 (State/province/other)",TRUE)</f>
        <v>#VALUE!</v>
      </c>
      <c r="C3043" t="e" cm="1" vm="2003">
        <f t="array" ref="C3043">_FV(A3043,"City")</f>
        <v>#VALUE!</v>
      </c>
      <c r="D3043" cm="1" vm="2004">
        <f t="array" ref="D3043">_FV(C3043,"Latitude")</f>
        <v>37.275278</v>
      </c>
      <c r="E3043" cm="1" vm="2005">
        <f t="array" ref="E3043">_FV(C3043,"Longitude")</f>
        <v>-107.88</v>
      </c>
      <c r="F3043">
        <f t="shared" si="142"/>
        <v>-23.942103000000003</v>
      </c>
      <c r="G3043">
        <f t="shared" si="143"/>
        <v>41.980000000000018</v>
      </c>
      <c r="H3043">
        <f t="shared" si="144"/>
        <v>2122</v>
      </c>
      <c r="X3043" t="e" vm="314">
        <v>#VALUE!</v>
      </c>
    </row>
    <row r="3044" spans="1:24" x14ac:dyDescent="0.2">
      <c r="A3044" s="1" t="e" vm="415">
        <v>#VALUE!</v>
      </c>
      <c r="B3044" t="e" cm="1" vm="314">
        <f t="array" ref="B3044">_FV(A3044,"Admin Division 1 (State/province/other)",TRUE)</f>
        <v>#VALUE!</v>
      </c>
      <c r="C3044" t="e" cm="1" vm="2003">
        <f t="array" ref="C3044">_FV(A3044,"City")</f>
        <v>#VALUE!</v>
      </c>
      <c r="D3044" cm="1" vm="2004">
        <f t="array" ref="D3044">_FV(C3044,"Latitude")</f>
        <v>37.275278</v>
      </c>
      <c r="E3044" cm="1" vm="2005">
        <f t="array" ref="E3044">_FV(C3044,"Longitude")</f>
        <v>-107.88</v>
      </c>
      <c r="F3044">
        <f t="shared" si="142"/>
        <v>-23.942103000000003</v>
      </c>
      <c r="G3044">
        <f t="shared" si="143"/>
        <v>41.980000000000018</v>
      </c>
      <c r="H3044">
        <f t="shared" si="144"/>
        <v>2122</v>
      </c>
      <c r="X3044" t="e" vm="314">
        <v>#VALUE!</v>
      </c>
    </row>
    <row r="3045" spans="1:24" x14ac:dyDescent="0.2">
      <c r="A3045" s="1" t="e" vm="415">
        <v>#VALUE!</v>
      </c>
      <c r="B3045" t="e" cm="1" vm="314">
        <f t="array" ref="B3045">_FV(A3045,"Admin Division 1 (State/province/other)",TRUE)</f>
        <v>#VALUE!</v>
      </c>
      <c r="C3045" t="e" cm="1" vm="2003">
        <f t="array" ref="C3045">_FV(A3045,"City")</f>
        <v>#VALUE!</v>
      </c>
      <c r="D3045" cm="1" vm="2004">
        <f t="array" ref="D3045">_FV(C3045,"Latitude")</f>
        <v>37.275278</v>
      </c>
      <c r="E3045" cm="1" vm="2005">
        <f t="array" ref="E3045">_FV(C3045,"Longitude")</f>
        <v>-107.88</v>
      </c>
      <c r="F3045">
        <f t="shared" si="142"/>
        <v>-23.942103000000003</v>
      </c>
      <c r="G3045">
        <f t="shared" si="143"/>
        <v>41.980000000000018</v>
      </c>
      <c r="H3045">
        <f t="shared" si="144"/>
        <v>2122</v>
      </c>
      <c r="X3045" t="e" vm="314">
        <v>#VALUE!</v>
      </c>
    </row>
    <row r="3046" spans="1:24" x14ac:dyDescent="0.2">
      <c r="A3046" s="1" t="e" vm="415">
        <v>#VALUE!</v>
      </c>
      <c r="B3046" t="e" cm="1" vm="314">
        <f t="array" ref="B3046">_FV(A3046,"Admin Division 1 (State/province/other)",TRUE)</f>
        <v>#VALUE!</v>
      </c>
      <c r="C3046" t="e" cm="1" vm="2003">
        <f t="array" ref="C3046">_FV(A3046,"City")</f>
        <v>#VALUE!</v>
      </c>
      <c r="D3046" cm="1" vm="2004">
        <f t="array" ref="D3046">_FV(C3046,"Latitude")</f>
        <v>37.275278</v>
      </c>
      <c r="E3046" cm="1" vm="2005">
        <f t="array" ref="E3046">_FV(C3046,"Longitude")</f>
        <v>-107.88</v>
      </c>
      <c r="F3046">
        <f t="shared" si="142"/>
        <v>-23.942103000000003</v>
      </c>
      <c r="G3046">
        <f t="shared" si="143"/>
        <v>41.980000000000018</v>
      </c>
      <c r="H3046">
        <f t="shared" si="144"/>
        <v>2122</v>
      </c>
      <c r="X3046" t="e" vm="314">
        <v>#VALUE!</v>
      </c>
    </row>
    <row r="3047" spans="1:24" x14ac:dyDescent="0.2">
      <c r="A3047" s="1" t="e" vm="415">
        <v>#VALUE!</v>
      </c>
      <c r="B3047" t="e" cm="1" vm="314">
        <f t="array" ref="B3047">_FV(A3047,"Admin Division 1 (State/province/other)",TRUE)</f>
        <v>#VALUE!</v>
      </c>
      <c r="C3047" t="e" cm="1" vm="2003">
        <f t="array" ref="C3047">_FV(A3047,"City")</f>
        <v>#VALUE!</v>
      </c>
      <c r="D3047" cm="1" vm="2004">
        <f t="array" ref="D3047">_FV(C3047,"Latitude")</f>
        <v>37.275278</v>
      </c>
      <c r="E3047" cm="1" vm="2005">
        <f t="array" ref="E3047">_FV(C3047,"Longitude")</f>
        <v>-107.88</v>
      </c>
      <c r="F3047">
        <f t="shared" si="142"/>
        <v>-23.942103000000003</v>
      </c>
      <c r="G3047">
        <f t="shared" si="143"/>
        <v>41.980000000000018</v>
      </c>
      <c r="H3047">
        <f t="shared" si="144"/>
        <v>2122</v>
      </c>
      <c r="X3047" t="e" vm="314">
        <v>#VALUE!</v>
      </c>
    </row>
    <row r="3048" spans="1:24" x14ac:dyDescent="0.2">
      <c r="A3048" s="1" t="e" vm="415">
        <v>#VALUE!</v>
      </c>
      <c r="B3048" t="e" cm="1" vm="314">
        <f t="array" ref="B3048">_FV(A3048,"Admin Division 1 (State/province/other)",TRUE)</f>
        <v>#VALUE!</v>
      </c>
      <c r="C3048" t="e" cm="1" vm="2003">
        <f t="array" ref="C3048">_FV(A3048,"City")</f>
        <v>#VALUE!</v>
      </c>
      <c r="D3048" cm="1" vm="2004">
        <f t="array" ref="D3048">_FV(C3048,"Latitude")</f>
        <v>37.275278</v>
      </c>
      <c r="E3048" cm="1" vm="2005">
        <f t="array" ref="E3048">_FV(C3048,"Longitude")</f>
        <v>-107.88</v>
      </c>
      <c r="F3048">
        <f t="shared" si="142"/>
        <v>-23.942103000000003</v>
      </c>
      <c r="G3048">
        <f t="shared" si="143"/>
        <v>41.980000000000018</v>
      </c>
      <c r="H3048">
        <f t="shared" si="144"/>
        <v>2122</v>
      </c>
      <c r="X3048" t="e" vm="314">
        <v>#VALUE!</v>
      </c>
    </row>
    <row r="3049" spans="1:24" x14ac:dyDescent="0.2">
      <c r="A3049" s="1" t="e" vm="415">
        <v>#VALUE!</v>
      </c>
      <c r="B3049" t="e" cm="1" vm="314">
        <f t="array" ref="B3049">_FV(A3049,"Admin Division 1 (State/province/other)",TRUE)</f>
        <v>#VALUE!</v>
      </c>
      <c r="C3049" t="e" cm="1" vm="2003">
        <f t="array" ref="C3049">_FV(A3049,"City")</f>
        <v>#VALUE!</v>
      </c>
      <c r="D3049" cm="1" vm="2004">
        <f t="array" ref="D3049">_FV(C3049,"Latitude")</f>
        <v>37.275278</v>
      </c>
      <c r="E3049" cm="1" vm="2005">
        <f t="array" ref="E3049">_FV(C3049,"Longitude")</f>
        <v>-107.88</v>
      </c>
      <c r="F3049">
        <f t="shared" si="142"/>
        <v>-23.942103000000003</v>
      </c>
      <c r="G3049">
        <f t="shared" si="143"/>
        <v>41.980000000000018</v>
      </c>
      <c r="H3049">
        <f t="shared" si="144"/>
        <v>2122</v>
      </c>
      <c r="X3049" t="e" vm="314">
        <v>#VALUE!</v>
      </c>
    </row>
    <row r="3050" spans="1:24" x14ac:dyDescent="0.2">
      <c r="A3050" s="1" t="e" vm="415">
        <v>#VALUE!</v>
      </c>
      <c r="B3050" t="e" cm="1" vm="314">
        <f t="array" ref="B3050">_FV(A3050,"Admin Division 1 (State/province/other)",TRUE)</f>
        <v>#VALUE!</v>
      </c>
      <c r="C3050" t="e" cm="1" vm="2003">
        <f t="array" ref="C3050">_FV(A3050,"City")</f>
        <v>#VALUE!</v>
      </c>
      <c r="D3050" cm="1" vm="2004">
        <f t="array" ref="D3050">_FV(C3050,"Latitude")</f>
        <v>37.275278</v>
      </c>
      <c r="E3050" cm="1" vm="2005">
        <f t="array" ref="E3050">_FV(C3050,"Longitude")</f>
        <v>-107.88</v>
      </c>
      <c r="F3050">
        <f t="shared" si="142"/>
        <v>-23.942103000000003</v>
      </c>
      <c r="G3050">
        <f t="shared" si="143"/>
        <v>41.980000000000018</v>
      </c>
      <c r="H3050">
        <f t="shared" si="144"/>
        <v>2122</v>
      </c>
      <c r="X3050" t="e" vm="314">
        <v>#VALUE!</v>
      </c>
    </row>
    <row r="3051" spans="1:24" x14ac:dyDescent="0.2">
      <c r="A3051" s="1" t="e" vm="415">
        <v>#VALUE!</v>
      </c>
      <c r="B3051" t="e" cm="1" vm="314">
        <f t="array" ref="B3051">_FV(A3051,"Admin Division 1 (State/province/other)",TRUE)</f>
        <v>#VALUE!</v>
      </c>
      <c r="C3051" t="e" cm="1" vm="2003">
        <f t="array" ref="C3051">_FV(A3051,"City")</f>
        <v>#VALUE!</v>
      </c>
      <c r="D3051" cm="1" vm="2004">
        <f t="array" ref="D3051">_FV(C3051,"Latitude")</f>
        <v>37.275278</v>
      </c>
      <c r="E3051" cm="1" vm="2005">
        <f t="array" ref="E3051">_FV(C3051,"Longitude")</f>
        <v>-107.88</v>
      </c>
      <c r="F3051">
        <f t="shared" si="142"/>
        <v>-23.942103000000003</v>
      </c>
      <c r="G3051">
        <f t="shared" si="143"/>
        <v>41.980000000000018</v>
      </c>
      <c r="H3051">
        <f t="shared" si="144"/>
        <v>2122</v>
      </c>
      <c r="X3051" t="e" vm="314">
        <v>#VALUE!</v>
      </c>
    </row>
    <row r="3052" spans="1:24" x14ac:dyDescent="0.2">
      <c r="A3052" s="1" t="e" vm="415">
        <v>#VALUE!</v>
      </c>
      <c r="B3052" t="e" cm="1" vm="314">
        <f t="array" ref="B3052">_FV(A3052,"Admin Division 1 (State/province/other)",TRUE)</f>
        <v>#VALUE!</v>
      </c>
      <c r="C3052" t="e" cm="1" vm="2003">
        <f t="array" ref="C3052">_FV(A3052,"City")</f>
        <v>#VALUE!</v>
      </c>
      <c r="D3052" cm="1" vm="2004">
        <f t="array" ref="D3052">_FV(C3052,"Latitude")</f>
        <v>37.275278</v>
      </c>
      <c r="E3052" cm="1" vm="2005">
        <f t="array" ref="E3052">_FV(C3052,"Longitude")</f>
        <v>-107.88</v>
      </c>
      <c r="F3052">
        <f t="shared" si="142"/>
        <v>-23.942103000000003</v>
      </c>
      <c r="G3052">
        <f t="shared" si="143"/>
        <v>41.980000000000018</v>
      </c>
      <c r="H3052">
        <f t="shared" si="144"/>
        <v>2122</v>
      </c>
      <c r="X3052" t="e" vm="314">
        <v>#VALUE!</v>
      </c>
    </row>
    <row r="3053" spans="1:24" x14ac:dyDescent="0.2">
      <c r="A3053" s="1" t="e" vm="415">
        <v>#VALUE!</v>
      </c>
      <c r="B3053" t="e" cm="1" vm="314">
        <f t="array" ref="B3053">_FV(A3053,"Admin Division 1 (State/province/other)",TRUE)</f>
        <v>#VALUE!</v>
      </c>
      <c r="C3053" t="e" cm="1" vm="2003">
        <f t="array" ref="C3053">_FV(A3053,"City")</f>
        <v>#VALUE!</v>
      </c>
      <c r="D3053" cm="1" vm="2004">
        <f t="array" ref="D3053">_FV(C3053,"Latitude")</f>
        <v>37.275278</v>
      </c>
      <c r="E3053" cm="1" vm="2005">
        <f t="array" ref="E3053">_FV(C3053,"Longitude")</f>
        <v>-107.88</v>
      </c>
      <c r="F3053">
        <f t="shared" si="142"/>
        <v>-23.942103000000003</v>
      </c>
      <c r="G3053">
        <f t="shared" si="143"/>
        <v>41.980000000000018</v>
      </c>
      <c r="H3053">
        <f t="shared" si="144"/>
        <v>2122</v>
      </c>
      <c r="X3053" t="e" vm="314">
        <v>#VALUE!</v>
      </c>
    </row>
    <row r="3054" spans="1:24" x14ac:dyDescent="0.2">
      <c r="A3054" s="1" t="e" vm="415">
        <v>#VALUE!</v>
      </c>
      <c r="B3054" t="e" cm="1" vm="314">
        <f t="array" ref="B3054">_FV(A3054,"Admin Division 1 (State/province/other)",TRUE)</f>
        <v>#VALUE!</v>
      </c>
      <c r="C3054" t="e" cm="1" vm="2003">
        <f t="array" ref="C3054">_FV(A3054,"City")</f>
        <v>#VALUE!</v>
      </c>
      <c r="D3054" cm="1" vm="2004">
        <f t="array" ref="D3054">_FV(C3054,"Latitude")</f>
        <v>37.275278</v>
      </c>
      <c r="E3054" cm="1" vm="2005">
        <f t="array" ref="E3054">_FV(C3054,"Longitude")</f>
        <v>-107.88</v>
      </c>
      <c r="F3054">
        <f t="shared" si="142"/>
        <v>-23.942103000000003</v>
      </c>
      <c r="G3054">
        <f t="shared" si="143"/>
        <v>41.980000000000018</v>
      </c>
      <c r="H3054">
        <f t="shared" si="144"/>
        <v>2122</v>
      </c>
      <c r="X3054" t="e" vm="314">
        <v>#VALUE!</v>
      </c>
    </row>
    <row r="3055" spans="1:24" x14ac:dyDescent="0.2">
      <c r="A3055" s="1" t="e" vm="415">
        <v>#VALUE!</v>
      </c>
      <c r="B3055" t="e" cm="1" vm="314">
        <f t="array" ref="B3055">_FV(A3055,"Admin Division 1 (State/province/other)",TRUE)</f>
        <v>#VALUE!</v>
      </c>
      <c r="C3055" t="e" cm="1" vm="2003">
        <f t="array" ref="C3055">_FV(A3055,"City")</f>
        <v>#VALUE!</v>
      </c>
      <c r="D3055" cm="1" vm="2004">
        <f t="array" ref="D3055">_FV(C3055,"Latitude")</f>
        <v>37.275278</v>
      </c>
      <c r="E3055" cm="1" vm="2005">
        <f t="array" ref="E3055">_FV(C3055,"Longitude")</f>
        <v>-107.88</v>
      </c>
      <c r="F3055">
        <f t="shared" si="142"/>
        <v>-23.942103000000003</v>
      </c>
      <c r="G3055">
        <f t="shared" si="143"/>
        <v>41.980000000000018</v>
      </c>
      <c r="H3055">
        <f t="shared" si="144"/>
        <v>2122</v>
      </c>
      <c r="X3055" t="e" vm="314">
        <v>#VALUE!</v>
      </c>
    </row>
    <row r="3056" spans="1:24" x14ac:dyDescent="0.2">
      <c r="A3056" s="1" t="e" vm="415">
        <v>#VALUE!</v>
      </c>
      <c r="B3056" t="e" cm="1" vm="314">
        <f t="array" ref="B3056">_FV(A3056,"Admin Division 1 (State/province/other)",TRUE)</f>
        <v>#VALUE!</v>
      </c>
      <c r="C3056" t="e" cm="1" vm="2003">
        <f t="array" ref="C3056">_FV(A3056,"City")</f>
        <v>#VALUE!</v>
      </c>
      <c r="D3056" cm="1" vm="2004">
        <f t="array" ref="D3056">_FV(C3056,"Latitude")</f>
        <v>37.275278</v>
      </c>
      <c r="E3056" cm="1" vm="2005">
        <f t="array" ref="E3056">_FV(C3056,"Longitude")</f>
        <v>-107.88</v>
      </c>
      <c r="F3056">
        <f t="shared" si="142"/>
        <v>-23.942103000000003</v>
      </c>
      <c r="G3056">
        <f t="shared" si="143"/>
        <v>41.980000000000018</v>
      </c>
      <c r="H3056">
        <f t="shared" si="144"/>
        <v>2122</v>
      </c>
      <c r="X3056" t="e" vm="314">
        <v>#VALUE!</v>
      </c>
    </row>
    <row r="3057" spans="1:24" x14ac:dyDescent="0.2">
      <c r="A3057" s="1" t="e" vm="415">
        <v>#VALUE!</v>
      </c>
      <c r="B3057" t="e" cm="1" vm="314">
        <f t="array" ref="B3057">_FV(A3057,"Admin Division 1 (State/province/other)",TRUE)</f>
        <v>#VALUE!</v>
      </c>
      <c r="C3057" t="e" cm="1" vm="2003">
        <f t="array" ref="C3057">_FV(A3057,"City")</f>
        <v>#VALUE!</v>
      </c>
      <c r="D3057" cm="1" vm="2004">
        <f t="array" ref="D3057">_FV(C3057,"Latitude")</f>
        <v>37.275278</v>
      </c>
      <c r="E3057" cm="1" vm="2005">
        <f t="array" ref="E3057">_FV(C3057,"Longitude")</f>
        <v>-107.88</v>
      </c>
      <c r="F3057">
        <f t="shared" si="142"/>
        <v>-23.942103000000003</v>
      </c>
      <c r="G3057">
        <f t="shared" si="143"/>
        <v>41.980000000000018</v>
      </c>
      <c r="H3057">
        <f t="shared" si="144"/>
        <v>2122</v>
      </c>
      <c r="X3057" t="e" vm="314">
        <v>#VALUE!</v>
      </c>
    </row>
    <row r="3058" spans="1:24" x14ac:dyDescent="0.2">
      <c r="A3058" s="1" t="e" vm="415">
        <v>#VALUE!</v>
      </c>
      <c r="B3058" t="e" cm="1" vm="314">
        <f t="array" ref="B3058">_FV(A3058,"Admin Division 1 (State/province/other)",TRUE)</f>
        <v>#VALUE!</v>
      </c>
      <c r="C3058" t="e" cm="1" vm="2003">
        <f t="array" ref="C3058">_FV(A3058,"City")</f>
        <v>#VALUE!</v>
      </c>
      <c r="D3058" cm="1" vm="2004">
        <f t="array" ref="D3058">_FV(C3058,"Latitude")</f>
        <v>37.275278</v>
      </c>
      <c r="E3058" cm="1" vm="2005">
        <f t="array" ref="E3058">_FV(C3058,"Longitude")</f>
        <v>-107.88</v>
      </c>
      <c r="F3058">
        <f t="shared" si="142"/>
        <v>-23.942103000000003</v>
      </c>
      <c r="G3058">
        <f t="shared" si="143"/>
        <v>41.980000000000018</v>
      </c>
      <c r="H3058">
        <f t="shared" si="144"/>
        <v>2122</v>
      </c>
      <c r="X3058" t="e" vm="314">
        <v>#VALUE!</v>
      </c>
    </row>
    <row r="3059" spans="1:24" x14ac:dyDescent="0.2">
      <c r="A3059" s="1" t="e" vm="415">
        <v>#VALUE!</v>
      </c>
      <c r="B3059" t="e" cm="1" vm="314">
        <f t="array" ref="B3059">_FV(A3059,"Admin Division 1 (State/province/other)",TRUE)</f>
        <v>#VALUE!</v>
      </c>
      <c r="C3059" t="e" cm="1" vm="2003">
        <f t="array" ref="C3059">_FV(A3059,"City")</f>
        <v>#VALUE!</v>
      </c>
      <c r="D3059" cm="1" vm="2004">
        <f t="array" ref="D3059">_FV(C3059,"Latitude")</f>
        <v>37.275278</v>
      </c>
      <c r="E3059" cm="1" vm="2005">
        <f t="array" ref="E3059">_FV(C3059,"Longitude")</f>
        <v>-107.88</v>
      </c>
      <c r="F3059">
        <f t="shared" si="142"/>
        <v>-23.942103000000003</v>
      </c>
      <c r="G3059">
        <f t="shared" si="143"/>
        <v>41.980000000000018</v>
      </c>
      <c r="H3059">
        <f t="shared" si="144"/>
        <v>2122</v>
      </c>
      <c r="X3059" t="e" vm="314">
        <v>#VALUE!</v>
      </c>
    </row>
    <row r="3060" spans="1:24" x14ac:dyDescent="0.2">
      <c r="A3060" s="1" t="e" vm="415">
        <v>#VALUE!</v>
      </c>
      <c r="B3060" t="e" cm="1" vm="314">
        <f t="array" ref="B3060">_FV(A3060,"Admin Division 1 (State/province/other)",TRUE)</f>
        <v>#VALUE!</v>
      </c>
      <c r="C3060" t="e" cm="1" vm="2003">
        <f t="array" ref="C3060">_FV(A3060,"City")</f>
        <v>#VALUE!</v>
      </c>
      <c r="D3060" cm="1" vm="2004">
        <f t="array" ref="D3060">_FV(C3060,"Latitude")</f>
        <v>37.275278</v>
      </c>
      <c r="E3060" cm="1" vm="2005">
        <f t="array" ref="E3060">_FV(C3060,"Longitude")</f>
        <v>-107.88</v>
      </c>
      <c r="F3060">
        <f t="shared" si="142"/>
        <v>-23.942103000000003</v>
      </c>
      <c r="G3060">
        <f t="shared" si="143"/>
        <v>41.980000000000018</v>
      </c>
      <c r="H3060">
        <f t="shared" si="144"/>
        <v>2122</v>
      </c>
      <c r="X3060" t="e" vm="314">
        <v>#VALUE!</v>
      </c>
    </row>
    <row r="3061" spans="1:24" x14ac:dyDescent="0.2">
      <c r="A3061" s="1" t="e" vm="415">
        <v>#VALUE!</v>
      </c>
      <c r="B3061" t="e" cm="1" vm="314">
        <f t="array" ref="B3061">_FV(A3061,"Admin Division 1 (State/province/other)",TRUE)</f>
        <v>#VALUE!</v>
      </c>
      <c r="C3061" t="e" cm="1" vm="2003">
        <f t="array" ref="C3061">_FV(A3061,"City")</f>
        <v>#VALUE!</v>
      </c>
      <c r="D3061" cm="1" vm="2004">
        <f t="array" ref="D3061">_FV(C3061,"Latitude")</f>
        <v>37.275278</v>
      </c>
      <c r="E3061" cm="1" vm="2005">
        <f t="array" ref="E3061">_FV(C3061,"Longitude")</f>
        <v>-107.88</v>
      </c>
      <c r="F3061">
        <f t="shared" si="142"/>
        <v>-23.942103000000003</v>
      </c>
      <c r="G3061">
        <f t="shared" si="143"/>
        <v>41.980000000000018</v>
      </c>
      <c r="H3061">
        <f t="shared" si="144"/>
        <v>2122</v>
      </c>
      <c r="X3061" t="e" vm="314">
        <v>#VALUE!</v>
      </c>
    </row>
    <row r="3062" spans="1:24" x14ac:dyDescent="0.2">
      <c r="A3062" s="1" t="e" vm="415">
        <v>#VALUE!</v>
      </c>
      <c r="B3062" t="e" cm="1" vm="314">
        <f t="array" ref="B3062">_FV(A3062,"Admin Division 1 (State/province/other)",TRUE)</f>
        <v>#VALUE!</v>
      </c>
      <c r="C3062" t="e" cm="1" vm="2003">
        <f t="array" ref="C3062">_FV(A3062,"City")</f>
        <v>#VALUE!</v>
      </c>
      <c r="D3062" cm="1" vm="2004">
        <f t="array" ref="D3062">_FV(C3062,"Latitude")</f>
        <v>37.275278</v>
      </c>
      <c r="E3062" cm="1" vm="2005">
        <f t="array" ref="E3062">_FV(C3062,"Longitude")</f>
        <v>-107.88</v>
      </c>
      <c r="F3062">
        <f t="shared" si="142"/>
        <v>-23.942103000000003</v>
      </c>
      <c r="G3062">
        <f t="shared" si="143"/>
        <v>41.980000000000018</v>
      </c>
      <c r="H3062">
        <f t="shared" si="144"/>
        <v>2122</v>
      </c>
      <c r="X3062" t="e" vm="314">
        <v>#VALUE!</v>
      </c>
    </row>
    <row r="3063" spans="1:24" x14ac:dyDescent="0.2">
      <c r="A3063" s="1" t="e" vm="415">
        <v>#VALUE!</v>
      </c>
      <c r="B3063" t="e" cm="1" vm="314">
        <f t="array" ref="B3063">_FV(A3063,"Admin Division 1 (State/province/other)",TRUE)</f>
        <v>#VALUE!</v>
      </c>
      <c r="C3063" t="e" cm="1" vm="2003">
        <f t="array" ref="C3063">_FV(A3063,"City")</f>
        <v>#VALUE!</v>
      </c>
      <c r="D3063" cm="1" vm="2004">
        <f t="array" ref="D3063">_FV(C3063,"Latitude")</f>
        <v>37.275278</v>
      </c>
      <c r="E3063" cm="1" vm="2005">
        <f t="array" ref="E3063">_FV(C3063,"Longitude")</f>
        <v>-107.88</v>
      </c>
      <c r="F3063">
        <f t="shared" si="142"/>
        <v>-23.942103000000003</v>
      </c>
      <c r="G3063">
        <f t="shared" si="143"/>
        <v>41.980000000000018</v>
      </c>
      <c r="H3063">
        <f t="shared" si="144"/>
        <v>2122</v>
      </c>
      <c r="X3063" t="e" vm="314">
        <v>#VALUE!</v>
      </c>
    </row>
    <row r="3064" spans="1:24" x14ac:dyDescent="0.2">
      <c r="A3064" s="1" t="e" vm="415">
        <v>#VALUE!</v>
      </c>
      <c r="B3064" t="e" cm="1" vm="314">
        <f t="array" ref="B3064">_FV(A3064,"Admin Division 1 (State/province/other)",TRUE)</f>
        <v>#VALUE!</v>
      </c>
      <c r="C3064" t="e" cm="1" vm="2003">
        <f t="array" ref="C3064">_FV(A3064,"City")</f>
        <v>#VALUE!</v>
      </c>
      <c r="D3064" cm="1" vm="2004">
        <f t="array" ref="D3064">_FV(C3064,"Latitude")</f>
        <v>37.275278</v>
      </c>
      <c r="E3064" cm="1" vm="2005">
        <f t="array" ref="E3064">_FV(C3064,"Longitude")</f>
        <v>-107.88</v>
      </c>
      <c r="F3064">
        <f t="shared" si="142"/>
        <v>-23.942103000000003</v>
      </c>
      <c r="G3064">
        <f t="shared" si="143"/>
        <v>41.980000000000018</v>
      </c>
      <c r="H3064">
        <f t="shared" si="144"/>
        <v>2122</v>
      </c>
      <c r="X3064" t="e" vm="314">
        <v>#VALUE!</v>
      </c>
    </row>
    <row r="3065" spans="1:24" x14ac:dyDescent="0.2">
      <c r="A3065" s="1" t="e" vm="415">
        <v>#VALUE!</v>
      </c>
      <c r="B3065" t="e" cm="1" vm="314">
        <f t="array" ref="B3065">_FV(A3065,"Admin Division 1 (State/province/other)",TRUE)</f>
        <v>#VALUE!</v>
      </c>
      <c r="C3065" t="e" cm="1" vm="2003">
        <f t="array" ref="C3065">_FV(A3065,"City")</f>
        <v>#VALUE!</v>
      </c>
      <c r="D3065" cm="1" vm="2004">
        <f t="array" ref="D3065">_FV(C3065,"Latitude")</f>
        <v>37.275278</v>
      </c>
      <c r="E3065" cm="1" vm="2005">
        <f t="array" ref="E3065">_FV(C3065,"Longitude")</f>
        <v>-107.88</v>
      </c>
      <c r="F3065">
        <f t="shared" si="142"/>
        <v>-23.942103000000003</v>
      </c>
      <c r="G3065">
        <f t="shared" si="143"/>
        <v>41.980000000000018</v>
      </c>
      <c r="H3065">
        <f t="shared" si="144"/>
        <v>2122</v>
      </c>
      <c r="X3065" t="e" vm="314">
        <v>#VALUE!</v>
      </c>
    </row>
    <row r="3066" spans="1:24" x14ac:dyDescent="0.2">
      <c r="A3066" s="1" t="e" vm="415">
        <v>#VALUE!</v>
      </c>
      <c r="B3066" t="e" cm="1" vm="314">
        <f t="array" ref="B3066">_FV(A3066,"Admin Division 1 (State/province/other)",TRUE)</f>
        <v>#VALUE!</v>
      </c>
      <c r="C3066" t="e" cm="1" vm="2003">
        <f t="array" ref="C3066">_FV(A3066,"City")</f>
        <v>#VALUE!</v>
      </c>
      <c r="D3066" cm="1" vm="2004">
        <f t="array" ref="D3066">_FV(C3066,"Latitude")</f>
        <v>37.275278</v>
      </c>
      <c r="E3066" cm="1" vm="2005">
        <f t="array" ref="E3066">_FV(C3066,"Longitude")</f>
        <v>-107.88</v>
      </c>
      <c r="F3066">
        <f t="shared" si="142"/>
        <v>-23.942103000000003</v>
      </c>
      <c r="G3066">
        <f t="shared" si="143"/>
        <v>41.980000000000018</v>
      </c>
      <c r="H3066">
        <f t="shared" si="144"/>
        <v>2122</v>
      </c>
      <c r="X3066" t="e" vm="314">
        <v>#VALUE!</v>
      </c>
    </row>
    <row r="3067" spans="1:24" x14ac:dyDescent="0.2">
      <c r="A3067" s="1" t="e" vm="415">
        <v>#VALUE!</v>
      </c>
      <c r="B3067" t="e" cm="1" vm="314">
        <f t="array" ref="B3067">_FV(A3067,"Admin Division 1 (State/province/other)",TRUE)</f>
        <v>#VALUE!</v>
      </c>
      <c r="C3067" t="e" cm="1" vm="2003">
        <f t="array" ref="C3067">_FV(A3067,"City")</f>
        <v>#VALUE!</v>
      </c>
      <c r="D3067" cm="1" vm="2004">
        <f t="array" ref="D3067">_FV(C3067,"Latitude")</f>
        <v>37.275278</v>
      </c>
      <c r="E3067" cm="1" vm="2005">
        <f t="array" ref="E3067">_FV(C3067,"Longitude")</f>
        <v>-107.88</v>
      </c>
      <c r="F3067">
        <f t="shared" si="142"/>
        <v>-23.942103000000003</v>
      </c>
      <c r="G3067">
        <f t="shared" si="143"/>
        <v>41.980000000000018</v>
      </c>
      <c r="H3067">
        <f t="shared" si="144"/>
        <v>2122</v>
      </c>
      <c r="X3067" t="e" vm="314">
        <v>#VALUE!</v>
      </c>
    </row>
    <row r="3068" spans="1:24" x14ac:dyDescent="0.2">
      <c r="A3068" s="1" t="e" vm="415">
        <v>#VALUE!</v>
      </c>
      <c r="B3068" t="e" cm="1" vm="314">
        <f t="array" ref="B3068">_FV(A3068,"Admin Division 1 (State/province/other)",TRUE)</f>
        <v>#VALUE!</v>
      </c>
      <c r="C3068" t="e" cm="1" vm="2003">
        <f t="array" ref="C3068">_FV(A3068,"City")</f>
        <v>#VALUE!</v>
      </c>
      <c r="D3068" cm="1" vm="2004">
        <f t="array" ref="D3068">_FV(C3068,"Latitude")</f>
        <v>37.275278</v>
      </c>
      <c r="E3068" cm="1" vm="2005">
        <f t="array" ref="E3068">_FV(C3068,"Longitude")</f>
        <v>-107.88</v>
      </c>
      <c r="F3068">
        <f t="shared" si="142"/>
        <v>-23.942103000000003</v>
      </c>
      <c r="G3068">
        <f t="shared" si="143"/>
        <v>41.980000000000018</v>
      </c>
      <c r="H3068">
        <f t="shared" si="144"/>
        <v>2122</v>
      </c>
      <c r="X3068" t="e" vm="314">
        <v>#VALUE!</v>
      </c>
    </row>
    <row r="3069" spans="1:24" x14ac:dyDescent="0.2">
      <c r="A3069" s="1" t="e" vm="415">
        <v>#VALUE!</v>
      </c>
      <c r="B3069" t="e" cm="1" vm="314">
        <f t="array" ref="B3069">_FV(A3069,"Admin Division 1 (State/province/other)",TRUE)</f>
        <v>#VALUE!</v>
      </c>
      <c r="C3069" t="e" cm="1" vm="2003">
        <f t="array" ref="C3069">_FV(A3069,"City")</f>
        <v>#VALUE!</v>
      </c>
      <c r="D3069" cm="1" vm="2004">
        <f t="array" ref="D3069">_FV(C3069,"Latitude")</f>
        <v>37.275278</v>
      </c>
      <c r="E3069" cm="1" vm="2005">
        <f t="array" ref="E3069">_FV(C3069,"Longitude")</f>
        <v>-107.88</v>
      </c>
      <c r="F3069">
        <f t="shared" si="142"/>
        <v>-23.942103000000003</v>
      </c>
      <c r="G3069">
        <f t="shared" si="143"/>
        <v>41.980000000000018</v>
      </c>
      <c r="H3069">
        <f t="shared" si="144"/>
        <v>2122</v>
      </c>
      <c r="X3069" t="e" vm="314">
        <v>#VALUE!</v>
      </c>
    </row>
    <row r="3070" spans="1:24" x14ac:dyDescent="0.2">
      <c r="A3070" s="1" t="e" vm="415">
        <v>#VALUE!</v>
      </c>
      <c r="B3070" t="e" cm="1" vm="314">
        <f t="array" ref="B3070">_FV(A3070,"Admin Division 1 (State/province/other)",TRUE)</f>
        <v>#VALUE!</v>
      </c>
      <c r="C3070" t="e" cm="1" vm="2003">
        <f t="array" ref="C3070">_FV(A3070,"City")</f>
        <v>#VALUE!</v>
      </c>
      <c r="D3070" cm="1" vm="2004">
        <f t="array" ref="D3070">_FV(C3070,"Latitude")</f>
        <v>37.275278</v>
      </c>
      <c r="E3070" cm="1" vm="2005">
        <f t="array" ref="E3070">_FV(C3070,"Longitude")</f>
        <v>-107.88</v>
      </c>
      <c r="F3070">
        <f t="shared" si="142"/>
        <v>-23.942103000000003</v>
      </c>
      <c r="G3070">
        <f t="shared" si="143"/>
        <v>41.980000000000018</v>
      </c>
      <c r="H3070">
        <f t="shared" si="144"/>
        <v>2122</v>
      </c>
      <c r="X3070" t="e" vm="314">
        <v>#VALUE!</v>
      </c>
    </row>
    <row r="3071" spans="1:24" x14ac:dyDescent="0.2">
      <c r="A3071" s="1" t="e" vm="415">
        <v>#VALUE!</v>
      </c>
      <c r="B3071" t="e" cm="1" vm="314">
        <f t="array" ref="B3071">_FV(A3071,"Admin Division 1 (State/province/other)",TRUE)</f>
        <v>#VALUE!</v>
      </c>
      <c r="C3071" t="e" cm="1" vm="2003">
        <f t="array" ref="C3071">_FV(A3071,"City")</f>
        <v>#VALUE!</v>
      </c>
      <c r="D3071" cm="1" vm="2004">
        <f t="array" ref="D3071">_FV(C3071,"Latitude")</f>
        <v>37.275278</v>
      </c>
      <c r="E3071" cm="1" vm="2005">
        <f t="array" ref="E3071">_FV(C3071,"Longitude")</f>
        <v>-107.88</v>
      </c>
      <c r="F3071">
        <f t="shared" si="142"/>
        <v>-23.942103000000003</v>
      </c>
      <c r="G3071">
        <f t="shared" si="143"/>
        <v>41.980000000000018</v>
      </c>
      <c r="H3071">
        <f t="shared" si="144"/>
        <v>2122</v>
      </c>
      <c r="X3071" t="e" vm="314">
        <v>#VALUE!</v>
      </c>
    </row>
    <row r="3072" spans="1:24" x14ac:dyDescent="0.2">
      <c r="A3072" s="1" t="e" vm="415">
        <v>#VALUE!</v>
      </c>
      <c r="B3072" t="e" cm="1" vm="314">
        <f t="array" ref="B3072">_FV(A3072,"Admin Division 1 (State/province/other)",TRUE)</f>
        <v>#VALUE!</v>
      </c>
      <c r="C3072" t="e" cm="1" vm="2003">
        <f t="array" ref="C3072">_FV(A3072,"City")</f>
        <v>#VALUE!</v>
      </c>
      <c r="D3072" cm="1" vm="2004">
        <f t="array" ref="D3072">_FV(C3072,"Latitude")</f>
        <v>37.275278</v>
      </c>
      <c r="E3072" cm="1" vm="2005">
        <f t="array" ref="E3072">_FV(C3072,"Longitude")</f>
        <v>-107.88</v>
      </c>
      <c r="F3072">
        <f t="shared" si="142"/>
        <v>-23.942103000000003</v>
      </c>
      <c r="G3072">
        <f t="shared" si="143"/>
        <v>41.980000000000018</v>
      </c>
      <c r="H3072">
        <f t="shared" si="144"/>
        <v>2122</v>
      </c>
      <c r="X3072" t="e" vm="314">
        <v>#VALUE!</v>
      </c>
    </row>
    <row r="3073" spans="1:24" x14ac:dyDescent="0.2">
      <c r="A3073" s="1" t="e" vm="415">
        <v>#VALUE!</v>
      </c>
      <c r="B3073" t="e" cm="1" vm="314">
        <f t="array" ref="B3073">_FV(A3073,"Admin Division 1 (State/province/other)",TRUE)</f>
        <v>#VALUE!</v>
      </c>
      <c r="C3073" t="e" cm="1" vm="2003">
        <f t="array" ref="C3073">_FV(A3073,"City")</f>
        <v>#VALUE!</v>
      </c>
      <c r="D3073" cm="1" vm="2004">
        <f t="array" ref="D3073">_FV(C3073,"Latitude")</f>
        <v>37.275278</v>
      </c>
      <c r="E3073" cm="1" vm="2005">
        <f t="array" ref="E3073">_FV(C3073,"Longitude")</f>
        <v>-107.88</v>
      </c>
      <c r="F3073">
        <f t="shared" si="142"/>
        <v>-23.942103000000003</v>
      </c>
      <c r="G3073">
        <f t="shared" si="143"/>
        <v>41.980000000000018</v>
      </c>
      <c r="H3073">
        <f t="shared" si="144"/>
        <v>2122</v>
      </c>
      <c r="X3073" t="e" vm="314">
        <v>#VALUE!</v>
      </c>
    </row>
    <row r="3074" spans="1:24" x14ac:dyDescent="0.2">
      <c r="A3074" s="1" t="e" vm="415">
        <v>#VALUE!</v>
      </c>
      <c r="B3074" t="e" cm="1" vm="314">
        <f t="array" ref="B3074">_FV(A3074,"Admin Division 1 (State/province/other)",TRUE)</f>
        <v>#VALUE!</v>
      </c>
      <c r="C3074" t="e" cm="1" vm="2003">
        <f t="array" ref="C3074">_FV(A3074,"City")</f>
        <v>#VALUE!</v>
      </c>
      <c r="D3074" cm="1" vm="2004">
        <f t="array" ref="D3074">_FV(C3074,"Latitude")</f>
        <v>37.275278</v>
      </c>
      <c r="E3074" cm="1" vm="2005">
        <f t="array" ref="E3074">_FV(C3074,"Longitude")</f>
        <v>-107.88</v>
      </c>
      <c r="F3074">
        <f t="shared" si="142"/>
        <v>-23.942103000000003</v>
      </c>
      <c r="G3074">
        <f t="shared" si="143"/>
        <v>41.980000000000018</v>
      </c>
      <c r="H3074">
        <f t="shared" si="144"/>
        <v>2122</v>
      </c>
      <c r="X3074" t="e" vm="314">
        <v>#VALUE!</v>
      </c>
    </row>
    <row r="3075" spans="1:24" x14ac:dyDescent="0.2">
      <c r="A3075" s="1" t="e" vm="415">
        <v>#VALUE!</v>
      </c>
      <c r="B3075" t="e" cm="1" vm="314">
        <f t="array" ref="B3075">_FV(A3075,"Admin Division 1 (State/province/other)",TRUE)</f>
        <v>#VALUE!</v>
      </c>
      <c r="C3075" t="e" cm="1" vm="2003">
        <f t="array" ref="C3075">_FV(A3075,"City")</f>
        <v>#VALUE!</v>
      </c>
      <c r="D3075" cm="1" vm="2004">
        <f t="array" ref="D3075">_FV(C3075,"Latitude")</f>
        <v>37.275278</v>
      </c>
      <c r="E3075" cm="1" vm="2005">
        <f t="array" ref="E3075">_FV(C3075,"Longitude")</f>
        <v>-107.88</v>
      </c>
      <c r="F3075">
        <f t="shared" ref="F3075:F3138" si="145">D3075-$J$17</f>
        <v>-23.942103000000003</v>
      </c>
      <c r="G3075">
        <f t="shared" ref="G3075:G3138" si="146">E3075-$K$17</f>
        <v>41.980000000000018</v>
      </c>
      <c r="H3075">
        <f t="shared" ref="H3075:H3138" si="147">INT(ACOS(COS(RADIANS(90-D3075)) *COS(RADIANS(90-$J$17)) +SIN(RADIANS(90-D3075)) *SIN(RADIANS(90-$J$17)) *COS(RADIANS(E3075-$K$17))) *3440.065)</f>
        <v>2122</v>
      </c>
      <c r="X3075" t="e" vm="314">
        <v>#VALUE!</v>
      </c>
    </row>
    <row r="3076" spans="1:24" x14ac:dyDescent="0.2">
      <c r="A3076" s="1" t="e" vm="415">
        <v>#VALUE!</v>
      </c>
      <c r="B3076" t="e" cm="1" vm="314">
        <f t="array" ref="B3076">_FV(A3076,"Admin Division 1 (State/province/other)",TRUE)</f>
        <v>#VALUE!</v>
      </c>
      <c r="C3076" t="e" cm="1" vm="2003">
        <f t="array" ref="C3076">_FV(A3076,"City")</f>
        <v>#VALUE!</v>
      </c>
      <c r="D3076" cm="1" vm="2004">
        <f t="array" ref="D3076">_FV(C3076,"Latitude")</f>
        <v>37.275278</v>
      </c>
      <c r="E3076" cm="1" vm="2005">
        <f t="array" ref="E3076">_FV(C3076,"Longitude")</f>
        <v>-107.88</v>
      </c>
      <c r="F3076">
        <f t="shared" si="145"/>
        <v>-23.942103000000003</v>
      </c>
      <c r="G3076">
        <f t="shared" si="146"/>
        <v>41.980000000000018</v>
      </c>
      <c r="H3076">
        <f t="shared" si="147"/>
        <v>2122</v>
      </c>
      <c r="X3076" t="e" vm="314">
        <v>#VALUE!</v>
      </c>
    </row>
    <row r="3077" spans="1:24" x14ac:dyDescent="0.2">
      <c r="A3077" s="1" t="e" vm="415">
        <v>#VALUE!</v>
      </c>
      <c r="B3077" t="e" cm="1" vm="314">
        <f t="array" ref="B3077">_FV(A3077,"Admin Division 1 (State/province/other)",TRUE)</f>
        <v>#VALUE!</v>
      </c>
      <c r="C3077" t="e" cm="1" vm="2003">
        <f t="array" ref="C3077">_FV(A3077,"City")</f>
        <v>#VALUE!</v>
      </c>
      <c r="D3077" cm="1" vm="2004">
        <f t="array" ref="D3077">_FV(C3077,"Latitude")</f>
        <v>37.275278</v>
      </c>
      <c r="E3077" cm="1" vm="2005">
        <f t="array" ref="E3077">_FV(C3077,"Longitude")</f>
        <v>-107.88</v>
      </c>
      <c r="F3077">
        <f t="shared" si="145"/>
        <v>-23.942103000000003</v>
      </c>
      <c r="G3077">
        <f t="shared" si="146"/>
        <v>41.980000000000018</v>
      </c>
      <c r="H3077">
        <f t="shared" si="147"/>
        <v>2122</v>
      </c>
      <c r="X3077" t="e" vm="314">
        <v>#VALUE!</v>
      </c>
    </row>
    <row r="3078" spans="1:24" x14ac:dyDescent="0.2">
      <c r="A3078" s="1" t="e" vm="415">
        <v>#VALUE!</v>
      </c>
      <c r="B3078" t="e" cm="1" vm="314">
        <f t="array" ref="B3078">_FV(A3078,"Admin Division 1 (State/province/other)",TRUE)</f>
        <v>#VALUE!</v>
      </c>
      <c r="C3078" t="e" cm="1" vm="2003">
        <f t="array" ref="C3078">_FV(A3078,"City")</f>
        <v>#VALUE!</v>
      </c>
      <c r="D3078" cm="1" vm="2004">
        <f t="array" ref="D3078">_FV(C3078,"Latitude")</f>
        <v>37.275278</v>
      </c>
      <c r="E3078" cm="1" vm="2005">
        <f t="array" ref="E3078">_FV(C3078,"Longitude")</f>
        <v>-107.88</v>
      </c>
      <c r="F3078">
        <f t="shared" si="145"/>
        <v>-23.942103000000003</v>
      </c>
      <c r="G3078">
        <f t="shared" si="146"/>
        <v>41.980000000000018</v>
      </c>
      <c r="H3078">
        <f t="shared" si="147"/>
        <v>2122</v>
      </c>
      <c r="X3078" t="e" vm="314">
        <v>#VALUE!</v>
      </c>
    </row>
    <row r="3079" spans="1:24" x14ac:dyDescent="0.2">
      <c r="A3079" s="1" t="e" vm="415">
        <v>#VALUE!</v>
      </c>
      <c r="B3079" t="e" cm="1" vm="314">
        <f t="array" ref="B3079">_FV(A3079,"Admin Division 1 (State/province/other)",TRUE)</f>
        <v>#VALUE!</v>
      </c>
      <c r="C3079" t="e" cm="1" vm="2003">
        <f t="array" ref="C3079">_FV(A3079,"City")</f>
        <v>#VALUE!</v>
      </c>
      <c r="D3079" cm="1" vm="2004">
        <f t="array" ref="D3079">_FV(C3079,"Latitude")</f>
        <v>37.275278</v>
      </c>
      <c r="E3079" cm="1" vm="2005">
        <f t="array" ref="E3079">_FV(C3079,"Longitude")</f>
        <v>-107.88</v>
      </c>
      <c r="F3079">
        <f t="shared" si="145"/>
        <v>-23.942103000000003</v>
      </c>
      <c r="G3079">
        <f t="shared" si="146"/>
        <v>41.980000000000018</v>
      </c>
      <c r="H3079">
        <f t="shared" si="147"/>
        <v>2122</v>
      </c>
      <c r="X3079" t="e" vm="314">
        <v>#VALUE!</v>
      </c>
    </row>
    <row r="3080" spans="1:24" x14ac:dyDescent="0.2">
      <c r="A3080" s="1" t="e" vm="415">
        <v>#VALUE!</v>
      </c>
      <c r="B3080" t="e" cm="1" vm="314">
        <f t="array" ref="B3080">_FV(A3080,"Admin Division 1 (State/province/other)",TRUE)</f>
        <v>#VALUE!</v>
      </c>
      <c r="C3080" t="e" cm="1" vm="2003">
        <f t="array" ref="C3080">_FV(A3080,"City")</f>
        <v>#VALUE!</v>
      </c>
      <c r="D3080" cm="1" vm="2004">
        <f t="array" ref="D3080">_FV(C3080,"Latitude")</f>
        <v>37.275278</v>
      </c>
      <c r="E3080" cm="1" vm="2005">
        <f t="array" ref="E3080">_FV(C3080,"Longitude")</f>
        <v>-107.88</v>
      </c>
      <c r="F3080">
        <f t="shared" si="145"/>
        <v>-23.942103000000003</v>
      </c>
      <c r="G3080">
        <f t="shared" si="146"/>
        <v>41.980000000000018</v>
      </c>
      <c r="H3080">
        <f t="shared" si="147"/>
        <v>2122</v>
      </c>
      <c r="X3080" t="e" vm="314">
        <v>#VALUE!</v>
      </c>
    </row>
    <row r="3081" spans="1:24" x14ac:dyDescent="0.2">
      <c r="A3081" s="1" t="e" vm="415">
        <v>#VALUE!</v>
      </c>
      <c r="B3081" t="e" cm="1" vm="314">
        <f t="array" ref="B3081">_FV(A3081,"Admin Division 1 (State/province/other)",TRUE)</f>
        <v>#VALUE!</v>
      </c>
      <c r="C3081" t="e" cm="1" vm="2003">
        <f t="array" ref="C3081">_FV(A3081,"City")</f>
        <v>#VALUE!</v>
      </c>
      <c r="D3081" cm="1" vm="2004">
        <f t="array" ref="D3081">_FV(C3081,"Latitude")</f>
        <v>37.275278</v>
      </c>
      <c r="E3081" cm="1" vm="2005">
        <f t="array" ref="E3081">_FV(C3081,"Longitude")</f>
        <v>-107.88</v>
      </c>
      <c r="F3081">
        <f t="shared" si="145"/>
        <v>-23.942103000000003</v>
      </c>
      <c r="G3081">
        <f t="shared" si="146"/>
        <v>41.980000000000018</v>
      </c>
      <c r="H3081">
        <f t="shared" si="147"/>
        <v>2122</v>
      </c>
      <c r="X3081" t="e" vm="314">
        <v>#VALUE!</v>
      </c>
    </row>
    <row r="3082" spans="1:24" x14ac:dyDescent="0.2">
      <c r="A3082" s="1" t="e" vm="415">
        <v>#VALUE!</v>
      </c>
      <c r="B3082" t="e" cm="1" vm="314">
        <f t="array" ref="B3082">_FV(A3082,"Admin Division 1 (State/province/other)",TRUE)</f>
        <v>#VALUE!</v>
      </c>
      <c r="C3082" t="e" cm="1" vm="2003">
        <f t="array" ref="C3082">_FV(A3082,"City")</f>
        <v>#VALUE!</v>
      </c>
      <c r="D3082" cm="1" vm="2004">
        <f t="array" ref="D3082">_FV(C3082,"Latitude")</f>
        <v>37.275278</v>
      </c>
      <c r="E3082" cm="1" vm="2005">
        <f t="array" ref="E3082">_FV(C3082,"Longitude")</f>
        <v>-107.88</v>
      </c>
      <c r="F3082">
        <f t="shared" si="145"/>
        <v>-23.942103000000003</v>
      </c>
      <c r="G3082">
        <f t="shared" si="146"/>
        <v>41.980000000000018</v>
      </c>
      <c r="H3082">
        <f t="shared" si="147"/>
        <v>2122</v>
      </c>
      <c r="X3082" t="e" vm="314">
        <v>#VALUE!</v>
      </c>
    </row>
    <row r="3083" spans="1:24" x14ac:dyDescent="0.2">
      <c r="A3083" s="1" t="e" vm="415">
        <v>#VALUE!</v>
      </c>
      <c r="B3083" t="e" cm="1" vm="314">
        <f t="array" ref="B3083">_FV(A3083,"Admin Division 1 (State/province/other)",TRUE)</f>
        <v>#VALUE!</v>
      </c>
      <c r="C3083" t="e" cm="1" vm="2003">
        <f t="array" ref="C3083">_FV(A3083,"City")</f>
        <v>#VALUE!</v>
      </c>
      <c r="D3083" cm="1" vm="2004">
        <f t="array" ref="D3083">_FV(C3083,"Latitude")</f>
        <v>37.275278</v>
      </c>
      <c r="E3083" cm="1" vm="2005">
        <f t="array" ref="E3083">_FV(C3083,"Longitude")</f>
        <v>-107.88</v>
      </c>
      <c r="F3083">
        <f t="shared" si="145"/>
        <v>-23.942103000000003</v>
      </c>
      <c r="G3083">
        <f t="shared" si="146"/>
        <v>41.980000000000018</v>
      </c>
      <c r="H3083">
        <f t="shared" si="147"/>
        <v>2122</v>
      </c>
      <c r="X3083" t="e" vm="314">
        <v>#VALUE!</v>
      </c>
    </row>
    <row r="3084" spans="1:24" x14ac:dyDescent="0.2">
      <c r="A3084" s="1" t="e" vm="415">
        <v>#VALUE!</v>
      </c>
      <c r="B3084" t="e" cm="1" vm="314">
        <f t="array" ref="B3084">_FV(A3084,"Admin Division 1 (State/province/other)",TRUE)</f>
        <v>#VALUE!</v>
      </c>
      <c r="C3084" t="e" cm="1" vm="2003">
        <f t="array" ref="C3084">_FV(A3084,"City")</f>
        <v>#VALUE!</v>
      </c>
      <c r="D3084" cm="1" vm="2004">
        <f t="array" ref="D3084">_FV(C3084,"Latitude")</f>
        <v>37.275278</v>
      </c>
      <c r="E3084" cm="1" vm="2005">
        <f t="array" ref="E3084">_FV(C3084,"Longitude")</f>
        <v>-107.88</v>
      </c>
      <c r="F3084">
        <f t="shared" si="145"/>
        <v>-23.942103000000003</v>
      </c>
      <c r="G3084">
        <f t="shared" si="146"/>
        <v>41.980000000000018</v>
      </c>
      <c r="H3084">
        <f t="shared" si="147"/>
        <v>2122</v>
      </c>
      <c r="X3084" t="e" vm="314">
        <v>#VALUE!</v>
      </c>
    </row>
    <row r="3085" spans="1:24" x14ac:dyDescent="0.2">
      <c r="A3085" s="1" t="e" vm="415">
        <v>#VALUE!</v>
      </c>
      <c r="B3085" t="e" cm="1" vm="314">
        <f t="array" ref="B3085">_FV(A3085,"Admin Division 1 (State/province/other)",TRUE)</f>
        <v>#VALUE!</v>
      </c>
      <c r="C3085" t="e" cm="1" vm="2003">
        <f t="array" ref="C3085">_FV(A3085,"City")</f>
        <v>#VALUE!</v>
      </c>
      <c r="D3085" cm="1" vm="2004">
        <f t="array" ref="D3085">_FV(C3085,"Latitude")</f>
        <v>37.275278</v>
      </c>
      <c r="E3085" cm="1" vm="2005">
        <f t="array" ref="E3085">_FV(C3085,"Longitude")</f>
        <v>-107.88</v>
      </c>
      <c r="F3085">
        <f t="shared" si="145"/>
        <v>-23.942103000000003</v>
      </c>
      <c r="G3085">
        <f t="shared" si="146"/>
        <v>41.980000000000018</v>
      </c>
      <c r="H3085">
        <f t="shared" si="147"/>
        <v>2122</v>
      </c>
      <c r="X3085" t="e" vm="314">
        <v>#VALUE!</v>
      </c>
    </row>
    <row r="3086" spans="1:24" x14ac:dyDescent="0.2">
      <c r="A3086" s="1" t="e" vm="415">
        <v>#VALUE!</v>
      </c>
      <c r="B3086" t="e" cm="1" vm="314">
        <f t="array" ref="B3086">_FV(A3086,"Admin Division 1 (State/province/other)",TRUE)</f>
        <v>#VALUE!</v>
      </c>
      <c r="C3086" t="e" cm="1" vm="2003">
        <f t="array" ref="C3086">_FV(A3086,"City")</f>
        <v>#VALUE!</v>
      </c>
      <c r="D3086" cm="1" vm="2004">
        <f t="array" ref="D3086">_FV(C3086,"Latitude")</f>
        <v>37.275278</v>
      </c>
      <c r="E3086" cm="1" vm="2005">
        <f t="array" ref="E3086">_FV(C3086,"Longitude")</f>
        <v>-107.88</v>
      </c>
      <c r="F3086">
        <f t="shared" si="145"/>
        <v>-23.942103000000003</v>
      </c>
      <c r="G3086">
        <f t="shared" si="146"/>
        <v>41.980000000000018</v>
      </c>
      <c r="H3086">
        <f t="shared" si="147"/>
        <v>2122</v>
      </c>
      <c r="X3086" t="e" vm="314">
        <v>#VALUE!</v>
      </c>
    </row>
    <row r="3087" spans="1:24" x14ac:dyDescent="0.2">
      <c r="A3087" s="1" t="e" vm="415">
        <v>#VALUE!</v>
      </c>
      <c r="B3087" t="e" cm="1" vm="314">
        <f t="array" ref="B3087">_FV(A3087,"Admin Division 1 (State/province/other)",TRUE)</f>
        <v>#VALUE!</v>
      </c>
      <c r="C3087" t="e" cm="1" vm="2003">
        <f t="array" ref="C3087">_FV(A3087,"City")</f>
        <v>#VALUE!</v>
      </c>
      <c r="D3087" cm="1" vm="2004">
        <f t="array" ref="D3087">_FV(C3087,"Latitude")</f>
        <v>37.275278</v>
      </c>
      <c r="E3087" cm="1" vm="2005">
        <f t="array" ref="E3087">_FV(C3087,"Longitude")</f>
        <v>-107.88</v>
      </c>
      <c r="F3087">
        <f t="shared" si="145"/>
        <v>-23.942103000000003</v>
      </c>
      <c r="G3087">
        <f t="shared" si="146"/>
        <v>41.980000000000018</v>
      </c>
      <c r="H3087">
        <f t="shared" si="147"/>
        <v>2122</v>
      </c>
      <c r="X3087" t="e" vm="314">
        <v>#VALUE!</v>
      </c>
    </row>
    <row r="3088" spans="1:24" x14ac:dyDescent="0.2">
      <c r="A3088" s="1" t="e" vm="415">
        <v>#VALUE!</v>
      </c>
      <c r="B3088" t="e" cm="1" vm="314">
        <f t="array" ref="B3088">_FV(A3088,"Admin Division 1 (State/province/other)",TRUE)</f>
        <v>#VALUE!</v>
      </c>
      <c r="C3088" t="e" cm="1" vm="2003">
        <f t="array" ref="C3088">_FV(A3088,"City")</f>
        <v>#VALUE!</v>
      </c>
      <c r="D3088" cm="1" vm="2004">
        <f t="array" ref="D3088">_FV(C3088,"Latitude")</f>
        <v>37.275278</v>
      </c>
      <c r="E3088" cm="1" vm="2005">
        <f t="array" ref="E3088">_FV(C3088,"Longitude")</f>
        <v>-107.88</v>
      </c>
      <c r="F3088">
        <f t="shared" si="145"/>
        <v>-23.942103000000003</v>
      </c>
      <c r="G3088">
        <f t="shared" si="146"/>
        <v>41.980000000000018</v>
      </c>
      <c r="H3088">
        <f t="shared" si="147"/>
        <v>2122</v>
      </c>
      <c r="X3088" t="e" vm="314">
        <v>#VALUE!</v>
      </c>
    </row>
    <row r="3089" spans="1:24" x14ac:dyDescent="0.2">
      <c r="A3089" s="1" t="e" vm="415">
        <v>#VALUE!</v>
      </c>
      <c r="B3089" t="e" cm="1" vm="314">
        <f t="array" ref="B3089">_FV(A3089,"Admin Division 1 (State/province/other)",TRUE)</f>
        <v>#VALUE!</v>
      </c>
      <c r="C3089" t="e" cm="1" vm="2003">
        <f t="array" ref="C3089">_FV(A3089,"City")</f>
        <v>#VALUE!</v>
      </c>
      <c r="D3089" cm="1" vm="2004">
        <f t="array" ref="D3089">_FV(C3089,"Latitude")</f>
        <v>37.275278</v>
      </c>
      <c r="E3089" cm="1" vm="2005">
        <f t="array" ref="E3089">_FV(C3089,"Longitude")</f>
        <v>-107.88</v>
      </c>
      <c r="F3089">
        <f t="shared" si="145"/>
        <v>-23.942103000000003</v>
      </c>
      <c r="G3089">
        <f t="shared" si="146"/>
        <v>41.980000000000018</v>
      </c>
      <c r="H3089">
        <f t="shared" si="147"/>
        <v>2122</v>
      </c>
      <c r="X3089" t="e" vm="314">
        <v>#VALUE!</v>
      </c>
    </row>
    <row r="3090" spans="1:24" x14ac:dyDescent="0.2">
      <c r="A3090" s="1" t="e" vm="415">
        <v>#VALUE!</v>
      </c>
      <c r="B3090" t="e" cm="1" vm="314">
        <f t="array" ref="B3090">_FV(A3090,"Admin Division 1 (State/province/other)",TRUE)</f>
        <v>#VALUE!</v>
      </c>
      <c r="C3090" t="e" cm="1" vm="2003">
        <f t="array" ref="C3090">_FV(A3090,"City")</f>
        <v>#VALUE!</v>
      </c>
      <c r="D3090" cm="1" vm="2004">
        <f t="array" ref="D3090">_FV(C3090,"Latitude")</f>
        <v>37.275278</v>
      </c>
      <c r="E3090" cm="1" vm="2005">
        <f t="array" ref="E3090">_FV(C3090,"Longitude")</f>
        <v>-107.88</v>
      </c>
      <c r="F3090">
        <f t="shared" si="145"/>
        <v>-23.942103000000003</v>
      </c>
      <c r="G3090">
        <f t="shared" si="146"/>
        <v>41.980000000000018</v>
      </c>
      <c r="H3090">
        <f t="shared" si="147"/>
        <v>2122</v>
      </c>
      <c r="X3090" t="e" vm="314">
        <v>#VALUE!</v>
      </c>
    </row>
    <row r="3091" spans="1:24" x14ac:dyDescent="0.2">
      <c r="A3091" s="1" t="e" vm="415">
        <v>#VALUE!</v>
      </c>
      <c r="B3091" t="e" cm="1" vm="314">
        <f t="array" ref="B3091">_FV(A3091,"Admin Division 1 (State/province/other)",TRUE)</f>
        <v>#VALUE!</v>
      </c>
      <c r="C3091" t="e" cm="1" vm="2003">
        <f t="array" ref="C3091">_FV(A3091,"City")</f>
        <v>#VALUE!</v>
      </c>
      <c r="D3091" cm="1" vm="2004">
        <f t="array" ref="D3091">_FV(C3091,"Latitude")</f>
        <v>37.275278</v>
      </c>
      <c r="E3091" cm="1" vm="2005">
        <f t="array" ref="E3091">_FV(C3091,"Longitude")</f>
        <v>-107.88</v>
      </c>
      <c r="F3091">
        <f t="shared" si="145"/>
        <v>-23.942103000000003</v>
      </c>
      <c r="G3091">
        <f t="shared" si="146"/>
        <v>41.980000000000018</v>
      </c>
      <c r="H3091">
        <f t="shared" si="147"/>
        <v>2122</v>
      </c>
      <c r="X3091" t="e" vm="314">
        <v>#VALUE!</v>
      </c>
    </row>
    <row r="3092" spans="1:24" x14ac:dyDescent="0.2">
      <c r="A3092" s="1" t="e" vm="415">
        <v>#VALUE!</v>
      </c>
      <c r="B3092" t="e" cm="1" vm="314">
        <f t="array" ref="B3092">_FV(A3092,"Admin Division 1 (State/province/other)",TRUE)</f>
        <v>#VALUE!</v>
      </c>
      <c r="C3092" t="e" cm="1" vm="2003">
        <f t="array" ref="C3092">_FV(A3092,"City")</f>
        <v>#VALUE!</v>
      </c>
      <c r="D3092" cm="1" vm="2004">
        <f t="array" ref="D3092">_FV(C3092,"Latitude")</f>
        <v>37.275278</v>
      </c>
      <c r="E3092" cm="1" vm="2005">
        <f t="array" ref="E3092">_FV(C3092,"Longitude")</f>
        <v>-107.88</v>
      </c>
      <c r="F3092">
        <f t="shared" si="145"/>
        <v>-23.942103000000003</v>
      </c>
      <c r="G3092">
        <f t="shared" si="146"/>
        <v>41.980000000000018</v>
      </c>
      <c r="H3092">
        <f t="shared" si="147"/>
        <v>2122</v>
      </c>
      <c r="X3092" t="e" vm="314">
        <v>#VALUE!</v>
      </c>
    </row>
    <row r="3093" spans="1:24" x14ac:dyDescent="0.2">
      <c r="A3093" s="1" t="e" vm="415">
        <v>#VALUE!</v>
      </c>
      <c r="B3093" t="e" cm="1" vm="314">
        <f t="array" ref="B3093">_FV(A3093,"Admin Division 1 (State/province/other)",TRUE)</f>
        <v>#VALUE!</v>
      </c>
      <c r="C3093" t="e" cm="1" vm="2003">
        <f t="array" ref="C3093">_FV(A3093,"City")</f>
        <v>#VALUE!</v>
      </c>
      <c r="D3093" cm="1" vm="2004">
        <f t="array" ref="D3093">_FV(C3093,"Latitude")</f>
        <v>37.275278</v>
      </c>
      <c r="E3093" cm="1" vm="2005">
        <f t="array" ref="E3093">_FV(C3093,"Longitude")</f>
        <v>-107.88</v>
      </c>
      <c r="F3093">
        <f t="shared" si="145"/>
        <v>-23.942103000000003</v>
      </c>
      <c r="G3093">
        <f t="shared" si="146"/>
        <v>41.980000000000018</v>
      </c>
      <c r="H3093">
        <f t="shared" si="147"/>
        <v>2122</v>
      </c>
      <c r="X3093" t="e" vm="314">
        <v>#VALUE!</v>
      </c>
    </row>
    <row r="3094" spans="1:24" x14ac:dyDescent="0.2">
      <c r="A3094" s="1" t="e" vm="415">
        <v>#VALUE!</v>
      </c>
      <c r="B3094" t="e" cm="1" vm="314">
        <f t="array" ref="B3094">_FV(A3094,"Admin Division 1 (State/province/other)",TRUE)</f>
        <v>#VALUE!</v>
      </c>
      <c r="C3094" t="e" cm="1" vm="2003">
        <f t="array" ref="C3094">_FV(A3094,"City")</f>
        <v>#VALUE!</v>
      </c>
      <c r="D3094" cm="1" vm="2004">
        <f t="array" ref="D3094">_FV(C3094,"Latitude")</f>
        <v>37.275278</v>
      </c>
      <c r="E3094" cm="1" vm="2005">
        <f t="array" ref="E3094">_FV(C3094,"Longitude")</f>
        <v>-107.88</v>
      </c>
      <c r="F3094">
        <f t="shared" si="145"/>
        <v>-23.942103000000003</v>
      </c>
      <c r="G3094">
        <f t="shared" si="146"/>
        <v>41.980000000000018</v>
      </c>
      <c r="H3094">
        <f t="shared" si="147"/>
        <v>2122</v>
      </c>
      <c r="X3094" t="e" vm="314">
        <v>#VALUE!</v>
      </c>
    </row>
    <row r="3095" spans="1:24" x14ac:dyDescent="0.2">
      <c r="A3095" s="1" t="e" vm="415">
        <v>#VALUE!</v>
      </c>
      <c r="B3095" t="e" cm="1" vm="314">
        <f t="array" ref="B3095">_FV(A3095,"Admin Division 1 (State/province/other)",TRUE)</f>
        <v>#VALUE!</v>
      </c>
      <c r="C3095" t="e" cm="1" vm="2003">
        <f t="array" ref="C3095">_FV(A3095,"City")</f>
        <v>#VALUE!</v>
      </c>
      <c r="D3095" cm="1" vm="2004">
        <f t="array" ref="D3095">_FV(C3095,"Latitude")</f>
        <v>37.275278</v>
      </c>
      <c r="E3095" cm="1" vm="2005">
        <f t="array" ref="E3095">_FV(C3095,"Longitude")</f>
        <v>-107.88</v>
      </c>
      <c r="F3095">
        <f t="shared" si="145"/>
        <v>-23.942103000000003</v>
      </c>
      <c r="G3095">
        <f t="shared" si="146"/>
        <v>41.980000000000018</v>
      </c>
      <c r="H3095">
        <f t="shared" si="147"/>
        <v>2122</v>
      </c>
      <c r="X3095" t="e" vm="314">
        <v>#VALUE!</v>
      </c>
    </row>
    <row r="3096" spans="1:24" x14ac:dyDescent="0.2">
      <c r="A3096" s="1" t="e" vm="415">
        <v>#VALUE!</v>
      </c>
      <c r="B3096" t="e" cm="1" vm="314">
        <f t="array" ref="B3096">_FV(A3096,"Admin Division 1 (State/province/other)",TRUE)</f>
        <v>#VALUE!</v>
      </c>
      <c r="C3096" t="e" cm="1" vm="2003">
        <f t="array" ref="C3096">_FV(A3096,"City")</f>
        <v>#VALUE!</v>
      </c>
      <c r="D3096" cm="1" vm="2004">
        <f t="array" ref="D3096">_FV(C3096,"Latitude")</f>
        <v>37.275278</v>
      </c>
      <c r="E3096" cm="1" vm="2005">
        <f t="array" ref="E3096">_FV(C3096,"Longitude")</f>
        <v>-107.88</v>
      </c>
      <c r="F3096">
        <f t="shared" si="145"/>
        <v>-23.942103000000003</v>
      </c>
      <c r="G3096">
        <f t="shared" si="146"/>
        <v>41.980000000000018</v>
      </c>
      <c r="H3096">
        <f t="shared" si="147"/>
        <v>2122</v>
      </c>
      <c r="X3096" t="e" vm="314">
        <v>#VALUE!</v>
      </c>
    </row>
    <row r="3097" spans="1:24" x14ac:dyDescent="0.2">
      <c r="A3097" s="1" t="e" vm="415">
        <v>#VALUE!</v>
      </c>
      <c r="B3097" t="e" cm="1" vm="314">
        <f t="array" ref="B3097">_FV(A3097,"Admin Division 1 (State/province/other)",TRUE)</f>
        <v>#VALUE!</v>
      </c>
      <c r="C3097" t="e" cm="1" vm="2003">
        <f t="array" ref="C3097">_FV(A3097,"City")</f>
        <v>#VALUE!</v>
      </c>
      <c r="D3097" cm="1" vm="2004">
        <f t="array" ref="D3097">_FV(C3097,"Latitude")</f>
        <v>37.275278</v>
      </c>
      <c r="E3097" cm="1" vm="2005">
        <f t="array" ref="E3097">_FV(C3097,"Longitude")</f>
        <v>-107.88</v>
      </c>
      <c r="F3097">
        <f t="shared" si="145"/>
        <v>-23.942103000000003</v>
      </c>
      <c r="G3097">
        <f t="shared" si="146"/>
        <v>41.980000000000018</v>
      </c>
      <c r="H3097">
        <f t="shared" si="147"/>
        <v>2122</v>
      </c>
      <c r="X3097" t="e" vm="314">
        <v>#VALUE!</v>
      </c>
    </row>
    <row r="3098" spans="1:24" x14ac:dyDescent="0.2">
      <c r="A3098" s="1" t="e" vm="415">
        <v>#VALUE!</v>
      </c>
      <c r="B3098" t="e" cm="1" vm="314">
        <f t="array" ref="B3098">_FV(A3098,"Admin Division 1 (State/province/other)",TRUE)</f>
        <v>#VALUE!</v>
      </c>
      <c r="C3098" t="e" cm="1" vm="2003">
        <f t="array" ref="C3098">_FV(A3098,"City")</f>
        <v>#VALUE!</v>
      </c>
      <c r="D3098" cm="1" vm="2004">
        <f t="array" ref="D3098">_FV(C3098,"Latitude")</f>
        <v>37.275278</v>
      </c>
      <c r="E3098" cm="1" vm="2005">
        <f t="array" ref="E3098">_FV(C3098,"Longitude")</f>
        <v>-107.88</v>
      </c>
      <c r="F3098">
        <f t="shared" si="145"/>
        <v>-23.942103000000003</v>
      </c>
      <c r="G3098">
        <f t="shared" si="146"/>
        <v>41.980000000000018</v>
      </c>
      <c r="H3098">
        <f t="shared" si="147"/>
        <v>2122</v>
      </c>
      <c r="X3098" t="e" vm="314">
        <v>#VALUE!</v>
      </c>
    </row>
    <row r="3099" spans="1:24" x14ac:dyDescent="0.2">
      <c r="A3099" s="1" t="e" vm="415">
        <v>#VALUE!</v>
      </c>
      <c r="B3099" t="e" cm="1" vm="314">
        <f t="array" ref="B3099">_FV(A3099,"Admin Division 1 (State/province/other)",TRUE)</f>
        <v>#VALUE!</v>
      </c>
      <c r="C3099" t="e" cm="1" vm="2003">
        <f t="array" ref="C3099">_FV(A3099,"City")</f>
        <v>#VALUE!</v>
      </c>
      <c r="D3099" cm="1" vm="2004">
        <f t="array" ref="D3099">_FV(C3099,"Latitude")</f>
        <v>37.275278</v>
      </c>
      <c r="E3099" cm="1" vm="2005">
        <f t="array" ref="E3099">_FV(C3099,"Longitude")</f>
        <v>-107.88</v>
      </c>
      <c r="F3099">
        <f t="shared" si="145"/>
        <v>-23.942103000000003</v>
      </c>
      <c r="G3099">
        <f t="shared" si="146"/>
        <v>41.980000000000018</v>
      </c>
      <c r="H3099">
        <f t="shared" si="147"/>
        <v>2122</v>
      </c>
      <c r="X3099" t="e" vm="314">
        <v>#VALUE!</v>
      </c>
    </row>
    <row r="3100" spans="1:24" x14ac:dyDescent="0.2">
      <c r="A3100" s="1" t="e" vm="415">
        <v>#VALUE!</v>
      </c>
      <c r="B3100" t="e" cm="1" vm="314">
        <f t="array" ref="B3100">_FV(A3100,"Admin Division 1 (State/province/other)",TRUE)</f>
        <v>#VALUE!</v>
      </c>
      <c r="C3100" t="e" cm="1" vm="2003">
        <f t="array" ref="C3100">_FV(A3100,"City")</f>
        <v>#VALUE!</v>
      </c>
      <c r="D3100" cm="1" vm="2004">
        <f t="array" ref="D3100">_FV(C3100,"Latitude")</f>
        <v>37.275278</v>
      </c>
      <c r="E3100" cm="1" vm="2005">
        <f t="array" ref="E3100">_FV(C3100,"Longitude")</f>
        <v>-107.88</v>
      </c>
      <c r="F3100">
        <f t="shared" si="145"/>
        <v>-23.942103000000003</v>
      </c>
      <c r="G3100">
        <f t="shared" si="146"/>
        <v>41.980000000000018</v>
      </c>
      <c r="H3100">
        <f t="shared" si="147"/>
        <v>2122</v>
      </c>
      <c r="X3100" t="e" vm="314">
        <v>#VALUE!</v>
      </c>
    </row>
    <row r="3101" spans="1:24" x14ac:dyDescent="0.2">
      <c r="A3101" s="1" t="e" vm="415">
        <v>#VALUE!</v>
      </c>
      <c r="B3101" t="e" cm="1" vm="314">
        <f t="array" ref="B3101">_FV(A3101,"Admin Division 1 (State/province/other)",TRUE)</f>
        <v>#VALUE!</v>
      </c>
      <c r="C3101" t="e" cm="1" vm="2003">
        <f t="array" ref="C3101">_FV(A3101,"City")</f>
        <v>#VALUE!</v>
      </c>
      <c r="D3101" cm="1" vm="2004">
        <f t="array" ref="D3101">_FV(C3101,"Latitude")</f>
        <v>37.275278</v>
      </c>
      <c r="E3101" cm="1" vm="2005">
        <f t="array" ref="E3101">_FV(C3101,"Longitude")</f>
        <v>-107.88</v>
      </c>
      <c r="F3101">
        <f t="shared" si="145"/>
        <v>-23.942103000000003</v>
      </c>
      <c r="G3101">
        <f t="shared" si="146"/>
        <v>41.980000000000018</v>
      </c>
      <c r="H3101">
        <f t="shared" si="147"/>
        <v>2122</v>
      </c>
      <c r="X3101" t="e" vm="314">
        <v>#VALUE!</v>
      </c>
    </row>
    <row r="3102" spans="1:24" x14ac:dyDescent="0.2">
      <c r="A3102" s="1" t="e" vm="415">
        <v>#VALUE!</v>
      </c>
      <c r="B3102" t="e" cm="1" vm="314">
        <f t="array" ref="B3102">_FV(A3102,"Admin Division 1 (State/province/other)",TRUE)</f>
        <v>#VALUE!</v>
      </c>
      <c r="C3102" t="e" cm="1" vm="2003">
        <f t="array" ref="C3102">_FV(A3102,"City")</f>
        <v>#VALUE!</v>
      </c>
      <c r="D3102" cm="1" vm="2004">
        <f t="array" ref="D3102">_FV(C3102,"Latitude")</f>
        <v>37.275278</v>
      </c>
      <c r="E3102" cm="1" vm="2005">
        <f t="array" ref="E3102">_FV(C3102,"Longitude")</f>
        <v>-107.88</v>
      </c>
      <c r="F3102">
        <f t="shared" si="145"/>
        <v>-23.942103000000003</v>
      </c>
      <c r="G3102">
        <f t="shared" si="146"/>
        <v>41.980000000000018</v>
      </c>
      <c r="H3102">
        <f t="shared" si="147"/>
        <v>2122</v>
      </c>
      <c r="X3102" t="e" vm="314">
        <v>#VALUE!</v>
      </c>
    </row>
    <row r="3103" spans="1:24" x14ac:dyDescent="0.2">
      <c r="A3103" s="1" t="e" vm="942">
        <v>#VALUE!</v>
      </c>
      <c r="B3103" t="e" cm="1" vm="314">
        <f t="array" ref="B3103">_FV(A3103,"Admin Division 1 (State/province/other)",TRUE)</f>
        <v>#VALUE!</v>
      </c>
      <c r="C3103" t="e" cm="1" vm="3152">
        <f t="array" ref="C3103">_FV(A3103,"City")</f>
        <v>#VALUE!</v>
      </c>
      <c r="D3103" cm="1" vm="3153">
        <f t="array" ref="D3103">_FV(C3103,"Latitude")</f>
        <v>37.765056999999999</v>
      </c>
      <c r="E3103" cm="1" vm="3154">
        <f t="array" ref="E3103">_FV(C3103,"Longitude")</f>
        <v>-108.9068414</v>
      </c>
      <c r="F3103">
        <f t="shared" si="145"/>
        <v>-23.452324000000004</v>
      </c>
      <c r="G3103">
        <f t="shared" si="146"/>
        <v>40.953158600000009</v>
      </c>
      <c r="H3103">
        <f t="shared" si="147"/>
        <v>2070</v>
      </c>
      <c r="X3103" t="e" vm="314">
        <v>#VALUE!</v>
      </c>
    </row>
    <row r="3104" spans="1:24" x14ac:dyDescent="0.2">
      <c r="A3104" s="1" t="e" vm="942">
        <v>#VALUE!</v>
      </c>
      <c r="B3104" t="e" cm="1" vm="314">
        <f t="array" ref="B3104">_FV(A3104,"Admin Division 1 (State/province/other)",TRUE)</f>
        <v>#VALUE!</v>
      </c>
      <c r="C3104" t="e" cm="1" vm="3152">
        <f t="array" ref="C3104">_FV(A3104,"City")</f>
        <v>#VALUE!</v>
      </c>
      <c r="D3104" cm="1" vm="3153">
        <f t="array" ref="D3104">_FV(C3104,"Latitude")</f>
        <v>37.765056999999999</v>
      </c>
      <c r="E3104" cm="1" vm="3154">
        <f t="array" ref="E3104">_FV(C3104,"Longitude")</f>
        <v>-108.9068414</v>
      </c>
      <c r="F3104">
        <f t="shared" si="145"/>
        <v>-23.452324000000004</v>
      </c>
      <c r="G3104">
        <f t="shared" si="146"/>
        <v>40.953158600000009</v>
      </c>
      <c r="H3104">
        <f t="shared" si="147"/>
        <v>2070</v>
      </c>
      <c r="X3104" t="e" vm="314">
        <v>#VALUE!</v>
      </c>
    </row>
    <row r="3105" spans="1:24" x14ac:dyDescent="0.2">
      <c r="A3105" s="1" t="e" vm="419">
        <v>#VALUE!</v>
      </c>
      <c r="B3105" t="e" cm="1" vm="314">
        <f t="array" ref="B3105">_FV(A3105,"Admin Division 1 (State/province/other)",TRUE)</f>
        <v>#VALUE!</v>
      </c>
      <c r="C3105" t="e" cm="1" vm="2015">
        <f t="array" ref="C3105">_FV(A3105,"City")</f>
        <v>#VALUE!</v>
      </c>
      <c r="D3105" cm="1" vm="2016">
        <f t="array" ref="D3105">_FV(C3105,"Latitude")</f>
        <v>38.476944000000003</v>
      </c>
      <c r="E3105" cm="1" vm="2017">
        <f t="array" ref="E3105">_FV(C3105,"Longitude")</f>
        <v>-107.865556</v>
      </c>
      <c r="F3105">
        <f t="shared" si="145"/>
        <v>-22.740437</v>
      </c>
      <c r="G3105">
        <f t="shared" si="146"/>
        <v>41.994444000000016</v>
      </c>
      <c r="H3105">
        <f t="shared" si="147"/>
        <v>2063</v>
      </c>
      <c r="X3105" t="e" vm="314">
        <v>#VALUE!</v>
      </c>
    </row>
    <row r="3106" spans="1:24" x14ac:dyDescent="0.2">
      <c r="A3106" s="1" t="e" vm="943">
        <v>#VALUE!</v>
      </c>
      <c r="B3106" t="e" cm="1" vm="314">
        <f t="array" ref="B3106">_FV(A3106,"Admin Division 1 (State/province/other)",TRUE)</f>
        <v>#VALUE!</v>
      </c>
      <c r="C3106" t="e" cm="1" vm="3155">
        <f t="array" ref="C3106">_FV(A3106,"City")</f>
        <v>#VALUE!</v>
      </c>
      <c r="D3106" cm="1" vm="3156">
        <f t="array" ref="D3106">_FV(C3106,"Latitude")</f>
        <v>38.131110999999997</v>
      </c>
      <c r="E3106" cm="1" vm="3157">
        <f t="array" ref="E3106">_FV(C3106,"Longitude")</f>
        <v>-108.291389</v>
      </c>
      <c r="F3106">
        <f t="shared" si="145"/>
        <v>-23.086270000000006</v>
      </c>
      <c r="G3106">
        <f t="shared" si="146"/>
        <v>41.568611000000018</v>
      </c>
      <c r="H3106">
        <f t="shared" si="147"/>
        <v>2068</v>
      </c>
      <c r="X3106" t="e" vm="314">
        <v>#VALUE!</v>
      </c>
    </row>
    <row r="3107" spans="1:24" x14ac:dyDescent="0.2">
      <c r="A3107" s="1" t="e" vm="944">
        <v>#VALUE!</v>
      </c>
      <c r="B3107" t="e" cm="1" vm="314">
        <f t="array" ref="B3107">_FV(A3107,"Admin Division 1 (State/province/other)",TRUE)</f>
        <v>#VALUE!</v>
      </c>
      <c r="C3107" t="e" cm="1" vm="3158">
        <f t="array" ref="C3107">_FV(A3107,"City")</f>
        <v>#VALUE!</v>
      </c>
      <c r="D3107" cm="1" vm="3159">
        <f t="array" ref="D3107">_FV(C3107,"Latitude")</f>
        <v>38.023333000000001</v>
      </c>
      <c r="E3107" cm="1" vm="3160">
        <f t="array" ref="E3107">_FV(C3107,"Longitude")</f>
        <v>-107.672222</v>
      </c>
      <c r="F3107">
        <f t="shared" si="145"/>
        <v>-23.194048000000002</v>
      </c>
      <c r="G3107">
        <f t="shared" si="146"/>
        <v>42.187778000000009</v>
      </c>
      <c r="H3107">
        <f t="shared" si="147"/>
        <v>2090</v>
      </c>
      <c r="X3107" t="e" vm="314">
        <v>#VALUE!</v>
      </c>
    </row>
    <row r="3108" spans="1:24" x14ac:dyDescent="0.2">
      <c r="A3108" s="1" t="e" vm="944">
        <v>#VALUE!</v>
      </c>
      <c r="B3108" t="e" cm="1" vm="314">
        <f t="array" ref="B3108">_FV(A3108,"Admin Division 1 (State/province/other)",TRUE)</f>
        <v>#VALUE!</v>
      </c>
      <c r="C3108" t="e" cm="1" vm="3158">
        <f t="array" ref="C3108">_FV(A3108,"City")</f>
        <v>#VALUE!</v>
      </c>
      <c r="D3108" cm="1" vm="3159">
        <f t="array" ref="D3108">_FV(C3108,"Latitude")</f>
        <v>38.023333000000001</v>
      </c>
      <c r="E3108" cm="1" vm="3160">
        <f t="array" ref="E3108">_FV(C3108,"Longitude")</f>
        <v>-107.672222</v>
      </c>
      <c r="F3108">
        <f t="shared" si="145"/>
        <v>-23.194048000000002</v>
      </c>
      <c r="G3108">
        <f t="shared" si="146"/>
        <v>42.187778000000009</v>
      </c>
      <c r="H3108">
        <f t="shared" si="147"/>
        <v>2090</v>
      </c>
      <c r="X3108" t="e" vm="314">
        <v>#VALUE!</v>
      </c>
    </row>
    <row r="3109" spans="1:24" x14ac:dyDescent="0.2">
      <c r="A3109" s="1" t="e" vm="944">
        <v>#VALUE!</v>
      </c>
      <c r="B3109" t="e" cm="1" vm="314">
        <f t="array" ref="B3109">_FV(A3109,"Admin Division 1 (State/province/other)",TRUE)</f>
        <v>#VALUE!</v>
      </c>
      <c r="C3109" t="e" cm="1" vm="3158">
        <f t="array" ref="C3109">_FV(A3109,"City")</f>
        <v>#VALUE!</v>
      </c>
      <c r="D3109" cm="1" vm="3159">
        <f t="array" ref="D3109">_FV(C3109,"Latitude")</f>
        <v>38.023333000000001</v>
      </c>
      <c r="E3109" cm="1" vm="3160">
        <f t="array" ref="E3109">_FV(C3109,"Longitude")</f>
        <v>-107.672222</v>
      </c>
      <c r="F3109">
        <f t="shared" si="145"/>
        <v>-23.194048000000002</v>
      </c>
      <c r="G3109">
        <f t="shared" si="146"/>
        <v>42.187778000000009</v>
      </c>
      <c r="H3109">
        <f t="shared" si="147"/>
        <v>2090</v>
      </c>
      <c r="X3109" t="e" vm="314">
        <v>#VALUE!</v>
      </c>
    </row>
    <row r="3110" spans="1:24" x14ac:dyDescent="0.2">
      <c r="A3110" s="1" t="e" vm="423">
        <v>#VALUE!</v>
      </c>
      <c r="B3110" t="e" cm="1" vm="314">
        <f t="array" ref="B3110">_FV(A3110,"Admin Division 1 (State/province/other)",TRUE)</f>
        <v>#VALUE!</v>
      </c>
      <c r="C3110" t="e" cm="1" vm="2027">
        <f t="array" ref="C3110">_FV(A3110,"City")</f>
        <v>#VALUE!</v>
      </c>
      <c r="D3110" cm="1" vm="2028">
        <f t="array" ref="D3110">_FV(C3110,"Latitude")</f>
        <v>38.8675</v>
      </c>
      <c r="E3110" cm="1" vm="2029">
        <f t="array" ref="E3110">_FV(C3110,"Longitude")</f>
        <v>-107.5925</v>
      </c>
      <c r="F3110">
        <f t="shared" si="145"/>
        <v>-22.349881000000003</v>
      </c>
      <c r="G3110">
        <f t="shared" si="146"/>
        <v>42.267500000000013</v>
      </c>
      <c r="H3110">
        <f t="shared" si="147"/>
        <v>2051</v>
      </c>
      <c r="X3110" t="e" vm="314">
        <v>#VALUE!</v>
      </c>
    </row>
    <row r="3111" spans="1:24" x14ac:dyDescent="0.2">
      <c r="A3111" s="1" t="e" vm="423">
        <v>#VALUE!</v>
      </c>
      <c r="B3111" t="e" cm="1" vm="314">
        <f t="array" ref="B3111">_FV(A3111,"Admin Division 1 (State/province/other)",TRUE)</f>
        <v>#VALUE!</v>
      </c>
      <c r="C3111" t="e" cm="1" vm="2027">
        <f t="array" ref="C3111">_FV(A3111,"City")</f>
        <v>#VALUE!</v>
      </c>
      <c r="D3111" cm="1" vm="2028">
        <f t="array" ref="D3111">_FV(C3111,"Latitude")</f>
        <v>38.8675</v>
      </c>
      <c r="E3111" cm="1" vm="2029">
        <f t="array" ref="E3111">_FV(C3111,"Longitude")</f>
        <v>-107.5925</v>
      </c>
      <c r="F3111">
        <f t="shared" si="145"/>
        <v>-22.349881000000003</v>
      </c>
      <c r="G3111">
        <f t="shared" si="146"/>
        <v>42.267500000000013</v>
      </c>
      <c r="H3111">
        <f t="shared" si="147"/>
        <v>2051</v>
      </c>
      <c r="X3111" t="e" vm="314">
        <v>#VALUE!</v>
      </c>
    </row>
    <row r="3112" spans="1:24" x14ac:dyDescent="0.2">
      <c r="A3112" s="1" t="e" vm="945">
        <v>#VALUE!</v>
      </c>
      <c r="B3112" t="e" cm="1" vm="314">
        <f t="array" ref="B3112">_FV(A3112,"Admin Division 1 (State/province/other)",TRUE)</f>
        <v>#VALUE!</v>
      </c>
      <c r="C3112" t="e" cm="1" vm="3161">
        <f t="array" ref="C3112">_FV(A3112,"City")</f>
        <v>#VALUE!</v>
      </c>
      <c r="D3112" cm="1" vm="3162">
        <f t="array" ref="D3112">_FV(C3112,"Latitude")</f>
        <v>38.151944</v>
      </c>
      <c r="E3112" cm="1" vm="3163">
        <f t="array" ref="E3112">_FV(C3112,"Longitude")</f>
        <v>-107.756944</v>
      </c>
      <c r="F3112">
        <f t="shared" si="145"/>
        <v>-23.065437000000003</v>
      </c>
      <c r="G3112">
        <f t="shared" si="146"/>
        <v>42.103056000000009</v>
      </c>
      <c r="H3112">
        <f t="shared" si="147"/>
        <v>2082</v>
      </c>
      <c r="X3112" t="e" vm="314">
        <v>#VALUE!</v>
      </c>
    </row>
    <row r="3113" spans="1:24" x14ac:dyDescent="0.2">
      <c r="A3113" s="1" t="e" vm="945">
        <v>#VALUE!</v>
      </c>
      <c r="B3113" t="e" cm="1" vm="314">
        <f t="array" ref="B3113">_FV(A3113,"Admin Division 1 (State/province/other)",TRUE)</f>
        <v>#VALUE!</v>
      </c>
      <c r="C3113" t="e" cm="1" vm="3161">
        <f t="array" ref="C3113">_FV(A3113,"City")</f>
        <v>#VALUE!</v>
      </c>
      <c r="D3113" cm="1" vm="3162">
        <f t="array" ref="D3113">_FV(C3113,"Latitude")</f>
        <v>38.151944</v>
      </c>
      <c r="E3113" cm="1" vm="3163">
        <f t="array" ref="E3113">_FV(C3113,"Longitude")</f>
        <v>-107.756944</v>
      </c>
      <c r="F3113">
        <f t="shared" si="145"/>
        <v>-23.065437000000003</v>
      </c>
      <c r="G3113">
        <f t="shared" si="146"/>
        <v>42.103056000000009</v>
      </c>
      <c r="H3113">
        <f t="shared" si="147"/>
        <v>2082</v>
      </c>
      <c r="X3113" t="e" vm="314">
        <v>#VALUE!</v>
      </c>
    </row>
    <row r="3114" spans="1:24" x14ac:dyDescent="0.2">
      <c r="A3114" s="1" t="e" vm="946">
        <v>#VALUE!</v>
      </c>
      <c r="B3114" t="e" cm="1" vm="314">
        <f t="array" ref="B3114">_FV(A3114,"Admin Division 1 (State/province/other)",TRUE)</f>
        <v>#VALUE!</v>
      </c>
      <c r="C3114" t="e" cm="1" vm="3164">
        <f t="array" ref="C3114">_FV(A3114,"City")</f>
        <v>#VALUE!</v>
      </c>
      <c r="D3114" cm="1" vm="3165">
        <f t="array" ref="D3114">_FV(C3114,"Latitude")</f>
        <v>37.8125</v>
      </c>
      <c r="E3114" cm="1" vm="3166">
        <f t="array" ref="E3114">_FV(C3114,"Longitude")</f>
        <v>-107.663056</v>
      </c>
      <c r="F3114">
        <f t="shared" si="145"/>
        <v>-23.404881000000003</v>
      </c>
      <c r="G3114">
        <f t="shared" si="146"/>
        <v>42.196944000000016</v>
      </c>
      <c r="H3114">
        <f t="shared" si="147"/>
        <v>2101</v>
      </c>
      <c r="X3114" t="e" vm="314">
        <v>#VALUE!</v>
      </c>
    </row>
    <row r="3115" spans="1:24" x14ac:dyDescent="0.2">
      <c r="A3115" s="1" t="e" vm="947">
        <v>#VALUE!</v>
      </c>
      <c r="B3115" t="e" cm="1" vm="314">
        <f t="array" ref="B3115">_FV(A3115,"Admin Division 1 (State/province/other)",TRUE)</f>
        <v>#VALUE!</v>
      </c>
      <c r="C3115" t="e" cm="1" vm="2033">
        <f t="array" ref="C3115">_FV(A3115,"City")</f>
        <v>#VALUE!</v>
      </c>
      <c r="D3115" cm="1" vm="1612">
        <f t="array" ref="D3115">_FV(C3115,"Latitude")</f>
        <v>39.066667000000002</v>
      </c>
      <c r="E3115" cm="1" vm="2034">
        <f t="array" ref="E3115">_FV(C3115,"Longitude")</f>
        <v>-108.566667</v>
      </c>
      <c r="F3115">
        <f t="shared" si="145"/>
        <v>-22.150714000000001</v>
      </c>
      <c r="G3115">
        <f t="shared" si="146"/>
        <v>41.293333000000018</v>
      </c>
      <c r="H3115">
        <f t="shared" si="147"/>
        <v>2015</v>
      </c>
      <c r="X3115" t="e" vm="314">
        <v>#VALUE!</v>
      </c>
    </row>
    <row r="3116" spans="1:24" x14ac:dyDescent="0.2">
      <c r="A3116" s="1" t="e" vm="947">
        <v>#VALUE!</v>
      </c>
      <c r="B3116" t="e" cm="1" vm="314">
        <f t="array" ref="B3116">_FV(A3116,"Admin Division 1 (State/province/other)",TRUE)</f>
        <v>#VALUE!</v>
      </c>
      <c r="C3116" t="e" cm="1" vm="2033">
        <f t="array" ref="C3116">_FV(A3116,"City")</f>
        <v>#VALUE!</v>
      </c>
      <c r="D3116" cm="1" vm="1612">
        <f t="array" ref="D3116">_FV(C3116,"Latitude")</f>
        <v>39.066667000000002</v>
      </c>
      <c r="E3116" cm="1" vm="2034">
        <f t="array" ref="E3116">_FV(C3116,"Longitude")</f>
        <v>-108.566667</v>
      </c>
      <c r="F3116">
        <f t="shared" si="145"/>
        <v>-22.150714000000001</v>
      </c>
      <c r="G3116">
        <f t="shared" si="146"/>
        <v>41.293333000000018</v>
      </c>
      <c r="H3116">
        <f t="shared" si="147"/>
        <v>2015</v>
      </c>
      <c r="X3116" t="e" vm="314">
        <v>#VALUE!</v>
      </c>
    </row>
    <row r="3117" spans="1:24" x14ac:dyDescent="0.2">
      <c r="A3117" s="1" t="e" vm="947">
        <v>#VALUE!</v>
      </c>
      <c r="B3117" t="e" cm="1" vm="314">
        <f t="array" ref="B3117">_FV(A3117,"Admin Division 1 (State/province/other)",TRUE)</f>
        <v>#VALUE!</v>
      </c>
      <c r="C3117" t="e" cm="1" vm="2033">
        <f t="array" ref="C3117">_FV(A3117,"City")</f>
        <v>#VALUE!</v>
      </c>
      <c r="D3117" cm="1" vm="1612">
        <f t="array" ref="D3117">_FV(C3117,"Latitude")</f>
        <v>39.066667000000002</v>
      </c>
      <c r="E3117" cm="1" vm="2034">
        <f t="array" ref="E3117">_FV(C3117,"Longitude")</f>
        <v>-108.566667</v>
      </c>
      <c r="F3117">
        <f t="shared" si="145"/>
        <v>-22.150714000000001</v>
      </c>
      <c r="G3117">
        <f t="shared" si="146"/>
        <v>41.293333000000018</v>
      </c>
      <c r="H3117">
        <f t="shared" si="147"/>
        <v>2015</v>
      </c>
      <c r="X3117" t="e" vm="314">
        <v>#VALUE!</v>
      </c>
    </row>
    <row r="3118" spans="1:24" x14ac:dyDescent="0.2">
      <c r="A3118" s="1" t="e" vm="947">
        <v>#VALUE!</v>
      </c>
      <c r="B3118" t="e" cm="1" vm="314">
        <f t="array" ref="B3118">_FV(A3118,"Admin Division 1 (State/province/other)",TRUE)</f>
        <v>#VALUE!</v>
      </c>
      <c r="C3118" t="e" cm="1" vm="2033">
        <f t="array" ref="C3118">_FV(A3118,"City")</f>
        <v>#VALUE!</v>
      </c>
      <c r="D3118" cm="1" vm="1612">
        <f t="array" ref="D3118">_FV(C3118,"Latitude")</f>
        <v>39.066667000000002</v>
      </c>
      <c r="E3118" cm="1" vm="2034">
        <f t="array" ref="E3118">_FV(C3118,"Longitude")</f>
        <v>-108.566667</v>
      </c>
      <c r="F3118">
        <f t="shared" si="145"/>
        <v>-22.150714000000001</v>
      </c>
      <c r="G3118">
        <f t="shared" si="146"/>
        <v>41.293333000000018</v>
      </c>
      <c r="H3118">
        <f t="shared" si="147"/>
        <v>2015</v>
      </c>
      <c r="X3118" t="e" vm="314">
        <v>#VALUE!</v>
      </c>
    </row>
    <row r="3119" spans="1:24" x14ac:dyDescent="0.2">
      <c r="A3119" s="1" t="e" vm="947">
        <v>#VALUE!</v>
      </c>
      <c r="B3119" t="e" cm="1" vm="314">
        <f t="array" ref="B3119">_FV(A3119,"Admin Division 1 (State/province/other)",TRUE)</f>
        <v>#VALUE!</v>
      </c>
      <c r="C3119" t="e" cm="1" vm="2033">
        <f t="array" ref="C3119">_FV(A3119,"City")</f>
        <v>#VALUE!</v>
      </c>
      <c r="D3119" cm="1" vm="1612">
        <f t="array" ref="D3119">_FV(C3119,"Latitude")</f>
        <v>39.066667000000002</v>
      </c>
      <c r="E3119" cm="1" vm="2034">
        <f t="array" ref="E3119">_FV(C3119,"Longitude")</f>
        <v>-108.566667</v>
      </c>
      <c r="F3119">
        <f t="shared" si="145"/>
        <v>-22.150714000000001</v>
      </c>
      <c r="G3119">
        <f t="shared" si="146"/>
        <v>41.293333000000018</v>
      </c>
      <c r="H3119">
        <f t="shared" si="147"/>
        <v>2015</v>
      </c>
      <c r="X3119" t="e" vm="314">
        <v>#VALUE!</v>
      </c>
    </row>
    <row r="3120" spans="1:24" x14ac:dyDescent="0.2">
      <c r="A3120" s="1" t="e" vm="947">
        <v>#VALUE!</v>
      </c>
      <c r="B3120" t="e" cm="1" vm="314">
        <f t="array" ref="B3120">_FV(A3120,"Admin Division 1 (State/province/other)",TRUE)</f>
        <v>#VALUE!</v>
      </c>
      <c r="C3120" t="e" cm="1" vm="2033">
        <f t="array" ref="C3120">_FV(A3120,"City")</f>
        <v>#VALUE!</v>
      </c>
      <c r="D3120" cm="1" vm="1612">
        <f t="array" ref="D3120">_FV(C3120,"Latitude")</f>
        <v>39.066667000000002</v>
      </c>
      <c r="E3120" cm="1" vm="2034">
        <f t="array" ref="E3120">_FV(C3120,"Longitude")</f>
        <v>-108.566667</v>
      </c>
      <c r="F3120">
        <f t="shared" si="145"/>
        <v>-22.150714000000001</v>
      </c>
      <c r="G3120">
        <f t="shared" si="146"/>
        <v>41.293333000000018</v>
      </c>
      <c r="H3120">
        <f t="shared" si="147"/>
        <v>2015</v>
      </c>
      <c r="X3120" t="e" vm="314">
        <v>#VALUE!</v>
      </c>
    </row>
    <row r="3121" spans="1:24" x14ac:dyDescent="0.2">
      <c r="A3121" s="1" t="e" vm="947">
        <v>#VALUE!</v>
      </c>
      <c r="B3121" t="e" cm="1" vm="314">
        <f t="array" ref="B3121">_FV(A3121,"Admin Division 1 (State/province/other)",TRUE)</f>
        <v>#VALUE!</v>
      </c>
      <c r="C3121" t="e" cm="1" vm="2033">
        <f t="array" ref="C3121">_FV(A3121,"City")</f>
        <v>#VALUE!</v>
      </c>
      <c r="D3121" cm="1" vm="1612">
        <f t="array" ref="D3121">_FV(C3121,"Latitude")</f>
        <v>39.066667000000002</v>
      </c>
      <c r="E3121" cm="1" vm="2034">
        <f t="array" ref="E3121">_FV(C3121,"Longitude")</f>
        <v>-108.566667</v>
      </c>
      <c r="F3121">
        <f t="shared" si="145"/>
        <v>-22.150714000000001</v>
      </c>
      <c r="G3121">
        <f t="shared" si="146"/>
        <v>41.293333000000018</v>
      </c>
      <c r="H3121">
        <f t="shared" si="147"/>
        <v>2015</v>
      </c>
      <c r="X3121" t="e" vm="314">
        <v>#VALUE!</v>
      </c>
    </row>
    <row r="3122" spans="1:24" x14ac:dyDescent="0.2">
      <c r="A3122" s="1" t="e" vm="947">
        <v>#VALUE!</v>
      </c>
      <c r="B3122" t="e" cm="1" vm="314">
        <f t="array" ref="B3122">_FV(A3122,"Admin Division 1 (State/province/other)",TRUE)</f>
        <v>#VALUE!</v>
      </c>
      <c r="C3122" t="e" cm="1" vm="2033">
        <f t="array" ref="C3122">_FV(A3122,"City")</f>
        <v>#VALUE!</v>
      </c>
      <c r="D3122" cm="1" vm="1612">
        <f t="array" ref="D3122">_FV(C3122,"Latitude")</f>
        <v>39.066667000000002</v>
      </c>
      <c r="E3122" cm="1" vm="2034">
        <f t="array" ref="E3122">_FV(C3122,"Longitude")</f>
        <v>-108.566667</v>
      </c>
      <c r="F3122">
        <f t="shared" si="145"/>
        <v>-22.150714000000001</v>
      </c>
      <c r="G3122">
        <f t="shared" si="146"/>
        <v>41.293333000000018</v>
      </c>
      <c r="H3122">
        <f t="shared" si="147"/>
        <v>2015</v>
      </c>
      <c r="X3122" t="e" vm="314">
        <v>#VALUE!</v>
      </c>
    </row>
    <row r="3123" spans="1:24" x14ac:dyDescent="0.2">
      <c r="A3123" s="1" t="e" vm="428">
        <v>#VALUE!</v>
      </c>
      <c r="B3123" t="e" cm="1" vm="314">
        <f t="array" ref="B3123">_FV(A3123,"Admin Division 1 (State/province/other)",TRUE)</f>
        <v>#VALUE!</v>
      </c>
      <c r="C3123" t="e" cm="1" vm="2041">
        <f t="array" ref="C3123">_FV(A3123,"City")</f>
        <v>#VALUE!</v>
      </c>
      <c r="D3123" cm="1" vm="2042">
        <f t="array" ref="D3123">_FV(C3123,"Latitude")</f>
        <v>39.544077999999999</v>
      </c>
      <c r="E3123" cm="1" vm="2043">
        <f t="array" ref="E3123">_FV(C3123,"Longitude")</f>
        <v>-107.324822</v>
      </c>
      <c r="F3123">
        <f t="shared" si="145"/>
        <v>-21.673303000000004</v>
      </c>
      <c r="G3123">
        <f t="shared" si="146"/>
        <v>42.535178000000016</v>
      </c>
      <c r="H3123">
        <f t="shared" si="147"/>
        <v>2025</v>
      </c>
      <c r="X3123" t="e" vm="314">
        <v>#VALUE!</v>
      </c>
    </row>
    <row r="3124" spans="1:24" x14ac:dyDescent="0.2">
      <c r="A3124" s="1" t="e" vm="428">
        <v>#VALUE!</v>
      </c>
      <c r="B3124" t="e" cm="1" vm="314">
        <f t="array" ref="B3124">_FV(A3124,"Admin Division 1 (State/province/other)",TRUE)</f>
        <v>#VALUE!</v>
      </c>
      <c r="C3124" t="e" cm="1" vm="2041">
        <f t="array" ref="C3124">_FV(A3124,"City")</f>
        <v>#VALUE!</v>
      </c>
      <c r="D3124" cm="1" vm="2042">
        <f t="array" ref="D3124">_FV(C3124,"Latitude")</f>
        <v>39.544077999999999</v>
      </c>
      <c r="E3124" cm="1" vm="2043">
        <f t="array" ref="E3124">_FV(C3124,"Longitude")</f>
        <v>-107.324822</v>
      </c>
      <c r="F3124">
        <f t="shared" si="145"/>
        <v>-21.673303000000004</v>
      </c>
      <c r="G3124">
        <f t="shared" si="146"/>
        <v>42.535178000000016</v>
      </c>
      <c r="H3124">
        <f t="shared" si="147"/>
        <v>2025</v>
      </c>
      <c r="X3124" t="e" vm="314">
        <v>#VALUE!</v>
      </c>
    </row>
    <row r="3125" spans="1:24" x14ac:dyDescent="0.2">
      <c r="A3125" s="1" t="e" vm="428">
        <v>#VALUE!</v>
      </c>
      <c r="B3125" t="e" cm="1" vm="314">
        <f t="array" ref="B3125">_FV(A3125,"Admin Division 1 (State/province/other)",TRUE)</f>
        <v>#VALUE!</v>
      </c>
      <c r="C3125" t="e" cm="1" vm="2041">
        <f t="array" ref="C3125">_FV(A3125,"City")</f>
        <v>#VALUE!</v>
      </c>
      <c r="D3125" cm="1" vm="2042">
        <f t="array" ref="D3125">_FV(C3125,"Latitude")</f>
        <v>39.544077999999999</v>
      </c>
      <c r="E3125" cm="1" vm="2043">
        <f t="array" ref="E3125">_FV(C3125,"Longitude")</f>
        <v>-107.324822</v>
      </c>
      <c r="F3125">
        <f t="shared" si="145"/>
        <v>-21.673303000000004</v>
      </c>
      <c r="G3125">
        <f t="shared" si="146"/>
        <v>42.535178000000016</v>
      </c>
      <c r="H3125">
        <f t="shared" si="147"/>
        <v>2025</v>
      </c>
      <c r="X3125" t="e" vm="314">
        <v>#VALUE!</v>
      </c>
    </row>
    <row r="3126" spans="1:24" x14ac:dyDescent="0.2">
      <c r="A3126" s="1" t="e" vm="428">
        <v>#VALUE!</v>
      </c>
      <c r="B3126" t="e" cm="1" vm="314">
        <f t="array" ref="B3126">_FV(A3126,"Admin Division 1 (State/province/other)",TRUE)</f>
        <v>#VALUE!</v>
      </c>
      <c r="C3126" t="e" cm="1" vm="2041">
        <f t="array" ref="C3126">_FV(A3126,"City")</f>
        <v>#VALUE!</v>
      </c>
      <c r="D3126" cm="1" vm="2042">
        <f t="array" ref="D3126">_FV(C3126,"Latitude")</f>
        <v>39.544077999999999</v>
      </c>
      <c r="E3126" cm="1" vm="2043">
        <f t="array" ref="E3126">_FV(C3126,"Longitude")</f>
        <v>-107.324822</v>
      </c>
      <c r="F3126">
        <f t="shared" si="145"/>
        <v>-21.673303000000004</v>
      </c>
      <c r="G3126">
        <f t="shared" si="146"/>
        <v>42.535178000000016</v>
      </c>
      <c r="H3126">
        <f t="shared" si="147"/>
        <v>2025</v>
      </c>
      <c r="X3126" t="e" vm="314">
        <v>#VALUE!</v>
      </c>
    </row>
    <row r="3127" spans="1:24" x14ac:dyDescent="0.2">
      <c r="A3127" s="1" t="e" vm="428">
        <v>#VALUE!</v>
      </c>
      <c r="B3127" t="e" cm="1" vm="314">
        <f t="array" ref="B3127">_FV(A3127,"Admin Division 1 (State/province/other)",TRUE)</f>
        <v>#VALUE!</v>
      </c>
      <c r="C3127" t="e" cm="1" vm="2041">
        <f t="array" ref="C3127">_FV(A3127,"City")</f>
        <v>#VALUE!</v>
      </c>
      <c r="D3127" cm="1" vm="2042">
        <f t="array" ref="D3127">_FV(C3127,"Latitude")</f>
        <v>39.544077999999999</v>
      </c>
      <c r="E3127" cm="1" vm="2043">
        <f t="array" ref="E3127">_FV(C3127,"Longitude")</f>
        <v>-107.324822</v>
      </c>
      <c r="F3127">
        <f t="shared" si="145"/>
        <v>-21.673303000000004</v>
      </c>
      <c r="G3127">
        <f t="shared" si="146"/>
        <v>42.535178000000016</v>
      </c>
      <c r="H3127">
        <f t="shared" si="147"/>
        <v>2025</v>
      </c>
      <c r="X3127" t="e" vm="314">
        <v>#VALUE!</v>
      </c>
    </row>
    <row r="3128" spans="1:24" x14ac:dyDescent="0.2">
      <c r="A3128" s="1" t="e" vm="428">
        <v>#VALUE!</v>
      </c>
      <c r="B3128" t="e" cm="1" vm="314">
        <f t="array" ref="B3128">_FV(A3128,"Admin Division 1 (State/province/other)",TRUE)</f>
        <v>#VALUE!</v>
      </c>
      <c r="C3128" t="e" cm="1" vm="2041">
        <f t="array" ref="C3128">_FV(A3128,"City")</f>
        <v>#VALUE!</v>
      </c>
      <c r="D3128" cm="1" vm="2042">
        <f t="array" ref="D3128">_FV(C3128,"Latitude")</f>
        <v>39.544077999999999</v>
      </c>
      <c r="E3128" cm="1" vm="2043">
        <f t="array" ref="E3128">_FV(C3128,"Longitude")</f>
        <v>-107.324822</v>
      </c>
      <c r="F3128">
        <f t="shared" si="145"/>
        <v>-21.673303000000004</v>
      </c>
      <c r="G3128">
        <f t="shared" si="146"/>
        <v>42.535178000000016</v>
      </c>
      <c r="H3128">
        <f t="shared" si="147"/>
        <v>2025</v>
      </c>
      <c r="X3128" t="e" vm="314">
        <v>#VALUE!</v>
      </c>
    </row>
    <row r="3129" spans="1:24" x14ac:dyDescent="0.2">
      <c r="A3129" s="1" t="e" vm="428">
        <v>#VALUE!</v>
      </c>
      <c r="B3129" t="e" cm="1" vm="314">
        <f t="array" ref="B3129">_FV(A3129,"Admin Division 1 (State/province/other)",TRUE)</f>
        <v>#VALUE!</v>
      </c>
      <c r="C3129" t="e" cm="1" vm="2041">
        <f t="array" ref="C3129">_FV(A3129,"City")</f>
        <v>#VALUE!</v>
      </c>
      <c r="D3129" cm="1" vm="2042">
        <f t="array" ref="D3129">_FV(C3129,"Latitude")</f>
        <v>39.544077999999999</v>
      </c>
      <c r="E3129" cm="1" vm="2043">
        <f t="array" ref="E3129">_FV(C3129,"Longitude")</f>
        <v>-107.324822</v>
      </c>
      <c r="F3129">
        <f t="shared" si="145"/>
        <v>-21.673303000000004</v>
      </c>
      <c r="G3129">
        <f t="shared" si="146"/>
        <v>42.535178000000016</v>
      </c>
      <c r="H3129">
        <f t="shared" si="147"/>
        <v>2025</v>
      </c>
      <c r="X3129" t="e" vm="314">
        <v>#VALUE!</v>
      </c>
    </row>
    <row r="3130" spans="1:24" x14ac:dyDescent="0.2">
      <c r="A3130" s="1" t="e" vm="428">
        <v>#VALUE!</v>
      </c>
      <c r="B3130" t="e" cm="1" vm="314">
        <f t="array" ref="B3130">_FV(A3130,"Admin Division 1 (State/province/other)",TRUE)</f>
        <v>#VALUE!</v>
      </c>
      <c r="C3130" t="e" cm="1" vm="2041">
        <f t="array" ref="C3130">_FV(A3130,"City")</f>
        <v>#VALUE!</v>
      </c>
      <c r="D3130" cm="1" vm="2042">
        <f t="array" ref="D3130">_FV(C3130,"Latitude")</f>
        <v>39.544077999999999</v>
      </c>
      <c r="E3130" cm="1" vm="2043">
        <f t="array" ref="E3130">_FV(C3130,"Longitude")</f>
        <v>-107.324822</v>
      </c>
      <c r="F3130">
        <f t="shared" si="145"/>
        <v>-21.673303000000004</v>
      </c>
      <c r="G3130">
        <f t="shared" si="146"/>
        <v>42.535178000000016</v>
      </c>
      <c r="H3130">
        <f t="shared" si="147"/>
        <v>2025</v>
      </c>
      <c r="X3130" t="e" vm="314">
        <v>#VALUE!</v>
      </c>
    </row>
    <row r="3131" spans="1:24" x14ac:dyDescent="0.2">
      <c r="A3131" s="1" t="e" vm="428">
        <v>#VALUE!</v>
      </c>
      <c r="B3131" t="e" cm="1" vm="314">
        <f t="array" ref="B3131">_FV(A3131,"Admin Division 1 (State/province/other)",TRUE)</f>
        <v>#VALUE!</v>
      </c>
      <c r="C3131" t="e" cm="1" vm="2041">
        <f t="array" ref="C3131">_FV(A3131,"City")</f>
        <v>#VALUE!</v>
      </c>
      <c r="D3131" cm="1" vm="2042">
        <f t="array" ref="D3131">_FV(C3131,"Latitude")</f>
        <v>39.544077999999999</v>
      </c>
      <c r="E3131" cm="1" vm="2043">
        <f t="array" ref="E3131">_FV(C3131,"Longitude")</f>
        <v>-107.324822</v>
      </c>
      <c r="F3131">
        <f t="shared" si="145"/>
        <v>-21.673303000000004</v>
      </c>
      <c r="G3131">
        <f t="shared" si="146"/>
        <v>42.535178000000016</v>
      </c>
      <c r="H3131">
        <f t="shared" si="147"/>
        <v>2025</v>
      </c>
      <c r="X3131" t="e" vm="314">
        <v>#VALUE!</v>
      </c>
    </row>
    <row r="3132" spans="1:24" x14ac:dyDescent="0.2">
      <c r="A3132" s="1" t="e" vm="428">
        <v>#VALUE!</v>
      </c>
      <c r="B3132" t="e" cm="1" vm="314">
        <f t="array" ref="B3132">_FV(A3132,"Admin Division 1 (State/province/other)",TRUE)</f>
        <v>#VALUE!</v>
      </c>
      <c r="C3132" t="e" cm="1" vm="2041">
        <f t="array" ref="C3132">_FV(A3132,"City")</f>
        <v>#VALUE!</v>
      </c>
      <c r="D3132" cm="1" vm="2042">
        <f t="array" ref="D3132">_FV(C3132,"Latitude")</f>
        <v>39.544077999999999</v>
      </c>
      <c r="E3132" cm="1" vm="2043">
        <f t="array" ref="E3132">_FV(C3132,"Longitude")</f>
        <v>-107.324822</v>
      </c>
      <c r="F3132">
        <f t="shared" si="145"/>
        <v>-21.673303000000004</v>
      </c>
      <c r="G3132">
        <f t="shared" si="146"/>
        <v>42.535178000000016</v>
      </c>
      <c r="H3132">
        <f t="shared" si="147"/>
        <v>2025</v>
      </c>
      <c r="X3132" t="e" vm="314">
        <v>#VALUE!</v>
      </c>
    </row>
    <row r="3133" spans="1:24" x14ac:dyDescent="0.2">
      <c r="A3133" s="1" t="e" vm="428">
        <v>#VALUE!</v>
      </c>
      <c r="B3133" t="e" cm="1" vm="314">
        <f t="array" ref="B3133">_FV(A3133,"Admin Division 1 (State/province/other)",TRUE)</f>
        <v>#VALUE!</v>
      </c>
      <c r="C3133" t="e" cm="1" vm="2041">
        <f t="array" ref="C3133">_FV(A3133,"City")</f>
        <v>#VALUE!</v>
      </c>
      <c r="D3133" cm="1" vm="2042">
        <f t="array" ref="D3133">_FV(C3133,"Latitude")</f>
        <v>39.544077999999999</v>
      </c>
      <c r="E3133" cm="1" vm="2043">
        <f t="array" ref="E3133">_FV(C3133,"Longitude")</f>
        <v>-107.324822</v>
      </c>
      <c r="F3133">
        <f t="shared" si="145"/>
        <v>-21.673303000000004</v>
      </c>
      <c r="G3133">
        <f t="shared" si="146"/>
        <v>42.535178000000016</v>
      </c>
      <c r="H3133">
        <f t="shared" si="147"/>
        <v>2025</v>
      </c>
      <c r="X3133" t="e" vm="314">
        <v>#VALUE!</v>
      </c>
    </row>
    <row r="3134" spans="1:24" x14ac:dyDescent="0.2">
      <c r="A3134" s="1" t="e" vm="428">
        <v>#VALUE!</v>
      </c>
      <c r="B3134" t="e" cm="1" vm="314">
        <f t="array" ref="B3134">_FV(A3134,"Admin Division 1 (State/province/other)",TRUE)</f>
        <v>#VALUE!</v>
      </c>
      <c r="C3134" t="e" cm="1" vm="2041">
        <f t="array" ref="C3134">_FV(A3134,"City")</f>
        <v>#VALUE!</v>
      </c>
      <c r="D3134" cm="1" vm="2042">
        <f t="array" ref="D3134">_FV(C3134,"Latitude")</f>
        <v>39.544077999999999</v>
      </c>
      <c r="E3134" cm="1" vm="2043">
        <f t="array" ref="E3134">_FV(C3134,"Longitude")</f>
        <v>-107.324822</v>
      </c>
      <c r="F3134">
        <f t="shared" si="145"/>
        <v>-21.673303000000004</v>
      </c>
      <c r="G3134">
        <f t="shared" si="146"/>
        <v>42.535178000000016</v>
      </c>
      <c r="H3134">
        <f t="shared" si="147"/>
        <v>2025</v>
      </c>
      <c r="X3134" t="e" vm="314">
        <v>#VALUE!</v>
      </c>
    </row>
    <row r="3135" spans="1:24" x14ac:dyDescent="0.2">
      <c r="A3135" s="1" t="e" vm="431">
        <v>#VALUE!</v>
      </c>
      <c r="B3135" t="e" cm="1" vm="314">
        <f t="array" ref="B3135">_FV(A3135,"Admin Division 1 (State/province/other)",TRUE)</f>
        <v>#VALUE!</v>
      </c>
      <c r="C3135" t="e" cm="1" vm="2050">
        <f t="array" ref="C3135">_FV(A3135,"City")</f>
        <v>#VALUE!</v>
      </c>
      <c r="D3135" cm="1" vm="2051">
        <f t="array" ref="D3135">_FV(C3135,"Latitude")</f>
        <v>39.396974</v>
      </c>
      <c r="E3135" cm="1" vm="2052">
        <f t="array" ref="E3135">_FV(C3135,"Longitude")</f>
        <v>-107.217533</v>
      </c>
      <c r="F3135">
        <f t="shared" si="145"/>
        <v>-21.820407000000003</v>
      </c>
      <c r="G3135">
        <f t="shared" si="146"/>
        <v>42.642467000000011</v>
      </c>
      <c r="H3135">
        <f t="shared" si="147"/>
        <v>2035</v>
      </c>
      <c r="X3135" t="e" vm="314">
        <v>#VALUE!</v>
      </c>
    </row>
    <row r="3136" spans="1:24" x14ac:dyDescent="0.2">
      <c r="A3136" s="1" t="e" vm="431">
        <v>#VALUE!</v>
      </c>
      <c r="B3136" t="e" cm="1" vm="314">
        <f t="array" ref="B3136">_FV(A3136,"Admin Division 1 (State/province/other)",TRUE)</f>
        <v>#VALUE!</v>
      </c>
      <c r="C3136" t="e" cm="1" vm="2050">
        <f t="array" ref="C3136">_FV(A3136,"City")</f>
        <v>#VALUE!</v>
      </c>
      <c r="D3136" cm="1" vm="2051">
        <f t="array" ref="D3136">_FV(C3136,"Latitude")</f>
        <v>39.396974</v>
      </c>
      <c r="E3136" cm="1" vm="2052">
        <f t="array" ref="E3136">_FV(C3136,"Longitude")</f>
        <v>-107.217533</v>
      </c>
      <c r="F3136">
        <f t="shared" si="145"/>
        <v>-21.820407000000003</v>
      </c>
      <c r="G3136">
        <f t="shared" si="146"/>
        <v>42.642467000000011</v>
      </c>
      <c r="H3136">
        <f t="shared" si="147"/>
        <v>2035</v>
      </c>
      <c r="X3136" t="e" vm="314">
        <v>#VALUE!</v>
      </c>
    </row>
    <row r="3137" spans="1:24" x14ac:dyDescent="0.2">
      <c r="A3137" s="1" t="e" vm="431">
        <v>#VALUE!</v>
      </c>
      <c r="B3137" t="e" cm="1" vm="314">
        <f t="array" ref="B3137">_FV(A3137,"Admin Division 1 (State/province/other)",TRUE)</f>
        <v>#VALUE!</v>
      </c>
      <c r="C3137" t="e" cm="1" vm="2050">
        <f t="array" ref="C3137">_FV(A3137,"City")</f>
        <v>#VALUE!</v>
      </c>
      <c r="D3137" cm="1" vm="2051">
        <f t="array" ref="D3137">_FV(C3137,"Latitude")</f>
        <v>39.396974</v>
      </c>
      <c r="E3137" cm="1" vm="2052">
        <f t="array" ref="E3137">_FV(C3137,"Longitude")</f>
        <v>-107.217533</v>
      </c>
      <c r="F3137">
        <f t="shared" si="145"/>
        <v>-21.820407000000003</v>
      </c>
      <c r="G3137">
        <f t="shared" si="146"/>
        <v>42.642467000000011</v>
      </c>
      <c r="H3137">
        <f t="shared" si="147"/>
        <v>2035</v>
      </c>
      <c r="X3137" t="e" vm="314">
        <v>#VALUE!</v>
      </c>
    </row>
    <row r="3138" spans="1:24" x14ac:dyDescent="0.2">
      <c r="A3138" s="1" t="e" vm="431">
        <v>#VALUE!</v>
      </c>
      <c r="B3138" t="e" cm="1" vm="314">
        <f t="array" ref="B3138">_FV(A3138,"Admin Division 1 (State/province/other)",TRUE)</f>
        <v>#VALUE!</v>
      </c>
      <c r="C3138" t="e" cm="1" vm="2050">
        <f t="array" ref="C3138">_FV(A3138,"City")</f>
        <v>#VALUE!</v>
      </c>
      <c r="D3138" cm="1" vm="2051">
        <f t="array" ref="D3138">_FV(C3138,"Latitude")</f>
        <v>39.396974</v>
      </c>
      <c r="E3138" cm="1" vm="2052">
        <f t="array" ref="E3138">_FV(C3138,"Longitude")</f>
        <v>-107.217533</v>
      </c>
      <c r="F3138">
        <f t="shared" si="145"/>
        <v>-21.820407000000003</v>
      </c>
      <c r="G3138">
        <f t="shared" si="146"/>
        <v>42.642467000000011</v>
      </c>
      <c r="H3138">
        <f t="shared" si="147"/>
        <v>2035</v>
      </c>
      <c r="X3138" t="e" vm="314">
        <v>#VALUE!</v>
      </c>
    </row>
    <row r="3139" spans="1:24" x14ac:dyDescent="0.2">
      <c r="A3139" s="1" t="e" vm="948">
        <v>#VALUE!</v>
      </c>
      <c r="B3139" t="e" cm="1" vm="314">
        <f t="array" ref="B3139">_FV(A3139,"Admin Division 1 (State/province/other)",TRUE)</f>
        <v>#VALUE!</v>
      </c>
      <c r="C3139" t="e" cm="1" vm="3167">
        <f t="array" ref="C3139">_FV(A3139,"City")</f>
        <v>#VALUE!</v>
      </c>
      <c r="D3139" cm="1" vm="3168">
        <f t="array" ref="D3139">_FV(C3139,"Latitude")</f>
        <v>39.654251000000002</v>
      </c>
      <c r="E3139" cm="1" vm="3169">
        <f t="array" ref="E3139">_FV(C3139,"Longitude")</f>
        <v>-106.82359700000001</v>
      </c>
      <c r="F3139">
        <f t="shared" ref="F3139:F3202" si="148">D3139-$J$17</f>
        <v>-21.563130000000001</v>
      </c>
      <c r="G3139">
        <f t="shared" ref="G3139:G3202" si="149">E3139-$K$17</f>
        <v>43.036403000000007</v>
      </c>
      <c r="H3139">
        <f t="shared" ref="H3139:H3202" si="150">INT(ACOS(COS(RADIANS(90-D3139)) *COS(RADIANS(90-$J$17)) +SIN(RADIANS(90-D3139)) *SIN(RADIANS(90-$J$17)) *COS(RADIANS(E3139-$K$17))) *3440.065)</f>
        <v>2033</v>
      </c>
      <c r="X3139" t="e" vm="314">
        <v>#VALUE!</v>
      </c>
    </row>
    <row r="3140" spans="1:24" x14ac:dyDescent="0.2">
      <c r="A3140" s="1" t="e" vm="433">
        <v>#VALUE!</v>
      </c>
      <c r="B3140" t="e" cm="1" vm="314">
        <f t="array" ref="B3140">_FV(A3140,"Admin Division 1 (State/province/other)",TRUE)</f>
        <v>#VALUE!</v>
      </c>
      <c r="C3140" t="e" cm="1" vm="2056">
        <f t="array" ref="C3140">_FV(A3140,"City")</f>
        <v>#VALUE!</v>
      </c>
      <c r="D3140" cm="1" vm="2057">
        <f t="array" ref="D3140">_FV(C3140,"Latitude")</f>
        <v>39.640278000000002</v>
      </c>
      <c r="E3140" cm="1" vm="2058">
        <f t="array" ref="E3140">_FV(C3140,"Longitude")</f>
        <v>-106.59222200000001</v>
      </c>
      <c r="F3140">
        <f t="shared" si="148"/>
        <v>-21.577103000000001</v>
      </c>
      <c r="G3140">
        <f t="shared" si="149"/>
        <v>43.267778000000007</v>
      </c>
      <c r="H3140">
        <f t="shared" si="150"/>
        <v>2040</v>
      </c>
      <c r="X3140" t="e" vm="314">
        <v>#VALUE!</v>
      </c>
    </row>
    <row r="3141" spans="1:24" x14ac:dyDescent="0.2">
      <c r="A3141" s="1" t="e" vm="949">
        <v>#VALUE!</v>
      </c>
      <c r="B3141" t="e" cm="1" vm="314">
        <f t="array" ref="B3141">_FV(A3141,"Admin Division 1 (State/province/other)",TRUE)</f>
        <v>#VALUE!</v>
      </c>
      <c r="C3141" t="e" cm="1" vm="3170">
        <f t="array" ref="C3141">_FV(A3141,"City")</f>
        <v>#VALUE!</v>
      </c>
      <c r="D3141" cm="1" vm="3171">
        <f t="array" ref="D3141">_FV(C3141,"Latitude")</f>
        <v>39.646619000000001</v>
      </c>
      <c r="E3141" cm="1" vm="3172">
        <f t="array" ref="E3141">_FV(C3141,"Longitude")</f>
        <v>-106.95156799999999</v>
      </c>
      <c r="F3141">
        <f t="shared" si="148"/>
        <v>-21.570762000000002</v>
      </c>
      <c r="G3141">
        <f t="shared" si="149"/>
        <v>42.908432000000019</v>
      </c>
      <c r="H3141">
        <f t="shared" si="150"/>
        <v>2030</v>
      </c>
      <c r="X3141" t="e" vm="314">
        <v>#VALUE!</v>
      </c>
    </row>
    <row r="3142" spans="1:24" x14ac:dyDescent="0.2">
      <c r="A3142" s="1" t="e" vm="949">
        <v>#VALUE!</v>
      </c>
      <c r="B3142" t="e" cm="1" vm="314">
        <f t="array" ref="B3142">_FV(A3142,"Admin Division 1 (State/province/other)",TRUE)</f>
        <v>#VALUE!</v>
      </c>
      <c r="C3142" t="e" cm="1" vm="3170">
        <f t="array" ref="C3142">_FV(A3142,"City")</f>
        <v>#VALUE!</v>
      </c>
      <c r="D3142" cm="1" vm="3171">
        <f t="array" ref="D3142">_FV(C3142,"Latitude")</f>
        <v>39.646619000000001</v>
      </c>
      <c r="E3142" cm="1" vm="3172">
        <f t="array" ref="E3142">_FV(C3142,"Longitude")</f>
        <v>-106.95156799999999</v>
      </c>
      <c r="F3142">
        <f t="shared" si="148"/>
        <v>-21.570762000000002</v>
      </c>
      <c r="G3142">
        <f t="shared" si="149"/>
        <v>42.908432000000019</v>
      </c>
      <c r="H3142">
        <f t="shared" si="150"/>
        <v>2030</v>
      </c>
      <c r="X3142" t="e" vm="314">
        <v>#VALUE!</v>
      </c>
    </row>
    <row r="3143" spans="1:24" x14ac:dyDescent="0.2">
      <c r="A3143" s="1" t="e" vm="949">
        <v>#VALUE!</v>
      </c>
      <c r="B3143" t="e" cm="1" vm="314">
        <f t="array" ref="B3143">_FV(A3143,"Admin Division 1 (State/province/other)",TRUE)</f>
        <v>#VALUE!</v>
      </c>
      <c r="C3143" t="e" cm="1" vm="3170">
        <f t="array" ref="C3143">_FV(A3143,"City")</f>
        <v>#VALUE!</v>
      </c>
      <c r="D3143" cm="1" vm="3171">
        <f t="array" ref="D3143">_FV(C3143,"Latitude")</f>
        <v>39.646619000000001</v>
      </c>
      <c r="E3143" cm="1" vm="3172">
        <f t="array" ref="E3143">_FV(C3143,"Longitude")</f>
        <v>-106.95156799999999</v>
      </c>
      <c r="F3143">
        <f t="shared" si="148"/>
        <v>-21.570762000000002</v>
      </c>
      <c r="G3143">
        <f t="shared" si="149"/>
        <v>42.908432000000019</v>
      </c>
      <c r="H3143">
        <f t="shared" si="150"/>
        <v>2030</v>
      </c>
      <c r="X3143" t="e" vm="314">
        <v>#VALUE!</v>
      </c>
    </row>
    <row r="3144" spans="1:24" x14ac:dyDescent="0.2">
      <c r="A3144" s="1" t="e" vm="949">
        <v>#VALUE!</v>
      </c>
      <c r="B3144" t="e" cm="1" vm="314">
        <f t="array" ref="B3144">_FV(A3144,"Admin Division 1 (State/province/other)",TRUE)</f>
        <v>#VALUE!</v>
      </c>
      <c r="C3144" t="e" cm="1" vm="3170">
        <f t="array" ref="C3144">_FV(A3144,"City")</f>
        <v>#VALUE!</v>
      </c>
      <c r="D3144" cm="1" vm="3171">
        <f t="array" ref="D3144">_FV(C3144,"Latitude")</f>
        <v>39.646619000000001</v>
      </c>
      <c r="E3144" cm="1" vm="3172">
        <f t="array" ref="E3144">_FV(C3144,"Longitude")</f>
        <v>-106.95156799999999</v>
      </c>
      <c r="F3144">
        <f t="shared" si="148"/>
        <v>-21.570762000000002</v>
      </c>
      <c r="G3144">
        <f t="shared" si="149"/>
        <v>42.908432000000019</v>
      </c>
      <c r="H3144">
        <f t="shared" si="150"/>
        <v>2030</v>
      </c>
      <c r="X3144" t="e" vm="314">
        <v>#VALUE!</v>
      </c>
    </row>
    <row r="3145" spans="1:24" x14ac:dyDescent="0.2">
      <c r="A3145" s="1" t="e" vm="949">
        <v>#VALUE!</v>
      </c>
      <c r="B3145" t="e" cm="1" vm="314">
        <f t="array" ref="B3145">_FV(A3145,"Admin Division 1 (State/province/other)",TRUE)</f>
        <v>#VALUE!</v>
      </c>
      <c r="C3145" t="e" cm="1" vm="3170">
        <f t="array" ref="C3145">_FV(A3145,"City")</f>
        <v>#VALUE!</v>
      </c>
      <c r="D3145" cm="1" vm="3171">
        <f t="array" ref="D3145">_FV(C3145,"Latitude")</f>
        <v>39.646619000000001</v>
      </c>
      <c r="E3145" cm="1" vm="3172">
        <f t="array" ref="E3145">_FV(C3145,"Longitude")</f>
        <v>-106.95156799999999</v>
      </c>
      <c r="F3145">
        <f t="shared" si="148"/>
        <v>-21.570762000000002</v>
      </c>
      <c r="G3145">
        <f t="shared" si="149"/>
        <v>42.908432000000019</v>
      </c>
      <c r="H3145">
        <f t="shared" si="150"/>
        <v>2030</v>
      </c>
      <c r="X3145" t="e" vm="314">
        <v>#VALUE!</v>
      </c>
    </row>
    <row r="3146" spans="1:24" x14ac:dyDescent="0.2">
      <c r="A3146" s="1" t="e" vm="949">
        <v>#VALUE!</v>
      </c>
      <c r="B3146" t="e" cm="1" vm="314">
        <f t="array" ref="B3146">_FV(A3146,"Admin Division 1 (State/province/other)",TRUE)</f>
        <v>#VALUE!</v>
      </c>
      <c r="C3146" t="e" cm="1" vm="3170">
        <f t="array" ref="C3146">_FV(A3146,"City")</f>
        <v>#VALUE!</v>
      </c>
      <c r="D3146" cm="1" vm="3171">
        <f t="array" ref="D3146">_FV(C3146,"Latitude")</f>
        <v>39.646619000000001</v>
      </c>
      <c r="E3146" cm="1" vm="3172">
        <f t="array" ref="E3146">_FV(C3146,"Longitude")</f>
        <v>-106.95156799999999</v>
      </c>
      <c r="F3146">
        <f t="shared" si="148"/>
        <v>-21.570762000000002</v>
      </c>
      <c r="G3146">
        <f t="shared" si="149"/>
        <v>42.908432000000019</v>
      </c>
      <c r="H3146">
        <f t="shared" si="150"/>
        <v>2030</v>
      </c>
      <c r="X3146" t="e" vm="314">
        <v>#VALUE!</v>
      </c>
    </row>
    <row r="3147" spans="1:24" x14ac:dyDescent="0.2">
      <c r="A3147" s="1" t="e" vm="950">
        <v>#VALUE!</v>
      </c>
      <c r="B3147" t="e" cm="1" vm="314">
        <f t="array" ref="B3147">_FV(A3147,"Admin Division 1 (State/province/other)",TRUE)</f>
        <v>#VALUE!</v>
      </c>
      <c r="C3147" t="e" cm="1" vm="3173">
        <f t="array" ref="C3147">_FV(A3147,"City")</f>
        <v>#VALUE!</v>
      </c>
      <c r="D3147" cm="1" vm="3174">
        <f t="array" ref="D3147">_FV(C3147,"Latitude")</f>
        <v>39.572221999999996</v>
      </c>
      <c r="E3147" cm="1" vm="3175">
        <f t="array" ref="E3147">_FV(C3147,"Longitude")</f>
        <v>-107.535</v>
      </c>
      <c r="F3147">
        <f t="shared" si="148"/>
        <v>-21.645159000000007</v>
      </c>
      <c r="G3147">
        <f t="shared" si="149"/>
        <v>42.325000000000017</v>
      </c>
      <c r="H3147">
        <f t="shared" si="150"/>
        <v>2018</v>
      </c>
      <c r="X3147" t="e" vm="314">
        <v>#VALUE!</v>
      </c>
    </row>
    <row r="3148" spans="1:24" x14ac:dyDescent="0.2">
      <c r="A3148" s="1" t="e" vm="950">
        <v>#VALUE!</v>
      </c>
      <c r="B3148" t="e" cm="1" vm="314">
        <f t="array" ref="B3148">_FV(A3148,"Admin Division 1 (State/province/other)",TRUE)</f>
        <v>#VALUE!</v>
      </c>
      <c r="C3148" t="e" cm="1" vm="3173">
        <f t="array" ref="C3148">_FV(A3148,"City")</f>
        <v>#VALUE!</v>
      </c>
      <c r="D3148" cm="1" vm="3174">
        <f t="array" ref="D3148">_FV(C3148,"Latitude")</f>
        <v>39.572221999999996</v>
      </c>
      <c r="E3148" cm="1" vm="3175">
        <f t="array" ref="E3148">_FV(C3148,"Longitude")</f>
        <v>-107.535</v>
      </c>
      <c r="F3148">
        <f t="shared" si="148"/>
        <v>-21.645159000000007</v>
      </c>
      <c r="G3148">
        <f t="shared" si="149"/>
        <v>42.325000000000017</v>
      </c>
      <c r="H3148">
        <f t="shared" si="150"/>
        <v>2018</v>
      </c>
      <c r="X3148" t="e" vm="314">
        <v>#VALUE!</v>
      </c>
    </row>
    <row r="3149" spans="1:24" x14ac:dyDescent="0.2">
      <c r="A3149" s="1" t="e" vm="950">
        <v>#VALUE!</v>
      </c>
      <c r="B3149" t="e" cm="1" vm="314">
        <f t="array" ref="B3149">_FV(A3149,"Admin Division 1 (State/province/other)",TRUE)</f>
        <v>#VALUE!</v>
      </c>
      <c r="C3149" t="e" cm="1" vm="3173">
        <f t="array" ref="C3149">_FV(A3149,"City")</f>
        <v>#VALUE!</v>
      </c>
      <c r="D3149" cm="1" vm="3174">
        <f t="array" ref="D3149">_FV(C3149,"Latitude")</f>
        <v>39.572221999999996</v>
      </c>
      <c r="E3149" cm="1" vm="3175">
        <f t="array" ref="E3149">_FV(C3149,"Longitude")</f>
        <v>-107.535</v>
      </c>
      <c r="F3149">
        <f t="shared" si="148"/>
        <v>-21.645159000000007</v>
      </c>
      <c r="G3149">
        <f t="shared" si="149"/>
        <v>42.325000000000017</v>
      </c>
      <c r="H3149">
        <f t="shared" si="150"/>
        <v>2018</v>
      </c>
      <c r="X3149" t="e" vm="314">
        <v>#VALUE!</v>
      </c>
    </row>
    <row r="3150" spans="1:24" x14ac:dyDescent="0.2">
      <c r="A3150" s="1" t="e" vm="951">
        <v>#VALUE!</v>
      </c>
      <c r="B3150" t="e" cm="1" vm="438">
        <f t="array" ref="B3150">_FV(A3150,"Admin Division 1 (State/province/other)",TRUE)</f>
        <v>#VALUE!</v>
      </c>
      <c r="C3150" t="e" cm="1" vm="3176">
        <f t="array" ref="C3150">_FV(A3150,"City")</f>
        <v>#VALUE!</v>
      </c>
      <c r="D3150" cm="1" vm="3177">
        <f t="array" ref="D3150">_FV(C3150,"Latitude")</f>
        <v>44.527132999999999</v>
      </c>
      <c r="E3150" cm="1" vm="3178">
        <f t="array" ref="E3150">_FV(C3150,"Longitude")</f>
        <v>-109.05635100000001</v>
      </c>
      <c r="F3150">
        <f t="shared" si="148"/>
        <v>-16.690248000000004</v>
      </c>
      <c r="G3150">
        <f t="shared" si="149"/>
        <v>40.803649000000007</v>
      </c>
      <c r="H3150">
        <f t="shared" si="150"/>
        <v>1742</v>
      </c>
      <c r="X3150" t="e" vm="438">
        <v>#VALUE!</v>
      </c>
    </row>
    <row r="3151" spans="1:24" x14ac:dyDescent="0.2">
      <c r="A3151" s="1" t="e" vm="952">
        <v>#VALUE!</v>
      </c>
      <c r="B3151" t="e" cm="1" vm="438">
        <f t="array" ref="B3151">_FV(A3151,"Admin Division 1 (State/province/other)",TRUE)</f>
        <v>#VALUE!</v>
      </c>
      <c r="C3151" t="e" cm="1" vm="3179">
        <f t="array" ref="C3151">_FV(A3151,"City")</f>
        <v>#VALUE!</v>
      </c>
      <c r="D3151" cm="1" vm="3180">
        <f t="array" ref="D3151">_FV(C3151,"Latitude")</f>
        <v>42.833055999999999</v>
      </c>
      <c r="E3151" cm="1" vm="3181">
        <f t="array" ref="E3151">_FV(C3151,"Longitude")</f>
        <v>-108.7325</v>
      </c>
      <c r="F3151">
        <f t="shared" si="148"/>
        <v>-18.384325000000004</v>
      </c>
      <c r="G3151">
        <f t="shared" si="149"/>
        <v>41.127500000000012</v>
      </c>
      <c r="H3151">
        <f t="shared" si="150"/>
        <v>1829</v>
      </c>
      <c r="X3151" t="e" vm="438">
        <v>#VALUE!</v>
      </c>
    </row>
    <row r="3152" spans="1:24" x14ac:dyDescent="0.2">
      <c r="A3152" s="1" t="e" vm="952">
        <v>#VALUE!</v>
      </c>
      <c r="B3152" t="e" cm="1" vm="438">
        <f t="array" ref="B3152">_FV(A3152,"Admin Division 1 (State/province/other)",TRUE)</f>
        <v>#VALUE!</v>
      </c>
      <c r="C3152" t="e" cm="1" vm="3179">
        <f t="array" ref="C3152">_FV(A3152,"City")</f>
        <v>#VALUE!</v>
      </c>
      <c r="D3152" cm="1" vm="3180">
        <f t="array" ref="D3152">_FV(C3152,"Latitude")</f>
        <v>42.833055999999999</v>
      </c>
      <c r="E3152" cm="1" vm="3181">
        <f t="array" ref="E3152">_FV(C3152,"Longitude")</f>
        <v>-108.7325</v>
      </c>
      <c r="F3152">
        <f t="shared" si="148"/>
        <v>-18.384325000000004</v>
      </c>
      <c r="G3152">
        <f t="shared" si="149"/>
        <v>41.127500000000012</v>
      </c>
      <c r="H3152">
        <f t="shared" si="150"/>
        <v>1829</v>
      </c>
      <c r="X3152" t="e" vm="438">
        <v>#VALUE!</v>
      </c>
    </row>
    <row r="3153" spans="1:24" x14ac:dyDescent="0.2">
      <c r="A3153" s="1" t="e" vm="952">
        <v>#VALUE!</v>
      </c>
      <c r="B3153" t="e" cm="1" vm="438">
        <f t="array" ref="B3153">_FV(A3153,"Admin Division 1 (State/province/other)",TRUE)</f>
        <v>#VALUE!</v>
      </c>
      <c r="C3153" t="e" cm="1" vm="3179">
        <f t="array" ref="C3153">_FV(A3153,"City")</f>
        <v>#VALUE!</v>
      </c>
      <c r="D3153" cm="1" vm="3180">
        <f t="array" ref="D3153">_FV(C3153,"Latitude")</f>
        <v>42.833055999999999</v>
      </c>
      <c r="E3153" cm="1" vm="3181">
        <f t="array" ref="E3153">_FV(C3153,"Longitude")</f>
        <v>-108.7325</v>
      </c>
      <c r="F3153">
        <f t="shared" si="148"/>
        <v>-18.384325000000004</v>
      </c>
      <c r="G3153">
        <f t="shared" si="149"/>
        <v>41.127500000000012</v>
      </c>
      <c r="H3153">
        <f t="shared" si="150"/>
        <v>1829</v>
      </c>
      <c r="X3153" t="e" vm="438">
        <v>#VALUE!</v>
      </c>
    </row>
    <row r="3154" spans="1:24" x14ac:dyDescent="0.2">
      <c r="A3154" s="1" t="e" vm="953">
        <v>#VALUE!</v>
      </c>
      <c r="B3154" t="e" cm="1" vm="438">
        <f t="array" ref="B3154">_FV(A3154,"Admin Division 1 (State/province/other)",TRUE)</f>
        <v>#VALUE!</v>
      </c>
      <c r="C3154" t="e" cm="1" vm="3182">
        <f t="array" ref="C3154">_FV(A3154,"City")</f>
        <v>#VALUE!</v>
      </c>
      <c r="D3154" cm="1" vm="3183">
        <f t="array" ref="D3154">_FV(C3154,"Latitude")</f>
        <v>41.264806</v>
      </c>
      <c r="E3154" cm="1" vm="3184">
        <f t="array" ref="E3154">_FV(C3154,"Longitude")</f>
        <v>-110.960137</v>
      </c>
      <c r="F3154">
        <f t="shared" si="148"/>
        <v>-19.952575000000003</v>
      </c>
      <c r="G3154">
        <f t="shared" si="149"/>
        <v>38.899863000000011</v>
      </c>
      <c r="H3154">
        <f t="shared" si="150"/>
        <v>1844</v>
      </c>
      <c r="X3154" t="e" vm="438">
        <v>#VALUE!</v>
      </c>
    </row>
    <row r="3155" spans="1:24" x14ac:dyDescent="0.2">
      <c r="A3155" s="1" t="e" vm="954">
        <v>#VALUE!</v>
      </c>
      <c r="B3155" t="e" cm="1" vm="441">
        <f t="array" ref="B3155">_FV(A3155,"Admin Division 1 (State/province/other)",TRUE)</f>
        <v>#VALUE!</v>
      </c>
      <c r="C3155" t="e" cm="1" vm="3185">
        <f t="array" ref="C3155">_FV(A3155,"City")</f>
        <v>#VALUE!</v>
      </c>
      <c r="D3155" cm="1" vm="3186">
        <f t="array" ref="D3155">_FV(C3155,"Latitude")</f>
        <v>43.343032800000003</v>
      </c>
      <c r="E3155" cm="1" vm="3187">
        <f t="array" ref="E3155">_FV(C3155,"Longitude")</f>
        <v>-114.7919608</v>
      </c>
      <c r="F3155">
        <f t="shared" si="148"/>
        <v>-17.8743482</v>
      </c>
      <c r="G3155">
        <f t="shared" si="149"/>
        <v>35.068039200000015</v>
      </c>
      <c r="H3155">
        <f t="shared" si="150"/>
        <v>1642</v>
      </c>
      <c r="X3155" t="e" vm="441">
        <v>#VALUE!</v>
      </c>
    </row>
    <row r="3156" spans="1:24" x14ac:dyDescent="0.2">
      <c r="A3156" s="1" t="e" vm="955">
        <v>#VALUE!</v>
      </c>
      <c r="B3156" t="e" cm="1" vm="441">
        <f t="array" ref="B3156">_FV(A3156,"Admin Division 1 (State/province/other)",TRUE)</f>
        <v>#VALUE!</v>
      </c>
      <c r="C3156" t="e" cm="1" vm="3188">
        <f t="array" ref="C3156">_FV(A3156,"City")</f>
        <v>#VALUE!</v>
      </c>
      <c r="D3156" cm="1" vm="3189">
        <f t="array" ref="D3156">_FV(C3156,"Latitude")</f>
        <v>43.515000000000001</v>
      </c>
      <c r="E3156" cm="1" vm="3190">
        <f t="array" ref="E3156">_FV(C3156,"Longitude")</f>
        <v>-114.306389</v>
      </c>
      <c r="F3156">
        <f t="shared" si="148"/>
        <v>-17.702381000000003</v>
      </c>
      <c r="G3156">
        <f t="shared" si="149"/>
        <v>35.553611000000018</v>
      </c>
      <c r="H3156">
        <f t="shared" si="150"/>
        <v>1647</v>
      </c>
      <c r="X3156" t="e" vm="441">
        <v>#VALUE!</v>
      </c>
    </row>
    <row r="3157" spans="1:24" x14ac:dyDescent="0.2">
      <c r="A3157" s="1" t="e" vm="956">
        <v>#VALUE!</v>
      </c>
      <c r="B3157" t="e" cm="1" vm="441">
        <f t="array" ref="B3157">_FV(A3157,"Admin Division 1 (State/province/other)",TRUE)</f>
        <v>#VALUE!</v>
      </c>
      <c r="C3157" t="e" cm="1" vm="3191">
        <f t="array" ref="C3157">_FV(A3157,"City")</f>
        <v>#VALUE!</v>
      </c>
      <c r="D3157" cm="1" vm="3192">
        <f t="array" ref="D3157">_FV(C3157,"Latitude")</f>
        <v>43.680556000000003</v>
      </c>
      <c r="E3157" cm="1" vm="3193">
        <f t="array" ref="E3157">_FV(C3157,"Longitude")</f>
        <v>-114.342778</v>
      </c>
      <c r="F3157">
        <f t="shared" si="148"/>
        <v>-17.536825</v>
      </c>
      <c r="G3157">
        <f t="shared" si="149"/>
        <v>35.517222000000018</v>
      </c>
      <c r="H3157">
        <f t="shared" si="150"/>
        <v>1638</v>
      </c>
      <c r="X3157" t="e" vm="441">
        <v>#VALUE!</v>
      </c>
    </row>
    <row r="3158" spans="1:24" x14ac:dyDescent="0.2">
      <c r="A3158" s="1" t="e" vm="956">
        <v>#VALUE!</v>
      </c>
      <c r="B3158" t="e" cm="1" vm="441">
        <f t="array" ref="B3158">_FV(A3158,"Admin Division 1 (State/province/other)",TRUE)</f>
        <v>#VALUE!</v>
      </c>
      <c r="C3158" t="e" cm="1" vm="3191">
        <f t="array" ref="C3158">_FV(A3158,"City")</f>
        <v>#VALUE!</v>
      </c>
      <c r="D3158" cm="1" vm="3192">
        <f t="array" ref="D3158">_FV(C3158,"Latitude")</f>
        <v>43.680556000000003</v>
      </c>
      <c r="E3158" cm="1" vm="3193">
        <f t="array" ref="E3158">_FV(C3158,"Longitude")</f>
        <v>-114.342778</v>
      </c>
      <c r="F3158">
        <f t="shared" si="148"/>
        <v>-17.536825</v>
      </c>
      <c r="G3158">
        <f t="shared" si="149"/>
        <v>35.517222000000018</v>
      </c>
      <c r="H3158">
        <f t="shared" si="150"/>
        <v>1638</v>
      </c>
      <c r="X3158" t="e" vm="441">
        <v>#VALUE!</v>
      </c>
    </row>
    <row r="3159" spans="1:24" x14ac:dyDescent="0.2">
      <c r="A3159" s="1" t="e" vm="956">
        <v>#VALUE!</v>
      </c>
      <c r="B3159" t="e" cm="1" vm="441">
        <f t="array" ref="B3159">_FV(A3159,"Admin Division 1 (State/province/other)",TRUE)</f>
        <v>#VALUE!</v>
      </c>
      <c r="C3159" t="e" cm="1" vm="3191">
        <f t="array" ref="C3159">_FV(A3159,"City")</f>
        <v>#VALUE!</v>
      </c>
      <c r="D3159" cm="1" vm="3192">
        <f t="array" ref="D3159">_FV(C3159,"Latitude")</f>
        <v>43.680556000000003</v>
      </c>
      <c r="E3159" cm="1" vm="3193">
        <f t="array" ref="E3159">_FV(C3159,"Longitude")</f>
        <v>-114.342778</v>
      </c>
      <c r="F3159">
        <f t="shared" si="148"/>
        <v>-17.536825</v>
      </c>
      <c r="G3159">
        <f t="shared" si="149"/>
        <v>35.517222000000018</v>
      </c>
      <c r="H3159">
        <f t="shared" si="150"/>
        <v>1638</v>
      </c>
      <c r="X3159" t="e" vm="441">
        <v>#VALUE!</v>
      </c>
    </row>
    <row r="3160" spans="1:24" x14ac:dyDescent="0.2">
      <c r="A3160" s="1" t="e" vm="956">
        <v>#VALUE!</v>
      </c>
      <c r="B3160" t="e" cm="1" vm="441">
        <f t="array" ref="B3160">_FV(A3160,"Admin Division 1 (State/province/other)",TRUE)</f>
        <v>#VALUE!</v>
      </c>
      <c r="C3160" t="e" cm="1" vm="3191">
        <f t="array" ref="C3160">_FV(A3160,"City")</f>
        <v>#VALUE!</v>
      </c>
      <c r="D3160" cm="1" vm="3192">
        <f t="array" ref="D3160">_FV(C3160,"Latitude")</f>
        <v>43.680556000000003</v>
      </c>
      <c r="E3160" cm="1" vm="3193">
        <f t="array" ref="E3160">_FV(C3160,"Longitude")</f>
        <v>-114.342778</v>
      </c>
      <c r="F3160">
        <f t="shared" si="148"/>
        <v>-17.536825</v>
      </c>
      <c r="G3160">
        <f t="shared" si="149"/>
        <v>35.517222000000018</v>
      </c>
      <c r="H3160">
        <f t="shared" si="150"/>
        <v>1638</v>
      </c>
      <c r="X3160" t="e" vm="441">
        <v>#VALUE!</v>
      </c>
    </row>
    <row r="3161" spans="1:24" x14ac:dyDescent="0.2">
      <c r="A3161" s="1" t="e" vm="956">
        <v>#VALUE!</v>
      </c>
      <c r="B3161" t="e" cm="1" vm="441">
        <f t="array" ref="B3161">_FV(A3161,"Admin Division 1 (State/province/other)",TRUE)</f>
        <v>#VALUE!</v>
      </c>
      <c r="C3161" t="e" cm="1" vm="3191">
        <f t="array" ref="C3161">_FV(A3161,"City")</f>
        <v>#VALUE!</v>
      </c>
      <c r="D3161" cm="1" vm="3192">
        <f t="array" ref="D3161">_FV(C3161,"Latitude")</f>
        <v>43.680556000000003</v>
      </c>
      <c r="E3161" cm="1" vm="3193">
        <f t="array" ref="E3161">_FV(C3161,"Longitude")</f>
        <v>-114.342778</v>
      </c>
      <c r="F3161">
        <f t="shared" si="148"/>
        <v>-17.536825</v>
      </c>
      <c r="G3161">
        <f t="shared" si="149"/>
        <v>35.517222000000018</v>
      </c>
      <c r="H3161">
        <f t="shared" si="150"/>
        <v>1638</v>
      </c>
      <c r="X3161" t="e" vm="441">
        <v>#VALUE!</v>
      </c>
    </row>
    <row r="3162" spans="1:24" x14ac:dyDescent="0.2">
      <c r="A3162" s="1" t="e" vm="956">
        <v>#VALUE!</v>
      </c>
      <c r="B3162" t="e" cm="1" vm="441">
        <f t="array" ref="B3162">_FV(A3162,"Admin Division 1 (State/province/other)",TRUE)</f>
        <v>#VALUE!</v>
      </c>
      <c r="C3162" t="e" cm="1" vm="3191">
        <f t="array" ref="C3162">_FV(A3162,"City")</f>
        <v>#VALUE!</v>
      </c>
      <c r="D3162" cm="1" vm="3192">
        <f t="array" ref="D3162">_FV(C3162,"Latitude")</f>
        <v>43.680556000000003</v>
      </c>
      <c r="E3162" cm="1" vm="3193">
        <f t="array" ref="E3162">_FV(C3162,"Longitude")</f>
        <v>-114.342778</v>
      </c>
      <c r="F3162">
        <f t="shared" si="148"/>
        <v>-17.536825</v>
      </c>
      <c r="G3162">
        <f t="shared" si="149"/>
        <v>35.517222000000018</v>
      </c>
      <c r="H3162">
        <f t="shared" si="150"/>
        <v>1638</v>
      </c>
      <c r="X3162" t="e" vm="441">
        <v>#VALUE!</v>
      </c>
    </row>
    <row r="3163" spans="1:24" x14ac:dyDescent="0.2">
      <c r="A3163" s="1" t="e" vm="957">
        <v>#VALUE!</v>
      </c>
      <c r="B3163" t="e" cm="1" vm="441">
        <f t="array" ref="B3163">_FV(A3163,"Admin Division 1 (State/province/other)",TRUE)</f>
        <v>#VALUE!</v>
      </c>
      <c r="C3163" t="e" cm="1" vm="3194">
        <f t="array" ref="C3163">_FV(A3163,"City")</f>
        <v>#VALUE!</v>
      </c>
      <c r="D3163" cm="1" vm="3195">
        <f t="array" ref="D3163">_FV(C3163,"Latitude")</f>
        <v>43.614167000000002</v>
      </c>
      <c r="E3163" cm="1" vm="3196">
        <f t="array" ref="E3163">_FV(C3163,"Longitude")</f>
        <v>-116.398889</v>
      </c>
      <c r="F3163">
        <f t="shared" si="148"/>
        <v>-17.603214000000001</v>
      </c>
      <c r="G3163">
        <f t="shared" si="149"/>
        <v>33.461111000000017</v>
      </c>
      <c r="H3163">
        <f t="shared" si="150"/>
        <v>1587</v>
      </c>
      <c r="X3163" t="e" vm="441">
        <v>#VALUE!</v>
      </c>
    </row>
    <row r="3164" spans="1:24" x14ac:dyDescent="0.2">
      <c r="A3164" s="1" t="e" vm="958">
        <v>#VALUE!</v>
      </c>
      <c r="B3164" t="e" cm="1" vm="441">
        <f t="array" ref="B3164">_FV(A3164,"Admin Division 1 (State/province/other)",TRUE)</f>
        <v>#VALUE!</v>
      </c>
      <c r="C3164" t="e" cm="1" vm="2080">
        <f t="array" ref="C3164">_FV(A3164,"City")</f>
        <v>#VALUE!</v>
      </c>
      <c r="D3164" cm="1" vm="2081">
        <f t="array" ref="D3164">_FV(C3164,"Latitude")</f>
        <v>43.615791000000002</v>
      </c>
      <c r="E3164" cm="1" vm="2082">
        <f t="array" ref="E3164">_FV(C3164,"Longitude")</f>
        <v>-116.201579</v>
      </c>
      <c r="F3164">
        <f t="shared" si="148"/>
        <v>-17.601590000000002</v>
      </c>
      <c r="G3164">
        <f t="shared" si="149"/>
        <v>33.658421000000018</v>
      </c>
      <c r="H3164">
        <f t="shared" si="150"/>
        <v>1592</v>
      </c>
      <c r="X3164" t="e" vm="441">
        <v>#VALUE!</v>
      </c>
    </row>
    <row r="3165" spans="1:24" x14ac:dyDescent="0.2">
      <c r="A3165" s="1" t="e" vm="959">
        <v>#VALUE!</v>
      </c>
      <c r="B3165" t="e" cm="1" vm="441">
        <f t="array" ref="B3165">_FV(A3165,"Admin Division 1 (State/province/other)",TRUE)</f>
        <v>#VALUE!</v>
      </c>
      <c r="C3165" t="e" cm="1" vm="3197">
        <f t="array" ref="C3165">_FV(A3165,"City")</f>
        <v>#VALUE!</v>
      </c>
      <c r="D3165" cm="1" vm="3198">
        <f t="array" ref="D3165">_FV(C3165,"Latitude")</f>
        <v>48.266666999999998</v>
      </c>
      <c r="E3165" cm="1" vm="3199">
        <f t="array" ref="E3165">_FV(C3165,"Longitude")</f>
        <v>-116.566667</v>
      </c>
      <c r="F3165">
        <f t="shared" si="148"/>
        <v>-12.950714000000005</v>
      </c>
      <c r="G3165">
        <f t="shared" si="149"/>
        <v>33.293333000000018</v>
      </c>
      <c r="H3165">
        <f t="shared" si="150"/>
        <v>1368</v>
      </c>
      <c r="X3165" t="e" vm="441">
        <v>#VALUE!</v>
      </c>
    </row>
    <row r="3166" spans="1:24" x14ac:dyDescent="0.2">
      <c r="A3166" s="1" t="e" vm="960">
        <v>#VALUE!</v>
      </c>
      <c r="B3166" t="e" cm="1" vm="447">
        <f t="array" ref="B3166">_FV(A3166,"Admin Division 1 (State/province/other)",TRUE)</f>
        <v>#VALUE!</v>
      </c>
      <c r="C3166" t="e" cm="1" vm="3200">
        <f t="array" ref="C3166">_FV(A3166,"City")</f>
        <v>#VALUE!</v>
      </c>
      <c r="D3166" cm="1" vm="3201">
        <f t="array" ref="D3166">_FV(C3166,"Latitude")</f>
        <v>41.033056000000002</v>
      </c>
      <c r="E3166" cm="1" vm="3202">
        <f t="array" ref="E3166">_FV(C3166,"Longitude")</f>
        <v>-111.936111</v>
      </c>
      <c r="F3166">
        <f t="shared" si="148"/>
        <v>-20.184325000000001</v>
      </c>
      <c r="G3166">
        <f t="shared" si="149"/>
        <v>37.923889000000017</v>
      </c>
      <c r="H3166">
        <f t="shared" si="150"/>
        <v>1829</v>
      </c>
      <c r="X3166" t="e" vm="447">
        <v>#VALUE!</v>
      </c>
    </row>
    <row r="3167" spans="1:24" x14ac:dyDescent="0.2">
      <c r="A3167" s="1" t="e" vm="961">
        <v>#VALUE!</v>
      </c>
      <c r="B3167" t="e" cm="1" vm="447">
        <f t="array" ref="B3167">_FV(A3167,"Admin Division 1 (State/province/other)",TRUE)</f>
        <v>#VALUE!</v>
      </c>
      <c r="C3167" t="e" cm="1" vm="2095">
        <f t="array" ref="C3167">_FV(A3167,"City")</f>
        <v>#VALUE!</v>
      </c>
      <c r="D3167" cm="1" vm="2096">
        <f t="array" ref="D3167">_FV(C3167,"Latitude")</f>
        <v>41.078055999999997</v>
      </c>
      <c r="E3167" cm="1" vm="2097">
        <f t="array" ref="E3167">_FV(C3167,"Longitude")</f>
        <v>-111.95527800000001</v>
      </c>
      <c r="F3167">
        <f t="shared" si="148"/>
        <v>-20.139325000000007</v>
      </c>
      <c r="G3167">
        <f t="shared" si="149"/>
        <v>37.904722000000007</v>
      </c>
      <c r="H3167">
        <f t="shared" si="150"/>
        <v>1826</v>
      </c>
      <c r="X3167" t="e" vm="447">
        <v>#VALUE!</v>
      </c>
    </row>
    <row r="3168" spans="1:24" x14ac:dyDescent="0.2">
      <c r="A3168" s="1" t="e" vm="962">
        <v>#VALUE!</v>
      </c>
      <c r="B3168" t="e" cm="1" vm="447">
        <f t="array" ref="B3168">_FV(A3168,"Admin Division 1 (State/province/other)",TRUE)</f>
        <v>#VALUE!</v>
      </c>
      <c r="C3168" t="e" cm="1" vm="3203">
        <f t="array" ref="C3168">_FV(A3168,"City")</f>
        <v>#VALUE!</v>
      </c>
      <c r="D3168" cm="1" vm="3204">
        <f t="array" ref="D3168">_FV(C3168,"Latitude")</f>
        <v>40.688493000000001</v>
      </c>
      <c r="E3168" cm="1" vm="3205">
        <f t="array" ref="E3168">_FV(C3168,"Longitude")</f>
        <v>-111.95798600000001</v>
      </c>
      <c r="F3168">
        <f t="shared" si="148"/>
        <v>-20.528888000000002</v>
      </c>
      <c r="G3168">
        <f t="shared" si="149"/>
        <v>37.902014000000008</v>
      </c>
      <c r="H3168">
        <f t="shared" si="150"/>
        <v>1845</v>
      </c>
      <c r="X3168" t="e" vm="447">
        <v>#VALUE!</v>
      </c>
    </row>
    <row r="3169" spans="1:24" x14ac:dyDescent="0.2">
      <c r="A3169" s="1" t="e" vm="454">
        <v>#VALUE!</v>
      </c>
      <c r="B3169" t="e" cm="1" vm="447">
        <f t="array" ref="B3169">_FV(A3169,"Admin Division 1 (State/province/other)",TRUE)</f>
        <v>#VALUE!</v>
      </c>
      <c r="C3169" t="e" cm="1" vm="2104">
        <f t="array" ref="C3169">_FV(A3169,"City")</f>
        <v>#VALUE!</v>
      </c>
      <c r="D3169" cm="1" vm="2105">
        <f t="array" ref="D3169">_FV(C3169,"Latitude")</f>
        <v>40.75</v>
      </c>
      <c r="E3169" cm="1" vm="2106">
        <f t="array" ref="E3169">_FV(C3169,"Longitude")</f>
        <v>-111.88333299999999</v>
      </c>
      <c r="F3169">
        <f t="shared" si="148"/>
        <v>-20.467381000000003</v>
      </c>
      <c r="G3169">
        <f t="shared" si="149"/>
        <v>37.97666700000002</v>
      </c>
      <c r="H3169">
        <f t="shared" si="150"/>
        <v>1844</v>
      </c>
      <c r="X3169" t="e" vm="447">
        <v>#VALUE!</v>
      </c>
    </row>
    <row r="3170" spans="1:24" x14ac:dyDescent="0.2">
      <c r="A3170" s="1" t="e" vm="454">
        <v>#VALUE!</v>
      </c>
      <c r="B3170" t="e" cm="1" vm="447">
        <f t="array" ref="B3170">_FV(A3170,"Admin Division 1 (State/province/other)",TRUE)</f>
        <v>#VALUE!</v>
      </c>
      <c r="C3170" t="e" cm="1" vm="2104">
        <f t="array" ref="C3170">_FV(A3170,"City")</f>
        <v>#VALUE!</v>
      </c>
      <c r="D3170" cm="1" vm="2105">
        <f t="array" ref="D3170">_FV(C3170,"Latitude")</f>
        <v>40.75</v>
      </c>
      <c r="E3170" cm="1" vm="2106">
        <f t="array" ref="E3170">_FV(C3170,"Longitude")</f>
        <v>-111.88333299999999</v>
      </c>
      <c r="F3170">
        <f t="shared" si="148"/>
        <v>-20.467381000000003</v>
      </c>
      <c r="G3170">
        <f t="shared" si="149"/>
        <v>37.97666700000002</v>
      </c>
      <c r="H3170">
        <f t="shared" si="150"/>
        <v>1844</v>
      </c>
      <c r="X3170" t="e" vm="447">
        <v>#VALUE!</v>
      </c>
    </row>
    <row r="3171" spans="1:24" x14ac:dyDescent="0.2">
      <c r="A3171" s="1" t="e" vm="963">
        <v>#VALUE!</v>
      </c>
      <c r="B3171" t="e" cm="1" vm="447">
        <f t="array" ref="B3171">_FV(A3171,"Admin Division 1 (State/province/other)",TRUE)</f>
        <v>#VALUE!</v>
      </c>
      <c r="C3171" t="e" cm="1" vm="3206">
        <f t="array" ref="C3171">_FV(A3171,"City")</f>
        <v>#VALUE!</v>
      </c>
      <c r="D3171" cm="1" vm="3207">
        <f t="array" ref="D3171">_FV(C3171,"Latitude")</f>
        <v>37.034078000000001</v>
      </c>
      <c r="E3171" cm="1" vm="3208">
        <f t="array" ref="E3171">_FV(C3171,"Longitude")</f>
        <v>-110.777477</v>
      </c>
      <c r="F3171">
        <f t="shared" si="148"/>
        <v>-24.183303000000002</v>
      </c>
      <c r="G3171">
        <f t="shared" si="149"/>
        <v>39.082523000000009</v>
      </c>
      <c r="H3171">
        <f t="shared" si="150"/>
        <v>2058</v>
      </c>
      <c r="X3171" t="e" vm="447">
        <v>#VALUE!</v>
      </c>
    </row>
    <row r="3172" spans="1:24" x14ac:dyDescent="0.2">
      <c r="A3172" s="1" t="e" vm="963">
        <v>#VALUE!</v>
      </c>
      <c r="B3172" t="e" cm="1" vm="447">
        <f t="array" ref="B3172">_FV(A3172,"Admin Division 1 (State/province/other)",TRUE)</f>
        <v>#VALUE!</v>
      </c>
      <c r="C3172" t="e" cm="1" vm="3206">
        <f t="array" ref="C3172">_FV(A3172,"City")</f>
        <v>#VALUE!</v>
      </c>
      <c r="D3172" cm="1" vm="3207">
        <f t="array" ref="D3172">_FV(C3172,"Latitude")</f>
        <v>37.034078000000001</v>
      </c>
      <c r="E3172" cm="1" vm="3208">
        <f t="array" ref="E3172">_FV(C3172,"Longitude")</f>
        <v>-110.777477</v>
      </c>
      <c r="F3172">
        <f t="shared" si="148"/>
        <v>-24.183303000000002</v>
      </c>
      <c r="G3172">
        <f t="shared" si="149"/>
        <v>39.082523000000009</v>
      </c>
      <c r="H3172">
        <f t="shared" si="150"/>
        <v>2058</v>
      </c>
      <c r="X3172" t="e" vm="447">
        <v>#VALUE!</v>
      </c>
    </row>
    <row r="3173" spans="1:24" x14ac:dyDescent="0.2">
      <c r="A3173" s="1" t="e" vm="963">
        <v>#VALUE!</v>
      </c>
      <c r="B3173" t="e" cm="1" vm="447">
        <f t="array" ref="B3173">_FV(A3173,"Admin Division 1 (State/province/other)",TRUE)</f>
        <v>#VALUE!</v>
      </c>
      <c r="C3173" t="e" cm="1" vm="3206">
        <f t="array" ref="C3173">_FV(A3173,"City")</f>
        <v>#VALUE!</v>
      </c>
      <c r="D3173" cm="1" vm="3207">
        <f t="array" ref="D3173">_FV(C3173,"Latitude")</f>
        <v>37.034078000000001</v>
      </c>
      <c r="E3173" cm="1" vm="3208">
        <f t="array" ref="E3173">_FV(C3173,"Longitude")</f>
        <v>-110.777477</v>
      </c>
      <c r="F3173">
        <f t="shared" si="148"/>
        <v>-24.183303000000002</v>
      </c>
      <c r="G3173">
        <f t="shared" si="149"/>
        <v>39.082523000000009</v>
      </c>
      <c r="H3173">
        <f t="shared" si="150"/>
        <v>2058</v>
      </c>
      <c r="X3173" t="e" vm="447">
        <v>#VALUE!</v>
      </c>
    </row>
    <row r="3174" spans="1:24" x14ac:dyDescent="0.2">
      <c r="A3174" s="1" t="e" vm="963">
        <v>#VALUE!</v>
      </c>
      <c r="B3174" t="e" cm="1" vm="447">
        <f t="array" ref="B3174">_FV(A3174,"Admin Division 1 (State/province/other)",TRUE)</f>
        <v>#VALUE!</v>
      </c>
      <c r="C3174" t="e" cm="1" vm="3206">
        <f t="array" ref="C3174">_FV(A3174,"City")</f>
        <v>#VALUE!</v>
      </c>
      <c r="D3174" cm="1" vm="3207">
        <f t="array" ref="D3174">_FV(C3174,"Latitude")</f>
        <v>37.034078000000001</v>
      </c>
      <c r="E3174" cm="1" vm="3208">
        <f t="array" ref="E3174">_FV(C3174,"Longitude")</f>
        <v>-110.777477</v>
      </c>
      <c r="F3174">
        <f t="shared" si="148"/>
        <v>-24.183303000000002</v>
      </c>
      <c r="G3174">
        <f t="shared" si="149"/>
        <v>39.082523000000009</v>
      </c>
      <c r="H3174">
        <f t="shared" si="150"/>
        <v>2058</v>
      </c>
      <c r="X3174" t="e" vm="447">
        <v>#VALUE!</v>
      </c>
    </row>
    <row r="3175" spans="1:24" x14ac:dyDescent="0.2">
      <c r="A3175" s="1" t="e" vm="963">
        <v>#VALUE!</v>
      </c>
      <c r="B3175" t="e" cm="1" vm="447">
        <f t="array" ref="B3175">_FV(A3175,"Admin Division 1 (State/province/other)",TRUE)</f>
        <v>#VALUE!</v>
      </c>
      <c r="C3175" t="e" cm="1" vm="3206">
        <f t="array" ref="C3175">_FV(A3175,"City")</f>
        <v>#VALUE!</v>
      </c>
      <c r="D3175" cm="1" vm="3207">
        <f t="array" ref="D3175">_FV(C3175,"Latitude")</f>
        <v>37.034078000000001</v>
      </c>
      <c r="E3175" cm="1" vm="3208">
        <f t="array" ref="E3175">_FV(C3175,"Longitude")</f>
        <v>-110.777477</v>
      </c>
      <c r="F3175">
        <f t="shared" si="148"/>
        <v>-24.183303000000002</v>
      </c>
      <c r="G3175">
        <f t="shared" si="149"/>
        <v>39.082523000000009</v>
      </c>
      <c r="H3175">
        <f t="shared" si="150"/>
        <v>2058</v>
      </c>
      <c r="X3175" t="e" vm="447">
        <v>#VALUE!</v>
      </c>
    </row>
    <row r="3176" spans="1:24" x14ac:dyDescent="0.2">
      <c r="A3176" s="1" t="e" vm="964">
        <v>#VALUE!</v>
      </c>
      <c r="B3176" t="e" cm="1" vm="447">
        <f t="array" ref="B3176">_FV(A3176,"Admin Division 1 (State/province/other)",TRUE)</f>
        <v>#VALUE!</v>
      </c>
      <c r="C3176" t="e" cm="1" vm="3209">
        <f t="array" ref="C3176">_FV(A3176,"City")</f>
        <v>#VALUE!</v>
      </c>
      <c r="D3176" cm="1" vm="3210">
        <f t="array" ref="D3176">_FV(C3176,"Latitude")</f>
        <v>40.235121999999997</v>
      </c>
      <c r="E3176" cm="1" vm="3211">
        <f t="array" ref="E3176">_FV(C3176,"Longitude")</f>
        <v>-111.66219</v>
      </c>
      <c r="F3176">
        <f t="shared" si="148"/>
        <v>-20.982259000000006</v>
      </c>
      <c r="G3176">
        <f t="shared" si="149"/>
        <v>38.197810000000018</v>
      </c>
      <c r="H3176">
        <f t="shared" si="150"/>
        <v>1875</v>
      </c>
      <c r="X3176" t="e" vm="447">
        <v>#VALUE!</v>
      </c>
    </row>
    <row r="3177" spans="1:24" x14ac:dyDescent="0.2">
      <c r="A3177" s="1" t="e" vm="965">
        <v>#VALUE!</v>
      </c>
      <c r="B3177" t="e" cm="1" vm="447">
        <f t="array" ref="B3177">_FV(A3177,"Admin Division 1 (State/province/other)",TRUE)</f>
        <v>#VALUE!</v>
      </c>
      <c r="C3177" t="e" cm="1" vm="3212">
        <f t="array" ref="C3177">_FV(A3177,"City")</f>
        <v>#VALUE!</v>
      </c>
      <c r="D3177" cm="1" vm="3213">
        <f t="array" ref="D3177">_FV(C3177,"Latitude")</f>
        <v>38.340555999999999</v>
      </c>
      <c r="E3177" cm="1" vm="3214">
        <f t="array" ref="E3177">_FV(C3177,"Longitude")</f>
        <v>-111.544234</v>
      </c>
      <c r="F3177">
        <f t="shared" si="148"/>
        <v>-22.876825000000004</v>
      </c>
      <c r="G3177">
        <f t="shared" si="149"/>
        <v>38.315766000000011</v>
      </c>
      <c r="H3177">
        <f t="shared" si="150"/>
        <v>1972</v>
      </c>
      <c r="X3177" t="e" vm="447">
        <v>#VALUE!</v>
      </c>
    </row>
    <row r="3178" spans="1:24" x14ac:dyDescent="0.2">
      <c r="A3178" s="1" t="e" vm="966">
        <v>#VALUE!</v>
      </c>
      <c r="B3178" t="e" cm="1" vm="460">
        <f t="array" ref="B3178">_FV(A3178,"Admin Division 1 (State/province/other)",TRUE)</f>
        <v>#VALUE!</v>
      </c>
      <c r="C3178" t="e" cm="1" vm="2119">
        <f t="array" ref="C3178">_FV(A3178,"City")</f>
        <v>#VALUE!</v>
      </c>
      <c r="D3178" cm="1" vm="2120">
        <f t="array" ref="D3178">_FV(C3178,"Latitude")</f>
        <v>33.450000000000003</v>
      </c>
      <c r="E3178" cm="1" vm="2121">
        <f t="array" ref="E3178">_FV(C3178,"Longitude")</f>
        <v>-112.066667</v>
      </c>
      <c r="F3178">
        <f t="shared" si="148"/>
        <v>-27.767381</v>
      </c>
      <c r="G3178">
        <f t="shared" si="149"/>
        <v>37.793333000000018</v>
      </c>
      <c r="H3178">
        <f t="shared" si="150"/>
        <v>2210</v>
      </c>
      <c r="X3178" t="e" vm="460">
        <v>#VALUE!</v>
      </c>
    </row>
    <row r="3179" spans="1:24" x14ac:dyDescent="0.2">
      <c r="A3179" s="1" t="e" vm="966">
        <v>#VALUE!</v>
      </c>
      <c r="B3179" t="e" cm="1" vm="460">
        <f t="array" ref="B3179">_FV(A3179,"Admin Division 1 (State/province/other)",TRUE)</f>
        <v>#VALUE!</v>
      </c>
      <c r="C3179" t="e" cm="1" vm="2119">
        <f t="array" ref="C3179">_FV(A3179,"City")</f>
        <v>#VALUE!</v>
      </c>
      <c r="D3179" cm="1" vm="2120">
        <f t="array" ref="D3179">_FV(C3179,"Latitude")</f>
        <v>33.450000000000003</v>
      </c>
      <c r="E3179" cm="1" vm="2121">
        <f t="array" ref="E3179">_FV(C3179,"Longitude")</f>
        <v>-112.066667</v>
      </c>
      <c r="F3179">
        <f t="shared" si="148"/>
        <v>-27.767381</v>
      </c>
      <c r="G3179">
        <f t="shared" si="149"/>
        <v>37.793333000000018</v>
      </c>
      <c r="H3179">
        <f t="shared" si="150"/>
        <v>2210</v>
      </c>
      <c r="X3179" t="e" vm="460">
        <v>#VALUE!</v>
      </c>
    </row>
    <row r="3180" spans="1:24" x14ac:dyDescent="0.2">
      <c r="A3180" s="1" t="e" vm="966">
        <v>#VALUE!</v>
      </c>
      <c r="B3180" t="e" cm="1" vm="460">
        <f t="array" ref="B3180">_FV(A3180,"Admin Division 1 (State/province/other)",TRUE)</f>
        <v>#VALUE!</v>
      </c>
      <c r="C3180" t="e" cm="1" vm="2119">
        <f t="array" ref="C3180">_FV(A3180,"City")</f>
        <v>#VALUE!</v>
      </c>
      <c r="D3180" cm="1" vm="2120">
        <f t="array" ref="D3180">_FV(C3180,"Latitude")</f>
        <v>33.450000000000003</v>
      </c>
      <c r="E3180" cm="1" vm="2121">
        <f t="array" ref="E3180">_FV(C3180,"Longitude")</f>
        <v>-112.066667</v>
      </c>
      <c r="F3180">
        <f t="shared" si="148"/>
        <v>-27.767381</v>
      </c>
      <c r="G3180">
        <f t="shared" si="149"/>
        <v>37.793333000000018</v>
      </c>
      <c r="H3180">
        <f t="shared" si="150"/>
        <v>2210</v>
      </c>
      <c r="X3180" t="e" vm="460">
        <v>#VALUE!</v>
      </c>
    </row>
    <row r="3181" spans="1:24" x14ac:dyDescent="0.2">
      <c r="A3181" s="1" t="e" vm="967">
        <v>#VALUE!</v>
      </c>
      <c r="B3181" t="e" cm="1" vm="460">
        <f t="array" ref="B3181">_FV(A3181,"Admin Division 1 (State/province/other)",TRUE)</f>
        <v>#VALUE!</v>
      </c>
      <c r="C3181" t="e" cm="1" vm="2119">
        <f t="array" ref="C3181">_FV(A3181,"City")</f>
        <v>#VALUE!</v>
      </c>
      <c r="D3181" cm="1" vm="2120">
        <f t="array" ref="D3181">_FV(C3181,"Latitude")</f>
        <v>33.450000000000003</v>
      </c>
      <c r="E3181" cm="1" vm="2121">
        <f t="array" ref="E3181">_FV(C3181,"Longitude")</f>
        <v>-112.066667</v>
      </c>
      <c r="F3181">
        <f t="shared" si="148"/>
        <v>-27.767381</v>
      </c>
      <c r="G3181">
        <f t="shared" si="149"/>
        <v>37.793333000000018</v>
      </c>
      <c r="H3181">
        <f t="shared" si="150"/>
        <v>2210</v>
      </c>
      <c r="X3181" t="e" vm="460">
        <v>#VALUE!</v>
      </c>
    </row>
    <row r="3182" spans="1:24" x14ac:dyDescent="0.2">
      <c r="A3182" s="1" t="e" vm="968">
        <v>#VALUE!</v>
      </c>
      <c r="B3182" t="e" cm="1" vm="460">
        <f t="array" ref="B3182">_FV(A3182,"Admin Division 1 (State/province/other)",TRUE)</f>
        <v>#VALUE!</v>
      </c>
      <c r="C3182" t="e" cm="1" vm="2119">
        <f t="array" ref="C3182">_FV(A3182,"City")</f>
        <v>#VALUE!</v>
      </c>
      <c r="D3182" cm="1" vm="2120">
        <f t="array" ref="D3182">_FV(C3182,"Latitude")</f>
        <v>33.450000000000003</v>
      </c>
      <c r="E3182" cm="1" vm="2121">
        <f t="array" ref="E3182">_FV(C3182,"Longitude")</f>
        <v>-112.066667</v>
      </c>
      <c r="F3182">
        <f t="shared" si="148"/>
        <v>-27.767381</v>
      </c>
      <c r="G3182">
        <f t="shared" si="149"/>
        <v>37.793333000000018</v>
      </c>
      <c r="H3182">
        <f t="shared" si="150"/>
        <v>2210</v>
      </c>
      <c r="X3182" t="e" vm="460">
        <v>#VALUE!</v>
      </c>
    </row>
    <row r="3183" spans="1:24" x14ac:dyDescent="0.2">
      <c r="A3183" s="1" t="e" vm="969">
        <v>#VALUE!</v>
      </c>
      <c r="B3183" t="e" cm="1" vm="460">
        <f t="array" ref="B3183">_FV(A3183,"Admin Division 1 (State/province/other)",TRUE)</f>
        <v>#VALUE!</v>
      </c>
      <c r="C3183" t="e" cm="1" vm="2119">
        <f t="array" ref="C3183">_FV(A3183,"City")</f>
        <v>#VALUE!</v>
      </c>
      <c r="D3183" cm="1" vm="2120">
        <f t="array" ref="D3183">_FV(C3183,"Latitude")</f>
        <v>33.450000000000003</v>
      </c>
      <c r="E3183" cm="1" vm="2121">
        <f t="array" ref="E3183">_FV(C3183,"Longitude")</f>
        <v>-112.066667</v>
      </c>
      <c r="F3183">
        <f t="shared" si="148"/>
        <v>-27.767381</v>
      </c>
      <c r="G3183">
        <f t="shared" si="149"/>
        <v>37.793333000000018</v>
      </c>
      <c r="H3183">
        <f t="shared" si="150"/>
        <v>2210</v>
      </c>
      <c r="X3183" t="e" vm="460">
        <v>#VALUE!</v>
      </c>
    </row>
    <row r="3184" spans="1:24" x14ac:dyDescent="0.2">
      <c r="A3184" s="1" t="e" vm="969">
        <v>#VALUE!</v>
      </c>
      <c r="B3184" t="e" cm="1" vm="460">
        <f t="array" ref="B3184">_FV(A3184,"Admin Division 1 (State/province/other)",TRUE)</f>
        <v>#VALUE!</v>
      </c>
      <c r="C3184" t="e" cm="1" vm="2119">
        <f t="array" ref="C3184">_FV(A3184,"City")</f>
        <v>#VALUE!</v>
      </c>
      <c r="D3184" cm="1" vm="2120">
        <f t="array" ref="D3184">_FV(C3184,"Latitude")</f>
        <v>33.450000000000003</v>
      </c>
      <c r="E3184" cm="1" vm="2121">
        <f t="array" ref="E3184">_FV(C3184,"Longitude")</f>
        <v>-112.066667</v>
      </c>
      <c r="F3184">
        <f t="shared" si="148"/>
        <v>-27.767381</v>
      </c>
      <c r="G3184">
        <f t="shared" si="149"/>
        <v>37.793333000000018</v>
      </c>
      <c r="H3184">
        <f t="shared" si="150"/>
        <v>2210</v>
      </c>
      <c r="X3184" t="e" vm="460">
        <v>#VALUE!</v>
      </c>
    </row>
    <row r="3185" spans="1:24" x14ac:dyDescent="0.2">
      <c r="A3185" s="1" t="e" vm="969">
        <v>#VALUE!</v>
      </c>
      <c r="B3185" t="e" cm="1" vm="460">
        <f t="array" ref="B3185">_FV(A3185,"Admin Division 1 (State/province/other)",TRUE)</f>
        <v>#VALUE!</v>
      </c>
      <c r="C3185" t="e" cm="1" vm="2119">
        <f t="array" ref="C3185">_FV(A3185,"City")</f>
        <v>#VALUE!</v>
      </c>
      <c r="D3185" cm="1" vm="2120">
        <f t="array" ref="D3185">_FV(C3185,"Latitude")</f>
        <v>33.450000000000003</v>
      </c>
      <c r="E3185" cm="1" vm="2121">
        <f t="array" ref="E3185">_FV(C3185,"Longitude")</f>
        <v>-112.066667</v>
      </c>
      <c r="F3185">
        <f t="shared" si="148"/>
        <v>-27.767381</v>
      </c>
      <c r="G3185">
        <f t="shared" si="149"/>
        <v>37.793333000000018</v>
      </c>
      <c r="H3185">
        <f t="shared" si="150"/>
        <v>2210</v>
      </c>
      <c r="X3185" t="e" vm="460">
        <v>#VALUE!</v>
      </c>
    </row>
    <row r="3186" spans="1:24" x14ac:dyDescent="0.2">
      <c r="A3186" s="1" t="e" vm="970">
        <v>#VALUE!</v>
      </c>
      <c r="B3186" t="e" cm="1" vm="460">
        <f t="array" ref="B3186">_FV(A3186,"Admin Division 1 (State/province/other)",TRUE)</f>
        <v>#VALUE!</v>
      </c>
      <c r="C3186" t="e" cm="1" vm="2119">
        <f t="array" ref="C3186">_FV(A3186,"City")</f>
        <v>#VALUE!</v>
      </c>
      <c r="D3186" cm="1" vm="2120">
        <f t="array" ref="D3186">_FV(C3186,"Latitude")</f>
        <v>33.450000000000003</v>
      </c>
      <c r="E3186" cm="1" vm="2121">
        <f t="array" ref="E3186">_FV(C3186,"Longitude")</f>
        <v>-112.066667</v>
      </c>
      <c r="F3186">
        <f t="shared" si="148"/>
        <v>-27.767381</v>
      </c>
      <c r="G3186">
        <f t="shared" si="149"/>
        <v>37.793333000000018</v>
      </c>
      <c r="H3186">
        <f t="shared" si="150"/>
        <v>2210</v>
      </c>
      <c r="X3186" t="e" vm="460">
        <v>#VALUE!</v>
      </c>
    </row>
    <row r="3187" spans="1:24" x14ac:dyDescent="0.2">
      <c r="A3187" s="1" t="e" vm="971">
        <v>#VALUE!</v>
      </c>
      <c r="B3187" t="e" cm="1" vm="460">
        <f t="array" ref="B3187">_FV(A3187,"Admin Division 1 (State/province/other)",TRUE)</f>
        <v>#VALUE!</v>
      </c>
      <c r="C3187" t="e" cm="1" vm="2119">
        <f t="array" ref="C3187">_FV(A3187,"City")</f>
        <v>#VALUE!</v>
      </c>
      <c r="D3187" cm="1" vm="2120">
        <f t="array" ref="D3187">_FV(C3187,"Latitude")</f>
        <v>33.450000000000003</v>
      </c>
      <c r="E3187" cm="1" vm="2121">
        <f t="array" ref="E3187">_FV(C3187,"Longitude")</f>
        <v>-112.066667</v>
      </c>
      <c r="F3187">
        <f t="shared" si="148"/>
        <v>-27.767381</v>
      </c>
      <c r="G3187">
        <f t="shared" si="149"/>
        <v>37.793333000000018</v>
      </c>
      <c r="H3187">
        <f t="shared" si="150"/>
        <v>2210</v>
      </c>
      <c r="X3187" t="e" vm="460">
        <v>#VALUE!</v>
      </c>
    </row>
    <row r="3188" spans="1:24" x14ac:dyDescent="0.2">
      <c r="A3188" s="1" t="e" vm="465">
        <v>#VALUE!</v>
      </c>
      <c r="B3188" t="e" cm="1" vm="460">
        <f t="array" ref="B3188">_FV(A3188,"Admin Division 1 (State/province/other)",TRUE)</f>
        <v>#VALUE!</v>
      </c>
      <c r="C3188" t="e" cm="1" vm="2119">
        <f t="array" ref="C3188">_FV(A3188,"City")</f>
        <v>#VALUE!</v>
      </c>
      <c r="D3188" cm="1" vm="2120">
        <f t="array" ref="D3188">_FV(C3188,"Latitude")</f>
        <v>33.450000000000003</v>
      </c>
      <c r="E3188" cm="1" vm="2121">
        <f t="array" ref="E3188">_FV(C3188,"Longitude")</f>
        <v>-112.066667</v>
      </c>
      <c r="F3188">
        <f t="shared" si="148"/>
        <v>-27.767381</v>
      </c>
      <c r="G3188">
        <f t="shared" si="149"/>
        <v>37.793333000000018</v>
      </c>
      <c r="H3188">
        <f t="shared" si="150"/>
        <v>2210</v>
      </c>
      <c r="X3188" t="e" vm="460">
        <v>#VALUE!</v>
      </c>
    </row>
    <row r="3189" spans="1:24" x14ac:dyDescent="0.2">
      <c r="A3189" s="1" t="e" vm="465">
        <v>#VALUE!</v>
      </c>
      <c r="B3189" t="e" cm="1" vm="460">
        <f t="array" ref="B3189">_FV(A3189,"Admin Division 1 (State/province/other)",TRUE)</f>
        <v>#VALUE!</v>
      </c>
      <c r="C3189" t="e" cm="1" vm="2119">
        <f t="array" ref="C3189">_FV(A3189,"City")</f>
        <v>#VALUE!</v>
      </c>
      <c r="D3189" cm="1" vm="2120">
        <f t="array" ref="D3189">_FV(C3189,"Latitude")</f>
        <v>33.450000000000003</v>
      </c>
      <c r="E3189" cm="1" vm="2121">
        <f t="array" ref="E3189">_FV(C3189,"Longitude")</f>
        <v>-112.066667</v>
      </c>
      <c r="F3189">
        <f t="shared" si="148"/>
        <v>-27.767381</v>
      </c>
      <c r="G3189">
        <f t="shared" si="149"/>
        <v>37.793333000000018</v>
      </c>
      <c r="H3189">
        <f t="shared" si="150"/>
        <v>2210</v>
      </c>
      <c r="X3189" t="e" vm="460">
        <v>#VALUE!</v>
      </c>
    </row>
    <row r="3190" spans="1:24" x14ac:dyDescent="0.2">
      <c r="A3190" s="1" t="e" vm="972">
        <v>#VALUE!</v>
      </c>
      <c r="B3190" t="e" cm="1" vm="460">
        <f t="array" ref="B3190">_FV(A3190,"Admin Division 1 (State/province/other)",TRUE)</f>
        <v>#VALUE!</v>
      </c>
      <c r="C3190" t="e" cm="1" vm="2122">
        <f t="array" ref="C3190">_FV(A3190,"City")</f>
        <v>#VALUE!</v>
      </c>
      <c r="D3190" cm="1" vm="2123">
        <f t="array" ref="D3190">_FV(C3190,"Latitude")</f>
        <v>33.415179700000003</v>
      </c>
      <c r="E3190" cm="1" vm="2124">
        <f t="array" ref="E3190">_FV(C3190,"Longitude")</f>
        <v>-111.83150000000001</v>
      </c>
      <c r="F3190">
        <f t="shared" si="148"/>
        <v>-27.8022013</v>
      </c>
      <c r="G3190">
        <f t="shared" si="149"/>
        <v>38.028500000000008</v>
      </c>
      <c r="H3190">
        <f t="shared" si="150"/>
        <v>2218</v>
      </c>
      <c r="X3190" t="e" vm="460">
        <v>#VALUE!</v>
      </c>
    </row>
    <row r="3191" spans="1:24" x14ac:dyDescent="0.2">
      <c r="A3191" s="1" t="e" vm="972">
        <v>#VALUE!</v>
      </c>
      <c r="B3191" t="e" cm="1" vm="460">
        <f t="array" ref="B3191">_FV(A3191,"Admin Division 1 (State/province/other)",TRUE)</f>
        <v>#VALUE!</v>
      </c>
      <c r="C3191" t="e" cm="1" vm="2122">
        <f t="array" ref="C3191">_FV(A3191,"City")</f>
        <v>#VALUE!</v>
      </c>
      <c r="D3191" cm="1" vm="2123">
        <f t="array" ref="D3191">_FV(C3191,"Latitude")</f>
        <v>33.415179700000003</v>
      </c>
      <c r="E3191" cm="1" vm="2124">
        <f t="array" ref="E3191">_FV(C3191,"Longitude")</f>
        <v>-111.83150000000001</v>
      </c>
      <c r="F3191">
        <f t="shared" si="148"/>
        <v>-27.8022013</v>
      </c>
      <c r="G3191">
        <f t="shared" si="149"/>
        <v>38.028500000000008</v>
      </c>
      <c r="H3191">
        <f t="shared" si="150"/>
        <v>2218</v>
      </c>
      <c r="X3191" t="e" vm="460">
        <v>#VALUE!</v>
      </c>
    </row>
    <row r="3192" spans="1:24" x14ac:dyDescent="0.2">
      <c r="A3192" s="1" t="e" vm="972">
        <v>#VALUE!</v>
      </c>
      <c r="B3192" t="e" cm="1" vm="460">
        <f t="array" ref="B3192">_FV(A3192,"Admin Division 1 (State/province/other)",TRUE)</f>
        <v>#VALUE!</v>
      </c>
      <c r="C3192" t="e" cm="1" vm="2122">
        <f t="array" ref="C3192">_FV(A3192,"City")</f>
        <v>#VALUE!</v>
      </c>
      <c r="D3192" cm="1" vm="2123">
        <f t="array" ref="D3192">_FV(C3192,"Latitude")</f>
        <v>33.415179700000003</v>
      </c>
      <c r="E3192" cm="1" vm="2124">
        <f t="array" ref="E3192">_FV(C3192,"Longitude")</f>
        <v>-111.83150000000001</v>
      </c>
      <c r="F3192">
        <f t="shared" si="148"/>
        <v>-27.8022013</v>
      </c>
      <c r="G3192">
        <f t="shared" si="149"/>
        <v>38.028500000000008</v>
      </c>
      <c r="H3192">
        <f t="shared" si="150"/>
        <v>2218</v>
      </c>
      <c r="X3192" t="e" vm="460">
        <v>#VALUE!</v>
      </c>
    </row>
    <row r="3193" spans="1:24" x14ac:dyDescent="0.2">
      <c r="A3193" s="1" t="e" vm="973">
        <v>#VALUE!</v>
      </c>
      <c r="B3193" t="e" cm="1" vm="460">
        <f t="array" ref="B3193">_FV(A3193,"Admin Division 1 (State/province/other)",TRUE)</f>
        <v>#VALUE!</v>
      </c>
      <c r="C3193" t="e" cm="1" vm="2122">
        <f t="array" ref="C3193">_FV(A3193,"City")</f>
        <v>#VALUE!</v>
      </c>
      <c r="D3193" cm="1" vm="2123">
        <f t="array" ref="D3193">_FV(C3193,"Latitude")</f>
        <v>33.415179700000003</v>
      </c>
      <c r="E3193" cm="1" vm="2124">
        <f t="array" ref="E3193">_FV(C3193,"Longitude")</f>
        <v>-111.83150000000001</v>
      </c>
      <c r="F3193">
        <f t="shared" si="148"/>
        <v>-27.8022013</v>
      </c>
      <c r="G3193">
        <f t="shared" si="149"/>
        <v>38.028500000000008</v>
      </c>
      <c r="H3193">
        <f t="shared" si="150"/>
        <v>2218</v>
      </c>
      <c r="X3193" t="e" vm="460">
        <v>#VALUE!</v>
      </c>
    </row>
    <row r="3194" spans="1:24" x14ac:dyDescent="0.2">
      <c r="A3194" s="1" t="e" vm="974">
        <v>#VALUE!</v>
      </c>
      <c r="B3194" t="e" cm="1" vm="460">
        <f t="array" ref="B3194">_FV(A3194,"Admin Division 1 (State/province/other)",TRUE)</f>
        <v>#VALUE!</v>
      </c>
      <c r="C3194" t="e" cm="1" vm="2122">
        <f t="array" ref="C3194">_FV(A3194,"City")</f>
        <v>#VALUE!</v>
      </c>
      <c r="D3194" cm="1" vm="2123">
        <f t="array" ref="D3194">_FV(C3194,"Latitude")</f>
        <v>33.415179700000003</v>
      </c>
      <c r="E3194" cm="1" vm="2124">
        <f t="array" ref="E3194">_FV(C3194,"Longitude")</f>
        <v>-111.83150000000001</v>
      </c>
      <c r="F3194">
        <f t="shared" si="148"/>
        <v>-27.8022013</v>
      </c>
      <c r="G3194">
        <f t="shared" si="149"/>
        <v>38.028500000000008</v>
      </c>
      <c r="H3194">
        <f t="shared" si="150"/>
        <v>2218</v>
      </c>
      <c r="X3194" t="e" vm="460">
        <v>#VALUE!</v>
      </c>
    </row>
    <row r="3195" spans="1:24" x14ac:dyDescent="0.2">
      <c r="A3195" s="1" t="e" vm="974">
        <v>#VALUE!</v>
      </c>
      <c r="B3195" t="e" cm="1" vm="460">
        <f t="array" ref="B3195">_FV(A3195,"Admin Division 1 (State/province/other)",TRUE)</f>
        <v>#VALUE!</v>
      </c>
      <c r="C3195" t="e" cm="1" vm="2122">
        <f t="array" ref="C3195">_FV(A3195,"City")</f>
        <v>#VALUE!</v>
      </c>
      <c r="D3195" cm="1" vm="2123">
        <f t="array" ref="D3195">_FV(C3195,"Latitude")</f>
        <v>33.415179700000003</v>
      </c>
      <c r="E3195" cm="1" vm="2124">
        <f t="array" ref="E3195">_FV(C3195,"Longitude")</f>
        <v>-111.83150000000001</v>
      </c>
      <c r="F3195">
        <f t="shared" si="148"/>
        <v>-27.8022013</v>
      </c>
      <c r="G3195">
        <f t="shared" si="149"/>
        <v>38.028500000000008</v>
      </c>
      <c r="H3195">
        <f t="shared" si="150"/>
        <v>2218</v>
      </c>
      <c r="X3195" t="e" vm="460">
        <v>#VALUE!</v>
      </c>
    </row>
    <row r="3196" spans="1:24" x14ac:dyDescent="0.2">
      <c r="A3196" s="1" t="e" vm="975">
        <v>#VALUE!</v>
      </c>
      <c r="B3196" t="e" cm="1" vm="460">
        <f t="array" ref="B3196">_FV(A3196,"Admin Division 1 (State/province/other)",TRUE)</f>
        <v>#VALUE!</v>
      </c>
      <c r="C3196" t="e" cm="1" vm="2134">
        <f t="array" ref="C3196">_FV(A3196,"City")</f>
        <v>#VALUE!</v>
      </c>
      <c r="D3196" cm="1" vm="2135">
        <f t="array" ref="D3196">_FV(C3196,"Latitude")</f>
        <v>33.5</v>
      </c>
      <c r="E3196" cm="1" vm="2136">
        <f t="array" ref="E3196">_FV(C3196,"Longitude")</f>
        <v>-111.933333</v>
      </c>
      <c r="F3196">
        <f t="shared" si="148"/>
        <v>-27.717381000000003</v>
      </c>
      <c r="G3196">
        <f t="shared" si="149"/>
        <v>37.926667000000009</v>
      </c>
      <c r="H3196">
        <f t="shared" si="150"/>
        <v>2211</v>
      </c>
      <c r="X3196" t="e" vm="460">
        <v>#VALUE!</v>
      </c>
    </row>
    <row r="3197" spans="1:24" x14ac:dyDescent="0.2">
      <c r="A3197" s="1" t="e" vm="975">
        <v>#VALUE!</v>
      </c>
      <c r="B3197" t="e" cm="1" vm="460">
        <f t="array" ref="B3197">_FV(A3197,"Admin Division 1 (State/province/other)",TRUE)</f>
        <v>#VALUE!</v>
      </c>
      <c r="C3197" t="e" cm="1" vm="2134">
        <f t="array" ref="C3197">_FV(A3197,"City")</f>
        <v>#VALUE!</v>
      </c>
      <c r="D3197" cm="1" vm="2135">
        <f t="array" ref="D3197">_FV(C3197,"Latitude")</f>
        <v>33.5</v>
      </c>
      <c r="E3197" cm="1" vm="2136">
        <f t="array" ref="E3197">_FV(C3197,"Longitude")</f>
        <v>-111.933333</v>
      </c>
      <c r="F3197">
        <f t="shared" si="148"/>
        <v>-27.717381000000003</v>
      </c>
      <c r="G3197">
        <f t="shared" si="149"/>
        <v>37.926667000000009</v>
      </c>
      <c r="H3197">
        <f t="shared" si="150"/>
        <v>2211</v>
      </c>
      <c r="X3197" t="e" vm="460">
        <v>#VALUE!</v>
      </c>
    </row>
    <row r="3198" spans="1:24" x14ac:dyDescent="0.2">
      <c r="A3198" s="1" t="e" vm="975">
        <v>#VALUE!</v>
      </c>
      <c r="B3198" t="e" cm="1" vm="460">
        <f t="array" ref="B3198">_FV(A3198,"Admin Division 1 (State/province/other)",TRUE)</f>
        <v>#VALUE!</v>
      </c>
      <c r="C3198" t="e" cm="1" vm="2134">
        <f t="array" ref="C3198">_FV(A3198,"City")</f>
        <v>#VALUE!</v>
      </c>
      <c r="D3198" cm="1" vm="2135">
        <f t="array" ref="D3198">_FV(C3198,"Latitude")</f>
        <v>33.5</v>
      </c>
      <c r="E3198" cm="1" vm="2136">
        <f t="array" ref="E3198">_FV(C3198,"Longitude")</f>
        <v>-111.933333</v>
      </c>
      <c r="F3198">
        <f t="shared" si="148"/>
        <v>-27.717381000000003</v>
      </c>
      <c r="G3198">
        <f t="shared" si="149"/>
        <v>37.926667000000009</v>
      </c>
      <c r="H3198">
        <f t="shared" si="150"/>
        <v>2211</v>
      </c>
      <c r="X3198" t="e" vm="460">
        <v>#VALUE!</v>
      </c>
    </row>
    <row r="3199" spans="1:24" x14ac:dyDescent="0.2">
      <c r="A3199" s="1" t="e" vm="976">
        <v>#VALUE!</v>
      </c>
      <c r="B3199" t="e" cm="1" vm="460">
        <f t="array" ref="B3199">_FV(A3199,"Admin Division 1 (State/province/other)",TRUE)</f>
        <v>#VALUE!</v>
      </c>
      <c r="C3199" t="e" cm="1" vm="2140">
        <f t="array" ref="C3199">_FV(A3199,"City")</f>
        <v>#VALUE!</v>
      </c>
      <c r="D3199" cm="1" vm="2141">
        <f t="array" ref="D3199">_FV(C3199,"Latitude")</f>
        <v>33.429443999999997</v>
      </c>
      <c r="E3199" cm="1" vm="2142">
        <f t="array" ref="E3199">_FV(C3199,"Longitude")</f>
        <v>-111.943056</v>
      </c>
      <c r="F3199">
        <f t="shared" si="148"/>
        <v>-27.787937000000007</v>
      </c>
      <c r="G3199">
        <f t="shared" si="149"/>
        <v>37.916944000000015</v>
      </c>
      <c r="H3199">
        <f t="shared" si="150"/>
        <v>2214</v>
      </c>
      <c r="X3199" t="e" vm="460">
        <v>#VALUE!</v>
      </c>
    </row>
    <row r="3200" spans="1:24" x14ac:dyDescent="0.2">
      <c r="A3200" s="1" t="e" vm="976">
        <v>#VALUE!</v>
      </c>
      <c r="B3200" t="e" cm="1" vm="460">
        <f t="array" ref="B3200">_FV(A3200,"Admin Division 1 (State/province/other)",TRUE)</f>
        <v>#VALUE!</v>
      </c>
      <c r="C3200" t="e" cm="1" vm="2140">
        <f t="array" ref="C3200">_FV(A3200,"City")</f>
        <v>#VALUE!</v>
      </c>
      <c r="D3200" cm="1" vm="2141">
        <f t="array" ref="D3200">_FV(C3200,"Latitude")</f>
        <v>33.429443999999997</v>
      </c>
      <c r="E3200" cm="1" vm="2142">
        <f t="array" ref="E3200">_FV(C3200,"Longitude")</f>
        <v>-111.943056</v>
      </c>
      <c r="F3200">
        <f t="shared" si="148"/>
        <v>-27.787937000000007</v>
      </c>
      <c r="G3200">
        <f t="shared" si="149"/>
        <v>37.916944000000015</v>
      </c>
      <c r="H3200">
        <f t="shared" si="150"/>
        <v>2214</v>
      </c>
      <c r="X3200" t="e" vm="460">
        <v>#VALUE!</v>
      </c>
    </row>
    <row r="3201" spans="1:24" x14ac:dyDescent="0.2">
      <c r="A3201" s="1" t="e" vm="977">
        <v>#VALUE!</v>
      </c>
      <c r="B3201" t="e" cm="1" vm="460">
        <f t="array" ref="B3201">_FV(A3201,"Admin Division 1 (State/province/other)",TRUE)</f>
        <v>#VALUE!</v>
      </c>
      <c r="C3201" t="e" cm="1" vm="2125">
        <f t="array" ref="C3201">_FV(A3201,"City")</f>
        <v>#VALUE!</v>
      </c>
      <c r="D3201" cm="1" vm="2126">
        <f t="array" ref="D3201">_FV(C3201,"Latitude")</f>
        <v>33.35</v>
      </c>
      <c r="E3201" cm="1" vm="2127">
        <f t="array" ref="E3201">_FV(C3201,"Longitude")</f>
        <v>-111.78916700000001</v>
      </c>
      <c r="F3201">
        <f t="shared" si="148"/>
        <v>-27.867381000000002</v>
      </c>
      <c r="G3201">
        <f t="shared" si="149"/>
        <v>38.070833000000007</v>
      </c>
      <c r="H3201">
        <f t="shared" si="150"/>
        <v>2222</v>
      </c>
      <c r="X3201" t="e" vm="460">
        <v>#VALUE!</v>
      </c>
    </row>
    <row r="3202" spans="1:24" x14ac:dyDescent="0.2">
      <c r="A3202" s="1" t="e" vm="977">
        <v>#VALUE!</v>
      </c>
      <c r="B3202" t="e" cm="1" vm="460">
        <f t="array" ref="B3202">_FV(A3202,"Admin Division 1 (State/province/other)",TRUE)</f>
        <v>#VALUE!</v>
      </c>
      <c r="C3202" t="e" cm="1" vm="2125">
        <f t="array" ref="C3202">_FV(A3202,"City")</f>
        <v>#VALUE!</v>
      </c>
      <c r="D3202" cm="1" vm="2126">
        <f t="array" ref="D3202">_FV(C3202,"Latitude")</f>
        <v>33.35</v>
      </c>
      <c r="E3202" cm="1" vm="2127">
        <f t="array" ref="E3202">_FV(C3202,"Longitude")</f>
        <v>-111.78916700000001</v>
      </c>
      <c r="F3202">
        <f t="shared" si="148"/>
        <v>-27.867381000000002</v>
      </c>
      <c r="G3202">
        <f t="shared" si="149"/>
        <v>38.070833000000007</v>
      </c>
      <c r="H3202">
        <f t="shared" si="150"/>
        <v>2222</v>
      </c>
      <c r="X3202" t="e" vm="460">
        <v>#VALUE!</v>
      </c>
    </row>
    <row r="3203" spans="1:24" x14ac:dyDescent="0.2">
      <c r="A3203" s="1" t="e" vm="978">
        <v>#VALUE!</v>
      </c>
      <c r="B3203" t="e" cm="1" vm="460">
        <f t="array" ref="B3203">_FV(A3203,"Admin Division 1 (State/province/other)",TRUE)</f>
        <v>#VALUE!</v>
      </c>
      <c r="C3203" t="e" cm="1" vm="3215">
        <f t="array" ref="C3203">_FV(A3203,"City")</f>
        <v>#VALUE!</v>
      </c>
      <c r="D3203" cm="1" vm="3216">
        <f t="array" ref="D3203">_FV(C3203,"Latitude")</f>
        <v>32.722313</v>
      </c>
      <c r="E3203" cm="1" vm="3217">
        <f t="array" ref="E3203">_FV(C3203,"Longitude")</f>
        <v>-114.62088</v>
      </c>
      <c r="F3203">
        <f t="shared" ref="F3203:F3266" si="151">D3203-$J$17</f>
        <v>-28.495068000000003</v>
      </c>
      <c r="G3203">
        <f t="shared" ref="G3203:G3266" si="152">E3203-$K$17</f>
        <v>35.239120000000014</v>
      </c>
      <c r="H3203">
        <f t="shared" ref="H3203:H3266" si="153">INT(ACOS(COS(RADIANS(90-D3203)) *COS(RADIANS(90-$J$17)) +SIN(RADIANS(90-D3203)) *SIN(RADIANS(90-$J$17)) *COS(RADIANS(E3203-$K$17))) *3440.065)</f>
        <v>2187</v>
      </c>
      <c r="X3203" t="e" vm="460">
        <v>#VALUE!</v>
      </c>
    </row>
    <row r="3204" spans="1:24" x14ac:dyDescent="0.2">
      <c r="A3204" s="1" t="e" vm="979">
        <v>#VALUE!</v>
      </c>
      <c r="B3204" t="e" cm="1" vm="460">
        <f t="array" ref="B3204">_FV(A3204,"Admin Division 1 (State/province/other)",TRUE)</f>
        <v>#VALUE!</v>
      </c>
      <c r="C3204" t="e" cm="1" vm="3218">
        <f t="array" ref="C3204">_FV(A3204,"City")</f>
        <v>#VALUE!</v>
      </c>
      <c r="D3204" cm="1" vm="3219">
        <f t="array" ref="D3204">_FV(C3204,"Latitude")</f>
        <v>33.582500000000003</v>
      </c>
      <c r="E3204" cm="1" vm="3220">
        <f t="array" ref="E3204">_FV(C3204,"Longitude")</f>
        <v>-112.23861100000001</v>
      </c>
      <c r="F3204">
        <f t="shared" si="151"/>
        <v>-27.634881</v>
      </c>
      <c r="G3204">
        <f t="shared" si="152"/>
        <v>37.621389000000008</v>
      </c>
      <c r="H3204">
        <f t="shared" si="153"/>
        <v>2199</v>
      </c>
      <c r="X3204" t="e" vm="460">
        <v>#VALUE!</v>
      </c>
    </row>
    <row r="3205" spans="1:24" x14ac:dyDescent="0.2">
      <c r="A3205" s="1" t="e" vm="980">
        <v>#VALUE!</v>
      </c>
      <c r="B3205" t="e" cm="1" vm="460">
        <f t="array" ref="B3205">_FV(A3205,"Admin Division 1 (State/province/other)",TRUE)</f>
        <v>#VALUE!</v>
      </c>
      <c r="C3205" t="e" cm="1" vm="3221">
        <f t="array" ref="C3205">_FV(A3205,"City")</f>
        <v>#VALUE!</v>
      </c>
      <c r="D3205" cm="1" vm="3222">
        <f t="array" ref="D3205">_FV(C3205,"Latitude")</f>
        <v>33.965000000000003</v>
      </c>
      <c r="E3205" cm="1" vm="3223">
        <f t="array" ref="E3205">_FV(C3205,"Longitude")</f>
        <v>-112.74805600000001</v>
      </c>
      <c r="F3205">
        <f t="shared" si="151"/>
        <v>-27.252381</v>
      </c>
      <c r="G3205">
        <f t="shared" si="152"/>
        <v>37.111944000000008</v>
      </c>
      <c r="H3205">
        <f t="shared" si="153"/>
        <v>2166</v>
      </c>
      <c r="X3205" t="e" vm="460">
        <v>#VALUE!</v>
      </c>
    </row>
    <row r="3206" spans="1:24" x14ac:dyDescent="0.2">
      <c r="A3206" s="1">
        <v>85396</v>
      </c>
      <c r="B3206" t="e" cm="1" vm="105">
        <f t="array" ref="B3206">_FV(A3206,"Admin Division 1 (State/province/other)",TRUE)</f>
        <v>#VALUE!</v>
      </c>
      <c r="C3206" t="e" cm="1" vm="1291">
        <f t="array" ref="C3206">_FV(A3206,"City")</f>
        <v>#VALUE!</v>
      </c>
      <c r="D3206" t="e" cm="1" vm="1278">
        <f t="array" ref="D3206">_FV(C3206,"Latitude")</f>
        <v>#VALUE!</v>
      </c>
      <c r="E3206" t="e" cm="1" vm="1279">
        <f t="array" ref="E3206">_FV(C3206,"Longitude")</f>
        <v>#VALUE!</v>
      </c>
      <c r="F3206" t="e" vm="1280">
        <f t="shared" si="151"/>
        <v>#VALUE!</v>
      </c>
      <c r="G3206" t="e" vm="1280">
        <f t="shared" si="152"/>
        <v>#VALUE!</v>
      </c>
      <c r="H3206" t="e" vm="1280">
        <f t="shared" si="153"/>
        <v>#VALUE!</v>
      </c>
      <c r="X3206" t="e" vm="105">
        <v>#VALUE!</v>
      </c>
    </row>
    <row r="3207" spans="1:24" x14ac:dyDescent="0.2">
      <c r="A3207" s="1" t="e" vm="981">
        <v>#VALUE!</v>
      </c>
      <c r="B3207" t="e" cm="1" vm="460">
        <f t="array" ref="B3207">_FV(A3207,"Admin Division 1 (State/province/other)",TRUE)</f>
        <v>#VALUE!</v>
      </c>
      <c r="C3207" t="e" cm="1" vm="3224">
        <f t="array" ref="C3207">_FV(A3207,"City")</f>
        <v>#VALUE!</v>
      </c>
      <c r="D3207" cm="1" vm="3225">
        <f t="array" ref="D3207">_FV(C3207,"Latitude")</f>
        <v>34.239443999999999</v>
      </c>
      <c r="E3207" cm="1" vm="3226">
        <f t="array" ref="E3207">_FV(C3207,"Longitude")</f>
        <v>-111.3275</v>
      </c>
      <c r="F3207">
        <f t="shared" si="151"/>
        <v>-26.977937000000004</v>
      </c>
      <c r="G3207">
        <f t="shared" si="152"/>
        <v>38.532500000000013</v>
      </c>
      <c r="H3207">
        <f t="shared" si="153"/>
        <v>2187</v>
      </c>
      <c r="X3207" t="e" vm="460">
        <v>#VALUE!</v>
      </c>
    </row>
    <row r="3208" spans="1:24" x14ac:dyDescent="0.2">
      <c r="A3208" s="1" t="e" vm="982">
        <v>#VALUE!</v>
      </c>
      <c r="B3208" t="e" cm="1" vm="460">
        <f t="array" ref="B3208">_FV(A3208,"Admin Division 1 (State/province/other)",TRUE)</f>
        <v>#VALUE!</v>
      </c>
      <c r="C3208" t="e" cm="1" vm="2152">
        <f t="array" ref="C3208">_FV(A3208,"City")</f>
        <v>#VALUE!</v>
      </c>
      <c r="D3208" cm="1" vm="2153">
        <f t="array" ref="D3208">_FV(C3208,"Latitude")</f>
        <v>32.221666999999997</v>
      </c>
      <c r="E3208" cm="1" vm="2154">
        <f t="array" ref="E3208">_FV(C3208,"Longitude")</f>
        <v>-110.926389</v>
      </c>
      <c r="F3208">
        <f t="shared" si="151"/>
        <v>-28.995714000000007</v>
      </c>
      <c r="G3208">
        <f t="shared" si="152"/>
        <v>38.933611000000013</v>
      </c>
      <c r="H3208">
        <f t="shared" si="153"/>
        <v>2302</v>
      </c>
      <c r="X3208" t="e" vm="460">
        <v>#VALUE!</v>
      </c>
    </row>
    <row r="3209" spans="1:24" x14ac:dyDescent="0.2">
      <c r="A3209" s="1" t="e" vm="983">
        <v>#VALUE!</v>
      </c>
      <c r="B3209" t="e" cm="1" vm="460">
        <f t="array" ref="B3209">_FV(A3209,"Admin Division 1 (State/province/other)",TRUE)</f>
        <v>#VALUE!</v>
      </c>
      <c r="C3209" t="e" cm="1" vm="2152">
        <f t="array" ref="C3209">_FV(A3209,"City")</f>
        <v>#VALUE!</v>
      </c>
      <c r="D3209" cm="1" vm="2153">
        <f t="array" ref="D3209">_FV(C3209,"Latitude")</f>
        <v>32.221666999999997</v>
      </c>
      <c r="E3209" cm="1" vm="2154">
        <f t="array" ref="E3209">_FV(C3209,"Longitude")</f>
        <v>-110.926389</v>
      </c>
      <c r="F3209">
        <f t="shared" si="151"/>
        <v>-28.995714000000007</v>
      </c>
      <c r="G3209">
        <f t="shared" si="152"/>
        <v>38.933611000000013</v>
      </c>
      <c r="H3209">
        <f t="shared" si="153"/>
        <v>2302</v>
      </c>
      <c r="X3209" t="e" vm="460">
        <v>#VALUE!</v>
      </c>
    </row>
    <row r="3210" spans="1:24" x14ac:dyDescent="0.2">
      <c r="A3210" s="1" t="e" vm="983">
        <v>#VALUE!</v>
      </c>
      <c r="B3210" t="e" cm="1" vm="460">
        <f t="array" ref="B3210">_FV(A3210,"Admin Division 1 (State/province/other)",TRUE)</f>
        <v>#VALUE!</v>
      </c>
      <c r="C3210" t="e" cm="1" vm="2152">
        <f t="array" ref="C3210">_FV(A3210,"City")</f>
        <v>#VALUE!</v>
      </c>
      <c r="D3210" cm="1" vm="2153">
        <f t="array" ref="D3210">_FV(C3210,"Latitude")</f>
        <v>32.221666999999997</v>
      </c>
      <c r="E3210" cm="1" vm="2154">
        <f t="array" ref="E3210">_FV(C3210,"Longitude")</f>
        <v>-110.926389</v>
      </c>
      <c r="F3210">
        <f t="shared" si="151"/>
        <v>-28.995714000000007</v>
      </c>
      <c r="G3210">
        <f t="shared" si="152"/>
        <v>38.933611000000013</v>
      </c>
      <c r="H3210">
        <f t="shared" si="153"/>
        <v>2302</v>
      </c>
      <c r="X3210" t="e" vm="460">
        <v>#VALUE!</v>
      </c>
    </row>
    <row r="3211" spans="1:24" x14ac:dyDescent="0.2">
      <c r="A3211" s="1" t="e" vm="984">
        <v>#VALUE!</v>
      </c>
      <c r="B3211" t="e" cm="1" vm="460">
        <f t="array" ref="B3211">_FV(A3211,"Admin Division 1 (State/province/other)",TRUE)</f>
        <v>#VALUE!</v>
      </c>
      <c r="C3211" t="e" cm="1" vm="2152">
        <f t="array" ref="C3211">_FV(A3211,"City")</f>
        <v>#VALUE!</v>
      </c>
      <c r="D3211" cm="1" vm="2153">
        <f t="array" ref="D3211">_FV(C3211,"Latitude")</f>
        <v>32.221666999999997</v>
      </c>
      <c r="E3211" cm="1" vm="2154">
        <f t="array" ref="E3211">_FV(C3211,"Longitude")</f>
        <v>-110.926389</v>
      </c>
      <c r="F3211">
        <f t="shared" si="151"/>
        <v>-28.995714000000007</v>
      </c>
      <c r="G3211">
        <f t="shared" si="152"/>
        <v>38.933611000000013</v>
      </c>
      <c r="H3211">
        <f t="shared" si="153"/>
        <v>2302</v>
      </c>
      <c r="X3211" t="e" vm="460">
        <v>#VALUE!</v>
      </c>
    </row>
    <row r="3212" spans="1:24" x14ac:dyDescent="0.2">
      <c r="A3212" s="1" t="e" vm="984">
        <v>#VALUE!</v>
      </c>
      <c r="B3212" t="e" cm="1" vm="460">
        <f t="array" ref="B3212">_FV(A3212,"Admin Division 1 (State/province/other)",TRUE)</f>
        <v>#VALUE!</v>
      </c>
      <c r="C3212" t="e" cm="1" vm="2152">
        <f t="array" ref="C3212">_FV(A3212,"City")</f>
        <v>#VALUE!</v>
      </c>
      <c r="D3212" cm="1" vm="2153">
        <f t="array" ref="D3212">_FV(C3212,"Latitude")</f>
        <v>32.221666999999997</v>
      </c>
      <c r="E3212" cm="1" vm="2154">
        <f t="array" ref="E3212">_FV(C3212,"Longitude")</f>
        <v>-110.926389</v>
      </c>
      <c r="F3212">
        <f t="shared" si="151"/>
        <v>-28.995714000000007</v>
      </c>
      <c r="G3212">
        <f t="shared" si="152"/>
        <v>38.933611000000013</v>
      </c>
      <c r="H3212">
        <f t="shared" si="153"/>
        <v>2302</v>
      </c>
      <c r="X3212" t="e" vm="460">
        <v>#VALUE!</v>
      </c>
    </row>
    <row r="3213" spans="1:24" x14ac:dyDescent="0.2">
      <c r="A3213" s="1" t="e" vm="985">
        <v>#VALUE!</v>
      </c>
      <c r="B3213" t="e" cm="1" vm="460">
        <f t="array" ref="B3213">_FV(A3213,"Admin Division 1 (State/province/other)",TRUE)</f>
        <v>#VALUE!</v>
      </c>
      <c r="C3213" t="e" cm="1" vm="3227">
        <f t="array" ref="C3213">_FV(A3213,"City")</f>
        <v>#VALUE!</v>
      </c>
      <c r="D3213" cm="1" vm="3228">
        <f t="array" ref="D3213">_FV(C3213,"Latitude")</f>
        <v>34.511111</v>
      </c>
      <c r="E3213" cm="1" vm="3229">
        <f t="array" ref="E3213">_FV(C3213,"Longitude")</f>
        <v>-110.083056</v>
      </c>
      <c r="F3213">
        <f t="shared" si="151"/>
        <v>-26.706270000000004</v>
      </c>
      <c r="G3213">
        <f t="shared" si="152"/>
        <v>39.776944000000015</v>
      </c>
      <c r="H3213">
        <f t="shared" si="153"/>
        <v>2205</v>
      </c>
      <c r="X3213" t="e" vm="460">
        <v>#VALUE!</v>
      </c>
    </row>
    <row r="3214" spans="1:24" x14ac:dyDescent="0.2">
      <c r="A3214" s="1" t="e" vm="492">
        <v>#VALUE!</v>
      </c>
      <c r="B3214" t="e" cm="1" vm="460">
        <f t="array" ref="B3214">_FV(A3214,"Admin Division 1 (State/province/other)",TRUE)</f>
        <v>#VALUE!</v>
      </c>
      <c r="C3214" t="e" cm="1" vm="2161">
        <f t="array" ref="C3214">_FV(A3214,"City")</f>
        <v>#VALUE!</v>
      </c>
      <c r="D3214" cm="1" vm="2162">
        <f t="array" ref="D3214">_FV(C3214,"Latitude")</f>
        <v>35.199167000000003</v>
      </c>
      <c r="E3214" cm="1" vm="2163">
        <f t="array" ref="E3214">_FV(C3214,"Longitude")</f>
        <v>-111.631111</v>
      </c>
      <c r="F3214">
        <f t="shared" si="151"/>
        <v>-26.018214</v>
      </c>
      <c r="G3214">
        <f t="shared" si="152"/>
        <v>38.228889000000009</v>
      </c>
      <c r="H3214">
        <f t="shared" si="153"/>
        <v>2130</v>
      </c>
      <c r="X3214" t="e" vm="460">
        <v>#VALUE!</v>
      </c>
    </row>
    <row r="3215" spans="1:24" x14ac:dyDescent="0.2">
      <c r="A3215" s="1" t="e" vm="492">
        <v>#VALUE!</v>
      </c>
      <c r="B3215" t="e" cm="1" vm="460">
        <f t="array" ref="B3215">_FV(A3215,"Admin Division 1 (State/province/other)",TRUE)</f>
        <v>#VALUE!</v>
      </c>
      <c r="C3215" t="e" cm="1" vm="2161">
        <f t="array" ref="C3215">_FV(A3215,"City")</f>
        <v>#VALUE!</v>
      </c>
      <c r="D3215" cm="1" vm="2162">
        <f t="array" ref="D3215">_FV(C3215,"Latitude")</f>
        <v>35.199167000000003</v>
      </c>
      <c r="E3215" cm="1" vm="2163">
        <f t="array" ref="E3215">_FV(C3215,"Longitude")</f>
        <v>-111.631111</v>
      </c>
      <c r="F3215">
        <f t="shared" si="151"/>
        <v>-26.018214</v>
      </c>
      <c r="G3215">
        <f t="shared" si="152"/>
        <v>38.228889000000009</v>
      </c>
      <c r="H3215">
        <f t="shared" si="153"/>
        <v>2130</v>
      </c>
      <c r="X3215" t="e" vm="460">
        <v>#VALUE!</v>
      </c>
    </row>
    <row r="3216" spans="1:24" x14ac:dyDescent="0.2">
      <c r="A3216" s="1" t="e" vm="492">
        <v>#VALUE!</v>
      </c>
      <c r="B3216" t="e" cm="1" vm="460">
        <f t="array" ref="B3216">_FV(A3216,"Admin Division 1 (State/province/other)",TRUE)</f>
        <v>#VALUE!</v>
      </c>
      <c r="C3216" t="e" cm="1" vm="2161">
        <f t="array" ref="C3216">_FV(A3216,"City")</f>
        <v>#VALUE!</v>
      </c>
      <c r="D3216" cm="1" vm="2162">
        <f t="array" ref="D3216">_FV(C3216,"Latitude")</f>
        <v>35.199167000000003</v>
      </c>
      <c r="E3216" cm="1" vm="2163">
        <f t="array" ref="E3216">_FV(C3216,"Longitude")</f>
        <v>-111.631111</v>
      </c>
      <c r="F3216">
        <f t="shared" si="151"/>
        <v>-26.018214</v>
      </c>
      <c r="G3216">
        <f t="shared" si="152"/>
        <v>38.228889000000009</v>
      </c>
      <c r="H3216">
        <f t="shared" si="153"/>
        <v>2130</v>
      </c>
      <c r="X3216" t="e" vm="460">
        <v>#VALUE!</v>
      </c>
    </row>
    <row r="3217" spans="1:24" x14ac:dyDescent="0.2">
      <c r="A3217" s="1" t="e" vm="492">
        <v>#VALUE!</v>
      </c>
      <c r="B3217" t="e" cm="1" vm="460">
        <f t="array" ref="B3217">_FV(A3217,"Admin Division 1 (State/province/other)",TRUE)</f>
        <v>#VALUE!</v>
      </c>
      <c r="C3217" t="e" cm="1" vm="2161">
        <f t="array" ref="C3217">_FV(A3217,"City")</f>
        <v>#VALUE!</v>
      </c>
      <c r="D3217" cm="1" vm="2162">
        <f t="array" ref="D3217">_FV(C3217,"Latitude")</f>
        <v>35.199167000000003</v>
      </c>
      <c r="E3217" cm="1" vm="2163">
        <f t="array" ref="E3217">_FV(C3217,"Longitude")</f>
        <v>-111.631111</v>
      </c>
      <c r="F3217">
        <f t="shared" si="151"/>
        <v>-26.018214</v>
      </c>
      <c r="G3217">
        <f t="shared" si="152"/>
        <v>38.228889000000009</v>
      </c>
      <c r="H3217">
        <f t="shared" si="153"/>
        <v>2130</v>
      </c>
      <c r="X3217" t="e" vm="460">
        <v>#VALUE!</v>
      </c>
    </row>
    <row r="3218" spans="1:24" x14ac:dyDescent="0.2">
      <c r="A3218" s="1" t="e" vm="492">
        <v>#VALUE!</v>
      </c>
      <c r="B3218" t="e" cm="1" vm="460">
        <f t="array" ref="B3218">_FV(A3218,"Admin Division 1 (State/province/other)",TRUE)</f>
        <v>#VALUE!</v>
      </c>
      <c r="C3218" t="e" cm="1" vm="2161">
        <f t="array" ref="C3218">_FV(A3218,"City")</f>
        <v>#VALUE!</v>
      </c>
      <c r="D3218" cm="1" vm="2162">
        <f t="array" ref="D3218">_FV(C3218,"Latitude")</f>
        <v>35.199167000000003</v>
      </c>
      <c r="E3218" cm="1" vm="2163">
        <f t="array" ref="E3218">_FV(C3218,"Longitude")</f>
        <v>-111.631111</v>
      </c>
      <c r="F3218">
        <f t="shared" si="151"/>
        <v>-26.018214</v>
      </c>
      <c r="G3218">
        <f t="shared" si="152"/>
        <v>38.228889000000009</v>
      </c>
      <c r="H3218">
        <f t="shared" si="153"/>
        <v>2130</v>
      </c>
      <c r="X3218" t="e" vm="460">
        <v>#VALUE!</v>
      </c>
    </row>
    <row r="3219" spans="1:24" x14ac:dyDescent="0.2">
      <c r="A3219" s="1" t="e" vm="986">
        <v>#VALUE!</v>
      </c>
      <c r="B3219" t="e" cm="1" vm="460">
        <f t="array" ref="B3219">_FV(A3219,"Admin Division 1 (State/province/other)",TRUE)</f>
        <v>#VALUE!</v>
      </c>
      <c r="C3219" t="e" cm="1" vm="1291">
        <f t="array" ref="C3219">_FV(A3219,"City")</f>
        <v>#VALUE!</v>
      </c>
      <c r="D3219" t="e" cm="1" vm="1278">
        <f t="array" ref="D3219">_FV(C3219,"Latitude")</f>
        <v>#VALUE!</v>
      </c>
      <c r="E3219" t="e" cm="1" vm="1279">
        <f t="array" ref="E3219">_FV(C3219,"Longitude")</f>
        <v>#VALUE!</v>
      </c>
      <c r="F3219" t="e" vm="1280">
        <f t="shared" si="151"/>
        <v>#VALUE!</v>
      </c>
      <c r="G3219" t="e" vm="1280">
        <f t="shared" si="152"/>
        <v>#VALUE!</v>
      </c>
      <c r="H3219" t="e" vm="1280">
        <f t="shared" si="153"/>
        <v>#VALUE!</v>
      </c>
      <c r="X3219" t="e" vm="460">
        <v>#VALUE!</v>
      </c>
    </row>
    <row r="3220" spans="1:24" x14ac:dyDescent="0.2">
      <c r="A3220" s="1" t="e" vm="986">
        <v>#VALUE!</v>
      </c>
      <c r="B3220" t="e" cm="1" vm="460">
        <f t="array" ref="B3220">_FV(A3220,"Admin Division 1 (State/province/other)",TRUE)</f>
        <v>#VALUE!</v>
      </c>
      <c r="C3220" t="e" cm="1" vm="1291">
        <f t="array" ref="C3220">_FV(A3220,"City")</f>
        <v>#VALUE!</v>
      </c>
      <c r="D3220" t="e" cm="1" vm="1278">
        <f t="array" ref="D3220">_FV(C3220,"Latitude")</f>
        <v>#VALUE!</v>
      </c>
      <c r="E3220" t="e" cm="1" vm="1279">
        <f t="array" ref="E3220">_FV(C3220,"Longitude")</f>
        <v>#VALUE!</v>
      </c>
      <c r="F3220" t="e" vm="1280">
        <f t="shared" si="151"/>
        <v>#VALUE!</v>
      </c>
      <c r="G3220" t="e" vm="1280">
        <f t="shared" si="152"/>
        <v>#VALUE!</v>
      </c>
      <c r="H3220" t="e" vm="1280">
        <f t="shared" si="153"/>
        <v>#VALUE!</v>
      </c>
      <c r="X3220" t="e" vm="460">
        <v>#VALUE!</v>
      </c>
    </row>
    <row r="3221" spans="1:24" x14ac:dyDescent="0.2">
      <c r="A3221" s="1" t="e" vm="987">
        <v>#VALUE!</v>
      </c>
      <c r="B3221" t="e" cm="1" vm="460">
        <f t="array" ref="B3221">_FV(A3221,"Admin Division 1 (State/province/other)",TRUE)</f>
        <v>#VALUE!</v>
      </c>
      <c r="C3221" t="e" cm="1" vm="3230">
        <f t="array" ref="C3221">_FV(A3221,"City")</f>
        <v>#VALUE!</v>
      </c>
      <c r="D3221" cm="1" vm="3231">
        <f t="array" ref="D3221">_FV(C3221,"Latitude")</f>
        <v>34.907221999999997</v>
      </c>
      <c r="E3221" cm="1" vm="3232">
        <f t="array" ref="E3221">_FV(C3221,"Longitude")</f>
        <v>-110.162778</v>
      </c>
      <c r="F3221">
        <f t="shared" si="151"/>
        <v>-26.310159000000006</v>
      </c>
      <c r="G3221">
        <f t="shared" si="152"/>
        <v>39.697222000000011</v>
      </c>
      <c r="H3221">
        <f t="shared" si="153"/>
        <v>2182</v>
      </c>
      <c r="X3221" t="e" vm="460">
        <v>#VALUE!</v>
      </c>
    </row>
    <row r="3222" spans="1:24" x14ac:dyDescent="0.2">
      <c r="A3222" s="1" t="e" vm="987">
        <v>#VALUE!</v>
      </c>
      <c r="B3222" t="e" cm="1" vm="460">
        <f t="array" ref="B3222">_FV(A3222,"Admin Division 1 (State/province/other)",TRUE)</f>
        <v>#VALUE!</v>
      </c>
      <c r="C3222" t="e" cm="1" vm="3230">
        <f t="array" ref="C3222">_FV(A3222,"City")</f>
        <v>#VALUE!</v>
      </c>
      <c r="D3222" cm="1" vm="3231">
        <f t="array" ref="D3222">_FV(C3222,"Latitude")</f>
        <v>34.907221999999997</v>
      </c>
      <c r="E3222" cm="1" vm="3232">
        <f t="array" ref="E3222">_FV(C3222,"Longitude")</f>
        <v>-110.162778</v>
      </c>
      <c r="F3222">
        <f t="shared" si="151"/>
        <v>-26.310159000000006</v>
      </c>
      <c r="G3222">
        <f t="shared" si="152"/>
        <v>39.697222000000011</v>
      </c>
      <c r="H3222">
        <f t="shared" si="153"/>
        <v>2182</v>
      </c>
      <c r="X3222" t="e" vm="460">
        <v>#VALUE!</v>
      </c>
    </row>
    <row r="3223" spans="1:24" x14ac:dyDescent="0.2">
      <c r="A3223" s="1" t="e" vm="987">
        <v>#VALUE!</v>
      </c>
      <c r="B3223" t="e" cm="1" vm="460">
        <f t="array" ref="B3223">_FV(A3223,"Admin Division 1 (State/province/other)",TRUE)</f>
        <v>#VALUE!</v>
      </c>
      <c r="C3223" t="e" cm="1" vm="3230">
        <f t="array" ref="C3223">_FV(A3223,"City")</f>
        <v>#VALUE!</v>
      </c>
      <c r="D3223" cm="1" vm="3231">
        <f t="array" ref="D3223">_FV(C3223,"Latitude")</f>
        <v>34.907221999999997</v>
      </c>
      <c r="E3223" cm="1" vm="3232">
        <f t="array" ref="E3223">_FV(C3223,"Longitude")</f>
        <v>-110.162778</v>
      </c>
      <c r="F3223">
        <f t="shared" si="151"/>
        <v>-26.310159000000006</v>
      </c>
      <c r="G3223">
        <f t="shared" si="152"/>
        <v>39.697222000000011</v>
      </c>
      <c r="H3223">
        <f t="shared" si="153"/>
        <v>2182</v>
      </c>
      <c r="X3223" t="e" vm="460">
        <v>#VALUE!</v>
      </c>
    </row>
    <row r="3224" spans="1:24" x14ac:dyDescent="0.2">
      <c r="A3224" s="1" t="e" vm="987">
        <v>#VALUE!</v>
      </c>
      <c r="B3224" t="e" cm="1" vm="460">
        <f t="array" ref="B3224">_FV(A3224,"Admin Division 1 (State/province/other)",TRUE)</f>
        <v>#VALUE!</v>
      </c>
      <c r="C3224" t="e" cm="1" vm="3230">
        <f t="array" ref="C3224">_FV(A3224,"City")</f>
        <v>#VALUE!</v>
      </c>
      <c r="D3224" cm="1" vm="3231">
        <f t="array" ref="D3224">_FV(C3224,"Latitude")</f>
        <v>34.907221999999997</v>
      </c>
      <c r="E3224" cm="1" vm="3232">
        <f t="array" ref="E3224">_FV(C3224,"Longitude")</f>
        <v>-110.162778</v>
      </c>
      <c r="F3224">
        <f t="shared" si="151"/>
        <v>-26.310159000000006</v>
      </c>
      <c r="G3224">
        <f t="shared" si="152"/>
        <v>39.697222000000011</v>
      </c>
      <c r="H3224">
        <f t="shared" si="153"/>
        <v>2182</v>
      </c>
      <c r="X3224" t="e" vm="460">
        <v>#VALUE!</v>
      </c>
    </row>
    <row r="3225" spans="1:24" x14ac:dyDescent="0.2">
      <c r="A3225" s="1" t="e" vm="987">
        <v>#VALUE!</v>
      </c>
      <c r="B3225" t="e" cm="1" vm="460">
        <f t="array" ref="B3225">_FV(A3225,"Admin Division 1 (State/province/other)",TRUE)</f>
        <v>#VALUE!</v>
      </c>
      <c r="C3225" t="e" cm="1" vm="3230">
        <f t="array" ref="C3225">_FV(A3225,"City")</f>
        <v>#VALUE!</v>
      </c>
      <c r="D3225" cm="1" vm="3231">
        <f t="array" ref="D3225">_FV(C3225,"Latitude")</f>
        <v>34.907221999999997</v>
      </c>
      <c r="E3225" cm="1" vm="3232">
        <f t="array" ref="E3225">_FV(C3225,"Longitude")</f>
        <v>-110.162778</v>
      </c>
      <c r="F3225">
        <f t="shared" si="151"/>
        <v>-26.310159000000006</v>
      </c>
      <c r="G3225">
        <f t="shared" si="152"/>
        <v>39.697222000000011</v>
      </c>
      <c r="H3225">
        <f t="shared" si="153"/>
        <v>2182</v>
      </c>
      <c r="X3225" t="e" vm="460">
        <v>#VALUE!</v>
      </c>
    </row>
    <row r="3226" spans="1:24" x14ac:dyDescent="0.2">
      <c r="A3226" s="1" t="e" vm="987">
        <v>#VALUE!</v>
      </c>
      <c r="B3226" t="e" cm="1" vm="460">
        <f t="array" ref="B3226">_FV(A3226,"Admin Division 1 (State/province/other)",TRUE)</f>
        <v>#VALUE!</v>
      </c>
      <c r="C3226" t="e" cm="1" vm="3230">
        <f t="array" ref="C3226">_FV(A3226,"City")</f>
        <v>#VALUE!</v>
      </c>
      <c r="D3226" cm="1" vm="3231">
        <f t="array" ref="D3226">_FV(C3226,"Latitude")</f>
        <v>34.907221999999997</v>
      </c>
      <c r="E3226" cm="1" vm="3232">
        <f t="array" ref="E3226">_FV(C3226,"Longitude")</f>
        <v>-110.162778</v>
      </c>
      <c r="F3226">
        <f t="shared" si="151"/>
        <v>-26.310159000000006</v>
      </c>
      <c r="G3226">
        <f t="shared" si="152"/>
        <v>39.697222000000011</v>
      </c>
      <c r="H3226">
        <f t="shared" si="153"/>
        <v>2182</v>
      </c>
      <c r="X3226" t="e" vm="460">
        <v>#VALUE!</v>
      </c>
    </row>
    <row r="3227" spans="1:24" x14ac:dyDescent="0.2">
      <c r="A3227" s="1" t="e" vm="987">
        <v>#VALUE!</v>
      </c>
      <c r="B3227" t="e" cm="1" vm="460">
        <f t="array" ref="B3227">_FV(A3227,"Admin Division 1 (State/province/other)",TRUE)</f>
        <v>#VALUE!</v>
      </c>
      <c r="C3227" t="e" cm="1" vm="3230">
        <f t="array" ref="C3227">_FV(A3227,"City")</f>
        <v>#VALUE!</v>
      </c>
      <c r="D3227" cm="1" vm="3231">
        <f t="array" ref="D3227">_FV(C3227,"Latitude")</f>
        <v>34.907221999999997</v>
      </c>
      <c r="E3227" cm="1" vm="3232">
        <f t="array" ref="E3227">_FV(C3227,"Longitude")</f>
        <v>-110.162778</v>
      </c>
      <c r="F3227">
        <f t="shared" si="151"/>
        <v>-26.310159000000006</v>
      </c>
      <c r="G3227">
        <f t="shared" si="152"/>
        <v>39.697222000000011</v>
      </c>
      <c r="H3227">
        <f t="shared" si="153"/>
        <v>2182</v>
      </c>
      <c r="X3227" t="e" vm="460">
        <v>#VALUE!</v>
      </c>
    </row>
    <row r="3228" spans="1:24" x14ac:dyDescent="0.2">
      <c r="A3228" s="1" t="e" vm="988">
        <v>#VALUE!</v>
      </c>
      <c r="B3228" t="e" cm="1" vm="460">
        <f t="array" ref="B3228">_FV(A3228,"Admin Division 1 (State/province/other)",TRUE)</f>
        <v>#VALUE!</v>
      </c>
      <c r="C3228" t="e" cm="1" vm="3233">
        <f t="array" ref="C3228">_FV(A3228,"City")</f>
        <v>#VALUE!</v>
      </c>
      <c r="D3228" cm="1" vm="3234">
        <f t="array" ref="D3228">_FV(C3228,"Latitude")</f>
        <v>36.914166999999999</v>
      </c>
      <c r="E3228" cm="1" vm="3235">
        <f t="array" ref="E3228">_FV(C3228,"Longitude")</f>
        <v>-111.459722</v>
      </c>
      <c r="F3228">
        <f t="shared" si="151"/>
        <v>-24.303214000000004</v>
      </c>
      <c r="G3228">
        <f t="shared" si="152"/>
        <v>38.400278000000014</v>
      </c>
      <c r="H3228">
        <f t="shared" si="153"/>
        <v>2047</v>
      </c>
      <c r="X3228" t="e" vm="460">
        <v>#VALUE!</v>
      </c>
    </row>
    <row r="3229" spans="1:24" x14ac:dyDescent="0.2">
      <c r="A3229" s="1" t="e" vm="988">
        <v>#VALUE!</v>
      </c>
      <c r="B3229" t="e" cm="1" vm="460">
        <f t="array" ref="B3229">_FV(A3229,"Admin Division 1 (State/province/other)",TRUE)</f>
        <v>#VALUE!</v>
      </c>
      <c r="C3229" t="e" cm="1" vm="3233">
        <f t="array" ref="C3229">_FV(A3229,"City")</f>
        <v>#VALUE!</v>
      </c>
      <c r="D3229" cm="1" vm="3234">
        <f t="array" ref="D3229">_FV(C3229,"Latitude")</f>
        <v>36.914166999999999</v>
      </c>
      <c r="E3229" cm="1" vm="3235">
        <f t="array" ref="E3229">_FV(C3229,"Longitude")</f>
        <v>-111.459722</v>
      </c>
      <c r="F3229">
        <f t="shared" si="151"/>
        <v>-24.303214000000004</v>
      </c>
      <c r="G3229">
        <f t="shared" si="152"/>
        <v>38.400278000000014</v>
      </c>
      <c r="H3229">
        <f t="shared" si="153"/>
        <v>2047</v>
      </c>
      <c r="X3229" t="e" vm="460">
        <v>#VALUE!</v>
      </c>
    </row>
    <row r="3230" spans="1:24" x14ac:dyDescent="0.2">
      <c r="A3230" s="1" t="e" vm="988">
        <v>#VALUE!</v>
      </c>
      <c r="B3230" t="e" cm="1" vm="460">
        <f t="array" ref="B3230">_FV(A3230,"Admin Division 1 (State/province/other)",TRUE)</f>
        <v>#VALUE!</v>
      </c>
      <c r="C3230" t="e" cm="1" vm="3233">
        <f t="array" ref="C3230">_FV(A3230,"City")</f>
        <v>#VALUE!</v>
      </c>
      <c r="D3230" cm="1" vm="3234">
        <f t="array" ref="D3230">_FV(C3230,"Latitude")</f>
        <v>36.914166999999999</v>
      </c>
      <c r="E3230" cm="1" vm="3235">
        <f t="array" ref="E3230">_FV(C3230,"Longitude")</f>
        <v>-111.459722</v>
      </c>
      <c r="F3230">
        <f t="shared" si="151"/>
        <v>-24.303214000000004</v>
      </c>
      <c r="G3230">
        <f t="shared" si="152"/>
        <v>38.400278000000014</v>
      </c>
      <c r="H3230">
        <f t="shared" si="153"/>
        <v>2047</v>
      </c>
      <c r="X3230" t="e" vm="460">
        <v>#VALUE!</v>
      </c>
    </row>
    <row r="3231" spans="1:24" x14ac:dyDescent="0.2">
      <c r="A3231" s="1" t="e" vm="988">
        <v>#VALUE!</v>
      </c>
      <c r="B3231" t="e" cm="1" vm="460">
        <f t="array" ref="B3231">_FV(A3231,"Admin Division 1 (State/province/other)",TRUE)</f>
        <v>#VALUE!</v>
      </c>
      <c r="C3231" t="e" cm="1" vm="3233">
        <f t="array" ref="C3231">_FV(A3231,"City")</f>
        <v>#VALUE!</v>
      </c>
      <c r="D3231" cm="1" vm="3234">
        <f t="array" ref="D3231">_FV(C3231,"Latitude")</f>
        <v>36.914166999999999</v>
      </c>
      <c r="E3231" cm="1" vm="3235">
        <f t="array" ref="E3231">_FV(C3231,"Longitude")</f>
        <v>-111.459722</v>
      </c>
      <c r="F3231">
        <f t="shared" si="151"/>
        <v>-24.303214000000004</v>
      </c>
      <c r="G3231">
        <f t="shared" si="152"/>
        <v>38.400278000000014</v>
      </c>
      <c r="H3231">
        <f t="shared" si="153"/>
        <v>2047</v>
      </c>
      <c r="X3231" t="e" vm="460">
        <v>#VALUE!</v>
      </c>
    </row>
    <row r="3232" spans="1:24" x14ac:dyDescent="0.2">
      <c r="A3232" s="1" t="e" vm="988">
        <v>#VALUE!</v>
      </c>
      <c r="B3232" t="e" cm="1" vm="460">
        <f t="array" ref="B3232">_FV(A3232,"Admin Division 1 (State/province/other)",TRUE)</f>
        <v>#VALUE!</v>
      </c>
      <c r="C3232" t="e" cm="1" vm="3233">
        <f t="array" ref="C3232">_FV(A3232,"City")</f>
        <v>#VALUE!</v>
      </c>
      <c r="D3232" cm="1" vm="3234">
        <f t="array" ref="D3232">_FV(C3232,"Latitude")</f>
        <v>36.914166999999999</v>
      </c>
      <c r="E3232" cm="1" vm="3235">
        <f t="array" ref="E3232">_FV(C3232,"Longitude")</f>
        <v>-111.459722</v>
      </c>
      <c r="F3232">
        <f t="shared" si="151"/>
        <v>-24.303214000000004</v>
      </c>
      <c r="G3232">
        <f t="shared" si="152"/>
        <v>38.400278000000014</v>
      </c>
      <c r="H3232">
        <f t="shared" si="153"/>
        <v>2047</v>
      </c>
      <c r="X3232" t="e" vm="460">
        <v>#VALUE!</v>
      </c>
    </row>
    <row r="3233" spans="1:24" x14ac:dyDescent="0.2">
      <c r="A3233" s="1" t="e" vm="988">
        <v>#VALUE!</v>
      </c>
      <c r="B3233" t="e" cm="1" vm="460">
        <f t="array" ref="B3233">_FV(A3233,"Admin Division 1 (State/province/other)",TRUE)</f>
        <v>#VALUE!</v>
      </c>
      <c r="C3233" t="e" cm="1" vm="3233">
        <f t="array" ref="C3233">_FV(A3233,"City")</f>
        <v>#VALUE!</v>
      </c>
      <c r="D3233" cm="1" vm="3234">
        <f t="array" ref="D3233">_FV(C3233,"Latitude")</f>
        <v>36.914166999999999</v>
      </c>
      <c r="E3233" cm="1" vm="3235">
        <f t="array" ref="E3233">_FV(C3233,"Longitude")</f>
        <v>-111.459722</v>
      </c>
      <c r="F3233">
        <f t="shared" si="151"/>
        <v>-24.303214000000004</v>
      </c>
      <c r="G3233">
        <f t="shared" si="152"/>
        <v>38.400278000000014</v>
      </c>
      <c r="H3233">
        <f t="shared" si="153"/>
        <v>2047</v>
      </c>
      <c r="X3233" t="e" vm="460">
        <v>#VALUE!</v>
      </c>
    </row>
    <row r="3234" spans="1:24" x14ac:dyDescent="0.2">
      <c r="A3234" s="1" t="e" vm="988">
        <v>#VALUE!</v>
      </c>
      <c r="B3234" t="e" cm="1" vm="460">
        <f t="array" ref="B3234">_FV(A3234,"Admin Division 1 (State/province/other)",TRUE)</f>
        <v>#VALUE!</v>
      </c>
      <c r="C3234" t="e" cm="1" vm="3233">
        <f t="array" ref="C3234">_FV(A3234,"City")</f>
        <v>#VALUE!</v>
      </c>
      <c r="D3234" cm="1" vm="3234">
        <f t="array" ref="D3234">_FV(C3234,"Latitude")</f>
        <v>36.914166999999999</v>
      </c>
      <c r="E3234" cm="1" vm="3235">
        <f t="array" ref="E3234">_FV(C3234,"Longitude")</f>
        <v>-111.459722</v>
      </c>
      <c r="F3234">
        <f t="shared" si="151"/>
        <v>-24.303214000000004</v>
      </c>
      <c r="G3234">
        <f t="shared" si="152"/>
        <v>38.400278000000014</v>
      </c>
      <c r="H3234">
        <f t="shared" si="153"/>
        <v>2047</v>
      </c>
      <c r="X3234" t="e" vm="460">
        <v>#VALUE!</v>
      </c>
    </row>
    <row r="3235" spans="1:24" x14ac:dyDescent="0.2">
      <c r="A3235" s="1" t="e" vm="988">
        <v>#VALUE!</v>
      </c>
      <c r="B3235" t="e" cm="1" vm="460">
        <f t="array" ref="B3235">_FV(A3235,"Admin Division 1 (State/province/other)",TRUE)</f>
        <v>#VALUE!</v>
      </c>
      <c r="C3235" t="e" cm="1" vm="3233">
        <f t="array" ref="C3235">_FV(A3235,"City")</f>
        <v>#VALUE!</v>
      </c>
      <c r="D3235" cm="1" vm="3234">
        <f t="array" ref="D3235">_FV(C3235,"Latitude")</f>
        <v>36.914166999999999</v>
      </c>
      <c r="E3235" cm="1" vm="3235">
        <f t="array" ref="E3235">_FV(C3235,"Longitude")</f>
        <v>-111.459722</v>
      </c>
      <c r="F3235">
        <f t="shared" si="151"/>
        <v>-24.303214000000004</v>
      </c>
      <c r="G3235">
        <f t="shared" si="152"/>
        <v>38.400278000000014</v>
      </c>
      <c r="H3235">
        <f t="shared" si="153"/>
        <v>2047</v>
      </c>
      <c r="X3235" t="e" vm="460">
        <v>#VALUE!</v>
      </c>
    </row>
    <row r="3236" spans="1:24" x14ac:dyDescent="0.2">
      <c r="A3236" s="1" t="e" vm="988">
        <v>#VALUE!</v>
      </c>
      <c r="B3236" t="e" cm="1" vm="460">
        <f t="array" ref="B3236">_FV(A3236,"Admin Division 1 (State/province/other)",TRUE)</f>
        <v>#VALUE!</v>
      </c>
      <c r="C3236" t="e" cm="1" vm="3233">
        <f t="array" ref="C3236">_FV(A3236,"City")</f>
        <v>#VALUE!</v>
      </c>
      <c r="D3236" cm="1" vm="3234">
        <f t="array" ref="D3236">_FV(C3236,"Latitude")</f>
        <v>36.914166999999999</v>
      </c>
      <c r="E3236" cm="1" vm="3235">
        <f t="array" ref="E3236">_FV(C3236,"Longitude")</f>
        <v>-111.459722</v>
      </c>
      <c r="F3236">
        <f t="shared" si="151"/>
        <v>-24.303214000000004</v>
      </c>
      <c r="G3236">
        <f t="shared" si="152"/>
        <v>38.400278000000014</v>
      </c>
      <c r="H3236">
        <f t="shared" si="153"/>
        <v>2047</v>
      </c>
      <c r="X3236" t="e" vm="460">
        <v>#VALUE!</v>
      </c>
    </row>
    <row r="3237" spans="1:24" x14ac:dyDescent="0.2">
      <c r="A3237" s="1" t="e" vm="988">
        <v>#VALUE!</v>
      </c>
      <c r="B3237" t="e" cm="1" vm="460">
        <f t="array" ref="B3237">_FV(A3237,"Admin Division 1 (State/province/other)",TRUE)</f>
        <v>#VALUE!</v>
      </c>
      <c r="C3237" t="e" cm="1" vm="3233">
        <f t="array" ref="C3237">_FV(A3237,"City")</f>
        <v>#VALUE!</v>
      </c>
      <c r="D3237" cm="1" vm="3234">
        <f t="array" ref="D3237">_FV(C3237,"Latitude")</f>
        <v>36.914166999999999</v>
      </c>
      <c r="E3237" cm="1" vm="3235">
        <f t="array" ref="E3237">_FV(C3237,"Longitude")</f>
        <v>-111.459722</v>
      </c>
      <c r="F3237">
        <f t="shared" si="151"/>
        <v>-24.303214000000004</v>
      </c>
      <c r="G3237">
        <f t="shared" si="152"/>
        <v>38.400278000000014</v>
      </c>
      <c r="H3237">
        <f t="shared" si="153"/>
        <v>2047</v>
      </c>
      <c r="X3237" t="e" vm="460">
        <v>#VALUE!</v>
      </c>
    </row>
    <row r="3238" spans="1:24" x14ac:dyDescent="0.2">
      <c r="A3238" s="1" t="e" vm="988">
        <v>#VALUE!</v>
      </c>
      <c r="B3238" t="e" cm="1" vm="460">
        <f t="array" ref="B3238">_FV(A3238,"Admin Division 1 (State/province/other)",TRUE)</f>
        <v>#VALUE!</v>
      </c>
      <c r="C3238" t="e" cm="1" vm="3233">
        <f t="array" ref="C3238">_FV(A3238,"City")</f>
        <v>#VALUE!</v>
      </c>
      <c r="D3238" cm="1" vm="3234">
        <f t="array" ref="D3238">_FV(C3238,"Latitude")</f>
        <v>36.914166999999999</v>
      </c>
      <c r="E3238" cm="1" vm="3235">
        <f t="array" ref="E3238">_FV(C3238,"Longitude")</f>
        <v>-111.459722</v>
      </c>
      <c r="F3238">
        <f t="shared" si="151"/>
        <v>-24.303214000000004</v>
      </c>
      <c r="G3238">
        <f t="shared" si="152"/>
        <v>38.400278000000014</v>
      </c>
      <c r="H3238">
        <f t="shared" si="153"/>
        <v>2047</v>
      </c>
      <c r="X3238" t="e" vm="460">
        <v>#VALUE!</v>
      </c>
    </row>
    <row r="3239" spans="1:24" x14ac:dyDescent="0.2">
      <c r="A3239" s="1" t="e" vm="988">
        <v>#VALUE!</v>
      </c>
      <c r="B3239" t="e" cm="1" vm="460">
        <f t="array" ref="B3239">_FV(A3239,"Admin Division 1 (State/province/other)",TRUE)</f>
        <v>#VALUE!</v>
      </c>
      <c r="C3239" t="e" cm="1" vm="3233">
        <f t="array" ref="C3239">_FV(A3239,"City")</f>
        <v>#VALUE!</v>
      </c>
      <c r="D3239" cm="1" vm="3234">
        <f t="array" ref="D3239">_FV(C3239,"Latitude")</f>
        <v>36.914166999999999</v>
      </c>
      <c r="E3239" cm="1" vm="3235">
        <f t="array" ref="E3239">_FV(C3239,"Longitude")</f>
        <v>-111.459722</v>
      </c>
      <c r="F3239">
        <f t="shared" si="151"/>
        <v>-24.303214000000004</v>
      </c>
      <c r="G3239">
        <f t="shared" si="152"/>
        <v>38.400278000000014</v>
      </c>
      <c r="H3239">
        <f t="shared" si="153"/>
        <v>2047</v>
      </c>
      <c r="X3239" t="e" vm="460">
        <v>#VALUE!</v>
      </c>
    </row>
    <row r="3240" spans="1:24" x14ac:dyDescent="0.2">
      <c r="A3240" s="1" t="e" vm="988">
        <v>#VALUE!</v>
      </c>
      <c r="B3240" t="e" cm="1" vm="460">
        <f t="array" ref="B3240">_FV(A3240,"Admin Division 1 (State/province/other)",TRUE)</f>
        <v>#VALUE!</v>
      </c>
      <c r="C3240" t="e" cm="1" vm="3233">
        <f t="array" ref="C3240">_FV(A3240,"City")</f>
        <v>#VALUE!</v>
      </c>
      <c r="D3240" cm="1" vm="3234">
        <f t="array" ref="D3240">_FV(C3240,"Latitude")</f>
        <v>36.914166999999999</v>
      </c>
      <c r="E3240" cm="1" vm="3235">
        <f t="array" ref="E3240">_FV(C3240,"Longitude")</f>
        <v>-111.459722</v>
      </c>
      <c r="F3240">
        <f t="shared" si="151"/>
        <v>-24.303214000000004</v>
      </c>
      <c r="G3240">
        <f t="shared" si="152"/>
        <v>38.400278000000014</v>
      </c>
      <c r="H3240">
        <f t="shared" si="153"/>
        <v>2047</v>
      </c>
      <c r="X3240" t="e" vm="460">
        <v>#VALUE!</v>
      </c>
    </row>
    <row r="3241" spans="1:24" x14ac:dyDescent="0.2">
      <c r="A3241" s="1" t="e" vm="989">
        <v>#VALUE!</v>
      </c>
      <c r="B3241" t="e" cm="1" vm="460">
        <f t="array" ref="B3241">_FV(A3241,"Admin Division 1 (State/province/other)",TRUE)</f>
        <v>#VALUE!</v>
      </c>
      <c r="C3241" t="e" cm="1" vm="3236">
        <f t="array" ref="C3241">_FV(A3241,"City")</f>
        <v>#VALUE!</v>
      </c>
      <c r="D3241" cm="1" vm="3237">
        <f t="array" ref="D3241">_FV(C3241,"Latitude")</f>
        <v>35.023821499999997</v>
      </c>
      <c r="E3241" cm="1" vm="3238">
        <f t="array" ref="E3241">_FV(C3241,"Longitude")</f>
        <v>-110.696499</v>
      </c>
      <c r="F3241">
        <f t="shared" si="151"/>
        <v>-26.193559500000006</v>
      </c>
      <c r="G3241">
        <f t="shared" si="152"/>
        <v>39.163501000000011</v>
      </c>
      <c r="H3241">
        <f t="shared" si="153"/>
        <v>2163</v>
      </c>
      <c r="X3241" t="e" vm="460">
        <v>#VALUE!</v>
      </c>
    </row>
    <row r="3242" spans="1:24" x14ac:dyDescent="0.2">
      <c r="A3242" s="1" t="e" vm="989">
        <v>#VALUE!</v>
      </c>
      <c r="B3242" t="e" cm="1" vm="460">
        <f t="array" ref="B3242">_FV(A3242,"Admin Division 1 (State/province/other)",TRUE)</f>
        <v>#VALUE!</v>
      </c>
      <c r="C3242" t="e" cm="1" vm="3236">
        <f t="array" ref="C3242">_FV(A3242,"City")</f>
        <v>#VALUE!</v>
      </c>
      <c r="D3242" cm="1" vm="3237">
        <f t="array" ref="D3242">_FV(C3242,"Latitude")</f>
        <v>35.023821499999997</v>
      </c>
      <c r="E3242" cm="1" vm="3238">
        <f t="array" ref="E3242">_FV(C3242,"Longitude")</f>
        <v>-110.696499</v>
      </c>
      <c r="F3242">
        <f t="shared" si="151"/>
        <v>-26.193559500000006</v>
      </c>
      <c r="G3242">
        <f t="shared" si="152"/>
        <v>39.163501000000011</v>
      </c>
      <c r="H3242">
        <f t="shared" si="153"/>
        <v>2163</v>
      </c>
      <c r="X3242" t="e" vm="460">
        <v>#VALUE!</v>
      </c>
    </row>
    <row r="3243" spans="1:24" x14ac:dyDescent="0.2">
      <c r="A3243" s="1" t="e" vm="989">
        <v>#VALUE!</v>
      </c>
      <c r="B3243" t="e" cm="1" vm="460">
        <f t="array" ref="B3243">_FV(A3243,"Admin Division 1 (State/province/other)",TRUE)</f>
        <v>#VALUE!</v>
      </c>
      <c r="C3243" t="e" cm="1" vm="3236">
        <f t="array" ref="C3243">_FV(A3243,"City")</f>
        <v>#VALUE!</v>
      </c>
      <c r="D3243" cm="1" vm="3237">
        <f t="array" ref="D3243">_FV(C3243,"Latitude")</f>
        <v>35.023821499999997</v>
      </c>
      <c r="E3243" cm="1" vm="3238">
        <f t="array" ref="E3243">_FV(C3243,"Longitude")</f>
        <v>-110.696499</v>
      </c>
      <c r="F3243">
        <f t="shared" si="151"/>
        <v>-26.193559500000006</v>
      </c>
      <c r="G3243">
        <f t="shared" si="152"/>
        <v>39.163501000000011</v>
      </c>
      <c r="H3243">
        <f t="shared" si="153"/>
        <v>2163</v>
      </c>
      <c r="X3243" t="e" vm="460">
        <v>#VALUE!</v>
      </c>
    </row>
    <row r="3244" spans="1:24" x14ac:dyDescent="0.2">
      <c r="A3244" s="1" t="e" vm="989">
        <v>#VALUE!</v>
      </c>
      <c r="B3244" t="e" cm="1" vm="460">
        <f t="array" ref="B3244">_FV(A3244,"Admin Division 1 (State/province/other)",TRUE)</f>
        <v>#VALUE!</v>
      </c>
      <c r="C3244" t="e" cm="1" vm="3236">
        <f t="array" ref="C3244">_FV(A3244,"City")</f>
        <v>#VALUE!</v>
      </c>
      <c r="D3244" cm="1" vm="3237">
        <f t="array" ref="D3244">_FV(C3244,"Latitude")</f>
        <v>35.023821499999997</v>
      </c>
      <c r="E3244" cm="1" vm="3238">
        <f t="array" ref="E3244">_FV(C3244,"Longitude")</f>
        <v>-110.696499</v>
      </c>
      <c r="F3244">
        <f t="shared" si="151"/>
        <v>-26.193559500000006</v>
      </c>
      <c r="G3244">
        <f t="shared" si="152"/>
        <v>39.163501000000011</v>
      </c>
      <c r="H3244">
        <f t="shared" si="153"/>
        <v>2163</v>
      </c>
      <c r="X3244" t="e" vm="460">
        <v>#VALUE!</v>
      </c>
    </row>
    <row r="3245" spans="1:24" x14ac:dyDescent="0.2">
      <c r="A3245" s="1" t="e" vm="990">
        <v>#VALUE!</v>
      </c>
      <c r="B3245" t="e" cm="1" vm="460">
        <f t="array" ref="B3245">_FV(A3245,"Admin Division 1 (State/province/other)",TRUE)</f>
        <v>#VALUE!</v>
      </c>
      <c r="C3245" t="e" cm="1" vm="3239">
        <f t="array" ref="C3245">_FV(A3245,"City")</f>
        <v>#VALUE!</v>
      </c>
      <c r="D3245" cm="1" vm="3240">
        <f t="array" ref="D3245">_FV(C3245,"Latitude")</f>
        <v>36.598332999999997</v>
      </c>
      <c r="E3245" cm="1" vm="3241">
        <f t="array" ref="E3245">_FV(C3245,"Longitude")</f>
        <v>-110.658056</v>
      </c>
      <c r="F3245">
        <f t="shared" si="151"/>
        <v>-24.619048000000006</v>
      </c>
      <c r="G3245">
        <f t="shared" si="152"/>
        <v>39.201944000000012</v>
      </c>
      <c r="H3245">
        <f t="shared" si="153"/>
        <v>2083</v>
      </c>
      <c r="X3245" t="e" vm="460">
        <v>#VALUE!</v>
      </c>
    </row>
    <row r="3246" spans="1:24" x14ac:dyDescent="0.2">
      <c r="A3246" s="1" t="e" vm="990">
        <v>#VALUE!</v>
      </c>
      <c r="B3246" t="e" cm="1" vm="460">
        <f t="array" ref="B3246">_FV(A3246,"Admin Division 1 (State/province/other)",TRUE)</f>
        <v>#VALUE!</v>
      </c>
      <c r="C3246" t="e" cm="1" vm="3239">
        <f t="array" ref="C3246">_FV(A3246,"City")</f>
        <v>#VALUE!</v>
      </c>
      <c r="D3246" cm="1" vm="3240">
        <f t="array" ref="D3246">_FV(C3246,"Latitude")</f>
        <v>36.598332999999997</v>
      </c>
      <c r="E3246" cm="1" vm="3241">
        <f t="array" ref="E3246">_FV(C3246,"Longitude")</f>
        <v>-110.658056</v>
      </c>
      <c r="F3246">
        <f t="shared" si="151"/>
        <v>-24.619048000000006</v>
      </c>
      <c r="G3246">
        <f t="shared" si="152"/>
        <v>39.201944000000012</v>
      </c>
      <c r="H3246">
        <f t="shared" si="153"/>
        <v>2083</v>
      </c>
      <c r="X3246" t="e" vm="460">
        <v>#VALUE!</v>
      </c>
    </row>
    <row r="3247" spans="1:24" x14ac:dyDescent="0.2">
      <c r="A3247" s="1" t="e" vm="991">
        <v>#VALUE!</v>
      </c>
      <c r="B3247" t="e" cm="1" vm="460">
        <f t="array" ref="B3247">_FV(A3247,"Admin Division 1 (State/province/other)",TRUE)</f>
        <v>#VALUE!</v>
      </c>
      <c r="C3247" t="e" cm="1" vm="3242">
        <f t="array" ref="C3247">_FV(A3247,"City")</f>
        <v>#VALUE!</v>
      </c>
      <c r="D3247" cm="1" vm="3243">
        <f t="array" ref="D3247">_FV(C3247,"Latitude")</f>
        <v>34.49</v>
      </c>
      <c r="E3247" cm="1" vm="3244">
        <f t="array" ref="E3247">_FV(C3247,"Longitude")</f>
        <v>-114.30888899999999</v>
      </c>
      <c r="F3247">
        <f t="shared" si="151"/>
        <v>-26.727381000000001</v>
      </c>
      <c r="G3247">
        <f t="shared" si="152"/>
        <v>35.55111100000002</v>
      </c>
      <c r="H3247">
        <f t="shared" si="153"/>
        <v>2101</v>
      </c>
      <c r="X3247" t="e" vm="460">
        <v>#VALUE!</v>
      </c>
    </row>
    <row r="3248" spans="1:24" x14ac:dyDescent="0.2">
      <c r="A3248" s="1" t="e" vm="991">
        <v>#VALUE!</v>
      </c>
      <c r="B3248" t="e" cm="1" vm="460">
        <f t="array" ref="B3248">_FV(A3248,"Admin Division 1 (State/province/other)",TRUE)</f>
        <v>#VALUE!</v>
      </c>
      <c r="C3248" t="e" cm="1" vm="3242">
        <f t="array" ref="C3248">_FV(A3248,"City")</f>
        <v>#VALUE!</v>
      </c>
      <c r="D3248" cm="1" vm="3243">
        <f t="array" ref="D3248">_FV(C3248,"Latitude")</f>
        <v>34.49</v>
      </c>
      <c r="E3248" cm="1" vm="3244">
        <f t="array" ref="E3248">_FV(C3248,"Longitude")</f>
        <v>-114.30888899999999</v>
      </c>
      <c r="F3248">
        <f t="shared" si="151"/>
        <v>-26.727381000000001</v>
      </c>
      <c r="G3248">
        <f t="shared" si="152"/>
        <v>35.55111100000002</v>
      </c>
      <c r="H3248">
        <f t="shared" si="153"/>
        <v>2101</v>
      </c>
      <c r="X3248" t="e" vm="460">
        <v>#VALUE!</v>
      </c>
    </row>
    <row r="3249" spans="1:24" x14ac:dyDescent="0.2">
      <c r="A3249" s="1" t="e" vm="992">
        <v>#VALUE!</v>
      </c>
      <c r="B3249" t="e" cm="1" vm="460">
        <f t="array" ref="B3249">_FV(A3249,"Admin Division 1 (State/province/other)",TRUE)</f>
        <v>#VALUE!</v>
      </c>
      <c r="C3249" t="e" cm="1" vm="3245">
        <f t="array" ref="C3249">_FV(A3249,"City")</f>
        <v>#VALUE!</v>
      </c>
      <c r="D3249" cm="1" vm="3246">
        <f t="array" ref="D3249">_FV(C3249,"Latitude")</f>
        <v>35.662500000000001</v>
      </c>
      <c r="E3249" cm="1" vm="3247">
        <f t="array" ref="E3249">_FV(C3249,"Longitude")</f>
        <v>-109.095</v>
      </c>
      <c r="F3249">
        <f t="shared" si="151"/>
        <v>-25.554881000000002</v>
      </c>
      <c r="G3249">
        <f t="shared" si="152"/>
        <v>40.765000000000015</v>
      </c>
      <c r="H3249">
        <f t="shared" si="153"/>
        <v>2171</v>
      </c>
      <c r="X3249" t="e" vm="460">
        <v>#VALUE!</v>
      </c>
    </row>
    <row r="3250" spans="1:24" x14ac:dyDescent="0.2">
      <c r="A3250" s="1" t="e" vm="992">
        <v>#VALUE!</v>
      </c>
      <c r="B3250" t="e" cm="1" vm="460">
        <f t="array" ref="B3250">_FV(A3250,"Admin Division 1 (State/province/other)",TRUE)</f>
        <v>#VALUE!</v>
      </c>
      <c r="C3250" t="e" cm="1" vm="3245">
        <f t="array" ref="C3250">_FV(A3250,"City")</f>
        <v>#VALUE!</v>
      </c>
      <c r="D3250" cm="1" vm="3246">
        <f t="array" ref="D3250">_FV(C3250,"Latitude")</f>
        <v>35.662500000000001</v>
      </c>
      <c r="E3250" cm="1" vm="3247">
        <f t="array" ref="E3250">_FV(C3250,"Longitude")</f>
        <v>-109.095</v>
      </c>
      <c r="F3250">
        <f t="shared" si="151"/>
        <v>-25.554881000000002</v>
      </c>
      <c r="G3250">
        <f t="shared" si="152"/>
        <v>40.765000000000015</v>
      </c>
      <c r="H3250">
        <f t="shared" si="153"/>
        <v>2171</v>
      </c>
      <c r="X3250" t="e" vm="460">
        <v>#VALUE!</v>
      </c>
    </row>
    <row r="3251" spans="1:24" x14ac:dyDescent="0.2">
      <c r="A3251" s="1" t="e" vm="992">
        <v>#VALUE!</v>
      </c>
      <c r="B3251" t="e" cm="1" vm="460">
        <f t="array" ref="B3251">_FV(A3251,"Admin Division 1 (State/province/other)",TRUE)</f>
        <v>#VALUE!</v>
      </c>
      <c r="C3251" t="e" cm="1" vm="3245">
        <f t="array" ref="C3251">_FV(A3251,"City")</f>
        <v>#VALUE!</v>
      </c>
      <c r="D3251" cm="1" vm="3246">
        <f t="array" ref="D3251">_FV(C3251,"Latitude")</f>
        <v>35.662500000000001</v>
      </c>
      <c r="E3251" cm="1" vm="3247">
        <f t="array" ref="E3251">_FV(C3251,"Longitude")</f>
        <v>-109.095</v>
      </c>
      <c r="F3251">
        <f t="shared" si="151"/>
        <v>-25.554881000000002</v>
      </c>
      <c r="G3251">
        <f t="shared" si="152"/>
        <v>40.765000000000015</v>
      </c>
      <c r="H3251">
        <f t="shared" si="153"/>
        <v>2171</v>
      </c>
      <c r="X3251" t="e" vm="460">
        <v>#VALUE!</v>
      </c>
    </row>
    <row r="3252" spans="1:24" x14ac:dyDescent="0.2">
      <c r="A3252" s="1" t="e" vm="992">
        <v>#VALUE!</v>
      </c>
      <c r="B3252" t="e" cm="1" vm="460">
        <f t="array" ref="B3252">_FV(A3252,"Admin Division 1 (State/province/other)",TRUE)</f>
        <v>#VALUE!</v>
      </c>
      <c r="C3252" t="e" cm="1" vm="3245">
        <f t="array" ref="C3252">_FV(A3252,"City")</f>
        <v>#VALUE!</v>
      </c>
      <c r="D3252" cm="1" vm="3246">
        <f t="array" ref="D3252">_FV(C3252,"Latitude")</f>
        <v>35.662500000000001</v>
      </c>
      <c r="E3252" cm="1" vm="3247">
        <f t="array" ref="E3252">_FV(C3252,"Longitude")</f>
        <v>-109.095</v>
      </c>
      <c r="F3252">
        <f t="shared" si="151"/>
        <v>-25.554881000000002</v>
      </c>
      <c r="G3252">
        <f t="shared" si="152"/>
        <v>40.765000000000015</v>
      </c>
      <c r="H3252">
        <f t="shared" si="153"/>
        <v>2171</v>
      </c>
      <c r="X3252" t="e" vm="460">
        <v>#VALUE!</v>
      </c>
    </row>
    <row r="3253" spans="1:24" x14ac:dyDescent="0.2">
      <c r="A3253" s="1" t="e" vm="992">
        <v>#VALUE!</v>
      </c>
      <c r="B3253" t="e" cm="1" vm="460">
        <f t="array" ref="B3253">_FV(A3253,"Admin Division 1 (State/province/other)",TRUE)</f>
        <v>#VALUE!</v>
      </c>
      <c r="C3253" t="e" cm="1" vm="3245">
        <f t="array" ref="C3253">_FV(A3253,"City")</f>
        <v>#VALUE!</v>
      </c>
      <c r="D3253" cm="1" vm="3246">
        <f t="array" ref="D3253">_FV(C3253,"Latitude")</f>
        <v>35.662500000000001</v>
      </c>
      <c r="E3253" cm="1" vm="3247">
        <f t="array" ref="E3253">_FV(C3253,"Longitude")</f>
        <v>-109.095</v>
      </c>
      <c r="F3253">
        <f t="shared" si="151"/>
        <v>-25.554881000000002</v>
      </c>
      <c r="G3253">
        <f t="shared" si="152"/>
        <v>40.765000000000015</v>
      </c>
      <c r="H3253">
        <f t="shared" si="153"/>
        <v>2171</v>
      </c>
      <c r="X3253" t="e" vm="460">
        <v>#VALUE!</v>
      </c>
    </row>
    <row r="3254" spans="1:24" x14ac:dyDescent="0.2">
      <c r="A3254" s="1" t="e" vm="993">
        <v>#VALUE!</v>
      </c>
      <c r="B3254" t="e" cm="1" vm="460">
        <f t="array" ref="B3254">_FV(A3254,"Admin Division 1 (State/province/other)",TRUE)</f>
        <v>#VALUE!</v>
      </c>
      <c r="C3254" t="e" cm="1" vm="3248">
        <f t="array" ref="C3254">_FV(A3254,"City")</f>
        <v>#VALUE!</v>
      </c>
      <c r="D3254" cm="1" vm="3249">
        <f t="array" ref="D3254">_FV(C3254,"Latitude")</f>
        <v>35.197308700000001</v>
      </c>
      <c r="E3254" cm="1" vm="3250">
        <f t="array" ref="E3254">_FV(C3254,"Longitude")</f>
        <v>-109.4390576</v>
      </c>
      <c r="F3254">
        <f t="shared" si="151"/>
        <v>-26.020072300000002</v>
      </c>
      <c r="G3254">
        <f t="shared" si="152"/>
        <v>40.420942400000015</v>
      </c>
      <c r="H3254">
        <f t="shared" si="153"/>
        <v>2186</v>
      </c>
      <c r="X3254" t="e" vm="460">
        <v>#VALUE!</v>
      </c>
    </row>
    <row r="3255" spans="1:24" x14ac:dyDescent="0.2">
      <c r="A3255" s="1" t="e" vm="993">
        <v>#VALUE!</v>
      </c>
      <c r="B3255" t="e" cm="1" vm="460">
        <f t="array" ref="B3255">_FV(A3255,"Admin Division 1 (State/province/other)",TRUE)</f>
        <v>#VALUE!</v>
      </c>
      <c r="C3255" t="e" cm="1" vm="3248">
        <f t="array" ref="C3255">_FV(A3255,"City")</f>
        <v>#VALUE!</v>
      </c>
      <c r="D3255" cm="1" vm="3249">
        <f t="array" ref="D3255">_FV(C3255,"Latitude")</f>
        <v>35.197308700000001</v>
      </c>
      <c r="E3255" cm="1" vm="3250">
        <f t="array" ref="E3255">_FV(C3255,"Longitude")</f>
        <v>-109.4390576</v>
      </c>
      <c r="F3255">
        <f t="shared" si="151"/>
        <v>-26.020072300000002</v>
      </c>
      <c r="G3255">
        <f t="shared" si="152"/>
        <v>40.420942400000015</v>
      </c>
      <c r="H3255">
        <f t="shared" si="153"/>
        <v>2186</v>
      </c>
      <c r="X3255" t="e" vm="460">
        <v>#VALUE!</v>
      </c>
    </row>
    <row r="3256" spans="1:24" x14ac:dyDescent="0.2">
      <c r="A3256" s="1" t="e" vm="993">
        <v>#VALUE!</v>
      </c>
      <c r="B3256" t="e" cm="1" vm="460">
        <f t="array" ref="B3256">_FV(A3256,"Admin Division 1 (State/province/other)",TRUE)</f>
        <v>#VALUE!</v>
      </c>
      <c r="C3256" t="e" cm="1" vm="3248">
        <f t="array" ref="C3256">_FV(A3256,"City")</f>
        <v>#VALUE!</v>
      </c>
      <c r="D3256" cm="1" vm="3249">
        <f t="array" ref="D3256">_FV(C3256,"Latitude")</f>
        <v>35.197308700000001</v>
      </c>
      <c r="E3256" cm="1" vm="3250">
        <f t="array" ref="E3256">_FV(C3256,"Longitude")</f>
        <v>-109.4390576</v>
      </c>
      <c r="F3256">
        <f t="shared" si="151"/>
        <v>-26.020072300000002</v>
      </c>
      <c r="G3256">
        <f t="shared" si="152"/>
        <v>40.420942400000015</v>
      </c>
      <c r="H3256">
        <f t="shared" si="153"/>
        <v>2186</v>
      </c>
      <c r="X3256" t="e" vm="460">
        <v>#VALUE!</v>
      </c>
    </row>
    <row r="3257" spans="1:24" x14ac:dyDescent="0.2">
      <c r="A3257" s="1" t="e" vm="993">
        <v>#VALUE!</v>
      </c>
      <c r="B3257" t="e" cm="1" vm="460">
        <f t="array" ref="B3257">_FV(A3257,"Admin Division 1 (State/province/other)",TRUE)</f>
        <v>#VALUE!</v>
      </c>
      <c r="C3257" t="e" cm="1" vm="3248">
        <f t="array" ref="C3257">_FV(A3257,"City")</f>
        <v>#VALUE!</v>
      </c>
      <c r="D3257" cm="1" vm="3249">
        <f t="array" ref="D3257">_FV(C3257,"Latitude")</f>
        <v>35.197308700000001</v>
      </c>
      <c r="E3257" cm="1" vm="3250">
        <f t="array" ref="E3257">_FV(C3257,"Longitude")</f>
        <v>-109.4390576</v>
      </c>
      <c r="F3257">
        <f t="shared" si="151"/>
        <v>-26.020072300000002</v>
      </c>
      <c r="G3257">
        <f t="shared" si="152"/>
        <v>40.420942400000015</v>
      </c>
      <c r="H3257">
        <f t="shared" si="153"/>
        <v>2186</v>
      </c>
      <c r="X3257" t="e" vm="460">
        <v>#VALUE!</v>
      </c>
    </row>
    <row r="3258" spans="1:24" x14ac:dyDescent="0.2">
      <c r="A3258" s="1" t="e" vm="993">
        <v>#VALUE!</v>
      </c>
      <c r="B3258" t="e" cm="1" vm="460">
        <f t="array" ref="B3258">_FV(A3258,"Admin Division 1 (State/province/other)",TRUE)</f>
        <v>#VALUE!</v>
      </c>
      <c r="C3258" t="e" cm="1" vm="3248">
        <f t="array" ref="C3258">_FV(A3258,"City")</f>
        <v>#VALUE!</v>
      </c>
      <c r="D3258" cm="1" vm="3249">
        <f t="array" ref="D3258">_FV(C3258,"Latitude")</f>
        <v>35.197308700000001</v>
      </c>
      <c r="E3258" cm="1" vm="3250">
        <f t="array" ref="E3258">_FV(C3258,"Longitude")</f>
        <v>-109.4390576</v>
      </c>
      <c r="F3258">
        <f t="shared" si="151"/>
        <v>-26.020072300000002</v>
      </c>
      <c r="G3258">
        <f t="shared" si="152"/>
        <v>40.420942400000015</v>
      </c>
      <c r="H3258">
        <f t="shared" si="153"/>
        <v>2186</v>
      </c>
      <c r="X3258" t="e" vm="460">
        <v>#VALUE!</v>
      </c>
    </row>
    <row r="3259" spans="1:24" x14ac:dyDescent="0.2">
      <c r="A3259" s="1" t="e" vm="993">
        <v>#VALUE!</v>
      </c>
      <c r="B3259" t="e" cm="1" vm="460">
        <f t="array" ref="B3259">_FV(A3259,"Admin Division 1 (State/province/other)",TRUE)</f>
        <v>#VALUE!</v>
      </c>
      <c r="C3259" t="e" cm="1" vm="3248">
        <f t="array" ref="C3259">_FV(A3259,"City")</f>
        <v>#VALUE!</v>
      </c>
      <c r="D3259" cm="1" vm="3249">
        <f t="array" ref="D3259">_FV(C3259,"Latitude")</f>
        <v>35.197308700000001</v>
      </c>
      <c r="E3259" cm="1" vm="3250">
        <f t="array" ref="E3259">_FV(C3259,"Longitude")</f>
        <v>-109.4390576</v>
      </c>
      <c r="F3259">
        <f t="shared" si="151"/>
        <v>-26.020072300000002</v>
      </c>
      <c r="G3259">
        <f t="shared" si="152"/>
        <v>40.420942400000015</v>
      </c>
      <c r="H3259">
        <f t="shared" si="153"/>
        <v>2186</v>
      </c>
      <c r="X3259" t="e" vm="460">
        <v>#VALUE!</v>
      </c>
    </row>
    <row r="3260" spans="1:24" x14ac:dyDescent="0.2">
      <c r="A3260" s="1" t="e" vm="993">
        <v>#VALUE!</v>
      </c>
      <c r="B3260" t="e" cm="1" vm="460">
        <f t="array" ref="B3260">_FV(A3260,"Admin Division 1 (State/province/other)",TRUE)</f>
        <v>#VALUE!</v>
      </c>
      <c r="C3260" t="e" cm="1" vm="3248">
        <f t="array" ref="C3260">_FV(A3260,"City")</f>
        <v>#VALUE!</v>
      </c>
      <c r="D3260" cm="1" vm="3249">
        <f t="array" ref="D3260">_FV(C3260,"Latitude")</f>
        <v>35.197308700000001</v>
      </c>
      <c r="E3260" cm="1" vm="3250">
        <f t="array" ref="E3260">_FV(C3260,"Longitude")</f>
        <v>-109.4390576</v>
      </c>
      <c r="F3260">
        <f t="shared" si="151"/>
        <v>-26.020072300000002</v>
      </c>
      <c r="G3260">
        <f t="shared" si="152"/>
        <v>40.420942400000015</v>
      </c>
      <c r="H3260">
        <f t="shared" si="153"/>
        <v>2186</v>
      </c>
      <c r="X3260" t="e" vm="460">
        <v>#VALUE!</v>
      </c>
    </row>
    <row r="3261" spans="1:24" x14ac:dyDescent="0.2">
      <c r="A3261" s="1" t="e" vm="993">
        <v>#VALUE!</v>
      </c>
      <c r="B3261" t="e" cm="1" vm="460">
        <f t="array" ref="B3261">_FV(A3261,"Admin Division 1 (State/province/other)",TRUE)</f>
        <v>#VALUE!</v>
      </c>
      <c r="C3261" t="e" cm="1" vm="3248">
        <f t="array" ref="C3261">_FV(A3261,"City")</f>
        <v>#VALUE!</v>
      </c>
      <c r="D3261" cm="1" vm="3249">
        <f t="array" ref="D3261">_FV(C3261,"Latitude")</f>
        <v>35.197308700000001</v>
      </c>
      <c r="E3261" cm="1" vm="3250">
        <f t="array" ref="E3261">_FV(C3261,"Longitude")</f>
        <v>-109.4390576</v>
      </c>
      <c r="F3261">
        <f t="shared" si="151"/>
        <v>-26.020072300000002</v>
      </c>
      <c r="G3261">
        <f t="shared" si="152"/>
        <v>40.420942400000015</v>
      </c>
      <c r="H3261">
        <f t="shared" si="153"/>
        <v>2186</v>
      </c>
      <c r="X3261" t="e" vm="460">
        <v>#VALUE!</v>
      </c>
    </row>
    <row r="3262" spans="1:24" x14ac:dyDescent="0.2">
      <c r="A3262" s="1" t="e" vm="993">
        <v>#VALUE!</v>
      </c>
      <c r="B3262" t="e" cm="1" vm="460">
        <f t="array" ref="B3262">_FV(A3262,"Admin Division 1 (State/province/other)",TRUE)</f>
        <v>#VALUE!</v>
      </c>
      <c r="C3262" t="e" cm="1" vm="3248">
        <f t="array" ref="C3262">_FV(A3262,"City")</f>
        <v>#VALUE!</v>
      </c>
      <c r="D3262" cm="1" vm="3249">
        <f t="array" ref="D3262">_FV(C3262,"Latitude")</f>
        <v>35.197308700000001</v>
      </c>
      <c r="E3262" cm="1" vm="3250">
        <f t="array" ref="E3262">_FV(C3262,"Longitude")</f>
        <v>-109.4390576</v>
      </c>
      <c r="F3262">
        <f t="shared" si="151"/>
        <v>-26.020072300000002</v>
      </c>
      <c r="G3262">
        <f t="shared" si="152"/>
        <v>40.420942400000015</v>
      </c>
      <c r="H3262">
        <f t="shared" si="153"/>
        <v>2186</v>
      </c>
      <c r="X3262" t="e" vm="460">
        <v>#VALUE!</v>
      </c>
    </row>
    <row r="3263" spans="1:24" x14ac:dyDescent="0.2">
      <c r="A3263" s="1" t="e" vm="994">
        <v>#VALUE!</v>
      </c>
      <c r="B3263" t="e" cm="1" vm="509">
        <f t="array" ref="B3263">_FV(A3263,"Admin Division 1 (State/province/other)",TRUE)</f>
        <v>#VALUE!</v>
      </c>
      <c r="C3263" t="e" cm="1" vm="3251">
        <f t="array" ref="C3263">_FV(A3263,"City")</f>
        <v>#VALUE!</v>
      </c>
      <c r="D3263" cm="1" vm="3252">
        <f t="array" ref="D3263">_FV(C3263,"Latitude")</f>
        <v>34.665556000000002</v>
      </c>
      <c r="E3263" cm="1" vm="3253">
        <f t="array" ref="E3263">_FV(C3263,"Longitude")</f>
        <v>-106.776111</v>
      </c>
      <c r="F3263">
        <f t="shared" si="151"/>
        <v>-26.551825000000001</v>
      </c>
      <c r="G3263">
        <f t="shared" si="152"/>
        <v>43.083889000000013</v>
      </c>
      <c r="H3263">
        <f t="shared" si="153"/>
        <v>2283</v>
      </c>
      <c r="X3263" t="e" vm="509">
        <v>#VALUE!</v>
      </c>
    </row>
    <row r="3264" spans="1:24" x14ac:dyDescent="0.2">
      <c r="A3264" s="1" t="e" vm="994">
        <v>#VALUE!</v>
      </c>
      <c r="B3264" t="e" cm="1" vm="509">
        <f t="array" ref="B3264">_FV(A3264,"Admin Division 1 (State/province/other)",TRUE)</f>
        <v>#VALUE!</v>
      </c>
      <c r="C3264" t="e" cm="1" vm="3251">
        <f t="array" ref="C3264">_FV(A3264,"City")</f>
        <v>#VALUE!</v>
      </c>
      <c r="D3264" cm="1" vm="3252">
        <f t="array" ref="D3264">_FV(C3264,"Latitude")</f>
        <v>34.665556000000002</v>
      </c>
      <c r="E3264" cm="1" vm="3253">
        <f t="array" ref="E3264">_FV(C3264,"Longitude")</f>
        <v>-106.776111</v>
      </c>
      <c r="F3264">
        <f t="shared" si="151"/>
        <v>-26.551825000000001</v>
      </c>
      <c r="G3264">
        <f t="shared" si="152"/>
        <v>43.083889000000013</v>
      </c>
      <c r="H3264">
        <f t="shared" si="153"/>
        <v>2283</v>
      </c>
      <c r="X3264" t="e" vm="509">
        <v>#VALUE!</v>
      </c>
    </row>
    <row r="3265" spans="1:24" x14ac:dyDescent="0.2">
      <c r="A3265" s="1" t="e" vm="995">
        <v>#VALUE!</v>
      </c>
      <c r="B3265" t="e" cm="1" vm="509">
        <f t="array" ref="B3265">_FV(A3265,"Admin Division 1 (State/province/other)",TRUE)</f>
        <v>#VALUE!</v>
      </c>
      <c r="C3265" t="e" cm="1" vm="3254">
        <f t="array" ref="C3265">_FV(A3265,"City")</f>
        <v>#VALUE!</v>
      </c>
      <c r="D3265" cm="1" vm="3255">
        <f t="array" ref="D3265">_FV(C3265,"Latitude")</f>
        <v>35.047221999999998</v>
      </c>
      <c r="E3265" cm="1" vm="3256">
        <f t="array" ref="E3265">_FV(C3265,"Longitude")</f>
        <v>-107.40305600000001</v>
      </c>
      <c r="F3265">
        <f t="shared" si="151"/>
        <v>-26.170159000000005</v>
      </c>
      <c r="G3265">
        <f t="shared" si="152"/>
        <v>42.456944000000007</v>
      </c>
      <c r="H3265">
        <f t="shared" si="153"/>
        <v>2247</v>
      </c>
      <c r="X3265" t="e" vm="509">
        <v>#VALUE!</v>
      </c>
    </row>
    <row r="3266" spans="1:24" x14ac:dyDescent="0.2">
      <c r="A3266" s="1" t="e" vm="995">
        <v>#VALUE!</v>
      </c>
      <c r="B3266" t="e" cm="1" vm="509">
        <f t="array" ref="B3266">_FV(A3266,"Admin Division 1 (State/province/other)",TRUE)</f>
        <v>#VALUE!</v>
      </c>
      <c r="C3266" t="e" cm="1" vm="3254">
        <f t="array" ref="C3266">_FV(A3266,"City")</f>
        <v>#VALUE!</v>
      </c>
      <c r="D3266" cm="1" vm="3255">
        <f t="array" ref="D3266">_FV(C3266,"Latitude")</f>
        <v>35.047221999999998</v>
      </c>
      <c r="E3266" cm="1" vm="3256">
        <f t="array" ref="E3266">_FV(C3266,"Longitude")</f>
        <v>-107.40305600000001</v>
      </c>
      <c r="F3266">
        <f t="shared" si="151"/>
        <v>-26.170159000000005</v>
      </c>
      <c r="G3266">
        <f t="shared" si="152"/>
        <v>42.456944000000007</v>
      </c>
      <c r="H3266">
        <f t="shared" si="153"/>
        <v>2247</v>
      </c>
      <c r="X3266" t="e" vm="509">
        <v>#VALUE!</v>
      </c>
    </row>
    <row r="3267" spans="1:24" x14ac:dyDescent="0.2">
      <c r="A3267" s="1" t="e" vm="996">
        <v>#VALUE!</v>
      </c>
      <c r="B3267" t="e" cm="1" vm="509">
        <f t="array" ref="B3267">_FV(A3267,"Admin Division 1 (State/province/other)",TRUE)</f>
        <v>#VALUE!</v>
      </c>
      <c r="C3267" t="e" cm="1" vm="3257">
        <f t="array" ref="C3267">_FV(A3267,"City")</f>
        <v>#VALUE!</v>
      </c>
      <c r="D3267" cm="1" vm="3258">
        <f t="array" ref="D3267">_FV(C3267,"Latitude")</f>
        <v>35</v>
      </c>
      <c r="E3267" cm="1" vm="3259">
        <f t="array" ref="E3267">_FV(C3267,"Longitude")</f>
        <v>-106.046667</v>
      </c>
      <c r="F3267">
        <f t="shared" ref="F3267:F3330" si="154">D3267-$J$17</f>
        <v>-26.217381000000003</v>
      </c>
      <c r="G3267">
        <f t="shared" ref="G3267:G3330" si="155">E3267-$K$17</f>
        <v>43.813333000000014</v>
      </c>
      <c r="H3267">
        <f t="shared" ref="H3267:H3330" si="156">INT(ACOS(COS(RADIANS(90-D3267)) *COS(RADIANS(90-$J$17)) +SIN(RADIANS(90-D3267)) *SIN(RADIANS(90-$J$17)) *COS(RADIANS(E3267-$K$17))) *3440.065)</f>
        <v>2285</v>
      </c>
      <c r="X3267" t="e" vm="509">
        <v>#VALUE!</v>
      </c>
    </row>
    <row r="3268" spans="1:24" x14ac:dyDescent="0.2">
      <c r="A3268" s="1" t="e" vm="517">
        <v>#VALUE!</v>
      </c>
      <c r="B3268" t="e" cm="1" vm="509">
        <f t="array" ref="B3268">_FV(A3268,"Admin Division 1 (State/province/other)",TRUE)</f>
        <v>#VALUE!</v>
      </c>
      <c r="C3268" t="e" cm="1" vm="2223">
        <f t="array" ref="C3268">_FV(A3268,"City")</f>
        <v>#VALUE!</v>
      </c>
      <c r="D3268" cm="1" vm="2224">
        <f t="array" ref="D3268">_FV(C3268,"Latitude")</f>
        <v>35.110703000000001</v>
      </c>
      <c r="E3268" cm="1" vm="2225">
        <f t="array" ref="E3268">_FV(C3268,"Longitude")</f>
        <v>-106.60999099999999</v>
      </c>
      <c r="F3268">
        <f t="shared" si="154"/>
        <v>-26.106678000000002</v>
      </c>
      <c r="G3268">
        <f t="shared" si="155"/>
        <v>43.25000900000002</v>
      </c>
      <c r="H3268">
        <f t="shared" si="156"/>
        <v>2264</v>
      </c>
      <c r="X3268" t="e" vm="509">
        <v>#VALUE!</v>
      </c>
    </row>
    <row r="3269" spans="1:24" x14ac:dyDescent="0.2">
      <c r="A3269" s="1" t="e" vm="517">
        <v>#VALUE!</v>
      </c>
      <c r="B3269" t="e" cm="1" vm="509">
        <f t="array" ref="B3269">_FV(A3269,"Admin Division 1 (State/province/other)",TRUE)</f>
        <v>#VALUE!</v>
      </c>
      <c r="C3269" t="e" cm="1" vm="2223">
        <f t="array" ref="C3269">_FV(A3269,"City")</f>
        <v>#VALUE!</v>
      </c>
      <c r="D3269" cm="1" vm="2224">
        <f t="array" ref="D3269">_FV(C3269,"Latitude")</f>
        <v>35.110703000000001</v>
      </c>
      <c r="E3269" cm="1" vm="2225">
        <f t="array" ref="E3269">_FV(C3269,"Longitude")</f>
        <v>-106.60999099999999</v>
      </c>
      <c r="F3269">
        <f t="shared" si="154"/>
        <v>-26.106678000000002</v>
      </c>
      <c r="G3269">
        <f t="shared" si="155"/>
        <v>43.25000900000002</v>
      </c>
      <c r="H3269">
        <f t="shared" si="156"/>
        <v>2264</v>
      </c>
      <c r="X3269" t="e" vm="509">
        <v>#VALUE!</v>
      </c>
    </row>
    <row r="3270" spans="1:24" x14ac:dyDescent="0.2">
      <c r="A3270" s="1" t="e" vm="517">
        <v>#VALUE!</v>
      </c>
      <c r="B3270" t="e" cm="1" vm="509">
        <f t="array" ref="B3270">_FV(A3270,"Admin Division 1 (State/province/other)",TRUE)</f>
        <v>#VALUE!</v>
      </c>
      <c r="C3270" t="e" cm="1" vm="2223">
        <f t="array" ref="C3270">_FV(A3270,"City")</f>
        <v>#VALUE!</v>
      </c>
      <c r="D3270" cm="1" vm="2224">
        <f t="array" ref="D3270">_FV(C3270,"Latitude")</f>
        <v>35.110703000000001</v>
      </c>
      <c r="E3270" cm="1" vm="2225">
        <f t="array" ref="E3270">_FV(C3270,"Longitude")</f>
        <v>-106.60999099999999</v>
      </c>
      <c r="F3270">
        <f t="shared" si="154"/>
        <v>-26.106678000000002</v>
      </c>
      <c r="G3270">
        <f t="shared" si="155"/>
        <v>43.25000900000002</v>
      </c>
      <c r="H3270">
        <f t="shared" si="156"/>
        <v>2264</v>
      </c>
      <c r="X3270" t="e" vm="509">
        <v>#VALUE!</v>
      </c>
    </row>
    <row r="3271" spans="1:24" x14ac:dyDescent="0.2">
      <c r="A3271" s="1" t="e" vm="517">
        <v>#VALUE!</v>
      </c>
      <c r="B3271" t="e" cm="1" vm="509">
        <f t="array" ref="B3271">_FV(A3271,"Admin Division 1 (State/province/other)",TRUE)</f>
        <v>#VALUE!</v>
      </c>
      <c r="C3271" t="e" cm="1" vm="2223">
        <f t="array" ref="C3271">_FV(A3271,"City")</f>
        <v>#VALUE!</v>
      </c>
      <c r="D3271" cm="1" vm="2224">
        <f t="array" ref="D3271">_FV(C3271,"Latitude")</f>
        <v>35.110703000000001</v>
      </c>
      <c r="E3271" cm="1" vm="2225">
        <f t="array" ref="E3271">_FV(C3271,"Longitude")</f>
        <v>-106.60999099999999</v>
      </c>
      <c r="F3271">
        <f t="shared" si="154"/>
        <v>-26.106678000000002</v>
      </c>
      <c r="G3271">
        <f t="shared" si="155"/>
        <v>43.25000900000002</v>
      </c>
      <c r="H3271">
        <f t="shared" si="156"/>
        <v>2264</v>
      </c>
      <c r="X3271" t="e" vm="509">
        <v>#VALUE!</v>
      </c>
    </row>
    <row r="3272" spans="1:24" x14ac:dyDescent="0.2">
      <c r="A3272" s="1" t="e" vm="519">
        <v>#VALUE!</v>
      </c>
      <c r="B3272" t="e" cm="1" vm="509">
        <f t="array" ref="B3272">_FV(A3272,"Admin Division 1 (State/province/other)",TRUE)</f>
        <v>#VALUE!</v>
      </c>
      <c r="C3272" t="e" cm="1" vm="2223">
        <f t="array" ref="C3272">_FV(A3272,"City")</f>
        <v>#VALUE!</v>
      </c>
      <c r="D3272" cm="1" vm="2224">
        <f t="array" ref="D3272">_FV(C3272,"Latitude")</f>
        <v>35.110703000000001</v>
      </c>
      <c r="E3272" cm="1" vm="2225">
        <f t="array" ref="E3272">_FV(C3272,"Longitude")</f>
        <v>-106.60999099999999</v>
      </c>
      <c r="F3272">
        <f t="shared" si="154"/>
        <v>-26.106678000000002</v>
      </c>
      <c r="G3272">
        <f t="shared" si="155"/>
        <v>43.25000900000002</v>
      </c>
      <c r="H3272">
        <f t="shared" si="156"/>
        <v>2264</v>
      </c>
      <c r="X3272" t="e" vm="509">
        <v>#VALUE!</v>
      </c>
    </row>
    <row r="3273" spans="1:24" x14ac:dyDescent="0.2">
      <c r="A3273" s="1" t="e" vm="519">
        <v>#VALUE!</v>
      </c>
      <c r="B3273" t="e" cm="1" vm="509">
        <f t="array" ref="B3273">_FV(A3273,"Admin Division 1 (State/province/other)",TRUE)</f>
        <v>#VALUE!</v>
      </c>
      <c r="C3273" t="e" cm="1" vm="2223">
        <f t="array" ref="C3273">_FV(A3273,"City")</f>
        <v>#VALUE!</v>
      </c>
      <c r="D3273" cm="1" vm="2224">
        <f t="array" ref="D3273">_FV(C3273,"Latitude")</f>
        <v>35.110703000000001</v>
      </c>
      <c r="E3273" cm="1" vm="2225">
        <f t="array" ref="E3273">_FV(C3273,"Longitude")</f>
        <v>-106.60999099999999</v>
      </c>
      <c r="F3273">
        <f t="shared" si="154"/>
        <v>-26.106678000000002</v>
      </c>
      <c r="G3273">
        <f t="shared" si="155"/>
        <v>43.25000900000002</v>
      </c>
      <c r="H3273">
        <f t="shared" si="156"/>
        <v>2264</v>
      </c>
      <c r="X3273" t="e" vm="509">
        <v>#VALUE!</v>
      </c>
    </row>
    <row r="3274" spans="1:24" x14ac:dyDescent="0.2">
      <c r="A3274" s="1" t="e" vm="521">
        <v>#VALUE!</v>
      </c>
      <c r="B3274" t="e" cm="1" vm="509">
        <f t="array" ref="B3274">_FV(A3274,"Admin Division 1 (State/province/other)",TRUE)</f>
        <v>#VALUE!</v>
      </c>
      <c r="C3274" t="e" cm="1" vm="2223">
        <f t="array" ref="C3274">_FV(A3274,"City")</f>
        <v>#VALUE!</v>
      </c>
      <c r="D3274" cm="1" vm="2224">
        <f t="array" ref="D3274">_FV(C3274,"Latitude")</f>
        <v>35.110703000000001</v>
      </c>
      <c r="E3274" cm="1" vm="2225">
        <f t="array" ref="E3274">_FV(C3274,"Longitude")</f>
        <v>-106.60999099999999</v>
      </c>
      <c r="F3274">
        <f t="shared" si="154"/>
        <v>-26.106678000000002</v>
      </c>
      <c r="G3274">
        <f t="shared" si="155"/>
        <v>43.25000900000002</v>
      </c>
      <c r="H3274">
        <f t="shared" si="156"/>
        <v>2264</v>
      </c>
      <c r="X3274" t="e" vm="509">
        <v>#VALUE!</v>
      </c>
    </row>
    <row r="3275" spans="1:24" x14ac:dyDescent="0.2">
      <c r="A3275" s="1" t="e" vm="521">
        <v>#VALUE!</v>
      </c>
      <c r="B3275" t="e" cm="1" vm="509">
        <f t="array" ref="B3275">_FV(A3275,"Admin Division 1 (State/province/other)",TRUE)</f>
        <v>#VALUE!</v>
      </c>
      <c r="C3275" t="e" cm="1" vm="2223">
        <f t="array" ref="C3275">_FV(A3275,"City")</f>
        <v>#VALUE!</v>
      </c>
      <c r="D3275" cm="1" vm="2224">
        <f t="array" ref="D3275">_FV(C3275,"Latitude")</f>
        <v>35.110703000000001</v>
      </c>
      <c r="E3275" cm="1" vm="2225">
        <f t="array" ref="E3275">_FV(C3275,"Longitude")</f>
        <v>-106.60999099999999</v>
      </c>
      <c r="F3275">
        <f t="shared" si="154"/>
        <v>-26.106678000000002</v>
      </c>
      <c r="G3275">
        <f t="shared" si="155"/>
        <v>43.25000900000002</v>
      </c>
      <c r="H3275">
        <f t="shared" si="156"/>
        <v>2264</v>
      </c>
      <c r="X3275" t="e" vm="509">
        <v>#VALUE!</v>
      </c>
    </row>
    <row r="3276" spans="1:24" x14ac:dyDescent="0.2">
      <c r="A3276" s="1" t="e" vm="997">
        <v>#VALUE!</v>
      </c>
      <c r="B3276" t="e" cm="1" vm="509">
        <f t="array" ref="B3276">_FV(A3276,"Admin Division 1 (State/province/other)",TRUE)</f>
        <v>#VALUE!</v>
      </c>
      <c r="C3276" t="e" cm="1" vm="2223">
        <f t="array" ref="C3276">_FV(A3276,"City")</f>
        <v>#VALUE!</v>
      </c>
      <c r="D3276" cm="1" vm="2224">
        <f t="array" ref="D3276">_FV(C3276,"Latitude")</f>
        <v>35.110703000000001</v>
      </c>
      <c r="E3276" cm="1" vm="2225">
        <f t="array" ref="E3276">_FV(C3276,"Longitude")</f>
        <v>-106.60999099999999</v>
      </c>
      <c r="F3276">
        <f t="shared" si="154"/>
        <v>-26.106678000000002</v>
      </c>
      <c r="G3276">
        <f t="shared" si="155"/>
        <v>43.25000900000002</v>
      </c>
      <c r="H3276">
        <f t="shared" si="156"/>
        <v>2264</v>
      </c>
      <c r="X3276" t="e" vm="509">
        <v>#VALUE!</v>
      </c>
    </row>
    <row r="3277" spans="1:24" x14ac:dyDescent="0.2">
      <c r="A3277" s="1" t="e" vm="997">
        <v>#VALUE!</v>
      </c>
      <c r="B3277" t="e" cm="1" vm="509">
        <f t="array" ref="B3277">_FV(A3277,"Admin Division 1 (State/province/other)",TRUE)</f>
        <v>#VALUE!</v>
      </c>
      <c r="C3277" t="e" cm="1" vm="2223">
        <f t="array" ref="C3277">_FV(A3277,"City")</f>
        <v>#VALUE!</v>
      </c>
      <c r="D3277" cm="1" vm="2224">
        <f t="array" ref="D3277">_FV(C3277,"Latitude")</f>
        <v>35.110703000000001</v>
      </c>
      <c r="E3277" cm="1" vm="2225">
        <f t="array" ref="E3277">_FV(C3277,"Longitude")</f>
        <v>-106.60999099999999</v>
      </c>
      <c r="F3277">
        <f t="shared" si="154"/>
        <v>-26.106678000000002</v>
      </c>
      <c r="G3277">
        <f t="shared" si="155"/>
        <v>43.25000900000002</v>
      </c>
      <c r="H3277">
        <f t="shared" si="156"/>
        <v>2264</v>
      </c>
      <c r="X3277" t="e" vm="509">
        <v>#VALUE!</v>
      </c>
    </row>
    <row r="3278" spans="1:24" x14ac:dyDescent="0.2">
      <c r="A3278" s="1" t="e" vm="997">
        <v>#VALUE!</v>
      </c>
      <c r="B3278" t="e" cm="1" vm="509">
        <f t="array" ref="B3278">_FV(A3278,"Admin Division 1 (State/province/other)",TRUE)</f>
        <v>#VALUE!</v>
      </c>
      <c r="C3278" t="e" cm="1" vm="2223">
        <f t="array" ref="C3278">_FV(A3278,"City")</f>
        <v>#VALUE!</v>
      </c>
      <c r="D3278" cm="1" vm="2224">
        <f t="array" ref="D3278">_FV(C3278,"Latitude")</f>
        <v>35.110703000000001</v>
      </c>
      <c r="E3278" cm="1" vm="2225">
        <f t="array" ref="E3278">_FV(C3278,"Longitude")</f>
        <v>-106.60999099999999</v>
      </c>
      <c r="F3278">
        <f t="shared" si="154"/>
        <v>-26.106678000000002</v>
      </c>
      <c r="G3278">
        <f t="shared" si="155"/>
        <v>43.25000900000002</v>
      </c>
      <c r="H3278">
        <f t="shared" si="156"/>
        <v>2264</v>
      </c>
      <c r="X3278" t="e" vm="509">
        <v>#VALUE!</v>
      </c>
    </row>
    <row r="3279" spans="1:24" x14ac:dyDescent="0.2">
      <c r="A3279" s="1" t="e" vm="997">
        <v>#VALUE!</v>
      </c>
      <c r="B3279" t="e" cm="1" vm="509">
        <f t="array" ref="B3279">_FV(A3279,"Admin Division 1 (State/province/other)",TRUE)</f>
        <v>#VALUE!</v>
      </c>
      <c r="C3279" t="e" cm="1" vm="2223">
        <f t="array" ref="C3279">_FV(A3279,"City")</f>
        <v>#VALUE!</v>
      </c>
      <c r="D3279" cm="1" vm="2224">
        <f t="array" ref="D3279">_FV(C3279,"Latitude")</f>
        <v>35.110703000000001</v>
      </c>
      <c r="E3279" cm="1" vm="2225">
        <f t="array" ref="E3279">_FV(C3279,"Longitude")</f>
        <v>-106.60999099999999</v>
      </c>
      <c r="F3279">
        <f t="shared" si="154"/>
        <v>-26.106678000000002</v>
      </c>
      <c r="G3279">
        <f t="shared" si="155"/>
        <v>43.25000900000002</v>
      </c>
      <c r="H3279">
        <f t="shared" si="156"/>
        <v>2264</v>
      </c>
      <c r="X3279" t="e" vm="509">
        <v>#VALUE!</v>
      </c>
    </row>
    <row r="3280" spans="1:24" x14ac:dyDescent="0.2">
      <c r="A3280" s="1" t="e" vm="997">
        <v>#VALUE!</v>
      </c>
      <c r="B3280" t="e" cm="1" vm="509">
        <f t="array" ref="B3280">_FV(A3280,"Admin Division 1 (State/province/other)",TRUE)</f>
        <v>#VALUE!</v>
      </c>
      <c r="C3280" t="e" cm="1" vm="2223">
        <f t="array" ref="C3280">_FV(A3280,"City")</f>
        <v>#VALUE!</v>
      </c>
      <c r="D3280" cm="1" vm="2224">
        <f t="array" ref="D3280">_FV(C3280,"Latitude")</f>
        <v>35.110703000000001</v>
      </c>
      <c r="E3280" cm="1" vm="2225">
        <f t="array" ref="E3280">_FV(C3280,"Longitude")</f>
        <v>-106.60999099999999</v>
      </c>
      <c r="F3280">
        <f t="shared" si="154"/>
        <v>-26.106678000000002</v>
      </c>
      <c r="G3280">
        <f t="shared" si="155"/>
        <v>43.25000900000002</v>
      </c>
      <c r="H3280">
        <f t="shared" si="156"/>
        <v>2264</v>
      </c>
      <c r="X3280" t="e" vm="509">
        <v>#VALUE!</v>
      </c>
    </row>
    <row r="3281" spans="1:24" x14ac:dyDescent="0.2">
      <c r="A3281" s="1" t="e" vm="997">
        <v>#VALUE!</v>
      </c>
      <c r="B3281" t="e" cm="1" vm="509">
        <f t="array" ref="B3281">_FV(A3281,"Admin Division 1 (State/province/other)",TRUE)</f>
        <v>#VALUE!</v>
      </c>
      <c r="C3281" t="e" cm="1" vm="2223">
        <f t="array" ref="C3281">_FV(A3281,"City")</f>
        <v>#VALUE!</v>
      </c>
      <c r="D3281" cm="1" vm="2224">
        <f t="array" ref="D3281">_FV(C3281,"Latitude")</f>
        <v>35.110703000000001</v>
      </c>
      <c r="E3281" cm="1" vm="2225">
        <f t="array" ref="E3281">_FV(C3281,"Longitude")</f>
        <v>-106.60999099999999</v>
      </c>
      <c r="F3281">
        <f t="shared" si="154"/>
        <v>-26.106678000000002</v>
      </c>
      <c r="G3281">
        <f t="shared" si="155"/>
        <v>43.25000900000002</v>
      </c>
      <c r="H3281">
        <f t="shared" si="156"/>
        <v>2264</v>
      </c>
      <c r="X3281" t="e" vm="509">
        <v>#VALUE!</v>
      </c>
    </row>
    <row r="3282" spans="1:24" x14ac:dyDescent="0.2">
      <c r="A3282" s="1" t="e" vm="997">
        <v>#VALUE!</v>
      </c>
      <c r="B3282" t="e" cm="1" vm="509">
        <f t="array" ref="B3282">_FV(A3282,"Admin Division 1 (State/province/other)",TRUE)</f>
        <v>#VALUE!</v>
      </c>
      <c r="C3282" t="e" cm="1" vm="2223">
        <f t="array" ref="C3282">_FV(A3282,"City")</f>
        <v>#VALUE!</v>
      </c>
      <c r="D3282" cm="1" vm="2224">
        <f t="array" ref="D3282">_FV(C3282,"Latitude")</f>
        <v>35.110703000000001</v>
      </c>
      <c r="E3282" cm="1" vm="2225">
        <f t="array" ref="E3282">_FV(C3282,"Longitude")</f>
        <v>-106.60999099999999</v>
      </c>
      <c r="F3282">
        <f t="shared" si="154"/>
        <v>-26.106678000000002</v>
      </c>
      <c r="G3282">
        <f t="shared" si="155"/>
        <v>43.25000900000002</v>
      </c>
      <c r="H3282">
        <f t="shared" si="156"/>
        <v>2264</v>
      </c>
      <c r="X3282" t="e" vm="509">
        <v>#VALUE!</v>
      </c>
    </row>
    <row r="3283" spans="1:24" x14ac:dyDescent="0.2">
      <c r="A3283" s="1" t="e" vm="997">
        <v>#VALUE!</v>
      </c>
      <c r="B3283" t="e" cm="1" vm="509">
        <f t="array" ref="B3283">_FV(A3283,"Admin Division 1 (State/province/other)",TRUE)</f>
        <v>#VALUE!</v>
      </c>
      <c r="C3283" t="e" cm="1" vm="2223">
        <f t="array" ref="C3283">_FV(A3283,"City")</f>
        <v>#VALUE!</v>
      </c>
      <c r="D3283" cm="1" vm="2224">
        <f t="array" ref="D3283">_FV(C3283,"Latitude")</f>
        <v>35.110703000000001</v>
      </c>
      <c r="E3283" cm="1" vm="2225">
        <f t="array" ref="E3283">_FV(C3283,"Longitude")</f>
        <v>-106.60999099999999</v>
      </c>
      <c r="F3283">
        <f t="shared" si="154"/>
        <v>-26.106678000000002</v>
      </c>
      <c r="G3283">
        <f t="shared" si="155"/>
        <v>43.25000900000002</v>
      </c>
      <c r="H3283">
        <f t="shared" si="156"/>
        <v>2264</v>
      </c>
      <c r="X3283" t="e" vm="509">
        <v>#VALUE!</v>
      </c>
    </row>
    <row r="3284" spans="1:24" x14ac:dyDescent="0.2">
      <c r="A3284" s="1" t="e" vm="997">
        <v>#VALUE!</v>
      </c>
      <c r="B3284" t="e" cm="1" vm="509">
        <f t="array" ref="B3284">_FV(A3284,"Admin Division 1 (State/province/other)",TRUE)</f>
        <v>#VALUE!</v>
      </c>
      <c r="C3284" t="e" cm="1" vm="2223">
        <f t="array" ref="C3284">_FV(A3284,"City")</f>
        <v>#VALUE!</v>
      </c>
      <c r="D3284" cm="1" vm="2224">
        <f t="array" ref="D3284">_FV(C3284,"Latitude")</f>
        <v>35.110703000000001</v>
      </c>
      <c r="E3284" cm="1" vm="2225">
        <f t="array" ref="E3284">_FV(C3284,"Longitude")</f>
        <v>-106.60999099999999</v>
      </c>
      <c r="F3284">
        <f t="shared" si="154"/>
        <v>-26.106678000000002</v>
      </c>
      <c r="G3284">
        <f t="shared" si="155"/>
        <v>43.25000900000002</v>
      </c>
      <c r="H3284">
        <f t="shared" si="156"/>
        <v>2264</v>
      </c>
      <c r="X3284" t="e" vm="509">
        <v>#VALUE!</v>
      </c>
    </row>
    <row r="3285" spans="1:24" x14ac:dyDescent="0.2">
      <c r="A3285" s="1" t="e" vm="997">
        <v>#VALUE!</v>
      </c>
      <c r="B3285" t="e" cm="1" vm="509">
        <f t="array" ref="B3285">_FV(A3285,"Admin Division 1 (State/province/other)",TRUE)</f>
        <v>#VALUE!</v>
      </c>
      <c r="C3285" t="e" cm="1" vm="2223">
        <f t="array" ref="C3285">_FV(A3285,"City")</f>
        <v>#VALUE!</v>
      </c>
      <c r="D3285" cm="1" vm="2224">
        <f t="array" ref="D3285">_FV(C3285,"Latitude")</f>
        <v>35.110703000000001</v>
      </c>
      <c r="E3285" cm="1" vm="2225">
        <f t="array" ref="E3285">_FV(C3285,"Longitude")</f>
        <v>-106.60999099999999</v>
      </c>
      <c r="F3285">
        <f t="shared" si="154"/>
        <v>-26.106678000000002</v>
      </c>
      <c r="G3285">
        <f t="shared" si="155"/>
        <v>43.25000900000002</v>
      </c>
      <c r="H3285">
        <f t="shared" si="156"/>
        <v>2264</v>
      </c>
      <c r="X3285" t="e" vm="509">
        <v>#VALUE!</v>
      </c>
    </row>
    <row r="3286" spans="1:24" x14ac:dyDescent="0.2">
      <c r="A3286" s="1" t="e" vm="997">
        <v>#VALUE!</v>
      </c>
      <c r="B3286" t="e" cm="1" vm="509">
        <f t="array" ref="B3286">_FV(A3286,"Admin Division 1 (State/province/other)",TRUE)</f>
        <v>#VALUE!</v>
      </c>
      <c r="C3286" t="e" cm="1" vm="2223">
        <f t="array" ref="C3286">_FV(A3286,"City")</f>
        <v>#VALUE!</v>
      </c>
      <c r="D3286" cm="1" vm="2224">
        <f t="array" ref="D3286">_FV(C3286,"Latitude")</f>
        <v>35.110703000000001</v>
      </c>
      <c r="E3286" cm="1" vm="2225">
        <f t="array" ref="E3286">_FV(C3286,"Longitude")</f>
        <v>-106.60999099999999</v>
      </c>
      <c r="F3286">
        <f t="shared" si="154"/>
        <v>-26.106678000000002</v>
      </c>
      <c r="G3286">
        <f t="shared" si="155"/>
        <v>43.25000900000002</v>
      </c>
      <c r="H3286">
        <f t="shared" si="156"/>
        <v>2264</v>
      </c>
      <c r="X3286" t="e" vm="509">
        <v>#VALUE!</v>
      </c>
    </row>
    <row r="3287" spans="1:24" x14ac:dyDescent="0.2">
      <c r="A3287" s="1" t="e" vm="997">
        <v>#VALUE!</v>
      </c>
      <c r="B3287" t="e" cm="1" vm="509">
        <f t="array" ref="B3287">_FV(A3287,"Admin Division 1 (State/province/other)",TRUE)</f>
        <v>#VALUE!</v>
      </c>
      <c r="C3287" t="e" cm="1" vm="2223">
        <f t="array" ref="C3287">_FV(A3287,"City")</f>
        <v>#VALUE!</v>
      </c>
      <c r="D3287" cm="1" vm="2224">
        <f t="array" ref="D3287">_FV(C3287,"Latitude")</f>
        <v>35.110703000000001</v>
      </c>
      <c r="E3287" cm="1" vm="2225">
        <f t="array" ref="E3287">_FV(C3287,"Longitude")</f>
        <v>-106.60999099999999</v>
      </c>
      <c r="F3287">
        <f t="shared" si="154"/>
        <v>-26.106678000000002</v>
      </c>
      <c r="G3287">
        <f t="shared" si="155"/>
        <v>43.25000900000002</v>
      </c>
      <c r="H3287">
        <f t="shared" si="156"/>
        <v>2264</v>
      </c>
      <c r="X3287" t="e" vm="509">
        <v>#VALUE!</v>
      </c>
    </row>
    <row r="3288" spans="1:24" x14ac:dyDescent="0.2">
      <c r="A3288" s="1" t="e" vm="998">
        <v>#VALUE!</v>
      </c>
      <c r="B3288" t="e" cm="1" vm="509">
        <f t="array" ref="B3288">_FV(A3288,"Admin Division 1 (State/province/other)",TRUE)</f>
        <v>#VALUE!</v>
      </c>
      <c r="C3288" t="e" cm="1" vm="2223">
        <f t="array" ref="C3288">_FV(A3288,"City")</f>
        <v>#VALUE!</v>
      </c>
      <c r="D3288" cm="1" vm="2224">
        <f t="array" ref="D3288">_FV(C3288,"Latitude")</f>
        <v>35.110703000000001</v>
      </c>
      <c r="E3288" cm="1" vm="2225">
        <f t="array" ref="E3288">_FV(C3288,"Longitude")</f>
        <v>-106.60999099999999</v>
      </c>
      <c r="F3288">
        <f t="shared" si="154"/>
        <v>-26.106678000000002</v>
      </c>
      <c r="G3288">
        <f t="shared" si="155"/>
        <v>43.25000900000002</v>
      </c>
      <c r="H3288">
        <f t="shared" si="156"/>
        <v>2264</v>
      </c>
      <c r="X3288" t="e" vm="509">
        <v>#VALUE!</v>
      </c>
    </row>
    <row r="3289" spans="1:24" x14ac:dyDescent="0.2">
      <c r="A3289" s="1" t="e" vm="998">
        <v>#VALUE!</v>
      </c>
      <c r="B3289" t="e" cm="1" vm="509">
        <f t="array" ref="B3289">_FV(A3289,"Admin Division 1 (State/province/other)",TRUE)</f>
        <v>#VALUE!</v>
      </c>
      <c r="C3289" t="e" cm="1" vm="2223">
        <f t="array" ref="C3289">_FV(A3289,"City")</f>
        <v>#VALUE!</v>
      </c>
      <c r="D3289" cm="1" vm="2224">
        <f t="array" ref="D3289">_FV(C3289,"Latitude")</f>
        <v>35.110703000000001</v>
      </c>
      <c r="E3289" cm="1" vm="2225">
        <f t="array" ref="E3289">_FV(C3289,"Longitude")</f>
        <v>-106.60999099999999</v>
      </c>
      <c r="F3289">
        <f t="shared" si="154"/>
        <v>-26.106678000000002</v>
      </c>
      <c r="G3289">
        <f t="shared" si="155"/>
        <v>43.25000900000002</v>
      </c>
      <c r="H3289">
        <f t="shared" si="156"/>
        <v>2264</v>
      </c>
      <c r="X3289" t="e" vm="509">
        <v>#VALUE!</v>
      </c>
    </row>
    <row r="3290" spans="1:24" x14ac:dyDescent="0.2">
      <c r="A3290" s="1" t="e" vm="998">
        <v>#VALUE!</v>
      </c>
      <c r="B3290" t="e" cm="1" vm="509">
        <f t="array" ref="B3290">_FV(A3290,"Admin Division 1 (State/province/other)",TRUE)</f>
        <v>#VALUE!</v>
      </c>
      <c r="C3290" t="e" cm="1" vm="2223">
        <f t="array" ref="C3290">_FV(A3290,"City")</f>
        <v>#VALUE!</v>
      </c>
      <c r="D3290" cm="1" vm="2224">
        <f t="array" ref="D3290">_FV(C3290,"Latitude")</f>
        <v>35.110703000000001</v>
      </c>
      <c r="E3290" cm="1" vm="2225">
        <f t="array" ref="E3290">_FV(C3290,"Longitude")</f>
        <v>-106.60999099999999</v>
      </c>
      <c r="F3290">
        <f t="shared" si="154"/>
        <v>-26.106678000000002</v>
      </c>
      <c r="G3290">
        <f t="shared" si="155"/>
        <v>43.25000900000002</v>
      </c>
      <c r="H3290">
        <f t="shared" si="156"/>
        <v>2264</v>
      </c>
      <c r="X3290" t="e" vm="509">
        <v>#VALUE!</v>
      </c>
    </row>
    <row r="3291" spans="1:24" x14ac:dyDescent="0.2">
      <c r="A3291" s="1" t="e" vm="998">
        <v>#VALUE!</v>
      </c>
      <c r="B3291" t="e" cm="1" vm="509">
        <f t="array" ref="B3291">_FV(A3291,"Admin Division 1 (State/province/other)",TRUE)</f>
        <v>#VALUE!</v>
      </c>
      <c r="C3291" t="e" cm="1" vm="2223">
        <f t="array" ref="C3291">_FV(A3291,"City")</f>
        <v>#VALUE!</v>
      </c>
      <c r="D3291" cm="1" vm="2224">
        <f t="array" ref="D3291">_FV(C3291,"Latitude")</f>
        <v>35.110703000000001</v>
      </c>
      <c r="E3291" cm="1" vm="2225">
        <f t="array" ref="E3291">_FV(C3291,"Longitude")</f>
        <v>-106.60999099999999</v>
      </c>
      <c r="F3291">
        <f t="shared" si="154"/>
        <v>-26.106678000000002</v>
      </c>
      <c r="G3291">
        <f t="shared" si="155"/>
        <v>43.25000900000002</v>
      </c>
      <c r="H3291">
        <f t="shared" si="156"/>
        <v>2264</v>
      </c>
      <c r="X3291" t="e" vm="509">
        <v>#VALUE!</v>
      </c>
    </row>
    <row r="3292" spans="1:24" x14ac:dyDescent="0.2">
      <c r="A3292" s="1" t="e" vm="998">
        <v>#VALUE!</v>
      </c>
      <c r="B3292" t="e" cm="1" vm="509">
        <f t="array" ref="B3292">_FV(A3292,"Admin Division 1 (State/province/other)",TRUE)</f>
        <v>#VALUE!</v>
      </c>
      <c r="C3292" t="e" cm="1" vm="2223">
        <f t="array" ref="C3292">_FV(A3292,"City")</f>
        <v>#VALUE!</v>
      </c>
      <c r="D3292" cm="1" vm="2224">
        <f t="array" ref="D3292">_FV(C3292,"Latitude")</f>
        <v>35.110703000000001</v>
      </c>
      <c r="E3292" cm="1" vm="2225">
        <f t="array" ref="E3292">_FV(C3292,"Longitude")</f>
        <v>-106.60999099999999</v>
      </c>
      <c r="F3292">
        <f t="shared" si="154"/>
        <v>-26.106678000000002</v>
      </c>
      <c r="G3292">
        <f t="shared" si="155"/>
        <v>43.25000900000002</v>
      </c>
      <c r="H3292">
        <f t="shared" si="156"/>
        <v>2264</v>
      </c>
      <c r="X3292" t="e" vm="509">
        <v>#VALUE!</v>
      </c>
    </row>
    <row r="3293" spans="1:24" x14ac:dyDescent="0.2">
      <c r="A3293" s="1" t="e" vm="998">
        <v>#VALUE!</v>
      </c>
      <c r="B3293" t="e" cm="1" vm="509">
        <f t="array" ref="B3293">_FV(A3293,"Admin Division 1 (State/province/other)",TRUE)</f>
        <v>#VALUE!</v>
      </c>
      <c r="C3293" t="e" cm="1" vm="2223">
        <f t="array" ref="C3293">_FV(A3293,"City")</f>
        <v>#VALUE!</v>
      </c>
      <c r="D3293" cm="1" vm="2224">
        <f t="array" ref="D3293">_FV(C3293,"Latitude")</f>
        <v>35.110703000000001</v>
      </c>
      <c r="E3293" cm="1" vm="2225">
        <f t="array" ref="E3293">_FV(C3293,"Longitude")</f>
        <v>-106.60999099999999</v>
      </c>
      <c r="F3293">
        <f t="shared" si="154"/>
        <v>-26.106678000000002</v>
      </c>
      <c r="G3293">
        <f t="shared" si="155"/>
        <v>43.25000900000002</v>
      </c>
      <c r="H3293">
        <f t="shared" si="156"/>
        <v>2264</v>
      </c>
      <c r="X3293" t="e" vm="509">
        <v>#VALUE!</v>
      </c>
    </row>
    <row r="3294" spans="1:24" x14ac:dyDescent="0.2">
      <c r="A3294" s="1" t="e" vm="998">
        <v>#VALUE!</v>
      </c>
      <c r="B3294" t="e" cm="1" vm="509">
        <f t="array" ref="B3294">_FV(A3294,"Admin Division 1 (State/province/other)",TRUE)</f>
        <v>#VALUE!</v>
      </c>
      <c r="C3294" t="e" cm="1" vm="2223">
        <f t="array" ref="C3294">_FV(A3294,"City")</f>
        <v>#VALUE!</v>
      </c>
      <c r="D3294" cm="1" vm="2224">
        <f t="array" ref="D3294">_FV(C3294,"Latitude")</f>
        <v>35.110703000000001</v>
      </c>
      <c r="E3294" cm="1" vm="2225">
        <f t="array" ref="E3294">_FV(C3294,"Longitude")</f>
        <v>-106.60999099999999</v>
      </c>
      <c r="F3294">
        <f t="shared" si="154"/>
        <v>-26.106678000000002</v>
      </c>
      <c r="G3294">
        <f t="shared" si="155"/>
        <v>43.25000900000002</v>
      </c>
      <c r="H3294">
        <f t="shared" si="156"/>
        <v>2264</v>
      </c>
      <c r="X3294" t="e" vm="509">
        <v>#VALUE!</v>
      </c>
    </row>
    <row r="3295" spans="1:24" x14ac:dyDescent="0.2">
      <c r="A3295" s="1" t="e" vm="998">
        <v>#VALUE!</v>
      </c>
      <c r="B3295" t="e" cm="1" vm="509">
        <f t="array" ref="B3295">_FV(A3295,"Admin Division 1 (State/province/other)",TRUE)</f>
        <v>#VALUE!</v>
      </c>
      <c r="C3295" t="e" cm="1" vm="2223">
        <f t="array" ref="C3295">_FV(A3295,"City")</f>
        <v>#VALUE!</v>
      </c>
      <c r="D3295" cm="1" vm="2224">
        <f t="array" ref="D3295">_FV(C3295,"Latitude")</f>
        <v>35.110703000000001</v>
      </c>
      <c r="E3295" cm="1" vm="2225">
        <f t="array" ref="E3295">_FV(C3295,"Longitude")</f>
        <v>-106.60999099999999</v>
      </c>
      <c r="F3295">
        <f t="shared" si="154"/>
        <v>-26.106678000000002</v>
      </c>
      <c r="G3295">
        <f t="shared" si="155"/>
        <v>43.25000900000002</v>
      </c>
      <c r="H3295">
        <f t="shared" si="156"/>
        <v>2264</v>
      </c>
      <c r="X3295" t="e" vm="509">
        <v>#VALUE!</v>
      </c>
    </row>
    <row r="3296" spans="1:24" x14ac:dyDescent="0.2">
      <c r="A3296" s="1" t="e" vm="999">
        <v>#VALUE!</v>
      </c>
      <c r="B3296" t="e" cm="1" vm="509">
        <f t="array" ref="B3296">_FV(A3296,"Admin Division 1 (State/province/other)",TRUE)</f>
        <v>#VALUE!</v>
      </c>
      <c r="C3296" t="e" cm="1" vm="2223">
        <f t="array" ref="C3296">_FV(A3296,"City")</f>
        <v>#VALUE!</v>
      </c>
      <c r="D3296" cm="1" vm="2224">
        <f t="array" ref="D3296">_FV(C3296,"Latitude")</f>
        <v>35.110703000000001</v>
      </c>
      <c r="E3296" cm="1" vm="2225">
        <f t="array" ref="E3296">_FV(C3296,"Longitude")</f>
        <v>-106.60999099999999</v>
      </c>
      <c r="F3296">
        <f t="shared" si="154"/>
        <v>-26.106678000000002</v>
      </c>
      <c r="G3296">
        <f t="shared" si="155"/>
        <v>43.25000900000002</v>
      </c>
      <c r="H3296">
        <f t="shared" si="156"/>
        <v>2264</v>
      </c>
      <c r="X3296" t="e" vm="509">
        <v>#VALUE!</v>
      </c>
    </row>
    <row r="3297" spans="1:24" x14ac:dyDescent="0.2">
      <c r="A3297" s="1" t="e" vm="999">
        <v>#VALUE!</v>
      </c>
      <c r="B3297" t="e" cm="1" vm="509">
        <f t="array" ref="B3297">_FV(A3297,"Admin Division 1 (State/province/other)",TRUE)</f>
        <v>#VALUE!</v>
      </c>
      <c r="C3297" t="e" cm="1" vm="2223">
        <f t="array" ref="C3297">_FV(A3297,"City")</f>
        <v>#VALUE!</v>
      </c>
      <c r="D3297" cm="1" vm="2224">
        <f t="array" ref="D3297">_FV(C3297,"Latitude")</f>
        <v>35.110703000000001</v>
      </c>
      <c r="E3297" cm="1" vm="2225">
        <f t="array" ref="E3297">_FV(C3297,"Longitude")</f>
        <v>-106.60999099999999</v>
      </c>
      <c r="F3297">
        <f t="shared" si="154"/>
        <v>-26.106678000000002</v>
      </c>
      <c r="G3297">
        <f t="shared" si="155"/>
        <v>43.25000900000002</v>
      </c>
      <c r="H3297">
        <f t="shared" si="156"/>
        <v>2264</v>
      </c>
      <c r="X3297" t="e" vm="509">
        <v>#VALUE!</v>
      </c>
    </row>
    <row r="3298" spans="1:24" x14ac:dyDescent="0.2">
      <c r="A3298" s="1" t="e" vm="999">
        <v>#VALUE!</v>
      </c>
      <c r="B3298" t="e" cm="1" vm="509">
        <f t="array" ref="B3298">_FV(A3298,"Admin Division 1 (State/province/other)",TRUE)</f>
        <v>#VALUE!</v>
      </c>
      <c r="C3298" t="e" cm="1" vm="2223">
        <f t="array" ref="C3298">_FV(A3298,"City")</f>
        <v>#VALUE!</v>
      </c>
      <c r="D3298" cm="1" vm="2224">
        <f t="array" ref="D3298">_FV(C3298,"Latitude")</f>
        <v>35.110703000000001</v>
      </c>
      <c r="E3298" cm="1" vm="2225">
        <f t="array" ref="E3298">_FV(C3298,"Longitude")</f>
        <v>-106.60999099999999</v>
      </c>
      <c r="F3298">
        <f t="shared" si="154"/>
        <v>-26.106678000000002</v>
      </c>
      <c r="G3298">
        <f t="shared" si="155"/>
        <v>43.25000900000002</v>
      </c>
      <c r="H3298">
        <f t="shared" si="156"/>
        <v>2264</v>
      </c>
      <c r="X3298" t="e" vm="509">
        <v>#VALUE!</v>
      </c>
    </row>
    <row r="3299" spans="1:24" x14ac:dyDescent="0.2">
      <c r="A3299" s="1" t="e" vm="999">
        <v>#VALUE!</v>
      </c>
      <c r="B3299" t="e" cm="1" vm="509">
        <f t="array" ref="B3299">_FV(A3299,"Admin Division 1 (State/province/other)",TRUE)</f>
        <v>#VALUE!</v>
      </c>
      <c r="C3299" t="e" cm="1" vm="2223">
        <f t="array" ref="C3299">_FV(A3299,"City")</f>
        <v>#VALUE!</v>
      </c>
      <c r="D3299" cm="1" vm="2224">
        <f t="array" ref="D3299">_FV(C3299,"Latitude")</f>
        <v>35.110703000000001</v>
      </c>
      <c r="E3299" cm="1" vm="2225">
        <f t="array" ref="E3299">_FV(C3299,"Longitude")</f>
        <v>-106.60999099999999</v>
      </c>
      <c r="F3299">
        <f t="shared" si="154"/>
        <v>-26.106678000000002</v>
      </c>
      <c r="G3299">
        <f t="shared" si="155"/>
        <v>43.25000900000002</v>
      </c>
      <c r="H3299">
        <f t="shared" si="156"/>
        <v>2264</v>
      </c>
      <c r="X3299" t="e" vm="509">
        <v>#VALUE!</v>
      </c>
    </row>
    <row r="3300" spans="1:24" x14ac:dyDescent="0.2">
      <c r="A3300" s="1" t="e" vm="524">
        <v>#VALUE!</v>
      </c>
      <c r="B3300" t="e" cm="1" vm="509">
        <f t="array" ref="B3300">_FV(A3300,"Admin Division 1 (State/province/other)",TRUE)</f>
        <v>#VALUE!</v>
      </c>
      <c r="C3300" t="e" cm="1" vm="2223">
        <f t="array" ref="C3300">_FV(A3300,"City")</f>
        <v>#VALUE!</v>
      </c>
      <c r="D3300" cm="1" vm="2224">
        <f t="array" ref="D3300">_FV(C3300,"Latitude")</f>
        <v>35.110703000000001</v>
      </c>
      <c r="E3300" cm="1" vm="2225">
        <f t="array" ref="E3300">_FV(C3300,"Longitude")</f>
        <v>-106.60999099999999</v>
      </c>
      <c r="F3300">
        <f t="shared" si="154"/>
        <v>-26.106678000000002</v>
      </c>
      <c r="G3300">
        <f t="shared" si="155"/>
        <v>43.25000900000002</v>
      </c>
      <c r="H3300">
        <f t="shared" si="156"/>
        <v>2264</v>
      </c>
      <c r="X3300" t="e" vm="509">
        <v>#VALUE!</v>
      </c>
    </row>
    <row r="3301" spans="1:24" x14ac:dyDescent="0.2">
      <c r="A3301" s="1" t="e" vm="524">
        <v>#VALUE!</v>
      </c>
      <c r="B3301" t="e" cm="1" vm="509">
        <f t="array" ref="B3301">_FV(A3301,"Admin Division 1 (State/province/other)",TRUE)</f>
        <v>#VALUE!</v>
      </c>
      <c r="C3301" t="e" cm="1" vm="2223">
        <f t="array" ref="C3301">_FV(A3301,"City")</f>
        <v>#VALUE!</v>
      </c>
      <c r="D3301" cm="1" vm="2224">
        <f t="array" ref="D3301">_FV(C3301,"Latitude")</f>
        <v>35.110703000000001</v>
      </c>
      <c r="E3301" cm="1" vm="2225">
        <f t="array" ref="E3301">_FV(C3301,"Longitude")</f>
        <v>-106.60999099999999</v>
      </c>
      <c r="F3301">
        <f t="shared" si="154"/>
        <v>-26.106678000000002</v>
      </c>
      <c r="G3301">
        <f t="shared" si="155"/>
        <v>43.25000900000002</v>
      </c>
      <c r="H3301">
        <f t="shared" si="156"/>
        <v>2264</v>
      </c>
      <c r="X3301" t="e" vm="509">
        <v>#VALUE!</v>
      </c>
    </row>
    <row r="3302" spans="1:24" x14ac:dyDescent="0.2">
      <c r="A3302" s="1" t="e" vm="524">
        <v>#VALUE!</v>
      </c>
      <c r="B3302" t="e" cm="1" vm="509">
        <f t="array" ref="B3302">_FV(A3302,"Admin Division 1 (State/province/other)",TRUE)</f>
        <v>#VALUE!</v>
      </c>
      <c r="C3302" t="e" cm="1" vm="2223">
        <f t="array" ref="C3302">_FV(A3302,"City")</f>
        <v>#VALUE!</v>
      </c>
      <c r="D3302" cm="1" vm="2224">
        <f t="array" ref="D3302">_FV(C3302,"Latitude")</f>
        <v>35.110703000000001</v>
      </c>
      <c r="E3302" cm="1" vm="2225">
        <f t="array" ref="E3302">_FV(C3302,"Longitude")</f>
        <v>-106.60999099999999</v>
      </c>
      <c r="F3302">
        <f t="shared" si="154"/>
        <v>-26.106678000000002</v>
      </c>
      <c r="G3302">
        <f t="shared" si="155"/>
        <v>43.25000900000002</v>
      </c>
      <c r="H3302">
        <f t="shared" si="156"/>
        <v>2264</v>
      </c>
      <c r="X3302" t="e" vm="509">
        <v>#VALUE!</v>
      </c>
    </row>
    <row r="3303" spans="1:24" x14ac:dyDescent="0.2">
      <c r="A3303" s="1" t="e" vm="524">
        <v>#VALUE!</v>
      </c>
      <c r="B3303" t="e" cm="1" vm="509">
        <f t="array" ref="B3303">_FV(A3303,"Admin Division 1 (State/province/other)",TRUE)</f>
        <v>#VALUE!</v>
      </c>
      <c r="C3303" t="e" cm="1" vm="2223">
        <f t="array" ref="C3303">_FV(A3303,"City")</f>
        <v>#VALUE!</v>
      </c>
      <c r="D3303" cm="1" vm="2224">
        <f t="array" ref="D3303">_FV(C3303,"Latitude")</f>
        <v>35.110703000000001</v>
      </c>
      <c r="E3303" cm="1" vm="2225">
        <f t="array" ref="E3303">_FV(C3303,"Longitude")</f>
        <v>-106.60999099999999</v>
      </c>
      <c r="F3303">
        <f t="shared" si="154"/>
        <v>-26.106678000000002</v>
      </c>
      <c r="G3303">
        <f t="shared" si="155"/>
        <v>43.25000900000002</v>
      </c>
      <c r="H3303">
        <f t="shared" si="156"/>
        <v>2264</v>
      </c>
      <c r="X3303" t="e" vm="509">
        <v>#VALUE!</v>
      </c>
    </row>
    <row r="3304" spans="1:24" x14ac:dyDescent="0.2">
      <c r="A3304" s="1" t="e" vm="525">
        <v>#VALUE!</v>
      </c>
      <c r="B3304" t="e" cm="1" vm="509">
        <f t="array" ref="B3304">_FV(A3304,"Admin Division 1 (State/province/other)",TRUE)</f>
        <v>#VALUE!</v>
      </c>
      <c r="C3304" t="e" cm="1" vm="2223">
        <f t="array" ref="C3304">_FV(A3304,"City")</f>
        <v>#VALUE!</v>
      </c>
      <c r="D3304" cm="1" vm="2224">
        <f t="array" ref="D3304">_FV(C3304,"Latitude")</f>
        <v>35.110703000000001</v>
      </c>
      <c r="E3304" cm="1" vm="2225">
        <f t="array" ref="E3304">_FV(C3304,"Longitude")</f>
        <v>-106.60999099999999</v>
      </c>
      <c r="F3304">
        <f t="shared" si="154"/>
        <v>-26.106678000000002</v>
      </c>
      <c r="G3304">
        <f t="shared" si="155"/>
        <v>43.25000900000002</v>
      </c>
      <c r="H3304">
        <f t="shared" si="156"/>
        <v>2264</v>
      </c>
      <c r="X3304" t="e" vm="509">
        <v>#VALUE!</v>
      </c>
    </row>
    <row r="3305" spans="1:24" x14ac:dyDescent="0.2">
      <c r="A3305" s="1" t="e" vm="527">
        <v>#VALUE!</v>
      </c>
      <c r="B3305" t="e" cm="1" vm="509">
        <f t="array" ref="B3305">_FV(A3305,"Admin Division 1 (State/province/other)",TRUE)</f>
        <v>#VALUE!</v>
      </c>
      <c r="C3305" t="e" cm="1" vm="2226">
        <f t="array" ref="C3305">_FV(A3305,"City")</f>
        <v>#VALUE!</v>
      </c>
      <c r="D3305" cm="1" vm="2227">
        <f t="array" ref="D3305">_FV(C3305,"Latitude")</f>
        <v>35.286110999999998</v>
      </c>
      <c r="E3305" cm="1" vm="2228">
        <f t="array" ref="E3305">_FV(C3305,"Longitude")</f>
        <v>-106.670556</v>
      </c>
      <c r="F3305">
        <f t="shared" si="154"/>
        <v>-25.931270000000005</v>
      </c>
      <c r="G3305">
        <f t="shared" si="155"/>
        <v>43.189444000000009</v>
      </c>
      <c r="H3305">
        <f t="shared" si="156"/>
        <v>2254</v>
      </c>
      <c r="X3305" t="e" vm="509">
        <v>#VALUE!</v>
      </c>
    </row>
    <row r="3306" spans="1:24" x14ac:dyDescent="0.2">
      <c r="A3306" s="1" t="e" vm="1000">
        <v>#VALUE!</v>
      </c>
      <c r="B3306" t="e" cm="1" vm="509">
        <f t="array" ref="B3306">_FV(A3306,"Admin Division 1 (State/province/other)",TRUE)</f>
        <v>#VALUE!</v>
      </c>
      <c r="C3306" t="e" cm="1" vm="2226">
        <f t="array" ref="C3306">_FV(A3306,"City")</f>
        <v>#VALUE!</v>
      </c>
      <c r="D3306" cm="1" vm="2227">
        <f t="array" ref="D3306">_FV(C3306,"Latitude")</f>
        <v>35.286110999999998</v>
      </c>
      <c r="E3306" cm="1" vm="2228">
        <f t="array" ref="E3306">_FV(C3306,"Longitude")</f>
        <v>-106.670556</v>
      </c>
      <c r="F3306">
        <f t="shared" si="154"/>
        <v>-25.931270000000005</v>
      </c>
      <c r="G3306">
        <f t="shared" si="155"/>
        <v>43.189444000000009</v>
      </c>
      <c r="H3306">
        <f t="shared" si="156"/>
        <v>2254</v>
      </c>
      <c r="X3306" t="e" vm="509">
        <v>#VALUE!</v>
      </c>
    </row>
    <row r="3307" spans="1:24" x14ac:dyDescent="0.2">
      <c r="A3307" s="1" t="e" vm="1000">
        <v>#VALUE!</v>
      </c>
      <c r="B3307" t="e" cm="1" vm="509">
        <f t="array" ref="B3307">_FV(A3307,"Admin Division 1 (State/province/other)",TRUE)</f>
        <v>#VALUE!</v>
      </c>
      <c r="C3307" t="e" cm="1" vm="2226">
        <f t="array" ref="C3307">_FV(A3307,"City")</f>
        <v>#VALUE!</v>
      </c>
      <c r="D3307" cm="1" vm="2227">
        <f t="array" ref="D3307">_FV(C3307,"Latitude")</f>
        <v>35.286110999999998</v>
      </c>
      <c r="E3307" cm="1" vm="2228">
        <f t="array" ref="E3307">_FV(C3307,"Longitude")</f>
        <v>-106.670556</v>
      </c>
      <c r="F3307">
        <f t="shared" si="154"/>
        <v>-25.931270000000005</v>
      </c>
      <c r="G3307">
        <f t="shared" si="155"/>
        <v>43.189444000000009</v>
      </c>
      <c r="H3307">
        <f t="shared" si="156"/>
        <v>2254</v>
      </c>
      <c r="X3307" t="e" vm="509">
        <v>#VALUE!</v>
      </c>
    </row>
    <row r="3308" spans="1:24" x14ac:dyDescent="0.2">
      <c r="A3308" s="1" t="e" vm="1000">
        <v>#VALUE!</v>
      </c>
      <c r="B3308" t="e" cm="1" vm="509">
        <f t="array" ref="B3308">_FV(A3308,"Admin Division 1 (State/province/other)",TRUE)</f>
        <v>#VALUE!</v>
      </c>
      <c r="C3308" t="e" cm="1" vm="2226">
        <f t="array" ref="C3308">_FV(A3308,"City")</f>
        <v>#VALUE!</v>
      </c>
      <c r="D3308" cm="1" vm="2227">
        <f t="array" ref="D3308">_FV(C3308,"Latitude")</f>
        <v>35.286110999999998</v>
      </c>
      <c r="E3308" cm="1" vm="2228">
        <f t="array" ref="E3308">_FV(C3308,"Longitude")</f>
        <v>-106.670556</v>
      </c>
      <c r="F3308">
        <f t="shared" si="154"/>
        <v>-25.931270000000005</v>
      </c>
      <c r="G3308">
        <f t="shared" si="155"/>
        <v>43.189444000000009</v>
      </c>
      <c r="H3308">
        <f t="shared" si="156"/>
        <v>2254</v>
      </c>
      <c r="X3308" t="e" vm="509">
        <v>#VALUE!</v>
      </c>
    </row>
    <row r="3309" spans="1:24" x14ac:dyDescent="0.2">
      <c r="A3309" s="1" t="e" vm="1000">
        <v>#VALUE!</v>
      </c>
      <c r="B3309" t="e" cm="1" vm="509">
        <f t="array" ref="B3309">_FV(A3309,"Admin Division 1 (State/province/other)",TRUE)</f>
        <v>#VALUE!</v>
      </c>
      <c r="C3309" t="e" cm="1" vm="2226">
        <f t="array" ref="C3309">_FV(A3309,"City")</f>
        <v>#VALUE!</v>
      </c>
      <c r="D3309" cm="1" vm="2227">
        <f t="array" ref="D3309">_FV(C3309,"Latitude")</f>
        <v>35.286110999999998</v>
      </c>
      <c r="E3309" cm="1" vm="2228">
        <f t="array" ref="E3309">_FV(C3309,"Longitude")</f>
        <v>-106.670556</v>
      </c>
      <c r="F3309">
        <f t="shared" si="154"/>
        <v>-25.931270000000005</v>
      </c>
      <c r="G3309">
        <f t="shared" si="155"/>
        <v>43.189444000000009</v>
      </c>
      <c r="H3309">
        <f t="shared" si="156"/>
        <v>2254</v>
      </c>
      <c r="X3309" t="e" vm="509">
        <v>#VALUE!</v>
      </c>
    </row>
    <row r="3310" spans="1:24" x14ac:dyDescent="0.2">
      <c r="A3310" s="1" t="e" vm="1000">
        <v>#VALUE!</v>
      </c>
      <c r="B3310" t="e" cm="1" vm="509">
        <f t="array" ref="B3310">_FV(A3310,"Admin Division 1 (State/province/other)",TRUE)</f>
        <v>#VALUE!</v>
      </c>
      <c r="C3310" t="e" cm="1" vm="2226">
        <f t="array" ref="C3310">_FV(A3310,"City")</f>
        <v>#VALUE!</v>
      </c>
      <c r="D3310" cm="1" vm="2227">
        <f t="array" ref="D3310">_FV(C3310,"Latitude")</f>
        <v>35.286110999999998</v>
      </c>
      <c r="E3310" cm="1" vm="2228">
        <f t="array" ref="E3310">_FV(C3310,"Longitude")</f>
        <v>-106.670556</v>
      </c>
      <c r="F3310">
        <f t="shared" si="154"/>
        <v>-25.931270000000005</v>
      </c>
      <c r="G3310">
        <f t="shared" si="155"/>
        <v>43.189444000000009</v>
      </c>
      <c r="H3310">
        <f t="shared" si="156"/>
        <v>2254</v>
      </c>
      <c r="X3310" t="e" vm="509">
        <v>#VALUE!</v>
      </c>
    </row>
    <row r="3311" spans="1:24" x14ac:dyDescent="0.2">
      <c r="A3311" s="1" t="e" vm="1000">
        <v>#VALUE!</v>
      </c>
      <c r="B3311" t="e" cm="1" vm="509">
        <f t="array" ref="B3311">_FV(A3311,"Admin Division 1 (State/province/other)",TRUE)</f>
        <v>#VALUE!</v>
      </c>
      <c r="C3311" t="e" cm="1" vm="2226">
        <f t="array" ref="C3311">_FV(A3311,"City")</f>
        <v>#VALUE!</v>
      </c>
      <c r="D3311" cm="1" vm="2227">
        <f t="array" ref="D3311">_FV(C3311,"Latitude")</f>
        <v>35.286110999999998</v>
      </c>
      <c r="E3311" cm="1" vm="2228">
        <f t="array" ref="E3311">_FV(C3311,"Longitude")</f>
        <v>-106.670556</v>
      </c>
      <c r="F3311">
        <f t="shared" si="154"/>
        <v>-25.931270000000005</v>
      </c>
      <c r="G3311">
        <f t="shared" si="155"/>
        <v>43.189444000000009</v>
      </c>
      <c r="H3311">
        <f t="shared" si="156"/>
        <v>2254</v>
      </c>
      <c r="X3311" t="e" vm="509">
        <v>#VALUE!</v>
      </c>
    </row>
    <row r="3312" spans="1:24" x14ac:dyDescent="0.2">
      <c r="A3312" s="1" t="e" vm="1000">
        <v>#VALUE!</v>
      </c>
      <c r="B3312" t="e" cm="1" vm="509">
        <f t="array" ref="B3312">_FV(A3312,"Admin Division 1 (State/province/other)",TRUE)</f>
        <v>#VALUE!</v>
      </c>
      <c r="C3312" t="e" cm="1" vm="2226">
        <f t="array" ref="C3312">_FV(A3312,"City")</f>
        <v>#VALUE!</v>
      </c>
      <c r="D3312" cm="1" vm="2227">
        <f t="array" ref="D3312">_FV(C3312,"Latitude")</f>
        <v>35.286110999999998</v>
      </c>
      <c r="E3312" cm="1" vm="2228">
        <f t="array" ref="E3312">_FV(C3312,"Longitude")</f>
        <v>-106.670556</v>
      </c>
      <c r="F3312">
        <f t="shared" si="154"/>
        <v>-25.931270000000005</v>
      </c>
      <c r="G3312">
        <f t="shared" si="155"/>
        <v>43.189444000000009</v>
      </c>
      <c r="H3312">
        <f t="shared" si="156"/>
        <v>2254</v>
      </c>
      <c r="X3312" t="e" vm="509">
        <v>#VALUE!</v>
      </c>
    </row>
    <row r="3313" spans="1:24" x14ac:dyDescent="0.2">
      <c r="A3313" s="1" t="e" vm="1000">
        <v>#VALUE!</v>
      </c>
      <c r="B3313" t="e" cm="1" vm="509">
        <f t="array" ref="B3313">_FV(A3313,"Admin Division 1 (State/province/other)",TRUE)</f>
        <v>#VALUE!</v>
      </c>
      <c r="C3313" t="e" cm="1" vm="2226">
        <f t="array" ref="C3313">_FV(A3313,"City")</f>
        <v>#VALUE!</v>
      </c>
      <c r="D3313" cm="1" vm="2227">
        <f t="array" ref="D3313">_FV(C3313,"Latitude")</f>
        <v>35.286110999999998</v>
      </c>
      <c r="E3313" cm="1" vm="2228">
        <f t="array" ref="E3313">_FV(C3313,"Longitude")</f>
        <v>-106.670556</v>
      </c>
      <c r="F3313">
        <f t="shared" si="154"/>
        <v>-25.931270000000005</v>
      </c>
      <c r="G3313">
        <f t="shared" si="155"/>
        <v>43.189444000000009</v>
      </c>
      <c r="H3313">
        <f t="shared" si="156"/>
        <v>2254</v>
      </c>
      <c r="X3313" t="e" vm="509">
        <v>#VALUE!</v>
      </c>
    </row>
    <row r="3314" spans="1:24" x14ac:dyDescent="0.2">
      <c r="A3314" s="1" t="e" vm="1000">
        <v>#VALUE!</v>
      </c>
      <c r="B3314" t="e" cm="1" vm="509">
        <f t="array" ref="B3314">_FV(A3314,"Admin Division 1 (State/province/other)",TRUE)</f>
        <v>#VALUE!</v>
      </c>
      <c r="C3314" t="e" cm="1" vm="2226">
        <f t="array" ref="C3314">_FV(A3314,"City")</f>
        <v>#VALUE!</v>
      </c>
      <c r="D3314" cm="1" vm="2227">
        <f t="array" ref="D3314">_FV(C3314,"Latitude")</f>
        <v>35.286110999999998</v>
      </c>
      <c r="E3314" cm="1" vm="2228">
        <f t="array" ref="E3314">_FV(C3314,"Longitude")</f>
        <v>-106.670556</v>
      </c>
      <c r="F3314">
        <f t="shared" si="154"/>
        <v>-25.931270000000005</v>
      </c>
      <c r="G3314">
        <f t="shared" si="155"/>
        <v>43.189444000000009</v>
      </c>
      <c r="H3314">
        <f t="shared" si="156"/>
        <v>2254</v>
      </c>
      <c r="X3314" t="e" vm="509">
        <v>#VALUE!</v>
      </c>
    </row>
    <row r="3315" spans="1:24" x14ac:dyDescent="0.2">
      <c r="A3315" s="1" t="e" vm="1000">
        <v>#VALUE!</v>
      </c>
      <c r="B3315" t="e" cm="1" vm="509">
        <f t="array" ref="B3315">_FV(A3315,"Admin Division 1 (State/province/other)",TRUE)</f>
        <v>#VALUE!</v>
      </c>
      <c r="C3315" t="e" cm="1" vm="2226">
        <f t="array" ref="C3315">_FV(A3315,"City")</f>
        <v>#VALUE!</v>
      </c>
      <c r="D3315" cm="1" vm="2227">
        <f t="array" ref="D3315">_FV(C3315,"Latitude")</f>
        <v>35.286110999999998</v>
      </c>
      <c r="E3315" cm="1" vm="2228">
        <f t="array" ref="E3315">_FV(C3315,"Longitude")</f>
        <v>-106.670556</v>
      </c>
      <c r="F3315">
        <f t="shared" si="154"/>
        <v>-25.931270000000005</v>
      </c>
      <c r="G3315">
        <f t="shared" si="155"/>
        <v>43.189444000000009</v>
      </c>
      <c r="H3315">
        <f t="shared" si="156"/>
        <v>2254</v>
      </c>
      <c r="X3315" t="e" vm="509">
        <v>#VALUE!</v>
      </c>
    </row>
    <row r="3316" spans="1:24" x14ac:dyDescent="0.2">
      <c r="A3316" s="1" t="e" vm="1000">
        <v>#VALUE!</v>
      </c>
      <c r="B3316" t="e" cm="1" vm="509">
        <f t="array" ref="B3316">_FV(A3316,"Admin Division 1 (State/province/other)",TRUE)</f>
        <v>#VALUE!</v>
      </c>
      <c r="C3316" t="e" cm="1" vm="2226">
        <f t="array" ref="C3316">_FV(A3316,"City")</f>
        <v>#VALUE!</v>
      </c>
      <c r="D3316" cm="1" vm="2227">
        <f t="array" ref="D3316">_FV(C3316,"Latitude")</f>
        <v>35.286110999999998</v>
      </c>
      <c r="E3316" cm="1" vm="2228">
        <f t="array" ref="E3316">_FV(C3316,"Longitude")</f>
        <v>-106.670556</v>
      </c>
      <c r="F3316">
        <f t="shared" si="154"/>
        <v>-25.931270000000005</v>
      </c>
      <c r="G3316">
        <f t="shared" si="155"/>
        <v>43.189444000000009</v>
      </c>
      <c r="H3316">
        <f t="shared" si="156"/>
        <v>2254</v>
      </c>
      <c r="X3316" t="e" vm="509">
        <v>#VALUE!</v>
      </c>
    </row>
    <row r="3317" spans="1:24" x14ac:dyDescent="0.2">
      <c r="A3317" s="1" t="e" vm="1001">
        <v>#VALUE!</v>
      </c>
      <c r="B3317" t="e" cm="1" vm="509">
        <f t="array" ref="B3317">_FV(A3317,"Admin Division 1 (State/province/other)",TRUE)</f>
        <v>#VALUE!</v>
      </c>
      <c r="C3317" t="e" cm="1" vm="2229">
        <f t="array" ref="C3317">_FV(A3317,"City")</f>
        <v>#VALUE!</v>
      </c>
      <c r="D3317" cm="1" vm="2230">
        <f t="array" ref="D3317">_FV(C3317,"Latitude")</f>
        <v>35.519123</v>
      </c>
      <c r="E3317" cm="1" vm="2231">
        <f t="array" ref="E3317">_FV(C3317,"Longitude")</f>
        <v>-108.739769</v>
      </c>
      <c r="F3317">
        <f t="shared" si="154"/>
        <v>-25.698258000000003</v>
      </c>
      <c r="G3317">
        <f t="shared" si="155"/>
        <v>41.120231000000018</v>
      </c>
      <c r="H3317">
        <f t="shared" si="156"/>
        <v>2188</v>
      </c>
      <c r="X3317" t="e" vm="509">
        <v>#VALUE!</v>
      </c>
    </row>
    <row r="3318" spans="1:24" x14ac:dyDescent="0.2">
      <c r="A3318" s="1" t="e" vm="1001">
        <v>#VALUE!</v>
      </c>
      <c r="B3318" t="e" cm="1" vm="509">
        <f t="array" ref="B3318">_FV(A3318,"Admin Division 1 (State/province/other)",TRUE)</f>
        <v>#VALUE!</v>
      </c>
      <c r="C3318" t="e" cm="1" vm="2229">
        <f t="array" ref="C3318">_FV(A3318,"City")</f>
        <v>#VALUE!</v>
      </c>
      <c r="D3318" cm="1" vm="2230">
        <f t="array" ref="D3318">_FV(C3318,"Latitude")</f>
        <v>35.519123</v>
      </c>
      <c r="E3318" cm="1" vm="2231">
        <f t="array" ref="E3318">_FV(C3318,"Longitude")</f>
        <v>-108.739769</v>
      </c>
      <c r="F3318">
        <f t="shared" si="154"/>
        <v>-25.698258000000003</v>
      </c>
      <c r="G3318">
        <f t="shared" si="155"/>
        <v>41.120231000000018</v>
      </c>
      <c r="H3318">
        <f t="shared" si="156"/>
        <v>2188</v>
      </c>
      <c r="X3318" t="e" vm="509">
        <v>#VALUE!</v>
      </c>
    </row>
    <row r="3319" spans="1:24" x14ac:dyDescent="0.2">
      <c r="A3319" s="1" t="e" vm="1001">
        <v>#VALUE!</v>
      </c>
      <c r="B3319" t="e" cm="1" vm="509">
        <f t="array" ref="B3319">_FV(A3319,"Admin Division 1 (State/province/other)",TRUE)</f>
        <v>#VALUE!</v>
      </c>
      <c r="C3319" t="e" cm="1" vm="2229">
        <f t="array" ref="C3319">_FV(A3319,"City")</f>
        <v>#VALUE!</v>
      </c>
      <c r="D3319" cm="1" vm="2230">
        <f t="array" ref="D3319">_FV(C3319,"Latitude")</f>
        <v>35.519123</v>
      </c>
      <c r="E3319" cm="1" vm="2231">
        <f t="array" ref="E3319">_FV(C3319,"Longitude")</f>
        <v>-108.739769</v>
      </c>
      <c r="F3319">
        <f t="shared" si="154"/>
        <v>-25.698258000000003</v>
      </c>
      <c r="G3319">
        <f t="shared" si="155"/>
        <v>41.120231000000018</v>
      </c>
      <c r="H3319">
        <f t="shared" si="156"/>
        <v>2188</v>
      </c>
      <c r="X3319" t="e" vm="509">
        <v>#VALUE!</v>
      </c>
    </row>
    <row r="3320" spans="1:24" x14ac:dyDescent="0.2">
      <c r="A3320" s="1" t="e" vm="1001">
        <v>#VALUE!</v>
      </c>
      <c r="B3320" t="e" cm="1" vm="509">
        <f t="array" ref="B3320">_FV(A3320,"Admin Division 1 (State/province/other)",TRUE)</f>
        <v>#VALUE!</v>
      </c>
      <c r="C3320" t="e" cm="1" vm="2229">
        <f t="array" ref="C3320">_FV(A3320,"City")</f>
        <v>#VALUE!</v>
      </c>
      <c r="D3320" cm="1" vm="2230">
        <f t="array" ref="D3320">_FV(C3320,"Latitude")</f>
        <v>35.519123</v>
      </c>
      <c r="E3320" cm="1" vm="2231">
        <f t="array" ref="E3320">_FV(C3320,"Longitude")</f>
        <v>-108.739769</v>
      </c>
      <c r="F3320">
        <f t="shared" si="154"/>
        <v>-25.698258000000003</v>
      </c>
      <c r="G3320">
        <f t="shared" si="155"/>
        <v>41.120231000000018</v>
      </c>
      <c r="H3320">
        <f t="shared" si="156"/>
        <v>2188</v>
      </c>
      <c r="X3320" t="e" vm="509">
        <v>#VALUE!</v>
      </c>
    </row>
    <row r="3321" spans="1:24" x14ac:dyDescent="0.2">
      <c r="A3321" s="1" t="e" vm="1001">
        <v>#VALUE!</v>
      </c>
      <c r="B3321" t="e" cm="1" vm="509">
        <f t="array" ref="B3321">_FV(A3321,"Admin Division 1 (State/province/other)",TRUE)</f>
        <v>#VALUE!</v>
      </c>
      <c r="C3321" t="e" cm="1" vm="2229">
        <f t="array" ref="C3321">_FV(A3321,"City")</f>
        <v>#VALUE!</v>
      </c>
      <c r="D3321" cm="1" vm="2230">
        <f t="array" ref="D3321">_FV(C3321,"Latitude")</f>
        <v>35.519123</v>
      </c>
      <c r="E3321" cm="1" vm="2231">
        <f t="array" ref="E3321">_FV(C3321,"Longitude")</f>
        <v>-108.739769</v>
      </c>
      <c r="F3321">
        <f t="shared" si="154"/>
        <v>-25.698258000000003</v>
      </c>
      <c r="G3321">
        <f t="shared" si="155"/>
        <v>41.120231000000018</v>
      </c>
      <c r="H3321">
        <f t="shared" si="156"/>
        <v>2188</v>
      </c>
      <c r="X3321" t="e" vm="509">
        <v>#VALUE!</v>
      </c>
    </row>
    <row r="3322" spans="1:24" x14ac:dyDescent="0.2">
      <c r="A3322" s="1" t="e" vm="1001">
        <v>#VALUE!</v>
      </c>
      <c r="B3322" t="e" cm="1" vm="509">
        <f t="array" ref="B3322">_FV(A3322,"Admin Division 1 (State/province/other)",TRUE)</f>
        <v>#VALUE!</v>
      </c>
      <c r="C3322" t="e" cm="1" vm="2229">
        <f t="array" ref="C3322">_FV(A3322,"City")</f>
        <v>#VALUE!</v>
      </c>
      <c r="D3322" cm="1" vm="2230">
        <f t="array" ref="D3322">_FV(C3322,"Latitude")</f>
        <v>35.519123</v>
      </c>
      <c r="E3322" cm="1" vm="2231">
        <f t="array" ref="E3322">_FV(C3322,"Longitude")</f>
        <v>-108.739769</v>
      </c>
      <c r="F3322">
        <f t="shared" si="154"/>
        <v>-25.698258000000003</v>
      </c>
      <c r="G3322">
        <f t="shared" si="155"/>
        <v>41.120231000000018</v>
      </c>
      <c r="H3322">
        <f t="shared" si="156"/>
        <v>2188</v>
      </c>
      <c r="X3322" t="e" vm="509">
        <v>#VALUE!</v>
      </c>
    </row>
    <row r="3323" spans="1:24" x14ac:dyDescent="0.2">
      <c r="A3323" s="1" t="e" vm="1001">
        <v>#VALUE!</v>
      </c>
      <c r="B3323" t="e" cm="1" vm="509">
        <f t="array" ref="B3323">_FV(A3323,"Admin Division 1 (State/province/other)",TRUE)</f>
        <v>#VALUE!</v>
      </c>
      <c r="C3323" t="e" cm="1" vm="2229">
        <f t="array" ref="C3323">_FV(A3323,"City")</f>
        <v>#VALUE!</v>
      </c>
      <c r="D3323" cm="1" vm="2230">
        <f t="array" ref="D3323">_FV(C3323,"Latitude")</f>
        <v>35.519123</v>
      </c>
      <c r="E3323" cm="1" vm="2231">
        <f t="array" ref="E3323">_FV(C3323,"Longitude")</f>
        <v>-108.739769</v>
      </c>
      <c r="F3323">
        <f t="shared" si="154"/>
        <v>-25.698258000000003</v>
      </c>
      <c r="G3323">
        <f t="shared" si="155"/>
        <v>41.120231000000018</v>
      </c>
      <c r="H3323">
        <f t="shared" si="156"/>
        <v>2188</v>
      </c>
      <c r="X3323" t="e" vm="509">
        <v>#VALUE!</v>
      </c>
    </row>
    <row r="3324" spans="1:24" x14ac:dyDescent="0.2">
      <c r="A3324" s="1" t="e" vm="1001">
        <v>#VALUE!</v>
      </c>
      <c r="B3324" t="e" cm="1" vm="509">
        <f t="array" ref="B3324">_FV(A3324,"Admin Division 1 (State/province/other)",TRUE)</f>
        <v>#VALUE!</v>
      </c>
      <c r="C3324" t="e" cm="1" vm="2229">
        <f t="array" ref="C3324">_FV(A3324,"City")</f>
        <v>#VALUE!</v>
      </c>
      <c r="D3324" cm="1" vm="2230">
        <f t="array" ref="D3324">_FV(C3324,"Latitude")</f>
        <v>35.519123</v>
      </c>
      <c r="E3324" cm="1" vm="2231">
        <f t="array" ref="E3324">_FV(C3324,"Longitude")</f>
        <v>-108.739769</v>
      </c>
      <c r="F3324">
        <f t="shared" si="154"/>
        <v>-25.698258000000003</v>
      </c>
      <c r="G3324">
        <f t="shared" si="155"/>
        <v>41.120231000000018</v>
      </c>
      <c r="H3324">
        <f t="shared" si="156"/>
        <v>2188</v>
      </c>
      <c r="X3324" t="e" vm="509">
        <v>#VALUE!</v>
      </c>
    </row>
    <row r="3325" spans="1:24" x14ac:dyDescent="0.2">
      <c r="A3325" s="1" t="e" vm="1001">
        <v>#VALUE!</v>
      </c>
      <c r="B3325" t="e" cm="1" vm="509">
        <f t="array" ref="B3325">_FV(A3325,"Admin Division 1 (State/province/other)",TRUE)</f>
        <v>#VALUE!</v>
      </c>
      <c r="C3325" t="e" cm="1" vm="2229">
        <f t="array" ref="C3325">_FV(A3325,"City")</f>
        <v>#VALUE!</v>
      </c>
      <c r="D3325" cm="1" vm="2230">
        <f t="array" ref="D3325">_FV(C3325,"Latitude")</f>
        <v>35.519123</v>
      </c>
      <c r="E3325" cm="1" vm="2231">
        <f t="array" ref="E3325">_FV(C3325,"Longitude")</f>
        <v>-108.739769</v>
      </c>
      <c r="F3325">
        <f t="shared" si="154"/>
        <v>-25.698258000000003</v>
      </c>
      <c r="G3325">
        <f t="shared" si="155"/>
        <v>41.120231000000018</v>
      </c>
      <c r="H3325">
        <f t="shared" si="156"/>
        <v>2188</v>
      </c>
      <c r="X3325" t="e" vm="509">
        <v>#VALUE!</v>
      </c>
    </row>
    <row r="3326" spans="1:24" x14ac:dyDescent="0.2">
      <c r="A3326" s="1" t="e" vm="1001">
        <v>#VALUE!</v>
      </c>
      <c r="B3326" t="e" cm="1" vm="509">
        <f t="array" ref="B3326">_FV(A3326,"Admin Division 1 (State/province/other)",TRUE)</f>
        <v>#VALUE!</v>
      </c>
      <c r="C3326" t="e" cm="1" vm="2229">
        <f t="array" ref="C3326">_FV(A3326,"City")</f>
        <v>#VALUE!</v>
      </c>
      <c r="D3326" cm="1" vm="2230">
        <f t="array" ref="D3326">_FV(C3326,"Latitude")</f>
        <v>35.519123</v>
      </c>
      <c r="E3326" cm="1" vm="2231">
        <f t="array" ref="E3326">_FV(C3326,"Longitude")</f>
        <v>-108.739769</v>
      </c>
      <c r="F3326">
        <f t="shared" si="154"/>
        <v>-25.698258000000003</v>
      </c>
      <c r="G3326">
        <f t="shared" si="155"/>
        <v>41.120231000000018</v>
      </c>
      <c r="H3326">
        <f t="shared" si="156"/>
        <v>2188</v>
      </c>
      <c r="X3326" t="e" vm="509">
        <v>#VALUE!</v>
      </c>
    </row>
    <row r="3327" spans="1:24" x14ac:dyDescent="0.2">
      <c r="A3327" s="1" t="e" vm="1001">
        <v>#VALUE!</v>
      </c>
      <c r="B3327" t="e" cm="1" vm="509">
        <f t="array" ref="B3327">_FV(A3327,"Admin Division 1 (State/province/other)",TRUE)</f>
        <v>#VALUE!</v>
      </c>
      <c r="C3327" t="e" cm="1" vm="2229">
        <f t="array" ref="C3327">_FV(A3327,"City")</f>
        <v>#VALUE!</v>
      </c>
      <c r="D3327" cm="1" vm="2230">
        <f t="array" ref="D3327">_FV(C3327,"Latitude")</f>
        <v>35.519123</v>
      </c>
      <c r="E3327" cm="1" vm="2231">
        <f t="array" ref="E3327">_FV(C3327,"Longitude")</f>
        <v>-108.739769</v>
      </c>
      <c r="F3327">
        <f t="shared" si="154"/>
        <v>-25.698258000000003</v>
      </c>
      <c r="G3327">
        <f t="shared" si="155"/>
        <v>41.120231000000018</v>
      </c>
      <c r="H3327">
        <f t="shared" si="156"/>
        <v>2188</v>
      </c>
      <c r="X3327" t="e" vm="509">
        <v>#VALUE!</v>
      </c>
    </row>
    <row r="3328" spans="1:24" x14ac:dyDescent="0.2">
      <c r="A3328" s="1" t="e" vm="1001">
        <v>#VALUE!</v>
      </c>
      <c r="B3328" t="e" cm="1" vm="509">
        <f t="array" ref="B3328">_FV(A3328,"Admin Division 1 (State/province/other)",TRUE)</f>
        <v>#VALUE!</v>
      </c>
      <c r="C3328" t="e" cm="1" vm="2229">
        <f t="array" ref="C3328">_FV(A3328,"City")</f>
        <v>#VALUE!</v>
      </c>
      <c r="D3328" cm="1" vm="2230">
        <f t="array" ref="D3328">_FV(C3328,"Latitude")</f>
        <v>35.519123</v>
      </c>
      <c r="E3328" cm="1" vm="2231">
        <f t="array" ref="E3328">_FV(C3328,"Longitude")</f>
        <v>-108.739769</v>
      </c>
      <c r="F3328">
        <f t="shared" si="154"/>
        <v>-25.698258000000003</v>
      </c>
      <c r="G3328">
        <f t="shared" si="155"/>
        <v>41.120231000000018</v>
      </c>
      <c r="H3328">
        <f t="shared" si="156"/>
        <v>2188</v>
      </c>
      <c r="X3328" t="e" vm="509">
        <v>#VALUE!</v>
      </c>
    </row>
    <row r="3329" spans="1:24" x14ac:dyDescent="0.2">
      <c r="A3329" s="1" t="e" vm="1001">
        <v>#VALUE!</v>
      </c>
      <c r="B3329" t="e" cm="1" vm="509">
        <f t="array" ref="B3329">_FV(A3329,"Admin Division 1 (State/province/other)",TRUE)</f>
        <v>#VALUE!</v>
      </c>
      <c r="C3329" t="e" cm="1" vm="2229">
        <f t="array" ref="C3329">_FV(A3329,"City")</f>
        <v>#VALUE!</v>
      </c>
      <c r="D3329" cm="1" vm="2230">
        <f t="array" ref="D3329">_FV(C3329,"Latitude")</f>
        <v>35.519123</v>
      </c>
      <c r="E3329" cm="1" vm="2231">
        <f t="array" ref="E3329">_FV(C3329,"Longitude")</f>
        <v>-108.739769</v>
      </c>
      <c r="F3329">
        <f t="shared" si="154"/>
        <v>-25.698258000000003</v>
      </c>
      <c r="G3329">
        <f t="shared" si="155"/>
        <v>41.120231000000018</v>
      </c>
      <c r="H3329">
        <f t="shared" si="156"/>
        <v>2188</v>
      </c>
      <c r="X3329" t="e" vm="509">
        <v>#VALUE!</v>
      </c>
    </row>
    <row r="3330" spans="1:24" x14ac:dyDescent="0.2">
      <c r="A3330" s="1" t="e" vm="1002">
        <v>#VALUE!</v>
      </c>
      <c r="B3330" t="e" cm="1" vm="509">
        <f t="array" ref="B3330">_FV(A3330,"Admin Division 1 (State/province/other)",TRUE)</f>
        <v>#VALUE!</v>
      </c>
      <c r="C3330" t="e" cm="1" vm="3260">
        <f t="array" ref="C3330">_FV(A3330,"City")</f>
        <v>#VALUE!</v>
      </c>
      <c r="D3330" cm="1" vm="3261">
        <f t="array" ref="D3330">_FV(C3330,"Latitude")</f>
        <v>35.069443999999997</v>
      </c>
      <c r="E3330" cm="1" vm="3262">
        <f t="array" ref="E3330">_FV(C3330,"Longitude")</f>
        <v>-108.846667</v>
      </c>
      <c r="F3330">
        <f t="shared" si="154"/>
        <v>-26.147937000000006</v>
      </c>
      <c r="G3330">
        <f t="shared" si="155"/>
        <v>41.013333000000017</v>
      </c>
      <c r="H3330">
        <f t="shared" si="156"/>
        <v>2208</v>
      </c>
      <c r="X3330" t="e" vm="509">
        <v>#VALUE!</v>
      </c>
    </row>
    <row r="3331" spans="1:24" x14ac:dyDescent="0.2">
      <c r="A3331" s="1" t="e" vm="1002">
        <v>#VALUE!</v>
      </c>
      <c r="B3331" t="e" cm="1" vm="509">
        <f t="array" ref="B3331">_FV(A3331,"Admin Division 1 (State/province/other)",TRUE)</f>
        <v>#VALUE!</v>
      </c>
      <c r="C3331" t="e" cm="1" vm="3260">
        <f t="array" ref="C3331">_FV(A3331,"City")</f>
        <v>#VALUE!</v>
      </c>
      <c r="D3331" cm="1" vm="3261">
        <f t="array" ref="D3331">_FV(C3331,"Latitude")</f>
        <v>35.069443999999997</v>
      </c>
      <c r="E3331" cm="1" vm="3262">
        <f t="array" ref="E3331">_FV(C3331,"Longitude")</f>
        <v>-108.846667</v>
      </c>
      <c r="F3331">
        <f t="shared" ref="F3331:F3394" si="157">D3331-$J$17</f>
        <v>-26.147937000000006</v>
      </c>
      <c r="G3331">
        <f t="shared" ref="G3331:G3394" si="158">E3331-$K$17</f>
        <v>41.013333000000017</v>
      </c>
      <c r="H3331">
        <f t="shared" ref="H3331:H3394" si="159">INT(ACOS(COS(RADIANS(90-D3331)) *COS(RADIANS(90-$J$17)) +SIN(RADIANS(90-D3331)) *SIN(RADIANS(90-$J$17)) *COS(RADIANS(E3331-$K$17))) *3440.065)</f>
        <v>2208</v>
      </c>
      <c r="X3331" t="e" vm="509">
        <v>#VALUE!</v>
      </c>
    </row>
    <row r="3332" spans="1:24" x14ac:dyDescent="0.2">
      <c r="A3332" s="1" t="e" vm="1002">
        <v>#VALUE!</v>
      </c>
      <c r="B3332" t="e" cm="1" vm="509">
        <f t="array" ref="B3332">_FV(A3332,"Admin Division 1 (State/province/other)",TRUE)</f>
        <v>#VALUE!</v>
      </c>
      <c r="C3332" t="e" cm="1" vm="3260">
        <f t="array" ref="C3332">_FV(A3332,"City")</f>
        <v>#VALUE!</v>
      </c>
      <c r="D3332" cm="1" vm="3261">
        <f t="array" ref="D3332">_FV(C3332,"Latitude")</f>
        <v>35.069443999999997</v>
      </c>
      <c r="E3332" cm="1" vm="3262">
        <f t="array" ref="E3332">_FV(C3332,"Longitude")</f>
        <v>-108.846667</v>
      </c>
      <c r="F3332">
        <f t="shared" si="157"/>
        <v>-26.147937000000006</v>
      </c>
      <c r="G3332">
        <f t="shared" si="158"/>
        <v>41.013333000000017</v>
      </c>
      <c r="H3332">
        <f t="shared" si="159"/>
        <v>2208</v>
      </c>
      <c r="X3332" t="e" vm="509">
        <v>#VALUE!</v>
      </c>
    </row>
    <row r="3333" spans="1:24" x14ac:dyDescent="0.2">
      <c r="A3333" s="1" t="e" vm="1002">
        <v>#VALUE!</v>
      </c>
      <c r="B3333" t="e" cm="1" vm="509">
        <f t="array" ref="B3333">_FV(A3333,"Admin Division 1 (State/province/other)",TRUE)</f>
        <v>#VALUE!</v>
      </c>
      <c r="C3333" t="e" cm="1" vm="3260">
        <f t="array" ref="C3333">_FV(A3333,"City")</f>
        <v>#VALUE!</v>
      </c>
      <c r="D3333" cm="1" vm="3261">
        <f t="array" ref="D3333">_FV(C3333,"Latitude")</f>
        <v>35.069443999999997</v>
      </c>
      <c r="E3333" cm="1" vm="3262">
        <f t="array" ref="E3333">_FV(C3333,"Longitude")</f>
        <v>-108.846667</v>
      </c>
      <c r="F3333">
        <f t="shared" si="157"/>
        <v>-26.147937000000006</v>
      </c>
      <c r="G3333">
        <f t="shared" si="158"/>
        <v>41.013333000000017</v>
      </c>
      <c r="H3333">
        <f t="shared" si="159"/>
        <v>2208</v>
      </c>
      <c r="X3333" t="e" vm="509">
        <v>#VALUE!</v>
      </c>
    </row>
    <row r="3334" spans="1:24" x14ac:dyDescent="0.2">
      <c r="A3334" s="1" t="e" vm="536">
        <v>#VALUE!</v>
      </c>
      <c r="B3334" t="e" cm="1" vm="509">
        <f t="array" ref="B3334">_FV(A3334,"Admin Division 1 (State/province/other)",TRUE)</f>
        <v>#VALUE!</v>
      </c>
      <c r="C3334" t="e" cm="1" vm="2253">
        <f t="array" ref="C3334">_FV(A3334,"City")</f>
        <v>#VALUE!</v>
      </c>
      <c r="D3334" cm="1" vm="2254">
        <f t="array" ref="D3334">_FV(C3334,"Latitude")</f>
        <v>36.751666999999998</v>
      </c>
      <c r="E3334" cm="1" vm="2255">
        <f t="array" ref="E3334">_FV(C3334,"Longitude")</f>
        <v>-108.189722</v>
      </c>
      <c r="F3334">
        <f t="shared" si="157"/>
        <v>-24.465714000000006</v>
      </c>
      <c r="G3334">
        <f t="shared" si="158"/>
        <v>41.67027800000001</v>
      </c>
      <c r="H3334">
        <f t="shared" si="159"/>
        <v>2140</v>
      </c>
      <c r="X3334" t="e" vm="509">
        <v>#VALUE!</v>
      </c>
    </row>
    <row r="3335" spans="1:24" x14ac:dyDescent="0.2">
      <c r="A3335" s="1" t="e" vm="536">
        <v>#VALUE!</v>
      </c>
      <c r="B3335" t="e" cm="1" vm="509">
        <f t="array" ref="B3335">_FV(A3335,"Admin Division 1 (State/province/other)",TRUE)</f>
        <v>#VALUE!</v>
      </c>
      <c r="C3335" t="e" cm="1" vm="2253">
        <f t="array" ref="C3335">_FV(A3335,"City")</f>
        <v>#VALUE!</v>
      </c>
      <c r="D3335" cm="1" vm="2254">
        <f t="array" ref="D3335">_FV(C3335,"Latitude")</f>
        <v>36.751666999999998</v>
      </c>
      <c r="E3335" cm="1" vm="2255">
        <f t="array" ref="E3335">_FV(C3335,"Longitude")</f>
        <v>-108.189722</v>
      </c>
      <c r="F3335">
        <f t="shared" si="157"/>
        <v>-24.465714000000006</v>
      </c>
      <c r="G3335">
        <f t="shared" si="158"/>
        <v>41.67027800000001</v>
      </c>
      <c r="H3335">
        <f t="shared" si="159"/>
        <v>2140</v>
      </c>
      <c r="X3335" t="e" vm="509">
        <v>#VALUE!</v>
      </c>
    </row>
    <row r="3336" spans="1:24" x14ac:dyDescent="0.2">
      <c r="A3336" s="1" t="e" vm="536">
        <v>#VALUE!</v>
      </c>
      <c r="B3336" t="e" cm="1" vm="509">
        <f t="array" ref="B3336">_FV(A3336,"Admin Division 1 (State/province/other)",TRUE)</f>
        <v>#VALUE!</v>
      </c>
      <c r="C3336" t="e" cm="1" vm="2253">
        <f t="array" ref="C3336">_FV(A3336,"City")</f>
        <v>#VALUE!</v>
      </c>
      <c r="D3336" cm="1" vm="2254">
        <f t="array" ref="D3336">_FV(C3336,"Latitude")</f>
        <v>36.751666999999998</v>
      </c>
      <c r="E3336" cm="1" vm="2255">
        <f t="array" ref="E3336">_FV(C3336,"Longitude")</f>
        <v>-108.189722</v>
      </c>
      <c r="F3336">
        <f t="shared" si="157"/>
        <v>-24.465714000000006</v>
      </c>
      <c r="G3336">
        <f t="shared" si="158"/>
        <v>41.67027800000001</v>
      </c>
      <c r="H3336">
        <f t="shared" si="159"/>
        <v>2140</v>
      </c>
      <c r="X3336" t="e" vm="509">
        <v>#VALUE!</v>
      </c>
    </row>
    <row r="3337" spans="1:24" x14ac:dyDescent="0.2">
      <c r="A3337" s="1" t="e" vm="536">
        <v>#VALUE!</v>
      </c>
      <c r="B3337" t="e" cm="1" vm="509">
        <f t="array" ref="B3337">_FV(A3337,"Admin Division 1 (State/province/other)",TRUE)</f>
        <v>#VALUE!</v>
      </c>
      <c r="C3337" t="e" cm="1" vm="2253">
        <f t="array" ref="C3337">_FV(A3337,"City")</f>
        <v>#VALUE!</v>
      </c>
      <c r="D3337" cm="1" vm="2254">
        <f t="array" ref="D3337">_FV(C3337,"Latitude")</f>
        <v>36.751666999999998</v>
      </c>
      <c r="E3337" cm="1" vm="2255">
        <f t="array" ref="E3337">_FV(C3337,"Longitude")</f>
        <v>-108.189722</v>
      </c>
      <c r="F3337">
        <f t="shared" si="157"/>
        <v>-24.465714000000006</v>
      </c>
      <c r="G3337">
        <f t="shared" si="158"/>
        <v>41.67027800000001</v>
      </c>
      <c r="H3337">
        <f t="shared" si="159"/>
        <v>2140</v>
      </c>
      <c r="X3337" t="e" vm="509">
        <v>#VALUE!</v>
      </c>
    </row>
    <row r="3338" spans="1:24" x14ac:dyDescent="0.2">
      <c r="A3338" s="1" t="e" vm="536">
        <v>#VALUE!</v>
      </c>
      <c r="B3338" t="e" cm="1" vm="509">
        <f t="array" ref="B3338">_FV(A3338,"Admin Division 1 (State/province/other)",TRUE)</f>
        <v>#VALUE!</v>
      </c>
      <c r="C3338" t="e" cm="1" vm="2253">
        <f t="array" ref="C3338">_FV(A3338,"City")</f>
        <v>#VALUE!</v>
      </c>
      <c r="D3338" cm="1" vm="2254">
        <f t="array" ref="D3338">_FV(C3338,"Latitude")</f>
        <v>36.751666999999998</v>
      </c>
      <c r="E3338" cm="1" vm="2255">
        <f t="array" ref="E3338">_FV(C3338,"Longitude")</f>
        <v>-108.189722</v>
      </c>
      <c r="F3338">
        <f t="shared" si="157"/>
        <v>-24.465714000000006</v>
      </c>
      <c r="G3338">
        <f t="shared" si="158"/>
        <v>41.67027800000001</v>
      </c>
      <c r="H3338">
        <f t="shared" si="159"/>
        <v>2140</v>
      </c>
      <c r="X3338" t="e" vm="509">
        <v>#VALUE!</v>
      </c>
    </row>
    <row r="3339" spans="1:24" x14ac:dyDescent="0.2">
      <c r="A3339" s="1" t="e" vm="536">
        <v>#VALUE!</v>
      </c>
      <c r="B3339" t="e" cm="1" vm="509">
        <f t="array" ref="B3339">_FV(A3339,"Admin Division 1 (State/province/other)",TRUE)</f>
        <v>#VALUE!</v>
      </c>
      <c r="C3339" t="e" cm="1" vm="2253">
        <f t="array" ref="C3339">_FV(A3339,"City")</f>
        <v>#VALUE!</v>
      </c>
      <c r="D3339" cm="1" vm="2254">
        <f t="array" ref="D3339">_FV(C3339,"Latitude")</f>
        <v>36.751666999999998</v>
      </c>
      <c r="E3339" cm="1" vm="2255">
        <f t="array" ref="E3339">_FV(C3339,"Longitude")</f>
        <v>-108.189722</v>
      </c>
      <c r="F3339">
        <f t="shared" si="157"/>
        <v>-24.465714000000006</v>
      </c>
      <c r="G3339">
        <f t="shared" si="158"/>
        <v>41.67027800000001</v>
      </c>
      <c r="H3339">
        <f t="shared" si="159"/>
        <v>2140</v>
      </c>
      <c r="X3339" t="e" vm="509">
        <v>#VALUE!</v>
      </c>
    </row>
    <row r="3340" spans="1:24" x14ac:dyDescent="0.2">
      <c r="A3340" s="1" t="e" vm="536">
        <v>#VALUE!</v>
      </c>
      <c r="B3340" t="e" cm="1" vm="509">
        <f t="array" ref="B3340">_FV(A3340,"Admin Division 1 (State/province/other)",TRUE)</f>
        <v>#VALUE!</v>
      </c>
      <c r="C3340" t="e" cm="1" vm="2253">
        <f t="array" ref="C3340">_FV(A3340,"City")</f>
        <v>#VALUE!</v>
      </c>
      <c r="D3340" cm="1" vm="2254">
        <f t="array" ref="D3340">_FV(C3340,"Latitude")</f>
        <v>36.751666999999998</v>
      </c>
      <c r="E3340" cm="1" vm="2255">
        <f t="array" ref="E3340">_FV(C3340,"Longitude")</f>
        <v>-108.189722</v>
      </c>
      <c r="F3340">
        <f t="shared" si="157"/>
        <v>-24.465714000000006</v>
      </c>
      <c r="G3340">
        <f t="shared" si="158"/>
        <v>41.67027800000001</v>
      </c>
      <c r="H3340">
        <f t="shared" si="159"/>
        <v>2140</v>
      </c>
      <c r="X3340" t="e" vm="509">
        <v>#VALUE!</v>
      </c>
    </row>
    <row r="3341" spans="1:24" x14ac:dyDescent="0.2">
      <c r="A3341" s="1" t="e" vm="536">
        <v>#VALUE!</v>
      </c>
      <c r="B3341" t="e" cm="1" vm="509">
        <f t="array" ref="B3341">_FV(A3341,"Admin Division 1 (State/province/other)",TRUE)</f>
        <v>#VALUE!</v>
      </c>
      <c r="C3341" t="e" cm="1" vm="2253">
        <f t="array" ref="C3341">_FV(A3341,"City")</f>
        <v>#VALUE!</v>
      </c>
      <c r="D3341" cm="1" vm="2254">
        <f t="array" ref="D3341">_FV(C3341,"Latitude")</f>
        <v>36.751666999999998</v>
      </c>
      <c r="E3341" cm="1" vm="2255">
        <f t="array" ref="E3341">_FV(C3341,"Longitude")</f>
        <v>-108.189722</v>
      </c>
      <c r="F3341">
        <f t="shared" si="157"/>
        <v>-24.465714000000006</v>
      </c>
      <c r="G3341">
        <f t="shared" si="158"/>
        <v>41.67027800000001</v>
      </c>
      <c r="H3341">
        <f t="shared" si="159"/>
        <v>2140</v>
      </c>
      <c r="X3341" t="e" vm="509">
        <v>#VALUE!</v>
      </c>
    </row>
    <row r="3342" spans="1:24" x14ac:dyDescent="0.2">
      <c r="A3342" s="1" t="e" vm="536">
        <v>#VALUE!</v>
      </c>
      <c r="B3342" t="e" cm="1" vm="509">
        <f t="array" ref="B3342">_FV(A3342,"Admin Division 1 (State/province/other)",TRUE)</f>
        <v>#VALUE!</v>
      </c>
      <c r="C3342" t="e" cm="1" vm="2253">
        <f t="array" ref="C3342">_FV(A3342,"City")</f>
        <v>#VALUE!</v>
      </c>
      <c r="D3342" cm="1" vm="2254">
        <f t="array" ref="D3342">_FV(C3342,"Latitude")</f>
        <v>36.751666999999998</v>
      </c>
      <c r="E3342" cm="1" vm="2255">
        <f t="array" ref="E3342">_FV(C3342,"Longitude")</f>
        <v>-108.189722</v>
      </c>
      <c r="F3342">
        <f t="shared" si="157"/>
        <v>-24.465714000000006</v>
      </c>
      <c r="G3342">
        <f t="shared" si="158"/>
        <v>41.67027800000001</v>
      </c>
      <c r="H3342">
        <f t="shared" si="159"/>
        <v>2140</v>
      </c>
      <c r="X3342" t="e" vm="509">
        <v>#VALUE!</v>
      </c>
    </row>
    <row r="3343" spans="1:24" x14ac:dyDescent="0.2">
      <c r="A3343" s="1" t="e" vm="536">
        <v>#VALUE!</v>
      </c>
      <c r="B3343" t="e" cm="1" vm="509">
        <f t="array" ref="B3343">_FV(A3343,"Admin Division 1 (State/province/other)",TRUE)</f>
        <v>#VALUE!</v>
      </c>
      <c r="C3343" t="e" cm="1" vm="2253">
        <f t="array" ref="C3343">_FV(A3343,"City")</f>
        <v>#VALUE!</v>
      </c>
      <c r="D3343" cm="1" vm="2254">
        <f t="array" ref="D3343">_FV(C3343,"Latitude")</f>
        <v>36.751666999999998</v>
      </c>
      <c r="E3343" cm="1" vm="2255">
        <f t="array" ref="E3343">_FV(C3343,"Longitude")</f>
        <v>-108.189722</v>
      </c>
      <c r="F3343">
        <f t="shared" si="157"/>
        <v>-24.465714000000006</v>
      </c>
      <c r="G3343">
        <f t="shared" si="158"/>
        <v>41.67027800000001</v>
      </c>
      <c r="H3343">
        <f t="shared" si="159"/>
        <v>2140</v>
      </c>
      <c r="X3343" t="e" vm="509">
        <v>#VALUE!</v>
      </c>
    </row>
    <row r="3344" spans="1:24" x14ac:dyDescent="0.2">
      <c r="A3344" s="1" t="e" vm="536">
        <v>#VALUE!</v>
      </c>
      <c r="B3344" t="e" cm="1" vm="509">
        <f t="array" ref="B3344">_FV(A3344,"Admin Division 1 (State/province/other)",TRUE)</f>
        <v>#VALUE!</v>
      </c>
      <c r="C3344" t="e" cm="1" vm="2253">
        <f t="array" ref="C3344">_FV(A3344,"City")</f>
        <v>#VALUE!</v>
      </c>
      <c r="D3344" cm="1" vm="2254">
        <f t="array" ref="D3344">_FV(C3344,"Latitude")</f>
        <v>36.751666999999998</v>
      </c>
      <c r="E3344" cm="1" vm="2255">
        <f t="array" ref="E3344">_FV(C3344,"Longitude")</f>
        <v>-108.189722</v>
      </c>
      <c r="F3344">
        <f t="shared" si="157"/>
        <v>-24.465714000000006</v>
      </c>
      <c r="G3344">
        <f t="shared" si="158"/>
        <v>41.67027800000001</v>
      </c>
      <c r="H3344">
        <f t="shared" si="159"/>
        <v>2140</v>
      </c>
      <c r="X3344" t="e" vm="509">
        <v>#VALUE!</v>
      </c>
    </row>
    <row r="3345" spans="1:24" x14ac:dyDescent="0.2">
      <c r="A3345" s="1" t="e" vm="536">
        <v>#VALUE!</v>
      </c>
      <c r="B3345" t="e" cm="1" vm="509">
        <f t="array" ref="B3345">_FV(A3345,"Admin Division 1 (State/province/other)",TRUE)</f>
        <v>#VALUE!</v>
      </c>
      <c r="C3345" t="e" cm="1" vm="2253">
        <f t="array" ref="C3345">_FV(A3345,"City")</f>
        <v>#VALUE!</v>
      </c>
      <c r="D3345" cm="1" vm="2254">
        <f t="array" ref="D3345">_FV(C3345,"Latitude")</f>
        <v>36.751666999999998</v>
      </c>
      <c r="E3345" cm="1" vm="2255">
        <f t="array" ref="E3345">_FV(C3345,"Longitude")</f>
        <v>-108.189722</v>
      </c>
      <c r="F3345">
        <f t="shared" si="157"/>
        <v>-24.465714000000006</v>
      </c>
      <c r="G3345">
        <f t="shared" si="158"/>
        <v>41.67027800000001</v>
      </c>
      <c r="H3345">
        <f t="shared" si="159"/>
        <v>2140</v>
      </c>
      <c r="X3345" t="e" vm="509">
        <v>#VALUE!</v>
      </c>
    </row>
    <row r="3346" spans="1:24" x14ac:dyDescent="0.2">
      <c r="A3346" s="1" t="e" vm="536">
        <v>#VALUE!</v>
      </c>
      <c r="B3346" t="e" cm="1" vm="509">
        <f t="array" ref="B3346">_FV(A3346,"Admin Division 1 (State/province/other)",TRUE)</f>
        <v>#VALUE!</v>
      </c>
      <c r="C3346" t="e" cm="1" vm="2253">
        <f t="array" ref="C3346">_FV(A3346,"City")</f>
        <v>#VALUE!</v>
      </c>
      <c r="D3346" cm="1" vm="2254">
        <f t="array" ref="D3346">_FV(C3346,"Latitude")</f>
        <v>36.751666999999998</v>
      </c>
      <c r="E3346" cm="1" vm="2255">
        <f t="array" ref="E3346">_FV(C3346,"Longitude")</f>
        <v>-108.189722</v>
      </c>
      <c r="F3346">
        <f t="shared" si="157"/>
        <v>-24.465714000000006</v>
      </c>
      <c r="G3346">
        <f t="shared" si="158"/>
        <v>41.67027800000001</v>
      </c>
      <c r="H3346">
        <f t="shared" si="159"/>
        <v>2140</v>
      </c>
      <c r="X3346" t="e" vm="509">
        <v>#VALUE!</v>
      </c>
    </row>
    <row r="3347" spans="1:24" x14ac:dyDescent="0.2">
      <c r="A3347" s="1" t="e" vm="536">
        <v>#VALUE!</v>
      </c>
      <c r="B3347" t="e" cm="1" vm="509">
        <f t="array" ref="B3347">_FV(A3347,"Admin Division 1 (State/province/other)",TRUE)</f>
        <v>#VALUE!</v>
      </c>
      <c r="C3347" t="e" cm="1" vm="2253">
        <f t="array" ref="C3347">_FV(A3347,"City")</f>
        <v>#VALUE!</v>
      </c>
      <c r="D3347" cm="1" vm="2254">
        <f t="array" ref="D3347">_FV(C3347,"Latitude")</f>
        <v>36.751666999999998</v>
      </c>
      <c r="E3347" cm="1" vm="2255">
        <f t="array" ref="E3347">_FV(C3347,"Longitude")</f>
        <v>-108.189722</v>
      </c>
      <c r="F3347">
        <f t="shared" si="157"/>
        <v>-24.465714000000006</v>
      </c>
      <c r="G3347">
        <f t="shared" si="158"/>
        <v>41.67027800000001</v>
      </c>
      <c r="H3347">
        <f t="shared" si="159"/>
        <v>2140</v>
      </c>
      <c r="X3347" t="e" vm="509">
        <v>#VALUE!</v>
      </c>
    </row>
    <row r="3348" spans="1:24" x14ac:dyDescent="0.2">
      <c r="A3348" s="1" t="e" vm="536">
        <v>#VALUE!</v>
      </c>
      <c r="B3348" t="e" cm="1" vm="509">
        <f t="array" ref="B3348">_FV(A3348,"Admin Division 1 (State/province/other)",TRUE)</f>
        <v>#VALUE!</v>
      </c>
      <c r="C3348" t="e" cm="1" vm="2253">
        <f t="array" ref="C3348">_FV(A3348,"City")</f>
        <v>#VALUE!</v>
      </c>
      <c r="D3348" cm="1" vm="2254">
        <f t="array" ref="D3348">_FV(C3348,"Latitude")</f>
        <v>36.751666999999998</v>
      </c>
      <c r="E3348" cm="1" vm="2255">
        <f t="array" ref="E3348">_FV(C3348,"Longitude")</f>
        <v>-108.189722</v>
      </c>
      <c r="F3348">
        <f t="shared" si="157"/>
        <v>-24.465714000000006</v>
      </c>
      <c r="G3348">
        <f t="shared" si="158"/>
        <v>41.67027800000001</v>
      </c>
      <c r="H3348">
        <f t="shared" si="159"/>
        <v>2140</v>
      </c>
      <c r="X3348" t="e" vm="509">
        <v>#VALUE!</v>
      </c>
    </row>
    <row r="3349" spans="1:24" x14ac:dyDescent="0.2">
      <c r="A3349" s="1" t="e" vm="536">
        <v>#VALUE!</v>
      </c>
      <c r="B3349" t="e" cm="1" vm="509">
        <f t="array" ref="B3349">_FV(A3349,"Admin Division 1 (State/province/other)",TRUE)</f>
        <v>#VALUE!</v>
      </c>
      <c r="C3349" t="e" cm="1" vm="2253">
        <f t="array" ref="C3349">_FV(A3349,"City")</f>
        <v>#VALUE!</v>
      </c>
      <c r="D3349" cm="1" vm="2254">
        <f t="array" ref="D3349">_FV(C3349,"Latitude")</f>
        <v>36.751666999999998</v>
      </c>
      <c r="E3349" cm="1" vm="2255">
        <f t="array" ref="E3349">_FV(C3349,"Longitude")</f>
        <v>-108.189722</v>
      </c>
      <c r="F3349">
        <f t="shared" si="157"/>
        <v>-24.465714000000006</v>
      </c>
      <c r="G3349">
        <f t="shared" si="158"/>
        <v>41.67027800000001</v>
      </c>
      <c r="H3349">
        <f t="shared" si="159"/>
        <v>2140</v>
      </c>
      <c r="X3349" t="e" vm="509">
        <v>#VALUE!</v>
      </c>
    </row>
    <row r="3350" spans="1:24" x14ac:dyDescent="0.2">
      <c r="A3350" s="1" t="e" vm="536">
        <v>#VALUE!</v>
      </c>
      <c r="B3350" t="e" cm="1" vm="509">
        <f t="array" ref="B3350">_FV(A3350,"Admin Division 1 (State/province/other)",TRUE)</f>
        <v>#VALUE!</v>
      </c>
      <c r="C3350" t="e" cm="1" vm="2253">
        <f t="array" ref="C3350">_FV(A3350,"City")</f>
        <v>#VALUE!</v>
      </c>
      <c r="D3350" cm="1" vm="2254">
        <f t="array" ref="D3350">_FV(C3350,"Latitude")</f>
        <v>36.751666999999998</v>
      </c>
      <c r="E3350" cm="1" vm="2255">
        <f t="array" ref="E3350">_FV(C3350,"Longitude")</f>
        <v>-108.189722</v>
      </c>
      <c r="F3350">
        <f t="shared" si="157"/>
        <v>-24.465714000000006</v>
      </c>
      <c r="G3350">
        <f t="shared" si="158"/>
        <v>41.67027800000001</v>
      </c>
      <c r="H3350">
        <f t="shared" si="159"/>
        <v>2140</v>
      </c>
      <c r="X3350" t="e" vm="509">
        <v>#VALUE!</v>
      </c>
    </row>
    <row r="3351" spans="1:24" x14ac:dyDescent="0.2">
      <c r="A3351" s="1" t="e" vm="536">
        <v>#VALUE!</v>
      </c>
      <c r="B3351" t="e" cm="1" vm="509">
        <f t="array" ref="B3351">_FV(A3351,"Admin Division 1 (State/province/other)",TRUE)</f>
        <v>#VALUE!</v>
      </c>
      <c r="C3351" t="e" cm="1" vm="2253">
        <f t="array" ref="C3351">_FV(A3351,"City")</f>
        <v>#VALUE!</v>
      </c>
      <c r="D3351" cm="1" vm="2254">
        <f t="array" ref="D3351">_FV(C3351,"Latitude")</f>
        <v>36.751666999999998</v>
      </c>
      <c r="E3351" cm="1" vm="2255">
        <f t="array" ref="E3351">_FV(C3351,"Longitude")</f>
        <v>-108.189722</v>
      </c>
      <c r="F3351">
        <f t="shared" si="157"/>
        <v>-24.465714000000006</v>
      </c>
      <c r="G3351">
        <f t="shared" si="158"/>
        <v>41.67027800000001</v>
      </c>
      <c r="H3351">
        <f t="shared" si="159"/>
        <v>2140</v>
      </c>
      <c r="X3351" t="e" vm="509">
        <v>#VALUE!</v>
      </c>
    </row>
    <row r="3352" spans="1:24" x14ac:dyDescent="0.2">
      <c r="A3352" s="1" t="e" vm="536">
        <v>#VALUE!</v>
      </c>
      <c r="B3352" t="e" cm="1" vm="509">
        <f t="array" ref="B3352">_FV(A3352,"Admin Division 1 (State/province/other)",TRUE)</f>
        <v>#VALUE!</v>
      </c>
      <c r="C3352" t="e" cm="1" vm="2253">
        <f t="array" ref="C3352">_FV(A3352,"City")</f>
        <v>#VALUE!</v>
      </c>
      <c r="D3352" cm="1" vm="2254">
        <f t="array" ref="D3352">_FV(C3352,"Latitude")</f>
        <v>36.751666999999998</v>
      </c>
      <c r="E3352" cm="1" vm="2255">
        <f t="array" ref="E3352">_FV(C3352,"Longitude")</f>
        <v>-108.189722</v>
      </c>
      <c r="F3352">
        <f t="shared" si="157"/>
        <v>-24.465714000000006</v>
      </c>
      <c r="G3352">
        <f t="shared" si="158"/>
        <v>41.67027800000001</v>
      </c>
      <c r="H3352">
        <f t="shared" si="159"/>
        <v>2140</v>
      </c>
      <c r="X3352" t="e" vm="509">
        <v>#VALUE!</v>
      </c>
    </row>
    <row r="3353" spans="1:24" x14ac:dyDescent="0.2">
      <c r="A3353" s="1" t="e" vm="536">
        <v>#VALUE!</v>
      </c>
      <c r="B3353" t="e" cm="1" vm="509">
        <f t="array" ref="B3353">_FV(A3353,"Admin Division 1 (State/province/other)",TRUE)</f>
        <v>#VALUE!</v>
      </c>
      <c r="C3353" t="e" cm="1" vm="2253">
        <f t="array" ref="C3353">_FV(A3353,"City")</f>
        <v>#VALUE!</v>
      </c>
      <c r="D3353" cm="1" vm="2254">
        <f t="array" ref="D3353">_FV(C3353,"Latitude")</f>
        <v>36.751666999999998</v>
      </c>
      <c r="E3353" cm="1" vm="2255">
        <f t="array" ref="E3353">_FV(C3353,"Longitude")</f>
        <v>-108.189722</v>
      </c>
      <c r="F3353">
        <f t="shared" si="157"/>
        <v>-24.465714000000006</v>
      </c>
      <c r="G3353">
        <f t="shared" si="158"/>
        <v>41.67027800000001</v>
      </c>
      <c r="H3353">
        <f t="shared" si="159"/>
        <v>2140</v>
      </c>
      <c r="X3353" t="e" vm="509">
        <v>#VALUE!</v>
      </c>
    </row>
    <row r="3354" spans="1:24" x14ac:dyDescent="0.2">
      <c r="A3354" s="1" t="e" vm="536">
        <v>#VALUE!</v>
      </c>
      <c r="B3354" t="e" cm="1" vm="509">
        <f t="array" ref="B3354">_FV(A3354,"Admin Division 1 (State/province/other)",TRUE)</f>
        <v>#VALUE!</v>
      </c>
      <c r="C3354" t="e" cm="1" vm="2253">
        <f t="array" ref="C3354">_FV(A3354,"City")</f>
        <v>#VALUE!</v>
      </c>
      <c r="D3354" cm="1" vm="2254">
        <f t="array" ref="D3354">_FV(C3354,"Latitude")</f>
        <v>36.751666999999998</v>
      </c>
      <c r="E3354" cm="1" vm="2255">
        <f t="array" ref="E3354">_FV(C3354,"Longitude")</f>
        <v>-108.189722</v>
      </c>
      <c r="F3354">
        <f t="shared" si="157"/>
        <v>-24.465714000000006</v>
      </c>
      <c r="G3354">
        <f t="shared" si="158"/>
        <v>41.67027800000001</v>
      </c>
      <c r="H3354">
        <f t="shared" si="159"/>
        <v>2140</v>
      </c>
      <c r="X3354" t="e" vm="509">
        <v>#VALUE!</v>
      </c>
    </row>
    <row r="3355" spans="1:24" x14ac:dyDescent="0.2">
      <c r="A3355" s="1" t="e" vm="536">
        <v>#VALUE!</v>
      </c>
      <c r="B3355" t="e" cm="1" vm="509">
        <f t="array" ref="B3355">_FV(A3355,"Admin Division 1 (State/province/other)",TRUE)</f>
        <v>#VALUE!</v>
      </c>
      <c r="C3355" t="e" cm="1" vm="2253">
        <f t="array" ref="C3355">_FV(A3355,"City")</f>
        <v>#VALUE!</v>
      </c>
      <c r="D3355" cm="1" vm="2254">
        <f t="array" ref="D3355">_FV(C3355,"Latitude")</f>
        <v>36.751666999999998</v>
      </c>
      <c r="E3355" cm="1" vm="2255">
        <f t="array" ref="E3355">_FV(C3355,"Longitude")</f>
        <v>-108.189722</v>
      </c>
      <c r="F3355">
        <f t="shared" si="157"/>
        <v>-24.465714000000006</v>
      </c>
      <c r="G3355">
        <f t="shared" si="158"/>
        <v>41.67027800000001</v>
      </c>
      <c r="H3355">
        <f t="shared" si="159"/>
        <v>2140</v>
      </c>
      <c r="X3355" t="e" vm="509">
        <v>#VALUE!</v>
      </c>
    </row>
    <row r="3356" spans="1:24" x14ac:dyDescent="0.2">
      <c r="A3356" s="1" t="e" vm="536">
        <v>#VALUE!</v>
      </c>
      <c r="B3356" t="e" cm="1" vm="509">
        <f t="array" ref="B3356">_FV(A3356,"Admin Division 1 (State/province/other)",TRUE)</f>
        <v>#VALUE!</v>
      </c>
      <c r="C3356" t="e" cm="1" vm="2253">
        <f t="array" ref="C3356">_FV(A3356,"City")</f>
        <v>#VALUE!</v>
      </c>
      <c r="D3356" cm="1" vm="2254">
        <f t="array" ref="D3356">_FV(C3356,"Latitude")</f>
        <v>36.751666999999998</v>
      </c>
      <c r="E3356" cm="1" vm="2255">
        <f t="array" ref="E3356">_FV(C3356,"Longitude")</f>
        <v>-108.189722</v>
      </c>
      <c r="F3356">
        <f t="shared" si="157"/>
        <v>-24.465714000000006</v>
      </c>
      <c r="G3356">
        <f t="shared" si="158"/>
        <v>41.67027800000001</v>
      </c>
      <c r="H3356">
        <f t="shared" si="159"/>
        <v>2140</v>
      </c>
      <c r="X3356" t="e" vm="509">
        <v>#VALUE!</v>
      </c>
    </row>
    <row r="3357" spans="1:24" x14ac:dyDescent="0.2">
      <c r="A3357" s="1" t="e" vm="536">
        <v>#VALUE!</v>
      </c>
      <c r="B3357" t="e" cm="1" vm="509">
        <f t="array" ref="B3357">_FV(A3357,"Admin Division 1 (State/province/other)",TRUE)</f>
        <v>#VALUE!</v>
      </c>
      <c r="C3357" t="e" cm="1" vm="2253">
        <f t="array" ref="C3357">_FV(A3357,"City")</f>
        <v>#VALUE!</v>
      </c>
      <c r="D3357" cm="1" vm="2254">
        <f t="array" ref="D3357">_FV(C3357,"Latitude")</f>
        <v>36.751666999999998</v>
      </c>
      <c r="E3357" cm="1" vm="2255">
        <f t="array" ref="E3357">_FV(C3357,"Longitude")</f>
        <v>-108.189722</v>
      </c>
      <c r="F3357">
        <f t="shared" si="157"/>
        <v>-24.465714000000006</v>
      </c>
      <c r="G3357">
        <f t="shared" si="158"/>
        <v>41.67027800000001</v>
      </c>
      <c r="H3357">
        <f t="shared" si="159"/>
        <v>2140</v>
      </c>
      <c r="X3357" t="e" vm="509">
        <v>#VALUE!</v>
      </c>
    </row>
    <row r="3358" spans="1:24" x14ac:dyDescent="0.2">
      <c r="A3358" s="1" t="e" vm="536">
        <v>#VALUE!</v>
      </c>
      <c r="B3358" t="e" cm="1" vm="509">
        <f t="array" ref="B3358">_FV(A3358,"Admin Division 1 (State/province/other)",TRUE)</f>
        <v>#VALUE!</v>
      </c>
      <c r="C3358" t="e" cm="1" vm="2253">
        <f t="array" ref="C3358">_FV(A3358,"City")</f>
        <v>#VALUE!</v>
      </c>
      <c r="D3358" cm="1" vm="2254">
        <f t="array" ref="D3358">_FV(C3358,"Latitude")</f>
        <v>36.751666999999998</v>
      </c>
      <c r="E3358" cm="1" vm="2255">
        <f t="array" ref="E3358">_FV(C3358,"Longitude")</f>
        <v>-108.189722</v>
      </c>
      <c r="F3358">
        <f t="shared" si="157"/>
        <v>-24.465714000000006</v>
      </c>
      <c r="G3358">
        <f t="shared" si="158"/>
        <v>41.67027800000001</v>
      </c>
      <c r="H3358">
        <f t="shared" si="159"/>
        <v>2140</v>
      </c>
      <c r="X3358" t="e" vm="509">
        <v>#VALUE!</v>
      </c>
    </row>
    <row r="3359" spans="1:24" x14ac:dyDescent="0.2">
      <c r="A3359" s="1" t="e" vm="536">
        <v>#VALUE!</v>
      </c>
      <c r="B3359" t="e" cm="1" vm="509">
        <f t="array" ref="B3359">_FV(A3359,"Admin Division 1 (State/province/other)",TRUE)</f>
        <v>#VALUE!</v>
      </c>
      <c r="C3359" t="e" cm="1" vm="2253">
        <f t="array" ref="C3359">_FV(A3359,"City")</f>
        <v>#VALUE!</v>
      </c>
      <c r="D3359" cm="1" vm="2254">
        <f t="array" ref="D3359">_FV(C3359,"Latitude")</f>
        <v>36.751666999999998</v>
      </c>
      <c r="E3359" cm="1" vm="2255">
        <f t="array" ref="E3359">_FV(C3359,"Longitude")</f>
        <v>-108.189722</v>
      </c>
      <c r="F3359">
        <f t="shared" si="157"/>
        <v>-24.465714000000006</v>
      </c>
      <c r="G3359">
        <f t="shared" si="158"/>
        <v>41.67027800000001</v>
      </c>
      <c r="H3359">
        <f t="shared" si="159"/>
        <v>2140</v>
      </c>
      <c r="X3359" t="e" vm="509">
        <v>#VALUE!</v>
      </c>
    </row>
    <row r="3360" spans="1:24" x14ac:dyDescent="0.2">
      <c r="A3360" s="1" t="e" vm="536">
        <v>#VALUE!</v>
      </c>
      <c r="B3360" t="e" cm="1" vm="509">
        <f t="array" ref="B3360">_FV(A3360,"Admin Division 1 (State/province/other)",TRUE)</f>
        <v>#VALUE!</v>
      </c>
      <c r="C3360" t="e" cm="1" vm="2253">
        <f t="array" ref="C3360">_FV(A3360,"City")</f>
        <v>#VALUE!</v>
      </c>
      <c r="D3360" cm="1" vm="2254">
        <f t="array" ref="D3360">_FV(C3360,"Latitude")</f>
        <v>36.751666999999998</v>
      </c>
      <c r="E3360" cm="1" vm="2255">
        <f t="array" ref="E3360">_FV(C3360,"Longitude")</f>
        <v>-108.189722</v>
      </c>
      <c r="F3360">
        <f t="shared" si="157"/>
        <v>-24.465714000000006</v>
      </c>
      <c r="G3360">
        <f t="shared" si="158"/>
        <v>41.67027800000001</v>
      </c>
      <c r="H3360">
        <f t="shared" si="159"/>
        <v>2140</v>
      </c>
      <c r="X3360" t="e" vm="509">
        <v>#VALUE!</v>
      </c>
    </row>
    <row r="3361" spans="1:24" x14ac:dyDescent="0.2">
      <c r="A3361" s="1" t="e" vm="536">
        <v>#VALUE!</v>
      </c>
      <c r="B3361" t="e" cm="1" vm="509">
        <f t="array" ref="B3361">_FV(A3361,"Admin Division 1 (State/province/other)",TRUE)</f>
        <v>#VALUE!</v>
      </c>
      <c r="C3361" t="e" cm="1" vm="2253">
        <f t="array" ref="C3361">_FV(A3361,"City")</f>
        <v>#VALUE!</v>
      </c>
      <c r="D3361" cm="1" vm="2254">
        <f t="array" ref="D3361">_FV(C3361,"Latitude")</f>
        <v>36.751666999999998</v>
      </c>
      <c r="E3361" cm="1" vm="2255">
        <f t="array" ref="E3361">_FV(C3361,"Longitude")</f>
        <v>-108.189722</v>
      </c>
      <c r="F3361">
        <f t="shared" si="157"/>
        <v>-24.465714000000006</v>
      </c>
      <c r="G3361">
        <f t="shared" si="158"/>
        <v>41.67027800000001</v>
      </c>
      <c r="H3361">
        <f t="shared" si="159"/>
        <v>2140</v>
      </c>
      <c r="X3361" t="e" vm="509">
        <v>#VALUE!</v>
      </c>
    </row>
    <row r="3362" spans="1:24" x14ac:dyDescent="0.2">
      <c r="A3362" s="1" t="e" vm="536">
        <v>#VALUE!</v>
      </c>
      <c r="B3362" t="e" cm="1" vm="509">
        <f t="array" ref="B3362">_FV(A3362,"Admin Division 1 (State/province/other)",TRUE)</f>
        <v>#VALUE!</v>
      </c>
      <c r="C3362" t="e" cm="1" vm="2253">
        <f t="array" ref="C3362">_FV(A3362,"City")</f>
        <v>#VALUE!</v>
      </c>
      <c r="D3362" cm="1" vm="2254">
        <f t="array" ref="D3362">_FV(C3362,"Latitude")</f>
        <v>36.751666999999998</v>
      </c>
      <c r="E3362" cm="1" vm="2255">
        <f t="array" ref="E3362">_FV(C3362,"Longitude")</f>
        <v>-108.189722</v>
      </c>
      <c r="F3362">
        <f t="shared" si="157"/>
        <v>-24.465714000000006</v>
      </c>
      <c r="G3362">
        <f t="shared" si="158"/>
        <v>41.67027800000001</v>
      </c>
      <c r="H3362">
        <f t="shared" si="159"/>
        <v>2140</v>
      </c>
      <c r="X3362" t="e" vm="509">
        <v>#VALUE!</v>
      </c>
    </row>
    <row r="3363" spans="1:24" x14ac:dyDescent="0.2">
      <c r="A3363" s="1" t="e" vm="536">
        <v>#VALUE!</v>
      </c>
      <c r="B3363" t="e" cm="1" vm="509">
        <f t="array" ref="B3363">_FV(A3363,"Admin Division 1 (State/province/other)",TRUE)</f>
        <v>#VALUE!</v>
      </c>
      <c r="C3363" t="e" cm="1" vm="2253">
        <f t="array" ref="C3363">_FV(A3363,"City")</f>
        <v>#VALUE!</v>
      </c>
      <c r="D3363" cm="1" vm="2254">
        <f t="array" ref="D3363">_FV(C3363,"Latitude")</f>
        <v>36.751666999999998</v>
      </c>
      <c r="E3363" cm="1" vm="2255">
        <f t="array" ref="E3363">_FV(C3363,"Longitude")</f>
        <v>-108.189722</v>
      </c>
      <c r="F3363">
        <f t="shared" si="157"/>
        <v>-24.465714000000006</v>
      </c>
      <c r="G3363">
        <f t="shared" si="158"/>
        <v>41.67027800000001</v>
      </c>
      <c r="H3363">
        <f t="shared" si="159"/>
        <v>2140</v>
      </c>
      <c r="X3363" t="e" vm="509">
        <v>#VALUE!</v>
      </c>
    </row>
    <row r="3364" spans="1:24" x14ac:dyDescent="0.2">
      <c r="A3364" s="1" t="e" vm="536">
        <v>#VALUE!</v>
      </c>
      <c r="B3364" t="e" cm="1" vm="509">
        <f t="array" ref="B3364">_FV(A3364,"Admin Division 1 (State/province/other)",TRUE)</f>
        <v>#VALUE!</v>
      </c>
      <c r="C3364" t="e" cm="1" vm="2253">
        <f t="array" ref="C3364">_FV(A3364,"City")</f>
        <v>#VALUE!</v>
      </c>
      <c r="D3364" cm="1" vm="2254">
        <f t="array" ref="D3364">_FV(C3364,"Latitude")</f>
        <v>36.751666999999998</v>
      </c>
      <c r="E3364" cm="1" vm="2255">
        <f t="array" ref="E3364">_FV(C3364,"Longitude")</f>
        <v>-108.189722</v>
      </c>
      <c r="F3364">
        <f t="shared" si="157"/>
        <v>-24.465714000000006</v>
      </c>
      <c r="G3364">
        <f t="shared" si="158"/>
        <v>41.67027800000001</v>
      </c>
      <c r="H3364">
        <f t="shared" si="159"/>
        <v>2140</v>
      </c>
      <c r="X3364" t="e" vm="509">
        <v>#VALUE!</v>
      </c>
    </row>
    <row r="3365" spans="1:24" x14ac:dyDescent="0.2">
      <c r="A3365" s="1" t="e" vm="536">
        <v>#VALUE!</v>
      </c>
      <c r="B3365" t="e" cm="1" vm="509">
        <f t="array" ref="B3365">_FV(A3365,"Admin Division 1 (State/province/other)",TRUE)</f>
        <v>#VALUE!</v>
      </c>
      <c r="C3365" t="e" cm="1" vm="2253">
        <f t="array" ref="C3365">_FV(A3365,"City")</f>
        <v>#VALUE!</v>
      </c>
      <c r="D3365" cm="1" vm="2254">
        <f t="array" ref="D3365">_FV(C3365,"Latitude")</f>
        <v>36.751666999999998</v>
      </c>
      <c r="E3365" cm="1" vm="2255">
        <f t="array" ref="E3365">_FV(C3365,"Longitude")</f>
        <v>-108.189722</v>
      </c>
      <c r="F3365">
        <f t="shared" si="157"/>
        <v>-24.465714000000006</v>
      </c>
      <c r="G3365">
        <f t="shared" si="158"/>
        <v>41.67027800000001</v>
      </c>
      <c r="H3365">
        <f t="shared" si="159"/>
        <v>2140</v>
      </c>
      <c r="X3365" t="e" vm="509">
        <v>#VALUE!</v>
      </c>
    </row>
    <row r="3366" spans="1:24" x14ac:dyDescent="0.2">
      <c r="A3366" s="1" t="e" vm="536">
        <v>#VALUE!</v>
      </c>
      <c r="B3366" t="e" cm="1" vm="509">
        <f t="array" ref="B3366">_FV(A3366,"Admin Division 1 (State/province/other)",TRUE)</f>
        <v>#VALUE!</v>
      </c>
      <c r="C3366" t="e" cm="1" vm="2253">
        <f t="array" ref="C3366">_FV(A3366,"City")</f>
        <v>#VALUE!</v>
      </c>
      <c r="D3366" cm="1" vm="2254">
        <f t="array" ref="D3366">_FV(C3366,"Latitude")</f>
        <v>36.751666999999998</v>
      </c>
      <c r="E3366" cm="1" vm="2255">
        <f t="array" ref="E3366">_FV(C3366,"Longitude")</f>
        <v>-108.189722</v>
      </c>
      <c r="F3366">
        <f t="shared" si="157"/>
        <v>-24.465714000000006</v>
      </c>
      <c r="G3366">
        <f t="shared" si="158"/>
        <v>41.67027800000001</v>
      </c>
      <c r="H3366">
        <f t="shared" si="159"/>
        <v>2140</v>
      </c>
      <c r="X3366" t="e" vm="509">
        <v>#VALUE!</v>
      </c>
    </row>
    <row r="3367" spans="1:24" x14ac:dyDescent="0.2">
      <c r="A3367" s="1" t="e" vm="536">
        <v>#VALUE!</v>
      </c>
      <c r="B3367" t="e" cm="1" vm="509">
        <f t="array" ref="B3367">_FV(A3367,"Admin Division 1 (State/province/other)",TRUE)</f>
        <v>#VALUE!</v>
      </c>
      <c r="C3367" t="e" cm="1" vm="2253">
        <f t="array" ref="C3367">_FV(A3367,"City")</f>
        <v>#VALUE!</v>
      </c>
      <c r="D3367" cm="1" vm="2254">
        <f t="array" ref="D3367">_FV(C3367,"Latitude")</f>
        <v>36.751666999999998</v>
      </c>
      <c r="E3367" cm="1" vm="2255">
        <f t="array" ref="E3367">_FV(C3367,"Longitude")</f>
        <v>-108.189722</v>
      </c>
      <c r="F3367">
        <f t="shared" si="157"/>
        <v>-24.465714000000006</v>
      </c>
      <c r="G3367">
        <f t="shared" si="158"/>
        <v>41.67027800000001</v>
      </c>
      <c r="H3367">
        <f t="shared" si="159"/>
        <v>2140</v>
      </c>
      <c r="X3367" t="e" vm="509">
        <v>#VALUE!</v>
      </c>
    </row>
    <row r="3368" spans="1:24" x14ac:dyDescent="0.2">
      <c r="A3368" s="1" t="e" vm="536">
        <v>#VALUE!</v>
      </c>
      <c r="B3368" t="e" cm="1" vm="509">
        <f t="array" ref="B3368">_FV(A3368,"Admin Division 1 (State/province/other)",TRUE)</f>
        <v>#VALUE!</v>
      </c>
      <c r="C3368" t="e" cm="1" vm="2253">
        <f t="array" ref="C3368">_FV(A3368,"City")</f>
        <v>#VALUE!</v>
      </c>
      <c r="D3368" cm="1" vm="2254">
        <f t="array" ref="D3368">_FV(C3368,"Latitude")</f>
        <v>36.751666999999998</v>
      </c>
      <c r="E3368" cm="1" vm="2255">
        <f t="array" ref="E3368">_FV(C3368,"Longitude")</f>
        <v>-108.189722</v>
      </c>
      <c r="F3368">
        <f t="shared" si="157"/>
        <v>-24.465714000000006</v>
      </c>
      <c r="G3368">
        <f t="shared" si="158"/>
        <v>41.67027800000001</v>
      </c>
      <c r="H3368">
        <f t="shared" si="159"/>
        <v>2140</v>
      </c>
      <c r="X3368" t="e" vm="509">
        <v>#VALUE!</v>
      </c>
    </row>
    <row r="3369" spans="1:24" x14ac:dyDescent="0.2">
      <c r="A3369" s="1" t="e" vm="536">
        <v>#VALUE!</v>
      </c>
      <c r="B3369" t="e" cm="1" vm="509">
        <f t="array" ref="B3369">_FV(A3369,"Admin Division 1 (State/province/other)",TRUE)</f>
        <v>#VALUE!</v>
      </c>
      <c r="C3369" t="e" cm="1" vm="2253">
        <f t="array" ref="C3369">_FV(A3369,"City")</f>
        <v>#VALUE!</v>
      </c>
      <c r="D3369" cm="1" vm="2254">
        <f t="array" ref="D3369">_FV(C3369,"Latitude")</f>
        <v>36.751666999999998</v>
      </c>
      <c r="E3369" cm="1" vm="2255">
        <f t="array" ref="E3369">_FV(C3369,"Longitude")</f>
        <v>-108.189722</v>
      </c>
      <c r="F3369">
        <f t="shared" si="157"/>
        <v>-24.465714000000006</v>
      </c>
      <c r="G3369">
        <f t="shared" si="158"/>
        <v>41.67027800000001</v>
      </c>
      <c r="H3369">
        <f t="shared" si="159"/>
        <v>2140</v>
      </c>
      <c r="X3369" t="e" vm="509">
        <v>#VALUE!</v>
      </c>
    </row>
    <row r="3370" spans="1:24" x14ac:dyDescent="0.2">
      <c r="A3370" s="1" t="e" vm="536">
        <v>#VALUE!</v>
      </c>
      <c r="B3370" t="e" cm="1" vm="509">
        <f t="array" ref="B3370">_FV(A3370,"Admin Division 1 (State/province/other)",TRUE)</f>
        <v>#VALUE!</v>
      </c>
      <c r="C3370" t="e" cm="1" vm="2253">
        <f t="array" ref="C3370">_FV(A3370,"City")</f>
        <v>#VALUE!</v>
      </c>
      <c r="D3370" cm="1" vm="2254">
        <f t="array" ref="D3370">_FV(C3370,"Latitude")</f>
        <v>36.751666999999998</v>
      </c>
      <c r="E3370" cm="1" vm="2255">
        <f t="array" ref="E3370">_FV(C3370,"Longitude")</f>
        <v>-108.189722</v>
      </c>
      <c r="F3370">
        <f t="shared" si="157"/>
        <v>-24.465714000000006</v>
      </c>
      <c r="G3370">
        <f t="shared" si="158"/>
        <v>41.67027800000001</v>
      </c>
      <c r="H3370">
        <f t="shared" si="159"/>
        <v>2140</v>
      </c>
      <c r="X3370" t="e" vm="509">
        <v>#VALUE!</v>
      </c>
    </row>
    <row r="3371" spans="1:24" x14ac:dyDescent="0.2">
      <c r="A3371" s="1" t="e" vm="536">
        <v>#VALUE!</v>
      </c>
      <c r="B3371" t="e" cm="1" vm="509">
        <f t="array" ref="B3371">_FV(A3371,"Admin Division 1 (State/province/other)",TRUE)</f>
        <v>#VALUE!</v>
      </c>
      <c r="C3371" t="e" cm="1" vm="2253">
        <f t="array" ref="C3371">_FV(A3371,"City")</f>
        <v>#VALUE!</v>
      </c>
      <c r="D3371" cm="1" vm="2254">
        <f t="array" ref="D3371">_FV(C3371,"Latitude")</f>
        <v>36.751666999999998</v>
      </c>
      <c r="E3371" cm="1" vm="2255">
        <f t="array" ref="E3371">_FV(C3371,"Longitude")</f>
        <v>-108.189722</v>
      </c>
      <c r="F3371">
        <f t="shared" si="157"/>
        <v>-24.465714000000006</v>
      </c>
      <c r="G3371">
        <f t="shared" si="158"/>
        <v>41.67027800000001</v>
      </c>
      <c r="H3371">
        <f t="shared" si="159"/>
        <v>2140</v>
      </c>
      <c r="X3371" t="e" vm="509">
        <v>#VALUE!</v>
      </c>
    </row>
    <row r="3372" spans="1:24" x14ac:dyDescent="0.2">
      <c r="A3372" s="1" t="e" vm="536">
        <v>#VALUE!</v>
      </c>
      <c r="B3372" t="e" cm="1" vm="509">
        <f t="array" ref="B3372">_FV(A3372,"Admin Division 1 (State/province/other)",TRUE)</f>
        <v>#VALUE!</v>
      </c>
      <c r="C3372" t="e" cm="1" vm="2253">
        <f t="array" ref="C3372">_FV(A3372,"City")</f>
        <v>#VALUE!</v>
      </c>
      <c r="D3372" cm="1" vm="2254">
        <f t="array" ref="D3372">_FV(C3372,"Latitude")</f>
        <v>36.751666999999998</v>
      </c>
      <c r="E3372" cm="1" vm="2255">
        <f t="array" ref="E3372">_FV(C3372,"Longitude")</f>
        <v>-108.189722</v>
      </c>
      <c r="F3372">
        <f t="shared" si="157"/>
        <v>-24.465714000000006</v>
      </c>
      <c r="G3372">
        <f t="shared" si="158"/>
        <v>41.67027800000001</v>
      </c>
      <c r="H3372">
        <f t="shared" si="159"/>
        <v>2140</v>
      </c>
      <c r="X3372" t="e" vm="509">
        <v>#VALUE!</v>
      </c>
    </row>
    <row r="3373" spans="1:24" x14ac:dyDescent="0.2">
      <c r="A3373" s="1" t="e" vm="1003">
        <v>#VALUE!</v>
      </c>
      <c r="B3373" t="e" cm="1" vm="509">
        <f t="array" ref="B3373">_FV(A3373,"Admin Division 1 (State/province/other)",TRUE)</f>
        <v>#VALUE!</v>
      </c>
      <c r="C3373" t="e" cm="1" vm="3263">
        <f t="array" ref="C3373">_FV(A3373,"City")</f>
        <v>#VALUE!</v>
      </c>
      <c r="D3373" cm="1" vm="3264">
        <f t="array" ref="D3373">_FV(C3373,"Latitude")</f>
        <v>36.738775199999999</v>
      </c>
      <c r="E3373" cm="1" vm="3265">
        <f t="array" ref="E3373">_FV(C3373,"Longitude")</f>
        <v>-108.3345131</v>
      </c>
      <c r="F3373">
        <f t="shared" si="157"/>
        <v>-24.478605800000004</v>
      </c>
      <c r="G3373">
        <f t="shared" si="158"/>
        <v>41.525486900000018</v>
      </c>
      <c r="H3373">
        <f t="shared" si="159"/>
        <v>2137</v>
      </c>
      <c r="X3373" t="e" vm="509">
        <v>#VALUE!</v>
      </c>
    </row>
    <row r="3374" spans="1:24" x14ac:dyDescent="0.2">
      <c r="A3374" s="1" t="e" vm="1003">
        <v>#VALUE!</v>
      </c>
      <c r="B3374" t="e" cm="1" vm="509">
        <f t="array" ref="B3374">_FV(A3374,"Admin Division 1 (State/province/other)",TRUE)</f>
        <v>#VALUE!</v>
      </c>
      <c r="C3374" t="e" cm="1" vm="3263">
        <f t="array" ref="C3374">_FV(A3374,"City")</f>
        <v>#VALUE!</v>
      </c>
      <c r="D3374" cm="1" vm="3264">
        <f t="array" ref="D3374">_FV(C3374,"Latitude")</f>
        <v>36.738775199999999</v>
      </c>
      <c r="E3374" cm="1" vm="3265">
        <f t="array" ref="E3374">_FV(C3374,"Longitude")</f>
        <v>-108.3345131</v>
      </c>
      <c r="F3374">
        <f t="shared" si="157"/>
        <v>-24.478605800000004</v>
      </c>
      <c r="G3374">
        <f t="shared" si="158"/>
        <v>41.525486900000018</v>
      </c>
      <c r="H3374">
        <f t="shared" si="159"/>
        <v>2137</v>
      </c>
      <c r="X3374" t="e" vm="509">
        <v>#VALUE!</v>
      </c>
    </row>
    <row r="3375" spans="1:24" x14ac:dyDescent="0.2">
      <c r="A3375" s="1" t="e" vm="1003">
        <v>#VALUE!</v>
      </c>
      <c r="B3375" t="e" cm="1" vm="509">
        <f t="array" ref="B3375">_FV(A3375,"Admin Division 1 (State/province/other)",TRUE)</f>
        <v>#VALUE!</v>
      </c>
      <c r="C3375" t="e" cm="1" vm="3263">
        <f t="array" ref="C3375">_FV(A3375,"City")</f>
        <v>#VALUE!</v>
      </c>
      <c r="D3375" cm="1" vm="3264">
        <f t="array" ref="D3375">_FV(C3375,"Latitude")</f>
        <v>36.738775199999999</v>
      </c>
      <c r="E3375" cm="1" vm="3265">
        <f t="array" ref="E3375">_FV(C3375,"Longitude")</f>
        <v>-108.3345131</v>
      </c>
      <c r="F3375">
        <f t="shared" si="157"/>
        <v>-24.478605800000004</v>
      </c>
      <c r="G3375">
        <f t="shared" si="158"/>
        <v>41.525486900000018</v>
      </c>
      <c r="H3375">
        <f t="shared" si="159"/>
        <v>2137</v>
      </c>
      <c r="X3375" t="e" vm="509">
        <v>#VALUE!</v>
      </c>
    </row>
    <row r="3376" spans="1:24" x14ac:dyDescent="0.2">
      <c r="A3376" s="1" t="e" vm="1003">
        <v>#VALUE!</v>
      </c>
      <c r="B3376" t="e" cm="1" vm="509">
        <f t="array" ref="B3376">_FV(A3376,"Admin Division 1 (State/province/other)",TRUE)</f>
        <v>#VALUE!</v>
      </c>
      <c r="C3376" t="e" cm="1" vm="3263">
        <f t="array" ref="C3376">_FV(A3376,"City")</f>
        <v>#VALUE!</v>
      </c>
      <c r="D3376" cm="1" vm="3264">
        <f t="array" ref="D3376">_FV(C3376,"Latitude")</f>
        <v>36.738775199999999</v>
      </c>
      <c r="E3376" cm="1" vm="3265">
        <f t="array" ref="E3376">_FV(C3376,"Longitude")</f>
        <v>-108.3345131</v>
      </c>
      <c r="F3376">
        <f t="shared" si="157"/>
        <v>-24.478605800000004</v>
      </c>
      <c r="G3376">
        <f t="shared" si="158"/>
        <v>41.525486900000018</v>
      </c>
      <c r="H3376">
        <f t="shared" si="159"/>
        <v>2137</v>
      </c>
      <c r="X3376" t="e" vm="509">
        <v>#VALUE!</v>
      </c>
    </row>
    <row r="3377" spans="1:24" x14ac:dyDescent="0.2">
      <c r="A3377" s="1" t="e" vm="1003">
        <v>#VALUE!</v>
      </c>
      <c r="B3377" t="e" cm="1" vm="509">
        <f t="array" ref="B3377">_FV(A3377,"Admin Division 1 (State/province/other)",TRUE)</f>
        <v>#VALUE!</v>
      </c>
      <c r="C3377" t="e" cm="1" vm="3263">
        <f t="array" ref="C3377">_FV(A3377,"City")</f>
        <v>#VALUE!</v>
      </c>
      <c r="D3377" cm="1" vm="3264">
        <f t="array" ref="D3377">_FV(C3377,"Latitude")</f>
        <v>36.738775199999999</v>
      </c>
      <c r="E3377" cm="1" vm="3265">
        <f t="array" ref="E3377">_FV(C3377,"Longitude")</f>
        <v>-108.3345131</v>
      </c>
      <c r="F3377">
        <f t="shared" si="157"/>
        <v>-24.478605800000004</v>
      </c>
      <c r="G3377">
        <f t="shared" si="158"/>
        <v>41.525486900000018</v>
      </c>
      <c r="H3377">
        <f t="shared" si="159"/>
        <v>2137</v>
      </c>
      <c r="X3377" t="e" vm="509">
        <v>#VALUE!</v>
      </c>
    </row>
    <row r="3378" spans="1:24" x14ac:dyDescent="0.2">
      <c r="A3378" s="1" t="e" vm="1003">
        <v>#VALUE!</v>
      </c>
      <c r="B3378" t="e" cm="1" vm="509">
        <f t="array" ref="B3378">_FV(A3378,"Admin Division 1 (State/province/other)",TRUE)</f>
        <v>#VALUE!</v>
      </c>
      <c r="C3378" t="e" cm="1" vm="3263">
        <f t="array" ref="C3378">_FV(A3378,"City")</f>
        <v>#VALUE!</v>
      </c>
      <c r="D3378" cm="1" vm="3264">
        <f t="array" ref="D3378">_FV(C3378,"Latitude")</f>
        <v>36.738775199999999</v>
      </c>
      <c r="E3378" cm="1" vm="3265">
        <f t="array" ref="E3378">_FV(C3378,"Longitude")</f>
        <v>-108.3345131</v>
      </c>
      <c r="F3378">
        <f t="shared" si="157"/>
        <v>-24.478605800000004</v>
      </c>
      <c r="G3378">
        <f t="shared" si="158"/>
        <v>41.525486900000018</v>
      </c>
      <c r="H3378">
        <f t="shared" si="159"/>
        <v>2137</v>
      </c>
      <c r="X3378" t="e" vm="509">
        <v>#VALUE!</v>
      </c>
    </row>
    <row r="3379" spans="1:24" x14ac:dyDescent="0.2">
      <c r="A3379" s="1" t="e" vm="1003">
        <v>#VALUE!</v>
      </c>
      <c r="B3379" t="e" cm="1" vm="509">
        <f t="array" ref="B3379">_FV(A3379,"Admin Division 1 (State/province/other)",TRUE)</f>
        <v>#VALUE!</v>
      </c>
      <c r="C3379" t="e" cm="1" vm="3263">
        <f t="array" ref="C3379">_FV(A3379,"City")</f>
        <v>#VALUE!</v>
      </c>
      <c r="D3379" cm="1" vm="3264">
        <f t="array" ref="D3379">_FV(C3379,"Latitude")</f>
        <v>36.738775199999999</v>
      </c>
      <c r="E3379" cm="1" vm="3265">
        <f t="array" ref="E3379">_FV(C3379,"Longitude")</f>
        <v>-108.3345131</v>
      </c>
      <c r="F3379">
        <f t="shared" si="157"/>
        <v>-24.478605800000004</v>
      </c>
      <c r="G3379">
        <f t="shared" si="158"/>
        <v>41.525486900000018</v>
      </c>
      <c r="H3379">
        <f t="shared" si="159"/>
        <v>2137</v>
      </c>
      <c r="X3379" t="e" vm="509">
        <v>#VALUE!</v>
      </c>
    </row>
    <row r="3380" spans="1:24" x14ac:dyDescent="0.2">
      <c r="A3380" s="1" t="e" vm="1003">
        <v>#VALUE!</v>
      </c>
      <c r="B3380" t="e" cm="1" vm="509">
        <f t="array" ref="B3380">_FV(A3380,"Admin Division 1 (State/province/other)",TRUE)</f>
        <v>#VALUE!</v>
      </c>
      <c r="C3380" t="e" cm="1" vm="3263">
        <f t="array" ref="C3380">_FV(A3380,"City")</f>
        <v>#VALUE!</v>
      </c>
      <c r="D3380" cm="1" vm="3264">
        <f t="array" ref="D3380">_FV(C3380,"Latitude")</f>
        <v>36.738775199999999</v>
      </c>
      <c r="E3380" cm="1" vm="3265">
        <f t="array" ref="E3380">_FV(C3380,"Longitude")</f>
        <v>-108.3345131</v>
      </c>
      <c r="F3380">
        <f t="shared" si="157"/>
        <v>-24.478605800000004</v>
      </c>
      <c r="G3380">
        <f t="shared" si="158"/>
        <v>41.525486900000018</v>
      </c>
      <c r="H3380">
        <f t="shared" si="159"/>
        <v>2137</v>
      </c>
      <c r="X3380" t="e" vm="509">
        <v>#VALUE!</v>
      </c>
    </row>
    <row r="3381" spans="1:24" x14ac:dyDescent="0.2">
      <c r="A3381" s="1" t="e" vm="1003">
        <v>#VALUE!</v>
      </c>
      <c r="B3381" t="e" cm="1" vm="509">
        <f t="array" ref="B3381">_FV(A3381,"Admin Division 1 (State/province/other)",TRUE)</f>
        <v>#VALUE!</v>
      </c>
      <c r="C3381" t="e" cm="1" vm="3263">
        <f t="array" ref="C3381">_FV(A3381,"City")</f>
        <v>#VALUE!</v>
      </c>
      <c r="D3381" cm="1" vm="3264">
        <f t="array" ref="D3381">_FV(C3381,"Latitude")</f>
        <v>36.738775199999999</v>
      </c>
      <c r="E3381" cm="1" vm="3265">
        <f t="array" ref="E3381">_FV(C3381,"Longitude")</f>
        <v>-108.3345131</v>
      </c>
      <c r="F3381">
        <f t="shared" si="157"/>
        <v>-24.478605800000004</v>
      </c>
      <c r="G3381">
        <f t="shared" si="158"/>
        <v>41.525486900000018</v>
      </c>
      <c r="H3381">
        <f t="shared" si="159"/>
        <v>2137</v>
      </c>
      <c r="X3381" t="e" vm="509">
        <v>#VALUE!</v>
      </c>
    </row>
    <row r="3382" spans="1:24" x14ac:dyDescent="0.2">
      <c r="A3382" s="1" t="e" vm="1003">
        <v>#VALUE!</v>
      </c>
      <c r="B3382" t="e" cm="1" vm="509">
        <f t="array" ref="B3382">_FV(A3382,"Admin Division 1 (State/province/other)",TRUE)</f>
        <v>#VALUE!</v>
      </c>
      <c r="C3382" t="e" cm="1" vm="3263">
        <f t="array" ref="C3382">_FV(A3382,"City")</f>
        <v>#VALUE!</v>
      </c>
      <c r="D3382" cm="1" vm="3264">
        <f t="array" ref="D3382">_FV(C3382,"Latitude")</f>
        <v>36.738775199999999</v>
      </c>
      <c r="E3382" cm="1" vm="3265">
        <f t="array" ref="E3382">_FV(C3382,"Longitude")</f>
        <v>-108.3345131</v>
      </c>
      <c r="F3382">
        <f t="shared" si="157"/>
        <v>-24.478605800000004</v>
      </c>
      <c r="G3382">
        <f t="shared" si="158"/>
        <v>41.525486900000018</v>
      </c>
      <c r="H3382">
        <f t="shared" si="159"/>
        <v>2137</v>
      </c>
      <c r="X3382" t="e" vm="509">
        <v>#VALUE!</v>
      </c>
    </row>
    <row r="3383" spans="1:24" x14ac:dyDescent="0.2">
      <c r="A3383" s="1" t="e" vm="1003">
        <v>#VALUE!</v>
      </c>
      <c r="B3383" t="e" cm="1" vm="509">
        <f t="array" ref="B3383">_FV(A3383,"Admin Division 1 (State/province/other)",TRUE)</f>
        <v>#VALUE!</v>
      </c>
      <c r="C3383" t="e" cm="1" vm="3263">
        <f t="array" ref="C3383">_FV(A3383,"City")</f>
        <v>#VALUE!</v>
      </c>
      <c r="D3383" cm="1" vm="3264">
        <f t="array" ref="D3383">_FV(C3383,"Latitude")</f>
        <v>36.738775199999999</v>
      </c>
      <c r="E3383" cm="1" vm="3265">
        <f t="array" ref="E3383">_FV(C3383,"Longitude")</f>
        <v>-108.3345131</v>
      </c>
      <c r="F3383">
        <f t="shared" si="157"/>
        <v>-24.478605800000004</v>
      </c>
      <c r="G3383">
        <f t="shared" si="158"/>
        <v>41.525486900000018</v>
      </c>
      <c r="H3383">
        <f t="shared" si="159"/>
        <v>2137</v>
      </c>
      <c r="X3383" t="e" vm="509">
        <v>#VALUE!</v>
      </c>
    </row>
    <row r="3384" spans="1:24" x14ac:dyDescent="0.2">
      <c r="A3384" s="1" t="e" vm="1003">
        <v>#VALUE!</v>
      </c>
      <c r="B3384" t="e" cm="1" vm="509">
        <f t="array" ref="B3384">_FV(A3384,"Admin Division 1 (State/province/other)",TRUE)</f>
        <v>#VALUE!</v>
      </c>
      <c r="C3384" t="e" cm="1" vm="3263">
        <f t="array" ref="C3384">_FV(A3384,"City")</f>
        <v>#VALUE!</v>
      </c>
      <c r="D3384" cm="1" vm="3264">
        <f t="array" ref="D3384">_FV(C3384,"Latitude")</f>
        <v>36.738775199999999</v>
      </c>
      <c r="E3384" cm="1" vm="3265">
        <f t="array" ref="E3384">_FV(C3384,"Longitude")</f>
        <v>-108.3345131</v>
      </c>
      <c r="F3384">
        <f t="shared" si="157"/>
        <v>-24.478605800000004</v>
      </c>
      <c r="G3384">
        <f t="shared" si="158"/>
        <v>41.525486900000018</v>
      </c>
      <c r="H3384">
        <f t="shared" si="159"/>
        <v>2137</v>
      </c>
      <c r="X3384" t="e" vm="509">
        <v>#VALUE!</v>
      </c>
    </row>
    <row r="3385" spans="1:24" x14ac:dyDescent="0.2">
      <c r="A3385" s="1" t="e" vm="1003">
        <v>#VALUE!</v>
      </c>
      <c r="B3385" t="e" cm="1" vm="509">
        <f t="array" ref="B3385">_FV(A3385,"Admin Division 1 (State/province/other)",TRUE)</f>
        <v>#VALUE!</v>
      </c>
      <c r="C3385" t="e" cm="1" vm="3263">
        <f t="array" ref="C3385">_FV(A3385,"City")</f>
        <v>#VALUE!</v>
      </c>
      <c r="D3385" cm="1" vm="3264">
        <f t="array" ref="D3385">_FV(C3385,"Latitude")</f>
        <v>36.738775199999999</v>
      </c>
      <c r="E3385" cm="1" vm="3265">
        <f t="array" ref="E3385">_FV(C3385,"Longitude")</f>
        <v>-108.3345131</v>
      </c>
      <c r="F3385">
        <f t="shared" si="157"/>
        <v>-24.478605800000004</v>
      </c>
      <c r="G3385">
        <f t="shared" si="158"/>
        <v>41.525486900000018</v>
      </c>
      <c r="H3385">
        <f t="shared" si="159"/>
        <v>2137</v>
      </c>
      <c r="X3385" t="e" vm="509">
        <v>#VALUE!</v>
      </c>
    </row>
    <row r="3386" spans="1:24" x14ac:dyDescent="0.2">
      <c r="A3386" s="1" t="e" vm="1003">
        <v>#VALUE!</v>
      </c>
      <c r="B3386" t="e" cm="1" vm="509">
        <f t="array" ref="B3386">_FV(A3386,"Admin Division 1 (State/province/other)",TRUE)</f>
        <v>#VALUE!</v>
      </c>
      <c r="C3386" t="e" cm="1" vm="3263">
        <f t="array" ref="C3386">_FV(A3386,"City")</f>
        <v>#VALUE!</v>
      </c>
      <c r="D3386" cm="1" vm="3264">
        <f t="array" ref="D3386">_FV(C3386,"Latitude")</f>
        <v>36.738775199999999</v>
      </c>
      <c r="E3386" cm="1" vm="3265">
        <f t="array" ref="E3386">_FV(C3386,"Longitude")</f>
        <v>-108.3345131</v>
      </c>
      <c r="F3386">
        <f t="shared" si="157"/>
        <v>-24.478605800000004</v>
      </c>
      <c r="G3386">
        <f t="shared" si="158"/>
        <v>41.525486900000018</v>
      </c>
      <c r="H3386">
        <f t="shared" si="159"/>
        <v>2137</v>
      </c>
      <c r="X3386" t="e" vm="509">
        <v>#VALUE!</v>
      </c>
    </row>
    <row r="3387" spans="1:24" x14ac:dyDescent="0.2">
      <c r="A3387" s="1" t="e" vm="1003">
        <v>#VALUE!</v>
      </c>
      <c r="B3387" t="e" cm="1" vm="509">
        <f t="array" ref="B3387">_FV(A3387,"Admin Division 1 (State/province/other)",TRUE)</f>
        <v>#VALUE!</v>
      </c>
      <c r="C3387" t="e" cm="1" vm="3263">
        <f t="array" ref="C3387">_FV(A3387,"City")</f>
        <v>#VALUE!</v>
      </c>
      <c r="D3387" cm="1" vm="3264">
        <f t="array" ref="D3387">_FV(C3387,"Latitude")</f>
        <v>36.738775199999999</v>
      </c>
      <c r="E3387" cm="1" vm="3265">
        <f t="array" ref="E3387">_FV(C3387,"Longitude")</f>
        <v>-108.3345131</v>
      </c>
      <c r="F3387">
        <f t="shared" si="157"/>
        <v>-24.478605800000004</v>
      </c>
      <c r="G3387">
        <f t="shared" si="158"/>
        <v>41.525486900000018</v>
      </c>
      <c r="H3387">
        <f t="shared" si="159"/>
        <v>2137</v>
      </c>
      <c r="X3387" t="e" vm="509">
        <v>#VALUE!</v>
      </c>
    </row>
    <row r="3388" spans="1:24" x14ac:dyDescent="0.2">
      <c r="A3388" s="1" t="e" vm="1003">
        <v>#VALUE!</v>
      </c>
      <c r="B3388" t="e" cm="1" vm="509">
        <f t="array" ref="B3388">_FV(A3388,"Admin Division 1 (State/province/other)",TRUE)</f>
        <v>#VALUE!</v>
      </c>
      <c r="C3388" t="e" cm="1" vm="3263">
        <f t="array" ref="C3388">_FV(A3388,"City")</f>
        <v>#VALUE!</v>
      </c>
      <c r="D3388" cm="1" vm="3264">
        <f t="array" ref="D3388">_FV(C3388,"Latitude")</f>
        <v>36.738775199999999</v>
      </c>
      <c r="E3388" cm="1" vm="3265">
        <f t="array" ref="E3388">_FV(C3388,"Longitude")</f>
        <v>-108.3345131</v>
      </c>
      <c r="F3388">
        <f t="shared" si="157"/>
        <v>-24.478605800000004</v>
      </c>
      <c r="G3388">
        <f t="shared" si="158"/>
        <v>41.525486900000018</v>
      </c>
      <c r="H3388">
        <f t="shared" si="159"/>
        <v>2137</v>
      </c>
      <c r="X3388" t="e" vm="509">
        <v>#VALUE!</v>
      </c>
    </row>
    <row r="3389" spans="1:24" x14ac:dyDescent="0.2">
      <c r="A3389" s="1" t="e" vm="1003">
        <v>#VALUE!</v>
      </c>
      <c r="B3389" t="e" cm="1" vm="509">
        <f t="array" ref="B3389">_FV(A3389,"Admin Division 1 (State/province/other)",TRUE)</f>
        <v>#VALUE!</v>
      </c>
      <c r="C3389" t="e" cm="1" vm="3263">
        <f t="array" ref="C3389">_FV(A3389,"City")</f>
        <v>#VALUE!</v>
      </c>
      <c r="D3389" cm="1" vm="3264">
        <f t="array" ref="D3389">_FV(C3389,"Latitude")</f>
        <v>36.738775199999999</v>
      </c>
      <c r="E3389" cm="1" vm="3265">
        <f t="array" ref="E3389">_FV(C3389,"Longitude")</f>
        <v>-108.3345131</v>
      </c>
      <c r="F3389">
        <f t="shared" si="157"/>
        <v>-24.478605800000004</v>
      </c>
      <c r="G3389">
        <f t="shared" si="158"/>
        <v>41.525486900000018</v>
      </c>
      <c r="H3389">
        <f t="shared" si="159"/>
        <v>2137</v>
      </c>
      <c r="X3389" t="e" vm="509">
        <v>#VALUE!</v>
      </c>
    </row>
    <row r="3390" spans="1:24" x14ac:dyDescent="0.2">
      <c r="A3390" s="1" t="e" vm="1003">
        <v>#VALUE!</v>
      </c>
      <c r="B3390" t="e" cm="1" vm="509">
        <f t="array" ref="B3390">_FV(A3390,"Admin Division 1 (State/province/other)",TRUE)</f>
        <v>#VALUE!</v>
      </c>
      <c r="C3390" t="e" cm="1" vm="3263">
        <f t="array" ref="C3390">_FV(A3390,"City")</f>
        <v>#VALUE!</v>
      </c>
      <c r="D3390" cm="1" vm="3264">
        <f t="array" ref="D3390">_FV(C3390,"Latitude")</f>
        <v>36.738775199999999</v>
      </c>
      <c r="E3390" cm="1" vm="3265">
        <f t="array" ref="E3390">_FV(C3390,"Longitude")</f>
        <v>-108.3345131</v>
      </c>
      <c r="F3390">
        <f t="shared" si="157"/>
        <v>-24.478605800000004</v>
      </c>
      <c r="G3390">
        <f t="shared" si="158"/>
        <v>41.525486900000018</v>
      </c>
      <c r="H3390">
        <f t="shared" si="159"/>
        <v>2137</v>
      </c>
      <c r="X3390" t="e" vm="509">
        <v>#VALUE!</v>
      </c>
    </row>
    <row r="3391" spans="1:24" x14ac:dyDescent="0.2">
      <c r="A3391" s="1" t="e" vm="1003">
        <v>#VALUE!</v>
      </c>
      <c r="B3391" t="e" cm="1" vm="509">
        <f t="array" ref="B3391">_FV(A3391,"Admin Division 1 (State/province/other)",TRUE)</f>
        <v>#VALUE!</v>
      </c>
      <c r="C3391" t="e" cm="1" vm="3263">
        <f t="array" ref="C3391">_FV(A3391,"City")</f>
        <v>#VALUE!</v>
      </c>
      <c r="D3391" cm="1" vm="3264">
        <f t="array" ref="D3391">_FV(C3391,"Latitude")</f>
        <v>36.738775199999999</v>
      </c>
      <c r="E3391" cm="1" vm="3265">
        <f t="array" ref="E3391">_FV(C3391,"Longitude")</f>
        <v>-108.3345131</v>
      </c>
      <c r="F3391">
        <f t="shared" si="157"/>
        <v>-24.478605800000004</v>
      </c>
      <c r="G3391">
        <f t="shared" si="158"/>
        <v>41.525486900000018</v>
      </c>
      <c r="H3391">
        <f t="shared" si="159"/>
        <v>2137</v>
      </c>
      <c r="X3391" t="e" vm="509">
        <v>#VALUE!</v>
      </c>
    </row>
    <row r="3392" spans="1:24" x14ac:dyDescent="0.2">
      <c r="A3392" s="1" t="e" vm="1003">
        <v>#VALUE!</v>
      </c>
      <c r="B3392" t="e" cm="1" vm="509">
        <f t="array" ref="B3392">_FV(A3392,"Admin Division 1 (State/province/other)",TRUE)</f>
        <v>#VALUE!</v>
      </c>
      <c r="C3392" t="e" cm="1" vm="3263">
        <f t="array" ref="C3392">_FV(A3392,"City")</f>
        <v>#VALUE!</v>
      </c>
      <c r="D3392" cm="1" vm="3264">
        <f t="array" ref="D3392">_FV(C3392,"Latitude")</f>
        <v>36.738775199999999</v>
      </c>
      <c r="E3392" cm="1" vm="3265">
        <f t="array" ref="E3392">_FV(C3392,"Longitude")</f>
        <v>-108.3345131</v>
      </c>
      <c r="F3392">
        <f t="shared" si="157"/>
        <v>-24.478605800000004</v>
      </c>
      <c r="G3392">
        <f t="shared" si="158"/>
        <v>41.525486900000018</v>
      </c>
      <c r="H3392">
        <f t="shared" si="159"/>
        <v>2137</v>
      </c>
      <c r="X3392" t="e" vm="509">
        <v>#VALUE!</v>
      </c>
    </row>
    <row r="3393" spans="1:24" x14ac:dyDescent="0.2">
      <c r="A3393" s="1" t="e" vm="1003">
        <v>#VALUE!</v>
      </c>
      <c r="B3393" t="e" cm="1" vm="509">
        <f t="array" ref="B3393">_FV(A3393,"Admin Division 1 (State/province/other)",TRUE)</f>
        <v>#VALUE!</v>
      </c>
      <c r="C3393" t="e" cm="1" vm="3263">
        <f t="array" ref="C3393">_FV(A3393,"City")</f>
        <v>#VALUE!</v>
      </c>
      <c r="D3393" cm="1" vm="3264">
        <f t="array" ref="D3393">_FV(C3393,"Latitude")</f>
        <v>36.738775199999999</v>
      </c>
      <c r="E3393" cm="1" vm="3265">
        <f t="array" ref="E3393">_FV(C3393,"Longitude")</f>
        <v>-108.3345131</v>
      </c>
      <c r="F3393">
        <f t="shared" si="157"/>
        <v>-24.478605800000004</v>
      </c>
      <c r="G3393">
        <f t="shared" si="158"/>
        <v>41.525486900000018</v>
      </c>
      <c r="H3393">
        <f t="shared" si="159"/>
        <v>2137</v>
      </c>
      <c r="X3393" t="e" vm="509">
        <v>#VALUE!</v>
      </c>
    </row>
    <row r="3394" spans="1:24" x14ac:dyDescent="0.2">
      <c r="A3394" s="1" t="e" vm="1003">
        <v>#VALUE!</v>
      </c>
      <c r="B3394" t="e" cm="1" vm="509">
        <f t="array" ref="B3394">_FV(A3394,"Admin Division 1 (State/province/other)",TRUE)</f>
        <v>#VALUE!</v>
      </c>
      <c r="C3394" t="e" cm="1" vm="3263">
        <f t="array" ref="C3394">_FV(A3394,"City")</f>
        <v>#VALUE!</v>
      </c>
      <c r="D3394" cm="1" vm="3264">
        <f t="array" ref="D3394">_FV(C3394,"Latitude")</f>
        <v>36.738775199999999</v>
      </c>
      <c r="E3394" cm="1" vm="3265">
        <f t="array" ref="E3394">_FV(C3394,"Longitude")</f>
        <v>-108.3345131</v>
      </c>
      <c r="F3394">
        <f t="shared" si="157"/>
        <v>-24.478605800000004</v>
      </c>
      <c r="G3394">
        <f t="shared" si="158"/>
        <v>41.525486900000018</v>
      </c>
      <c r="H3394">
        <f t="shared" si="159"/>
        <v>2137</v>
      </c>
      <c r="X3394" t="e" vm="509">
        <v>#VALUE!</v>
      </c>
    </row>
    <row r="3395" spans="1:24" x14ac:dyDescent="0.2">
      <c r="A3395" s="1" t="e" vm="544">
        <v>#VALUE!</v>
      </c>
      <c r="B3395" t="e" cm="1" vm="509">
        <f t="array" ref="B3395">_FV(A3395,"Admin Division 1 (State/province/other)",TRUE)</f>
        <v>#VALUE!</v>
      </c>
      <c r="C3395" t="e" cm="1" vm="2265">
        <f t="array" ref="C3395">_FV(A3395,"City")</f>
        <v>#VALUE!</v>
      </c>
      <c r="D3395" cm="1" vm="2266">
        <f t="array" ref="D3395">_FV(C3395,"Latitude")</f>
        <v>35.667222000000002</v>
      </c>
      <c r="E3395" cm="1" vm="2267">
        <f t="array" ref="E3395">_FV(C3395,"Longitude")</f>
        <v>-105.964444</v>
      </c>
      <c r="F3395">
        <f t="shared" ref="F3395:F3458" si="160">D3395-$J$17</f>
        <v>-25.550159000000001</v>
      </c>
      <c r="G3395">
        <f t="shared" ref="G3395:G3458" si="161">E3395-$K$17</f>
        <v>43.895556000000013</v>
      </c>
      <c r="H3395">
        <f t="shared" ref="H3395:H3458" si="162">INT(ACOS(COS(RADIANS(90-D3395)) *COS(RADIANS(90-$J$17)) +SIN(RADIANS(90-D3395)) *SIN(RADIANS(90-$J$17)) *COS(RADIANS(E3395-$K$17))) *3440.065)</f>
        <v>2253</v>
      </c>
      <c r="X3395" t="e" vm="509">
        <v>#VALUE!</v>
      </c>
    </row>
    <row r="3396" spans="1:24" x14ac:dyDescent="0.2">
      <c r="A3396" s="1" t="e" vm="544">
        <v>#VALUE!</v>
      </c>
      <c r="B3396" t="e" cm="1" vm="509">
        <f t="array" ref="B3396">_FV(A3396,"Admin Division 1 (State/province/other)",TRUE)</f>
        <v>#VALUE!</v>
      </c>
      <c r="C3396" t="e" cm="1" vm="2265">
        <f t="array" ref="C3396">_FV(A3396,"City")</f>
        <v>#VALUE!</v>
      </c>
      <c r="D3396" cm="1" vm="2266">
        <f t="array" ref="D3396">_FV(C3396,"Latitude")</f>
        <v>35.667222000000002</v>
      </c>
      <c r="E3396" cm="1" vm="2267">
        <f t="array" ref="E3396">_FV(C3396,"Longitude")</f>
        <v>-105.964444</v>
      </c>
      <c r="F3396">
        <f t="shared" si="160"/>
        <v>-25.550159000000001</v>
      </c>
      <c r="G3396">
        <f t="shared" si="161"/>
        <v>43.895556000000013</v>
      </c>
      <c r="H3396">
        <f t="shared" si="162"/>
        <v>2253</v>
      </c>
      <c r="X3396" t="e" vm="509">
        <v>#VALUE!</v>
      </c>
    </row>
    <row r="3397" spans="1:24" x14ac:dyDescent="0.2">
      <c r="A3397" s="1" t="e" vm="544">
        <v>#VALUE!</v>
      </c>
      <c r="B3397" t="e" cm="1" vm="509">
        <f t="array" ref="B3397">_FV(A3397,"Admin Division 1 (State/province/other)",TRUE)</f>
        <v>#VALUE!</v>
      </c>
      <c r="C3397" t="e" cm="1" vm="2265">
        <f t="array" ref="C3397">_FV(A3397,"City")</f>
        <v>#VALUE!</v>
      </c>
      <c r="D3397" cm="1" vm="2266">
        <f t="array" ref="D3397">_FV(C3397,"Latitude")</f>
        <v>35.667222000000002</v>
      </c>
      <c r="E3397" cm="1" vm="2267">
        <f t="array" ref="E3397">_FV(C3397,"Longitude")</f>
        <v>-105.964444</v>
      </c>
      <c r="F3397">
        <f t="shared" si="160"/>
        <v>-25.550159000000001</v>
      </c>
      <c r="G3397">
        <f t="shared" si="161"/>
        <v>43.895556000000013</v>
      </c>
      <c r="H3397">
        <f t="shared" si="162"/>
        <v>2253</v>
      </c>
      <c r="X3397" t="e" vm="509">
        <v>#VALUE!</v>
      </c>
    </row>
    <row r="3398" spans="1:24" x14ac:dyDescent="0.2">
      <c r="A3398" s="1" t="e" vm="544">
        <v>#VALUE!</v>
      </c>
      <c r="B3398" t="e" cm="1" vm="509">
        <f t="array" ref="B3398">_FV(A3398,"Admin Division 1 (State/province/other)",TRUE)</f>
        <v>#VALUE!</v>
      </c>
      <c r="C3398" t="e" cm="1" vm="2265">
        <f t="array" ref="C3398">_FV(A3398,"City")</f>
        <v>#VALUE!</v>
      </c>
      <c r="D3398" cm="1" vm="2266">
        <f t="array" ref="D3398">_FV(C3398,"Latitude")</f>
        <v>35.667222000000002</v>
      </c>
      <c r="E3398" cm="1" vm="2267">
        <f t="array" ref="E3398">_FV(C3398,"Longitude")</f>
        <v>-105.964444</v>
      </c>
      <c r="F3398">
        <f t="shared" si="160"/>
        <v>-25.550159000000001</v>
      </c>
      <c r="G3398">
        <f t="shared" si="161"/>
        <v>43.895556000000013</v>
      </c>
      <c r="H3398">
        <f t="shared" si="162"/>
        <v>2253</v>
      </c>
      <c r="X3398" t="e" vm="509">
        <v>#VALUE!</v>
      </c>
    </row>
    <row r="3399" spans="1:24" x14ac:dyDescent="0.2">
      <c r="A3399" s="1" t="e" vm="544">
        <v>#VALUE!</v>
      </c>
      <c r="B3399" t="e" cm="1" vm="509">
        <f t="array" ref="B3399">_FV(A3399,"Admin Division 1 (State/province/other)",TRUE)</f>
        <v>#VALUE!</v>
      </c>
      <c r="C3399" t="e" cm="1" vm="2265">
        <f t="array" ref="C3399">_FV(A3399,"City")</f>
        <v>#VALUE!</v>
      </c>
      <c r="D3399" cm="1" vm="2266">
        <f t="array" ref="D3399">_FV(C3399,"Latitude")</f>
        <v>35.667222000000002</v>
      </c>
      <c r="E3399" cm="1" vm="2267">
        <f t="array" ref="E3399">_FV(C3399,"Longitude")</f>
        <v>-105.964444</v>
      </c>
      <c r="F3399">
        <f t="shared" si="160"/>
        <v>-25.550159000000001</v>
      </c>
      <c r="G3399">
        <f t="shared" si="161"/>
        <v>43.895556000000013</v>
      </c>
      <c r="H3399">
        <f t="shared" si="162"/>
        <v>2253</v>
      </c>
      <c r="X3399" t="e" vm="509">
        <v>#VALUE!</v>
      </c>
    </row>
    <row r="3400" spans="1:24" x14ac:dyDescent="0.2">
      <c r="A3400" s="1" t="e" vm="544">
        <v>#VALUE!</v>
      </c>
      <c r="B3400" t="e" cm="1" vm="509">
        <f t="array" ref="B3400">_FV(A3400,"Admin Division 1 (State/province/other)",TRUE)</f>
        <v>#VALUE!</v>
      </c>
      <c r="C3400" t="e" cm="1" vm="2265">
        <f t="array" ref="C3400">_FV(A3400,"City")</f>
        <v>#VALUE!</v>
      </c>
      <c r="D3400" cm="1" vm="2266">
        <f t="array" ref="D3400">_FV(C3400,"Latitude")</f>
        <v>35.667222000000002</v>
      </c>
      <c r="E3400" cm="1" vm="2267">
        <f t="array" ref="E3400">_FV(C3400,"Longitude")</f>
        <v>-105.964444</v>
      </c>
      <c r="F3400">
        <f t="shared" si="160"/>
        <v>-25.550159000000001</v>
      </c>
      <c r="G3400">
        <f t="shared" si="161"/>
        <v>43.895556000000013</v>
      </c>
      <c r="H3400">
        <f t="shared" si="162"/>
        <v>2253</v>
      </c>
      <c r="X3400" t="e" vm="509">
        <v>#VALUE!</v>
      </c>
    </row>
    <row r="3401" spans="1:24" x14ac:dyDescent="0.2">
      <c r="A3401" s="1" t="e" vm="544">
        <v>#VALUE!</v>
      </c>
      <c r="B3401" t="e" cm="1" vm="509">
        <f t="array" ref="B3401">_FV(A3401,"Admin Division 1 (State/province/other)",TRUE)</f>
        <v>#VALUE!</v>
      </c>
      <c r="C3401" t="e" cm="1" vm="2265">
        <f t="array" ref="C3401">_FV(A3401,"City")</f>
        <v>#VALUE!</v>
      </c>
      <c r="D3401" cm="1" vm="2266">
        <f t="array" ref="D3401">_FV(C3401,"Latitude")</f>
        <v>35.667222000000002</v>
      </c>
      <c r="E3401" cm="1" vm="2267">
        <f t="array" ref="E3401">_FV(C3401,"Longitude")</f>
        <v>-105.964444</v>
      </c>
      <c r="F3401">
        <f t="shared" si="160"/>
        <v>-25.550159000000001</v>
      </c>
      <c r="G3401">
        <f t="shared" si="161"/>
        <v>43.895556000000013</v>
      </c>
      <c r="H3401">
        <f t="shared" si="162"/>
        <v>2253</v>
      </c>
      <c r="X3401" t="e" vm="509">
        <v>#VALUE!</v>
      </c>
    </row>
    <row r="3402" spans="1:24" x14ac:dyDescent="0.2">
      <c r="A3402" s="1" t="e" vm="544">
        <v>#VALUE!</v>
      </c>
      <c r="B3402" t="e" cm="1" vm="509">
        <f t="array" ref="B3402">_FV(A3402,"Admin Division 1 (State/province/other)",TRUE)</f>
        <v>#VALUE!</v>
      </c>
      <c r="C3402" t="e" cm="1" vm="2265">
        <f t="array" ref="C3402">_FV(A3402,"City")</f>
        <v>#VALUE!</v>
      </c>
      <c r="D3402" cm="1" vm="2266">
        <f t="array" ref="D3402">_FV(C3402,"Latitude")</f>
        <v>35.667222000000002</v>
      </c>
      <c r="E3402" cm="1" vm="2267">
        <f t="array" ref="E3402">_FV(C3402,"Longitude")</f>
        <v>-105.964444</v>
      </c>
      <c r="F3402">
        <f t="shared" si="160"/>
        <v>-25.550159000000001</v>
      </c>
      <c r="G3402">
        <f t="shared" si="161"/>
        <v>43.895556000000013</v>
      </c>
      <c r="H3402">
        <f t="shared" si="162"/>
        <v>2253</v>
      </c>
      <c r="X3402" t="e" vm="509">
        <v>#VALUE!</v>
      </c>
    </row>
    <row r="3403" spans="1:24" x14ac:dyDescent="0.2">
      <c r="A3403" s="1" t="e" vm="544">
        <v>#VALUE!</v>
      </c>
      <c r="B3403" t="e" cm="1" vm="509">
        <f t="array" ref="B3403">_FV(A3403,"Admin Division 1 (State/province/other)",TRUE)</f>
        <v>#VALUE!</v>
      </c>
      <c r="C3403" t="e" cm="1" vm="2265">
        <f t="array" ref="C3403">_FV(A3403,"City")</f>
        <v>#VALUE!</v>
      </c>
      <c r="D3403" cm="1" vm="2266">
        <f t="array" ref="D3403">_FV(C3403,"Latitude")</f>
        <v>35.667222000000002</v>
      </c>
      <c r="E3403" cm="1" vm="2267">
        <f t="array" ref="E3403">_FV(C3403,"Longitude")</f>
        <v>-105.964444</v>
      </c>
      <c r="F3403">
        <f t="shared" si="160"/>
        <v>-25.550159000000001</v>
      </c>
      <c r="G3403">
        <f t="shared" si="161"/>
        <v>43.895556000000013</v>
      </c>
      <c r="H3403">
        <f t="shared" si="162"/>
        <v>2253</v>
      </c>
      <c r="X3403" t="e" vm="509">
        <v>#VALUE!</v>
      </c>
    </row>
    <row r="3404" spans="1:24" x14ac:dyDescent="0.2">
      <c r="A3404" s="1" t="e" vm="544">
        <v>#VALUE!</v>
      </c>
      <c r="B3404" t="e" cm="1" vm="509">
        <f t="array" ref="B3404">_FV(A3404,"Admin Division 1 (State/province/other)",TRUE)</f>
        <v>#VALUE!</v>
      </c>
      <c r="C3404" t="e" cm="1" vm="2265">
        <f t="array" ref="C3404">_FV(A3404,"City")</f>
        <v>#VALUE!</v>
      </c>
      <c r="D3404" cm="1" vm="2266">
        <f t="array" ref="D3404">_FV(C3404,"Latitude")</f>
        <v>35.667222000000002</v>
      </c>
      <c r="E3404" cm="1" vm="2267">
        <f t="array" ref="E3404">_FV(C3404,"Longitude")</f>
        <v>-105.964444</v>
      </c>
      <c r="F3404">
        <f t="shared" si="160"/>
        <v>-25.550159000000001</v>
      </c>
      <c r="G3404">
        <f t="shared" si="161"/>
        <v>43.895556000000013</v>
      </c>
      <c r="H3404">
        <f t="shared" si="162"/>
        <v>2253</v>
      </c>
      <c r="X3404" t="e" vm="509">
        <v>#VALUE!</v>
      </c>
    </row>
    <row r="3405" spans="1:24" x14ac:dyDescent="0.2">
      <c r="A3405" s="1" t="e" vm="544">
        <v>#VALUE!</v>
      </c>
      <c r="B3405" t="e" cm="1" vm="509">
        <f t="array" ref="B3405">_FV(A3405,"Admin Division 1 (State/province/other)",TRUE)</f>
        <v>#VALUE!</v>
      </c>
      <c r="C3405" t="e" cm="1" vm="2265">
        <f t="array" ref="C3405">_FV(A3405,"City")</f>
        <v>#VALUE!</v>
      </c>
      <c r="D3405" cm="1" vm="2266">
        <f t="array" ref="D3405">_FV(C3405,"Latitude")</f>
        <v>35.667222000000002</v>
      </c>
      <c r="E3405" cm="1" vm="2267">
        <f t="array" ref="E3405">_FV(C3405,"Longitude")</f>
        <v>-105.964444</v>
      </c>
      <c r="F3405">
        <f t="shared" si="160"/>
        <v>-25.550159000000001</v>
      </c>
      <c r="G3405">
        <f t="shared" si="161"/>
        <v>43.895556000000013</v>
      </c>
      <c r="H3405">
        <f t="shared" si="162"/>
        <v>2253</v>
      </c>
      <c r="X3405" t="e" vm="509">
        <v>#VALUE!</v>
      </c>
    </row>
    <row r="3406" spans="1:24" x14ac:dyDescent="0.2">
      <c r="A3406" s="1" t="e" vm="544">
        <v>#VALUE!</v>
      </c>
      <c r="B3406" t="e" cm="1" vm="509">
        <f t="array" ref="B3406">_FV(A3406,"Admin Division 1 (State/province/other)",TRUE)</f>
        <v>#VALUE!</v>
      </c>
      <c r="C3406" t="e" cm="1" vm="2265">
        <f t="array" ref="C3406">_FV(A3406,"City")</f>
        <v>#VALUE!</v>
      </c>
      <c r="D3406" cm="1" vm="2266">
        <f t="array" ref="D3406">_FV(C3406,"Latitude")</f>
        <v>35.667222000000002</v>
      </c>
      <c r="E3406" cm="1" vm="2267">
        <f t="array" ref="E3406">_FV(C3406,"Longitude")</f>
        <v>-105.964444</v>
      </c>
      <c r="F3406">
        <f t="shared" si="160"/>
        <v>-25.550159000000001</v>
      </c>
      <c r="G3406">
        <f t="shared" si="161"/>
        <v>43.895556000000013</v>
      </c>
      <c r="H3406">
        <f t="shared" si="162"/>
        <v>2253</v>
      </c>
      <c r="X3406" t="e" vm="509">
        <v>#VALUE!</v>
      </c>
    </row>
    <row r="3407" spans="1:24" x14ac:dyDescent="0.2">
      <c r="A3407" s="1" t="e" vm="544">
        <v>#VALUE!</v>
      </c>
      <c r="B3407" t="e" cm="1" vm="509">
        <f t="array" ref="B3407">_FV(A3407,"Admin Division 1 (State/province/other)",TRUE)</f>
        <v>#VALUE!</v>
      </c>
      <c r="C3407" t="e" cm="1" vm="2265">
        <f t="array" ref="C3407">_FV(A3407,"City")</f>
        <v>#VALUE!</v>
      </c>
      <c r="D3407" cm="1" vm="2266">
        <f t="array" ref="D3407">_FV(C3407,"Latitude")</f>
        <v>35.667222000000002</v>
      </c>
      <c r="E3407" cm="1" vm="2267">
        <f t="array" ref="E3407">_FV(C3407,"Longitude")</f>
        <v>-105.964444</v>
      </c>
      <c r="F3407">
        <f t="shared" si="160"/>
        <v>-25.550159000000001</v>
      </c>
      <c r="G3407">
        <f t="shared" si="161"/>
        <v>43.895556000000013</v>
      </c>
      <c r="H3407">
        <f t="shared" si="162"/>
        <v>2253</v>
      </c>
      <c r="X3407" t="e" vm="509">
        <v>#VALUE!</v>
      </c>
    </row>
    <row r="3408" spans="1:24" x14ac:dyDescent="0.2">
      <c r="A3408" s="1" t="e" vm="544">
        <v>#VALUE!</v>
      </c>
      <c r="B3408" t="e" cm="1" vm="509">
        <f t="array" ref="B3408">_FV(A3408,"Admin Division 1 (State/province/other)",TRUE)</f>
        <v>#VALUE!</v>
      </c>
      <c r="C3408" t="e" cm="1" vm="2265">
        <f t="array" ref="C3408">_FV(A3408,"City")</f>
        <v>#VALUE!</v>
      </c>
      <c r="D3408" cm="1" vm="2266">
        <f t="array" ref="D3408">_FV(C3408,"Latitude")</f>
        <v>35.667222000000002</v>
      </c>
      <c r="E3408" cm="1" vm="2267">
        <f t="array" ref="E3408">_FV(C3408,"Longitude")</f>
        <v>-105.964444</v>
      </c>
      <c r="F3408">
        <f t="shared" si="160"/>
        <v>-25.550159000000001</v>
      </c>
      <c r="G3408">
        <f t="shared" si="161"/>
        <v>43.895556000000013</v>
      </c>
      <c r="H3408">
        <f t="shared" si="162"/>
        <v>2253</v>
      </c>
      <c r="X3408" t="e" vm="509">
        <v>#VALUE!</v>
      </c>
    </row>
    <row r="3409" spans="1:24" x14ac:dyDescent="0.2">
      <c r="A3409" s="1" t="e" vm="544">
        <v>#VALUE!</v>
      </c>
      <c r="B3409" t="e" cm="1" vm="509">
        <f t="array" ref="B3409">_FV(A3409,"Admin Division 1 (State/province/other)",TRUE)</f>
        <v>#VALUE!</v>
      </c>
      <c r="C3409" t="e" cm="1" vm="2265">
        <f t="array" ref="C3409">_FV(A3409,"City")</f>
        <v>#VALUE!</v>
      </c>
      <c r="D3409" cm="1" vm="2266">
        <f t="array" ref="D3409">_FV(C3409,"Latitude")</f>
        <v>35.667222000000002</v>
      </c>
      <c r="E3409" cm="1" vm="2267">
        <f t="array" ref="E3409">_FV(C3409,"Longitude")</f>
        <v>-105.964444</v>
      </c>
      <c r="F3409">
        <f t="shared" si="160"/>
        <v>-25.550159000000001</v>
      </c>
      <c r="G3409">
        <f t="shared" si="161"/>
        <v>43.895556000000013</v>
      </c>
      <c r="H3409">
        <f t="shared" si="162"/>
        <v>2253</v>
      </c>
      <c r="X3409" t="e" vm="509">
        <v>#VALUE!</v>
      </c>
    </row>
    <row r="3410" spans="1:24" x14ac:dyDescent="0.2">
      <c r="A3410" s="1" t="e" vm="1004">
        <v>#VALUE!</v>
      </c>
      <c r="B3410" t="e" cm="1" vm="509">
        <f t="array" ref="B3410">_FV(A3410,"Admin Division 1 (State/province/other)",TRUE)</f>
        <v>#VALUE!</v>
      </c>
      <c r="C3410" t="e" cm="1" vm="3266">
        <f t="array" ref="C3410">_FV(A3410,"City")</f>
        <v>#VALUE!</v>
      </c>
      <c r="D3410" cm="1" vm="3267">
        <f t="array" ref="D3410">_FV(C3410,"Latitude")</f>
        <v>35.996442700000003</v>
      </c>
      <c r="E3410" cm="1" vm="3268">
        <f t="array" ref="E3410">_FV(C3410,"Longitude")</f>
        <v>-106.08397909999999</v>
      </c>
      <c r="F3410">
        <f t="shared" si="160"/>
        <v>-25.2209383</v>
      </c>
      <c r="G3410">
        <f t="shared" si="161"/>
        <v>43.77602090000002</v>
      </c>
      <c r="H3410">
        <f t="shared" si="162"/>
        <v>2234</v>
      </c>
      <c r="X3410" t="e" vm="509">
        <v>#VALUE!</v>
      </c>
    </row>
    <row r="3411" spans="1:24" x14ac:dyDescent="0.2">
      <c r="A3411" s="1" t="e" vm="549">
        <v>#VALUE!</v>
      </c>
      <c r="B3411" t="e" cm="1" vm="509">
        <f t="array" ref="B3411">_FV(A3411,"Admin Division 1 (State/province/other)",TRUE)</f>
        <v>#VALUE!</v>
      </c>
      <c r="C3411" t="e" cm="1" vm="2277">
        <f t="array" ref="C3411">_FV(A3411,"City")</f>
        <v>#VALUE!</v>
      </c>
      <c r="D3411" cm="1" vm="2278">
        <f t="array" ref="D3411">_FV(C3411,"Latitude")</f>
        <v>36.393979000000002</v>
      </c>
      <c r="E3411" cm="1" vm="2279">
        <f t="array" ref="E3411">_FV(C3411,"Longitude")</f>
        <v>-105.576705</v>
      </c>
      <c r="F3411">
        <f t="shared" si="160"/>
        <v>-24.823402000000002</v>
      </c>
      <c r="G3411">
        <f t="shared" si="161"/>
        <v>44.28329500000001</v>
      </c>
      <c r="H3411">
        <f t="shared" si="162"/>
        <v>2228</v>
      </c>
      <c r="X3411" t="e" vm="509">
        <v>#VALUE!</v>
      </c>
    </row>
    <row r="3412" spans="1:24" x14ac:dyDescent="0.2">
      <c r="A3412" s="1" t="e" vm="549">
        <v>#VALUE!</v>
      </c>
      <c r="B3412" t="e" cm="1" vm="509">
        <f t="array" ref="B3412">_FV(A3412,"Admin Division 1 (State/province/other)",TRUE)</f>
        <v>#VALUE!</v>
      </c>
      <c r="C3412" t="e" cm="1" vm="2277">
        <f t="array" ref="C3412">_FV(A3412,"City")</f>
        <v>#VALUE!</v>
      </c>
      <c r="D3412" cm="1" vm="2278">
        <f t="array" ref="D3412">_FV(C3412,"Latitude")</f>
        <v>36.393979000000002</v>
      </c>
      <c r="E3412" cm="1" vm="2279">
        <f t="array" ref="E3412">_FV(C3412,"Longitude")</f>
        <v>-105.576705</v>
      </c>
      <c r="F3412">
        <f t="shared" si="160"/>
        <v>-24.823402000000002</v>
      </c>
      <c r="G3412">
        <f t="shared" si="161"/>
        <v>44.28329500000001</v>
      </c>
      <c r="H3412">
        <f t="shared" si="162"/>
        <v>2228</v>
      </c>
      <c r="X3412" t="e" vm="509">
        <v>#VALUE!</v>
      </c>
    </row>
    <row r="3413" spans="1:24" x14ac:dyDescent="0.2">
      <c r="A3413" s="1" t="e" vm="549">
        <v>#VALUE!</v>
      </c>
      <c r="B3413" t="e" cm="1" vm="509">
        <f t="array" ref="B3413">_FV(A3413,"Admin Division 1 (State/province/other)",TRUE)</f>
        <v>#VALUE!</v>
      </c>
      <c r="C3413" t="e" cm="1" vm="2277">
        <f t="array" ref="C3413">_FV(A3413,"City")</f>
        <v>#VALUE!</v>
      </c>
      <c r="D3413" cm="1" vm="2278">
        <f t="array" ref="D3413">_FV(C3413,"Latitude")</f>
        <v>36.393979000000002</v>
      </c>
      <c r="E3413" cm="1" vm="2279">
        <f t="array" ref="E3413">_FV(C3413,"Longitude")</f>
        <v>-105.576705</v>
      </c>
      <c r="F3413">
        <f t="shared" si="160"/>
        <v>-24.823402000000002</v>
      </c>
      <c r="G3413">
        <f t="shared" si="161"/>
        <v>44.28329500000001</v>
      </c>
      <c r="H3413">
        <f t="shared" si="162"/>
        <v>2228</v>
      </c>
      <c r="X3413" t="e" vm="509">
        <v>#VALUE!</v>
      </c>
    </row>
    <row r="3414" spans="1:24" x14ac:dyDescent="0.2">
      <c r="A3414" s="1" t="e" vm="549">
        <v>#VALUE!</v>
      </c>
      <c r="B3414" t="e" cm="1" vm="509">
        <f t="array" ref="B3414">_FV(A3414,"Admin Division 1 (State/province/other)",TRUE)</f>
        <v>#VALUE!</v>
      </c>
      <c r="C3414" t="e" cm="1" vm="2277">
        <f t="array" ref="C3414">_FV(A3414,"City")</f>
        <v>#VALUE!</v>
      </c>
      <c r="D3414" cm="1" vm="2278">
        <f t="array" ref="D3414">_FV(C3414,"Latitude")</f>
        <v>36.393979000000002</v>
      </c>
      <c r="E3414" cm="1" vm="2279">
        <f t="array" ref="E3414">_FV(C3414,"Longitude")</f>
        <v>-105.576705</v>
      </c>
      <c r="F3414">
        <f t="shared" si="160"/>
        <v>-24.823402000000002</v>
      </c>
      <c r="G3414">
        <f t="shared" si="161"/>
        <v>44.28329500000001</v>
      </c>
      <c r="H3414">
        <f t="shared" si="162"/>
        <v>2228</v>
      </c>
      <c r="X3414" t="e" vm="509">
        <v>#VALUE!</v>
      </c>
    </row>
    <row r="3415" spans="1:24" x14ac:dyDescent="0.2">
      <c r="A3415" s="1" t="e" vm="549">
        <v>#VALUE!</v>
      </c>
      <c r="B3415" t="e" cm="1" vm="509">
        <f t="array" ref="B3415">_FV(A3415,"Admin Division 1 (State/province/other)",TRUE)</f>
        <v>#VALUE!</v>
      </c>
      <c r="C3415" t="e" cm="1" vm="2277">
        <f t="array" ref="C3415">_FV(A3415,"City")</f>
        <v>#VALUE!</v>
      </c>
      <c r="D3415" cm="1" vm="2278">
        <f t="array" ref="D3415">_FV(C3415,"Latitude")</f>
        <v>36.393979000000002</v>
      </c>
      <c r="E3415" cm="1" vm="2279">
        <f t="array" ref="E3415">_FV(C3415,"Longitude")</f>
        <v>-105.576705</v>
      </c>
      <c r="F3415">
        <f t="shared" si="160"/>
        <v>-24.823402000000002</v>
      </c>
      <c r="G3415">
        <f t="shared" si="161"/>
        <v>44.28329500000001</v>
      </c>
      <c r="H3415">
        <f t="shared" si="162"/>
        <v>2228</v>
      </c>
      <c r="X3415" t="e" vm="509">
        <v>#VALUE!</v>
      </c>
    </row>
    <row r="3416" spans="1:24" x14ac:dyDescent="0.2">
      <c r="A3416" s="1" t="e" vm="1005">
        <v>#VALUE!</v>
      </c>
      <c r="B3416" t="e" cm="1" vm="509">
        <f t="array" ref="B3416">_FV(A3416,"Admin Division 1 (State/province/other)",TRUE)</f>
        <v>#VALUE!</v>
      </c>
      <c r="C3416" t="e" cm="1" vm="3269">
        <f t="array" ref="C3416">_FV(A3416,"City")</f>
        <v>#VALUE!</v>
      </c>
      <c r="D3416" cm="1" vm="3270">
        <f t="array" ref="D3416">_FV(C3416,"Latitude")</f>
        <v>36.378889000000001</v>
      </c>
      <c r="E3416" cm="1" vm="3271">
        <f t="array" ref="E3416">_FV(C3416,"Longitude")</f>
        <v>-105.285556</v>
      </c>
      <c r="F3416">
        <f t="shared" si="160"/>
        <v>-24.838492000000002</v>
      </c>
      <c r="G3416">
        <f t="shared" si="161"/>
        <v>44.574444000000014</v>
      </c>
      <c r="H3416">
        <f t="shared" si="162"/>
        <v>2236</v>
      </c>
      <c r="X3416" t="e" vm="509">
        <v>#VALUE!</v>
      </c>
    </row>
    <row r="3417" spans="1:24" x14ac:dyDescent="0.2">
      <c r="A3417" s="1" t="e" vm="1005">
        <v>#VALUE!</v>
      </c>
      <c r="B3417" t="e" cm="1" vm="509">
        <f t="array" ref="B3417">_FV(A3417,"Admin Division 1 (State/province/other)",TRUE)</f>
        <v>#VALUE!</v>
      </c>
      <c r="C3417" t="e" cm="1" vm="3269">
        <f t="array" ref="C3417">_FV(A3417,"City")</f>
        <v>#VALUE!</v>
      </c>
      <c r="D3417" cm="1" vm="3270">
        <f t="array" ref="D3417">_FV(C3417,"Latitude")</f>
        <v>36.378889000000001</v>
      </c>
      <c r="E3417" cm="1" vm="3271">
        <f t="array" ref="E3417">_FV(C3417,"Longitude")</f>
        <v>-105.285556</v>
      </c>
      <c r="F3417">
        <f t="shared" si="160"/>
        <v>-24.838492000000002</v>
      </c>
      <c r="G3417">
        <f t="shared" si="161"/>
        <v>44.574444000000014</v>
      </c>
      <c r="H3417">
        <f t="shared" si="162"/>
        <v>2236</v>
      </c>
      <c r="X3417" t="e" vm="509">
        <v>#VALUE!</v>
      </c>
    </row>
    <row r="3418" spans="1:24" x14ac:dyDescent="0.2">
      <c r="A3418" s="1" t="e" vm="1005">
        <v>#VALUE!</v>
      </c>
      <c r="B3418" t="e" cm="1" vm="509">
        <f t="array" ref="B3418">_FV(A3418,"Admin Division 1 (State/province/other)",TRUE)</f>
        <v>#VALUE!</v>
      </c>
      <c r="C3418" t="e" cm="1" vm="3269">
        <f t="array" ref="C3418">_FV(A3418,"City")</f>
        <v>#VALUE!</v>
      </c>
      <c r="D3418" cm="1" vm="3270">
        <f t="array" ref="D3418">_FV(C3418,"Latitude")</f>
        <v>36.378889000000001</v>
      </c>
      <c r="E3418" cm="1" vm="3271">
        <f t="array" ref="E3418">_FV(C3418,"Longitude")</f>
        <v>-105.285556</v>
      </c>
      <c r="F3418">
        <f t="shared" si="160"/>
        <v>-24.838492000000002</v>
      </c>
      <c r="G3418">
        <f t="shared" si="161"/>
        <v>44.574444000000014</v>
      </c>
      <c r="H3418">
        <f t="shared" si="162"/>
        <v>2236</v>
      </c>
      <c r="X3418" t="e" vm="509">
        <v>#VALUE!</v>
      </c>
    </row>
    <row r="3419" spans="1:24" x14ac:dyDescent="0.2">
      <c r="A3419" s="1" t="e" vm="1005">
        <v>#VALUE!</v>
      </c>
      <c r="B3419" t="e" cm="1" vm="509">
        <f t="array" ref="B3419">_FV(A3419,"Admin Division 1 (State/province/other)",TRUE)</f>
        <v>#VALUE!</v>
      </c>
      <c r="C3419" t="e" cm="1" vm="3269">
        <f t="array" ref="C3419">_FV(A3419,"City")</f>
        <v>#VALUE!</v>
      </c>
      <c r="D3419" cm="1" vm="3270">
        <f t="array" ref="D3419">_FV(C3419,"Latitude")</f>
        <v>36.378889000000001</v>
      </c>
      <c r="E3419" cm="1" vm="3271">
        <f t="array" ref="E3419">_FV(C3419,"Longitude")</f>
        <v>-105.285556</v>
      </c>
      <c r="F3419">
        <f t="shared" si="160"/>
        <v>-24.838492000000002</v>
      </c>
      <c r="G3419">
        <f t="shared" si="161"/>
        <v>44.574444000000014</v>
      </c>
      <c r="H3419">
        <f t="shared" si="162"/>
        <v>2236</v>
      </c>
      <c r="X3419" t="e" vm="509">
        <v>#VALUE!</v>
      </c>
    </row>
    <row r="3420" spans="1:24" x14ac:dyDescent="0.2">
      <c r="A3420" s="1" t="e" vm="1005">
        <v>#VALUE!</v>
      </c>
      <c r="B3420" t="e" cm="1" vm="509">
        <f t="array" ref="B3420">_FV(A3420,"Admin Division 1 (State/province/other)",TRUE)</f>
        <v>#VALUE!</v>
      </c>
      <c r="C3420" t="e" cm="1" vm="3269">
        <f t="array" ref="C3420">_FV(A3420,"City")</f>
        <v>#VALUE!</v>
      </c>
      <c r="D3420" cm="1" vm="3270">
        <f t="array" ref="D3420">_FV(C3420,"Latitude")</f>
        <v>36.378889000000001</v>
      </c>
      <c r="E3420" cm="1" vm="3271">
        <f t="array" ref="E3420">_FV(C3420,"Longitude")</f>
        <v>-105.285556</v>
      </c>
      <c r="F3420">
        <f t="shared" si="160"/>
        <v>-24.838492000000002</v>
      </c>
      <c r="G3420">
        <f t="shared" si="161"/>
        <v>44.574444000000014</v>
      </c>
      <c r="H3420">
        <f t="shared" si="162"/>
        <v>2236</v>
      </c>
      <c r="X3420" t="e" vm="509">
        <v>#VALUE!</v>
      </c>
    </row>
    <row r="3421" spans="1:24" x14ac:dyDescent="0.2">
      <c r="A3421" s="1" t="e" vm="1006">
        <v>#VALUE!</v>
      </c>
      <c r="B3421" t="e" cm="1" vm="509">
        <f t="array" ref="B3421">_FV(A3421,"Admin Division 1 (State/province/other)",TRUE)</f>
        <v>#VALUE!</v>
      </c>
      <c r="C3421" t="e" cm="1" vm="2286">
        <f t="array" ref="C3421">_FV(A3421,"City")</f>
        <v>#VALUE!</v>
      </c>
      <c r="D3421" cm="1" vm="2287">
        <f t="array" ref="D3421">_FV(C3421,"Latitude")</f>
        <v>32.314444000000002</v>
      </c>
      <c r="E3421" cm="1" vm="2288">
        <f t="array" ref="E3421">_FV(C3421,"Longitude")</f>
        <v>-106.77888900000001</v>
      </c>
      <c r="F3421">
        <f t="shared" si="160"/>
        <v>-28.902937000000001</v>
      </c>
      <c r="G3421">
        <f t="shared" si="161"/>
        <v>43.081111000000007</v>
      </c>
      <c r="H3421">
        <f t="shared" si="162"/>
        <v>2403</v>
      </c>
      <c r="X3421" t="e" vm="509">
        <v>#VALUE!</v>
      </c>
    </row>
    <row r="3422" spans="1:24" x14ac:dyDescent="0.2">
      <c r="A3422" s="1" t="e" vm="554">
        <v>#VALUE!</v>
      </c>
      <c r="B3422" t="e" cm="1" vm="509">
        <f t="array" ref="B3422">_FV(A3422,"Admin Division 1 (State/province/other)",TRUE)</f>
        <v>#VALUE!</v>
      </c>
      <c r="C3422" t="e" cm="1" vm="2289">
        <f t="array" ref="C3422">_FV(A3422,"City")</f>
        <v>#VALUE!</v>
      </c>
      <c r="D3422" cm="1" vm="2290">
        <f t="array" ref="D3422">_FV(C3422,"Latitude")</f>
        <v>32.769511000000001</v>
      </c>
      <c r="E3422" cm="1" vm="2291">
        <f t="array" ref="E3422">_FV(C3422,"Longitude")</f>
        <v>-108.273837</v>
      </c>
      <c r="F3422">
        <f t="shared" si="160"/>
        <v>-28.447870000000002</v>
      </c>
      <c r="G3422">
        <f t="shared" si="161"/>
        <v>41.586163000000013</v>
      </c>
      <c r="H3422">
        <f t="shared" si="162"/>
        <v>2341</v>
      </c>
      <c r="X3422" t="e" vm="509">
        <v>#VALUE!</v>
      </c>
    </row>
    <row r="3423" spans="1:24" x14ac:dyDescent="0.2">
      <c r="A3423" s="1" t="e" vm="1007">
        <v>#VALUE!</v>
      </c>
      <c r="B3423" t="e" cm="1" vm="509">
        <f t="array" ref="B3423">_FV(A3423,"Admin Division 1 (State/province/other)",TRUE)</f>
        <v>#VALUE!</v>
      </c>
      <c r="C3423" t="e" cm="1" vm="3272">
        <f t="array" ref="C3423">_FV(A3423,"City")</f>
        <v>#VALUE!</v>
      </c>
      <c r="D3423" cm="1" vm="3273">
        <f t="array" ref="D3423">_FV(C3423,"Latitude")</f>
        <v>34.412025999999997</v>
      </c>
      <c r="E3423" cm="1" vm="3274">
        <f t="array" ref="E3423">_FV(C3423,"Longitude")</f>
        <v>-103.195241</v>
      </c>
      <c r="F3423">
        <f t="shared" si="160"/>
        <v>-26.805355000000006</v>
      </c>
      <c r="G3423">
        <f t="shared" si="161"/>
        <v>46.664759000000018</v>
      </c>
      <c r="H3423">
        <f t="shared" si="162"/>
        <v>2391</v>
      </c>
      <c r="X3423" t="e" vm="509">
        <v>#VALUE!</v>
      </c>
    </row>
    <row r="3424" spans="1:24" x14ac:dyDescent="0.2">
      <c r="A3424" s="1" t="e" vm="1008">
        <v>#VALUE!</v>
      </c>
      <c r="B3424" t="e" cm="1" vm="567">
        <f t="array" ref="B3424">_FV(A3424,"Admin Division 1 (State/province/other)",TRUE)</f>
        <v>#VALUE!</v>
      </c>
      <c r="C3424" t="e" cm="1" vm="2331">
        <f t="array" ref="C3424">_FV(A3424,"City")</f>
        <v>#VALUE!</v>
      </c>
      <c r="D3424" cm="1" vm="2332">
        <f t="array" ref="D3424">_FV(C3424,"Latitude")</f>
        <v>36.1690921</v>
      </c>
      <c r="E3424" cm="1" vm="2333">
        <f t="array" ref="E3424">_FV(C3424,"Longitude")</f>
        <v>-115.1405767</v>
      </c>
      <c r="F3424">
        <f t="shared" si="160"/>
        <v>-25.048288900000003</v>
      </c>
      <c r="G3424">
        <f t="shared" si="161"/>
        <v>34.719423300000017</v>
      </c>
      <c r="H3424">
        <f t="shared" si="162"/>
        <v>1993</v>
      </c>
      <c r="X3424" t="e" vm="567">
        <v>#VALUE!</v>
      </c>
    </row>
    <row r="3425" spans="1:24" x14ac:dyDescent="0.2">
      <c r="A3425" s="1" t="e" vm="1009">
        <v>#VALUE!</v>
      </c>
      <c r="B3425" t="e" cm="1" vm="567">
        <f t="array" ref="B3425">_FV(A3425,"Admin Division 1 (State/province/other)",TRUE)</f>
        <v>#VALUE!</v>
      </c>
      <c r="C3425" t="e" cm="1" vm="3275">
        <f t="array" ref="C3425">_FV(A3425,"City")</f>
        <v>#VALUE!</v>
      </c>
      <c r="D3425" cm="1" vm="3276">
        <f t="array" ref="D3425">_FV(C3425,"Latitude")</f>
        <v>38.955244999999998</v>
      </c>
      <c r="E3425" cm="1" vm="3277">
        <f t="array" ref="E3425">_FV(C3425,"Longitude")</f>
        <v>-119.76490800000001</v>
      </c>
      <c r="F3425">
        <f t="shared" si="160"/>
        <v>-22.262136000000005</v>
      </c>
      <c r="G3425">
        <f t="shared" si="161"/>
        <v>30.095092000000008</v>
      </c>
      <c r="H3425">
        <f t="shared" si="162"/>
        <v>1738</v>
      </c>
      <c r="X3425" t="e" vm="567">
        <v>#VALUE!</v>
      </c>
    </row>
    <row r="3426" spans="1:24" x14ac:dyDescent="0.2">
      <c r="A3426" s="1" t="e" vm="1009">
        <v>#VALUE!</v>
      </c>
      <c r="B3426" t="e" cm="1" vm="567">
        <f t="array" ref="B3426">_FV(A3426,"Admin Division 1 (State/province/other)",TRUE)</f>
        <v>#VALUE!</v>
      </c>
      <c r="C3426" t="e" cm="1" vm="3275">
        <f t="array" ref="C3426">_FV(A3426,"City")</f>
        <v>#VALUE!</v>
      </c>
      <c r="D3426" cm="1" vm="3276">
        <f t="array" ref="D3426">_FV(C3426,"Latitude")</f>
        <v>38.955244999999998</v>
      </c>
      <c r="E3426" cm="1" vm="3277">
        <f t="array" ref="E3426">_FV(C3426,"Longitude")</f>
        <v>-119.76490800000001</v>
      </c>
      <c r="F3426">
        <f t="shared" si="160"/>
        <v>-22.262136000000005</v>
      </c>
      <c r="G3426">
        <f t="shared" si="161"/>
        <v>30.095092000000008</v>
      </c>
      <c r="H3426">
        <f t="shared" si="162"/>
        <v>1738</v>
      </c>
      <c r="X3426" t="e" vm="567">
        <v>#VALUE!</v>
      </c>
    </row>
    <row r="3427" spans="1:24" x14ac:dyDescent="0.2">
      <c r="A3427" s="1" t="e" vm="1010">
        <v>#VALUE!</v>
      </c>
      <c r="B3427" t="e" cm="1" vm="580">
        <f t="array" ref="B3427">_FV(A3427,"Admin Division 1 (State/province/other)",TRUE)</f>
        <v>#VALUE!</v>
      </c>
      <c r="C3427" t="e" cm="1" vm="3278">
        <f t="array" ref="C3427">_FV(A3427,"City")</f>
        <v>#VALUE!</v>
      </c>
      <c r="D3427" cm="1" vm="3279">
        <f t="array" ref="D3427">_FV(C3427,"Latitude")</f>
        <v>34.052238000000003</v>
      </c>
      <c r="E3427" cm="1" vm="3280">
        <f t="array" ref="E3427">_FV(C3427,"Longitude")</f>
        <v>-118.24334399999999</v>
      </c>
      <c r="F3427">
        <f t="shared" si="160"/>
        <v>-27.165143</v>
      </c>
      <c r="G3427">
        <f t="shared" si="161"/>
        <v>31.61665600000002</v>
      </c>
      <c r="H3427">
        <f t="shared" si="162"/>
        <v>2032</v>
      </c>
      <c r="X3427" t="e" vm="580">
        <v>#VALUE!</v>
      </c>
    </row>
    <row r="3428" spans="1:24" x14ac:dyDescent="0.2">
      <c r="A3428" s="1" t="e" vm="1011">
        <v>#VALUE!</v>
      </c>
      <c r="B3428" t="e" cm="1" vm="580">
        <f t="array" ref="B3428">_FV(A3428,"Admin Division 1 (State/province/other)",TRUE)</f>
        <v>#VALUE!</v>
      </c>
      <c r="C3428" t="e" cm="1" vm="3281">
        <f t="array" ref="C3428">_FV(A3428,"City")</f>
        <v>#VALUE!</v>
      </c>
      <c r="D3428" cm="1" vm="3282">
        <f t="array" ref="D3428">_FV(C3428,"Latitude")</f>
        <v>33.847499999999997</v>
      </c>
      <c r="E3428" cm="1" vm="3283">
        <f t="array" ref="E3428">_FV(C3428,"Longitude")</f>
        <v>-118.12</v>
      </c>
      <c r="F3428">
        <f t="shared" si="160"/>
        <v>-27.369881000000007</v>
      </c>
      <c r="G3428">
        <f t="shared" si="161"/>
        <v>31.740000000000009</v>
      </c>
      <c r="H3428">
        <f t="shared" si="162"/>
        <v>2046</v>
      </c>
      <c r="X3428" t="e" vm="580">
        <v>#VALUE!</v>
      </c>
    </row>
    <row r="3429" spans="1:24" x14ac:dyDescent="0.2">
      <c r="A3429" s="1" t="e" vm="1012">
        <v>#VALUE!</v>
      </c>
      <c r="B3429" t="e" cm="1" vm="580">
        <f t="array" ref="B3429">_FV(A3429,"Admin Division 1 (State/province/other)",TRUE)</f>
        <v>#VALUE!</v>
      </c>
      <c r="C3429" t="e" cm="1" vm="3284">
        <f t="array" ref="C3429">_FV(A3429,"City")</f>
        <v>#VALUE!</v>
      </c>
      <c r="D3429" cm="1" vm="3285">
        <f t="array" ref="D3429">_FV(C3429,"Latitude")</f>
        <v>33.9</v>
      </c>
      <c r="E3429" cm="1" vm="3286">
        <f t="array" ref="E3429">_FV(C3429,"Longitude")</f>
        <v>-118.166667</v>
      </c>
      <c r="F3429">
        <f t="shared" si="160"/>
        <v>-27.317381000000005</v>
      </c>
      <c r="G3429">
        <f t="shared" si="161"/>
        <v>31.69333300000001</v>
      </c>
      <c r="H3429">
        <f t="shared" si="162"/>
        <v>2042</v>
      </c>
      <c r="X3429" t="e" vm="580">
        <v>#VALUE!</v>
      </c>
    </row>
    <row r="3430" spans="1:24" x14ac:dyDescent="0.2">
      <c r="A3430" s="1" t="e" vm="1013">
        <v>#VALUE!</v>
      </c>
      <c r="B3430" t="e" cm="1" vm="580">
        <f t="array" ref="B3430">_FV(A3430,"Admin Division 1 (State/province/other)",TRUE)</f>
        <v>#VALUE!</v>
      </c>
      <c r="C3430" t="e" cm="1" vm="2358">
        <f t="array" ref="C3430">_FV(A3430,"City")</f>
        <v>#VALUE!</v>
      </c>
      <c r="D3430" cm="1" vm="2359">
        <f t="array" ref="D3430">_FV(C3430,"Latitude")</f>
        <v>34.156111000000003</v>
      </c>
      <c r="E3430" cm="1" vm="2360">
        <f t="array" ref="E3430">_FV(C3430,"Longitude")</f>
        <v>-118.131944</v>
      </c>
      <c r="F3430">
        <f t="shared" si="160"/>
        <v>-27.06127</v>
      </c>
      <c r="G3430">
        <f t="shared" si="161"/>
        <v>31.728056000000009</v>
      </c>
      <c r="H3430">
        <f t="shared" si="162"/>
        <v>2029</v>
      </c>
      <c r="X3430" t="e" vm="580">
        <v>#VALUE!</v>
      </c>
    </row>
    <row r="3431" spans="1:24" x14ac:dyDescent="0.2">
      <c r="A3431" s="1" t="e" vm="1013">
        <v>#VALUE!</v>
      </c>
      <c r="B3431" t="e" cm="1" vm="580">
        <f t="array" ref="B3431">_FV(A3431,"Admin Division 1 (State/province/other)",TRUE)</f>
        <v>#VALUE!</v>
      </c>
      <c r="C3431" t="e" cm="1" vm="2358">
        <f t="array" ref="C3431">_FV(A3431,"City")</f>
        <v>#VALUE!</v>
      </c>
      <c r="D3431" cm="1" vm="2359">
        <f t="array" ref="D3431">_FV(C3431,"Latitude")</f>
        <v>34.156111000000003</v>
      </c>
      <c r="E3431" cm="1" vm="2360">
        <f t="array" ref="E3431">_FV(C3431,"Longitude")</f>
        <v>-118.131944</v>
      </c>
      <c r="F3431">
        <f t="shared" si="160"/>
        <v>-27.06127</v>
      </c>
      <c r="G3431">
        <f t="shared" si="161"/>
        <v>31.728056000000009</v>
      </c>
      <c r="H3431">
        <f t="shared" si="162"/>
        <v>2029</v>
      </c>
      <c r="X3431" t="e" vm="580">
        <v>#VALUE!</v>
      </c>
    </row>
    <row r="3432" spans="1:24" x14ac:dyDescent="0.2">
      <c r="A3432" s="1" t="e" vm="1014">
        <v>#VALUE!</v>
      </c>
      <c r="B3432" t="e" cm="1" vm="105">
        <f t="array" ref="B3432">_FV(A3432,"Admin Division 1 (State/province/other)",TRUE)</f>
        <v>#VALUE!</v>
      </c>
      <c r="C3432" t="e" cm="1" vm="1291">
        <f t="array" ref="C3432">_FV(A3432,"City")</f>
        <v>#VALUE!</v>
      </c>
      <c r="D3432" t="e" cm="1" vm="1278">
        <f t="array" ref="D3432">_FV(C3432,"Latitude")</f>
        <v>#VALUE!</v>
      </c>
      <c r="E3432" t="e" cm="1" vm="1279">
        <f t="array" ref="E3432">_FV(C3432,"Longitude")</f>
        <v>#VALUE!</v>
      </c>
      <c r="F3432" t="e" vm="1280">
        <f t="shared" si="160"/>
        <v>#VALUE!</v>
      </c>
      <c r="G3432" t="e" vm="1280">
        <f t="shared" si="161"/>
        <v>#VALUE!</v>
      </c>
      <c r="H3432" t="e" vm="1280">
        <f t="shared" si="162"/>
        <v>#VALUE!</v>
      </c>
      <c r="X3432" t="e" vm="105">
        <v>#VALUE!</v>
      </c>
    </row>
    <row r="3433" spans="1:24" x14ac:dyDescent="0.2">
      <c r="A3433" s="1" t="e" vm="1015">
        <v>#VALUE!</v>
      </c>
      <c r="B3433" t="e" cm="1" vm="580">
        <f t="array" ref="B3433">_FV(A3433,"Admin Division 1 (State/province/other)",TRUE)</f>
        <v>#VALUE!</v>
      </c>
      <c r="C3433" t="e" cm="1" vm="3287">
        <f t="array" ref="C3433">_FV(A3433,"City")</f>
        <v>#VALUE!</v>
      </c>
      <c r="D3433" cm="1" vm="3288">
        <f t="array" ref="D3433">_FV(C3433,"Latitude")</f>
        <v>34.389167</v>
      </c>
      <c r="E3433" cm="1" vm="3289">
        <f t="array" ref="E3433">_FV(C3433,"Longitude")</f>
        <v>-118.58833300000001</v>
      </c>
      <c r="F3433">
        <f t="shared" si="160"/>
        <v>-26.828214000000003</v>
      </c>
      <c r="G3433">
        <f t="shared" si="161"/>
        <v>31.271667000000008</v>
      </c>
      <c r="H3433">
        <f t="shared" si="162"/>
        <v>2006</v>
      </c>
      <c r="X3433" t="e" vm="580">
        <v>#VALUE!</v>
      </c>
    </row>
    <row r="3434" spans="1:24" x14ac:dyDescent="0.2">
      <c r="A3434" s="1" t="e" vm="1016">
        <v>#VALUE!</v>
      </c>
      <c r="B3434" t="e" cm="1" vm="580">
        <f t="array" ref="B3434">_FV(A3434,"Admin Division 1 (State/province/other)",TRUE)</f>
        <v>#VALUE!</v>
      </c>
      <c r="C3434" t="e" cm="1" vm="3290">
        <f t="array" ref="C3434">_FV(A3434,"City")</f>
        <v>#VALUE!</v>
      </c>
      <c r="D3434" cm="1" vm="3291">
        <f t="array" ref="D3434">_FV(C3434,"Latitude")</f>
        <v>34.184651000000002</v>
      </c>
      <c r="E3434" cm="1" vm="3292">
        <f t="array" ref="E3434">_FV(C3434,"Longitude")</f>
        <v>-118.446524</v>
      </c>
      <c r="F3434">
        <f t="shared" si="160"/>
        <v>-27.032730000000001</v>
      </c>
      <c r="G3434">
        <f t="shared" si="161"/>
        <v>31.413476000000017</v>
      </c>
      <c r="H3434">
        <f t="shared" si="162"/>
        <v>2020</v>
      </c>
      <c r="X3434" t="e" vm="580">
        <v>#VALUE!</v>
      </c>
    </row>
    <row r="3435" spans="1:24" x14ac:dyDescent="0.2">
      <c r="A3435" s="1" t="e" vm="1017">
        <v>#VALUE!</v>
      </c>
      <c r="B3435" t="e" cm="1" vm="580">
        <f t="array" ref="B3435">_FV(A3435,"Admin Division 1 (State/province/other)",TRUE)</f>
        <v>#VALUE!</v>
      </c>
      <c r="C3435" t="e" cm="1" vm="3293">
        <f t="array" ref="C3435">_FV(A3435,"City")</f>
        <v>#VALUE!</v>
      </c>
      <c r="D3435" cm="1" vm="3294">
        <f t="array" ref="D3435">_FV(C3435,"Latitude")</f>
        <v>34.020102999999999</v>
      </c>
      <c r="E3435" cm="1" vm="3295">
        <f t="array" ref="E3435">_FV(C3435,"Longitude")</f>
        <v>-117.952618</v>
      </c>
      <c r="F3435">
        <f t="shared" si="160"/>
        <v>-27.197278000000004</v>
      </c>
      <c r="G3435">
        <f t="shared" si="161"/>
        <v>31.907382000000013</v>
      </c>
      <c r="H3435">
        <f t="shared" si="162"/>
        <v>2040</v>
      </c>
      <c r="X3435" t="e" vm="580">
        <v>#VALUE!</v>
      </c>
    </row>
    <row r="3436" spans="1:24" x14ac:dyDescent="0.2">
      <c r="A3436" s="1" t="e" vm="1018">
        <v>#VALUE!</v>
      </c>
      <c r="B3436" t="e" cm="1" vm="580">
        <f t="array" ref="B3436">_FV(A3436,"Admin Division 1 (State/province/other)",TRUE)</f>
        <v>#VALUE!</v>
      </c>
      <c r="C3436" t="e" cm="1" vm="3296">
        <f t="array" ref="C3436">_FV(A3436,"City")</f>
        <v>#VALUE!</v>
      </c>
      <c r="D3436" cm="1" vm="3297">
        <f t="array" ref="D3436">_FV(C3436,"Latitude")</f>
        <v>34.066667000000002</v>
      </c>
      <c r="E3436" cm="1" vm="3298">
        <f t="array" ref="E3436">_FV(C3436,"Longitude")</f>
        <v>-118.083333</v>
      </c>
      <c r="F3436">
        <f t="shared" si="160"/>
        <v>-27.150714000000001</v>
      </c>
      <c r="G3436">
        <f t="shared" si="161"/>
        <v>31.776667000000018</v>
      </c>
      <c r="H3436">
        <f t="shared" si="162"/>
        <v>2035</v>
      </c>
      <c r="X3436" t="e" vm="580">
        <v>#VALUE!</v>
      </c>
    </row>
    <row r="3437" spans="1:24" x14ac:dyDescent="0.2">
      <c r="A3437" s="1" t="e" vm="1019">
        <v>#VALUE!</v>
      </c>
      <c r="B3437" t="e" cm="1" vm="580">
        <f t="array" ref="B3437">_FV(A3437,"Admin Division 1 (State/province/other)",TRUE)</f>
        <v>#VALUE!</v>
      </c>
      <c r="C3437" t="e" cm="1" vm="3299">
        <f t="array" ref="C3437">_FV(A3437,"City")</f>
        <v>#VALUE!</v>
      </c>
      <c r="D3437" cm="1" vm="3300">
        <f t="array" ref="D3437">_FV(C3437,"Latitude")</f>
        <v>32.800894900000003</v>
      </c>
      <c r="E3437" cm="1" vm="3301">
        <f t="array" ref="E3437">_FV(C3437,"Longitude")</f>
        <v>-116.96142330000001</v>
      </c>
      <c r="F3437">
        <f t="shared" si="160"/>
        <v>-28.4164861</v>
      </c>
      <c r="G3437">
        <f t="shared" si="161"/>
        <v>32.898576700000007</v>
      </c>
      <c r="H3437">
        <f t="shared" si="162"/>
        <v>2128</v>
      </c>
      <c r="X3437" t="e" vm="580">
        <v>#VALUE!</v>
      </c>
    </row>
    <row r="3438" spans="1:24" x14ac:dyDescent="0.2">
      <c r="A3438" s="1" t="e" vm="1020">
        <v>#VALUE!</v>
      </c>
      <c r="B3438" t="e" cm="1" vm="580">
        <f t="array" ref="B3438">_FV(A3438,"Admin Division 1 (State/province/other)",TRUE)</f>
        <v>#VALUE!</v>
      </c>
      <c r="C3438" t="e" cm="1" vm="3302">
        <f t="array" ref="C3438">_FV(A3438,"City")</f>
        <v>#VALUE!</v>
      </c>
      <c r="D3438" cm="1" vm="3303">
        <f t="array" ref="D3438">_FV(C3438,"Latitude")</f>
        <v>33.044443999999999</v>
      </c>
      <c r="E3438" cm="1" vm="3304">
        <f t="array" ref="E3438">_FV(C3438,"Longitude")</f>
        <v>-117.27166699999999</v>
      </c>
      <c r="F3438">
        <f t="shared" si="160"/>
        <v>-28.172937000000005</v>
      </c>
      <c r="G3438">
        <f t="shared" si="161"/>
        <v>32.58833300000002</v>
      </c>
      <c r="H3438">
        <f t="shared" si="162"/>
        <v>2108</v>
      </c>
      <c r="X3438" t="e" vm="580">
        <v>#VALUE!</v>
      </c>
    </row>
    <row r="3439" spans="1:24" x14ac:dyDescent="0.2">
      <c r="A3439" s="1" t="e" vm="1021">
        <v>#VALUE!</v>
      </c>
      <c r="B3439" t="e" cm="1" vm="580">
        <f t="array" ref="B3439">_FV(A3439,"Admin Division 1 (State/province/other)",TRUE)</f>
        <v>#VALUE!</v>
      </c>
      <c r="C3439" t="e" cm="1" vm="3305">
        <f t="array" ref="C3439">_FV(A3439,"City")</f>
        <v>#VALUE!</v>
      </c>
      <c r="D3439" cm="1" vm="3306">
        <f t="array" ref="D3439">_FV(C3439,"Latitude")</f>
        <v>33.211666999999998</v>
      </c>
      <c r="E3439" cm="1" vm="3307">
        <f t="array" ref="E3439">_FV(C3439,"Longitude")</f>
        <v>-117.325833</v>
      </c>
      <c r="F3439">
        <f t="shared" si="160"/>
        <v>-28.005714000000005</v>
      </c>
      <c r="G3439">
        <f t="shared" si="161"/>
        <v>32.534167000000011</v>
      </c>
      <c r="H3439">
        <f t="shared" si="162"/>
        <v>2098</v>
      </c>
      <c r="X3439" t="e" vm="580">
        <v>#VALUE!</v>
      </c>
    </row>
    <row r="3440" spans="1:24" x14ac:dyDescent="0.2">
      <c r="A3440" s="1" t="e" vm="1022">
        <v>#VALUE!</v>
      </c>
      <c r="B3440" t="e" cm="1" vm="580">
        <f t="array" ref="B3440">_FV(A3440,"Admin Division 1 (State/province/other)",TRUE)</f>
        <v>#VALUE!</v>
      </c>
      <c r="C3440" t="e" cm="1" vm="3308">
        <f t="array" ref="C3440">_FV(A3440,"City")</f>
        <v>#VALUE!</v>
      </c>
      <c r="D3440" cm="1" vm="3309">
        <f t="array" ref="D3440">_FV(C3440,"Latitude")</f>
        <v>32.97</v>
      </c>
      <c r="E3440" cm="1" vm="3310">
        <f t="array" ref="E3440">_FV(C3440,"Longitude")</f>
        <v>-117.038611</v>
      </c>
      <c r="F3440">
        <f t="shared" si="160"/>
        <v>-28.247381000000004</v>
      </c>
      <c r="G3440">
        <f t="shared" si="161"/>
        <v>32.821389000000011</v>
      </c>
      <c r="H3440">
        <f t="shared" si="162"/>
        <v>2117</v>
      </c>
      <c r="X3440" t="e" vm="580">
        <v>#VALUE!</v>
      </c>
    </row>
    <row r="3441" spans="1:24" x14ac:dyDescent="0.2">
      <c r="A3441" s="1" t="e" vm="1023">
        <v>#VALUE!</v>
      </c>
      <c r="B3441" t="e" cm="1" vm="580">
        <f t="array" ref="B3441">_FV(A3441,"Admin Division 1 (State/province/other)",TRUE)</f>
        <v>#VALUE!</v>
      </c>
      <c r="C3441" t="e" cm="1" vm="3311">
        <f t="array" ref="C3441">_FV(A3441,"City")</f>
        <v>#VALUE!</v>
      </c>
      <c r="D3441" cm="1" vm="3312">
        <f t="array" ref="D3441">_FV(C3441,"Latitude")</f>
        <v>32.715000000000003</v>
      </c>
      <c r="E3441" cm="1" vm="3313">
        <f t="array" ref="E3441">_FV(C3441,"Longitude")</f>
        <v>-117.16249999999999</v>
      </c>
      <c r="F3441">
        <f t="shared" si="160"/>
        <v>-28.502381</v>
      </c>
      <c r="G3441">
        <f t="shared" si="161"/>
        <v>32.697500000000019</v>
      </c>
      <c r="H3441">
        <f t="shared" si="162"/>
        <v>2128</v>
      </c>
      <c r="X3441" t="e" vm="580">
        <v>#VALUE!</v>
      </c>
    </row>
    <row r="3442" spans="1:24" x14ac:dyDescent="0.2">
      <c r="A3442" s="1" t="e" vm="1023">
        <v>#VALUE!</v>
      </c>
      <c r="B3442" t="e" cm="1" vm="580">
        <f t="array" ref="B3442">_FV(A3442,"Admin Division 1 (State/province/other)",TRUE)</f>
        <v>#VALUE!</v>
      </c>
      <c r="C3442" t="e" cm="1" vm="3311">
        <f t="array" ref="C3442">_FV(A3442,"City")</f>
        <v>#VALUE!</v>
      </c>
      <c r="D3442" cm="1" vm="3312">
        <f t="array" ref="D3442">_FV(C3442,"Latitude")</f>
        <v>32.715000000000003</v>
      </c>
      <c r="E3442" cm="1" vm="3313">
        <f t="array" ref="E3442">_FV(C3442,"Longitude")</f>
        <v>-117.16249999999999</v>
      </c>
      <c r="F3442">
        <f t="shared" si="160"/>
        <v>-28.502381</v>
      </c>
      <c r="G3442">
        <f t="shared" si="161"/>
        <v>32.697500000000019</v>
      </c>
      <c r="H3442">
        <f t="shared" si="162"/>
        <v>2128</v>
      </c>
      <c r="X3442" t="e" vm="580">
        <v>#VALUE!</v>
      </c>
    </row>
    <row r="3443" spans="1:24" x14ac:dyDescent="0.2">
      <c r="A3443" s="1" t="e" vm="1024">
        <v>#VALUE!</v>
      </c>
      <c r="B3443" t="e" cm="1" vm="580">
        <f t="array" ref="B3443">_FV(A3443,"Admin Division 1 (State/province/other)",TRUE)</f>
        <v>#VALUE!</v>
      </c>
      <c r="C3443" t="e" cm="1" vm="3311">
        <f t="array" ref="C3443">_FV(A3443,"City")</f>
        <v>#VALUE!</v>
      </c>
      <c r="D3443" cm="1" vm="3312">
        <f t="array" ref="D3443">_FV(C3443,"Latitude")</f>
        <v>32.715000000000003</v>
      </c>
      <c r="E3443" cm="1" vm="3313">
        <f t="array" ref="E3443">_FV(C3443,"Longitude")</f>
        <v>-117.16249999999999</v>
      </c>
      <c r="F3443">
        <f t="shared" si="160"/>
        <v>-28.502381</v>
      </c>
      <c r="G3443">
        <f t="shared" si="161"/>
        <v>32.697500000000019</v>
      </c>
      <c r="H3443">
        <f t="shared" si="162"/>
        <v>2128</v>
      </c>
      <c r="X3443" t="e" vm="580">
        <v>#VALUE!</v>
      </c>
    </row>
    <row r="3444" spans="1:24" x14ac:dyDescent="0.2">
      <c r="A3444" s="1" t="e" vm="1025">
        <v>#VALUE!</v>
      </c>
      <c r="B3444" t="e" cm="1" vm="580">
        <f t="array" ref="B3444">_FV(A3444,"Admin Division 1 (State/province/other)",TRUE)</f>
        <v>#VALUE!</v>
      </c>
      <c r="C3444" t="e" cm="1" vm="3311">
        <f t="array" ref="C3444">_FV(A3444,"City")</f>
        <v>#VALUE!</v>
      </c>
      <c r="D3444" cm="1" vm="3312">
        <f t="array" ref="D3444">_FV(C3444,"Latitude")</f>
        <v>32.715000000000003</v>
      </c>
      <c r="E3444" cm="1" vm="3313">
        <f t="array" ref="E3444">_FV(C3444,"Longitude")</f>
        <v>-117.16249999999999</v>
      </c>
      <c r="F3444">
        <f t="shared" si="160"/>
        <v>-28.502381</v>
      </c>
      <c r="G3444">
        <f t="shared" si="161"/>
        <v>32.697500000000019</v>
      </c>
      <c r="H3444">
        <f t="shared" si="162"/>
        <v>2128</v>
      </c>
      <c r="X3444" t="e" vm="580">
        <v>#VALUE!</v>
      </c>
    </row>
    <row r="3445" spans="1:24" x14ac:dyDescent="0.2">
      <c r="A3445" s="1" t="e" vm="1025">
        <v>#VALUE!</v>
      </c>
      <c r="B3445" t="e" cm="1" vm="580">
        <f t="array" ref="B3445">_FV(A3445,"Admin Division 1 (State/province/other)",TRUE)</f>
        <v>#VALUE!</v>
      </c>
      <c r="C3445" t="e" cm="1" vm="3311">
        <f t="array" ref="C3445">_FV(A3445,"City")</f>
        <v>#VALUE!</v>
      </c>
      <c r="D3445" cm="1" vm="3312">
        <f t="array" ref="D3445">_FV(C3445,"Latitude")</f>
        <v>32.715000000000003</v>
      </c>
      <c r="E3445" cm="1" vm="3313">
        <f t="array" ref="E3445">_FV(C3445,"Longitude")</f>
        <v>-117.16249999999999</v>
      </c>
      <c r="F3445">
        <f t="shared" si="160"/>
        <v>-28.502381</v>
      </c>
      <c r="G3445">
        <f t="shared" si="161"/>
        <v>32.697500000000019</v>
      </c>
      <c r="H3445">
        <f t="shared" si="162"/>
        <v>2128</v>
      </c>
      <c r="X3445" t="e" vm="580">
        <v>#VALUE!</v>
      </c>
    </row>
    <row r="3446" spans="1:24" x14ac:dyDescent="0.2">
      <c r="A3446" s="1" t="e" vm="1026">
        <v>#VALUE!</v>
      </c>
      <c r="B3446" t="e" cm="1" vm="580">
        <f t="array" ref="B3446">_FV(A3446,"Admin Division 1 (State/province/other)",TRUE)</f>
        <v>#VALUE!</v>
      </c>
      <c r="C3446" t="e" cm="1" vm="3314">
        <f t="array" ref="C3446">_FV(A3446,"City")</f>
        <v>#VALUE!</v>
      </c>
      <c r="D3446" cm="1" vm="3315">
        <f t="array" ref="D3446">_FV(C3446,"Latitude")</f>
        <v>34.248333000000002</v>
      </c>
      <c r="E3446" cm="1" vm="3316">
        <f t="array" ref="E3446">_FV(C3446,"Longitude")</f>
        <v>-117.189167</v>
      </c>
      <c r="F3446">
        <f t="shared" si="160"/>
        <v>-26.969048000000001</v>
      </c>
      <c r="G3446">
        <f t="shared" si="161"/>
        <v>32.670833000000016</v>
      </c>
      <c r="H3446">
        <f t="shared" si="162"/>
        <v>2046</v>
      </c>
      <c r="X3446" t="e" vm="580">
        <v>#VALUE!</v>
      </c>
    </row>
    <row r="3447" spans="1:24" x14ac:dyDescent="0.2">
      <c r="A3447" s="1" t="e" vm="1026">
        <v>#VALUE!</v>
      </c>
      <c r="B3447" t="e" cm="1" vm="580">
        <f t="array" ref="B3447">_FV(A3447,"Admin Division 1 (State/province/other)",TRUE)</f>
        <v>#VALUE!</v>
      </c>
      <c r="C3447" t="e" cm="1" vm="3314">
        <f t="array" ref="C3447">_FV(A3447,"City")</f>
        <v>#VALUE!</v>
      </c>
      <c r="D3447" cm="1" vm="3315">
        <f t="array" ref="D3447">_FV(C3447,"Latitude")</f>
        <v>34.248333000000002</v>
      </c>
      <c r="E3447" cm="1" vm="3316">
        <f t="array" ref="E3447">_FV(C3447,"Longitude")</f>
        <v>-117.189167</v>
      </c>
      <c r="F3447">
        <f t="shared" si="160"/>
        <v>-26.969048000000001</v>
      </c>
      <c r="G3447">
        <f t="shared" si="161"/>
        <v>32.670833000000016</v>
      </c>
      <c r="H3447">
        <f t="shared" si="162"/>
        <v>2046</v>
      </c>
      <c r="X3447" t="e" vm="580">
        <v>#VALUE!</v>
      </c>
    </row>
    <row r="3448" spans="1:24" x14ac:dyDescent="0.2">
      <c r="A3448" s="1" t="e" vm="1026">
        <v>#VALUE!</v>
      </c>
      <c r="B3448" t="e" cm="1" vm="580">
        <f t="array" ref="B3448">_FV(A3448,"Admin Division 1 (State/province/other)",TRUE)</f>
        <v>#VALUE!</v>
      </c>
      <c r="C3448" t="e" cm="1" vm="3314">
        <f t="array" ref="C3448">_FV(A3448,"City")</f>
        <v>#VALUE!</v>
      </c>
      <c r="D3448" cm="1" vm="3315">
        <f t="array" ref="D3448">_FV(C3448,"Latitude")</f>
        <v>34.248333000000002</v>
      </c>
      <c r="E3448" cm="1" vm="3316">
        <f t="array" ref="E3448">_FV(C3448,"Longitude")</f>
        <v>-117.189167</v>
      </c>
      <c r="F3448">
        <f t="shared" si="160"/>
        <v>-26.969048000000001</v>
      </c>
      <c r="G3448">
        <f t="shared" si="161"/>
        <v>32.670833000000016</v>
      </c>
      <c r="H3448">
        <f t="shared" si="162"/>
        <v>2046</v>
      </c>
      <c r="X3448" t="e" vm="580">
        <v>#VALUE!</v>
      </c>
    </row>
    <row r="3449" spans="1:24" x14ac:dyDescent="0.2">
      <c r="A3449" s="1" t="e" vm="1027">
        <v>#VALUE!</v>
      </c>
      <c r="B3449" t="e" cm="1" vm="580">
        <f t="array" ref="B3449">_FV(A3449,"Admin Division 1 (State/province/other)",TRUE)</f>
        <v>#VALUE!</v>
      </c>
      <c r="C3449" t="e" cm="1" vm="2412">
        <f t="array" ref="C3449">_FV(A3449,"City")</f>
        <v>#VALUE!</v>
      </c>
      <c r="D3449" cm="1" vm="2413">
        <f t="array" ref="D3449">_FV(C3449,"Latitude")</f>
        <v>33.946483999999998</v>
      </c>
      <c r="E3449" cm="1" vm="2414">
        <f t="array" ref="E3449">_FV(C3449,"Longitude")</f>
        <v>-117.383171</v>
      </c>
      <c r="F3449">
        <f t="shared" si="160"/>
        <v>-27.270897000000005</v>
      </c>
      <c r="G3449">
        <f t="shared" si="161"/>
        <v>32.476829000000009</v>
      </c>
      <c r="H3449">
        <f t="shared" si="162"/>
        <v>2057</v>
      </c>
      <c r="X3449" t="e" vm="580">
        <v>#VALUE!</v>
      </c>
    </row>
    <row r="3450" spans="1:24" x14ac:dyDescent="0.2">
      <c r="A3450" s="1" t="e" vm="1028">
        <v>#VALUE!</v>
      </c>
      <c r="B3450" t="e" cm="1" vm="580">
        <f t="array" ref="B3450">_FV(A3450,"Admin Division 1 (State/province/other)",TRUE)</f>
        <v>#VALUE!</v>
      </c>
      <c r="C3450" t="e" cm="1" vm="3317">
        <f t="array" ref="C3450">_FV(A3450,"City")</f>
        <v>#VALUE!</v>
      </c>
      <c r="D3450" cm="1" vm="3318">
        <f t="array" ref="D3450">_FV(C3450,"Latitude")</f>
        <v>33.555</v>
      </c>
      <c r="E3450" cm="1" vm="3319">
        <f t="array" ref="E3450">_FV(C3450,"Longitude")</f>
        <v>-116.67361099999999</v>
      </c>
      <c r="F3450">
        <f t="shared" si="160"/>
        <v>-27.662381000000003</v>
      </c>
      <c r="G3450">
        <f t="shared" si="161"/>
        <v>33.18638900000002</v>
      </c>
      <c r="H3450">
        <f t="shared" si="162"/>
        <v>2094</v>
      </c>
      <c r="X3450" t="e" vm="580">
        <v>#VALUE!</v>
      </c>
    </row>
    <row r="3451" spans="1:24" x14ac:dyDescent="0.2">
      <c r="A3451" s="1" t="e" vm="1029">
        <v>#VALUE!</v>
      </c>
      <c r="B3451" t="e" cm="1" vm="580">
        <f t="array" ref="B3451">_FV(A3451,"Admin Division 1 (State/province/other)",TRUE)</f>
        <v>#VALUE!</v>
      </c>
      <c r="C3451" t="e" cm="1" vm="3320">
        <f t="array" ref="C3451">_FV(A3451,"City")</f>
        <v>#VALUE!</v>
      </c>
      <c r="D3451" cm="1" vm="3321">
        <f t="array" ref="D3451">_FV(C3451,"Latitude")</f>
        <v>33.669443999999999</v>
      </c>
      <c r="E3451" cm="1" vm="3322">
        <f t="array" ref="E3451">_FV(C3451,"Longitude")</f>
        <v>-117.82305599999999</v>
      </c>
      <c r="F3451">
        <f t="shared" si="160"/>
        <v>-27.547937000000005</v>
      </c>
      <c r="G3451">
        <f t="shared" si="161"/>
        <v>32.03694400000002</v>
      </c>
      <c r="H3451">
        <f t="shared" si="162"/>
        <v>2062</v>
      </c>
      <c r="X3451" t="e" vm="580">
        <v>#VALUE!</v>
      </c>
    </row>
    <row r="3452" spans="1:24" x14ac:dyDescent="0.2">
      <c r="A3452" s="1" t="e" vm="607">
        <v>#VALUE!</v>
      </c>
      <c r="B3452" t="e" cm="1" vm="580">
        <f t="array" ref="B3452">_FV(A3452,"Admin Division 1 (State/province/other)",TRUE)</f>
        <v>#VALUE!</v>
      </c>
      <c r="C3452" t="e" cm="1" vm="2415">
        <f t="array" ref="C3452">_FV(A3452,"City")</f>
        <v>#VALUE!</v>
      </c>
      <c r="D3452" cm="1" vm="2416">
        <f t="array" ref="D3452">_FV(C3452,"Latitude")</f>
        <v>33.467222</v>
      </c>
      <c r="E3452" cm="1" vm="2417">
        <f t="array" ref="E3452">_FV(C3452,"Longitude")</f>
        <v>-117.69805599999999</v>
      </c>
      <c r="F3452">
        <f t="shared" si="160"/>
        <v>-27.750159000000004</v>
      </c>
      <c r="G3452">
        <f t="shared" si="161"/>
        <v>32.16194400000002</v>
      </c>
      <c r="H3452">
        <f t="shared" si="162"/>
        <v>2076</v>
      </c>
      <c r="X3452" t="e" vm="580">
        <v>#VALUE!</v>
      </c>
    </row>
    <row r="3453" spans="1:24" x14ac:dyDescent="0.2">
      <c r="A3453" s="1" t="e" vm="1030">
        <v>#VALUE!</v>
      </c>
      <c r="B3453" t="e" cm="1" vm="580">
        <f t="array" ref="B3453">_FV(A3453,"Admin Division 1 (State/province/other)",TRUE)</f>
        <v>#VALUE!</v>
      </c>
      <c r="C3453" t="e" cm="1" vm="2418">
        <f t="array" ref="C3453">_FV(A3453,"City")</f>
        <v>#VALUE!</v>
      </c>
      <c r="D3453" cm="1" vm="2419">
        <f t="array" ref="D3453">_FV(C3453,"Latitude")</f>
        <v>33.659775000000003</v>
      </c>
      <c r="E3453" cm="1" vm="2420">
        <f t="array" ref="E3453">_FV(C3453,"Longitude")</f>
        <v>-117.999313</v>
      </c>
      <c r="F3453">
        <f t="shared" si="160"/>
        <v>-27.557606</v>
      </c>
      <c r="G3453">
        <f t="shared" si="161"/>
        <v>31.860687000000013</v>
      </c>
      <c r="H3453">
        <f t="shared" si="162"/>
        <v>2058</v>
      </c>
      <c r="X3453" t="e" vm="580">
        <v>#VALUE!</v>
      </c>
    </row>
    <row r="3454" spans="1:24" x14ac:dyDescent="0.2">
      <c r="A3454" s="1" t="e" vm="1031">
        <v>#VALUE!</v>
      </c>
      <c r="B3454" t="e" cm="1" vm="580">
        <f t="array" ref="B3454">_FV(A3454,"Admin Division 1 (State/province/other)",TRUE)</f>
        <v>#VALUE!</v>
      </c>
      <c r="C3454" t="e" cm="1" vm="3323">
        <f t="array" ref="C3454">_FV(A3454,"City")</f>
        <v>#VALUE!</v>
      </c>
      <c r="D3454" cm="1" vm="3324">
        <f t="array" ref="D3454">_FV(C3454,"Latitude")</f>
        <v>33.437778000000002</v>
      </c>
      <c r="E3454" cm="1" vm="3325">
        <f t="array" ref="E3454">_FV(C3454,"Longitude")</f>
        <v>-117.620278</v>
      </c>
      <c r="F3454">
        <f t="shared" si="160"/>
        <v>-27.779603000000002</v>
      </c>
      <c r="G3454">
        <f t="shared" si="161"/>
        <v>32.239722000000015</v>
      </c>
      <c r="H3454">
        <f t="shared" si="162"/>
        <v>2079</v>
      </c>
      <c r="X3454" t="e" vm="580">
        <v>#VALUE!</v>
      </c>
    </row>
    <row r="3455" spans="1:24" x14ac:dyDescent="0.2">
      <c r="A3455" s="1" t="e" vm="610">
        <v>#VALUE!</v>
      </c>
      <c r="B3455" t="e" cm="1" vm="580">
        <f t="array" ref="B3455">_FV(A3455,"Admin Division 1 (State/province/other)",TRUE)</f>
        <v>#VALUE!</v>
      </c>
      <c r="C3455" t="e" cm="1" vm="2421">
        <f t="array" ref="C3455">_FV(A3455,"City")</f>
        <v>#VALUE!</v>
      </c>
      <c r="D3455" cm="1" vm="2422">
        <f t="array" ref="D3455">_FV(C3455,"Latitude")</f>
        <v>33.499443999999997</v>
      </c>
      <c r="E3455" cm="1" vm="2423">
        <f t="array" ref="E3455">_FV(C3455,"Longitude")</f>
        <v>-117.66166699999999</v>
      </c>
      <c r="F3455">
        <f t="shared" si="160"/>
        <v>-27.717937000000006</v>
      </c>
      <c r="G3455">
        <f t="shared" si="161"/>
        <v>32.198333000000019</v>
      </c>
      <c r="H3455">
        <f t="shared" si="162"/>
        <v>2075</v>
      </c>
      <c r="X3455" t="e" vm="580">
        <v>#VALUE!</v>
      </c>
    </row>
    <row r="3456" spans="1:24" x14ac:dyDescent="0.2">
      <c r="A3456" s="1" t="e" vm="610">
        <v>#VALUE!</v>
      </c>
      <c r="B3456" t="e" cm="1" vm="580">
        <f t="array" ref="B3456">_FV(A3456,"Admin Division 1 (State/province/other)",TRUE)</f>
        <v>#VALUE!</v>
      </c>
      <c r="C3456" t="e" cm="1" vm="2421">
        <f t="array" ref="C3456">_FV(A3456,"City")</f>
        <v>#VALUE!</v>
      </c>
      <c r="D3456" cm="1" vm="2422">
        <f t="array" ref="D3456">_FV(C3456,"Latitude")</f>
        <v>33.499443999999997</v>
      </c>
      <c r="E3456" cm="1" vm="2423">
        <f t="array" ref="E3456">_FV(C3456,"Longitude")</f>
        <v>-117.66166699999999</v>
      </c>
      <c r="F3456">
        <f t="shared" si="160"/>
        <v>-27.717937000000006</v>
      </c>
      <c r="G3456">
        <f t="shared" si="161"/>
        <v>32.198333000000019</v>
      </c>
      <c r="H3456">
        <f t="shared" si="162"/>
        <v>2075</v>
      </c>
      <c r="X3456" t="e" vm="580">
        <v>#VALUE!</v>
      </c>
    </row>
    <row r="3457" spans="1:24" x14ac:dyDescent="0.2">
      <c r="A3457" s="1" t="e" vm="1032">
        <v>#VALUE!</v>
      </c>
      <c r="B3457" t="e" cm="1" vm="580">
        <f t="array" ref="B3457">_FV(A3457,"Admin Division 1 (State/province/other)",TRUE)</f>
        <v>#VALUE!</v>
      </c>
      <c r="C3457" t="e" cm="1" vm="3326">
        <f t="array" ref="C3457">_FV(A3457,"City")</f>
        <v>#VALUE!</v>
      </c>
      <c r="D3457" cm="1" vm="3327">
        <f t="array" ref="D3457">_FV(C3457,"Latitude")</f>
        <v>33.739722</v>
      </c>
      <c r="E3457" cm="1" vm="3328">
        <f t="array" ref="E3457">_FV(C3457,"Longitude")</f>
        <v>-117.81361099999999</v>
      </c>
      <c r="F3457">
        <f t="shared" si="160"/>
        <v>-27.477659000000003</v>
      </c>
      <c r="G3457">
        <f t="shared" si="161"/>
        <v>32.046389000000019</v>
      </c>
      <c r="H3457">
        <f t="shared" si="162"/>
        <v>2058</v>
      </c>
      <c r="X3457" t="e" vm="580">
        <v>#VALUE!</v>
      </c>
    </row>
    <row r="3458" spans="1:24" x14ac:dyDescent="0.2">
      <c r="A3458" s="1" t="e" vm="1032">
        <v>#VALUE!</v>
      </c>
      <c r="B3458" t="e" cm="1" vm="580">
        <f t="array" ref="B3458">_FV(A3458,"Admin Division 1 (State/province/other)",TRUE)</f>
        <v>#VALUE!</v>
      </c>
      <c r="C3458" t="e" cm="1" vm="3326">
        <f t="array" ref="C3458">_FV(A3458,"City")</f>
        <v>#VALUE!</v>
      </c>
      <c r="D3458" cm="1" vm="3327">
        <f t="array" ref="D3458">_FV(C3458,"Latitude")</f>
        <v>33.739722</v>
      </c>
      <c r="E3458" cm="1" vm="3328">
        <f t="array" ref="E3458">_FV(C3458,"Longitude")</f>
        <v>-117.81361099999999</v>
      </c>
      <c r="F3458">
        <f t="shared" si="160"/>
        <v>-27.477659000000003</v>
      </c>
      <c r="G3458">
        <f t="shared" si="161"/>
        <v>32.046389000000019</v>
      </c>
      <c r="H3458">
        <f t="shared" si="162"/>
        <v>2058</v>
      </c>
      <c r="X3458" t="e" vm="580">
        <v>#VALUE!</v>
      </c>
    </row>
    <row r="3459" spans="1:24" x14ac:dyDescent="0.2">
      <c r="A3459" s="1" t="e" vm="1033">
        <v>#VALUE!</v>
      </c>
      <c r="B3459" t="e" cm="1" vm="580">
        <f t="array" ref="B3459">_FV(A3459,"Admin Division 1 (State/province/other)",TRUE)</f>
        <v>#VALUE!</v>
      </c>
      <c r="C3459" t="e" cm="1" vm="3329">
        <f t="array" ref="C3459">_FV(A3459,"City")</f>
        <v>#VALUE!</v>
      </c>
      <c r="D3459" cm="1" vm="3330">
        <f t="array" ref="D3459">_FV(C3459,"Latitude")</f>
        <v>33.923333</v>
      </c>
      <c r="E3459" cm="1" vm="3331">
        <f t="array" ref="E3459">_FV(C3459,"Longitude")</f>
        <v>-117.88888900000001</v>
      </c>
      <c r="F3459">
        <f t="shared" ref="F3459:F3522" si="163">D3459-$J$17</f>
        <v>-27.294048000000004</v>
      </c>
      <c r="G3459">
        <f t="shared" ref="G3459:G3522" si="164">E3459-$K$17</f>
        <v>31.971111000000008</v>
      </c>
      <c r="H3459">
        <f t="shared" ref="H3459:H3522" si="165">INT(ACOS(COS(RADIANS(90-D3459)) *COS(RADIANS(90-$J$17)) +SIN(RADIANS(90-D3459)) *SIN(RADIANS(90-$J$17)) *COS(RADIANS(E3459-$K$17))) *3440.065)</f>
        <v>2047</v>
      </c>
      <c r="X3459" t="e" vm="580">
        <v>#VALUE!</v>
      </c>
    </row>
    <row r="3460" spans="1:24" x14ac:dyDescent="0.2">
      <c r="A3460" s="1" t="e" vm="1033">
        <v>#VALUE!</v>
      </c>
      <c r="B3460" t="e" cm="1" vm="580">
        <f t="array" ref="B3460">_FV(A3460,"Admin Division 1 (State/province/other)",TRUE)</f>
        <v>#VALUE!</v>
      </c>
      <c r="C3460" t="e" cm="1" vm="3329">
        <f t="array" ref="C3460">_FV(A3460,"City")</f>
        <v>#VALUE!</v>
      </c>
      <c r="D3460" cm="1" vm="3330">
        <f t="array" ref="D3460">_FV(C3460,"Latitude")</f>
        <v>33.923333</v>
      </c>
      <c r="E3460" cm="1" vm="3331">
        <f t="array" ref="E3460">_FV(C3460,"Longitude")</f>
        <v>-117.88888900000001</v>
      </c>
      <c r="F3460">
        <f t="shared" si="163"/>
        <v>-27.294048000000004</v>
      </c>
      <c r="G3460">
        <f t="shared" si="164"/>
        <v>31.971111000000008</v>
      </c>
      <c r="H3460">
        <f t="shared" si="165"/>
        <v>2047</v>
      </c>
      <c r="X3460" t="e" vm="580">
        <v>#VALUE!</v>
      </c>
    </row>
    <row r="3461" spans="1:24" x14ac:dyDescent="0.2">
      <c r="A3461" s="1" t="e" vm="1034">
        <v>#VALUE!</v>
      </c>
      <c r="B3461" t="e" cm="1" vm="580">
        <f t="array" ref="B3461">_FV(A3461,"Admin Division 1 (State/province/other)",TRUE)</f>
        <v>#VALUE!</v>
      </c>
      <c r="C3461" t="e" cm="1" vm="3332">
        <f t="array" ref="C3461">_FV(A3461,"City")</f>
        <v>#VALUE!</v>
      </c>
      <c r="D3461" cm="1" vm="3333">
        <f t="array" ref="D3461">_FV(C3461,"Latitude")</f>
        <v>33.778888999999999</v>
      </c>
      <c r="E3461" cm="1" vm="3334">
        <f t="array" ref="E3461">_FV(C3461,"Longitude")</f>
        <v>-117.960278</v>
      </c>
      <c r="F3461">
        <f t="shared" si="163"/>
        <v>-27.438492000000004</v>
      </c>
      <c r="G3461">
        <f t="shared" si="164"/>
        <v>31.899722000000011</v>
      </c>
      <c r="H3461">
        <f t="shared" si="165"/>
        <v>2053</v>
      </c>
      <c r="X3461" t="e" vm="580">
        <v>#VALUE!</v>
      </c>
    </row>
    <row r="3462" spans="1:24" x14ac:dyDescent="0.2">
      <c r="A3462" s="1" t="e" vm="615">
        <v>#VALUE!</v>
      </c>
      <c r="B3462" t="e" cm="1" vm="580">
        <f t="array" ref="B3462">_FV(A3462,"Admin Division 1 (State/province/other)",TRUE)</f>
        <v>#VALUE!</v>
      </c>
      <c r="C3462" t="e" cm="1" vm="2436">
        <f t="array" ref="C3462">_FV(A3462,"City")</f>
        <v>#VALUE!</v>
      </c>
      <c r="D3462" cm="1" vm="2437">
        <f t="array" ref="D3462">_FV(C3462,"Latitude")</f>
        <v>34.449167000000003</v>
      </c>
      <c r="E3462" cm="1" vm="2438">
        <f t="array" ref="E3462">_FV(C3462,"Longitude")</f>
        <v>-119.246667</v>
      </c>
      <c r="F3462">
        <f t="shared" si="163"/>
        <v>-26.768214</v>
      </c>
      <c r="G3462">
        <f t="shared" si="164"/>
        <v>30.613333000000011</v>
      </c>
      <c r="H3462">
        <f t="shared" si="165"/>
        <v>1988</v>
      </c>
      <c r="X3462" t="e" vm="580">
        <v>#VALUE!</v>
      </c>
    </row>
    <row r="3463" spans="1:24" x14ac:dyDescent="0.2">
      <c r="A3463" s="1" t="e" vm="1035">
        <v>#VALUE!</v>
      </c>
      <c r="B3463" t="e" cm="1" vm="580">
        <f t="array" ref="B3463">_FV(A3463,"Admin Division 1 (State/province/other)",TRUE)</f>
        <v>#VALUE!</v>
      </c>
      <c r="C3463" t="e" cm="1" vm="2436">
        <f t="array" ref="C3463">_FV(A3463,"City")</f>
        <v>#VALUE!</v>
      </c>
      <c r="D3463" cm="1" vm="2437">
        <f t="array" ref="D3463">_FV(C3463,"Latitude")</f>
        <v>34.449167000000003</v>
      </c>
      <c r="E3463" cm="1" vm="2438">
        <f t="array" ref="E3463">_FV(C3463,"Longitude")</f>
        <v>-119.246667</v>
      </c>
      <c r="F3463">
        <f t="shared" si="163"/>
        <v>-26.768214</v>
      </c>
      <c r="G3463">
        <f t="shared" si="164"/>
        <v>30.613333000000011</v>
      </c>
      <c r="H3463">
        <f t="shared" si="165"/>
        <v>1988</v>
      </c>
      <c r="X3463" t="e" vm="580">
        <v>#VALUE!</v>
      </c>
    </row>
    <row r="3464" spans="1:24" x14ac:dyDescent="0.2">
      <c r="A3464" s="1" t="e" vm="1036">
        <v>#VALUE!</v>
      </c>
      <c r="B3464" t="e" cm="1" vm="580">
        <f t="array" ref="B3464">_FV(A3464,"Admin Division 1 (State/province/other)",TRUE)</f>
        <v>#VALUE!</v>
      </c>
      <c r="C3464" t="e" cm="1" vm="3335">
        <f t="array" ref="C3464">_FV(A3464,"City")</f>
        <v>#VALUE!</v>
      </c>
      <c r="D3464" cm="1" vm="3336">
        <f t="array" ref="D3464">_FV(C3464,"Latitude")</f>
        <v>37.363500000000002</v>
      </c>
      <c r="E3464" cm="1" vm="3337">
        <f t="array" ref="E3464">_FV(C3464,"Longitude")</f>
        <v>-118.3951</v>
      </c>
      <c r="F3464">
        <f t="shared" si="163"/>
        <v>-23.853881000000001</v>
      </c>
      <c r="G3464">
        <f t="shared" si="164"/>
        <v>31.464900000000014</v>
      </c>
      <c r="H3464">
        <f t="shared" si="165"/>
        <v>1853</v>
      </c>
      <c r="X3464" t="e" vm="580">
        <v>#VALUE!</v>
      </c>
    </row>
    <row r="3465" spans="1:24" x14ac:dyDescent="0.2">
      <c r="A3465" s="1" t="e" vm="1036">
        <v>#VALUE!</v>
      </c>
      <c r="B3465" t="e" cm="1" vm="580">
        <f t="array" ref="B3465">_FV(A3465,"Admin Division 1 (State/province/other)",TRUE)</f>
        <v>#VALUE!</v>
      </c>
      <c r="C3465" t="e" cm="1" vm="3335">
        <f t="array" ref="C3465">_FV(A3465,"City")</f>
        <v>#VALUE!</v>
      </c>
      <c r="D3465" cm="1" vm="3336">
        <f t="array" ref="D3465">_FV(C3465,"Latitude")</f>
        <v>37.363500000000002</v>
      </c>
      <c r="E3465" cm="1" vm="3337">
        <f t="array" ref="E3465">_FV(C3465,"Longitude")</f>
        <v>-118.3951</v>
      </c>
      <c r="F3465">
        <f t="shared" si="163"/>
        <v>-23.853881000000001</v>
      </c>
      <c r="G3465">
        <f t="shared" si="164"/>
        <v>31.464900000000014</v>
      </c>
      <c r="H3465">
        <f t="shared" si="165"/>
        <v>1853</v>
      </c>
      <c r="X3465" t="e" vm="580">
        <v>#VALUE!</v>
      </c>
    </row>
    <row r="3466" spans="1:24" x14ac:dyDescent="0.2">
      <c r="A3466" s="1" t="e" vm="1036">
        <v>#VALUE!</v>
      </c>
      <c r="B3466" t="e" cm="1" vm="580">
        <f t="array" ref="B3466">_FV(A3466,"Admin Division 1 (State/province/other)",TRUE)</f>
        <v>#VALUE!</v>
      </c>
      <c r="C3466" t="e" cm="1" vm="3335">
        <f t="array" ref="C3466">_FV(A3466,"City")</f>
        <v>#VALUE!</v>
      </c>
      <c r="D3466" cm="1" vm="3336">
        <f t="array" ref="D3466">_FV(C3466,"Latitude")</f>
        <v>37.363500000000002</v>
      </c>
      <c r="E3466" cm="1" vm="3337">
        <f t="array" ref="E3466">_FV(C3466,"Longitude")</f>
        <v>-118.3951</v>
      </c>
      <c r="F3466">
        <f t="shared" si="163"/>
        <v>-23.853881000000001</v>
      </c>
      <c r="G3466">
        <f t="shared" si="164"/>
        <v>31.464900000000014</v>
      </c>
      <c r="H3466">
        <f t="shared" si="165"/>
        <v>1853</v>
      </c>
      <c r="X3466" t="e" vm="580">
        <v>#VALUE!</v>
      </c>
    </row>
    <row r="3467" spans="1:24" x14ac:dyDescent="0.2">
      <c r="A3467" s="1" t="e" vm="1037">
        <v>#VALUE!</v>
      </c>
      <c r="B3467" t="e" cm="1" vm="580">
        <f t="array" ref="B3467">_FV(A3467,"Admin Division 1 (State/province/other)",TRUE)</f>
        <v>#VALUE!</v>
      </c>
      <c r="C3467" t="e" cm="1" vm="3338">
        <f t="array" ref="C3467">_FV(A3467,"City")</f>
        <v>#VALUE!</v>
      </c>
      <c r="D3467" cm="1" vm="3339">
        <f t="array" ref="D3467">_FV(C3467,"Latitude")</f>
        <v>36.6</v>
      </c>
      <c r="E3467" cm="1" vm="3340">
        <f t="array" ref="E3467">_FV(C3467,"Longitude")</f>
        <v>-121.9</v>
      </c>
      <c r="F3467">
        <f t="shared" si="163"/>
        <v>-24.617381000000002</v>
      </c>
      <c r="G3467">
        <f t="shared" si="164"/>
        <v>27.960000000000008</v>
      </c>
      <c r="H3467">
        <f t="shared" si="165"/>
        <v>1815</v>
      </c>
      <c r="X3467" t="e" vm="580">
        <v>#VALUE!</v>
      </c>
    </row>
    <row r="3468" spans="1:24" x14ac:dyDescent="0.2">
      <c r="A3468" s="1" t="e" vm="1038">
        <v>#VALUE!</v>
      </c>
      <c r="B3468" t="e" cm="1" vm="580">
        <f t="array" ref="B3468">_FV(A3468,"Admin Division 1 (State/province/other)",TRUE)</f>
        <v>#VALUE!</v>
      </c>
      <c r="C3468" t="e" cm="1" vm="3341">
        <f t="array" ref="C3468">_FV(A3468,"City")</f>
        <v>#VALUE!</v>
      </c>
      <c r="D3468" cm="1" vm="3342">
        <f t="array" ref="D3468">_FV(C3468,"Latitude")</f>
        <v>37.613723</v>
      </c>
      <c r="E3468" cm="1" vm="3343">
        <f t="array" ref="E3468">_FV(C3468,"Longitude")</f>
        <v>-122.48571</v>
      </c>
      <c r="F3468">
        <f t="shared" si="163"/>
        <v>-23.603658000000003</v>
      </c>
      <c r="G3468">
        <f t="shared" si="164"/>
        <v>27.374290000000016</v>
      </c>
      <c r="H3468">
        <f t="shared" si="165"/>
        <v>1748</v>
      </c>
      <c r="X3468" t="e" vm="580">
        <v>#VALUE!</v>
      </c>
    </row>
    <row r="3469" spans="1:24" x14ac:dyDescent="0.2">
      <c r="A3469" s="1" t="e" vm="629">
        <v>#VALUE!</v>
      </c>
      <c r="B3469" t="e" cm="1" vm="580">
        <f t="array" ref="B3469">_FV(A3469,"Admin Division 1 (State/province/other)",TRUE)</f>
        <v>#VALUE!</v>
      </c>
      <c r="C3469" t="e" cm="1" vm="2475">
        <f t="array" ref="C3469">_FV(A3469,"City")</f>
        <v>#VALUE!</v>
      </c>
      <c r="D3469" cm="1" vm="2476">
        <f t="array" ref="D3469">_FV(C3469,"Latitude")</f>
        <v>37.821666999999998</v>
      </c>
      <c r="E3469" cm="1" vm="2477">
        <f t="array" ref="E3469">_FV(C3469,"Longitude")</f>
        <v>-122</v>
      </c>
      <c r="F3469">
        <f t="shared" si="163"/>
        <v>-23.395714000000005</v>
      </c>
      <c r="G3469">
        <f t="shared" si="164"/>
        <v>27.860000000000014</v>
      </c>
      <c r="H3469">
        <f t="shared" si="165"/>
        <v>1747</v>
      </c>
      <c r="X3469" t="e" vm="580">
        <v>#VALUE!</v>
      </c>
    </row>
    <row r="3470" spans="1:24" x14ac:dyDescent="0.2">
      <c r="A3470" s="1" t="e" vm="1039">
        <v>#VALUE!</v>
      </c>
      <c r="B3470" t="e" cm="1" vm="580">
        <f t="array" ref="B3470">_FV(A3470,"Admin Division 1 (State/province/other)",TRUE)</f>
        <v>#VALUE!</v>
      </c>
      <c r="C3470" t="e" cm="1" vm="3344">
        <f t="array" ref="C3470">_FV(A3470,"City")</f>
        <v>#VALUE!</v>
      </c>
      <c r="D3470" cm="1" vm="3345">
        <f t="array" ref="D3470">_FV(C3470,"Latitude")</f>
        <v>37.890796999999999</v>
      </c>
      <c r="E3470" cm="1" vm="3346">
        <f t="array" ref="E3470">_FV(C3470,"Longitude")</f>
        <v>-122.12747400000001</v>
      </c>
      <c r="F3470">
        <f t="shared" si="163"/>
        <v>-23.326584000000004</v>
      </c>
      <c r="G3470">
        <f t="shared" si="164"/>
        <v>27.732526000000007</v>
      </c>
      <c r="H3470">
        <f t="shared" si="165"/>
        <v>1741</v>
      </c>
      <c r="X3470" t="e" vm="580">
        <v>#VALUE!</v>
      </c>
    </row>
    <row r="3471" spans="1:24" x14ac:dyDescent="0.2">
      <c r="A3471" s="1" t="e" vm="1040">
        <v>#VALUE!</v>
      </c>
      <c r="B3471" t="e" cm="1" vm="580">
        <f t="array" ref="B3471">_FV(A3471,"Admin Division 1 (State/province/other)",TRUE)</f>
        <v>#VALUE!</v>
      </c>
      <c r="C3471" t="e" cm="1" vm="3347">
        <f t="array" ref="C3471">_FV(A3471,"City")</f>
        <v>#VALUE!</v>
      </c>
      <c r="D3471" cm="1" vm="1362">
        <f t="array" ref="D3471">_FV(C3471,"Latitude")</f>
        <v>37.882778000000002</v>
      </c>
      <c r="E3471" cm="1" vm="3348">
        <f t="array" ref="E3471">_FV(C3471,"Longitude")</f>
        <v>-122.179722</v>
      </c>
      <c r="F3471">
        <f t="shared" si="163"/>
        <v>-23.334603000000001</v>
      </c>
      <c r="G3471">
        <f t="shared" si="164"/>
        <v>27.680278000000015</v>
      </c>
      <c r="H3471">
        <f t="shared" si="165"/>
        <v>1740</v>
      </c>
      <c r="X3471" t="e" vm="580">
        <v>#VALUE!</v>
      </c>
    </row>
    <row r="3472" spans="1:24" x14ac:dyDescent="0.2">
      <c r="A3472" s="1" t="e" vm="1040">
        <v>#VALUE!</v>
      </c>
      <c r="B3472" t="e" cm="1" vm="580">
        <f t="array" ref="B3472">_FV(A3472,"Admin Division 1 (State/province/other)",TRUE)</f>
        <v>#VALUE!</v>
      </c>
      <c r="C3472" t="e" cm="1" vm="3347">
        <f t="array" ref="C3472">_FV(A3472,"City")</f>
        <v>#VALUE!</v>
      </c>
      <c r="D3472" cm="1" vm="1362">
        <f t="array" ref="D3472">_FV(C3472,"Latitude")</f>
        <v>37.882778000000002</v>
      </c>
      <c r="E3472" cm="1" vm="3348">
        <f t="array" ref="E3472">_FV(C3472,"Longitude")</f>
        <v>-122.179722</v>
      </c>
      <c r="F3472">
        <f t="shared" si="163"/>
        <v>-23.334603000000001</v>
      </c>
      <c r="G3472">
        <f t="shared" si="164"/>
        <v>27.680278000000015</v>
      </c>
      <c r="H3472">
        <f t="shared" si="165"/>
        <v>1740</v>
      </c>
      <c r="X3472" t="e" vm="580">
        <v>#VALUE!</v>
      </c>
    </row>
    <row r="3473" spans="1:24" x14ac:dyDescent="0.2">
      <c r="A3473" s="1" t="e" vm="1041">
        <v>#VALUE!</v>
      </c>
      <c r="B3473" t="e" cm="1" vm="580">
        <f t="array" ref="B3473">_FV(A3473,"Admin Division 1 (State/province/other)",TRUE)</f>
        <v>#VALUE!</v>
      </c>
      <c r="C3473" t="e" cm="1" vm="3349">
        <f t="array" ref="C3473">_FV(A3473,"City")</f>
        <v>#VALUE!</v>
      </c>
      <c r="D3473" cm="1" vm="3350">
        <f t="array" ref="D3473">_FV(C3473,"Latitude")</f>
        <v>37.804828000000001</v>
      </c>
      <c r="E3473" cm="1" vm="3351">
        <f t="array" ref="E3473">_FV(C3473,"Longitude")</f>
        <v>-122.27248</v>
      </c>
      <c r="F3473">
        <f t="shared" si="163"/>
        <v>-23.412553000000003</v>
      </c>
      <c r="G3473">
        <f t="shared" si="164"/>
        <v>27.587520000000012</v>
      </c>
      <c r="H3473">
        <f t="shared" si="165"/>
        <v>1742</v>
      </c>
      <c r="X3473" t="e" vm="580">
        <v>#VALUE!</v>
      </c>
    </row>
    <row r="3474" spans="1:24" x14ac:dyDescent="0.2">
      <c r="A3474" s="1" t="e" vm="634">
        <v>#VALUE!</v>
      </c>
      <c r="B3474" t="e" cm="1" vm="580">
        <f t="array" ref="B3474">_FV(A3474,"Admin Division 1 (State/province/other)",TRUE)</f>
        <v>#VALUE!</v>
      </c>
      <c r="C3474" t="e" cm="1" vm="2490">
        <f t="array" ref="C3474">_FV(A3474,"City")</f>
        <v>#VALUE!</v>
      </c>
      <c r="D3474" cm="1" vm="2491">
        <f t="array" ref="D3474">_FV(C3474,"Latitude")</f>
        <v>37.869057300000001</v>
      </c>
      <c r="E3474" cm="1" vm="2492">
        <f t="array" ref="E3474">_FV(C3474,"Longitude")</f>
        <v>-122.2704634</v>
      </c>
      <c r="F3474">
        <f t="shared" si="163"/>
        <v>-23.348323700000002</v>
      </c>
      <c r="G3474">
        <f t="shared" si="164"/>
        <v>27.589536600000017</v>
      </c>
      <c r="H3474">
        <f t="shared" si="165"/>
        <v>1739</v>
      </c>
      <c r="X3474" t="e" vm="580">
        <v>#VALUE!</v>
      </c>
    </row>
    <row r="3475" spans="1:24" x14ac:dyDescent="0.2">
      <c r="A3475" s="1" t="e" vm="1042">
        <v>#VALUE!</v>
      </c>
      <c r="B3475" t="e" cm="1" vm="580">
        <f t="array" ref="B3475">_FV(A3475,"Admin Division 1 (State/province/other)",TRUE)</f>
        <v>#VALUE!</v>
      </c>
      <c r="C3475" t="e" cm="1" vm="3352">
        <f t="array" ref="C3475">_FV(A3475,"City")</f>
        <v>#VALUE!</v>
      </c>
      <c r="D3475" cm="1" vm="3353">
        <f t="array" ref="D3475">_FV(C3475,"Latitude")</f>
        <v>37.947961999999997</v>
      </c>
      <c r="E3475" cm="1" vm="3354">
        <f t="array" ref="E3475">_FV(C3475,"Longitude")</f>
        <v>-122.525158</v>
      </c>
      <c r="F3475">
        <f t="shared" si="163"/>
        <v>-23.269419000000006</v>
      </c>
      <c r="G3475">
        <f t="shared" si="164"/>
        <v>27.334842000000009</v>
      </c>
      <c r="H3475">
        <f t="shared" si="165"/>
        <v>1729</v>
      </c>
      <c r="X3475" t="e" vm="580">
        <v>#VALUE!</v>
      </c>
    </row>
    <row r="3476" spans="1:24" x14ac:dyDescent="0.2">
      <c r="A3476" s="1" t="e" vm="1042">
        <v>#VALUE!</v>
      </c>
      <c r="B3476" t="e" cm="1" vm="580">
        <f t="array" ref="B3476">_FV(A3476,"Admin Division 1 (State/province/other)",TRUE)</f>
        <v>#VALUE!</v>
      </c>
      <c r="C3476" t="e" cm="1" vm="3352">
        <f t="array" ref="C3476">_FV(A3476,"City")</f>
        <v>#VALUE!</v>
      </c>
      <c r="D3476" cm="1" vm="3353">
        <f t="array" ref="D3476">_FV(C3476,"Latitude")</f>
        <v>37.947961999999997</v>
      </c>
      <c r="E3476" cm="1" vm="3354">
        <f t="array" ref="E3476">_FV(C3476,"Longitude")</f>
        <v>-122.525158</v>
      </c>
      <c r="F3476">
        <f t="shared" si="163"/>
        <v>-23.269419000000006</v>
      </c>
      <c r="G3476">
        <f t="shared" si="164"/>
        <v>27.334842000000009</v>
      </c>
      <c r="H3476">
        <f t="shared" si="165"/>
        <v>1729</v>
      </c>
      <c r="X3476" t="e" vm="580">
        <v>#VALUE!</v>
      </c>
    </row>
    <row r="3477" spans="1:24" x14ac:dyDescent="0.2">
      <c r="A3477" s="1" t="e" vm="1043">
        <v>#VALUE!</v>
      </c>
      <c r="B3477" t="e" cm="1" vm="580">
        <f t="array" ref="B3477">_FV(A3477,"Admin Division 1 (State/province/other)",TRUE)</f>
        <v>#VALUE!</v>
      </c>
      <c r="C3477" t="e" cm="1" vm="3355">
        <f t="array" ref="C3477">_FV(A3477,"City")</f>
        <v>#VALUE!</v>
      </c>
      <c r="D3477" cm="1" vm="3356">
        <f t="array" ref="D3477">_FV(C3477,"Latitude")</f>
        <v>38.347222000000002</v>
      </c>
      <c r="E3477" cm="1" vm="3357">
        <f t="array" ref="E3477">_FV(C3477,"Longitude")</f>
        <v>-122.695278</v>
      </c>
      <c r="F3477">
        <f t="shared" si="163"/>
        <v>-22.870159000000001</v>
      </c>
      <c r="G3477">
        <f t="shared" si="164"/>
        <v>27.164722000000012</v>
      </c>
      <c r="H3477">
        <f t="shared" si="165"/>
        <v>1704</v>
      </c>
      <c r="X3477" t="e" vm="580">
        <v>#VALUE!</v>
      </c>
    </row>
    <row r="3478" spans="1:24" x14ac:dyDescent="0.2">
      <c r="A3478" s="1" t="e" vm="1044">
        <v>#VALUE!</v>
      </c>
      <c r="B3478" t="e" cm="1" vm="580">
        <f t="array" ref="B3478">_FV(A3478,"Admin Division 1 (State/province/other)",TRUE)</f>
        <v>#VALUE!</v>
      </c>
      <c r="C3478" t="e" cm="1" vm="3358">
        <f t="array" ref="C3478">_FV(A3478,"City")</f>
        <v>#VALUE!</v>
      </c>
      <c r="D3478" cm="1" vm="3359">
        <f t="array" ref="D3478">_FV(C3478,"Latitude")</f>
        <v>37.011944</v>
      </c>
      <c r="E3478" cm="1" vm="3360">
        <f t="array" ref="E3478">_FV(C3478,"Longitude")</f>
        <v>-121.58</v>
      </c>
      <c r="F3478">
        <f t="shared" si="163"/>
        <v>-24.205437000000003</v>
      </c>
      <c r="G3478">
        <f t="shared" si="164"/>
        <v>28.280000000000015</v>
      </c>
      <c r="H3478">
        <f t="shared" si="165"/>
        <v>1800</v>
      </c>
      <c r="X3478" t="e" vm="580">
        <v>#VALUE!</v>
      </c>
    </row>
    <row r="3479" spans="1:24" x14ac:dyDescent="0.2">
      <c r="A3479" s="1" t="e" vm="1045">
        <v>#VALUE!</v>
      </c>
      <c r="B3479" t="e" cm="1" vm="580">
        <f t="array" ref="B3479">_FV(A3479,"Admin Division 1 (State/province/other)",TRUE)</f>
        <v>#VALUE!</v>
      </c>
      <c r="C3479" t="e" cm="1" vm="3361">
        <f t="array" ref="C3479">_FV(A3479,"City")</f>
        <v>#VALUE!</v>
      </c>
      <c r="D3479" cm="1" vm="3362">
        <f t="array" ref="D3479">_FV(C3479,"Latitude")</f>
        <v>37.236111000000001</v>
      </c>
      <c r="E3479" cm="1" vm="3363">
        <f t="array" ref="E3479">_FV(C3479,"Longitude")</f>
        <v>-121.96166700000001</v>
      </c>
      <c r="F3479">
        <f t="shared" si="163"/>
        <v>-23.981270000000002</v>
      </c>
      <c r="G3479">
        <f t="shared" si="164"/>
        <v>27.898333000000008</v>
      </c>
      <c r="H3479">
        <f t="shared" si="165"/>
        <v>1779</v>
      </c>
      <c r="X3479" t="e" vm="580">
        <v>#VALUE!</v>
      </c>
    </row>
    <row r="3480" spans="1:24" x14ac:dyDescent="0.2">
      <c r="A3480" s="1" t="e" vm="1046">
        <v>#VALUE!</v>
      </c>
      <c r="B3480" t="e" cm="1" vm="580">
        <f t="array" ref="B3480">_FV(A3480,"Admin Division 1 (State/province/other)",TRUE)</f>
        <v>#VALUE!</v>
      </c>
      <c r="C3480" t="e" cm="1" vm="3364">
        <f t="array" ref="C3480">_FV(A3480,"City")</f>
        <v>#VALUE!</v>
      </c>
      <c r="D3480" cm="1" vm="3365">
        <f t="array" ref="D3480">_FV(C3480,"Latitude")</f>
        <v>37.26811</v>
      </c>
      <c r="E3480" cm="1" vm="3366">
        <f t="array" ref="E3480">_FV(C3480,"Longitude")</f>
        <v>-122.019452</v>
      </c>
      <c r="F3480">
        <f t="shared" si="163"/>
        <v>-23.949271000000003</v>
      </c>
      <c r="G3480">
        <f t="shared" si="164"/>
        <v>27.840548000000013</v>
      </c>
      <c r="H3480">
        <f t="shared" si="165"/>
        <v>1776</v>
      </c>
      <c r="X3480" t="e" vm="580">
        <v>#VALUE!</v>
      </c>
    </row>
    <row r="3481" spans="1:24" x14ac:dyDescent="0.2">
      <c r="A3481" s="1" t="e" vm="1047">
        <v>#VALUE!</v>
      </c>
      <c r="B3481" t="e" cm="1" vm="580">
        <f t="array" ref="B3481">_FV(A3481,"Admin Division 1 (State/province/other)",TRUE)</f>
        <v>#VALUE!</v>
      </c>
      <c r="C3481" t="e" cm="1" vm="3367">
        <f t="array" ref="C3481">_FV(A3481,"City")</f>
        <v>#VALUE!</v>
      </c>
      <c r="D3481" cm="1" vm="3368">
        <f t="array" ref="D3481">_FV(C3481,"Latitude")</f>
        <v>37.333333000000003</v>
      </c>
      <c r="E3481" cm="1" vm="3340">
        <f t="array" ref="E3481">_FV(C3481,"Longitude")</f>
        <v>-121.9</v>
      </c>
      <c r="F3481">
        <f t="shared" si="163"/>
        <v>-23.884048</v>
      </c>
      <c r="G3481">
        <f t="shared" si="164"/>
        <v>27.960000000000008</v>
      </c>
      <c r="H3481">
        <f t="shared" si="165"/>
        <v>1775</v>
      </c>
      <c r="X3481" t="e" vm="580">
        <v>#VALUE!</v>
      </c>
    </row>
    <row r="3482" spans="1:24" x14ac:dyDescent="0.2">
      <c r="A3482" s="1" t="e" vm="1048">
        <v>#VALUE!</v>
      </c>
      <c r="B3482" t="e" cm="1" vm="580">
        <f t="array" ref="B3482">_FV(A3482,"Admin Division 1 (State/province/other)",TRUE)</f>
        <v>#VALUE!</v>
      </c>
      <c r="C3482" t="e" cm="1" vm="3367">
        <f t="array" ref="C3482">_FV(A3482,"City")</f>
        <v>#VALUE!</v>
      </c>
      <c r="D3482" cm="1" vm="3368">
        <f t="array" ref="D3482">_FV(C3482,"Latitude")</f>
        <v>37.333333000000003</v>
      </c>
      <c r="E3482" cm="1" vm="3340">
        <f t="array" ref="E3482">_FV(C3482,"Longitude")</f>
        <v>-121.9</v>
      </c>
      <c r="F3482">
        <f t="shared" si="163"/>
        <v>-23.884048</v>
      </c>
      <c r="G3482">
        <f t="shared" si="164"/>
        <v>27.960000000000008</v>
      </c>
      <c r="H3482">
        <f t="shared" si="165"/>
        <v>1775</v>
      </c>
      <c r="X3482" t="e" vm="580">
        <v>#VALUE!</v>
      </c>
    </row>
    <row r="3483" spans="1:24" x14ac:dyDescent="0.2">
      <c r="A3483" s="1" t="e" vm="1049">
        <v>#VALUE!</v>
      </c>
      <c r="B3483" t="e" cm="1" vm="580">
        <f t="array" ref="B3483">_FV(A3483,"Admin Division 1 (State/province/other)",TRUE)</f>
        <v>#VALUE!</v>
      </c>
      <c r="C3483" t="e" cm="1" vm="3369">
        <f t="array" ref="C3483">_FV(A3483,"City")</f>
        <v>#VALUE!</v>
      </c>
      <c r="D3483" cm="1" vm="3370">
        <f t="array" ref="D3483">_FV(C3483,"Latitude")</f>
        <v>37.957540999999999</v>
      </c>
      <c r="E3483" cm="1" vm="3371">
        <f t="array" ref="E3483">_FV(C3483,"Longitude")</f>
        <v>-121.292451</v>
      </c>
      <c r="F3483">
        <f t="shared" si="163"/>
        <v>-23.259840000000004</v>
      </c>
      <c r="G3483">
        <f t="shared" si="164"/>
        <v>28.567549000000014</v>
      </c>
      <c r="H3483">
        <f t="shared" si="165"/>
        <v>1756</v>
      </c>
      <c r="X3483" t="e" vm="580">
        <v>#VALUE!</v>
      </c>
    </row>
    <row r="3484" spans="1:24" x14ac:dyDescent="0.2">
      <c r="A3484" s="1" t="e" vm="1050">
        <v>#VALUE!</v>
      </c>
      <c r="B3484" t="e" cm="1" vm="580">
        <f t="array" ref="B3484">_FV(A3484,"Admin Division 1 (State/province/other)",TRUE)</f>
        <v>#VALUE!</v>
      </c>
      <c r="C3484" t="e" cm="1" vm="3372">
        <f t="array" ref="C3484">_FV(A3484,"City")</f>
        <v>#VALUE!</v>
      </c>
      <c r="D3484" cm="1" vm="3373">
        <f t="array" ref="D3484">_FV(C3484,"Latitude")</f>
        <v>37.661389</v>
      </c>
      <c r="E3484" cm="1" vm="3374">
        <f t="array" ref="E3484">_FV(C3484,"Longitude")</f>
        <v>-120.994444</v>
      </c>
      <c r="F3484">
        <f t="shared" si="163"/>
        <v>-23.555992000000003</v>
      </c>
      <c r="G3484">
        <f t="shared" si="164"/>
        <v>28.865556000000012</v>
      </c>
      <c r="H3484">
        <f t="shared" si="165"/>
        <v>1778</v>
      </c>
      <c r="X3484" t="e" vm="580">
        <v>#VALUE!</v>
      </c>
    </row>
    <row r="3485" spans="1:24" x14ac:dyDescent="0.2">
      <c r="A3485" s="1" t="e" vm="1050">
        <v>#VALUE!</v>
      </c>
      <c r="B3485" t="e" cm="1" vm="580">
        <f t="array" ref="B3485">_FV(A3485,"Admin Division 1 (State/province/other)",TRUE)</f>
        <v>#VALUE!</v>
      </c>
      <c r="C3485" t="e" cm="1" vm="3372">
        <f t="array" ref="C3485">_FV(A3485,"City")</f>
        <v>#VALUE!</v>
      </c>
      <c r="D3485" cm="1" vm="3373">
        <f t="array" ref="D3485">_FV(C3485,"Latitude")</f>
        <v>37.661389</v>
      </c>
      <c r="E3485" cm="1" vm="3374">
        <f t="array" ref="E3485">_FV(C3485,"Longitude")</f>
        <v>-120.994444</v>
      </c>
      <c r="F3485">
        <f t="shared" si="163"/>
        <v>-23.555992000000003</v>
      </c>
      <c r="G3485">
        <f t="shared" si="164"/>
        <v>28.865556000000012</v>
      </c>
      <c r="H3485">
        <f t="shared" si="165"/>
        <v>1778</v>
      </c>
      <c r="X3485" t="e" vm="580">
        <v>#VALUE!</v>
      </c>
    </row>
    <row r="3486" spans="1:24" x14ac:dyDescent="0.2">
      <c r="A3486" s="1" t="e" vm="1051">
        <v>#VALUE!</v>
      </c>
      <c r="B3486" t="e" cm="1" vm="580">
        <f t="array" ref="B3486">_FV(A3486,"Admin Division 1 (State/province/other)",TRUE)</f>
        <v>#VALUE!</v>
      </c>
      <c r="C3486" t="e" cm="1" vm="3375">
        <f t="array" ref="C3486">_FV(A3486,"City")</f>
        <v>#VALUE!</v>
      </c>
      <c r="D3486" cm="1" vm="3376">
        <f t="array" ref="D3486">_FV(C3486,"Latitude")</f>
        <v>38.553888999999998</v>
      </c>
      <c r="E3486" cm="1" vm="3377">
        <f t="array" ref="E3486">_FV(C3486,"Longitude")</f>
        <v>-121.738056</v>
      </c>
      <c r="F3486">
        <f t="shared" si="163"/>
        <v>-22.663492000000005</v>
      </c>
      <c r="G3486">
        <f t="shared" si="164"/>
        <v>28.121944000000013</v>
      </c>
      <c r="H3486">
        <f t="shared" si="165"/>
        <v>1714</v>
      </c>
      <c r="X3486" t="e" vm="580">
        <v>#VALUE!</v>
      </c>
    </row>
    <row r="3487" spans="1:24" x14ac:dyDescent="0.2">
      <c r="A3487" s="1" t="e" vm="1052">
        <v>#VALUE!</v>
      </c>
      <c r="B3487" t="e" cm="1" vm="580">
        <f t="array" ref="B3487">_FV(A3487,"Admin Division 1 (State/province/other)",TRUE)</f>
        <v>#VALUE!</v>
      </c>
      <c r="C3487" t="e" cm="1" vm="3378">
        <f t="array" ref="C3487">_FV(A3487,"City")</f>
        <v>#VALUE!</v>
      </c>
      <c r="D3487" cm="1" vm="3379">
        <f t="array" ref="D3487">_FV(C3487,"Latitude")</f>
        <v>38.353889000000002</v>
      </c>
      <c r="E3487" cm="1" vm="3380">
        <f t="array" ref="E3487">_FV(C3487,"Longitude")</f>
        <v>-121.97277800000001</v>
      </c>
      <c r="F3487">
        <f t="shared" si="163"/>
        <v>-22.863492000000001</v>
      </c>
      <c r="G3487">
        <f t="shared" si="164"/>
        <v>27.887222000000008</v>
      </c>
      <c r="H3487">
        <f t="shared" si="165"/>
        <v>1720</v>
      </c>
      <c r="X3487" t="e" vm="580">
        <v>#VALUE!</v>
      </c>
    </row>
    <row r="3488" spans="1:24" x14ac:dyDescent="0.2">
      <c r="A3488" s="1" t="e" vm="1053">
        <v>#VALUE!</v>
      </c>
      <c r="B3488" t="e" cm="1" vm="580">
        <f t="array" ref="B3488">_FV(A3488,"Admin Division 1 (State/province/other)",TRUE)</f>
        <v>#VALUE!</v>
      </c>
      <c r="C3488" t="e" cm="1" vm="3381">
        <f t="array" ref="C3488">_FV(A3488,"City")</f>
        <v>#VALUE!</v>
      </c>
      <c r="D3488" cm="1" vm="3382">
        <f t="array" ref="D3488">_FV(C3488,"Latitude")</f>
        <v>39.74</v>
      </c>
      <c r="E3488" cm="1" vm="3383">
        <f t="array" ref="E3488">_FV(C3488,"Longitude")</f>
        <v>-121.835556</v>
      </c>
      <c r="F3488">
        <f t="shared" si="163"/>
        <v>-21.477381000000001</v>
      </c>
      <c r="G3488">
        <f t="shared" si="164"/>
        <v>28.024444000000017</v>
      </c>
      <c r="H3488">
        <f t="shared" si="165"/>
        <v>1650</v>
      </c>
      <c r="X3488" t="e" vm="580">
        <v>#VALUE!</v>
      </c>
    </row>
    <row r="3489" spans="1:24" x14ac:dyDescent="0.2">
      <c r="A3489" s="1" t="e" vm="1053">
        <v>#VALUE!</v>
      </c>
      <c r="B3489" t="e" cm="1" vm="580">
        <f t="array" ref="B3489">_FV(A3489,"Admin Division 1 (State/province/other)",TRUE)</f>
        <v>#VALUE!</v>
      </c>
      <c r="C3489" t="e" cm="1" vm="3381">
        <f t="array" ref="C3489">_FV(A3489,"City")</f>
        <v>#VALUE!</v>
      </c>
      <c r="D3489" cm="1" vm="3382">
        <f t="array" ref="D3489">_FV(C3489,"Latitude")</f>
        <v>39.74</v>
      </c>
      <c r="E3489" cm="1" vm="3383">
        <f t="array" ref="E3489">_FV(C3489,"Longitude")</f>
        <v>-121.835556</v>
      </c>
      <c r="F3489">
        <f t="shared" si="163"/>
        <v>-21.477381000000001</v>
      </c>
      <c r="G3489">
        <f t="shared" si="164"/>
        <v>28.024444000000017</v>
      </c>
      <c r="H3489">
        <f t="shared" si="165"/>
        <v>1650</v>
      </c>
      <c r="X3489" t="e" vm="580">
        <v>#VALUE!</v>
      </c>
    </row>
    <row r="3490" spans="1:24" x14ac:dyDescent="0.2">
      <c r="A3490" s="1" t="e" vm="655">
        <v>#VALUE!</v>
      </c>
      <c r="B3490" t="e" cm="1" vm="654">
        <f t="array" ref="B3490">_FV(A3490,"Admin Division 1 (State/province/other)",TRUE)</f>
        <v>#VALUE!</v>
      </c>
      <c r="C3490" t="e" cm="1" vm="2547">
        <f t="array" ref="C3490">_FV(A3490,"City")</f>
        <v>#VALUE!</v>
      </c>
      <c r="D3490" cm="1" vm="2548">
        <f t="array" ref="D3490">_FV(C3490,"Latitude")</f>
        <v>20.0381857</v>
      </c>
      <c r="E3490" cm="1" vm="2549">
        <f t="array" ref="E3490">_FV(C3490,"Longitude")</f>
        <v>-155.82906</v>
      </c>
      <c r="F3490">
        <f t="shared" si="163"/>
        <v>-41.179195300000003</v>
      </c>
      <c r="G3490">
        <f t="shared" si="164"/>
        <v>-5.9690599999999847</v>
      </c>
      <c r="H3490">
        <f t="shared" si="165"/>
        <v>2485</v>
      </c>
      <c r="X3490" t="e" vm="654">
        <v>#VALUE!</v>
      </c>
    </row>
    <row r="3491" spans="1:24" x14ac:dyDescent="0.2">
      <c r="A3491" s="1" t="e" vm="1054">
        <v>#VALUE!</v>
      </c>
      <c r="B3491" t="e" cm="1" vm="654">
        <f t="array" ref="B3491">_FV(A3491,"Admin Division 1 (State/province/other)",TRUE)</f>
        <v>#VALUE!</v>
      </c>
      <c r="C3491" t="e" cm="1" vm="3384">
        <f t="array" ref="C3491">_FV(A3491,"City")</f>
        <v>#VALUE!</v>
      </c>
      <c r="D3491" cm="1" vm="3385">
        <f t="array" ref="D3491">_FV(C3491,"Latitude")</f>
        <v>21.961666999999998</v>
      </c>
      <c r="E3491" cm="1" vm="3386">
        <f t="array" ref="E3491">_FV(C3491,"Longitude")</f>
        <v>-159.67361099999999</v>
      </c>
      <c r="F3491">
        <f t="shared" si="163"/>
        <v>-39.255714000000005</v>
      </c>
      <c r="G3491">
        <f t="shared" si="164"/>
        <v>-9.8136109999999803</v>
      </c>
      <c r="H3491">
        <f t="shared" si="165"/>
        <v>2392</v>
      </c>
      <c r="X3491" t="e" vm="654">
        <v>#VALUE!</v>
      </c>
    </row>
    <row r="3492" spans="1:24" x14ac:dyDescent="0.2">
      <c r="A3492" s="1" t="e" vm="1055">
        <v>#VALUE!</v>
      </c>
      <c r="B3492" t="e" cm="1" vm="654">
        <f t="array" ref="B3492">_FV(A3492,"Admin Division 1 (State/province/other)",TRUE)</f>
        <v>#VALUE!</v>
      </c>
      <c r="C3492" t="e" cm="1" vm="2550">
        <f t="array" ref="C3492">_FV(A3492,"City")</f>
        <v>#VALUE!</v>
      </c>
      <c r="D3492" cm="1" vm="2551">
        <f t="array" ref="D3492">_FV(C3492,"Latitude")</f>
        <v>21.309920000000002</v>
      </c>
      <c r="E3492" cm="1" vm="2552">
        <f t="array" ref="E3492">_FV(C3492,"Longitude")</f>
        <v>-157.858158</v>
      </c>
      <c r="F3492">
        <f t="shared" si="163"/>
        <v>-39.907460999999998</v>
      </c>
      <c r="G3492">
        <f t="shared" si="164"/>
        <v>-7.9981579999999894</v>
      </c>
      <c r="H3492">
        <f t="shared" si="165"/>
        <v>2419</v>
      </c>
      <c r="X3492" t="e" vm="654">
        <v>#VALUE!</v>
      </c>
    </row>
    <row r="3493" spans="1:24" x14ac:dyDescent="0.2">
      <c r="A3493" s="1" t="e" vm="659">
        <v>#VALUE!</v>
      </c>
      <c r="B3493" t="e" cm="1" vm="658">
        <f t="array" ref="B3493">_FV(A3493,"Admin Division 1 (State/province/other)",TRUE)</f>
        <v>#VALUE!</v>
      </c>
      <c r="C3493" t="e" cm="1" vm="2556">
        <f t="array" ref="C3493">_FV(A3493,"City")</f>
        <v>#VALUE!</v>
      </c>
      <c r="D3493" cm="1" vm="2557">
        <f t="array" ref="D3493">_FV(C3493,"Latitude")</f>
        <v>45.419559999999997</v>
      </c>
      <c r="E3493" cm="1" vm="2558">
        <f t="array" ref="E3493">_FV(C3493,"Longitude")</f>
        <v>-122.66755000000001</v>
      </c>
      <c r="F3493">
        <f t="shared" si="163"/>
        <v>-15.797821000000006</v>
      </c>
      <c r="G3493">
        <f t="shared" si="164"/>
        <v>27.192450000000008</v>
      </c>
      <c r="H3493">
        <f t="shared" si="165"/>
        <v>1341</v>
      </c>
      <c r="X3493" t="e" vm="658">
        <v>#VALUE!</v>
      </c>
    </row>
    <row r="3494" spans="1:24" x14ac:dyDescent="0.2">
      <c r="A3494" s="1" t="e" vm="1056">
        <v>#VALUE!</v>
      </c>
      <c r="B3494" t="e" cm="1" vm="658">
        <f t="array" ref="B3494">_FV(A3494,"Admin Division 1 (State/province/other)",TRUE)</f>
        <v>#VALUE!</v>
      </c>
      <c r="C3494" t="e" cm="1" vm="3387">
        <f t="array" ref="C3494">_FV(A3494,"City")</f>
        <v>#VALUE!</v>
      </c>
      <c r="D3494" cm="1" vm="3388">
        <f t="array" ref="D3494">_FV(C3494,"Latitude")</f>
        <v>45.366717000000001</v>
      </c>
      <c r="E3494" cm="1" vm="3389">
        <f t="array" ref="E3494">_FV(C3494,"Longitude")</f>
        <v>-122.614439</v>
      </c>
      <c r="F3494">
        <f t="shared" si="163"/>
        <v>-15.850664000000002</v>
      </c>
      <c r="G3494">
        <f t="shared" si="164"/>
        <v>27.245561000000009</v>
      </c>
      <c r="H3494">
        <f t="shared" si="165"/>
        <v>1345</v>
      </c>
      <c r="X3494" t="e" vm="658">
        <v>#VALUE!</v>
      </c>
    </row>
    <row r="3495" spans="1:24" x14ac:dyDescent="0.2">
      <c r="A3495" s="1" t="e" vm="1056">
        <v>#VALUE!</v>
      </c>
      <c r="B3495" t="e" cm="1" vm="658">
        <f t="array" ref="B3495">_FV(A3495,"Admin Division 1 (State/province/other)",TRUE)</f>
        <v>#VALUE!</v>
      </c>
      <c r="C3495" t="e" cm="1" vm="3387">
        <f t="array" ref="C3495">_FV(A3495,"City")</f>
        <v>#VALUE!</v>
      </c>
      <c r="D3495" cm="1" vm="3388">
        <f t="array" ref="D3495">_FV(C3495,"Latitude")</f>
        <v>45.366717000000001</v>
      </c>
      <c r="E3495" cm="1" vm="3389">
        <f t="array" ref="E3495">_FV(C3495,"Longitude")</f>
        <v>-122.614439</v>
      </c>
      <c r="F3495">
        <f t="shared" si="163"/>
        <v>-15.850664000000002</v>
      </c>
      <c r="G3495">
        <f t="shared" si="164"/>
        <v>27.245561000000009</v>
      </c>
      <c r="H3495">
        <f t="shared" si="165"/>
        <v>1345</v>
      </c>
      <c r="X3495" t="e" vm="658">
        <v>#VALUE!</v>
      </c>
    </row>
    <row r="3496" spans="1:24" x14ac:dyDescent="0.2">
      <c r="A3496" s="1" t="e" vm="1057">
        <v>#VALUE!</v>
      </c>
      <c r="B3496" t="e" cm="1" vm="658">
        <f t="array" ref="B3496">_FV(A3496,"Admin Division 1 (State/province/other)",TRUE)</f>
        <v>#VALUE!</v>
      </c>
      <c r="C3496" t="e" cm="1" vm="1291">
        <f t="array" ref="C3496">_FV(A3496,"City")</f>
        <v>#VALUE!</v>
      </c>
      <c r="D3496" t="e" cm="1" vm="1278">
        <f t="array" ref="D3496">_FV(C3496,"Latitude")</f>
        <v>#VALUE!</v>
      </c>
      <c r="E3496" t="e" cm="1" vm="1279">
        <f t="array" ref="E3496">_FV(C3496,"Longitude")</f>
        <v>#VALUE!</v>
      </c>
      <c r="F3496" t="e" vm="1280">
        <f t="shared" si="163"/>
        <v>#VALUE!</v>
      </c>
      <c r="G3496" t="e" vm="1280">
        <f t="shared" si="164"/>
        <v>#VALUE!</v>
      </c>
      <c r="H3496" t="e" vm="1280">
        <f t="shared" si="165"/>
        <v>#VALUE!</v>
      </c>
      <c r="X3496" t="e" vm="658">
        <v>#VALUE!</v>
      </c>
    </row>
    <row r="3497" spans="1:24" x14ac:dyDescent="0.2">
      <c r="A3497" s="1" t="e" vm="1058">
        <v>#VALUE!</v>
      </c>
      <c r="B3497" t="e" cm="1" vm="658">
        <f t="array" ref="B3497">_FV(A3497,"Admin Division 1 (State/province/other)",TRUE)</f>
        <v>#VALUE!</v>
      </c>
      <c r="C3497" t="e" cm="1" vm="2559">
        <f t="array" ref="C3497">_FV(A3497,"City")</f>
        <v>#VALUE!</v>
      </c>
      <c r="D3497" cm="1" vm="2560">
        <f t="array" ref="D3497">_FV(C3497,"Latitude")</f>
        <v>45.52</v>
      </c>
      <c r="E3497" cm="1" vm="2561">
        <f t="array" ref="E3497">_FV(C3497,"Longitude")</f>
        <v>-122.681944</v>
      </c>
      <c r="F3497">
        <f t="shared" si="163"/>
        <v>-15.697381</v>
      </c>
      <c r="G3497">
        <f t="shared" si="164"/>
        <v>27.178056000000012</v>
      </c>
      <c r="H3497">
        <f t="shared" si="165"/>
        <v>1336</v>
      </c>
      <c r="X3497" t="e" vm="658">
        <v>#VALUE!</v>
      </c>
    </row>
    <row r="3498" spans="1:24" x14ac:dyDescent="0.2">
      <c r="A3498" s="1" t="e" vm="1059">
        <v>#VALUE!</v>
      </c>
      <c r="B3498" t="e" cm="1" vm="658">
        <f t="array" ref="B3498">_FV(A3498,"Admin Division 1 (State/province/other)",TRUE)</f>
        <v>#VALUE!</v>
      </c>
      <c r="C3498" t="e" cm="1" vm="2559">
        <f t="array" ref="C3498">_FV(A3498,"City")</f>
        <v>#VALUE!</v>
      </c>
      <c r="D3498" cm="1" vm="2560">
        <f t="array" ref="D3498">_FV(C3498,"Latitude")</f>
        <v>45.52</v>
      </c>
      <c r="E3498" cm="1" vm="2561">
        <f t="array" ref="E3498">_FV(C3498,"Longitude")</f>
        <v>-122.681944</v>
      </c>
      <c r="F3498">
        <f t="shared" si="163"/>
        <v>-15.697381</v>
      </c>
      <c r="G3498">
        <f t="shared" si="164"/>
        <v>27.178056000000012</v>
      </c>
      <c r="H3498">
        <f t="shared" si="165"/>
        <v>1336</v>
      </c>
      <c r="X3498" t="e" vm="658">
        <v>#VALUE!</v>
      </c>
    </row>
    <row r="3499" spans="1:24" x14ac:dyDescent="0.2">
      <c r="A3499" s="1" t="e" vm="1060">
        <v>#VALUE!</v>
      </c>
      <c r="B3499" t="e" cm="1" vm="658">
        <f t="array" ref="B3499">_FV(A3499,"Admin Division 1 (State/province/other)",TRUE)</f>
        <v>#VALUE!</v>
      </c>
      <c r="C3499" t="e" cm="1" vm="3390">
        <f t="array" ref="C3499">_FV(A3499,"City")</f>
        <v>#VALUE!</v>
      </c>
      <c r="D3499" cm="1" vm="3391">
        <f t="array" ref="D3499">_FV(C3499,"Latitude")</f>
        <v>42.191389000000001</v>
      </c>
      <c r="E3499" cm="1" vm="3392">
        <f t="array" ref="E3499">_FV(C3499,"Longitude")</f>
        <v>-122.700833</v>
      </c>
      <c r="F3499">
        <f t="shared" si="163"/>
        <v>-19.025992000000002</v>
      </c>
      <c r="G3499">
        <f t="shared" si="164"/>
        <v>27.159167000000011</v>
      </c>
      <c r="H3499">
        <f t="shared" si="165"/>
        <v>1503</v>
      </c>
      <c r="X3499" t="e" vm="658">
        <v>#VALUE!</v>
      </c>
    </row>
    <row r="3500" spans="1:24" x14ac:dyDescent="0.2">
      <c r="A3500" s="1" t="e" vm="1060">
        <v>#VALUE!</v>
      </c>
      <c r="B3500" t="e" cm="1" vm="658">
        <f t="array" ref="B3500">_FV(A3500,"Admin Division 1 (State/province/other)",TRUE)</f>
        <v>#VALUE!</v>
      </c>
      <c r="C3500" t="e" cm="1" vm="3390">
        <f t="array" ref="C3500">_FV(A3500,"City")</f>
        <v>#VALUE!</v>
      </c>
      <c r="D3500" cm="1" vm="3391">
        <f t="array" ref="D3500">_FV(C3500,"Latitude")</f>
        <v>42.191389000000001</v>
      </c>
      <c r="E3500" cm="1" vm="3392">
        <f t="array" ref="E3500">_FV(C3500,"Longitude")</f>
        <v>-122.700833</v>
      </c>
      <c r="F3500">
        <f t="shared" si="163"/>
        <v>-19.025992000000002</v>
      </c>
      <c r="G3500">
        <f t="shared" si="164"/>
        <v>27.159167000000011</v>
      </c>
      <c r="H3500">
        <f t="shared" si="165"/>
        <v>1503</v>
      </c>
      <c r="X3500" t="e" vm="658">
        <v>#VALUE!</v>
      </c>
    </row>
    <row r="3501" spans="1:24" x14ac:dyDescent="0.2">
      <c r="A3501" s="1" t="e" vm="1061">
        <v>#VALUE!</v>
      </c>
      <c r="B3501" t="e" cm="1" vm="665">
        <f t="array" ref="B3501">_FV(A3501,"Admin Division 1 (State/province/other)",TRUE)</f>
        <v>#VALUE!</v>
      </c>
      <c r="C3501" t="e" cm="1" vm="3393">
        <f t="array" ref="C3501">_FV(A3501,"City")</f>
        <v>#VALUE!</v>
      </c>
      <c r="D3501" cm="1" vm="3394">
        <f t="array" ref="D3501">_FV(C3501,"Latitude")</f>
        <v>47.823950199999999</v>
      </c>
      <c r="E3501" cm="1" vm="3395">
        <f t="array" ref="E3501">_FV(C3501,"Longitude")</f>
        <v>-122.29242379999999</v>
      </c>
      <c r="F3501">
        <f t="shared" si="163"/>
        <v>-13.393430800000004</v>
      </c>
      <c r="G3501">
        <f t="shared" si="164"/>
        <v>27.567576200000019</v>
      </c>
      <c r="H3501">
        <f t="shared" si="165"/>
        <v>1236</v>
      </c>
      <c r="X3501" t="e" vm="665">
        <v>#VALUE!</v>
      </c>
    </row>
    <row r="3502" spans="1:24" x14ac:dyDescent="0.2">
      <c r="A3502" s="1" t="e" vm="1062">
        <v>#VALUE!</v>
      </c>
      <c r="B3502" t="e" cm="1" vm="665">
        <f t="array" ref="B3502">_FV(A3502,"Admin Division 1 (State/province/other)",TRUE)</f>
        <v>#VALUE!</v>
      </c>
      <c r="C3502" t="e" cm="1" vm="3396">
        <f t="array" ref="C3502">_FV(A3502,"City")</f>
        <v>#VALUE!</v>
      </c>
      <c r="D3502" cm="1" vm="3397">
        <f t="array" ref="D3502">_FV(C3502,"Latitude")</f>
        <v>47.650554</v>
      </c>
      <c r="E3502" cm="1" vm="3398">
        <f t="array" ref="E3502">_FV(C3502,"Longitude")</f>
        <v>-122.694051</v>
      </c>
      <c r="F3502">
        <f t="shared" si="163"/>
        <v>-13.566827000000004</v>
      </c>
      <c r="G3502">
        <f t="shared" si="164"/>
        <v>27.165949000000012</v>
      </c>
      <c r="H3502">
        <f t="shared" si="165"/>
        <v>1234</v>
      </c>
      <c r="X3502" t="e" vm="665">
        <v>#VALUE!</v>
      </c>
    </row>
    <row r="3503" spans="1:24" x14ac:dyDescent="0.2">
      <c r="A3503" s="1" t="e" vm="1063">
        <v>#VALUE!</v>
      </c>
      <c r="B3503" t="e" cm="1" vm="665">
        <f t="array" ref="B3503">_FV(A3503,"Admin Division 1 (State/province/other)",TRUE)</f>
        <v>#VALUE!</v>
      </c>
      <c r="C3503" t="e" cm="1" vm="3399">
        <f t="array" ref="C3503">_FV(A3503,"City")</f>
        <v>#VALUE!</v>
      </c>
      <c r="D3503" cm="1" vm="3400">
        <f t="array" ref="D3503">_FV(C3503,"Latitude")</f>
        <v>46.018733599999997</v>
      </c>
      <c r="E3503" cm="1" vm="3401">
        <f t="array" ref="E3503">_FV(C3503,"Longitude")</f>
        <v>-121.29063290000001</v>
      </c>
      <c r="F3503">
        <f t="shared" si="163"/>
        <v>-15.198647400000006</v>
      </c>
      <c r="G3503">
        <f t="shared" si="164"/>
        <v>28.569367100000008</v>
      </c>
      <c r="H3503">
        <f t="shared" si="165"/>
        <v>1347</v>
      </c>
      <c r="X3503" t="e" vm="665">
        <v>#VALUE!</v>
      </c>
    </row>
    <row r="3504" spans="1:24" x14ac:dyDescent="0.2">
      <c r="A3504" s="1" t="e" vm="1064">
        <v>#VALUE!</v>
      </c>
      <c r="B3504" t="e" cm="1" vm="665">
        <f t="array" ref="B3504">_FV(A3504,"Admin Division 1 (State/province/other)",TRUE)</f>
        <v>#VALUE!</v>
      </c>
      <c r="C3504" t="e" cm="1" vm="3402">
        <f t="array" ref="C3504">_FV(A3504,"City")</f>
        <v>#VALUE!</v>
      </c>
      <c r="D3504" cm="1" vm="3403">
        <f t="array" ref="D3504">_FV(C3504,"Latitude")</f>
        <v>46.6</v>
      </c>
      <c r="E3504" cm="1" vm="3404">
        <f t="array" ref="E3504">_FV(C3504,"Longitude")</f>
        <v>-120.5</v>
      </c>
      <c r="F3504">
        <f t="shared" si="163"/>
        <v>-14.617381000000002</v>
      </c>
      <c r="G3504">
        <f t="shared" si="164"/>
        <v>29.360000000000014</v>
      </c>
      <c r="H3504">
        <f t="shared" si="165"/>
        <v>1339</v>
      </c>
      <c r="X3504" t="e" vm="665">
        <v>#VALUE!</v>
      </c>
    </row>
    <row r="3505" spans="1:24" x14ac:dyDescent="0.2">
      <c r="A3505" s="1" t="e" vm="1065">
        <v>#VALUE!</v>
      </c>
      <c r="B3505" t="e" cm="1" vm="665">
        <f t="array" ref="B3505">_FV(A3505,"Admin Division 1 (State/province/other)",TRUE)</f>
        <v>#VALUE!</v>
      </c>
      <c r="C3505" t="e" cm="1" vm="3405">
        <f t="array" ref="C3505">_FV(A3505,"City")</f>
        <v>#VALUE!</v>
      </c>
      <c r="D3505" cm="1" vm="3406">
        <f t="array" ref="D3505">_FV(C3505,"Latitude")</f>
        <v>48.543417499999997</v>
      </c>
      <c r="E3505" cm="1" vm="3407">
        <f t="array" ref="E3505">_FV(C3505,"Longitude")</f>
        <v>-117.90583049999999</v>
      </c>
      <c r="F3505">
        <f t="shared" si="163"/>
        <v>-12.673963500000006</v>
      </c>
      <c r="G3505">
        <f t="shared" si="164"/>
        <v>31.95416950000002</v>
      </c>
      <c r="H3505">
        <f t="shared" si="165"/>
        <v>1319</v>
      </c>
      <c r="X3505" t="e" vm="665">
        <v>#VALUE!</v>
      </c>
    </row>
    <row r="3506" spans="1:24" x14ac:dyDescent="0.2">
      <c r="A3506" s="1" t="e" vm="1066">
        <v>#VALUE!</v>
      </c>
      <c r="B3506" t="e" cm="1" vm="665">
        <f t="array" ref="B3506">_FV(A3506,"Admin Division 1 (State/province/other)",TRUE)</f>
        <v>#VALUE!</v>
      </c>
      <c r="C3506" t="e" cm="1" vm="2606">
        <f t="array" ref="C3506">_FV(A3506,"City")</f>
        <v>#VALUE!</v>
      </c>
      <c r="D3506" cm="1" vm="2607">
        <f t="array" ref="D3506">_FV(C3506,"Latitude")</f>
        <v>47.658889000000002</v>
      </c>
      <c r="E3506" cm="1" vm="2608">
        <f t="array" ref="E3506">_FV(C3506,"Longitude")</f>
        <v>-117.425</v>
      </c>
      <c r="F3506">
        <f t="shared" si="163"/>
        <v>-13.558492000000001</v>
      </c>
      <c r="G3506">
        <f t="shared" si="164"/>
        <v>32.435000000000016</v>
      </c>
      <c r="H3506">
        <f t="shared" si="165"/>
        <v>1371</v>
      </c>
      <c r="X3506" t="e" vm="665">
        <v>#VALUE!</v>
      </c>
    </row>
    <row r="3507" spans="1:24" x14ac:dyDescent="0.2">
      <c r="A3507" s="1" t="e" vm="1067">
        <v>#VALUE!</v>
      </c>
      <c r="B3507" t="e" cm="1" vm="681">
        <f t="array" ref="B3507">_FV(A3507,"Admin Division 1 (State/province/other)",TRUE)</f>
        <v>#VALUE!</v>
      </c>
      <c r="C3507" t="e" cm="1" vm="2612">
        <f t="array" ref="C3507">_FV(A3507,"City")</f>
        <v>#VALUE!</v>
      </c>
      <c r="D3507" cm="1" vm="2613">
        <f t="array" ref="D3507">_FV(C3507,"Latitude")</f>
        <v>61.216583</v>
      </c>
      <c r="E3507" cm="1" vm="2614">
        <f t="array" ref="E3507">_FV(C3507,"Longitude")</f>
        <v>-149.899597</v>
      </c>
      <c r="F3507">
        <f t="shared" si="163"/>
        <v>-7.9800000000318505E-4</v>
      </c>
      <c r="G3507">
        <f t="shared" si="164"/>
        <v>-3.9596999999986338E-2</v>
      </c>
      <c r="H3507">
        <f t="shared" si="165"/>
        <v>1</v>
      </c>
      <c r="X3507" t="e" vm="681">
        <v>#VALUE!</v>
      </c>
    </row>
    <row r="3508" spans="1:24" x14ac:dyDescent="0.2">
      <c r="A3508" s="1" t="e" vm="1067">
        <v>#VALUE!</v>
      </c>
      <c r="B3508" t="e" cm="1" vm="681">
        <f t="array" ref="B3508">_FV(A3508,"Admin Division 1 (State/province/other)",TRUE)</f>
        <v>#VALUE!</v>
      </c>
      <c r="C3508" t="e" cm="1" vm="2612">
        <f t="array" ref="C3508">_FV(A3508,"City")</f>
        <v>#VALUE!</v>
      </c>
      <c r="D3508" cm="1" vm="2613">
        <f t="array" ref="D3508">_FV(C3508,"Latitude")</f>
        <v>61.216583</v>
      </c>
      <c r="E3508" cm="1" vm="2614">
        <f t="array" ref="E3508">_FV(C3508,"Longitude")</f>
        <v>-149.899597</v>
      </c>
      <c r="F3508">
        <f t="shared" si="163"/>
        <v>-7.9800000000318505E-4</v>
      </c>
      <c r="G3508">
        <f t="shared" si="164"/>
        <v>-3.9596999999986338E-2</v>
      </c>
      <c r="H3508">
        <f t="shared" si="165"/>
        <v>1</v>
      </c>
      <c r="X3508" t="e" vm="681">
        <v>#VALUE!</v>
      </c>
    </row>
    <row r="3509" spans="1:24" x14ac:dyDescent="0.2">
      <c r="A3509" s="1" t="e" vm="1068">
        <v>#VALUE!</v>
      </c>
      <c r="B3509" t="e" cm="1" vm="681">
        <f t="array" ref="B3509">_FV(A3509,"Admin Division 1 (State/province/other)",TRUE)</f>
        <v>#VALUE!</v>
      </c>
      <c r="C3509" t="e" cm="1" vm="2612">
        <f t="array" ref="C3509">_FV(A3509,"City")</f>
        <v>#VALUE!</v>
      </c>
      <c r="D3509" cm="1" vm="2613">
        <f t="array" ref="D3509">_FV(C3509,"Latitude")</f>
        <v>61.216583</v>
      </c>
      <c r="E3509" cm="1" vm="2614">
        <f t="array" ref="E3509">_FV(C3509,"Longitude")</f>
        <v>-149.899597</v>
      </c>
      <c r="F3509">
        <f t="shared" si="163"/>
        <v>-7.9800000000318505E-4</v>
      </c>
      <c r="G3509">
        <f t="shared" si="164"/>
        <v>-3.9596999999986338E-2</v>
      </c>
      <c r="H3509">
        <f t="shared" si="165"/>
        <v>1</v>
      </c>
      <c r="X3509" t="e" vm="681">
        <v>#VALUE!</v>
      </c>
    </row>
    <row r="3510" spans="1:24" x14ac:dyDescent="0.2">
      <c r="A3510" s="1" t="e" vm="1068">
        <v>#VALUE!</v>
      </c>
      <c r="B3510" t="e" cm="1" vm="681">
        <f t="array" ref="B3510">_FV(A3510,"Admin Division 1 (State/province/other)",TRUE)</f>
        <v>#VALUE!</v>
      </c>
      <c r="C3510" t="e" cm="1" vm="2612">
        <f t="array" ref="C3510">_FV(A3510,"City")</f>
        <v>#VALUE!</v>
      </c>
      <c r="D3510" cm="1" vm="2613">
        <f t="array" ref="D3510">_FV(C3510,"Latitude")</f>
        <v>61.216583</v>
      </c>
      <c r="E3510" cm="1" vm="2614">
        <f t="array" ref="E3510">_FV(C3510,"Longitude")</f>
        <v>-149.899597</v>
      </c>
      <c r="F3510">
        <f t="shared" si="163"/>
        <v>-7.9800000000318505E-4</v>
      </c>
      <c r="G3510">
        <f t="shared" si="164"/>
        <v>-3.9596999999986338E-2</v>
      </c>
      <c r="H3510">
        <f t="shared" si="165"/>
        <v>1</v>
      </c>
      <c r="X3510" t="e" vm="681">
        <v>#VALUE!</v>
      </c>
    </row>
    <row r="3511" spans="1:24" x14ac:dyDescent="0.2">
      <c r="A3511" s="1" t="e" vm="1068">
        <v>#VALUE!</v>
      </c>
      <c r="B3511" t="e" cm="1" vm="681">
        <f t="array" ref="B3511">_FV(A3511,"Admin Division 1 (State/province/other)",TRUE)</f>
        <v>#VALUE!</v>
      </c>
      <c r="C3511" t="e" cm="1" vm="2612">
        <f t="array" ref="C3511">_FV(A3511,"City")</f>
        <v>#VALUE!</v>
      </c>
      <c r="D3511" cm="1" vm="2613">
        <f t="array" ref="D3511">_FV(C3511,"Latitude")</f>
        <v>61.216583</v>
      </c>
      <c r="E3511" cm="1" vm="2614">
        <f t="array" ref="E3511">_FV(C3511,"Longitude")</f>
        <v>-149.899597</v>
      </c>
      <c r="F3511">
        <f t="shared" si="163"/>
        <v>-7.9800000000318505E-4</v>
      </c>
      <c r="G3511">
        <f t="shared" si="164"/>
        <v>-3.9596999999986338E-2</v>
      </c>
      <c r="H3511">
        <f t="shared" si="165"/>
        <v>1</v>
      </c>
      <c r="X3511" t="e" vm="681">
        <v>#VALUE!</v>
      </c>
    </row>
    <row r="3512" spans="1:24" x14ac:dyDescent="0.2">
      <c r="A3512" s="1" t="e" vm="1068">
        <v>#VALUE!</v>
      </c>
      <c r="B3512" t="e" cm="1" vm="681">
        <f t="array" ref="B3512">_FV(A3512,"Admin Division 1 (State/province/other)",TRUE)</f>
        <v>#VALUE!</v>
      </c>
      <c r="C3512" t="e" cm="1" vm="2612">
        <f t="array" ref="C3512">_FV(A3512,"City")</f>
        <v>#VALUE!</v>
      </c>
      <c r="D3512" cm="1" vm="2613">
        <f t="array" ref="D3512">_FV(C3512,"Latitude")</f>
        <v>61.216583</v>
      </c>
      <c r="E3512" cm="1" vm="2614">
        <f t="array" ref="E3512">_FV(C3512,"Longitude")</f>
        <v>-149.899597</v>
      </c>
      <c r="F3512">
        <f t="shared" si="163"/>
        <v>-7.9800000000318505E-4</v>
      </c>
      <c r="G3512">
        <f t="shared" si="164"/>
        <v>-3.9596999999986338E-2</v>
      </c>
      <c r="H3512">
        <f t="shared" si="165"/>
        <v>1</v>
      </c>
      <c r="X3512" t="e" vm="681">
        <v>#VALUE!</v>
      </c>
    </row>
    <row r="3513" spans="1:24" x14ac:dyDescent="0.2">
      <c r="A3513" s="1" t="e" vm="1068">
        <v>#VALUE!</v>
      </c>
      <c r="B3513" t="e" cm="1" vm="681">
        <f t="array" ref="B3513">_FV(A3513,"Admin Division 1 (State/province/other)",TRUE)</f>
        <v>#VALUE!</v>
      </c>
      <c r="C3513" t="e" cm="1" vm="2612">
        <f t="array" ref="C3513">_FV(A3513,"City")</f>
        <v>#VALUE!</v>
      </c>
      <c r="D3513" cm="1" vm="2613">
        <f t="array" ref="D3513">_FV(C3513,"Latitude")</f>
        <v>61.216583</v>
      </c>
      <c r="E3513" cm="1" vm="2614">
        <f t="array" ref="E3513">_FV(C3513,"Longitude")</f>
        <v>-149.899597</v>
      </c>
      <c r="F3513">
        <f t="shared" si="163"/>
        <v>-7.9800000000318505E-4</v>
      </c>
      <c r="G3513">
        <f t="shared" si="164"/>
        <v>-3.9596999999986338E-2</v>
      </c>
      <c r="H3513">
        <f t="shared" si="165"/>
        <v>1</v>
      </c>
      <c r="X3513" t="e" vm="681">
        <v>#VALUE!</v>
      </c>
    </row>
    <row r="3514" spans="1:24" x14ac:dyDescent="0.2">
      <c r="A3514" s="1" t="e" vm="1069">
        <v>#VALUE!</v>
      </c>
      <c r="B3514" t="e" cm="1" vm="681">
        <f t="array" ref="B3514">_FV(A3514,"Admin Division 1 (State/province/other)",TRUE)</f>
        <v>#VALUE!</v>
      </c>
      <c r="C3514" t="e" cm="1" vm="3408">
        <f t="array" ref="C3514">_FV(A3514,"City")</f>
        <v>#VALUE!</v>
      </c>
      <c r="D3514" cm="1" vm="3409">
        <f t="array" ref="D3514">_FV(C3514,"Latitude")</f>
        <v>60.804880799999999</v>
      </c>
      <c r="E3514" cm="1" vm="3410">
        <f t="array" ref="E3514">_FV(C3514,"Longitude")</f>
        <v>-161.7821472</v>
      </c>
      <c r="F3514">
        <f t="shared" si="163"/>
        <v>-0.41250020000000376</v>
      </c>
      <c r="G3514">
        <f t="shared" si="164"/>
        <v>-11.922147199999984</v>
      </c>
      <c r="H3514">
        <f t="shared" si="165"/>
        <v>347</v>
      </c>
      <c r="X3514" t="e" vm="681">
        <v>#VALUE!</v>
      </c>
    </row>
    <row r="3515" spans="1:24" x14ac:dyDescent="0.2">
      <c r="A3515" s="1" t="e" vm="1069">
        <v>#VALUE!</v>
      </c>
      <c r="B3515" t="e" cm="1" vm="681">
        <f t="array" ref="B3515">_FV(A3515,"Admin Division 1 (State/province/other)",TRUE)</f>
        <v>#VALUE!</v>
      </c>
      <c r="C3515" t="e" cm="1" vm="3408">
        <f t="array" ref="C3515">_FV(A3515,"City")</f>
        <v>#VALUE!</v>
      </c>
      <c r="D3515" cm="1" vm="3409">
        <f t="array" ref="D3515">_FV(C3515,"Latitude")</f>
        <v>60.804880799999999</v>
      </c>
      <c r="E3515" cm="1" vm="3410">
        <f t="array" ref="E3515">_FV(C3515,"Longitude")</f>
        <v>-161.7821472</v>
      </c>
      <c r="F3515">
        <f t="shared" si="163"/>
        <v>-0.41250020000000376</v>
      </c>
      <c r="G3515">
        <f t="shared" si="164"/>
        <v>-11.922147199999984</v>
      </c>
      <c r="H3515">
        <f t="shared" si="165"/>
        <v>347</v>
      </c>
      <c r="X3515" t="e" vm="681">
        <v>#VALUE!</v>
      </c>
    </row>
    <row r="3516" spans="1:24" x14ac:dyDescent="0.2">
      <c r="A3516" s="1" t="e" vm="1069">
        <v>#VALUE!</v>
      </c>
      <c r="B3516" t="e" cm="1" vm="681">
        <f t="array" ref="B3516">_FV(A3516,"Admin Division 1 (State/province/other)",TRUE)</f>
        <v>#VALUE!</v>
      </c>
      <c r="C3516" t="e" cm="1" vm="3408">
        <f t="array" ref="C3516">_FV(A3516,"City")</f>
        <v>#VALUE!</v>
      </c>
      <c r="D3516" cm="1" vm="3409">
        <f t="array" ref="D3516">_FV(C3516,"Latitude")</f>
        <v>60.804880799999999</v>
      </c>
      <c r="E3516" cm="1" vm="3410">
        <f t="array" ref="E3516">_FV(C3516,"Longitude")</f>
        <v>-161.7821472</v>
      </c>
      <c r="F3516">
        <f t="shared" si="163"/>
        <v>-0.41250020000000376</v>
      </c>
      <c r="G3516">
        <f t="shared" si="164"/>
        <v>-11.922147199999984</v>
      </c>
      <c r="H3516">
        <f t="shared" si="165"/>
        <v>347</v>
      </c>
      <c r="X3516" t="e" vm="681">
        <v>#VALUE!</v>
      </c>
    </row>
    <row r="3517" spans="1:24" x14ac:dyDescent="0.2">
      <c r="A3517" s="1" t="e" vm="1069">
        <v>#VALUE!</v>
      </c>
      <c r="B3517" t="e" cm="1" vm="681">
        <f t="array" ref="B3517">_FV(A3517,"Admin Division 1 (State/province/other)",TRUE)</f>
        <v>#VALUE!</v>
      </c>
      <c r="C3517" t="e" cm="1" vm="3408">
        <f t="array" ref="C3517">_FV(A3517,"City")</f>
        <v>#VALUE!</v>
      </c>
      <c r="D3517" cm="1" vm="3409">
        <f t="array" ref="D3517">_FV(C3517,"Latitude")</f>
        <v>60.804880799999999</v>
      </c>
      <c r="E3517" cm="1" vm="3410">
        <f t="array" ref="E3517">_FV(C3517,"Longitude")</f>
        <v>-161.7821472</v>
      </c>
      <c r="F3517">
        <f t="shared" si="163"/>
        <v>-0.41250020000000376</v>
      </c>
      <c r="G3517">
        <f t="shared" si="164"/>
        <v>-11.922147199999984</v>
      </c>
      <c r="H3517">
        <f t="shared" si="165"/>
        <v>347</v>
      </c>
      <c r="X3517" t="e" vm="681">
        <v>#VALUE!</v>
      </c>
    </row>
    <row r="3518" spans="1:24" x14ac:dyDescent="0.2">
      <c r="A3518" s="1" t="e" vm="1070">
        <v>#VALUE!</v>
      </c>
      <c r="B3518" t="e" cm="1" vm="681">
        <f t="array" ref="B3518">_FV(A3518,"Admin Division 1 (State/province/other)",TRUE)</f>
        <v>#VALUE!</v>
      </c>
      <c r="C3518" t="e" cm="1" vm="3411">
        <f t="array" ref="C3518">_FV(A3518,"City")</f>
        <v>#VALUE!</v>
      </c>
      <c r="D3518" cm="1" vm="3412">
        <f t="array" ref="D3518">_FV(C3518,"Latitude")</f>
        <v>60.543610999999999</v>
      </c>
      <c r="E3518" cm="1" vm="3413">
        <f t="array" ref="E3518">_FV(C3518,"Longitude")</f>
        <v>-145.75194400000001</v>
      </c>
      <c r="F3518">
        <f t="shared" si="163"/>
        <v>-0.67377000000000464</v>
      </c>
      <c r="G3518">
        <f t="shared" si="164"/>
        <v>4.1080560000000048</v>
      </c>
      <c r="H3518">
        <f t="shared" si="165"/>
        <v>126</v>
      </c>
      <c r="X3518" t="e" vm="681">
        <v>#VALUE!</v>
      </c>
    </row>
    <row r="3519" spans="1:24" x14ac:dyDescent="0.2">
      <c r="A3519" s="1" t="e" vm="1070">
        <v>#VALUE!</v>
      </c>
      <c r="B3519" t="e" cm="1" vm="681">
        <f t="array" ref="B3519">_FV(A3519,"Admin Division 1 (State/province/other)",TRUE)</f>
        <v>#VALUE!</v>
      </c>
      <c r="C3519" t="e" cm="1" vm="3411">
        <f t="array" ref="C3519">_FV(A3519,"City")</f>
        <v>#VALUE!</v>
      </c>
      <c r="D3519" cm="1" vm="3412">
        <f t="array" ref="D3519">_FV(C3519,"Latitude")</f>
        <v>60.543610999999999</v>
      </c>
      <c r="E3519" cm="1" vm="3413">
        <f t="array" ref="E3519">_FV(C3519,"Longitude")</f>
        <v>-145.75194400000001</v>
      </c>
      <c r="F3519">
        <f t="shared" si="163"/>
        <v>-0.67377000000000464</v>
      </c>
      <c r="G3519">
        <f t="shared" si="164"/>
        <v>4.1080560000000048</v>
      </c>
      <c r="H3519">
        <f t="shared" si="165"/>
        <v>126</v>
      </c>
      <c r="X3519" t="e" vm="681">
        <v>#VALUE!</v>
      </c>
    </row>
    <row r="3520" spans="1:24" x14ac:dyDescent="0.2">
      <c r="A3520" s="1" t="e" vm="1070">
        <v>#VALUE!</v>
      </c>
      <c r="B3520" t="e" cm="1" vm="681">
        <f t="array" ref="B3520">_FV(A3520,"Admin Division 1 (State/province/other)",TRUE)</f>
        <v>#VALUE!</v>
      </c>
      <c r="C3520" t="e" cm="1" vm="3411">
        <f t="array" ref="C3520">_FV(A3520,"City")</f>
        <v>#VALUE!</v>
      </c>
      <c r="D3520" cm="1" vm="3412">
        <f t="array" ref="D3520">_FV(C3520,"Latitude")</f>
        <v>60.543610999999999</v>
      </c>
      <c r="E3520" cm="1" vm="3413">
        <f t="array" ref="E3520">_FV(C3520,"Longitude")</f>
        <v>-145.75194400000001</v>
      </c>
      <c r="F3520">
        <f t="shared" si="163"/>
        <v>-0.67377000000000464</v>
      </c>
      <c r="G3520">
        <f t="shared" si="164"/>
        <v>4.1080560000000048</v>
      </c>
      <c r="H3520">
        <f t="shared" si="165"/>
        <v>126</v>
      </c>
      <c r="X3520" t="e" vm="681">
        <v>#VALUE!</v>
      </c>
    </row>
    <row r="3521" spans="1:24" x14ac:dyDescent="0.2">
      <c r="A3521" s="1" t="e" vm="1071">
        <v>#VALUE!</v>
      </c>
      <c r="B3521" t="e" cm="1" vm="681">
        <f t="array" ref="B3521">_FV(A3521,"Admin Division 1 (State/province/other)",TRUE)</f>
        <v>#VALUE!</v>
      </c>
      <c r="C3521" t="e" cm="1" vm="3414">
        <f t="array" ref="C3521">_FV(A3521,"City")</f>
        <v>#VALUE!</v>
      </c>
      <c r="D3521" cm="1" vm="3415">
        <f t="array" ref="D3521">_FV(C3521,"Latitude")</f>
        <v>59.046666999999999</v>
      </c>
      <c r="E3521" cm="1" vm="3416">
        <f t="array" ref="E3521">_FV(C3521,"Longitude")</f>
        <v>-158.508611</v>
      </c>
      <c r="F3521">
        <f t="shared" si="163"/>
        <v>-2.1707140000000038</v>
      </c>
      <c r="G3521">
        <f t="shared" si="164"/>
        <v>-8.6486109999999883</v>
      </c>
      <c r="H3521">
        <f t="shared" si="165"/>
        <v>289</v>
      </c>
      <c r="X3521" t="e" vm="681">
        <v>#VALUE!</v>
      </c>
    </row>
    <row r="3522" spans="1:24" x14ac:dyDescent="0.2">
      <c r="A3522" s="1" t="e" vm="1071">
        <v>#VALUE!</v>
      </c>
      <c r="B3522" t="e" cm="1" vm="681">
        <f t="array" ref="B3522">_FV(A3522,"Admin Division 1 (State/province/other)",TRUE)</f>
        <v>#VALUE!</v>
      </c>
      <c r="C3522" t="e" cm="1" vm="3414">
        <f t="array" ref="C3522">_FV(A3522,"City")</f>
        <v>#VALUE!</v>
      </c>
      <c r="D3522" cm="1" vm="3415">
        <f t="array" ref="D3522">_FV(C3522,"Latitude")</f>
        <v>59.046666999999999</v>
      </c>
      <c r="E3522" cm="1" vm="3416">
        <f t="array" ref="E3522">_FV(C3522,"Longitude")</f>
        <v>-158.508611</v>
      </c>
      <c r="F3522">
        <f t="shared" si="163"/>
        <v>-2.1707140000000038</v>
      </c>
      <c r="G3522">
        <f t="shared" si="164"/>
        <v>-8.6486109999999883</v>
      </c>
      <c r="H3522">
        <f t="shared" si="165"/>
        <v>289</v>
      </c>
      <c r="X3522" t="e" vm="681">
        <v>#VALUE!</v>
      </c>
    </row>
    <row r="3523" spans="1:24" x14ac:dyDescent="0.2">
      <c r="A3523" s="1" t="e" vm="1071">
        <v>#VALUE!</v>
      </c>
      <c r="B3523" t="e" cm="1" vm="681">
        <f t="array" ref="B3523">_FV(A3523,"Admin Division 1 (State/province/other)",TRUE)</f>
        <v>#VALUE!</v>
      </c>
      <c r="C3523" t="e" cm="1" vm="3414">
        <f t="array" ref="C3523">_FV(A3523,"City")</f>
        <v>#VALUE!</v>
      </c>
      <c r="D3523" cm="1" vm="3415">
        <f t="array" ref="D3523">_FV(C3523,"Latitude")</f>
        <v>59.046666999999999</v>
      </c>
      <c r="E3523" cm="1" vm="3416">
        <f t="array" ref="E3523">_FV(C3523,"Longitude")</f>
        <v>-158.508611</v>
      </c>
      <c r="F3523">
        <f t="shared" ref="F3523:F3550" si="166">D3523-$J$17</f>
        <v>-2.1707140000000038</v>
      </c>
      <c r="G3523">
        <f t="shared" ref="G3523:G3550" si="167">E3523-$K$17</f>
        <v>-8.6486109999999883</v>
      </c>
      <c r="H3523">
        <f t="shared" ref="H3523:H3550" si="168">INT(ACOS(COS(RADIANS(90-D3523)) *COS(RADIANS(90-$J$17)) +SIN(RADIANS(90-D3523)) *SIN(RADIANS(90-$J$17)) *COS(RADIANS(E3523-$K$17))) *3440.065)</f>
        <v>289</v>
      </c>
      <c r="X3523" t="e" vm="681">
        <v>#VALUE!</v>
      </c>
    </row>
    <row r="3524" spans="1:24" x14ac:dyDescent="0.2">
      <c r="A3524" s="1" t="e" vm="1071">
        <v>#VALUE!</v>
      </c>
      <c r="B3524" t="e" cm="1" vm="681">
        <f t="array" ref="B3524">_FV(A3524,"Admin Division 1 (State/province/other)",TRUE)</f>
        <v>#VALUE!</v>
      </c>
      <c r="C3524" t="e" cm="1" vm="3414">
        <f t="array" ref="C3524">_FV(A3524,"City")</f>
        <v>#VALUE!</v>
      </c>
      <c r="D3524" cm="1" vm="3415">
        <f t="array" ref="D3524">_FV(C3524,"Latitude")</f>
        <v>59.046666999999999</v>
      </c>
      <c r="E3524" cm="1" vm="3416">
        <f t="array" ref="E3524">_FV(C3524,"Longitude")</f>
        <v>-158.508611</v>
      </c>
      <c r="F3524">
        <f t="shared" si="166"/>
        <v>-2.1707140000000038</v>
      </c>
      <c r="G3524">
        <f t="shared" si="167"/>
        <v>-8.6486109999999883</v>
      </c>
      <c r="H3524">
        <f t="shared" si="168"/>
        <v>289</v>
      </c>
      <c r="X3524" t="e" vm="681">
        <v>#VALUE!</v>
      </c>
    </row>
    <row r="3525" spans="1:24" x14ac:dyDescent="0.2">
      <c r="A3525" s="1" t="e" vm="1071">
        <v>#VALUE!</v>
      </c>
      <c r="B3525" t="e" cm="1" vm="681">
        <f t="array" ref="B3525">_FV(A3525,"Admin Division 1 (State/province/other)",TRUE)</f>
        <v>#VALUE!</v>
      </c>
      <c r="C3525" t="e" cm="1" vm="3414">
        <f t="array" ref="C3525">_FV(A3525,"City")</f>
        <v>#VALUE!</v>
      </c>
      <c r="D3525" cm="1" vm="3415">
        <f t="array" ref="D3525">_FV(C3525,"Latitude")</f>
        <v>59.046666999999999</v>
      </c>
      <c r="E3525" cm="1" vm="3416">
        <f t="array" ref="E3525">_FV(C3525,"Longitude")</f>
        <v>-158.508611</v>
      </c>
      <c r="F3525">
        <f t="shared" si="166"/>
        <v>-2.1707140000000038</v>
      </c>
      <c r="G3525">
        <f t="shared" si="167"/>
        <v>-8.6486109999999883</v>
      </c>
      <c r="H3525">
        <f t="shared" si="168"/>
        <v>289</v>
      </c>
      <c r="X3525" t="e" vm="681">
        <v>#VALUE!</v>
      </c>
    </row>
    <row r="3526" spans="1:24" x14ac:dyDescent="0.2">
      <c r="A3526" s="1" t="e" vm="686">
        <v>#VALUE!</v>
      </c>
      <c r="B3526" t="e" cm="1" vm="681">
        <f t="array" ref="B3526">_FV(A3526,"Admin Division 1 (State/province/other)",TRUE)</f>
        <v>#VALUE!</v>
      </c>
      <c r="C3526" t="e" cm="1" vm="2615">
        <f t="array" ref="C3526">_FV(A3526,"City")</f>
        <v>#VALUE!</v>
      </c>
      <c r="D3526" cm="1" vm="2616">
        <f t="array" ref="D3526">_FV(C3526,"Latitude")</f>
        <v>61.319978999999996</v>
      </c>
      <c r="E3526" cm="1" vm="2617">
        <f t="array" ref="E3526">_FV(C3526,"Longitude")</f>
        <v>-149.571866</v>
      </c>
      <c r="F3526">
        <f t="shared" si="166"/>
        <v>0.10259799999999331</v>
      </c>
      <c r="G3526">
        <f t="shared" si="167"/>
        <v>0.28813400000001366</v>
      </c>
      <c r="H3526">
        <f t="shared" si="168"/>
        <v>10</v>
      </c>
      <c r="X3526" t="e" vm="681">
        <v>#VALUE!</v>
      </c>
    </row>
    <row r="3527" spans="1:24" x14ac:dyDescent="0.2">
      <c r="A3527" s="1" t="e" vm="1072">
        <v>#VALUE!</v>
      </c>
      <c r="B3527" t="e" cm="1" vm="681">
        <f t="array" ref="B3527">_FV(A3527,"Admin Division 1 (State/province/other)",TRUE)</f>
        <v>#VALUE!</v>
      </c>
      <c r="C3527" t="e" cm="1" vm="3417">
        <f t="array" ref="C3527">_FV(A3527,"City")</f>
        <v>#VALUE!</v>
      </c>
      <c r="D3527" cm="1" vm="3418">
        <f t="array" ref="D3527">_FV(C3527,"Latitude")</f>
        <v>58.739722</v>
      </c>
      <c r="E3527" cm="1" vm="3419">
        <f t="array" ref="E3527">_FV(C3527,"Longitude")</f>
        <v>-156.971667</v>
      </c>
      <c r="F3527">
        <f t="shared" si="166"/>
        <v>-2.4776590000000027</v>
      </c>
      <c r="G3527">
        <f t="shared" si="167"/>
        <v>-7.1116669999999829</v>
      </c>
      <c r="H3527">
        <f t="shared" si="168"/>
        <v>260</v>
      </c>
      <c r="X3527" t="e" vm="681">
        <v>#VALUE!</v>
      </c>
    </row>
    <row r="3528" spans="1:24" x14ac:dyDescent="0.2">
      <c r="A3528" s="1" t="e" vm="1072">
        <v>#VALUE!</v>
      </c>
      <c r="B3528" t="e" cm="1" vm="681">
        <f t="array" ref="B3528">_FV(A3528,"Admin Division 1 (State/province/other)",TRUE)</f>
        <v>#VALUE!</v>
      </c>
      <c r="C3528" t="e" cm="1" vm="3417">
        <f t="array" ref="C3528">_FV(A3528,"City")</f>
        <v>#VALUE!</v>
      </c>
      <c r="D3528" cm="1" vm="3418">
        <f t="array" ref="D3528">_FV(C3528,"Latitude")</f>
        <v>58.739722</v>
      </c>
      <c r="E3528" cm="1" vm="3419">
        <f t="array" ref="E3528">_FV(C3528,"Longitude")</f>
        <v>-156.971667</v>
      </c>
      <c r="F3528">
        <f t="shared" si="166"/>
        <v>-2.4776590000000027</v>
      </c>
      <c r="G3528">
        <f t="shared" si="167"/>
        <v>-7.1116669999999829</v>
      </c>
      <c r="H3528">
        <f t="shared" si="168"/>
        <v>260</v>
      </c>
      <c r="X3528" t="e" vm="681">
        <v>#VALUE!</v>
      </c>
    </row>
    <row r="3529" spans="1:24" x14ac:dyDescent="0.2">
      <c r="A3529" s="1" t="e" vm="692">
        <v>#VALUE!</v>
      </c>
      <c r="B3529" t="e" cm="1" vm="681">
        <f t="array" ref="B3529">_FV(A3529,"Admin Division 1 (State/province/other)",TRUE)</f>
        <v>#VALUE!</v>
      </c>
      <c r="C3529" t="e" cm="1" vm="2633">
        <f t="array" ref="C3529">_FV(A3529,"City")</f>
        <v>#VALUE!</v>
      </c>
      <c r="D3529" cm="1" vm="2634">
        <f t="array" ref="D3529">_FV(C3529,"Latitude")</f>
        <v>61.585011000000002</v>
      </c>
      <c r="E3529" cm="1" vm="2635">
        <f t="array" ref="E3529">_FV(C3529,"Longitude")</f>
        <v>-149.45077029999999</v>
      </c>
      <c r="F3529">
        <f t="shared" si="166"/>
        <v>0.36762999999999835</v>
      </c>
      <c r="G3529">
        <f t="shared" si="167"/>
        <v>0.40922970000002579</v>
      </c>
      <c r="H3529">
        <f t="shared" si="168"/>
        <v>25</v>
      </c>
      <c r="X3529" t="e" vm="681">
        <v>#VALUE!</v>
      </c>
    </row>
    <row r="3530" spans="1:24" x14ac:dyDescent="0.2">
      <c r="A3530" s="1" t="e" vm="692">
        <v>#VALUE!</v>
      </c>
      <c r="B3530" t="e" cm="1" vm="681">
        <f t="array" ref="B3530">_FV(A3530,"Admin Division 1 (State/province/other)",TRUE)</f>
        <v>#VALUE!</v>
      </c>
      <c r="C3530" t="e" cm="1" vm="2633">
        <f t="array" ref="C3530">_FV(A3530,"City")</f>
        <v>#VALUE!</v>
      </c>
      <c r="D3530" cm="1" vm="2634">
        <f t="array" ref="D3530">_FV(C3530,"Latitude")</f>
        <v>61.585011000000002</v>
      </c>
      <c r="E3530" cm="1" vm="2635">
        <f t="array" ref="E3530">_FV(C3530,"Longitude")</f>
        <v>-149.45077029999999</v>
      </c>
      <c r="F3530">
        <f t="shared" si="166"/>
        <v>0.36762999999999835</v>
      </c>
      <c r="G3530">
        <f t="shared" si="167"/>
        <v>0.40922970000002579</v>
      </c>
      <c r="H3530">
        <f t="shared" si="168"/>
        <v>25</v>
      </c>
      <c r="X3530" t="e" vm="681">
        <v>#VALUE!</v>
      </c>
    </row>
    <row r="3531" spans="1:24" x14ac:dyDescent="0.2">
      <c r="A3531" s="1" t="e" vm="692">
        <v>#VALUE!</v>
      </c>
      <c r="B3531" t="e" cm="1" vm="681">
        <f t="array" ref="B3531">_FV(A3531,"Admin Division 1 (State/province/other)",TRUE)</f>
        <v>#VALUE!</v>
      </c>
      <c r="C3531" t="e" cm="1" vm="2633">
        <f t="array" ref="C3531">_FV(A3531,"City")</f>
        <v>#VALUE!</v>
      </c>
      <c r="D3531" cm="1" vm="2634">
        <f t="array" ref="D3531">_FV(C3531,"Latitude")</f>
        <v>61.585011000000002</v>
      </c>
      <c r="E3531" cm="1" vm="2635">
        <f t="array" ref="E3531">_FV(C3531,"Longitude")</f>
        <v>-149.45077029999999</v>
      </c>
      <c r="F3531">
        <f t="shared" si="166"/>
        <v>0.36762999999999835</v>
      </c>
      <c r="G3531">
        <f t="shared" si="167"/>
        <v>0.40922970000002579</v>
      </c>
      <c r="H3531">
        <f t="shared" si="168"/>
        <v>25</v>
      </c>
      <c r="X3531" t="e" vm="681">
        <v>#VALUE!</v>
      </c>
    </row>
    <row r="3532" spans="1:24" x14ac:dyDescent="0.2">
      <c r="A3532" s="1" t="e" vm="692">
        <v>#VALUE!</v>
      </c>
      <c r="B3532" t="e" cm="1" vm="681">
        <f t="array" ref="B3532">_FV(A3532,"Admin Division 1 (State/province/other)",TRUE)</f>
        <v>#VALUE!</v>
      </c>
      <c r="C3532" t="e" cm="1" vm="2633">
        <f t="array" ref="C3532">_FV(A3532,"City")</f>
        <v>#VALUE!</v>
      </c>
      <c r="D3532" cm="1" vm="2634">
        <f t="array" ref="D3532">_FV(C3532,"Latitude")</f>
        <v>61.585011000000002</v>
      </c>
      <c r="E3532" cm="1" vm="2635">
        <f t="array" ref="E3532">_FV(C3532,"Longitude")</f>
        <v>-149.45077029999999</v>
      </c>
      <c r="F3532">
        <f t="shared" si="166"/>
        <v>0.36762999999999835</v>
      </c>
      <c r="G3532">
        <f t="shared" si="167"/>
        <v>0.40922970000002579</v>
      </c>
      <c r="H3532">
        <f t="shared" si="168"/>
        <v>25</v>
      </c>
      <c r="X3532" t="e" vm="681">
        <v>#VALUE!</v>
      </c>
    </row>
    <row r="3533" spans="1:24" x14ac:dyDescent="0.2">
      <c r="A3533" s="1" t="e" vm="1073">
        <v>#VALUE!</v>
      </c>
      <c r="B3533" t="e" cm="1" vm="681">
        <f t="array" ref="B3533">_FV(A3533,"Admin Division 1 (State/province/other)",TRUE)</f>
        <v>#VALUE!</v>
      </c>
      <c r="C3533" t="e" cm="1" vm="3420">
        <f t="array" ref="C3533">_FV(A3533,"City")</f>
        <v>#VALUE!</v>
      </c>
      <c r="D3533" cm="1" vm="3421">
        <f t="array" ref="D3533">_FV(C3533,"Latitude")</f>
        <v>59.059134</v>
      </c>
      <c r="E3533" cm="1" vm="3422">
        <f t="array" ref="E3533">_FV(C3533,"Longitude")</f>
        <v>-160.38318599999999</v>
      </c>
      <c r="F3533">
        <f t="shared" si="166"/>
        <v>-2.1582470000000029</v>
      </c>
      <c r="G3533">
        <f t="shared" si="167"/>
        <v>-10.523185999999981</v>
      </c>
      <c r="H3533">
        <f t="shared" si="168"/>
        <v>339</v>
      </c>
      <c r="X3533" t="e" vm="681">
        <v>#VALUE!</v>
      </c>
    </row>
    <row r="3534" spans="1:24" x14ac:dyDescent="0.2">
      <c r="A3534" s="1" t="e" vm="1074">
        <v>#VALUE!</v>
      </c>
      <c r="B3534" t="e" cm="1" vm="681">
        <f t="array" ref="B3534">_FV(A3534,"Admin Division 1 (State/province/other)",TRUE)</f>
        <v>#VALUE!</v>
      </c>
      <c r="C3534" t="e" cm="1" vm="2645">
        <f t="array" ref="C3534">_FV(A3534,"City")</f>
        <v>#VALUE!</v>
      </c>
      <c r="D3534" cm="1" vm="2646">
        <f t="array" ref="D3534">_FV(C3534,"Latitude")</f>
        <v>64.843610999999996</v>
      </c>
      <c r="E3534" cm="1" vm="2647">
        <f t="array" ref="E3534">_FV(C3534,"Longitude")</f>
        <v>-147.72305600000001</v>
      </c>
      <c r="F3534">
        <f t="shared" si="166"/>
        <v>3.6262299999999925</v>
      </c>
      <c r="G3534">
        <f t="shared" si="167"/>
        <v>2.1369439999999997</v>
      </c>
      <c r="H3534">
        <f t="shared" si="168"/>
        <v>225</v>
      </c>
      <c r="X3534" t="e" vm="681">
        <v>#VALUE!</v>
      </c>
    </row>
    <row r="3535" spans="1:24" x14ac:dyDescent="0.2">
      <c r="A3535" s="1" t="e" vm="1074">
        <v>#VALUE!</v>
      </c>
      <c r="B3535" t="e" cm="1" vm="681">
        <f t="array" ref="B3535">_FV(A3535,"Admin Division 1 (State/province/other)",TRUE)</f>
        <v>#VALUE!</v>
      </c>
      <c r="C3535" t="e" cm="1" vm="2645">
        <f t="array" ref="C3535">_FV(A3535,"City")</f>
        <v>#VALUE!</v>
      </c>
      <c r="D3535" cm="1" vm="2646">
        <f t="array" ref="D3535">_FV(C3535,"Latitude")</f>
        <v>64.843610999999996</v>
      </c>
      <c r="E3535" cm="1" vm="2647">
        <f t="array" ref="E3535">_FV(C3535,"Longitude")</f>
        <v>-147.72305600000001</v>
      </c>
      <c r="F3535">
        <f t="shared" si="166"/>
        <v>3.6262299999999925</v>
      </c>
      <c r="G3535">
        <f t="shared" si="167"/>
        <v>2.1369439999999997</v>
      </c>
      <c r="H3535">
        <f t="shared" si="168"/>
        <v>225</v>
      </c>
      <c r="X3535" t="e" vm="681">
        <v>#VALUE!</v>
      </c>
    </row>
    <row r="3536" spans="1:24" x14ac:dyDescent="0.2">
      <c r="A3536" s="1" t="e" vm="1074">
        <v>#VALUE!</v>
      </c>
      <c r="B3536" t="e" cm="1" vm="681">
        <f t="array" ref="B3536">_FV(A3536,"Admin Division 1 (State/province/other)",TRUE)</f>
        <v>#VALUE!</v>
      </c>
      <c r="C3536" t="e" cm="1" vm="2645">
        <f t="array" ref="C3536">_FV(A3536,"City")</f>
        <v>#VALUE!</v>
      </c>
      <c r="D3536" cm="1" vm="2646">
        <f t="array" ref="D3536">_FV(C3536,"Latitude")</f>
        <v>64.843610999999996</v>
      </c>
      <c r="E3536" cm="1" vm="2647">
        <f t="array" ref="E3536">_FV(C3536,"Longitude")</f>
        <v>-147.72305600000001</v>
      </c>
      <c r="F3536">
        <f t="shared" si="166"/>
        <v>3.6262299999999925</v>
      </c>
      <c r="G3536">
        <f t="shared" si="167"/>
        <v>2.1369439999999997</v>
      </c>
      <c r="H3536">
        <f t="shared" si="168"/>
        <v>225</v>
      </c>
      <c r="X3536" t="e" vm="681">
        <v>#VALUE!</v>
      </c>
    </row>
    <row r="3537" spans="1:24" x14ac:dyDescent="0.2">
      <c r="A3537" s="1" t="e" vm="1075">
        <v>#VALUE!</v>
      </c>
      <c r="B3537" t="e" cm="1" vm="681">
        <f t="array" ref="B3537">_FV(A3537,"Admin Division 1 (State/province/other)",TRUE)</f>
        <v>#VALUE!</v>
      </c>
      <c r="C3537" t="e" cm="1" vm="3423">
        <f t="array" ref="C3537">_FV(A3537,"City")</f>
        <v>#VALUE!</v>
      </c>
      <c r="D3537" cm="1" vm="3424">
        <f t="array" ref="D3537">_FV(C3537,"Latitude")</f>
        <v>63.853811</v>
      </c>
      <c r="E3537" cm="1" vm="3425">
        <f t="array" ref="E3537">_FV(C3537,"Longitude")</f>
        <v>-148.964923</v>
      </c>
      <c r="F3537">
        <f t="shared" si="166"/>
        <v>2.6364299999999972</v>
      </c>
      <c r="G3537">
        <f t="shared" si="167"/>
        <v>0.89507700000001478</v>
      </c>
      <c r="H3537">
        <f t="shared" si="168"/>
        <v>160</v>
      </c>
      <c r="X3537" t="e" vm="681">
        <v>#VALUE!</v>
      </c>
    </row>
    <row r="3538" spans="1:24" x14ac:dyDescent="0.2">
      <c r="A3538" s="1" t="e" vm="1076">
        <v>#VALUE!</v>
      </c>
      <c r="B3538" t="e" cm="1" vm="681">
        <f t="array" ref="B3538">_FV(A3538,"Admin Division 1 (State/province/other)",TRUE)</f>
        <v>#VALUE!</v>
      </c>
      <c r="C3538" t="e" cm="1" vm="3426">
        <f t="array" ref="C3538">_FV(A3538,"City")</f>
        <v>#VALUE!</v>
      </c>
      <c r="D3538" cm="1" vm="3427">
        <f t="array" ref="D3538">_FV(C3538,"Latitude")</f>
        <v>66.897221999999999</v>
      </c>
      <c r="E3538" cm="1" vm="3428">
        <f t="array" ref="E3538">_FV(C3538,"Longitude")</f>
        <v>-162.585556</v>
      </c>
      <c r="F3538">
        <f t="shared" si="166"/>
        <v>5.6798409999999961</v>
      </c>
      <c r="G3538">
        <f t="shared" si="167"/>
        <v>-12.725555999999983</v>
      </c>
      <c r="H3538">
        <f t="shared" si="168"/>
        <v>475</v>
      </c>
      <c r="X3538" t="e" vm="681">
        <v>#VALUE!</v>
      </c>
    </row>
    <row r="3539" spans="1:24" x14ac:dyDescent="0.2">
      <c r="A3539" s="1" t="e" vm="1077">
        <v>#VALUE!</v>
      </c>
      <c r="B3539" t="e" cm="1" vm="681">
        <f t="array" ref="B3539">_FV(A3539,"Admin Division 1 (State/province/other)",TRUE)</f>
        <v>#VALUE!</v>
      </c>
      <c r="C3539" t="e" cm="1" vm="3429">
        <f t="array" ref="C3539">_FV(A3539,"City")</f>
        <v>#VALUE!</v>
      </c>
      <c r="D3539" cm="1" vm="3430">
        <f t="array" ref="D3539">_FV(C3539,"Latitude")</f>
        <v>64.558055999999993</v>
      </c>
      <c r="E3539" cm="1" vm="3431">
        <f t="array" ref="E3539">_FV(C3539,"Longitude")</f>
        <v>-149.09055599999999</v>
      </c>
      <c r="F3539">
        <f t="shared" si="166"/>
        <v>3.3406749999999903</v>
      </c>
      <c r="G3539">
        <f t="shared" si="167"/>
        <v>0.76944400000002133</v>
      </c>
      <c r="H3539">
        <f t="shared" si="168"/>
        <v>201</v>
      </c>
      <c r="X3539" t="e" vm="681">
        <v>#VALUE!</v>
      </c>
    </row>
    <row r="3540" spans="1:24" x14ac:dyDescent="0.2">
      <c r="A3540" s="1" t="e" vm="1078">
        <v>#VALUE!</v>
      </c>
      <c r="B3540" t="e" cm="1" vm="681">
        <f t="array" ref="B3540">_FV(A3540,"Admin Division 1 (State/province/other)",TRUE)</f>
        <v>#VALUE!</v>
      </c>
      <c r="C3540" t="e" cm="1" vm="3432">
        <f t="array" ref="C3540">_FV(A3540,"City")</f>
        <v>#VALUE!</v>
      </c>
      <c r="D3540" cm="1" vm="3433">
        <f t="array" ref="D3540">_FV(C3540,"Latitude")</f>
        <v>64.503889000000001</v>
      </c>
      <c r="E3540" cm="1" vm="3434">
        <f t="array" ref="E3540">_FV(C3540,"Longitude")</f>
        <v>-165.39944399999999</v>
      </c>
      <c r="F3540">
        <f t="shared" si="166"/>
        <v>3.2865079999999978</v>
      </c>
      <c r="G3540">
        <f t="shared" si="167"/>
        <v>-15.539443999999975</v>
      </c>
      <c r="H3540">
        <f t="shared" si="168"/>
        <v>467</v>
      </c>
      <c r="X3540" t="e" vm="681">
        <v>#VALUE!</v>
      </c>
    </row>
    <row r="3541" spans="1:24" x14ac:dyDescent="0.2">
      <c r="A3541" s="1" t="e" vm="1078">
        <v>#VALUE!</v>
      </c>
      <c r="B3541" t="e" cm="1" vm="681">
        <f t="array" ref="B3541">_FV(A3541,"Admin Division 1 (State/province/other)",TRUE)</f>
        <v>#VALUE!</v>
      </c>
      <c r="C3541" t="e" cm="1" vm="3432">
        <f t="array" ref="C3541">_FV(A3541,"City")</f>
        <v>#VALUE!</v>
      </c>
      <c r="D3541" cm="1" vm="3433">
        <f t="array" ref="D3541">_FV(C3541,"Latitude")</f>
        <v>64.503889000000001</v>
      </c>
      <c r="E3541" cm="1" vm="3434">
        <f t="array" ref="E3541">_FV(C3541,"Longitude")</f>
        <v>-165.39944399999999</v>
      </c>
      <c r="F3541">
        <f t="shared" si="166"/>
        <v>3.2865079999999978</v>
      </c>
      <c r="G3541">
        <f t="shared" si="167"/>
        <v>-15.539443999999975</v>
      </c>
      <c r="H3541">
        <f t="shared" si="168"/>
        <v>467</v>
      </c>
      <c r="X3541" t="e" vm="681">
        <v>#VALUE!</v>
      </c>
    </row>
    <row r="3542" spans="1:24" x14ac:dyDescent="0.2">
      <c r="A3542" s="1" t="e" vm="1078">
        <v>#VALUE!</v>
      </c>
      <c r="B3542" t="e" cm="1" vm="681">
        <f t="array" ref="B3542">_FV(A3542,"Admin Division 1 (State/province/other)",TRUE)</f>
        <v>#VALUE!</v>
      </c>
      <c r="C3542" t="e" cm="1" vm="3432">
        <f t="array" ref="C3542">_FV(A3542,"City")</f>
        <v>#VALUE!</v>
      </c>
      <c r="D3542" cm="1" vm="3433">
        <f t="array" ref="D3542">_FV(C3542,"Latitude")</f>
        <v>64.503889000000001</v>
      </c>
      <c r="E3542" cm="1" vm="3434">
        <f t="array" ref="E3542">_FV(C3542,"Longitude")</f>
        <v>-165.39944399999999</v>
      </c>
      <c r="F3542">
        <f t="shared" si="166"/>
        <v>3.2865079999999978</v>
      </c>
      <c r="G3542">
        <f t="shared" si="167"/>
        <v>-15.539443999999975</v>
      </c>
      <c r="H3542">
        <f t="shared" si="168"/>
        <v>467</v>
      </c>
      <c r="X3542" t="e" vm="681">
        <v>#VALUE!</v>
      </c>
    </row>
    <row r="3543" spans="1:24" x14ac:dyDescent="0.2">
      <c r="A3543" s="1" t="e" vm="1078">
        <v>#VALUE!</v>
      </c>
      <c r="B3543" t="e" cm="1" vm="681">
        <f t="array" ref="B3543">_FV(A3543,"Admin Division 1 (State/province/other)",TRUE)</f>
        <v>#VALUE!</v>
      </c>
      <c r="C3543" t="e" cm="1" vm="3432">
        <f t="array" ref="C3543">_FV(A3543,"City")</f>
        <v>#VALUE!</v>
      </c>
      <c r="D3543" cm="1" vm="3433">
        <f t="array" ref="D3543">_FV(C3543,"Latitude")</f>
        <v>64.503889000000001</v>
      </c>
      <c r="E3543" cm="1" vm="3434">
        <f t="array" ref="E3543">_FV(C3543,"Longitude")</f>
        <v>-165.39944399999999</v>
      </c>
      <c r="F3543">
        <f t="shared" si="166"/>
        <v>3.2865079999999978</v>
      </c>
      <c r="G3543">
        <f t="shared" si="167"/>
        <v>-15.539443999999975</v>
      </c>
      <c r="H3543">
        <f t="shared" si="168"/>
        <v>467</v>
      </c>
      <c r="X3543" t="e" vm="681">
        <v>#VALUE!</v>
      </c>
    </row>
    <row r="3544" spans="1:24" x14ac:dyDescent="0.2">
      <c r="A3544" s="1" t="e" vm="698">
        <v>#VALUE!</v>
      </c>
      <c r="B3544" t="e" cm="1" vm="681">
        <f t="array" ref="B3544">_FV(A3544,"Admin Division 1 (State/province/other)",TRUE)</f>
        <v>#VALUE!</v>
      </c>
      <c r="C3544" t="e" cm="1" vm="2651">
        <f t="array" ref="C3544">_FV(A3544,"City")</f>
        <v>#VALUE!</v>
      </c>
      <c r="D3544" t="e" cm="1" vm="1278">
        <f t="array" ref="D3544">_FV(C3544,"Latitude")</f>
        <v>#VALUE!</v>
      </c>
      <c r="E3544" t="e" cm="1" vm="1279">
        <f t="array" ref="E3544">_FV(C3544,"Longitude")</f>
        <v>#VALUE!</v>
      </c>
      <c r="F3544" t="e" vm="1280">
        <f t="shared" si="166"/>
        <v>#VALUE!</v>
      </c>
      <c r="G3544" t="e" vm="1280">
        <f t="shared" si="167"/>
        <v>#VALUE!</v>
      </c>
      <c r="H3544" t="e" vm="1280">
        <f t="shared" si="168"/>
        <v>#VALUE!</v>
      </c>
      <c r="X3544" t="e" vm="681">
        <v>#VALUE!</v>
      </c>
    </row>
    <row r="3545" spans="1:24" x14ac:dyDescent="0.2">
      <c r="A3545" s="1" t="e" vm="698">
        <v>#VALUE!</v>
      </c>
      <c r="B3545" t="e" cm="1" vm="681">
        <f t="array" ref="B3545">_FV(A3545,"Admin Division 1 (State/province/other)",TRUE)</f>
        <v>#VALUE!</v>
      </c>
      <c r="C3545" t="e" cm="1" vm="2651">
        <f t="array" ref="C3545">_FV(A3545,"City")</f>
        <v>#VALUE!</v>
      </c>
      <c r="D3545" t="e" cm="1" vm="1278">
        <f t="array" ref="D3545">_FV(C3545,"Latitude")</f>
        <v>#VALUE!</v>
      </c>
      <c r="E3545" t="e" cm="1" vm="1279">
        <f t="array" ref="E3545">_FV(C3545,"Longitude")</f>
        <v>#VALUE!</v>
      </c>
      <c r="F3545" t="e" vm="1280">
        <f t="shared" si="166"/>
        <v>#VALUE!</v>
      </c>
      <c r="G3545" t="e" vm="1280">
        <f t="shared" si="167"/>
        <v>#VALUE!</v>
      </c>
      <c r="H3545" t="e" vm="1280">
        <f t="shared" si="168"/>
        <v>#VALUE!</v>
      </c>
      <c r="X3545" t="e" vm="681">
        <v>#VALUE!</v>
      </c>
    </row>
    <row r="3546" spans="1:24" x14ac:dyDescent="0.2">
      <c r="A3546" s="1" t="e" vm="698">
        <v>#VALUE!</v>
      </c>
      <c r="B3546" t="e" cm="1" vm="681">
        <f t="array" ref="B3546">_FV(A3546,"Admin Division 1 (State/province/other)",TRUE)</f>
        <v>#VALUE!</v>
      </c>
      <c r="C3546" t="e" cm="1" vm="2651">
        <f t="array" ref="C3546">_FV(A3546,"City")</f>
        <v>#VALUE!</v>
      </c>
      <c r="D3546" t="e" cm="1" vm="1278">
        <f t="array" ref="D3546">_FV(C3546,"Latitude")</f>
        <v>#VALUE!</v>
      </c>
      <c r="E3546" t="e" cm="1" vm="1279">
        <f t="array" ref="E3546">_FV(C3546,"Longitude")</f>
        <v>#VALUE!</v>
      </c>
      <c r="F3546" t="e" vm="1280">
        <f t="shared" si="166"/>
        <v>#VALUE!</v>
      </c>
      <c r="G3546" t="e" vm="1280">
        <f t="shared" si="167"/>
        <v>#VALUE!</v>
      </c>
      <c r="H3546" t="e" vm="1280">
        <f t="shared" si="168"/>
        <v>#VALUE!</v>
      </c>
      <c r="X3546" t="e" vm="681">
        <v>#VALUE!</v>
      </c>
    </row>
    <row r="3547" spans="1:24" x14ac:dyDescent="0.2">
      <c r="A3547" s="1" t="e" vm="698">
        <v>#VALUE!</v>
      </c>
      <c r="B3547" t="e" cm="1" vm="681">
        <f t="array" ref="B3547">_FV(A3547,"Admin Division 1 (State/province/other)",TRUE)</f>
        <v>#VALUE!</v>
      </c>
      <c r="C3547" t="e" cm="1" vm="2651">
        <f t="array" ref="C3547">_FV(A3547,"City")</f>
        <v>#VALUE!</v>
      </c>
      <c r="D3547" t="e" cm="1" vm="1278">
        <f t="array" ref="D3547">_FV(C3547,"Latitude")</f>
        <v>#VALUE!</v>
      </c>
      <c r="E3547" t="e" cm="1" vm="1279">
        <f t="array" ref="E3547">_FV(C3547,"Longitude")</f>
        <v>#VALUE!</v>
      </c>
      <c r="F3547" t="e" vm="1280">
        <f t="shared" si="166"/>
        <v>#VALUE!</v>
      </c>
      <c r="G3547" t="e" vm="1280">
        <f t="shared" si="167"/>
        <v>#VALUE!</v>
      </c>
      <c r="H3547" t="e" vm="1280">
        <f t="shared" si="168"/>
        <v>#VALUE!</v>
      </c>
      <c r="X3547" t="e" vm="681">
        <v>#VALUE!</v>
      </c>
    </row>
    <row r="3548" spans="1:24" x14ac:dyDescent="0.2">
      <c r="A3548" s="1" t="e" vm="1079">
        <v>#VALUE!</v>
      </c>
      <c r="B3548" t="e" cm="1" vm="681">
        <f t="array" ref="B3548">_FV(A3548,"Admin Division 1 (State/province/other)",TRUE)</f>
        <v>#VALUE!</v>
      </c>
      <c r="C3548" t="e" cm="1" vm="3435">
        <f t="array" ref="C3548">_FV(A3548,"City")</f>
        <v>#VALUE!</v>
      </c>
      <c r="D3548" cm="1" vm="3436">
        <f t="array" ref="D3548">_FV(C3548,"Latitude")</f>
        <v>55.476388999999998</v>
      </c>
      <c r="E3548" cm="1" vm="3437">
        <f t="array" ref="E3548">_FV(C3548,"Longitude")</f>
        <v>-133.14833300000001</v>
      </c>
      <c r="F3548">
        <f t="shared" si="166"/>
        <v>-5.7409920000000056</v>
      </c>
      <c r="G3548">
        <f t="shared" si="167"/>
        <v>16.711667000000006</v>
      </c>
      <c r="H3548">
        <f t="shared" si="168"/>
        <v>626</v>
      </c>
      <c r="X3548" t="e" vm="681">
        <v>#VALUE!</v>
      </c>
    </row>
    <row r="3549" spans="1:24" x14ac:dyDescent="0.2">
      <c r="A3549" s="1" t="e" vm="1079">
        <v>#VALUE!</v>
      </c>
      <c r="B3549" t="e" cm="1" vm="681">
        <f t="array" ref="B3549">_FV(A3549,"Admin Division 1 (State/province/other)",TRUE)</f>
        <v>#VALUE!</v>
      </c>
      <c r="C3549" t="e" cm="1" vm="3435">
        <f t="array" ref="C3549">_FV(A3549,"City")</f>
        <v>#VALUE!</v>
      </c>
      <c r="D3549" cm="1" vm="3436">
        <f t="array" ref="D3549">_FV(C3549,"Latitude")</f>
        <v>55.476388999999998</v>
      </c>
      <c r="E3549" cm="1" vm="3437">
        <f t="array" ref="E3549">_FV(C3549,"Longitude")</f>
        <v>-133.14833300000001</v>
      </c>
      <c r="F3549">
        <f t="shared" si="166"/>
        <v>-5.7409920000000056</v>
      </c>
      <c r="G3549">
        <f t="shared" si="167"/>
        <v>16.711667000000006</v>
      </c>
      <c r="H3549">
        <f t="shared" si="168"/>
        <v>626</v>
      </c>
      <c r="X3549" t="e" vm="681">
        <v>#VALUE!</v>
      </c>
    </row>
    <row r="3550" spans="1:24" x14ac:dyDescent="0.2">
      <c r="A3550" s="1" t="e" vm="1080">
        <v>#VALUE!</v>
      </c>
      <c r="B3550" t="e" cm="1" vm="681">
        <f t="array" ref="B3550">_FV(A3550,"Admin Division 1 (State/province/other)",TRUE)</f>
        <v>#VALUE!</v>
      </c>
      <c r="C3550" t="e" cm="1" vm="3438">
        <f t="array" ref="C3550">_FV(A3550,"City")</f>
        <v>#VALUE!</v>
      </c>
      <c r="D3550" cm="1" vm="3439">
        <f t="array" ref="D3550">_FV(C3550,"Latitude")</f>
        <v>55.1252432</v>
      </c>
      <c r="E3550" cm="1" vm="3440">
        <f t="array" ref="E3550">_FV(C3550,"Longitude")</f>
        <v>-131.57061150000001</v>
      </c>
      <c r="F3550">
        <f t="shared" si="166"/>
        <v>-6.0921378000000033</v>
      </c>
      <c r="G3550">
        <f t="shared" si="167"/>
        <v>18.289388500000001</v>
      </c>
      <c r="H3550">
        <f t="shared" si="168"/>
        <v>681</v>
      </c>
      <c r="X3550" t="e" vm="681">
        <v>#VALUE!</v>
      </c>
    </row>
  </sheetData>
  <sortState xmlns:xlrd2="http://schemas.microsoft.com/office/spreadsheetml/2017/richdata2" ref="Q1:Q3551">
    <sortCondition ref="Q1:Q355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6747D-178A-0942-A891-4239D0664B27}">
  <dimension ref="A1:I3550"/>
  <sheetViews>
    <sheetView topLeftCell="B1" zoomScale="85" workbookViewId="0">
      <selection activeCell="Q39" sqref="Q39"/>
    </sheetView>
  </sheetViews>
  <sheetFormatPr baseColWidth="10" defaultRowHeight="15" x14ac:dyDescent="0.2"/>
  <cols>
    <col min="1" max="1" width="15" style="14" bestFit="1" customWidth="1"/>
    <col min="4" max="4" width="13" bestFit="1" customWidth="1"/>
    <col min="5" max="5" width="12" bestFit="1" customWidth="1"/>
  </cols>
  <sheetData>
    <row r="1" spans="1:9" x14ac:dyDescent="0.2">
      <c r="A1" s="14" t="s">
        <v>1</v>
      </c>
      <c r="D1" s="2" t="s">
        <v>3</v>
      </c>
      <c r="E1" t="s">
        <v>2</v>
      </c>
      <c r="G1" t="s">
        <v>3</v>
      </c>
      <c r="H1" t="s">
        <v>2</v>
      </c>
    </row>
    <row r="2" spans="1:9" x14ac:dyDescent="0.2">
      <c r="A2" s="14" t="e" vm="2">
        <v>#VALUE!</v>
      </c>
      <c r="D2" s="3" t="s">
        <v>53</v>
      </c>
      <c r="E2" s="11">
        <v>7</v>
      </c>
      <c r="G2" t="s">
        <v>53</v>
      </c>
      <c r="H2">
        <v>7</v>
      </c>
      <c r="I2" s="5">
        <f>H2/SUM(H2:H50)</f>
        <v>1.976284584980237E-3</v>
      </c>
    </row>
    <row r="3" spans="1:9" x14ac:dyDescent="0.2">
      <c r="A3" s="14" t="e" vm="2">
        <v>#VALUE!</v>
      </c>
      <c r="D3" s="3" t="s">
        <v>52</v>
      </c>
      <c r="E3" s="11">
        <v>25</v>
      </c>
      <c r="G3" t="s">
        <v>52</v>
      </c>
      <c r="H3">
        <v>25</v>
      </c>
      <c r="I3" s="5">
        <f t="shared" ref="H3:I51" si="0">H3/SUM(H3:H51)</f>
        <v>3.5325702981489331E-3</v>
      </c>
    </row>
    <row r="4" spans="1:9" x14ac:dyDescent="0.2">
      <c r="A4" s="14" t="e" vm="2">
        <v>#VALUE!</v>
      </c>
      <c r="D4" s="3" t="s">
        <v>51</v>
      </c>
      <c r="E4" s="11">
        <v>22</v>
      </c>
      <c r="G4" t="s">
        <v>51</v>
      </c>
      <c r="H4">
        <v>22</v>
      </c>
      <c r="I4" s="5">
        <f t="shared" si="0"/>
        <v>3.119682359614294E-3</v>
      </c>
    </row>
    <row r="5" spans="1:9" x14ac:dyDescent="0.2">
      <c r="A5" s="14" t="e" vm="2">
        <v>#VALUE!</v>
      </c>
      <c r="D5" s="3" t="s">
        <v>50</v>
      </c>
      <c r="E5" s="11">
        <v>14</v>
      </c>
      <c r="G5" t="s">
        <v>50</v>
      </c>
      <c r="H5">
        <v>14</v>
      </c>
      <c r="I5" s="5">
        <f t="shared" si="0"/>
        <v>1.991465149359886E-3</v>
      </c>
    </row>
    <row r="6" spans="1:9" x14ac:dyDescent="0.2">
      <c r="A6" s="14" t="e" vm="2">
        <v>#VALUE!</v>
      </c>
      <c r="D6" s="3" t="s">
        <v>49</v>
      </c>
      <c r="E6" s="11">
        <v>3</v>
      </c>
      <c r="G6" t="s">
        <v>49</v>
      </c>
      <c r="H6">
        <v>3</v>
      </c>
      <c r="I6" s="5">
        <f t="shared" si="0"/>
        <v>4.2759407069555304E-4</v>
      </c>
    </row>
    <row r="7" spans="1:9" x14ac:dyDescent="0.2">
      <c r="A7" s="14" t="e" vm="8">
        <v>#VALUE!</v>
      </c>
      <c r="D7" s="3" t="s">
        <v>48</v>
      </c>
      <c r="E7" s="11">
        <v>36</v>
      </c>
      <c r="G7" t="s">
        <v>48</v>
      </c>
      <c r="H7">
        <v>36</v>
      </c>
      <c r="I7" s="5">
        <f t="shared" si="0"/>
        <v>5.1333238271780981E-3</v>
      </c>
    </row>
    <row r="8" spans="1:9" x14ac:dyDescent="0.2">
      <c r="A8" s="14" t="e" vm="8">
        <v>#VALUE!</v>
      </c>
      <c r="D8" s="3" t="s">
        <v>47</v>
      </c>
      <c r="E8" s="11">
        <v>101</v>
      </c>
      <c r="G8" t="s">
        <v>47</v>
      </c>
      <c r="H8">
        <v>101</v>
      </c>
      <c r="I8" s="5">
        <f t="shared" si="0"/>
        <v>1.4476135875017917E-2</v>
      </c>
    </row>
    <row r="9" spans="1:9" x14ac:dyDescent="0.2">
      <c r="A9" s="14" t="e" vm="8">
        <v>#VALUE!</v>
      </c>
      <c r="D9" s="3" t="s">
        <v>46</v>
      </c>
      <c r="E9" s="11">
        <v>3</v>
      </c>
      <c r="G9" t="s">
        <v>46</v>
      </c>
      <c r="H9">
        <v>3</v>
      </c>
      <c r="I9" s="5">
        <f t="shared" si="0"/>
        <v>4.3630017452006982E-4</v>
      </c>
    </row>
    <row r="10" spans="1:9" x14ac:dyDescent="0.2">
      <c r="A10" s="14" t="e" vm="8">
        <v>#VALUE!</v>
      </c>
      <c r="D10" s="3" t="s">
        <v>45</v>
      </c>
      <c r="E10" s="11">
        <v>20</v>
      </c>
      <c r="G10" t="s">
        <v>45</v>
      </c>
      <c r="H10">
        <v>20</v>
      </c>
      <c r="I10" s="5">
        <f t="shared" si="0"/>
        <v>2.9099374363451185E-3</v>
      </c>
    </row>
    <row r="11" spans="1:9" x14ac:dyDescent="0.2">
      <c r="A11" s="14" t="e" vm="8">
        <v>#VALUE!</v>
      </c>
      <c r="D11" s="3" t="s">
        <v>44</v>
      </c>
      <c r="E11" s="11">
        <v>3</v>
      </c>
      <c r="G11" t="s">
        <v>44</v>
      </c>
      <c r="H11">
        <v>3</v>
      </c>
      <c r="I11" s="5">
        <f t="shared" si="0"/>
        <v>4.3776448270830295E-4</v>
      </c>
    </row>
    <row r="12" spans="1:9" x14ac:dyDescent="0.2">
      <c r="A12" s="14" t="e" vm="8">
        <v>#VALUE!</v>
      </c>
      <c r="D12" s="3" t="s">
        <v>43</v>
      </c>
      <c r="E12" s="11">
        <v>1</v>
      </c>
      <c r="G12" t="s">
        <v>43</v>
      </c>
      <c r="H12">
        <v>1</v>
      </c>
      <c r="I12" s="5">
        <f t="shared" si="0"/>
        <v>1.4598540145985403E-4</v>
      </c>
    </row>
    <row r="13" spans="1:9" x14ac:dyDescent="0.2">
      <c r="A13" s="14" t="e" vm="13">
        <v>#VALUE!</v>
      </c>
      <c r="D13" s="3" t="s">
        <v>42</v>
      </c>
      <c r="E13" s="11">
        <v>20</v>
      </c>
      <c r="G13" t="s">
        <v>42</v>
      </c>
      <c r="H13">
        <v>20</v>
      </c>
      <c r="I13" s="5">
        <f t="shared" si="0"/>
        <v>2.9201343261790044E-3</v>
      </c>
    </row>
    <row r="14" spans="1:9" x14ac:dyDescent="0.2">
      <c r="A14" s="14" t="e" vm="13">
        <v>#VALUE!</v>
      </c>
      <c r="D14" s="3" t="s">
        <v>41</v>
      </c>
      <c r="E14" s="11">
        <v>20</v>
      </c>
      <c r="G14" t="s">
        <v>41</v>
      </c>
      <c r="H14">
        <v>20</v>
      </c>
      <c r="I14" s="5">
        <f t="shared" si="0"/>
        <v>2.9286864841118758E-3</v>
      </c>
    </row>
    <row r="15" spans="1:9" x14ac:dyDescent="0.2">
      <c r="A15" s="14" t="e" vm="16">
        <v>#VALUE!</v>
      </c>
      <c r="D15" s="3" t="s">
        <v>40</v>
      </c>
      <c r="E15" s="11">
        <v>105</v>
      </c>
      <c r="G15" t="s">
        <v>40</v>
      </c>
      <c r="H15">
        <v>105</v>
      </c>
      <c r="I15" s="5">
        <f t="shared" si="0"/>
        <v>1.5420766632398296E-2</v>
      </c>
    </row>
    <row r="16" spans="1:9" x14ac:dyDescent="0.2">
      <c r="A16" s="14" t="e" vm="16">
        <v>#VALUE!</v>
      </c>
      <c r="D16" s="3" t="s">
        <v>39</v>
      </c>
      <c r="E16" s="11">
        <v>19</v>
      </c>
      <c r="G16" t="s">
        <v>39</v>
      </c>
      <c r="H16">
        <v>19</v>
      </c>
      <c r="I16" s="5">
        <f t="shared" si="0"/>
        <v>2.8341288782816228E-3</v>
      </c>
    </row>
    <row r="17" spans="1:9" x14ac:dyDescent="0.2">
      <c r="A17" s="14" t="e" vm="16">
        <v>#VALUE!</v>
      </c>
      <c r="D17" s="3" t="s">
        <v>38</v>
      </c>
      <c r="E17" s="11">
        <v>1</v>
      </c>
      <c r="G17" t="s">
        <v>38</v>
      </c>
      <c r="H17">
        <v>1</v>
      </c>
      <c r="I17" s="5">
        <f t="shared" si="0"/>
        <v>1.4958863126402394E-4</v>
      </c>
    </row>
    <row r="18" spans="1:9" x14ac:dyDescent="0.2">
      <c r="A18" s="14" t="e" vm="20">
        <v>#VALUE!</v>
      </c>
      <c r="D18" s="3" t="s">
        <v>37</v>
      </c>
      <c r="E18" s="11">
        <v>6</v>
      </c>
      <c r="G18" t="s">
        <v>37</v>
      </c>
      <c r="H18">
        <v>6</v>
      </c>
      <c r="I18" s="5">
        <f t="shared" si="0"/>
        <v>8.9766606822262122E-4</v>
      </c>
    </row>
    <row r="19" spans="1:9" x14ac:dyDescent="0.2">
      <c r="A19" s="14" t="e" vm="20">
        <v>#VALUE!</v>
      </c>
      <c r="D19" s="3" t="s">
        <v>36</v>
      </c>
      <c r="E19" s="11">
        <v>18</v>
      </c>
      <c r="G19" t="s">
        <v>36</v>
      </c>
      <c r="H19">
        <v>18</v>
      </c>
      <c r="I19" s="5">
        <f t="shared" si="0"/>
        <v>2.6954177897574125E-3</v>
      </c>
    </row>
    <row r="20" spans="1:9" x14ac:dyDescent="0.2">
      <c r="A20" s="14" t="e" vm="20">
        <v>#VALUE!</v>
      </c>
      <c r="D20" s="3" t="s">
        <v>35</v>
      </c>
      <c r="E20" s="11">
        <v>485</v>
      </c>
      <c r="G20" t="s">
        <v>35</v>
      </c>
      <c r="H20">
        <v>485</v>
      </c>
      <c r="I20" s="5">
        <f t="shared" si="0"/>
        <v>7.2822822822822819E-2</v>
      </c>
    </row>
    <row r="21" spans="1:9" x14ac:dyDescent="0.2">
      <c r="A21" s="14" t="e" vm="20">
        <v>#VALUE!</v>
      </c>
      <c r="D21" s="3" t="s">
        <v>34</v>
      </c>
      <c r="E21" s="11">
        <v>12</v>
      </c>
      <c r="G21" t="s">
        <v>34</v>
      </c>
      <c r="H21">
        <v>12</v>
      </c>
      <c r="I21" s="5">
        <f t="shared" si="0"/>
        <v>1.9433198380566803E-3</v>
      </c>
    </row>
    <row r="22" spans="1:9" x14ac:dyDescent="0.2">
      <c r="A22" s="14" t="e" vm="20">
        <v>#VALUE!</v>
      </c>
      <c r="D22" s="3" t="s">
        <v>33</v>
      </c>
      <c r="E22" s="11">
        <v>15</v>
      </c>
      <c r="G22" t="s">
        <v>33</v>
      </c>
      <c r="H22">
        <v>15</v>
      </c>
      <c r="I22" s="5">
        <f t="shared" si="0"/>
        <v>2.4338796040889177E-3</v>
      </c>
    </row>
    <row r="23" spans="1:9" x14ac:dyDescent="0.2">
      <c r="A23" s="14" t="e" vm="20">
        <v>#VALUE!</v>
      </c>
      <c r="D23" s="3" t="s">
        <v>32</v>
      </c>
      <c r="E23" s="11">
        <v>23</v>
      </c>
      <c r="G23" t="s">
        <v>32</v>
      </c>
      <c r="H23">
        <v>23</v>
      </c>
      <c r="I23" s="5">
        <f t="shared" si="0"/>
        <v>3.7410540013012362E-3</v>
      </c>
    </row>
    <row r="24" spans="1:9" x14ac:dyDescent="0.2">
      <c r="A24" s="14" t="e" vm="20">
        <v>#VALUE!</v>
      </c>
      <c r="D24" s="3" t="s">
        <v>31</v>
      </c>
      <c r="E24" s="11">
        <v>4</v>
      </c>
      <c r="G24" t="s">
        <v>31</v>
      </c>
      <c r="H24">
        <v>4</v>
      </c>
      <c r="I24" s="5">
        <f t="shared" si="0"/>
        <v>6.5306122448979592E-4</v>
      </c>
    </row>
    <row r="25" spans="1:9" x14ac:dyDescent="0.2">
      <c r="A25" s="14" t="e" vm="20">
        <v>#VALUE!</v>
      </c>
      <c r="D25" s="3" t="s">
        <v>30</v>
      </c>
      <c r="E25" s="11">
        <v>10</v>
      </c>
      <c r="G25" t="s">
        <v>30</v>
      </c>
      <c r="H25">
        <v>10</v>
      </c>
      <c r="I25" s="5">
        <f t="shared" si="0"/>
        <v>1.6337199803953602E-3</v>
      </c>
    </row>
    <row r="26" spans="1:9" x14ac:dyDescent="0.2">
      <c r="A26" s="14" t="e" vm="20">
        <v>#VALUE!</v>
      </c>
      <c r="D26" s="3" t="s">
        <v>29</v>
      </c>
      <c r="E26" s="11">
        <v>19</v>
      </c>
      <c r="G26" t="s">
        <v>29</v>
      </c>
      <c r="H26">
        <v>19</v>
      </c>
      <c r="I26" s="5">
        <f t="shared" si="0"/>
        <v>3.1091474390443461E-3</v>
      </c>
    </row>
    <row r="27" spans="1:9" x14ac:dyDescent="0.2">
      <c r="A27" s="14" t="e" vm="20">
        <v>#VALUE!</v>
      </c>
      <c r="D27" s="3" t="s">
        <v>28</v>
      </c>
      <c r="E27" s="11">
        <v>1</v>
      </c>
      <c r="G27" t="s">
        <v>28</v>
      </c>
      <c r="H27">
        <v>1</v>
      </c>
      <c r="I27" s="5">
        <f t="shared" si="0"/>
        <v>1.6414970453053183E-4</v>
      </c>
    </row>
    <row r="28" spans="1:9" x14ac:dyDescent="0.2">
      <c r="A28" s="14" t="e" vm="20">
        <v>#VALUE!</v>
      </c>
      <c r="D28" s="3" t="s">
        <v>27</v>
      </c>
      <c r="E28" s="11">
        <v>32</v>
      </c>
      <c r="G28" t="s">
        <v>27</v>
      </c>
      <c r="H28">
        <v>32</v>
      </c>
      <c r="I28" s="5">
        <f t="shared" si="0"/>
        <v>5.2536529305532752E-3</v>
      </c>
    </row>
    <row r="29" spans="1:9" x14ac:dyDescent="0.2">
      <c r="A29" s="14" t="e" vm="31">
        <v>#VALUE!</v>
      </c>
      <c r="D29" s="3" t="s">
        <v>26</v>
      </c>
      <c r="E29" s="11">
        <v>20</v>
      </c>
      <c r="G29" t="s">
        <v>26</v>
      </c>
      <c r="H29">
        <v>20</v>
      </c>
      <c r="I29" s="5">
        <f t="shared" si="0"/>
        <v>3.3008747318039279E-3</v>
      </c>
    </row>
    <row r="30" spans="1:9" x14ac:dyDescent="0.2">
      <c r="A30" s="14" t="e" vm="31">
        <v>#VALUE!</v>
      </c>
      <c r="D30" s="3" t="s">
        <v>25</v>
      </c>
      <c r="E30" s="11">
        <v>13</v>
      </c>
      <c r="G30" t="s">
        <v>25</v>
      </c>
      <c r="H30">
        <v>13</v>
      </c>
      <c r="I30" s="5">
        <f t="shared" si="0"/>
        <v>2.1526742838218248E-3</v>
      </c>
    </row>
    <row r="31" spans="1:9" x14ac:dyDescent="0.2">
      <c r="A31" s="14" t="e" vm="34">
        <v>#VALUE!</v>
      </c>
      <c r="D31" s="3" t="s">
        <v>24</v>
      </c>
      <c r="E31" s="11">
        <v>18</v>
      </c>
      <c r="G31" t="s">
        <v>24</v>
      </c>
      <c r="H31">
        <v>18</v>
      </c>
      <c r="I31" s="5">
        <f t="shared" si="0"/>
        <v>2.9870560902754729E-3</v>
      </c>
    </row>
    <row r="32" spans="1:9" x14ac:dyDescent="0.2">
      <c r="A32" s="14" t="e" vm="34">
        <v>#VALUE!</v>
      </c>
      <c r="D32" s="3" t="s">
        <v>23</v>
      </c>
      <c r="E32" s="11">
        <v>6</v>
      </c>
      <c r="G32" t="s">
        <v>23</v>
      </c>
      <c r="H32">
        <v>6</v>
      </c>
      <c r="I32" s="5">
        <f t="shared" si="0"/>
        <v>9.9866844207723037E-4</v>
      </c>
    </row>
    <row r="33" spans="1:9" x14ac:dyDescent="0.2">
      <c r="A33" s="14" t="e" vm="34">
        <v>#VALUE!</v>
      </c>
      <c r="D33" s="3" t="s">
        <v>22</v>
      </c>
      <c r="E33" s="11">
        <v>2</v>
      </c>
      <c r="G33" t="s">
        <v>22</v>
      </c>
      <c r="H33">
        <v>2</v>
      </c>
      <c r="I33" s="5">
        <f t="shared" si="0"/>
        <v>3.332222592469177E-4</v>
      </c>
    </row>
    <row r="34" spans="1:9" x14ac:dyDescent="0.2">
      <c r="A34" s="14" t="e" vm="34">
        <v>#VALUE!</v>
      </c>
      <c r="D34" s="3" t="s">
        <v>21</v>
      </c>
      <c r="E34" s="11">
        <v>3</v>
      </c>
      <c r="G34" t="s">
        <v>21</v>
      </c>
      <c r="H34">
        <v>3</v>
      </c>
      <c r="I34" s="5">
        <f t="shared" si="0"/>
        <v>5.0000000000000001E-4</v>
      </c>
    </row>
    <row r="35" spans="1:9" x14ac:dyDescent="0.2">
      <c r="A35" s="14" t="e" vm="34">
        <v>#VALUE!</v>
      </c>
      <c r="D35" s="3" t="s">
        <v>20</v>
      </c>
      <c r="E35" s="11">
        <v>19</v>
      </c>
      <c r="G35" t="s">
        <v>20</v>
      </c>
      <c r="H35">
        <v>19</v>
      </c>
      <c r="I35" s="5">
        <f t="shared" si="0"/>
        <v>3.168250792062698E-3</v>
      </c>
    </row>
    <row r="36" spans="1:9" x14ac:dyDescent="0.2">
      <c r="A36" s="14" t="e" vm="34">
        <v>#VALUE!</v>
      </c>
      <c r="D36" s="3" t="s">
        <v>19</v>
      </c>
      <c r="E36" s="11">
        <v>34</v>
      </c>
      <c r="G36" t="s">
        <v>19</v>
      </c>
      <c r="H36">
        <v>34</v>
      </c>
      <c r="I36" s="5">
        <f t="shared" si="0"/>
        <v>5.6875209100033458E-3</v>
      </c>
    </row>
    <row r="37" spans="1:9" x14ac:dyDescent="0.2">
      <c r="A37" s="14" t="e" vm="34">
        <v>#VALUE!</v>
      </c>
      <c r="D37" s="3" t="s">
        <v>18</v>
      </c>
      <c r="E37" s="11">
        <v>9</v>
      </c>
      <c r="G37" t="s">
        <v>18</v>
      </c>
      <c r="H37">
        <v>9</v>
      </c>
      <c r="I37" s="5">
        <f t="shared" si="0"/>
        <v>1.5141318977119785E-3</v>
      </c>
    </row>
    <row r="38" spans="1:9" x14ac:dyDescent="0.2">
      <c r="A38" s="14" t="e" vm="34">
        <v>#VALUE!</v>
      </c>
      <c r="D38" s="3" t="s">
        <v>17</v>
      </c>
      <c r="E38" s="11">
        <v>59</v>
      </c>
      <c r="G38" t="s">
        <v>17</v>
      </c>
      <c r="H38">
        <v>59</v>
      </c>
      <c r="I38" s="5">
        <f t="shared" si="0"/>
        <v>9.9410278011794438E-3</v>
      </c>
    </row>
    <row r="39" spans="1:9" x14ac:dyDescent="0.2">
      <c r="A39" s="14" t="e" vm="34">
        <v>#VALUE!</v>
      </c>
      <c r="D39" s="3" t="s">
        <v>16</v>
      </c>
      <c r="E39" s="11">
        <v>17</v>
      </c>
      <c r="G39" t="s">
        <v>16</v>
      </c>
      <c r="H39">
        <v>17</v>
      </c>
      <c r="I39" s="5">
        <f t="shared" si="0"/>
        <v>2.8931245745405037E-3</v>
      </c>
    </row>
    <row r="40" spans="1:9" x14ac:dyDescent="0.2">
      <c r="A40" s="14" t="e" vm="34">
        <v>#VALUE!</v>
      </c>
      <c r="D40" s="3" t="s">
        <v>15</v>
      </c>
      <c r="E40" s="11">
        <v>8</v>
      </c>
      <c r="G40" t="s">
        <v>15</v>
      </c>
      <c r="H40">
        <v>8</v>
      </c>
      <c r="I40" s="5">
        <f t="shared" si="0"/>
        <v>1.36542072025943E-3</v>
      </c>
    </row>
    <row r="41" spans="1:9" x14ac:dyDescent="0.2">
      <c r="A41" s="14" t="e" vm="34">
        <v>#VALUE!</v>
      </c>
      <c r="D41" s="3" t="s">
        <v>14</v>
      </c>
      <c r="E41" s="11">
        <v>5</v>
      </c>
      <c r="G41" t="s">
        <v>14</v>
      </c>
      <c r="H41">
        <v>5</v>
      </c>
      <c r="I41" s="5">
        <f t="shared" si="0"/>
        <v>8.5455477696120326E-4</v>
      </c>
    </row>
    <row r="42" spans="1:9" x14ac:dyDescent="0.2">
      <c r="A42" s="14" t="e" vm="34">
        <v>#VALUE!</v>
      </c>
      <c r="D42" s="3" t="s">
        <v>13</v>
      </c>
      <c r="E42" s="11">
        <v>17</v>
      </c>
      <c r="G42" t="s">
        <v>13</v>
      </c>
      <c r="H42">
        <v>17</v>
      </c>
      <c r="I42" s="5">
        <f t="shared" si="0"/>
        <v>2.9079712624016422E-3</v>
      </c>
    </row>
    <row r="43" spans="1:9" x14ac:dyDescent="0.2">
      <c r="A43" s="14" t="e" vm="47">
        <v>#VALUE!</v>
      </c>
      <c r="D43" s="3" t="s">
        <v>12</v>
      </c>
      <c r="E43" s="11">
        <v>1</v>
      </c>
      <c r="G43" t="s">
        <v>12</v>
      </c>
      <c r="H43">
        <v>1</v>
      </c>
      <c r="I43" s="5">
        <f t="shared" si="0"/>
        <v>1.7155601303825698E-4</v>
      </c>
    </row>
    <row r="44" spans="1:9" x14ac:dyDescent="0.2">
      <c r="A44" s="14" t="e" vm="47">
        <v>#VALUE!</v>
      </c>
      <c r="D44" s="3" t="s">
        <v>11</v>
      </c>
      <c r="E44" s="11">
        <v>14</v>
      </c>
      <c r="G44" t="s">
        <v>11</v>
      </c>
      <c r="H44">
        <v>14</v>
      </c>
      <c r="I44" s="5">
        <f t="shared" si="0"/>
        <v>2.4021962937542897E-3</v>
      </c>
    </row>
    <row r="45" spans="1:9" x14ac:dyDescent="0.2">
      <c r="A45" s="14" t="e" vm="47">
        <v>#VALUE!</v>
      </c>
      <c r="D45" s="3" t="s">
        <v>10</v>
      </c>
      <c r="E45" s="11">
        <v>1711</v>
      </c>
      <c r="G45" t="s">
        <v>10</v>
      </c>
      <c r="H45">
        <v>1711</v>
      </c>
      <c r="I45" s="5">
        <f t="shared" si="0"/>
        <v>0.29428964568283456</v>
      </c>
    </row>
    <row r="46" spans="1:9" x14ac:dyDescent="0.2">
      <c r="A46" s="14" t="e" vm="47">
        <v>#VALUE!</v>
      </c>
      <c r="D46" s="3" t="s">
        <v>9</v>
      </c>
      <c r="E46" s="11">
        <v>147</v>
      </c>
      <c r="G46" t="s">
        <v>9</v>
      </c>
      <c r="H46">
        <v>147</v>
      </c>
      <c r="I46" s="5">
        <f t="shared" si="0"/>
        <v>3.5827443334145746E-2</v>
      </c>
    </row>
    <row r="47" spans="1:9" x14ac:dyDescent="0.2">
      <c r="A47" s="14" t="e" vm="47">
        <v>#VALUE!</v>
      </c>
      <c r="D47" s="3" t="s">
        <v>8</v>
      </c>
      <c r="E47" s="11">
        <v>10</v>
      </c>
      <c r="G47" t="s">
        <v>8</v>
      </c>
      <c r="H47">
        <v>10</v>
      </c>
      <c r="I47" s="5">
        <f t="shared" si="0"/>
        <v>2.5278058645096056E-3</v>
      </c>
    </row>
    <row r="48" spans="1:9" x14ac:dyDescent="0.2">
      <c r="A48" s="14" t="e" vm="47">
        <v>#VALUE!</v>
      </c>
      <c r="D48" s="3" t="s">
        <v>7</v>
      </c>
      <c r="E48" s="11">
        <v>291</v>
      </c>
      <c r="G48" t="s">
        <v>7</v>
      </c>
      <c r="H48">
        <v>291</v>
      </c>
      <c r="I48" s="5">
        <f t="shared" si="0"/>
        <v>7.3745565129244808E-2</v>
      </c>
    </row>
    <row r="49" spans="1:9" x14ac:dyDescent="0.2">
      <c r="A49" s="14" t="e" vm="47">
        <v>#VALUE!</v>
      </c>
      <c r="D49" s="3" t="s">
        <v>6</v>
      </c>
      <c r="E49" s="11">
        <v>110</v>
      </c>
      <c r="G49" t="s">
        <v>6</v>
      </c>
      <c r="H49">
        <v>110</v>
      </c>
      <c r="I49" s="5">
        <f t="shared" si="0"/>
        <v>3.0095759233926128E-2</v>
      </c>
    </row>
    <row r="50" spans="1:9" x14ac:dyDescent="0.2">
      <c r="A50" s="14" t="e" vm="47">
        <v>#VALUE!</v>
      </c>
      <c r="D50" s="3" t="s">
        <v>5</v>
      </c>
      <c r="E50" s="11">
        <v>3</v>
      </c>
      <c r="G50" t="s">
        <v>5</v>
      </c>
      <c r="H50">
        <v>3</v>
      </c>
      <c r="I50" s="5">
        <f t="shared" si="0"/>
        <v>8.4626234132581101E-4</v>
      </c>
    </row>
    <row r="51" spans="1:9" x14ac:dyDescent="0.2">
      <c r="A51" s="14" t="e" vm="47">
        <v>#VALUE!</v>
      </c>
      <c r="D51" s="3" t="s">
        <v>54</v>
      </c>
      <c r="E51" s="11">
        <v>3542</v>
      </c>
      <c r="G51" t="s">
        <v>54</v>
      </c>
      <c r="H51">
        <v>3542</v>
      </c>
      <c r="I51">
        <f t="shared" si="0"/>
        <v>1</v>
      </c>
    </row>
    <row r="52" spans="1:9" x14ac:dyDescent="0.2">
      <c r="A52" s="14" t="e" vm="47">
        <v>#VALUE!</v>
      </c>
    </row>
    <row r="53" spans="1:9" x14ac:dyDescent="0.2">
      <c r="A53" s="14" t="e" vm="47">
        <v>#VALUE!</v>
      </c>
    </row>
    <row r="54" spans="1:9" x14ac:dyDescent="0.2">
      <c r="A54" s="14" t="e" vm="47">
        <v>#VALUE!</v>
      </c>
    </row>
    <row r="55" spans="1:9" x14ac:dyDescent="0.2">
      <c r="A55" s="14" t="e" vm="60">
        <v>#VALUE!</v>
      </c>
    </row>
    <row r="56" spans="1:9" x14ac:dyDescent="0.2">
      <c r="A56" s="14" t="e" vm="62">
        <v>#VALUE!</v>
      </c>
    </row>
    <row r="57" spans="1:9" x14ac:dyDescent="0.2">
      <c r="A57" s="14" t="e" vm="62">
        <v>#VALUE!</v>
      </c>
    </row>
    <row r="58" spans="1:9" x14ac:dyDescent="0.2">
      <c r="A58" s="14" t="e" vm="62">
        <v>#VALUE!</v>
      </c>
    </row>
    <row r="59" spans="1:9" x14ac:dyDescent="0.2">
      <c r="A59" s="14" t="e" vm="66">
        <v>#VALUE!</v>
      </c>
    </row>
    <row r="60" spans="1:9" x14ac:dyDescent="0.2">
      <c r="A60" s="14" t="e" vm="66">
        <v>#VALUE!</v>
      </c>
    </row>
    <row r="61" spans="1:9" x14ac:dyDescent="0.2">
      <c r="A61" s="14" t="e" vm="66">
        <v>#VALUE!</v>
      </c>
    </row>
    <row r="62" spans="1:9" x14ac:dyDescent="0.2">
      <c r="A62" s="14" t="e" vm="66">
        <v>#VALUE!</v>
      </c>
    </row>
    <row r="63" spans="1:9" x14ac:dyDescent="0.2">
      <c r="A63" s="14" t="e" vm="66">
        <v>#VALUE!</v>
      </c>
    </row>
    <row r="64" spans="1:9" x14ac:dyDescent="0.2">
      <c r="A64" s="14" t="e" vm="66">
        <v>#VALUE!</v>
      </c>
    </row>
    <row r="65" spans="1:1" x14ac:dyDescent="0.2">
      <c r="A65" s="14" t="e" vm="66">
        <v>#VALUE!</v>
      </c>
    </row>
    <row r="66" spans="1:1" x14ac:dyDescent="0.2">
      <c r="A66" s="14" t="e" vm="66">
        <v>#VALUE!</v>
      </c>
    </row>
    <row r="67" spans="1:1" x14ac:dyDescent="0.2">
      <c r="A67" s="14" t="e" vm="66">
        <v>#VALUE!</v>
      </c>
    </row>
    <row r="68" spans="1:1" x14ac:dyDescent="0.2">
      <c r="A68" s="14" t="e" vm="66">
        <v>#VALUE!</v>
      </c>
    </row>
    <row r="69" spans="1:1" x14ac:dyDescent="0.2">
      <c r="A69" s="14" t="e" vm="66">
        <v>#VALUE!</v>
      </c>
    </row>
    <row r="70" spans="1:1" x14ac:dyDescent="0.2">
      <c r="A70" s="14" t="e" vm="66">
        <v>#VALUE!</v>
      </c>
    </row>
    <row r="71" spans="1:1" x14ac:dyDescent="0.2">
      <c r="A71" s="14" t="e" vm="62">
        <v>#VALUE!</v>
      </c>
    </row>
    <row r="72" spans="1:1" x14ac:dyDescent="0.2">
      <c r="A72" s="14" t="e" vm="62">
        <v>#VALUE!</v>
      </c>
    </row>
    <row r="73" spans="1:1" x14ac:dyDescent="0.2">
      <c r="A73" s="14" t="e" vm="62">
        <v>#VALUE!</v>
      </c>
    </row>
    <row r="74" spans="1:1" x14ac:dyDescent="0.2">
      <c r="A74" s="14" t="e" vm="62">
        <v>#VALUE!</v>
      </c>
    </row>
    <row r="75" spans="1:1" x14ac:dyDescent="0.2">
      <c r="A75" s="14" t="e" vm="62">
        <v>#VALUE!</v>
      </c>
    </row>
    <row r="76" spans="1:1" x14ac:dyDescent="0.2">
      <c r="A76" s="14" t="e" vm="62">
        <v>#VALUE!</v>
      </c>
    </row>
    <row r="77" spans="1:1" x14ac:dyDescent="0.2">
      <c r="A77" s="14" t="e" vm="84">
        <v>#VALUE!</v>
      </c>
    </row>
    <row r="78" spans="1:1" x14ac:dyDescent="0.2">
      <c r="A78" s="14" t="e" vm="84">
        <v>#VALUE!</v>
      </c>
    </row>
    <row r="79" spans="1:1" x14ac:dyDescent="0.2">
      <c r="A79" s="14" t="e" vm="84">
        <v>#VALUE!</v>
      </c>
    </row>
    <row r="80" spans="1:1" x14ac:dyDescent="0.2">
      <c r="A80" s="14" t="e" vm="84">
        <v>#VALUE!</v>
      </c>
    </row>
    <row r="81" spans="1:1" x14ac:dyDescent="0.2">
      <c r="A81" s="14" t="e" vm="89">
        <v>#VALUE!</v>
      </c>
    </row>
    <row r="82" spans="1:1" x14ac:dyDescent="0.2">
      <c r="A82" s="14" t="e" vm="89">
        <v>#VALUE!</v>
      </c>
    </row>
    <row r="83" spans="1:1" x14ac:dyDescent="0.2">
      <c r="A83" s="14" t="e" vm="92">
        <v>#VALUE!</v>
      </c>
    </row>
    <row r="84" spans="1:1" x14ac:dyDescent="0.2">
      <c r="A84" s="14" t="e" vm="92">
        <v>#VALUE!</v>
      </c>
    </row>
    <row r="85" spans="1:1" x14ac:dyDescent="0.2">
      <c r="A85" s="14" t="e" vm="92">
        <v>#VALUE!</v>
      </c>
    </row>
    <row r="86" spans="1:1" x14ac:dyDescent="0.2">
      <c r="A86" s="14" t="e" vm="96">
        <v>#VALUE!</v>
      </c>
    </row>
    <row r="87" spans="1:1" x14ac:dyDescent="0.2">
      <c r="A87" s="14" t="e" vm="96">
        <v>#VALUE!</v>
      </c>
    </row>
    <row r="88" spans="1:1" x14ac:dyDescent="0.2">
      <c r="A88" s="14" t="e" vm="96">
        <v>#VALUE!</v>
      </c>
    </row>
    <row r="89" spans="1:1" x14ac:dyDescent="0.2">
      <c r="A89" s="14" t="e" vm="96">
        <v>#VALUE!</v>
      </c>
    </row>
    <row r="90" spans="1:1" x14ac:dyDescent="0.2">
      <c r="A90" s="14" t="e" vm="96">
        <v>#VALUE!</v>
      </c>
    </row>
    <row r="91" spans="1:1" x14ac:dyDescent="0.2">
      <c r="A91" s="14" t="e" vm="96">
        <v>#VALUE!</v>
      </c>
    </row>
    <row r="92" spans="1:1" x14ac:dyDescent="0.2">
      <c r="A92" s="14" t="e" vm="96">
        <v>#VALUE!</v>
      </c>
    </row>
    <row r="93" spans="1:1" x14ac:dyDescent="0.2">
      <c r="A93" s="14" t="e" vm="96">
        <v>#VALUE!</v>
      </c>
    </row>
    <row r="94" spans="1:1" x14ac:dyDescent="0.2">
      <c r="A94" s="14" t="e" vm="96">
        <v>#VALUE!</v>
      </c>
    </row>
    <row r="95" spans="1:1" x14ac:dyDescent="0.2">
      <c r="A95" s="14" t="e" vm="105">
        <v>#VALUE!</v>
      </c>
    </row>
    <row r="96" spans="1:1" x14ac:dyDescent="0.2">
      <c r="A96" s="14" t="e" vm="96">
        <v>#VALUE!</v>
      </c>
    </row>
    <row r="97" spans="1:1" x14ac:dyDescent="0.2">
      <c r="A97" s="14" t="e" vm="96">
        <v>#VALUE!</v>
      </c>
    </row>
    <row r="98" spans="1:1" x14ac:dyDescent="0.2">
      <c r="A98" s="14" t="e" vm="96">
        <v>#VALUE!</v>
      </c>
    </row>
    <row r="99" spans="1:1" x14ac:dyDescent="0.2">
      <c r="A99" s="14" t="e" vm="110">
        <v>#VALUE!</v>
      </c>
    </row>
    <row r="100" spans="1:1" x14ac:dyDescent="0.2">
      <c r="A100" s="14" t="e" vm="110">
        <v>#VALUE!</v>
      </c>
    </row>
    <row r="101" spans="1:1" x14ac:dyDescent="0.2">
      <c r="A101" s="14" t="e" vm="110">
        <v>#VALUE!</v>
      </c>
    </row>
    <row r="102" spans="1:1" x14ac:dyDescent="0.2">
      <c r="A102" s="14" t="e" vm="114">
        <v>#VALUE!</v>
      </c>
    </row>
    <row r="103" spans="1:1" x14ac:dyDescent="0.2">
      <c r="A103" s="14" t="e" vm="116">
        <v>#VALUE!</v>
      </c>
    </row>
    <row r="104" spans="1:1" x14ac:dyDescent="0.2">
      <c r="A104" s="14" t="e" vm="118">
        <v>#VALUE!</v>
      </c>
    </row>
    <row r="105" spans="1:1" x14ac:dyDescent="0.2">
      <c r="A105" s="14" t="e" vm="118">
        <v>#VALUE!</v>
      </c>
    </row>
    <row r="106" spans="1:1" x14ac:dyDescent="0.2">
      <c r="A106" s="14" t="e" vm="118">
        <v>#VALUE!</v>
      </c>
    </row>
    <row r="107" spans="1:1" x14ac:dyDescent="0.2">
      <c r="A107" s="14" t="e" vm="118">
        <v>#VALUE!</v>
      </c>
    </row>
    <row r="108" spans="1:1" x14ac:dyDescent="0.2">
      <c r="A108" s="14" t="e" vm="118">
        <v>#VALUE!</v>
      </c>
    </row>
    <row r="109" spans="1:1" x14ac:dyDescent="0.2">
      <c r="A109" s="14" t="e" vm="118">
        <v>#VALUE!</v>
      </c>
    </row>
    <row r="110" spans="1:1" x14ac:dyDescent="0.2">
      <c r="A110" s="14" t="e" vm="118">
        <v>#VALUE!</v>
      </c>
    </row>
    <row r="111" spans="1:1" x14ac:dyDescent="0.2">
      <c r="A111" s="14" t="e" vm="125">
        <v>#VALUE!</v>
      </c>
    </row>
    <row r="112" spans="1:1" x14ac:dyDescent="0.2">
      <c r="A112" s="14" t="e" vm="125">
        <v>#VALUE!</v>
      </c>
    </row>
    <row r="113" spans="1:1" x14ac:dyDescent="0.2">
      <c r="A113" s="14" t="e" vm="125">
        <v>#VALUE!</v>
      </c>
    </row>
    <row r="114" spans="1:1" x14ac:dyDescent="0.2">
      <c r="A114" s="14" t="e" vm="125">
        <v>#VALUE!</v>
      </c>
    </row>
    <row r="115" spans="1:1" x14ac:dyDescent="0.2">
      <c r="A115" s="14" t="e" vm="125">
        <v>#VALUE!</v>
      </c>
    </row>
    <row r="116" spans="1:1" x14ac:dyDescent="0.2">
      <c r="A116" s="14" t="e" vm="125">
        <v>#VALUE!</v>
      </c>
    </row>
    <row r="117" spans="1:1" x14ac:dyDescent="0.2">
      <c r="A117" s="14" t="e" vm="131">
        <v>#VALUE!</v>
      </c>
    </row>
    <row r="118" spans="1:1" x14ac:dyDescent="0.2">
      <c r="A118" s="14" t="e" vm="131">
        <v>#VALUE!</v>
      </c>
    </row>
    <row r="119" spans="1:1" x14ac:dyDescent="0.2">
      <c r="A119" s="14" t="e" vm="131">
        <v>#VALUE!</v>
      </c>
    </row>
    <row r="120" spans="1:1" x14ac:dyDescent="0.2">
      <c r="A120" s="14" t="e" vm="131">
        <v>#VALUE!</v>
      </c>
    </row>
    <row r="121" spans="1:1" x14ac:dyDescent="0.2">
      <c r="A121" s="14" t="e" vm="131">
        <v>#VALUE!</v>
      </c>
    </row>
    <row r="122" spans="1:1" x14ac:dyDescent="0.2">
      <c r="A122" s="14" t="e" vm="131">
        <v>#VALUE!</v>
      </c>
    </row>
    <row r="123" spans="1:1" x14ac:dyDescent="0.2">
      <c r="A123" s="14" t="e" vm="131">
        <v>#VALUE!</v>
      </c>
    </row>
    <row r="124" spans="1:1" x14ac:dyDescent="0.2">
      <c r="A124" s="14" t="e" vm="131">
        <v>#VALUE!</v>
      </c>
    </row>
    <row r="125" spans="1:1" x14ac:dyDescent="0.2">
      <c r="A125" s="14" t="e" vm="131">
        <v>#VALUE!</v>
      </c>
    </row>
    <row r="126" spans="1:1" x14ac:dyDescent="0.2">
      <c r="A126" s="14" t="e" vm="131">
        <v>#VALUE!</v>
      </c>
    </row>
    <row r="127" spans="1:1" x14ac:dyDescent="0.2">
      <c r="A127" s="14" t="e" vm="131">
        <v>#VALUE!</v>
      </c>
    </row>
    <row r="128" spans="1:1" x14ac:dyDescent="0.2">
      <c r="A128" s="14" t="e" vm="140">
        <v>#VALUE!</v>
      </c>
    </row>
    <row r="129" spans="1:1" x14ac:dyDescent="0.2">
      <c r="A129" s="14" t="e" vm="140">
        <v>#VALUE!</v>
      </c>
    </row>
    <row r="130" spans="1:1" x14ac:dyDescent="0.2">
      <c r="A130" s="14" t="e" vm="140">
        <v>#VALUE!</v>
      </c>
    </row>
    <row r="131" spans="1:1" x14ac:dyDescent="0.2">
      <c r="A131" s="14" t="e" vm="140">
        <v>#VALUE!</v>
      </c>
    </row>
    <row r="132" spans="1:1" x14ac:dyDescent="0.2">
      <c r="A132" s="14" t="e" vm="140">
        <v>#VALUE!</v>
      </c>
    </row>
    <row r="133" spans="1:1" x14ac:dyDescent="0.2">
      <c r="A133" s="14" t="e" vm="140">
        <v>#VALUE!</v>
      </c>
    </row>
    <row r="134" spans="1:1" x14ac:dyDescent="0.2">
      <c r="A134" s="14" t="e" vm="140">
        <v>#VALUE!</v>
      </c>
    </row>
    <row r="135" spans="1:1" x14ac:dyDescent="0.2">
      <c r="A135" s="14" t="e" vm="140">
        <v>#VALUE!</v>
      </c>
    </row>
    <row r="136" spans="1:1" x14ac:dyDescent="0.2">
      <c r="A136" s="14" t="e" vm="140">
        <v>#VALUE!</v>
      </c>
    </row>
    <row r="137" spans="1:1" x14ac:dyDescent="0.2">
      <c r="A137" s="14" t="e" vm="140">
        <v>#VALUE!</v>
      </c>
    </row>
    <row r="138" spans="1:1" x14ac:dyDescent="0.2">
      <c r="A138" s="14" t="e" vm="140">
        <v>#VALUE!</v>
      </c>
    </row>
    <row r="139" spans="1:1" x14ac:dyDescent="0.2">
      <c r="A139" s="14" t="e" vm="140">
        <v>#VALUE!</v>
      </c>
    </row>
    <row r="140" spans="1:1" x14ac:dyDescent="0.2">
      <c r="A140" s="14" t="e" vm="140">
        <v>#VALUE!</v>
      </c>
    </row>
    <row r="141" spans="1:1" x14ac:dyDescent="0.2">
      <c r="A141" s="14" t="e" vm="140">
        <v>#VALUE!</v>
      </c>
    </row>
    <row r="142" spans="1:1" x14ac:dyDescent="0.2">
      <c r="A142" s="14" t="e" vm="140">
        <v>#VALUE!</v>
      </c>
    </row>
    <row r="143" spans="1:1" x14ac:dyDescent="0.2">
      <c r="A143" s="14" t="e" vm="140">
        <v>#VALUE!</v>
      </c>
    </row>
    <row r="144" spans="1:1" x14ac:dyDescent="0.2">
      <c r="A144" s="14" t="e" vm="140">
        <v>#VALUE!</v>
      </c>
    </row>
    <row r="145" spans="1:1" x14ac:dyDescent="0.2">
      <c r="A145" s="14" t="e" vm="140">
        <v>#VALUE!</v>
      </c>
    </row>
    <row r="146" spans="1:1" x14ac:dyDescent="0.2">
      <c r="A146" s="14" t="e" vm="140">
        <v>#VALUE!</v>
      </c>
    </row>
    <row r="147" spans="1:1" x14ac:dyDescent="0.2">
      <c r="A147" s="14" t="e" vm="140">
        <v>#VALUE!</v>
      </c>
    </row>
    <row r="148" spans="1:1" x14ac:dyDescent="0.2">
      <c r="A148" s="14" t="e" vm="140">
        <v>#VALUE!</v>
      </c>
    </row>
    <row r="149" spans="1:1" x14ac:dyDescent="0.2">
      <c r="A149" s="14" t="e" vm="140">
        <v>#VALUE!</v>
      </c>
    </row>
    <row r="150" spans="1:1" x14ac:dyDescent="0.2">
      <c r="A150" s="14" t="e" vm="140">
        <v>#VALUE!</v>
      </c>
    </row>
    <row r="151" spans="1:1" x14ac:dyDescent="0.2">
      <c r="A151" s="14" t="e" vm="140">
        <v>#VALUE!</v>
      </c>
    </row>
    <row r="152" spans="1:1" x14ac:dyDescent="0.2">
      <c r="A152" s="14" t="e" vm="140">
        <v>#VALUE!</v>
      </c>
    </row>
    <row r="153" spans="1:1" x14ac:dyDescent="0.2">
      <c r="A153" s="14" t="e" vm="140">
        <v>#VALUE!</v>
      </c>
    </row>
    <row r="154" spans="1:1" x14ac:dyDescent="0.2">
      <c r="A154" s="14" t="e" vm="140">
        <v>#VALUE!</v>
      </c>
    </row>
    <row r="155" spans="1:1" x14ac:dyDescent="0.2">
      <c r="A155" s="14" t="e" vm="140">
        <v>#VALUE!</v>
      </c>
    </row>
    <row r="156" spans="1:1" x14ac:dyDescent="0.2">
      <c r="A156" s="14" t="e" vm="140">
        <v>#VALUE!</v>
      </c>
    </row>
    <row r="157" spans="1:1" x14ac:dyDescent="0.2">
      <c r="A157" s="14" t="e" vm="145">
        <v>#VALUE!</v>
      </c>
    </row>
    <row r="158" spans="1:1" x14ac:dyDescent="0.2">
      <c r="A158" s="14" t="e" vm="145">
        <v>#VALUE!</v>
      </c>
    </row>
    <row r="159" spans="1:1" x14ac:dyDescent="0.2">
      <c r="A159" s="14" t="e" vm="145">
        <v>#VALUE!</v>
      </c>
    </row>
    <row r="160" spans="1:1" x14ac:dyDescent="0.2">
      <c r="A160" s="14" t="e" vm="145">
        <v>#VALUE!</v>
      </c>
    </row>
    <row r="161" spans="1:1" x14ac:dyDescent="0.2">
      <c r="A161" s="14" t="e" vm="145">
        <v>#VALUE!</v>
      </c>
    </row>
    <row r="162" spans="1:1" x14ac:dyDescent="0.2">
      <c r="A162" s="14" t="e" vm="145">
        <v>#VALUE!</v>
      </c>
    </row>
    <row r="163" spans="1:1" x14ac:dyDescent="0.2">
      <c r="A163" s="14" t="e" vm="145">
        <v>#VALUE!</v>
      </c>
    </row>
    <row r="164" spans="1:1" x14ac:dyDescent="0.2">
      <c r="A164" s="14" t="e" vm="145">
        <v>#VALUE!</v>
      </c>
    </row>
    <row r="165" spans="1:1" x14ac:dyDescent="0.2">
      <c r="A165" s="14" t="e" vm="145">
        <v>#VALUE!</v>
      </c>
    </row>
    <row r="166" spans="1:1" x14ac:dyDescent="0.2">
      <c r="A166" s="14" t="e" vm="145">
        <v>#VALUE!</v>
      </c>
    </row>
    <row r="167" spans="1:1" x14ac:dyDescent="0.2">
      <c r="A167" s="14" t="e" vm="145">
        <v>#VALUE!</v>
      </c>
    </row>
    <row r="168" spans="1:1" x14ac:dyDescent="0.2">
      <c r="A168" s="14" t="e" vm="145">
        <v>#VALUE!</v>
      </c>
    </row>
    <row r="169" spans="1:1" x14ac:dyDescent="0.2">
      <c r="A169" s="14" t="e" vm="145">
        <v>#VALUE!</v>
      </c>
    </row>
    <row r="170" spans="1:1" x14ac:dyDescent="0.2">
      <c r="A170" s="14" t="e" vm="145">
        <v>#VALUE!</v>
      </c>
    </row>
    <row r="171" spans="1:1" x14ac:dyDescent="0.2">
      <c r="A171" s="14" t="e" vm="145">
        <v>#VALUE!</v>
      </c>
    </row>
    <row r="172" spans="1:1" x14ac:dyDescent="0.2">
      <c r="A172" s="14" t="e" vm="145">
        <v>#VALUE!</v>
      </c>
    </row>
    <row r="173" spans="1:1" x14ac:dyDescent="0.2">
      <c r="A173" s="14" t="e" vm="160">
        <v>#VALUE!</v>
      </c>
    </row>
    <row r="174" spans="1:1" x14ac:dyDescent="0.2">
      <c r="A174" s="14" t="e" vm="160">
        <v>#VALUE!</v>
      </c>
    </row>
    <row r="175" spans="1:1" x14ac:dyDescent="0.2">
      <c r="A175" s="14" t="e" vm="160">
        <v>#VALUE!</v>
      </c>
    </row>
    <row r="176" spans="1:1" x14ac:dyDescent="0.2">
      <c r="A176" s="14" t="e" vm="160">
        <v>#VALUE!</v>
      </c>
    </row>
    <row r="177" spans="1:1" x14ac:dyDescent="0.2">
      <c r="A177" s="14" t="e" vm="160">
        <v>#VALUE!</v>
      </c>
    </row>
    <row r="178" spans="1:1" x14ac:dyDescent="0.2">
      <c r="A178" s="14" t="e" vm="160">
        <v>#VALUE!</v>
      </c>
    </row>
    <row r="179" spans="1:1" x14ac:dyDescent="0.2">
      <c r="A179" s="14" t="e" vm="160">
        <v>#VALUE!</v>
      </c>
    </row>
    <row r="180" spans="1:1" x14ac:dyDescent="0.2">
      <c r="A180" s="14" t="e" vm="160">
        <v>#VALUE!</v>
      </c>
    </row>
    <row r="181" spans="1:1" x14ac:dyDescent="0.2">
      <c r="A181" s="14" t="e" vm="160">
        <v>#VALUE!</v>
      </c>
    </row>
    <row r="182" spans="1:1" x14ac:dyDescent="0.2">
      <c r="A182" s="14" t="e" vm="160">
        <v>#VALUE!</v>
      </c>
    </row>
    <row r="183" spans="1:1" x14ac:dyDescent="0.2">
      <c r="A183" s="14" t="e" vm="160">
        <v>#VALUE!</v>
      </c>
    </row>
    <row r="184" spans="1:1" x14ac:dyDescent="0.2">
      <c r="A184" s="14" t="e" vm="160">
        <v>#VALUE!</v>
      </c>
    </row>
    <row r="185" spans="1:1" x14ac:dyDescent="0.2">
      <c r="A185" s="14" t="e" vm="160">
        <v>#VALUE!</v>
      </c>
    </row>
    <row r="186" spans="1:1" x14ac:dyDescent="0.2">
      <c r="A186" s="14" t="e" vm="160">
        <v>#VALUE!</v>
      </c>
    </row>
    <row r="187" spans="1:1" x14ac:dyDescent="0.2">
      <c r="A187" s="14" t="e" vm="160">
        <v>#VALUE!</v>
      </c>
    </row>
    <row r="188" spans="1:1" x14ac:dyDescent="0.2">
      <c r="A188" s="14" t="e" vm="173">
        <v>#VALUE!</v>
      </c>
    </row>
    <row r="189" spans="1:1" x14ac:dyDescent="0.2">
      <c r="A189" s="14" t="e" vm="173">
        <v>#VALUE!</v>
      </c>
    </row>
    <row r="190" spans="1:1" x14ac:dyDescent="0.2">
      <c r="A190" s="14" t="e" vm="173">
        <v>#VALUE!</v>
      </c>
    </row>
    <row r="191" spans="1:1" x14ac:dyDescent="0.2">
      <c r="A191" s="14" t="e" vm="173">
        <v>#VALUE!</v>
      </c>
    </row>
    <row r="192" spans="1:1" x14ac:dyDescent="0.2">
      <c r="A192" s="14" t="e" vm="173">
        <v>#VALUE!</v>
      </c>
    </row>
    <row r="193" spans="1:1" x14ac:dyDescent="0.2">
      <c r="A193" s="14" t="e" vm="173">
        <v>#VALUE!</v>
      </c>
    </row>
    <row r="194" spans="1:1" x14ac:dyDescent="0.2">
      <c r="A194" s="14" t="e" vm="173">
        <v>#VALUE!</v>
      </c>
    </row>
    <row r="195" spans="1:1" x14ac:dyDescent="0.2">
      <c r="A195" s="14" t="e" vm="173">
        <v>#VALUE!</v>
      </c>
    </row>
    <row r="196" spans="1:1" x14ac:dyDescent="0.2">
      <c r="A196" s="14" t="e" vm="173">
        <v>#VALUE!</v>
      </c>
    </row>
    <row r="197" spans="1:1" x14ac:dyDescent="0.2">
      <c r="A197" s="14" t="e" vm="181">
        <v>#VALUE!</v>
      </c>
    </row>
    <row r="198" spans="1:1" x14ac:dyDescent="0.2">
      <c r="A198" s="14" t="e" vm="183">
        <v>#VALUE!</v>
      </c>
    </row>
    <row r="199" spans="1:1" x14ac:dyDescent="0.2">
      <c r="A199" s="14" t="e" vm="183">
        <v>#VALUE!</v>
      </c>
    </row>
    <row r="200" spans="1:1" x14ac:dyDescent="0.2">
      <c r="A200" s="14" t="e" vm="183">
        <v>#VALUE!</v>
      </c>
    </row>
    <row r="201" spans="1:1" x14ac:dyDescent="0.2">
      <c r="A201" s="14" t="e" vm="183">
        <v>#VALUE!</v>
      </c>
    </row>
    <row r="202" spans="1:1" x14ac:dyDescent="0.2">
      <c r="A202" s="14" t="e" vm="183">
        <v>#VALUE!</v>
      </c>
    </row>
    <row r="203" spans="1:1" x14ac:dyDescent="0.2">
      <c r="A203" s="14" t="e" vm="183">
        <v>#VALUE!</v>
      </c>
    </row>
    <row r="204" spans="1:1" x14ac:dyDescent="0.2">
      <c r="A204" s="14" t="e" vm="183">
        <v>#VALUE!</v>
      </c>
    </row>
    <row r="205" spans="1:1" x14ac:dyDescent="0.2">
      <c r="A205" s="14" t="e" vm="189">
        <v>#VALUE!</v>
      </c>
    </row>
    <row r="206" spans="1:1" x14ac:dyDescent="0.2">
      <c r="A206" s="14" t="e" vm="189">
        <v>#VALUE!</v>
      </c>
    </row>
    <row r="207" spans="1:1" x14ac:dyDescent="0.2">
      <c r="A207" s="14" t="e" vm="189">
        <v>#VALUE!</v>
      </c>
    </row>
    <row r="208" spans="1:1" x14ac:dyDescent="0.2">
      <c r="A208" s="14" t="e" vm="189">
        <v>#VALUE!</v>
      </c>
    </row>
    <row r="209" spans="1:1" x14ac:dyDescent="0.2">
      <c r="A209" s="14" t="e" vm="189">
        <v>#VALUE!</v>
      </c>
    </row>
    <row r="210" spans="1:1" x14ac:dyDescent="0.2">
      <c r="A210" s="14" t="e" vm="189">
        <v>#VALUE!</v>
      </c>
    </row>
    <row r="211" spans="1:1" x14ac:dyDescent="0.2">
      <c r="A211" s="14" t="e" vm="189">
        <v>#VALUE!</v>
      </c>
    </row>
    <row r="212" spans="1:1" x14ac:dyDescent="0.2">
      <c r="A212" s="14" t="e" vm="189">
        <v>#VALUE!</v>
      </c>
    </row>
    <row r="213" spans="1:1" x14ac:dyDescent="0.2">
      <c r="A213" s="14" t="e" vm="189">
        <v>#VALUE!</v>
      </c>
    </row>
    <row r="214" spans="1:1" x14ac:dyDescent="0.2">
      <c r="A214" s="14" t="e" vm="189">
        <v>#VALUE!</v>
      </c>
    </row>
    <row r="215" spans="1:1" x14ac:dyDescent="0.2">
      <c r="A215" s="14" t="e" vm="189">
        <v>#VALUE!</v>
      </c>
    </row>
    <row r="216" spans="1:1" x14ac:dyDescent="0.2">
      <c r="A216" s="14" t="e" vm="189">
        <v>#VALUE!</v>
      </c>
    </row>
    <row r="217" spans="1:1" x14ac:dyDescent="0.2">
      <c r="A217" s="14" t="e" vm="189">
        <v>#VALUE!</v>
      </c>
    </row>
    <row r="218" spans="1:1" x14ac:dyDescent="0.2">
      <c r="A218" s="14" t="e" vm="189">
        <v>#VALUE!</v>
      </c>
    </row>
    <row r="219" spans="1:1" x14ac:dyDescent="0.2">
      <c r="A219" s="14" t="e" vm="189">
        <v>#VALUE!</v>
      </c>
    </row>
    <row r="220" spans="1:1" x14ac:dyDescent="0.2">
      <c r="A220" s="14" t="e" vm="189">
        <v>#VALUE!</v>
      </c>
    </row>
    <row r="221" spans="1:1" x14ac:dyDescent="0.2">
      <c r="A221" s="14" t="e" vm="189">
        <v>#VALUE!</v>
      </c>
    </row>
    <row r="222" spans="1:1" x14ac:dyDescent="0.2">
      <c r="A222" s="14" t="e" vm="189">
        <v>#VALUE!</v>
      </c>
    </row>
    <row r="223" spans="1:1" x14ac:dyDescent="0.2">
      <c r="A223" s="14" t="e" vm="189">
        <v>#VALUE!</v>
      </c>
    </row>
    <row r="224" spans="1:1" x14ac:dyDescent="0.2">
      <c r="A224" s="14" t="e" vm="189">
        <v>#VALUE!</v>
      </c>
    </row>
    <row r="225" spans="1:1" x14ac:dyDescent="0.2">
      <c r="A225" s="14" t="e" vm="189">
        <v>#VALUE!</v>
      </c>
    </row>
    <row r="226" spans="1:1" x14ac:dyDescent="0.2">
      <c r="A226" s="14" t="e" vm="189">
        <v>#VALUE!</v>
      </c>
    </row>
    <row r="227" spans="1:1" x14ac:dyDescent="0.2">
      <c r="A227" s="14" t="e" vm="189">
        <v>#VALUE!</v>
      </c>
    </row>
    <row r="228" spans="1:1" x14ac:dyDescent="0.2">
      <c r="A228" s="14" t="e" vm="207">
        <v>#VALUE!</v>
      </c>
    </row>
    <row r="229" spans="1:1" x14ac:dyDescent="0.2">
      <c r="A229" s="14" t="e" vm="207">
        <v>#VALUE!</v>
      </c>
    </row>
    <row r="230" spans="1:1" x14ac:dyDescent="0.2">
      <c r="A230" s="14" t="e" vm="207">
        <v>#VALUE!</v>
      </c>
    </row>
    <row r="231" spans="1:1" x14ac:dyDescent="0.2">
      <c r="A231" s="14" t="e" vm="207">
        <v>#VALUE!</v>
      </c>
    </row>
    <row r="232" spans="1:1" x14ac:dyDescent="0.2">
      <c r="A232" s="14" t="e" vm="207">
        <v>#VALUE!</v>
      </c>
    </row>
    <row r="233" spans="1:1" x14ac:dyDescent="0.2">
      <c r="A233" s="14" t="e" vm="207">
        <v>#VALUE!</v>
      </c>
    </row>
    <row r="234" spans="1:1" x14ac:dyDescent="0.2">
      <c r="A234" s="14" t="e" vm="207">
        <v>#VALUE!</v>
      </c>
    </row>
    <row r="235" spans="1:1" x14ac:dyDescent="0.2">
      <c r="A235" s="14" t="e" vm="207">
        <v>#VALUE!</v>
      </c>
    </row>
    <row r="236" spans="1:1" x14ac:dyDescent="0.2">
      <c r="A236" s="14" t="e" vm="207">
        <v>#VALUE!</v>
      </c>
    </row>
    <row r="237" spans="1:1" x14ac:dyDescent="0.2">
      <c r="A237" s="14" t="e" vm="207">
        <v>#VALUE!</v>
      </c>
    </row>
    <row r="238" spans="1:1" x14ac:dyDescent="0.2">
      <c r="A238" s="14" t="e" vm="207">
        <v>#VALUE!</v>
      </c>
    </row>
    <row r="239" spans="1:1" x14ac:dyDescent="0.2">
      <c r="A239" s="14" t="e" vm="207">
        <v>#VALUE!</v>
      </c>
    </row>
    <row r="240" spans="1:1" x14ac:dyDescent="0.2">
      <c r="A240" s="14" t="e" vm="207">
        <v>#VALUE!</v>
      </c>
    </row>
    <row r="241" spans="1:1" x14ac:dyDescent="0.2">
      <c r="A241" s="14" t="e" vm="207">
        <v>#VALUE!</v>
      </c>
    </row>
    <row r="242" spans="1:1" x14ac:dyDescent="0.2">
      <c r="A242" s="14" t="e" vm="219">
        <v>#VALUE!</v>
      </c>
    </row>
    <row r="243" spans="1:1" x14ac:dyDescent="0.2">
      <c r="A243" s="14" t="e" vm="219">
        <v>#VALUE!</v>
      </c>
    </row>
    <row r="244" spans="1:1" x14ac:dyDescent="0.2">
      <c r="A244" s="14" t="e" vm="219">
        <v>#VALUE!</v>
      </c>
    </row>
    <row r="245" spans="1:1" x14ac:dyDescent="0.2">
      <c r="A245" s="14" t="e" vm="219">
        <v>#VALUE!</v>
      </c>
    </row>
    <row r="246" spans="1:1" x14ac:dyDescent="0.2">
      <c r="A246" s="14" t="e" vm="219">
        <v>#VALUE!</v>
      </c>
    </row>
    <row r="247" spans="1:1" x14ac:dyDescent="0.2">
      <c r="A247" s="14" t="e" vm="219">
        <v>#VALUE!</v>
      </c>
    </row>
    <row r="248" spans="1:1" x14ac:dyDescent="0.2">
      <c r="A248" s="14" t="e" vm="219">
        <v>#VALUE!</v>
      </c>
    </row>
    <row r="249" spans="1:1" x14ac:dyDescent="0.2">
      <c r="A249" s="14" t="e" vm="219">
        <v>#VALUE!</v>
      </c>
    </row>
    <row r="250" spans="1:1" x14ac:dyDescent="0.2">
      <c r="A250" s="14" t="e" vm="219">
        <v>#VALUE!</v>
      </c>
    </row>
    <row r="251" spans="1:1" x14ac:dyDescent="0.2">
      <c r="A251" s="14" t="e" vm="219">
        <v>#VALUE!</v>
      </c>
    </row>
    <row r="252" spans="1:1" x14ac:dyDescent="0.2">
      <c r="A252" s="14" t="e" vm="229">
        <v>#VALUE!</v>
      </c>
    </row>
    <row r="253" spans="1:1" x14ac:dyDescent="0.2">
      <c r="A253" s="14" t="e" vm="229">
        <v>#VALUE!</v>
      </c>
    </row>
    <row r="254" spans="1:1" x14ac:dyDescent="0.2">
      <c r="A254" s="14" t="e" vm="229">
        <v>#VALUE!</v>
      </c>
    </row>
    <row r="255" spans="1:1" x14ac:dyDescent="0.2">
      <c r="A255" s="14" t="e" vm="229">
        <v>#VALUE!</v>
      </c>
    </row>
    <row r="256" spans="1:1" x14ac:dyDescent="0.2">
      <c r="A256" s="14" t="e" vm="234">
        <v>#VALUE!</v>
      </c>
    </row>
    <row r="257" spans="1:1" x14ac:dyDescent="0.2">
      <c r="A257" s="14" t="e" vm="236">
        <v>#VALUE!</v>
      </c>
    </row>
    <row r="258" spans="1:1" x14ac:dyDescent="0.2">
      <c r="A258" s="14" t="e" vm="236">
        <v>#VALUE!</v>
      </c>
    </row>
    <row r="259" spans="1:1" x14ac:dyDescent="0.2">
      <c r="A259" s="14" t="e" vm="236">
        <v>#VALUE!</v>
      </c>
    </row>
    <row r="260" spans="1:1" x14ac:dyDescent="0.2">
      <c r="A260" s="14" t="e" vm="236">
        <v>#VALUE!</v>
      </c>
    </row>
    <row r="261" spans="1:1" x14ac:dyDescent="0.2">
      <c r="A261" s="14" t="e" vm="236">
        <v>#VALUE!</v>
      </c>
    </row>
    <row r="262" spans="1:1" x14ac:dyDescent="0.2">
      <c r="A262" s="14" t="e" vm="236">
        <v>#VALUE!</v>
      </c>
    </row>
    <row r="263" spans="1:1" x14ac:dyDescent="0.2">
      <c r="A263" s="14" t="e" vm="236">
        <v>#VALUE!</v>
      </c>
    </row>
    <row r="264" spans="1:1" x14ac:dyDescent="0.2">
      <c r="A264" s="14" t="e" vm="236">
        <v>#VALUE!</v>
      </c>
    </row>
    <row r="265" spans="1:1" x14ac:dyDescent="0.2">
      <c r="A265" s="14" t="e" vm="241">
        <v>#VALUE!</v>
      </c>
    </row>
    <row r="266" spans="1:1" x14ac:dyDescent="0.2">
      <c r="A266" s="14" t="e" vm="241">
        <v>#VALUE!</v>
      </c>
    </row>
    <row r="267" spans="1:1" x14ac:dyDescent="0.2">
      <c r="A267" s="14" t="e" vm="241">
        <v>#VALUE!</v>
      </c>
    </row>
    <row r="268" spans="1:1" x14ac:dyDescent="0.2">
      <c r="A268" s="14" t="e" vm="241">
        <v>#VALUE!</v>
      </c>
    </row>
    <row r="269" spans="1:1" x14ac:dyDescent="0.2">
      <c r="A269" s="14" t="e" vm="241">
        <v>#VALUE!</v>
      </c>
    </row>
    <row r="270" spans="1:1" x14ac:dyDescent="0.2">
      <c r="A270" s="14" t="e" vm="241">
        <v>#VALUE!</v>
      </c>
    </row>
    <row r="271" spans="1:1" x14ac:dyDescent="0.2">
      <c r="A271" s="14" t="e" vm="241">
        <v>#VALUE!</v>
      </c>
    </row>
    <row r="272" spans="1:1" x14ac:dyDescent="0.2">
      <c r="A272" s="14" t="e" vm="241">
        <v>#VALUE!</v>
      </c>
    </row>
    <row r="273" spans="1:1" x14ac:dyDescent="0.2">
      <c r="A273" s="14" t="e" vm="241">
        <v>#VALUE!</v>
      </c>
    </row>
    <row r="274" spans="1:1" x14ac:dyDescent="0.2">
      <c r="A274" s="14" t="e" vm="241">
        <v>#VALUE!</v>
      </c>
    </row>
    <row r="275" spans="1:1" x14ac:dyDescent="0.2">
      <c r="A275" s="14" t="e" vm="241">
        <v>#VALUE!</v>
      </c>
    </row>
    <row r="276" spans="1:1" x14ac:dyDescent="0.2">
      <c r="A276" s="14" t="e" vm="241">
        <v>#VALUE!</v>
      </c>
    </row>
    <row r="277" spans="1:1" x14ac:dyDescent="0.2">
      <c r="A277" s="14" t="e" vm="241">
        <v>#VALUE!</v>
      </c>
    </row>
    <row r="278" spans="1:1" x14ac:dyDescent="0.2">
      <c r="A278" s="14" t="e" vm="241">
        <v>#VALUE!</v>
      </c>
    </row>
    <row r="279" spans="1:1" x14ac:dyDescent="0.2">
      <c r="A279" s="14" t="e" vm="241">
        <v>#VALUE!</v>
      </c>
    </row>
    <row r="280" spans="1:1" x14ac:dyDescent="0.2">
      <c r="A280" s="14" t="e" vm="241">
        <v>#VALUE!</v>
      </c>
    </row>
    <row r="281" spans="1:1" x14ac:dyDescent="0.2">
      <c r="A281" s="14" t="e" vm="241">
        <v>#VALUE!</v>
      </c>
    </row>
    <row r="282" spans="1:1" x14ac:dyDescent="0.2">
      <c r="A282" s="14" t="e" vm="241">
        <v>#VALUE!</v>
      </c>
    </row>
    <row r="283" spans="1:1" x14ac:dyDescent="0.2">
      <c r="A283" s="14" t="e" vm="241">
        <v>#VALUE!</v>
      </c>
    </row>
    <row r="284" spans="1:1" x14ac:dyDescent="0.2">
      <c r="A284" s="14" t="e" vm="241">
        <v>#VALUE!</v>
      </c>
    </row>
    <row r="285" spans="1:1" x14ac:dyDescent="0.2">
      <c r="A285" s="14" t="e" vm="241">
        <v>#VALUE!</v>
      </c>
    </row>
    <row r="286" spans="1:1" x14ac:dyDescent="0.2">
      <c r="A286" s="14" t="e" vm="241">
        <v>#VALUE!</v>
      </c>
    </row>
    <row r="287" spans="1:1" x14ac:dyDescent="0.2">
      <c r="A287" s="14" t="e" vm="241">
        <v>#VALUE!</v>
      </c>
    </row>
    <row r="288" spans="1:1" x14ac:dyDescent="0.2">
      <c r="A288" s="14" t="e" vm="241">
        <v>#VALUE!</v>
      </c>
    </row>
    <row r="289" spans="1:1" x14ac:dyDescent="0.2">
      <c r="A289" s="14" t="e" vm="241">
        <v>#VALUE!</v>
      </c>
    </row>
    <row r="290" spans="1:1" x14ac:dyDescent="0.2">
      <c r="A290" s="14" t="e" vm="241">
        <v>#VALUE!</v>
      </c>
    </row>
    <row r="291" spans="1:1" x14ac:dyDescent="0.2">
      <c r="A291" s="14" t="e" vm="241">
        <v>#VALUE!</v>
      </c>
    </row>
    <row r="292" spans="1:1" x14ac:dyDescent="0.2">
      <c r="A292" s="14" t="e" vm="241">
        <v>#VALUE!</v>
      </c>
    </row>
    <row r="293" spans="1:1" x14ac:dyDescent="0.2">
      <c r="A293" s="14" t="e" vm="241">
        <v>#VALUE!</v>
      </c>
    </row>
    <row r="294" spans="1:1" x14ac:dyDescent="0.2">
      <c r="A294" s="14" t="e" vm="241">
        <v>#VALUE!</v>
      </c>
    </row>
    <row r="295" spans="1:1" x14ac:dyDescent="0.2">
      <c r="A295" s="14" t="e" vm="241">
        <v>#VALUE!</v>
      </c>
    </row>
    <row r="296" spans="1:1" x14ac:dyDescent="0.2">
      <c r="A296" s="14" t="e" vm="241">
        <v>#VALUE!</v>
      </c>
    </row>
    <row r="297" spans="1:1" x14ac:dyDescent="0.2">
      <c r="A297" s="14" t="e" vm="241">
        <v>#VALUE!</v>
      </c>
    </row>
    <row r="298" spans="1:1" x14ac:dyDescent="0.2">
      <c r="A298" s="14" t="e" vm="241">
        <v>#VALUE!</v>
      </c>
    </row>
    <row r="299" spans="1:1" x14ac:dyDescent="0.2">
      <c r="A299" s="14" t="e" vm="241">
        <v>#VALUE!</v>
      </c>
    </row>
    <row r="300" spans="1:1" x14ac:dyDescent="0.2">
      <c r="A300" s="14" t="e" vm="241">
        <v>#VALUE!</v>
      </c>
    </row>
    <row r="301" spans="1:1" x14ac:dyDescent="0.2">
      <c r="A301" s="14" t="e" vm="241">
        <v>#VALUE!</v>
      </c>
    </row>
    <row r="302" spans="1:1" x14ac:dyDescent="0.2">
      <c r="A302" s="14" t="e" vm="241">
        <v>#VALUE!</v>
      </c>
    </row>
    <row r="303" spans="1:1" x14ac:dyDescent="0.2">
      <c r="A303" s="14" t="e" vm="241">
        <v>#VALUE!</v>
      </c>
    </row>
    <row r="304" spans="1:1" x14ac:dyDescent="0.2">
      <c r="A304" s="14" t="e" vm="241">
        <v>#VALUE!</v>
      </c>
    </row>
    <row r="305" spans="1:1" x14ac:dyDescent="0.2">
      <c r="A305" s="14" t="e" vm="241">
        <v>#VALUE!</v>
      </c>
    </row>
    <row r="306" spans="1:1" x14ac:dyDescent="0.2">
      <c r="A306" s="14" t="e" vm="241">
        <v>#VALUE!</v>
      </c>
    </row>
    <row r="307" spans="1:1" x14ac:dyDescent="0.2">
      <c r="A307" s="14" t="e" vm="241">
        <v>#VALUE!</v>
      </c>
    </row>
    <row r="308" spans="1:1" x14ac:dyDescent="0.2">
      <c r="A308" s="14" t="e" vm="241">
        <v>#VALUE!</v>
      </c>
    </row>
    <row r="309" spans="1:1" x14ac:dyDescent="0.2">
      <c r="A309" s="14" t="e" vm="241">
        <v>#VALUE!</v>
      </c>
    </row>
    <row r="310" spans="1:1" x14ac:dyDescent="0.2">
      <c r="A310" s="14" t="e" vm="241">
        <v>#VALUE!</v>
      </c>
    </row>
    <row r="311" spans="1:1" x14ac:dyDescent="0.2">
      <c r="A311" s="14" t="e" vm="241">
        <v>#VALUE!</v>
      </c>
    </row>
    <row r="312" spans="1:1" x14ac:dyDescent="0.2">
      <c r="A312" s="14" t="e" vm="241">
        <v>#VALUE!</v>
      </c>
    </row>
    <row r="313" spans="1:1" x14ac:dyDescent="0.2">
      <c r="A313" s="14" t="e" vm="241">
        <v>#VALUE!</v>
      </c>
    </row>
    <row r="314" spans="1:1" x14ac:dyDescent="0.2">
      <c r="A314" s="14" t="e" vm="241">
        <v>#VALUE!</v>
      </c>
    </row>
    <row r="315" spans="1:1" x14ac:dyDescent="0.2">
      <c r="A315" s="14" t="e" vm="241">
        <v>#VALUE!</v>
      </c>
    </row>
    <row r="316" spans="1:1" x14ac:dyDescent="0.2">
      <c r="A316" s="14" t="e" vm="241">
        <v>#VALUE!</v>
      </c>
    </row>
    <row r="317" spans="1:1" x14ac:dyDescent="0.2">
      <c r="A317" s="14" t="e" vm="241">
        <v>#VALUE!</v>
      </c>
    </row>
    <row r="318" spans="1:1" x14ac:dyDescent="0.2">
      <c r="A318" s="14" t="e" vm="131">
        <v>#VALUE!</v>
      </c>
    </row>
    <row r="319" spans="1:1" x14ac:dyDescent="0.2">
      <c r="A319" s="14" t="e" vm="241">
        <v>#VALUE!</v>
      </c>
    </row>
    <row r="320" spans="1:1" x14ac:dyDescent="0.2">
      <c r="A320" s="14" t="e" vm="265">
        <v>#VALUE!</v>
      </c>
    </row>
    <row r="321" spans="1:1" x14ac:dyDescent="0.2">
      <c r="A321" s="14" t="e" vm="265">
        <v>#VALUE!</v>
      </c>
    </row>
    <row r="322" spans="1:1" x14ac:dyDescent="0.2">
      <c r="A322" s="14" t="e" vm="265">
        <v>#VALUE!</v>
      </c>
    </row>
    <row r="323" spans="1:1" x14ac:dyDescent="0.2">
      <c r="A323" s="14" t="e" vm="265">
        <v>#VALUE!</v>
      </c>
    </row>
    <row r="324" spans="1:1" x14ac:dyDescent="0.2">
      <c r="A324" s="14" t="e" vm="265">
        <v>#VALUE!</v>
      </c>
    </row>
    <row r="325" spans="1:1" x14ac:dyDescent="0.2">
      <c r="A325" s="14" t="e" vm="265">
        <v>#VALUE!</v>
      </c>
    </row>
    <row r="326" spans="1:1" x14ac:dyDescent="0.2">
      <c r="A326" s="14" t="e" vm="265">
        <v>#VALUE!</v>
      </c>
    </row>
    <row r="327" spans="1:1" x14ac:dyDescent="0.2">
      <c r="A327" s="14" t="e" vm="265">
        <v>#VALUE!</v>
      </c>
    </row>
    <row r="328" spans="1:1" x14ac:dyDescent="0.2">
      <c r="A328" s="14" t="e" vm="265">
        <v>#VALUE!</v>
      </c>
    </row>
    <row r="329" spans="1:1" x14ac:dyDescent="0.2">
      <c r="A329" s="14" t="e" vm="265">
        <v>#VALUE!</v>
      </c>
    </row>
    <row r="330" spans="1:1" x14ac:dyDescent="0.2">
      <c r="A330" s="14" t="e" vm="265">
        <v>#VALUE!</v>
      </c>
    </row>
    <row r="331" spans="1:1" x14ac:dyDescent="0.2">
      <c r="A331" s="14" t="e" vm="265">
        <v>#VALUE!</v>
      </c>
    </row>
    <row r="332" spans="1:1" x14ac:dyDescent="0.2">
      <c r="A332" s="14" t="e" vm="265">
        <v>#VALUE!</v>
      </c>
    </row>
    <row r="333" spans="1:1" x14ac:dyDescent="0.2">
      <c r="A333" s="14" t="e" vm="265">
        <v>#VALUE!</v>
      </c>
    </row>
    <row r="334" spans="1:1" x14ac:dyDescent="0.2">
      <c r="A334" s="14" t="e" vm="265">
        <v>#VALUE!</v>
      </c>
    </row>
    <row r="335" spans="1:1" x14ac:dyDescent="0.2">
      <c r="A335" s="14" t="e" vm="265">
        <v>#VALUE!</v>
      </c>
    </row>
    <row r="336" spans="1:1" x14ac:dyDescent="0.2">
      <c r="A336" s="14" t="e" vm="265">
        <v>#VALUE!</v>
      </c>
    </row>
    <row r="337" spans="1:1" x14ac:dyDescent="0.2">
      <c r="A337" s="14" t="e" vm="265">
        <v>#VALUE!</v>
      </c>
    </row>
    <row r="338" spans="1:1" x14ac:dyDescent="0.2">
      <c r="A338" s="14" t="e" vm="265">
        <v>#VALUE!</v>
      </c>
    </row>
    <row r="339" spans="1:1" x14ac:dyDescent="0.2">
      <c r="A339" s="14" t="e" vm="265">
        <v>#VALUE!</v>
      </c>
    </row>
    <row r="340" spans="1:1" x14ac:dyDescent="0.2">
      <c r="A340" s="14" t="e" vm="265">
        <v>#VALUE!</v>
      </c>
    </row>
    <row r="341" spans="1:1" x14ac:dyDescent="0.2">
      <c r="A341" s="14" t="e" vm="265">
        <v>#VALUE!</v>
      </c>
    </row>
    <row r="342" spans="1:1" x14ac:dyDescent="0.2">
      <c r="A342" s="14" t="e" vm="265">
        <v>#VALUE!</v>
      </c>
    </row>
    <row r="343" spans="1:1" x14ac:dyDescent="0.2">
      <c r="A343" s="14" t="e" vm="265">
        <v>#VALUE!</v>
      </c>
    </row>
    <row r="344" spans="1:1" x14ac:dyDescent="0.2">
      <c r="A344" s="14" t="e" vm="265">
        <v>#VALUE!</v>
      </c>
    </row>
    <row r="345" spans="1:1" x14ac:dyDescent="0.2">
      <c r="A345" s="14" t="e" vm="265">
        <v>#VALUE!</v>
      </c>
    </row>
    <row r="346" spans="1:1" x14ac:dyDescent="0.2">
      <c r="A346" s="14" t="e" vm="265">
        <v>#VALUE!</v>
      </c>
    </row>
    <row r="347" spans="1:1" x14ac:dyDescent="0.2">
      <c r="A347" s="14" t="e" vm="265">
        <v>#VALUE!</v>
      </c>
    </row>
    <row r="348" spans="1:1" x14ac:dyDescent="0.2">
      <c r="A348" s="14" t="e" vm="265">
        <v>#VALUE!</v>
      </c>
    </row>
    <row r="349" spans="1:1" x14ac:dyDescent="0.2">
      <c r="A349" s="14" t="e" vm="265">
        <v>#VALUE!</v>
      </c>
    </row>
    <row r="350" spans="1:1" x14ac:dyDescent="0.2">
      <c r="A350" s="14" t="e" vm="265">
        <v>#VALUE!</v>
      </c>
    </row>
    <row r="351" spans="1:1" x14ac:dyDescent="0.2">
      <c r="A351" s="14" t="e" vm="265">
        <v>#VALUE!</v>
      </c>
    </row>
    <row r="352" spans="1:1" x14ac:dyDescent="0.2">
      <c r="A352" s="14" t="e" vm="265">
        <v>#VALUE!</v>
      </c>
    </row>
    <row r="353" spans="1:1" x14ac:dyDescent="0.2">
      <c r="A353" s="14" t="e" vm="265">
        <v>#VALUE!</v>
      </c>
    </row>
    <row r="354" spans="1:1" x14ac:dyDescent="0.2">
      <c r="A354" s="14" t="e" vm="265">
        <v>#VALUE!</v>
      </c>
    </row>
    <row r="355" spans="1:1" x14ac:dyDescent="0.2">
      <c r="A355" s="14" t="e" vm="265">
        <v>#VALUE!</v>
      </c>
    </row>
    <row r="356" spans="1:1" x14ac:dyDescent="0.2">
      <c r="A356" s="14" t="e" vm="265">
        <v>#VALUE!</v>
      </c>
    </row>
    <row r="357" spans="1:1" x14ac:dyDescent="0.2">
      <c r="A357" s="14" t="e" vm="265">
        <v>#VALUE!</v>
      </c>
    </row>
    <row r="358" spans="1:1" x14ac:dyDescent="0.2">
      <c r="A358" s="14" t="e" vm="265">
        <v>#VALUE!</v>
      </c>
    </row>
    <row r="359" spans="1:1" x14ac:dyDescent="0.2">
      <c r="A359" s="14" t="e" vm="265">
        <v>#VALUE!</v>
      </c>
    </row>
    <row r="360" spans="1:1" x14ac:dyDescent="0.2">
      <c r="A360" s="14" t="e" vm="265">
        <v>#VALUE!</v>
      </c>
    </row>
    <row r="361" spans="1:1" x14ac:dyDescent="0.2">
      <c r="A361" s="14" t="e" vm="265">
        <v>#VALUE!</v>
      </c>
    </row>
    <row r="362" spans="1:1" x14ac:dyDescent="0.2">
      <c r="A362" s="14" t="e" vm="265">
        <v>#VALUE!</v>
      </c>
    </row>
    <row r="363" spans="1:1" x14ac:dyDescent="0.2">
      <c r="A363" s="14" t="e" vm="265">
        <v>#VALUE!</v>
      </c>
    </row>
    <row r="364" spans="1:1" x14ac:dyDescent="0.2">
      <c r="A364" s="14" t="e" vm="265">
        <v>#VALUE!</v>
      </c>
    </row>
    <row r="365" spans="1:1" x14ac:dyDescent="0.2">
      <c r="A365" s="14" t="e" vm="265">
        <v>#VALUE!</v>
      </c>
    </row>
    <row r="366" spans="1:1" x14ac:dyDescent="0.2">
      <c r="A366" s="14" t="e" vm="265">
        <v>#VALUE!</v>
      </c>
    </row>
    <row r="367" spans="1:1" x14ac:dyDescent="0.2">
      <c r="A367" s="14" t="e" vm="265">
        <v>#VALUE!</v>
      </c>
    </row>
    <row r="368" spans="1:1" x14ac:dyDescent="0.2">
      <c r="A368" s="14" t="e" vm="265">
        <v>#VALUE!</v>
      </c>
    </row>
    <row r="369" spans="1:1" x14ac:dyDescent="0.2">
      <c r="A369" s="14" t="e" vm="265">
        <v>#VALUE!</v>
      </c>
    </row>
    <row r="370" spans="1:1" x14ac:dyDescent="0.2">
      <c r="A370" s="14" t="e" vm="265">
        <v>#VALUE!</v>
      </c>
    </row>
    <row r="371" spans="1:1" x14ac:dyDescent="0.2">
      <c r="A371" s="14" t="e" vm="265">
        <v>#VALUE!</v>
      </c>
    </row>
    <row r="372" spans="1:1" x14ac:dyDescent="0.2">
      <c r="A372" s="14" t="e" vm="265">
        <v>#VALUE!</v>
      </c>
    </row>
    <row r="373" spans="1:1" x14ac:dyDescent="0.2">
      <c r="A373" s="14" t="e" vm="265">
        <v>#VALUE!</v>
      </c>
    </row>
    <row r="374" spans="1:1" x14ac:dyDescent="0.2">
      <c r="A374" s="14" t="e" vm="265">
        <v>#VALUE!</v>
      </c>
    </row>
    <row r="375" spans="1:1" x14ac:dyDescent="0.2">
      <c r="A375" s="14" t="e" vm="265">
        <v>#VALUE!</v>
      </c>
    </row>
    <row r="376" spans="1:1" x14ac:dyDescent="0.2">
      <c r="A376" s="14" t="e" vm="265">
        <v>#VALUE!</v>
      </c>
    </row>
    <row r="377" spans="1:1" x14ac:dyDescent="0.2">
      <c r="A377" s="14" t="e" vm="265">
        <v>#VALUE!</v>
      </c>
    </row>
    <row r="378" spans="1:1" x14ac:dyDescent="0.2">
      <c r="A378" s="14" t="e" vm="265">
        <v>#VALUE!</v>
      </c>
    </row>
    <row r="379" spans="1:1" x14ac:dyDescent="0.2">
      <c r="A379" s="14" t="e" vm="314">
        <v>#VALUE!</v>
      </c>
    </row>
    <row r="380" spans="1:1" x14ac:dyDescent="0.2">
      <c r="A380" s="14" t="e" vm="314">
        <v>#VALUE!</v>
      </c>
    </row>
    <row r="381" spans="1:1" x14ac:dyDescent="0.2">
      <c r="A381" s="14" t="e" vm="314">
        <v>#VALUE!</v>
      </c>
    </row>
    <row r="382" spans="1:1" x14ac:dyDescent="0.2">
      <c r="A382" s="14" t="e" vm="314">
        <v>#VALUE!</v>
      </c>
    </row>
    <row r="383" spans="1:1" x14ac:dyDescent="0.2">
      <c r="A383" s="14" t="e" vm="314">
        <v>#VALUE!</v>
      </c>
    </row>
    <row r="384" spans="1:1" x14ac:dyDescent="0.2">
      <c r="A384" s="14" t="e" vm="314">
        <v>#VALUE!</v>
      </c>
    </row>
    <row r="385" spans="1:1" x14ac:dyDescent="0.2">
      <c r="A385" s="14" t="e" vm="314">
        <v>#VALUE!</v>
      </c>
    </row>
    <row r="386" spans="1:1" x14ac:dyDescent="0.2">
      <c r="A386" s="14" t="e" vm="314">
        <v>#VALUE!</v>
      </c>
    </row>
    <row r="387" spans="1:1" x14ac:dyDescent="0.2">
      <c r="A387" s="14" t="e" vm="314">
        <v>#VALUE!</v>
      </c>
    </row>
    <row r="388" spans="1:1" x14ac:dyDescent="0.2">
      <c r="A388" s="14" t="e" vm="314">
        <v>#VALUE!</v>
      </c>
    </row>
    <row r="389" spans="1:1" x14ac:dyDescent="0.2">
      <c r="A389" s="14" t="e" vm="314">
        <v>#VALUE!</v>
      </c>
    </row>
    <row r="390" spans="1:1" x14ac:dyDescent="0.2">
      <c r="A390" s="14" t="e" vm="314">
        <v>#VALUE!</v>
      </c>
    </row>
    <row r="391" spans="1:1" x14ac:dyDescent="0.2">
      <c r="A391" s="14" t="e" vm="314">
        <v>#VALUE!</v>
      </c>
    </row>
    <row r="392" spans="1:1" x14ac:dyDescent="0.2">
      <c r="A392" s="14" t="e" vm="314">
        <v>#VALUE!</v>
      </c>
    </row>
    <row r="393" spans="1:1" x14ac:dyDescent="0.2">
      <c r="A393" s="14" t="e" vm="314">
        <v>#VALUE!</v>
      </c>
    </row>
    <row r="394" spans="1:1" x14ac:dyDescent="0.2">
      <c r="A394" s="14" t="e" vm="314">
        <v>#VALUE!</v>
      </c>
    </row>
    <row r="395" spans="1:1" x14ac:dyDescent="0.2">
      <c r="A395" s="14" t="e" vm="314">
        <v>#VALUE!</v>
      </c>
    </row>
    <row r="396" spans="1:1" x14ac:dyDescent="0.2">
      <c r="A396" s="14" t="e" vm="314">
        <v>#VALUE!</v>
      </c>
    </row>
    <row r="397" spans="1:1" x14ac:dyDescent="0.2">
      <c r="A397" s="14" t="e" vm="314">
        <v>#VALUE!</v>
      </c>
    </row>
    <row r="398" spans="1:1" x14ac:dyDescent="0.2">
      <c r="A398" s="14" t="e" vm="314">
        <v>#VALUE!</v>
      </c>
    </row>
    <row r="399" spans="1:1" x14ac:dyDescent="0.2">
      <c r="A399" s="14" t="e" vm="314">
        <v>#VALUE!</v>
      </c>
    </row>
    <row r="400" spans="1:1" x14ac:dyDescent="0.2">
      <c r="A400" s="14" t="e" vm="314">
        <v>#VALUE!</v>
      </c>
    </row>
    <row r="401" spans="1:1" x14ac:dyDescent="0.2">
      <c r="A401" s="14" t="e" vm="314">
        <v>#VALUE!</v>
      </c>
    </row>
    <row r="402" spans="1:1" x14ac:dyDescent="0.2">
      <c r="A402" s="14" t="e" vm="314">
        <v>#VALUE!</v>
      </c>
    </row>
    <row r="403" spans="1:1" x14ac:dyDescent="0.2">
      <c r="A403" s="14" t="e" vm="314">
        <v>#VALUE!</v>
      </c>
    </row>
    <row r="404" spans="1:1" x14ac:dyDescent="0.2">
      <c r="A404" s="14" t="e" vm="314">
        <v>#VALUE!</v>
      </c>
    </row>
    <row r="405" spans="1:1" x14ac:dyDescent="0.2">
      <c r="A405" s="14" t="e" vm="314">
        <v>#VALUE!</v>
      </c>
    </row>
    <row r="406" spans="1:1" x14ac:dyDescent="0.2">
      <c r="A406" s="14" t="e" vm="314">
        <v>#VALUE!</v>
      </c>
    </row>
    <row r="407" spans="1:1" x14ac:dyDescent="0.2">
      <c r="A407" s="14" t="e" vm="314">
        <v>#VALUE!</v>
      </c>
    </row>
    <row r="408" spans="1:1" x14ac:dyDescent="0.2">
      <c r="A408" s="14" t="e" vm="314">
        <v>#VALUE!</v>
      </c>
    </row>
    <row r="409" spans="1:1" x14ac:dyDescent="0.2">
      <c r="A409" s="14" t="e" vm="314">
        <v>#VALUE!</v>
      </c>
    </row>
    <row r="410" spans="1:1" x14ac:dyDescent="0.2">
      <c r="A410" s="14" t="e" vm="314">
        <v>#VALUE!</v>
      </c>
    </row>
    <row r="411" spans="1:1" x14ac:dyDescent="0.2">
      <c r="A411" s="14" t="e" vm="314">
        <v>#VALUE!</v>
      </c>
    </row>
    <row r="412" spans="1:1" x14ac:dyDescent="0.2">
      <c r="A412" s="14" t="e" vm="314">
        <v>#VALUE!</v>
      </c>
    </row>
    <row r="413" spans="1:1" x14ac:dyDescent="0.2">
      <c r="A413" s="14" t="e" vm="314">
        <v>#VALUE!</v>
      </c>
    </row>
    <row r="414" spans="1:1" x14ac:dyDescent="0.2">
      <c r="A414" s="14" t="e" vm="314">
        <v>#VALUE!</v>
      </c>
    </row>
    <row r="415" spans="1:1" x14ac:dyDescent="0.2">
      <c r="A415" s="14" t="e" vm="314">
        <v>#VALUE!</v>
      </c>
    </row>
    <row r="416" spans="1:1" x14ac:dyDescent="0.2">
      <c r="A416" s="14" t="e" vm="314">
        <v>#VALUE!</v>
      </c>
    </row>
    <row r="417" spans="1:1" x14ac:dyDescent="0.2">
      <c r="A417" s="14" t="e" vm="314">
        <v>#VALUE!</v>
      </c>
    </row>
    <row r="418" spans="1:1" x14ac:dyDescent="0.2">
      <c r="A418" s="14" t="e" vm="314">
        <v>#VALUE!</v>
      </c>
    </row>
    <row r="419" spans="1:1" x14ac:dyDescent="0.2">
      <c r="A419" s="14" t="e" vm="314">
        <v>#VALUE!</v>
      </c>
    </row>
    <row r="420" spans="1:1" x14ac:dyDescent="0.2">
      <c r="A420" s="14" t="e" vm="314">
        <v>#VALUE!</v>
      </c>
    </row>
    <row r="421" spans="1:1" x14ac:dyDescent="0.2">
      <c r="A421" s="14" t="e" vm="314">
        <v>#VALUE!</v>
      </c>
    </row>
    <row r="422" spans="1:1" x14ac:dyDescent="0.2">
      <c r="A422" s="14" t="e" vm="314">
        <v>#VALUE!</v>
      </c>
    </row>
    <row r="423" spans="1:1" x14ac:dyDescent="0.2">
      <c r="A423" s="14" t="e" vm="314">
        <v>#VALUE!</v>
      </c>
    </row>
    <row r="424" spans="1:1" x14ac:dyDescent="0.2">
      <c r="A424" s="14" t="e" vm="314">
        <v>#VALUE!</v>
      </c>
    </row>
    <row r="425" spans="1:1" x14ac:dyDescent="0.2">
      <c r="A425" s="14" t="e" vm="314">
        <v>#VALUE!</v>
      </c>
    </row>
    <row r="426" spans="1:1" x14ac:dyDescent="0.2">
      <c r="A426" s="14" t="e" vm="314">
        <v>#VALUE!</v>
      </c>
    </row>
    <row r="427" spans="1:1" x14ac:dyDescent="0.2">
      <c r="A427" s="14" t="e" vm="314">
        <v>#VALUE!</v>
      </c>
    </row>
    <row r="428" spans="1:1" x14ac:dyDescent="0.2">
      <c r="A428" s="14" t="e" vm="314">
        <v>#VALUE!</v>
      </c>
    </row>
    <row r="429" spans="1:1" x14ac:dyDescent="0.2">
      <c r="A429" s="14" t="e" vm="314">
        <v>#VALUE!</v>
      </c>
    </row>
    <row r="430" spans="1:1" x14ac:dyDescent="0.2">
      <c r="A430" s="14" t="e" vm="314">
        <v>#VALUE!</v>
      </c>
    </row>
    <row r="431" spans="1:1" x14ac:dyDescent="0.2">
      <c r="A431" s="14" t="e" vm="314">
        <v>#VALUE!</v>
      </c>
    </row>
    <row r="432" spans="1:1" x14ac:dyDescent="0.2">
      <c r="A432" s="14" t="e" vm="314">
        <v>#VALUE!</v>
      </c>
    </row>
    <row r="433" spans="1:1" x14ac:dyDescent="0.2">
      <c r="A433" s="14" t="e" vm="314">
        <v>#VALUE!</v>
      </c>
    </row>
    <row r="434" spans="1:1" x14ac:dyDescent="0.2">
      <c r="A434" s="14" t="e" vm="314">
        <v>#VALUE!</v>
      </c>
    </row>
    <row r="435" spans="1:1" x14ac:dyDescent="0.2">
      <c r="A435" s="14" t="e" vm="314">
        <v>#VALUE!</v>
      </c>
    </row>
    <row r="436" spans="1:1" x14ac:dyDescent="0.2">
      <c r="A436" s="14" t="e" vm="314">
        <v>#VALUE!</v>
      </c>
    </row>
    <row r="437" spans="1:1" x14ac:dyDescent="0.2">
      <c r="A437" s="14" t="e" vm="314">
        <v>#VALUE!</v>
      </c>
    </row>
    <row r="438" spans="1:1" x14ac:dyDescent="0.2">
      <c r="A438" s="14" t="e" vm="314">
        <v>#VALUE!</v>
      </c>
    </row>
    <row r="439" spans="1:1" x14ac:dyDescent="0.2">
      <c r="A439" s="14" t="e" vm="314">
        <v>#VALUE!</v>
      </c>
    </row>
    <row r="440" spans="1:1" x14ac:dyDescent="0.2">
      <c r="A440" s="14" t="e" vm="314">
        <v>#VALUE!</v>
      </c>
    </row>
    <row r="441" spans="1:1" x14ac:dyDescent="0.2">
      <c r="A441" s="14" t="e" vm="314">
        <v>#VALUE!</v>
      </c>
    </row>
    <row r="442" spans="1:1" x14ac:dyDescent="0.2">
      <c r="A442" s="14" t="e" vm="314">
        <v>#VALUE!</v>
      </c>
    </row>
    <row r="443" spans="1:1" x14ac:dyDescent="0.2">
      <c r="A443" s="14" t="e" vm="314">
        <v>#VALUE!</v>
      </c>
    </row>
    <row r="444" spans="1:1" x14ac:dyDescent="0.2">
      <c r="A444" s="14" t="e" vm="314">
        <v>#VALUE!</v>
      </c>
    </row>
    <row r="445" spans="1:1" x14ac:dyDescent="0.2">
      <c r="A445" s="14" t="e" vm="314">
        <v>#VALUE!</v>
      </c>
    </row>
    <row r="446" spans="1:1" x14ac:dyDescent="0.2">
      <c r="A446" s="14" t="e" vm="314">
        <v>#VALUE!</v>
      </c>
    </row>
    <row r="447" spans="1:1" x14ac:dyDescent="0.2">
      <c r="A447" s="14" t="e" vm="314">
        <v>#VALUE!</v>
      </c>
    </row>
    <row r="448" spans="1:1" x14ac:dyDescent="0.2">
      <c r="A448" s="14" t="e" vm="314">
        <v>#VALUE!</v>
      </c>
    </row>
    <row r="449" spans="1:1" x14ac:dyDescent="0.2">
      <c r="A449" s="14" t="e" vm="314">
        <v>#VALUE!</v>
      </c>
    </row>
    <row r="450" spans="1:1" x14ac:dyDescent="0.2">
      <c r="A450" s="14" t="e" vm="314">
        <v>#VALUE!</v>
      </c>
    </row>
    <row r="451" spans="1:1" x14ac:dyDescent="0.2">
      <c r="A451" s="14" t="e" vm="314">
        <v>#VALUE!</v>
      </c>
    </row>
    <row r="452" spans="1:1" x14ac:dyDescent="0.2">
      <c r="A452" s="14" t="e" vm="314">
        <v>#VALUE!</v>
      </c>
    </row>
    <row r="453" spans="1:1" x14ac:dyDescent="0.2">
      <c r="A453" s="14" t="e" vm="314">
        <v>#VALUE!</v>
      </c>
    </row>
    <row r="454" spans="1:1" x14ac:dyDescent="0.2">
      <c r="A454" s="14" t="e" vm="314">
        <v>#VALUE!</v>
      </c>
    </row>
    <row r="455" spans="1:1" x14ac:dyDescent="0.2">
      <c r="A455" s="14" t="e" vm="314">
        <v>#VALUE!</v>
      </c>
    </row>
    <row r="456" spans="1:1" x14ac:dyDescent="0.2">
      <c r="A456" s="14" t="e" vm="314">
        <v>#VALUE!</v>
      </c>
    </row>
    <row r="457" spans="1:1" x14ac:dyDescent="0.2">
      <c r="A457" s="14" t="e" vm="314">
        <v>#VALUE!</v>
      </c>
    </row>
    <row r="458" spans="1:1" x14ac:dyDescent="0.2">
      <c r="A458" s="14" t="e" vm="314">
        <v>#VALUE!</v>
      </c>
    </row>
    <row r="459" spans="1:1" x14ac:dyDescent="0.2">
      <c r="A459" s="14" t="e" vm="314">
        <v>#VALUE!</v>
      </c>
    </row>
    <row r="460" spans="1:1" x14ac:dyDescent="0.2">
      <c r="A460" s="14" t="e" vm="314">
        <v>#VALUE!</v>
      </c>
    </row>
    <row r="461" spans="1:1" x14ac:dyDescent="0.2">
      <c r="A461" s="14" t="e" vm="314">
        <v>#VALUE!</v>
      </c>
    </row>
    <row r="462" spans="1:1" x14ac:dyDescent="0.2">
      <c r="A462" s="14" t="e" vm="314">
        <v>#VALUE!</v>
      </c>
    </row>
    <row r="463" spans="1:1" x14ac:dyDescent="0.2">
      <c r="A463" s="14" t="e" vm="314">
        <v>#VALUE!</v>
      </c>
    </row>
    <row r="464" spans="1:1" x14ac:dyDescent="0.2">
      <c r="A464" s="14" t="e" vm="314">
        <v>#VALUE!</v>
      </c>
    </row>
    <row r="465" spans="1:1" x14ac:dyDescent="0.2">
      <c r="A465" s="14" t="e" vm="314">
        <v>#VALUE!</v>
      </c>
    </row>
    <row r="466" spans="1:1" x14ac:dyDescent="0.2">
      <c r="A466" s="14" t="e" vm="314">
        <v>#VALUE!</v>
      </c>
    </row>
    <row r="467" spans="1:1" x14ac:dyDescent="0.2">
      <c r="A467" s="14" t="e" vm="314">
        <v>#VALUE!</v>
      </c>
    </row>
    <row r="468" spans="1:1" x14ac:dyDescent="0.2">
      <c r="A468" s="14" t="e" vm="314">
        <v>#VALUE!</v>
      </c>
    </row>
    <row r="469" spans="1:1" x14ac:dyDescent="0.2">
      <c r="A469" s="14" t="e" vm="314">
        <v>#VALUE!</v>
      </c>
    </row>
    <row r="470" spans="1:1" x14ac:dyDescent="0.2">
      <c r="A470" s="14" t="e" vm="314">
        <v>#VALUE!</v>
      </c>
    </row>
    <row r="471" spans="1:1" x14ac:dyDescent="0.2">
      <c r="A471" s="14" t="e" vm="314">
        <v>#VALUE!</v>
      </c>
    </row>
    <row r="472" spans="1:1" x14ac:dyDescent="0.2">
      <c r="A472" s="14" t="e" vm="314">
        <v>#VALUE!</v>
      </c>
    </row>
    <row r="473" spans="1:1" x14ac:dyDescent="0.2">
      <c r="A473" s="14" t="e" vm="314">
        <v>#VALUE!</v>
      </c>
    </row>
    <row r="474" spans="1:1" x14ac:dyDescent="0.2">
      <c r="A474" s="14" t="e" vm="314">
        <v>#VALUE!</v>
      </c>
    </row>
    <row r="475" spans="1:1" x14ac:dyDescent="0.2">
      <c r="A475" s="14" t="e" vm="314">
        <v>#VALUE!</v>
      </c>
    </row>
    <row r="476" spans="1:1" x14ac:dyDescent="0.2">
      <c r="A476" s="14" t="e" vm="314">
        <v>#VALUE!</v>
      </c>
    </row>
    <row r="477" spans="1:1" x14ac:dyDescent="0.2">
      <c r="A477" s="14" t="e" vm="314">
        <v>#VALUE!</v>
      </c>
    </row>
    <row r="478" spans="1:1" x14ac:dyDescent="0.2">
      <c r="A478" s="14" t="e" vm="314">
        <v>#VALUE!</v>
      </c>
    </row>
    <row r="479" spans="1:1" x14ac:dyDescent="0.2">
      <c r="A479" s="14" t="e" vm="314">
        <v>#VALUE!</v>
      </c>
    </row>
    <row r="480" spans="1:1" x14ac:dyDescent="0.2">
      <c r="A480" s="14" t="e" vm="314">
        <v>#VALUE!</v>
      </c>
    </row>
    <row r="481" spans="1:1" x14ac:dyDescent="0.2">
      <c r="A481" s="14" t="e" vm="314">
        <v>#VALUE!</v>
      </c>
    </row>
    <row r="482" spans="1:1" x14ac:dyDescent="0.2">
      <c r="A482" s="14" t="e" vm="314">
        <v>#VALUE!</v>
      </c>
    </row>
    <row r="483" spans="1:1" x14ac:dyDescent="0.2">
      <c r="A483" s="14" t="e" vm="314">
        <v>#VALUE!</v>
      </c>
    </row>
    <row r="484" spans="1:1" x14ac:dyDescent="0.2">
      <c r="A484" s="14" t="e" vm="314">
        <v>#VALUE!</v>
      </c>
    </row>
    <row r="485" spans="1:1" x14ac:dyDescent="0.2">
      <c r="A485" s="14" t="e" vm="314">
        <v>#VALUE!</v>
      </c>
    </row>
    <row r="486" spans="1:1" x14ac:dyDescent="0.2">
      <c r="A486" s="14" t="e" vm="314">
        <v>#VALUE!</v>
      </c>
    </row>
    <row r="487" spans="1:1" x14ac:dyDescent="0.2">
      <c r="A487" s="14" t="e" vm="314">
        <v>#VALUE!</v>
      </c>
    </row>
    <row r="488" spans="1:1" x14ac:dyDescent="0.2">
      <c r="A488" s="14" t="e" vm="314">
        <v>#VALUE!</v>
      </c>
    </row>
    <row r="489" spans="1:1" x14ac:dyDescent="0.2">
      <c r="A489" s="14" t="e" vm="314">
        <v>#VALUE!</v>
      </c>
    </row>
    <row r="490" spans="1:1" x14ac:dyDescent="0.2">
      <c r="A490" s="14" t="e" vm="314">
        <v>#VALUE!</v>
      </c>
    </row>
    <row r="491" spans="1:1" x14ac:dyDescent="0.2">
      <c r="A491" s="14" t="e" vm="314">
        <v>#VALUE!</v>
      </c>
    </row>
    <row r="492" spans="1:1" x14ac:dyDescent="0.2">
      <c r="A492" s="14" t="e" vm="314">
        <v>#VALUE!</v>
      </c>
    </row>
    <row r="493" spans="1:1" x14ac:dyDescent="0.2">
      <c r="A493" s="14" t="e" vm="314">
        <v>#VALUE!</v>
      </c>
    </row>
    <row r="494" spans="1:1" x14ac:dyDescent="0.2">
      <c r="A494" s="14" t="e" vm="314">
        <v>#VALUE!</v>
      </c>
    </row>
    <row r="495" spans="1:1" x14ac:dyDescent="0.2">
      <c r="A495" s="14" t="e" vm="314">
        <v>#VALUE!</v>
      </c>
    </row>
    <row r="496" spans="1:1" x14ac:dyDescent="0.2">
      <c r="A496" s="14" t="e" vm="314">
        <v>#VALUE!</v>
      </c>
    </row>
    <row r="497" spans="1:1" x14ac:dyDescent="0.2">
      <c r="A497" s="14" t="e" vm="314">
        <v>#VALUE!</v>
      </c>
    </row>
    <row r="498" spans="1:1" x14ac:dyDescent="0.2">
      <c r="A498" s="14" t="e" vm="314">
        <v>#VALUE!</v>
      </c>
    </row>
    <row r="499" spans="1:1" x14ac:dyDescent="0.2">
      <c r="A499" s="14" t="e" vm="314">
        <v>#VALUE!</v>
      </c>
    </row>
    <row r="500" spans="1:1" x14ac:dyDescent="0.2">
      <c r="A500" s="14" t="e" vm="314">
        <v>#VALUE!</v>
      </c>
    </row>
    <row r="501" spans="1:1" x14ac:dyDescent="0.2">
      <c r="A501" s="14" t="e" vm="314">
        <v>#VALUE!</v>
      </c>
    </row>
    <row r="502" spans="1:1" x14ac:dyDescent="0.2">
      <c r="A502" s="14" t="e" vm="314">
        <v>#VALUE!</v>
      </c>
    </row>
    <row r="503" spans="1:1" x14ac:dyDescent="0.2">
      <c r="A503" s="14" t="e" vm="314">
        <v>#VALUE!</v>
      </c>
    </row>
    <row r="504" spans="1:1" x14ac:dyDescent="0.2">
      <c r="A504" s="14" t="e" vm="314">
        <v>#VALUE!</v>
      </c>
    </row>
    <row r="505" spans="1:1" x14ac:dyDescent="0.2">
      <c r="A505" s="14" t="e" vm="314">
        <v>#VALUE!</v>
      </c>
    </row>
    <row r="506" spans="1:1" x14ac:dyDescent="0.2">
      <c r="A506" s="14" t="e" vm="314">
        <v>#VALUE!</v>
      </c>
    </row>
    <row r="507" spans="1:1" x14ac:dyDescent="0.2">
      <c r="A507" s="14" t="e" vm="314">
        <v>#VALUE!</v>
      </c>
    </row>
    <row r="508" spans="1:1" x14ac:dyDescent="0.2">
      <c r="A508" s="14" t="e" vm="314">
        <v>#VALUE!</v>
      </c>
    </row>
    <row r="509" spans="1:1" x14ac:dyDescent="0.2">
      <c r="A509" s="14" t="e" vm="314">
        <v>#VALUE!</v>
      </c>
    </row>
    <row r="510" spans="1:1" x14ac:dyDescent="0.2">
      <c r="A510" s="14" t="e" vm="314">
        <v>#VALUE!</v>
      </c>
    </row>
    <row r="511" spans="1:1" x14ac:dyDescent="0.2">
      <c r="A511" s="14" t="e" vm="314">
        <v>#VALUE!</v>
      </c>
    </row>
    <row r="512" spans="1:1" x14ac:dyDescent="0.2">
      <c r="A512" s="14" t="e" vm="314">
        <v>#VALUE!</v>
      </c>
    </row>
    <row r="513" spans="1:1" x14ac:dyDescent="0.2">
      <c r="A513" s="14" t="e" vm="314">
        <v>#VALUE!</v>
      </c>
    </row>
    <row r="514" spans="1:1" x14ac:dyDescent="0.2">
      <c r="A514" s="14" t="e" vm="314">
        <v>#VALUE!</v>
      </c>
    </row>
    <row r="515" spans="1:1" x14ac:dyDescent="0.2">
      <c r="A515" s="14" t="e" vm="314">
        <v>#VALUE!</v>
      </c>
    </row>
    <row r="516" spans="1:1" x14ac:dyDescent="0.2">
      <c r="A516" s="14" t="e" vm="314">
        <v>#VALUE!</v>
      </c>
    </row>
    <row r="517" spans="1:1" x14ac:dyDescent="0.2">
      <c r="A517" s="14" t="e" vm="314">
        <v>#VALUE!</v>
      </c>
    </row>
    <row r="518" spans="1:1" x14ac:dyDescent="0.2">
      <c r="A518" s="14" t="e" vm="314">
        <v>#VALUE!</v>
      </c>
    </row>
    <row r="519" spans="1:1" x14ac:dyDescent="0.2">
      <c r="A519" s="14" t="e" vm="314">
        <v>#VALUE!</v>
      </c>
    </row>
    <row r="520" spans="1:1" x14ac:dyDescent="0.2">
      <c r="A520" s="14" t="e" vm="314">
        <v>#VALUE!</v>
      </c>
    </row>
    <row r="521" spans="1:1" x14ac:dyDescent="0.2">
      <c r="A521" s="14" t="e" vm="314">
        <v>#VALUE!</v>
      </c>
    </row>
    <row r="522" spans="1:1" x14ac:dyDescent="0.2">
      <c r="A522" s="14" t="e" vm="314">
        <v>#VALUE!</v>
      </c>
    </row>
    <row r="523" spans="1:1" x14ac:dyDescent="0.2">
      <c r="A523" s="14" t="e" vm="314">
        <v>#VALUE!</v>
      </c>
    </row>
    <row r="524" spans="1:1" x14ac:dyDescent="0.2">
      <c r="A524" s="14" t="e" vm="314">
        <v>#VALUE!</v>
      </c>
    </row>
    <row r="525" spans="1:1" x14ac:dyDescent="0.2">
      <c r="A525" s="14" t="e" vm="314">
        <v>#VALUE!</v>
      </c>
    </row>
    <row r="526" spans="1:1" x14ac:dyDescent="0.2">
      <c r="A526" s="14" t="e" vm="314">
        <v>#VALUE!</v>
      </c>
    </row>
    <row r="527" spans="1:1" x14ac:dyDescent="0.2">
      <c r="A527" s="14" t="e" vm="314">
        <v>#VALUE!</v>
      </c>
    </row>
    <row r="528" spans="1:1" x14ac:dyDescent="0.2">
      <c r="A528" s="14" t="e" vm="314">
        <v>#VALUE!</v>
      </c>
    </row>
    <row r="529" spans="1:1" x14ac:dyDescent="0.2">
      <c r="A529" s="14" t="e" vm="314">
        <v>#VALUE!</v>
      </c>
    </row>
    <row r="530" spans="1:1" x14ac:dyDescent="0.2">
      <c r="A530" s="14" t="e" vm="314">
        <v>#VALUE!</v>
      </c>
    </row>
    <row r="531" spans="1:1" x14ac:dyDescent="0.2">
      <c r="A531" s="14" t="e" vm="314">
        <v>#VALUE!</v>
      </c>
    </row>
    <row r="532" spans="1:1" x14ac:dyDescent="0.2">
      <c r="A532" s="14" t="e" vm="314">
        <v>#VALUE!</v>
      </c>
    </row>
    <row r="533" spans="1:1" x14ac:dyDescent="0.2">
      <c r="A533" s="14" t="e" vm="314">
        <v>#VALUE!</v>
      </c>
    </row>
    <row r="534" spans="1:1" x14ac:dyDescent="0.2">
      <c r="A534" s="14" t="e" vm="314">
        <v>#VALUE!</v>
      </c>
    </row>
    <row r="535" spans="1:1" x14ac:dyDescent="0.2">
      <c r="A535" s="14" t="e" vm="314">
        <v>#VALUE!</v>
      </c>
    </row>
    <row r="536" spans="1:1" x14ac:dyDescent="0.2">
      <c r="A536" s="14" t="e" vm="314">
        <v>#VALUE!</v>
      </c>
    </row>
    <row r="537" spans="1:1" x14ac:dyDescent="0.2">
      <c r="A537" s="14" t="e" vm="314">
        <v>#VALUE!</v>
      </c>
    </row>
    <row r="538" spans="1:1" x14ac:dyDescent="0.2">
      <c r="A538" s="14" t="e" vm="314">
        <v>#VALUE!</v>
      </c>
    </row>
    <row r="539" spans="1:1" x14ac:dyDescent="0.2">
      <c r="A539" s="14" t="e" vm="314">
        <v>#VALUE!</v>
      </c>
    </row>
    <row r="540" spans="1:1" x14ac:dyDescent="0.2">
      <c r="A540" s="14" t="e" vm="314">
        <v>#VALUE!</v>
      </c>
    </row>
    <row r="541" spans="1:1" x14ac:dyDescent="0.2">
      <c r="A541" s="14" t="e" vm="314">
        <v>#VALUE!</v>
      </c>
    </row>
    <row r="542" spans="1:1" x14ac:dyDescent="0.2">
      <c r="A542" s="14" t="e" vm="314">
        <v>#VALUE!</v>
      </c>
    </row>
    <row r="543" spans="1:1" x14ac:dyDescent="0.2">
      <c r="A543" s="14" t="e" vm="314">
        <v>#VALUE!</v>
      </c>
    </row>
    <row r="544" spans="1:1" x14ac:dyDescent="0.2">
      <c r="A544" s="14" t="e" vm="314">
        <v>#VALUE!</v>
      </c>
    </row>
    <row r="545" spans="1:1" x14ac:dyDescent="0.2">
      <c r="A545" s="14" t="e" vm="314">
        <v>#VALUE!</v>
      </c>
    </row>
    <row r="546" spans="1:1" x14ac:dyDescent="0.2">
      <c r="A546" s="14" t="e" vm="314">
        <v>#VALUE!</v>
      </c>
    </row>
    <row r="547" spans="1:1" x14ac:dyDescent="0.2">
      <c r="A547" s="14" t="e" vm="314">
        <v>#VALUE!</v>
      </c>
    </row>
    <row r="548" spans="1:1" x14ac:dyDescent="0.2">
      <c r="A548" s="14" t="e" vm="314">
        <v>#VALUE!</v>
      </c>
    </row>
    <row r="549" spans="1:1" x14ac:dyDescent="0.2">
      <c r="A549" s="14" t="e" vm="314">
        <v>#VALUE!</v>
      </c>
    </row>
    <row r="550" spans="1:1" x14ac:dyDescent="0.2">
      <c r="A550" s="14" t="e" vm="314">
        <v>#VALUE!</v>
      </c>
    </row>
    <row r="551" spans="1:1" x14ac:dyDescent="0.2">
      <c r="A551" s="14" t="e" vm="314">
        <v>#VALUE!</v>
      </c>
    </row>
    <row r="552" spans="1:1" x14ac:dyDescent="0.2">
      <c r="A552" s="14" t="e" vm="314">
        <v>#VALUE!</v>
      </c>
    </row>
    <row r="553" spans="1:1" x14ac:dyDescent="0.2">
      <c r="A553" s="14" t="e" vm="314">
        <v>#VALUE!</v>
      </c>
    </row>
    <row r="554" spans="1:1" x14ac:dyDescent="0.2">
      <c r="A554" s="14" t="e" vm="314">
        <v>#VALUE!</v>
      </c>
    </row>
    <row r="555" spans="1:1" x14ac:dyDescent="0.2">
      <c r="A555" s="14" t="e" vm="314">
        <v>#VALUE!</v>
      </c>
    </row>
    <row r="556" spans="1:1" x14ac:dyDescent="0.2">
      <c r="A556" s="14" t="e" vm="314">
        <v>#VALUE!</v>
      </c>
    </row>
    <row r="557" spans="1:1" x14ac:dyDescent="0.2">
      <c r="A557" s="14" t="e" vm="314">
        <v>#VALUE!</v>
      </c>
    </row>
    <row r="558" spans="1:1" x14ac:dyDescent="0.2">
      <c r="A558" s="14" t="e" vm="314">
        <v>#VALUE!</v>
      </c>
    </row>
    <row r="559" spans="1:1" x14ac:dyDescent="0.2">
      <c r="A559" s="14" t="e" vm="314">
        <v>#VALUE!</v>
      </c>
    </row>
    <row r="560" spans="1:1" x14ac:dyDescent="0.2">
      <c r="A560" s="14" t="e" vm="314">
        <v>#VALUE!</v>
      </c>
    </row>
    <row r="561" spans="1:1" x14ac:dyDescent="0.2">
      <c r="A561" s="14" t="e" vm="314">
        <v>#VALUE!</v>
      </c>
    </row>
    <row r="562" spans="1:1" x14ac:dyDescent="0.2">
      <c r="A562" s="14" t="e" vm="314">
        <v>#VALUE!</v>
      </c>
    </row>
    <row r="563" spans="1:1" x14ac:dyDescent="0.2">
      <c r="A563" s="14" t="e" vm="314">
        <v>#VALUE!</v>
      </c>
    </row>
    <row r="564" spans="1:1" x14ac:dyDescent="0.2">
      <c r="A564" s="14" t="e" vm="314">
        <v>#VALUE!</v>
      </c>
    </row>
    <row r="565" spans="1:1" x14ac:dyDescent="0.2">
      <c r="A565" s="14" t="e" vm="314">
        <v>#VALUE!</v>
      </c>
    </row>
    <row r="566" spans="1:1" x14ac:dyDescent="0.2">
      <c r="A566" s="14" t="e" vm="314">
        <v>#VALUE!</v>
      </c>
    </row>
    <row r="567" spans="1:1" x14ac:dyDescent="0.2">
      <c r="A567" s="14" t="e" vm="314">
        <v>#VALUE!</v>
      </c>
    </row>
    <row r="568" spans="1:1" x14ac:dyDescent="0.2">
      <c r="A568" s="14" t="e" vm="314">
        <v>#VALUE!</v>
      </c>
    </row>
    <row r="569" spans="1:1" x14ac:dyDescent="0.2">
      <c r="A569" s="14" t="e" vm="314">
        <v>#VALUE!</v>
      </c>
    </row>
    <row r="570" spans="1:1" x14ac:dyDescent="0.2">
      <c r="A570" s="14" t="e" vm="314">
        <v>#VALUE!</v>
      </c>
    </row>
    <row r="571" spans="1:1" x14ac:dyDescent="0.2">
      <c r="A571" s="14" t="e" vm="314">
        <v>#VALUE!</v>
      </c>
    </row>
    <row r="572" spans="1:1" x14ac:dyDescent="0.2">
      <c r="A572" s="14" t="e" vm="314">
        <v>#VALUE!</v>
      </c>
    </row>
    <row r="573" spans="1:1" x14ac:dyDescent="0.2">
      <c r="A573" s="14" t="e" vm="314">
        <v>#VALUE!</v>
      </c>
    </row>
    <row r="574" spans="1:1" x14ac:dyDescent="0.2">
      <c r="A574" s="14" t="e" vm="314">
        <v>#VALUE!</v>
      </c>
    </row>
    <row r="575" spans="1:1" x14ac:dyDescent="0.2">
      <c r="A575" s="14" t="e" vm="314">
        <v>#VALUE!</v>
      </c>
    </row>
    <row r="576" spans="1:1" x14ac:dyDescent="0.2">
      <c r="A576" s="14" t="e" vm="314">
        <v>#VALUE!</v>
      </c>
    </row>
    <row r="577" spans="1:1" x14ac:dyDescent="0.2">
      <c r="A577" s="14" t="e" vm="314">
        <v>#VALUE!</v>
      </c>
    </row>
    <row r="578" spans="1:1" x14ac:dyDescent="0.2">
      <c r="A578" s="14" t="e" vm="314">
        <v>#VALUE!</v>
      </c>
    </row>
    <row r="579" spans="1:1" x14ac:dyDescent="0.2">
      <c r="A579" s="14" t="e" vm="314">
        <v>#VALUE!</v>
      </c>
    </row>
    <row r="580" spans="1:1" x14ac:dyDescent="0.2">
      <c r="A580" s="14" t="e" vm="314">
        <v>#VALUE!</v>
      </c>
    </row>
    <row r="581" spans="1:1" x14ac:dyDescent="0.2">
      <c r="A581" s="14" t="e" vm="314">
        <v>#VALUE!</v>
      </c>
    </row>
    <row r="582" spans="1:1" x14ac:dyDescent="0.2">
      <c r="A582" s="14" t="e" vm="314">
        <v>#VALUE!</v>
      </c>
    </row>
    <row r="583" spans="1:1" x14ac:dyDescent="0.2">
      <c r="A583" s="14" t="e" vm="314">
        <v>#VALUE!</v>
      </c>
    </row>
    <row r="584" spans="1:1" x14ac:dyDescent="0.2">
      <c r="A584" s="14" t="e" vm="314">
        <v>#VALUE!</v>
      </c>
    </row>
    <row r="585" spans="1:1" x14ac:dyDescent="0.2">
      <c r="A585" s="14" t="e" vm="314">
        <v>#VALUE!</v>
      </c>
    </row>
    <row r="586" spans="1:1" x14ac:dyDescent="0.2">
      <c r="A586" s="14" t="e" vm="314">
        <v>#VALUE!</v>
      </c>
    </row>
    <row r="587" spans="1:1" x14ac:dyDescent="0.2">
      <c r="A587" s="14" t="e" vm="314">
        <v>#VALUE!</v>
      </c>
    </row>
    <row r="588" spans="1:1" x14ac:dyDescent="0.2">
      <c r="A588" s="14" t="e" vm="314">
        <v>#VALUE!</v>
      </c>
    </row>
    <row r="589" spans="1:1" x14ac:dyDescent="0.2">
      <c r="A589" s="14" t="e" vm="314">
        <v>#VALUE!</v>
      </c>
    </row>
    <row r="590" spans="1:1" x14ac:dyDescent="0.2">
      <c r="A590" s="14" t="e" vm="314">
        <v>#VALUE!</v>
      </c>
    </row>
    <row r="591" spans="1:1" x14ac:dyDescent="0.2">
      <c r="A591" s="14" t="e" vm="314">
        <v>#VALUE!</v>
      </c>
    </row>
    <row r="592" spans="1:1" x14ac:dyDescent="0.2">
      <c r="A592" s="14" t="e" vm="314">
        <v>#VALUE!</v>
      </c>
    </row>
    <row r="593" spans="1:1" x14ac:dyDescent="0.2">
      <c r="A593" s="14" t="e" vm="314">
        <v>#VALUE!</v>
      </c>
    </row>
    <row r="594" spans="1:1" x14ac:dyDescent="0.2">
      <c r="A594" s="14" t="e" vm="314">
        <v>#VALUE!</v>
      </c>
    </row>
    <row r="595" spans="1:1" x14ac:dyDescent="0.2">
      <c r="A595" s="14" t="e" vm="314">
        <v>#VALUE!</v>
      </c>
    </row>
    <row r="596" spans="1:1" x14ac:dyDescent="0.2">
      <c r="A596" s="14" t="e" vm="314">
        <v>#VALUE!</v>
      </c>
    </row>
    <row r="597" spans="1:1" x14ac:dyDescent="0.2">
      <c r="A597" s="14" t="e" vm="314">
        <v>#VALUE!</v>
      </c>
    </row>
    <row r="598" spans="1:1" x14ac:dyDescent="0.2">
      <c r="A598" s="14" t="e" vm="314">
        <v>#VALUE!</v>
      </c>
    </row>
    <row r="599" spans="1:1" x14ac:dyDescent="0.2">
      <c r="A599" s="14" t="e" vm="314">
        <v>#VALUE!</v>
      </c>
    </row>
    <row r="600" spans="1:1" x14ac:dyDescent="0.2">
      <c r="A600" s="14" t="e" vm="314">
        <v>#VALUE!</v>
      </c>
    </row>
    <row r="601" spans="1:1" x14ac:dyDescent="0.2">
      <c r="A601" s="14" t="e" vm="314">
        <v>#VALUE!</v>
      </c>
    </row>
    <row r="602" spans="1:1" x14ac:dyDescent="0.2">
      <c r="A602" s="14" t="e" vm="314">
        <v>#VALUE!</v>
      </c>
    </row>
    <row r="603" spans="1:1" x14ac:dyDescent="0.2">
      <c r="A603" s="14" t="e" vm="314">
        <v>#VALUE!</v>
      </c>
    </row>
    <row r="604" spans="1:1" x14ac:dyDescent="0.2">
      <c r="A604" s="14" t="e" vm="314">
        <v>#VALUE!</v>
      </c>
    </row>
    <row r="605" spans="1:1" x14ac:dyDescent="0.2">
      <c r="A605" s="14" t="e" vm="314">
        <v>#VALUE!</v>
      </c>
    </row>
    <row r="606" spans="1:1" x14ac:dyDescent="0.2">
      <c r="A606" s="14" t="e" vm="314">
        <v>#VALUE!</v>
      </c>
    </row>
    <row r="607" spans="1:1" x14ac:dyDescent="0.2">
      <c r="A607" s="14" t="e" vm="314">
        <v>#VALUE!</v>
      </c>
    </row>
    <row r="608" spans="1:1" x14ac:dyDescent="0.2">
      <c r="A608" s="14" t="e" vm="314">
        <v>#VALUE!</v>
      </c>
    </row>
    <row r="609" spans="1:1" x14ac:dyDescent="0.2">
      <c r="A609" s="14" t="e" vm="314">
        <v>#VALUE!</v>
      </c>
    </row>
    <row r="610" spans="1:1" x14ac:dyDescent="0.2">
      <c r="A610" s="14" t="e" vm="314">
        <v>#VALUE!</v>
      </c>
    </row>
    <row r="611" spans="1:1" x14ac:dyDescent="0.2">
      <c r="A611" s="14" t="e" vm="314">
        <v>#VALUE!</v>
      </c>
    </row>
    <row r="612" spans="1:1" x14ac:dyDescent="0.2">
      <c r="A612" s="14" t="e" vm="314">
        <v>#VALUE!</v>
      </c>
    </row>
    <row r="613" spans="1:1" x14ac:dyDescent="0.2">
      <c r="A613" s="14" t="e" vm="314">
        <v>#VALUE!</v>
      </c>
    </row>
    <row r="614" spans="1:1" x14ac:dyDescent="0.2">
      <c r="A614" s="14" t="e" vm="314">
        <v>#VALUE!</v>
      </c>
    </row>
    <row r="615" spans="1:1" x14ac:dyDescent="0.2">
      <c r="A615" s="14" t="e" vm="314">
        <v>#VALUE!</v>
      </c>
    </row>
    <row r="616" spans="1:1" x14ac:dyDescent="0.2">
      <c r="A616" s="14" t="e" vm="314">
        <v>#VALUE!</v>
      </c>
    </row>
    <row r="617" spans="1:1" x14ac:dyDescent="0.2">
      <c r="A617" s="14" t="e" vm="314">
        <v>#VALUE!</v>
      </c>
    </row>
    <row r="618" spans="1:1" x14ac:dyDescent="0.2">
      <c r="A618" s="14" t="e" vm="314">
        <v>#VALUE!</v>
      </c>
    </row>
    <row r="619" spans="1:1" x14ac:dyDescent="0.2">
      <c r="A619" s="14" t="e" vm="314">
        <v>#VALUE!</v>
      </c>
    </row>
    <row r="620" spans="1:1" x14ac:dyDescent="0.2">
      <c r="A620" s="14" t="e" vm="314">
        <v>#VALUE!</v>
      </c>
    </row>
    <row r="621" spans="1:1" x14ac:dyDescent="0.2">
      <c r="A621" s="14" t="e" vm="314">
        <v>#VALUE!</v>
      </c>
    </row>
    <row r="622" spans="1:1" x14ac:dyDescent="0.2">
      <c r="A622" s="14" t="e" vm="314">
        <v>#VALUE!</v>
      </c>
    </row>
    <row r="623" spans="1:1" x14ac:dyDescent="0.2">
      <c r="A623" s="14" t="e" vm="314">
        <v>#VALUE!</v>
      </c>
    </row>
    <row r="624" spans="1:1" x14ac:dyDescent="0.2">
      <c r="A624" s="14" t="e" vm="314">
        <v>#VALUE!</v>
      </c>
    </row>
    <row r="625" spans="1:1" x14ac:dyDescent="0.2">
      <c r="A625" s="14" t="e" vm="314">
        <v>#VALUE!</v>
      </c>
    </row>
    <row r="626" spans="1:1" x14ac:dyDescent="0.2">
      <c r="A626" s="14" t="e" vm="314">
        <v>#VALUE!</v>
      </c>
    </row>
    <row r="627" spans="1:1" x14ac:dyDescent="0.2">
      <c r="A627" s="14" t="e" vm="314">
        <v>#VALUE!</v>
      </c>
    </row>
    <row r="628" spans="1:1" x14ac:dyDescent="0.2">
      <c r="A628" s="14" t="e" vm="314">
        <v>#VALUE!</v>
      </c>
    </row>
    <row r="629" spans="1:1" x14ac:dyDescent="0.2">
      <c r="A629" s="14" t="e" vm="314">
        <v>#VALUE!</v>
      </c>
    </row>
    <row r="630" spans="1:1" x14ac:dyDescent="0.2">
      <c r="A630" s="14" t="e" vm="314">
        <v>#VALUE!</v>
      </c>
    </row>
    <row r="631" spans="1:1" x14ac:dyDescent="0.2">
      <c r="A631" s="14" t="e" vm="314">
        <v>#VALUE!</v>
      </c>
    </row>
    <row r="632" spans="1:1" x14ac:dyDescent="0.2">
      <c r="A632" s="14" t="e" vm="314">
        <v>#VALUE!</v>
      </c>
    </row>
    <row r="633" spans="1:1" x14ac:dyDescent="0.2">
      <c r="A633" s="14" t="e" vm="314">
        <v>#VALUE!</v>
      </c>
    </row>
    <row r="634" spans="1:1" x14ac:dyDescent="0.2">
      <c r="A634" s="14" t="e" vm="314">
        <v>#VALUE!</v>
      </c>
    </row>
    <row r="635" spans="1:1" x14ac:dyDescent="0.2">
      <c r="A635" s="14" t="e" vm="314">
        <v>#VALUE!</v>
      </c>
    </row>
    <row r="636" spans="1:1" x14ac:dyDescent="0.2">
      <c r="A636" s="14" t="e" vm="314">
        <v>#VALUE!</v>
      </c>
    </row>
    <row r="637" spans="1:1" x14ac:dyDescent="0.2">
      <c r="A637" s="14" t="e" vm="314">
        <v>#VALUE!</v>
      </c>
    </row>
    <row r="638" spans="1:1" x14ac:dyDescent="0.2">
      <c r="A638" s="14" t="e" vm="314">
        <v>#VALUE!</v>
      </c>
    </row>
    <row r="639" spans="1:1" x14ac:dyDescent="0.2">
      <c r="A639" s="14" t="e" vm="314">
        <v>#VALUE!</v>
      </c>
    </row>
    <row r="640" spans="1:1" x14ac:dyDescent="0.2">
      <c r="A640" s="14" t="e" vm="314">
        <v>#VALUE!</v>
      </c>
    </row>
    <row r="641" spans="1:1" x14ac:dyDescent="0.2">
      <c r="A641" s="14" t="e" vm="314">
        <v>#VALUE!</v>
      </c>
    </row>
    <row r="642" spans="1:1" x14ac:dyDescent="0.2">
      <c r="A642" s="14" t="e" vm="314">
        <v>#VALUE!</v>
      </c>
    </row>
    <row r="643" spans="1:1" x14ac:dyDescent="0.2">
      <c r="A643" s="14" t="e" vm="314">
        <v>#VALUE!</v>
      </c>
    </row>
    <row r="644" spans="1:1" x14ac:dyDescent="0.2">
      <c r="A644" s="14" t="e" vm="314">
        <v>#VALUE!</v>
      </c>
    </row>
    <row r="645" spans="1:1" x14ac:dyDescent="0.2">
      <c r="A645" s="14" t="e" vm="314">
        <v>#VALUE!</v>
      </c>
    </row>
    <row r="646" spans="1:1" x14ac:dyDescent="0.2">
      <c r="A646" s="14" t="e" vm="314">
        <v>#VALUE!</v>
      </c>
    </row>
    <row r="647" spans="1:1" x14ac:dyDescent="0.2">
      <c r="A647" s="14" t="e" vm="314">
        <v>#VALUE!</v>
      </c>
    </row>
    <row r="648" spans="1:1" x14ac:dyDescent="0.2">
      <c r="A648" s="14" t="e" vm="314">
        <v>#VALUE!</v>
      </c>
    </row>
    <row r="649" spans="1:1" x14ac:dyDescent="0.2">
      <c r="A649" s="14" t="e" vm="314">
        <v>#VALUE!</v>
      </c>
    </row>
    <row r="650" spans="1:1" x14ac:dyDescent="0.2">
      <c r="A650" s="14" t="e" vm="314">
        <v>#VALUE!</v>
      </c>
    </row>
    <row r="651" spans="1:1" x14ac:dyDescent="0.2">
      <c r="A651" s="14" t="e" vm="314">
        <v>#VALUE!</v>
      </c>
    </row>
    <row r="652" spans="1:1" x14ac:dyDescent="0.2">
      <c r="A652" s="14" t="e" vm="314">
        <v>#VALUE!</v>
      </c>
    </row>
    <row r="653" spans="1:1" x14ac:dyDescent="0.2">
      <c r="A653" s="14" t="e" vm="314">
        <v>#VALUE!</v>
      </c>
    </row>
    <row r="654" spans="1:1" x14ac:dyDescent="0.2">
      <c r="A654" s="14" t="e" vm="314">
        <v>#VALUE!</v>
      </c>
    </row>
    <row r="655" spans="1:1" x14ac:dyDescent="0.2">
      <c r="A655" s="14" t="e" vm="314">
        <v>#VALUE!</v>
      </c>
    </row>
    <row r="656" spans="1:1" x14ac:dyDescent="0.2">
      <c r="A656" s="14" t="e" vm="314">
        <v>#VALUE!</v>
      </c>
    </row>
    <row r="657" spans="1:1" x14ac:dyDescent="0.2">
      <c r="A657" s="14" t="e" vm="314">
        <v>#VALUE!</v>
      </c>
    </row>
    <row r="658" spans="1:1" x14ac:dyDescent="0.2">
      <c r="A658" s="14" t="e" vm="314">
        <v>#VALUE!</v>
      </c>
    </row>
    <row r="659" spans="1:1" x14ac:dyDescent="0.2">
      <c r="A659" s="14" t="e" vm="314">
        <v>#VALUE!</v>
      </c>
    </row>
    <row r="660" spans="1:1" x14ac:dyDescent="0.2">
      <c r="A660" s="14" t="e" vm="314">
        <v>#VALUE!</v>
      </c>
    </row>
    <row r="661" spans="1:1" x14ac:dyDescent="0.2">
      <c r="A661" s="14" t="e" vm="314">
        <v>#VALUE!</v>
      </c>
    </row>
    <row r="662" spans="1:1" x14ac:dyDescent="0.2">
      <c r="A662" s="14" t="e" vm="314">
        <v>#VALUE!</v>
      </c>
    </row>
    <row r="663" spans="1:1" x14ac:dyDescent="0.2">
      <c r="A663" s="14" t="e" vm="314">
        <v>#VALUE!</v>
      </c>
    </row>
    <row r="664" spans="1:1" x14ac:dyDescent="0.2">
      <c r="A664" s="14" t="e" vm="314">
        <v>#VALUE!</v>
      </c>
    </row>
    <row r="665" spans="1:1" x14ac:dyDescent="0.2">
      <c r="A665" s="14" t="e" vm="314">
        <v>#VALUE!</v>
      </c>
    </row>
    <row r="666" spans="1:1" x14ac:dyDescent="0.2">
      <c r="A666" s="14" t="e" vm="314">
        <v>#VALUE!</v>
      </c>
    </row>
    <row r="667" spans="1:1" x14ac:dyDescent="0.2">
      <c r="A667" s="14" t="e" vm="314">
        <v>#VALUE!</v>
      </c>
    </row>
    <row r="668" spans="1:1" x14ac:dyDescent="0.2">
      <c r="A668" s="14" t="e" vm="314">
        <v>#VALUE!</v>
      </c>
    </row>
    <row r="669" spans="1:1" x14ac:dyDescent="0.2">
      <c r="A669" s="14" t="e" vm="314">
        <v>#VALUE!</v>
      </c>
    </row>
    <row r="670" spans="1:1" x14ac:dyDescent="0.2">
      <c r="A670" s="14" t="e" vm="314">
        <v>#VALUE!</v>
      </c>
    </row>
    <row r="671" spans="1:1" x14ac:dyDescent="0.2">
      <c r="A671" s="14" t="e" vm="314">
        <v>#VALUE!</v>
      </c>
    </row>
    <row r="672" spans="1:1" x14ac:dyDescent="0.2">
      <c r="A672" s="14" t="e" vm="314">
        <v>#VALUE!</v>
      </c>
    </row>
    <row r="673" spans="1:1" x14ac:dyDescent="0.2">
      <c r="A673" s="14" t="e" vm="314">
        <v>#VALUE!</v>
      </c>
    </row>
    <row r="674" spans="1:1" x14ac:dyDescent="0.2">
      <c r="A674" s="14" t="e" vm="314">
        <v>#VALUE!</v>
      </c>
    </row>
    <row r="675" spans="1:1" x14ac:dyDescent="0.2">
      <c r="A675" s="14" t="e" vm="314">
        <v>#VALUE!</v>
      </c>
    </row>
    <row r="676" spans="1:1" x14ac:dyDescent="0.2">
      <c r="A676" s="14" t="e" vm="314">
        <v>#VALUE!</v>
      </c>
    </row>
    <row r="677" spans="1:1" x14ac:dyDescent="0.2">
      <c r="A677" s="14" t="e" vm="314">
        <v>#VALUE!</v>
      </c>
    </row>
    <row r="678" spans="1:1" x14ac:dyDescent="0.2">
      <c r="A678" s="14" t="e" vm="314">
        <v>#VALUE!</v>
      </c>
    </row>
    <row r="679" spans="1:1" x14ac:dyDescent="0.2">
      <c r="A679" s="14" t="e" vm="314">
        <v>#VALUE!</v>
      </c>
    </row>
    <row r="680" spans="1:1" x14ac:dyDescent="0.2">
      <c r="A680" s="14" t="e" vm="314">
        <v>#VALUE!</v>
      </c>
    </row>
    <row r="681" spans="1:1" x14ac:dyDescent="0.2">
      <c r="A681" s="14" t="e" vm="314">
        <v>#VALUE!</v>
      </c>
    </row>
    <row r="682" spans="1:1" x14ac:dyDescent="0.2">
      <c r="A682" s="14" t="e" vm="314">
        <v>#VALUE!</v>
      </c>
    </row>
    <row r="683" spans="1:1" x14ac:dyDescent="0.2">
      <c r="A683" s="14" t="e" vm="314">
        <v>#VALUE!</v>
      </c>
    </row>
    <row r="684" spans="1:1" x14ac:dyDescent="0.2">
      <c r="A684" s="14" t="e" vm="314">
        <v>#VALUE!</v>
      </c>
    </row>
    <row r="685" spans="1:1" x14ac:dyDescent="0.2">
      <c r="A685" s="14" t="e" vm="314">
        <v>#VALUE!</v>
      </c>
    </row>
    <row r="686" spans="1:1" x14ac:dyDescent="0.2">
      <c r="A686" s="14" t="e" vm="314">
        <v>#VALUE!</v>
      </c>
    </row>
    <row r="687" spans="1:1" x14ac:dyDescent="0.2">
      <c r="A687" s="14" t="e" vm="314">
        <v>#VALUE!</v>
      </c>
    </row>
    <row r="688" spans="1:1" x14ac:dyDescent="0.2">
      <c r="A688" s="14" t="e" vm="314">
        <v>#VALUE!</v>
      </c>
    </row>
    <row r="689" spans="1:1" x14ac:dyDescent="0.2">
      <c r="A689" s="14" t="e" vm="314">
        <v>#VALUE!</v>
      </c>
    </row>
    <row r="690" spans="1:1" x14ac:dyDescent="0.2">
      <c r="A690" s="14" t="e" vm="314">
        <v>#VALUE!</v>
      </c>
    </row>
    <row r="691" spans="1:1" x14ac:dyDescent="0.2">
      <c r="A691" s="14" t="e" vm="314">
        <v>#VALUE!</v>
      </c>
    </row>
    <row r="692" spans="1:1" x14ac:dyDescent="0.2">
      <c r="A692" s="14" t="e" vm="314">
        <v>#VALUE!</v>
      </c>
    </row>
    <row r="693" spans="1:1" x14ac:dyDescent="0.2">
      <c r="A693" s="14" t="e" vm="314">
        <v>#VALUE!</v>
      </c>
    </row>
    <row r="694" spans="1:1" x14ac:dyDescent="0.2">
      <c r="A694" s="14" t="e" vm="314">
        <v>#VALUE!</v>
      </c>
    </row>
    <row r="695" spans="1:1" x14ac:dyDescent="0.2">
      <c r="A695" s="14" t="e" vm="314">
        <v>#VALUE!</v>
      </c>
    </row>
    <row r="696" spans="1:1" x14ac:dyDescent="0.2">
      <c r="A696" s="14" t="e" vm="314">
        <v>#VALUE!</v>
      </c>
    </row>
    <row r="697" spans="1:1" x14ac:dyDescent="0.2">
      <c r="A697" s="14" t="e" vm="314">
        <v>#VALUE!</v>
      </c>
    </row>
    <row r="698" spans="1:1" x14ac:dyDescent="0.2">
      <c r="A698" s="14" t="e" vm="314">
        <v>#VALUE!</v>
      </c>
    </row>
    <row r="699" spans="1:1" x14ac:dyDescent="0.2">
      <c r="A699" s="14" t="e" vm="314">
        <v>#VALUE!</v>
      </c>
    </row>
    <row r="700" spans="1:1" x14ac:dyDescent="0.2">
      <c r="A700" s="14" t="e" vm="314">
        <v>#VALUE!</v>
      </c>
    </row>
    <row r="701" spans="1:1" x14ac:dyDescent="0.2">
      <c r="A701" s="14" t="e" vm="314">
        <v>#VALUE!</v>
      </c>
    </row>
    <row r="702" spans="1:1" x14ac:dyDescent="0.2">
      <c r="A702" s="14" t="e" vm="314">
        <v>#VALUE!</v>
      </c>
    </row>
    <row r="703" spans="1:1" x14ac:dyDescent="0.2">
      <c r="A703" s="14" t="e" vm="314">
        <v>#VALUE!</v>
      </c>
    </row>
    <row r="704" spans="1:1" x14ac:dyDescent="0.2">
      <c r="A704" s="14" t="e" vm="314">
        <v>#VALUE!</v>
      </c>
    </row>
    <row r="705" spans="1:1" x14ac:dyDescent="0.2">
      <c r="A705" s="14" t="e" vm="314">
        <v>#VALUE!</v>
      </c>
    </row>
    <row r="706" spans="1:1" x14ac:dyDescent="0.2">
      <c r="A706" s="14" t="e" vm="314">
        <v>#VALUE!</v>
      </c>
    </row>
    <row r="707" spans="1:1" x14ac:dyDescent="0.2">
      <c r="A707" s="14" t="e" vm="314">
        <v>#VALUE!</v>
      </c>
    </row>
    <row r="708" spans="1:1" x14ac:dyDescent="0.2">
      <c r="A708" s="14" t="e" vm="314">
        <v>#VALUE!</v>
      </c>
    </row>
    <row r="709" spans="1:1" x14ac:dyDescent="0.2">
      <c r="A709" s="14" t="e" vm="314">
        <v>#VALUE!</v>
      </c>
    </row>
    <row r="710" spans="1:1" x14ac:dyDescent="0.2">
      <c r="A710" s="14" t="e" vm="314">
        <v>#VALUE!</v>
      </c>
    </row>
    <row r="711" spans="1:1" x14ac:dyDescent="0.2">
      <c r="A711" s="14" t="e" vm="314">
        <v>#VALUE!</v>
      </c>
    </row>
    <row r="712" spans="1:1" x14ac:dyDescent="0.2">
      <c r="A712" s="14" t="e" vm="314">
        <v>#VALUE!</v>
      </c>
    </row>
    <row r="713" spans="1:1" x14ac:dyDescent="0.2">
      <c r="A713" s="14" t="e" vm="314">
        <v>#VALUE!</v>
      </c>
    </row>
    <row r="714" spans="1:1" x14ac:dyDescent="0.2">
      <c r="A714" s="14" t="e" vm="314">
        <v>#VALUE!</v>
      </c>
    </row>
    <row r="715" spans="1:1" x14ac:dyDescent="0.2">
      <c r="A715" s="14" t="e" vm="314">
        <v>#VALUE!</v>
      </c>
    </row>
    <row r="716" spans="1:1" x14ac:dyDescent="0.2">
      <c r="A716" s="14" t="e" vm="314">
        <v>#VALUE!</v>
      </c>
    </row>
    <row r="717" spans="1:1" x14ac:dyDescent="0.2">
      <c r="A717" s="14" t="e" vm="314">
        <v>#VALUE!</v>
      </c>
    </row>
    <row r="718" spans="1:1" x14ac:dyDescent="0.2">
      <c r="A718" s="14" t="e" vm="314">
        <v>#VALUE!</v>
      </c>
    </row>
    <row r="719" spans="1:1" x14ac:dyDescent="0.2">
      <c r="A719" s="14" t="e" vm="314">
        <v>#VALUE!</v>
      </c>
    </row>
    <row r="720" spans="1:1" x14ac:dyDescent="0.2">
      <c r="A720" s="14" t="e" vm="314">
        <v>#VALUE!</v>
      </c>
    </row>
    <row r="721" spans="1:1" x14ac:dyDescent="0.2">
      <c r="A721" s="14" t="e" vm="314">
        <v>#VALUE!</v>
      </c>
    </row>
    <row r="722" spans="1:1" x14ac:dyDescent="0.2">
      <c r="A722" s="14" t="e" vm="314">
        <v>#VALUE!</v>
      </c>
    </row>
    <row r="723" spans="1:1" x14ac:dyDescent="0.2">
      <c r="A723" s="14" t="e" vm="314">
        <v>#VALUE!</v>
      </c>
    </row>
    <row r="724" spans="1:1" x14ac:dyDescent="0.2">
      <c r="A724" s="14" t="e" vm="314">
        <v>#VALUE!</v>
      </c>
    </row>
    <row r="725" spans="1:1" x14ac:dyDescent="0.2">
      <c r="A725" s="14" t="e" vm="314">
        <v>#VALUE!</v>
      </c>
    </row>
    <row r="726" spans="1:1" x14ac:dyDescent="0.2">
      <c r="A726" s="14" t="e" vm="314">
        <v>#VALUE!</v>
      </c>
    </row>
    <row r="727" spans="1:1" x14ac:dyDescent="0.2">
      <c r="A727" s="14" t="e" vm="314">
        <v>#VALUE!</v>
      </c>
    </row>
    <row r="728" spans="1:1" x14ac:dyDescent="0.2">
      <c r="A728" s="14" t="e" vm="314">
        <v>#VALUE!</v>
      </c>
    </row>
    <row r="729" spans="1:1" x14ac:dyDescent="0.2">
      <c r="A729" s="14" t="e" vm="314">
        <v>#VALUE!</v>
      </c>
    </row>
    <row r="730" spans="1:1" x14ac:dyDescent="0.2">
      <c r="A730" s="14" t="e" vm="314">
        <v>#VALUE!</v>
      </c>
    </row>
    <row r="731" spans="1:1" x14ac:dyDescent="0.2">
      <c r="A731" s="14" t="e" vm="314">
        <v>#VALUE!</v>
      </c>
    </row>
    <row r="732" spans="1:1" x14ac:dyDescent="0.2">
      <c r="A732" s="14" t="e" vm="314">
        <v>#VALUE!</v>
      </c>
    </row>
    <row r="733" spans="1:1" x14ac:dyDescent="0.2">
      <c r="A733" s="14" t="e" vm="314">
        <v>#VALUE!</v>
      </c>
    </row>
    <row r="734" spans="1:1" x14ac:dyDescent="0.2">
      <c r="A734" s="14" t="e" vm="314">
        <v>#VALUE!</v>
      </c>
    </row>
    <row r="735" spans="1:1" x14ac:dyDescent="0.2">
      <c r="A735" s="14" t="e" vm="314">
        <v>#VALUE!</v>
      </c>
    </row>
    <row r="736" spans="1:1" x14ac:dyDescent="0.2">
      <c r="A736" s="14" t="e" vm="314">
        <v>#VALUE!</v>
      </c>
    </row>
    <row r="737" spans="1:1" x14ac:dyDescent="0.2">
      <c r="A737" s="14" t="e" vm="314">
        <v>#VALUE!</v>
      </c>
    </row>
    <row r="738" spans="1:1" x14ac:dyDescent="0.2">
      <c r="A738" s="14" t="e" vm="314">
        <v>#VALUE!</v>
      </c>
    </row>
    <row r="739" spans="1:1" x14ac:dyDescent="0.2">
      <c r="A739" s="14" t="e" vm="314">
        <v>#VALUE!</v>
      </c>
    </row>
    <row r="740" spans="1:1" x14ac:dyDescent="0.2">
      <c r="A740" s="14" t="e" vm="314">
        <v>#VALUE!</v>
      </c>
    </row>
    <row r="741" spans="1:1" x14ac:dyDescent="0.2">
      <c r="A741" s="14" t="e" vm="314">
        <v>#VALUE!</v>
      </c>
    </row>
    <row r="742" spans="1:1" x14ac:dyDescent="0.2">
      <c r="A742" s="14" t="e" vm="314">
        <v>#VALUE!</v>
      </c>
    </row>
    <row r="743" spans="1:1" x14ac:dyDescent="0.2">
      <c r="A743" s="14" t="e" vm="314">
        <v>#VALUE!</v>
      </c>
    </row>
    <row r="744" spans="1:1" x14ac:dyDescent="0.2">
      <c r="A744" s="14" t="e" vm="314">
        <v>#VALUE!</v>
      </c>
    </row>
    <row r="745" spans="1:1" x14ac:dyDescent="0.2">
      <c r="A745" s="14" t="e" vm="314">
        <v>#VALUE!</v>
      </c>
    </row>
    <row r="746" spans="1:1" x14ac:dyDescent="0.2">
      <c r="A746" s="14" t="e" vm="314">
        <v>#VALUE!</v>
      </c>
    </row>
    <row r="747" spans="1:1" x14ac:dyDescent="0.2">
      <c r="A747" s="14" t="e" vm="314">
        <v>#VALUE!</v>
      </c>
    </row>
    <row r="748" spans="1:1" x14ac:dyDescent="0.2">
      <c r="A748" s="14" t="e" vm="314">
        <v>#VALUE!</v>
      </c>
    </row>
    <row r="749" spans="1:1" x14ac:dyDescent="0.2">
      <c r="A749" s="14" t="e" vm="314">
        <v>#VALUE!</v>
      </c>
    </row>
    <row r="750" spans="1:1" x14ac:dyDescent="0.2">
      <c r="A750" s="14" t="e" vm="314">
        <v>#VALUE!</v>
      </c>
    </row>
    <row r="751" spans="1:1" x14ac:dyDescent="0.2">
      <c r="A751" s="14" t="e" vm="314">
        <v>#VALUE!</v>
      </c>
    </row>
    <row r="752" spans="1:1" x14ac:dyDescent="0.2">
      <c r="A752" s="14" t="e" vm="314">
        <v>#VALUE!</v>
      </c>
    </row>
    <row r="753" spans="1:1" x14ac:dyDescent="0.2">
      <c r="A753" s="14" t="e" vm="314">
        <v>#VALUE!</v>
      </c>
    </row>
    <row r="754" spans="1:1" x14ac:dyDescent="0.2">
      <c r="A754" s="14" t="e" vm="314">
        <v>#VALUE!</v>
      </c>
    </row>
    <row r="755" spans="1:1" x14ac:dyDescent="0.2">
      <c r="A755" s="14" t="e" vm="314">
        <v>#VALUE!</v>
      </c>
    </row>
    <row r="756" spans="1:1" x14ac:dyDescent="0.2">
      <c r="A756" s="14" t="e" vm="314">
        <v>#VALUE!</v>
      </c>
    </row>
    <row r="757" spans="1:1" x14ac:dyDescent="0.2">
      <c r="A757" s="14" t="e" vm="314">
        <v>#VALUE!</v>
      </c>
    </row>
    <row r="758" spans="1:1" x14ac:dyDescent="0.2">
      <c r="A758" s="14" t="e" vm="314">
        <v>#VALUE!</v>
      </c>
    </row>
    <row r="759" spans="1:1" x14ac:dyDescent="0.2">
      <c r="A759" s="14" t="e" vm="314">
        <v>#VALUE!</v>
      </c>
    </row>
    <row r="760" spans="1:1" x14ac:dyDescent="0.2">
      <c r="A760" s="14" t="e" vm="314">
        <v>#VALUE!</v>
      </c>
    </row>
    <row r="761" spans="1:1" x14ac:dyDescent="0.2">
      <c r="A761" s="14" t="e" vm="314">
        <v>#VALUE!</v>
      </c>
    </row>
    <row r="762" spans="1:1" x14ac:dyDescent="0.2">
      <c r="A762" s="14" t="e" vm="314">
        <v>#VALUE!</v>
      </c>
    </row>
    <row r="763" spans="1:1" x14ac:dyDescent="0.2">
      <c r="A763" s="14" t="e" vm="314">
        <v>#VALUE!</v>
      </c>
    </row>
    <row r="764" spans="1:1" x14ac:dyDescent="0.2">
      <c r="A764" s="14" t="e" vm="314">
        <v>#VALUE!</v>
      </c>
    </row>
    <row r="765" spans="1:1" x14ac:dyDescent="0.2">
      <c r="A765" s="14" t="e" vm="314">
        <v>#VALUE!</v>
      </c>
    </row>
    <row r="766" spans="1:1" x14ac:dyDescent="0.2">
      <c r="A766" s="14" t="e" vm="314">
        <v>#VALUE!</v>
      </c>
    </row>
    <row r="767" spans="1:1" x14ac:dyDescent="0.2">
      <c r="A767" s="14" t="e" vm="314">
        <v>#VALUE!</v>
      </c>
    </row>
    <row r="768" spans="1:1" x14ac:dyDescent="0.2">
      <c r="A768" s="14" t="e" vm="314">
        <v>#VALUE!</v>
      </c>
    </row>
    <row r="769" spans="1:1" x14ac:dyDescent="0.2">
      <c r="A769" s="14" t="e" vm="314">
        <v>#VALUE!</v>
      </c>
    </row>
    <row r="770" spans="1:1" x14ac:dyDescent="0.2">
      <c r="A770" s="14" t="e" vm="314">
        <v>#VALUE!</v>
      </c>
    </row>
    <row r="771" spans="1:1" x14ac:dyDescent="0.2">
      <c r="A771" s="14" t="e" vm="314">
        <v>#VALUE!</v>
      </c>
    </row>
    <row r="772" spans="1:1" x14ac:dyDescent="0.2">
      <c r="A772" s="14" t="e" vm="314">
        <v>#VALUE!</v>
      </c>
    </row>
    <row r="773" spans="1:1" x14ac:dyDescent="0.2">
      <c r="A773" s="14" t="e" vm="314">
        <v>#VALUE!</v>
      </c>
    </row>
    <row r="774" spans="1:1" x14ac:dyDescent="0.2">
      <c r="A774" s="14" t="e" vm="314">
        <v>#VALUE!</v>
      </c>
    </row>
    <row r="775" spans="1:1" x14ac:dyDescent="0.2">
      <c r="A775" s="14" t="e" vm="314">
        <v>#VALUE!</v>
      </c>
    </row>
    <row r="776" spans="1:1" x14ac:dyDescent="0.2">
      <c r="A776" s="14" t="e" vm="314">
        <v>#VALUE!</v>
      </c>
    </row>
    <row r="777" spans="1:1" x14ac:dyDescent="0.2">
      <c r="A777" s="14" t="e" vm="314">
        <v>#VALUE!</v>
      </c>
    </row>
    <row r="778" spans="1:1" x14ac:dyDescent="0.2">
      <c r="A778" s="14" t="e" vm="314">
        <v>#VALUE!</v>
      </c>
    </row>
    <row r="779" spans="1:1" x14ac:dyDescent="0.2">
      <c r="A779" s="14" t="e" vm="314">
        <v>#VALUE!</v>
      </c>
    </row>
    <row r="780" spans="1:1" x14ac:dyDescent="0.2">
      <c r="A780" s="14" t="e" vm="314">
        <v>#VALUE!</v>
      </c>
    </row>
    <row r="781" spans="1:1" x14ac:dyDescent="0.2">
      <c r="A781" s="14" t="e" vm="314">
        <v>#VALUE!</v>
      </c>
    </row>
    <row r="782" spans="1:1" x14ac:dyDescent="0.2">
      <c r="A782" s="14" t="e" vm="314">
        <v>#VALUE!</v>
      </c>
    </row>
    <row r="783" spans="1:1" x14ac:dyDescent="0.2">
      <c r="A783" s="14" t="e" vm="314">
        <v>#VALUE!</v>
      </c>
    </row>
    <row r="784" spans="1:1" x14ac:dyDescent="0.2">
      <c r="A784" s="14" t="e" vm="314">
        <v>#VALUE!</v>
      </c>
    </row>
    <row r="785" spans="1:1" x14ac:dyDescent="0.2">
      <c r="A785" s="14" t="e" vm="314">
        <v>#VALUE!</v>
      </c>
    </row>
    <row r="786" spans="1:1" x14ac:dyDescent="0.2">
      <c r="A786" s="14" t="e" vm="314">
        <v>#VALUE!</v>
      </c>
    </row>
    <row r="787" spans="1:1" x14ac:dyDescent="0.2">
      <c r="A787" s="14" t="e" vm="314">
        <v>#VALUE!</v>
      </c>
    </row>
    <row r="788" spans="1:1" x14ac:dyDescent="0.2">
      <c r="A788" s="14" t="e" vm="314">
        <v>#VALUE!</v>
      </c>
    </row>
    <row r="789" spans="1:1" x14ac:dyDescent="0.2">
      <c r="A789" s="14" t="e" vm="314">
        <v>#VALUE!</v>
      </c>
    </row>
    <row r="790" spans="1:1" x14ac:dyDescent="0.2">
      <c r="A790" s="14" t="e" vm="314">
        <v>#VALUE!</v>
      </c>
    </row>
    <row r="791" spans="1:1" x14ac:dyDescent="0.2">
      <c r="A791" s="14" t="e" vm="314">
        <v>#VALUE!</v>
      </c>
    </row>
    <row r="792" spans="1:1" x14ac:dyDescent="0.2">
      <c r="A792" s="14" t="e" vm="314">
        <v>#VALUE!</v>
      </c>
    </row>
    <row r="793" spans="1:1" x14ac:dyDescent="0.2">
      <c r="A793" s="14" t="e" vm="314">
        <v>#VALUE!</v>
      </c>
    </row>
    <row r="794" spans="1:1" x14ac:dyDescent="0.2">
      <c r="A794" s="14" t="e" vm="314">
        <v>#VALUE!</v>
      </c>
    </row>
    <row r="795" spans="1:1" x14ac:dyDescent="0.2">
      <c r="A795" s="14" t="e" vm="314">
        <v>#VALUE!</v>
      </c>
    </row>
    <row r="796" spans="1:1" x14ac:dyDescent="0.2">
      <c r="A796" s="14" t="e" vm="314">
        <v>#VALUE!</v>
      </c>
    </row>
    <row r="797" spans="1:1" x14ac:dyDescent="0.2">
      <c r="A797" s="14" t="e" vm="314">
        <v>#VALUE!</v>
      </c>
    </row>
    <row r="798" spans="1:1" x14ac:dyDescent="0.2">
      <c r="A798" s="14" t="e" vm="314">
        <v>#VALUE!</v>
      </c>
    </row>
    <row r="799" spans="1:1" x14ac:dyDescent="0.2">
      <c r="A799" s="14" t="e" vm="314">
        <v>#VALUE!</v>
      </c>
    </row>
    <row r="800" spans="1:1" x14ac:dyDescent="0.2">
      <c r="A800" s="14" t="e" vm="314">
        <v>#VALUE!</v>
      </c>
    </row>
    <row r="801" spans="1:1" x14ac:dyDescent="0.2">
      <c r="A801" s="14" t="e" vm="314">
        <v>#VALUE!</v>
      </c>
    </row>
    <row r="802" spans="1:1" x14ac:dyDescent="0.2">
      <c r="A802" s="14" t="e" vm="314">
        <v>#VALUE!</v>
      </c>
    </row>
    <row r="803" spans="1:1" x14ac:dyDescent="0.2">
      <c r="A803" s="14" t="e" vm="314">
        <v>#VALUE!</v>
      </c>
    </row>
    <row r="804" spans="1:1" x14ac:dyDescent="0.2">
      <c r="A804" s="14" t="e" vm="314">
        <v>#VALUE!</v>
      </c>
    </row>
    <row r="805" spans="1:1" x14ac:dyDescent="0.2">
      <c r="A805" s="14" t="e" vm="314">
        <v>#VALUE!</v>
      </c>
    </row>
    <row r="806" spans="1:1" x14ac:dyDescent="0.2">
      <c r="A806" s="14" t="e" vm="314">
        <v>#VALUE!</v>
      </c>
    </row>
    <row r="807" spans="1:1" x14ac:dyDescent="0.2">
      <c r="A807" s="14" t="e" vm="314">
        <v>#VALUE!</v>
      </c>
    </row>
    <row r="808" spans="1:1" x14ac:dyDescent="0.2">
      <c r="A808" s="14" t="e" vm="314">
        <v>#VALUE!</v>
      </c>
    </row>
    <row r="809" spans="1:1" x14ac:dyDescent="0.2">
      <c r="A809" s="14" t="e" vm="314">
        <v>#VALUE!</v>
      </c>
    </row>
    <row r="810" spans="1:1" x14ac:dyDescent="0.2">
      <c r="A810" s="14" t="e" vm="314">
        <v>#VALUE!</v>
      </c>
    </row>
    <row r="811" spans="1:1" x14ac:dyDescent="0.2">
      <c r="A811" s="14" t="e" vm="314">
        <v>#VALUE!</v>
      </c>
    </row>
    <row r="812" spans="1:1" x14ac:dyDescent="0.2">
      <c r="A812" s="14" t="e" vm="314">
        <v>#VALUE!</v>
      </c>
    </row>
    <row r="813" spans="1:1" x14ac:dyDescent="0.2">
      <c r="A813" s="14" t="e" vm="314">
        <v>#VALUE!</v>
      </c>
    </row>
    <row r="814" spans="1:1" x14ac:dyDescent="0.2">
      <c r="A814" s="14" t="e" vm="314">
        <v>#VALUE!</v>
      </c>
    </row>
    <row r="815" spans="1:1" x14ac:dyDescent="0.2">
      <c r="A815" s="14" t="e" vm="314">
        <v>#VALUE!</v>
      </c>
    </row>
    <row r="816" spans="1:1" x14ac:dyDescent="0.2">
      <c r="A816" s="14" t="e" vm="314">
        <v>#VALUE!</v>
      </c>
    </row>
    <row r="817" spans="1:1" x14ac:dyDescent="0.2">
      <c r="A817" s="14" t="e" vm="314">
        <v>#VALUE!</v>
      </c>
    </row>
    <row r="818" spans="1:1" x14ac:dyDescent="0.2">
      <c r="A818" s="14" t="e" vm="314">
        <v>#VALUE!</v>
      </c>
    </row>
    <row r="819" spans="1:1" x14ac:dyDescent="0.2">
      <c r="A819" s="14" t="e" vm="314">
        <v>#VALUE!</v>
      </c>
    </row>
    <row r="820" spans="1:1" x14ac:dyDescent="0.2">
      <c r="A820" s="14" t="e" vm="314">
        <v>#VALUE!</v>
      </c>
    </row>
    <row r="821" spans="1:1" x14ac:dyDescent="0.2">
      <c r="A821" s="14" t="e" vm="314">
        <v>#VALUE!</v>
      </c>
    </row>
    <row r="822" spans="1:1" x14ac:dyDescent="0.2">
      <c r="A822" s="14" t="e" vm="314">
        <v>#VALUE!</v>
      </c>
    </row>
    <row r="823" spans="1:1" x14ac:dyDescent="0.2">
      <c r="A823" s="14" t="e" vm="314">
        <v>#VALUE!</v>
      </c>
    </row>
    <row r="824" spans="1:1" x14ac:dyDescent="0.2">
      <c r="A824" s="14" t="e" vm="314">
        <v>#VALUE!</v>
      </c>
    </row>
    <row r="825" spans="1:1" x14ac:dyDescent="0.2">
      <c r="A825" s="14" t="e" vm="314">
        <v>#VALUE!</v>
      </c>
    </row>
    <row r="826" spans="1:1" x14ac:dyDescent="0.2">
      <c r="A826" s="14" t="e" vm="314">
        <v>#VALUE!</v>
      </c>
    </row>
    <row r="827" spans="1:1" x14ac:dyDescent="0.2">
      <c r="A827" s="14" t="e" vm="314">
        <v>#VALUE!</v>
      </c>
    </row>
    <row r="828" spans="1:1" x14ac:dyDescent="0.2">
      <c r="A828" s="14" t="e" vm="314">
        <v>#VALUE!</v>
      </c>
    </row>
    <row r="829" spans="1:1" x14ac:dyDescent="0.2">
      <c r="A829" s="14" t="e" vm="314">
        <v>#VALUE!</v>
      </c>
    </row>
    <row r="830" spans="1:1" x14ac:dyDescent="0.2">
      <c r="A830" s="14" t="e" vm="314">
        <v>#VALUE!</v>
      </c>
    </row>
    <row r="831" spans="1:1" x14ac:dyDescent="0.2">
      <c r="A831" s="14" t="e" vm="314">
        <v>#VALUE!</v>
      </c>
    </row>
    <row r="832" spans="1:1" x14ac:dyDescent="0.2">
      <c r="A832" s="14" t="e" vm="314">
        <v>#VALUE!</v>
      </c>
    </row>
    <row r="833" spans="1:1" x14ac:dyDescent="0.2">
      <c r="A833" s="14" t="e" vm="314">
        <v>#VALUE!</v>
      </c>
    </row>
    <row r="834" spans="1:1" x14ac:dyDescent="0.2">
      <c r="A834" s="14" t="e" vm="314">
        <v>#VALUE!</v>
      </c>
    </row>
    <row r="835" spans="1:1" x14ac:dyDescent="0.2">
      <c r="A835" s="14" t="e" vm="314">
        <v>#VALUE!</v>
      </c>
    </row>
    <row r="836" spans="1:1" x14ac:dyDescent="0.2">
      <c r="A836" s="14" t="e" vm="314">
        <v>#VALUE!</v>
      </c>
    </row>
    <row r="837" spans="1:1" x14ac:dyDescent="0.2">
      <c r="A837" s="14" t="e" vm="314">
        <v>#VALUE!</v>
      </c>
    </row>
    <row r="838" spans="1:1" x14ac:dyDescent="0.2">
      <c r="A838" s="14" t="e" vm="314">
        <v>#VALUE!</v>
      </c>
    </row>
    <row r="839" spans="1:1" x14ac:dyDescent="0.2">
      <c r="A839" s="14" t="e" vm="314">
        <v>#VALUE!</v>
      </c>
    </row>
    <row r="840" spans="1:1" x14ac:dyDescent="0.2">
      <c r="A840" s="14" t="e" vm="314">
        <v>#VALUE!</v>
      </c>
    </row>
    <row r="841" spans="1:1" x14ac:dyDescent="0.2">
      <c r="A841" s="14" t="e" vm="314">
        <v>#VALUE!</v>
      </c>
    </row>
    <row r="842" spans="1:1" x14ac:dyDescent="0.2">
      <c r="A842" s="14" t="e" vm="314">
        <v>#VALUE!</v>
      </c>
    </row>
    <row r="843" spans="1:1" x14ac:dyDescent="0.2">
      <c r="A843" s="14" t="e" vm="314">
        <v>#VALUE!</v>
      </c>
    </row>
    <row r="844" spans="1:1" x14ac:dyDescent="0.2">
      <c r="A844" s="14" t="e" vm="314">
        <v>#VALUE!</v>
      </c>
    </row>
    <row r="845" spans="1:1" x14ac:dyDescent="0.2">
      <c r="A845" s="14" t="e" vm="314">
        <v>#VALUE!</v>
      </c>
    </row>
    <row r="846" spans="1:1" x14ac:dyDescent="0.2">
      <c r="A846" s="14" t="e" vm="314">
        <v>#VALUE!</v>
      </c>
    </row>
    <row r="847" spans="1:1" x14ac:dyDescent="0.2">
      <c r="A847" s="14" t="e" vm="314">
        <v>#VALUE!</v>
      </c>
    </row>
    <row r="848" spans="1:1" x14ac:dyDescent="0.2">
      <c r="A848" s="14" t="e" vm="314">
        <v>#VALUE!</v>
      </c>
    </row>
    <row r="849" spans="1:1" x14ac:dyDescent="0.2">
      <c r="A849" s="14" t="e" vm="314">
        <v>#VALUE!</v>
      </c>
    </row>
    <row r="850" spans="1:1" x14ac:dyDescent="0.2">
      <c r="A850" s="14" t="e" vm="314">
        <v>#VALUE!</v>
      </c>
    </row>
    <row r="851" spans="1:1" x14ac:dyDescent="0.2">
      <c r="A851" s="14" t="e" vm="314">
        <v>#VALUE!</v>
      </c>
    </row>
    <row r="852" spans="1:1" x14ac:dyDescent="0.2">
      <c r="A852" s="14" t="e" vm="314">
        <v>#VALUE!</v>
      </c>
    </row>
    <row r="853" spans="1:1" x14ac:dyDescent="0.2">
      <c r="A853" s="14" t="e" vm="314">
        <v>#VALUE!</v>
      </c>
    </row>
    <row r="854" spans="1:1" x14ac:dyDescent="0.2">
      <c r="A854" s="14" t="e" vm="314">
        <v>#VALUE!</v>
      </c>
    </row>
    <row r="855" spans="1:1" x14ac:dyDescent="0.2">
      <c r="A855" s="14" t="e" vm="314">
        <v>#VALUE!</v>
      </c>
    </row>
    <row r="856" spans="1:1" x14ac:dyDescent="0.2">
      <c r="A856" s="14" t="e" vm="314">
        <v>#VALUE!</v>
      </c>
    </row>
    <row r="857" spans="1:1" x14ac:dyDescent="0.2">
      <c r="A857" s="14" t="e" vm="314">
        <v>#VALUE!</v>
      </c>
    </row>
    <row r="858" spans="1:1" x14ac:dyDescent="0.2">
      <c r="A858" s="14" t="e" vm="314">
        <v>#VALUE!</v>
      </c>
    </row>
    <row r="859" spans="1:1" x14ac:dyDescent="0.2">
      <c r="A859" s="14" t="e" vm="314">
        <v>#VALUE!</v>
      </c>
    </row>
    <row r="860" spans="1:1" x14ac:dyDescent="0.2">
      <c r="A860" s="14" t="e" vm="314">
        <v>#VALUE!</v>
      </c>
    </row>
    <row r="861" spans="1:1" x14ac:dyDescent="0.2">
      <c r="A861" s="14" t="e" vm="314">
        <v>#VALUE!</v>
      </c>
    </row>
    <row r="862" spans="1:1" x14ac:dyDescent="0.2">
      <c r="A862" s="14" t="e" vm="314">
        <v>#VALUE!</v>
      </c>
    </row>
    <row r="863" spans="1:1" x14ac:dyDescent="0.2">
      <c r="A863" s="14" t="e" vm="314">
        <v>#VALUE!</v>
      </c>
    </row>
    <row r="864" spans="1:1" x14ac:dyDescent="0.2">
      <c r="A864" s="14" t="e" vm="314">
        <v>#VALUE!</v>
      </c>
    </row>
    <row r="865" spans="1:1" x14ac:dyDescent="0.2">
      <c r="A865" s="14" t="e" vm="314">
        <v>#VALUE!</v>
      </c>
    </row>
    <row r="866" spans="1:1" x14ac:dyDescent="0.2">
      <c r="A866" s="14" t="e" vm="314">
        <v>#VALUE!</v>
      </c>
    </row>
    <row r="867" spans="1:1" x14ac:dyDescent="0.2">
      <c r="A867" s="14" t="e" vm="314">
        <v>#VALUE!</v>
      </c>
    </row>
    <row r="868" spans="1:1" x14ac:dyDescent="0.2">
      <c r="A868" s="14" t="e" vm="314">
        <v>#VALUE!</v>
      </c>
    </row>
    <row r="869" spans="1:1" x14ac:dyDescent="0.2">
      <c r="A869" s="14" t="e" vm="314">
        <v>#VALUE!</v>
      </c>
    </row>
    <row r="870" spans="1:1" x14ac:dyDescent="0.2">
      <c r="A870" s="14" t="e" vm="314">
        <v>#VALUE!</v>
      </c>
    </row>
    <row r="871" spans="1:1" x14ac:dyDescent="0.2">
      <c r="A871" s="14" t="e" vm="314">
        <v>#VALUE!</v>
      </c>
    </row>
    <row r="872" spans="1:1" x14ac:dyDescent="0.2">
      <c r="A872" s="14" t="e" vm="314">
        <v>#VALUE!</v>
      </c>
    </row>
    <row r="873" spans="1:1" x14ac:dyDescent="0.2">
      <c r="A873" s="14" t="e" vm="314">
        <v>#VALUE!</v>
      </c>
    </row>
    <row r="874" spans="1:1" x14ac:dyDescent="0.2">
      <c r="A874" s="14" t="e" vm="314">
        <v>#VALUE!</v>
      </c>
    </row>
    <row r="875" spans="1:1" x14ac:dyDescent="0.2">
      <c r="A875" s="14" t="e" vm="314">
        <v>#VALUE!</v>
      </c>
    </row>
    <row r="876" spans="1:1" x14ac:dyDescent="0.2">
      <c r="A876" s="14" t="e" vm="314">
        <v>#VALUE!</v>
      </c>
    </row>
    <row r="877" spans="1:1" x14ac:dyDescent="0.2">
      <c r="A877" s="14" t="e" vm="314">
        <v>#VALUE!</v>
      </c>
    </row>
    <row r="878" spans="1:1" x14ac:dyDescent="0.2">
      <c r="A878" s="14" t="e" vm="314">
        <v>#VALUE!</v>
      </c>
    </row>
    <row r="879" spans="1:1" x14ac:dyDescent="0.2">
      <c r="A879" s="14" t="e" vm="314">
        <v>#VALUE!</v>
      </c>
    </row>
    <row r="880" spans="1:1" x14ac:dyDescent="0.2">
      <c r="A880" s="14" t="e" vm="314">
        <v>#VALUE!</v>
      </c>
    </row>
    <row r="881" spans="1:1" x14ac:dyDescent="0.2">
      <c r="A881" s="14" t="e" vm="314">
        <v>#VALUE!</v>
      </c>
    </row>
    <row r="882" spans="1:1" x14ac:dyDescent="0.2">
      <c r="A882" s="14" t="e" vm="314">
        <v>#VALUE!</v>
      </c>
    </row>
    <row r="883" spans="1:1" x14ac:dyDescent="0.2">
      <c r="A883" s="14" t="e" vm="314">
        <v>#VALUE!</v>
      </c>
    </row>
    <row r="884" spans="1:1" x14ac:dyDescent="0.2">
      <c r="A884" s="14" t="e" vm="314">
        <v>#VALUE!</v>
      </c>
    </row>
    <row r="885" spans="1:1" x14ac:dyDescent="0.2">
      <c r="A885" s="14" t="e" vm="314">
        <v>#VALUE!</v>
      </c>
    </row>
    <row r="886" spans="1:1" x14ac:dyDescent="0.2">
      <c r="A886" s="14" t="e" vm="314">
        <v>#VALUE!</v>
      </c>
    </row>
    <row r="887" spans="1:1" x14ac:dyDescent="0.2">
      <c r="A887" s="14" t="e" vm="314">
        <v>#VALUE!</v>
      </c>
    </row>
    <row r="888" spans="1:1" x14ac:dyDescent="0.2">
      <c r="A888" s="14" t="e" vm="314">
        <v>#VALUE!</v>
      </c>
    </row>
    <row r="889" spans="1:1" x14ac:dyDescent="0.2">
      <c r="A889" s="14" t="e" vm="314">
        <v>#VALUE!</v>
      </c>
    </row>
    <row r="890" spans="1:1" x14ac:dyDescent="0.2">
      <c r="A890" s="14" t="e" vm="314">
        <v>#VALUE!</v>
      </c>
    </row>
    <row r="891" spans="1:1" x14ac:dyDescent="0.2">
      <c r="A891" s="14" t="e" vm="314">
        <v>#VALUE!</v>
      </c>
    </row>
    <row r="892" spans="1:1" x14ac:dyDescent="0.2">
      <c r="A892" s="14" t="e" vm="314">
        <v>#VALUE!</v>
      </c>
    </row>
    <row r="893" spans="1:1" x14ac:dyDescent="0.2">
      <c r="A893" s="14" t="e" vm="314">
        <v>#VALUE!</v>
      </c>
    </row>
    <row r="894" spans="1:1" x14ac:dyDescent="0.2">
      <c r="A894" s="14" t="e" vm="314">
        <v>#VALUE!</v>
      </c>
    </row>
    <row r="895" spans="1:1" x14ac:dyDescent="0.2">
      <c r="A895" s="14" t="e" vm="314">
        <v>#VALUE!</v>
      </c>
    </row>
    <row r="896" spans="1:1" x14ac:dyDescent="0.2">
      <c r="A896" s="14" t="e" vm="314">
        <v>#VALUE!</v>
      </c>
    </row>
    <row r="897" spans="1:1" x14ac:dyDescent="0.2">
      <c r="A897" s="14" t="e" vm="314">
        <v>#VALUE!</v>
      </c>
    </row>
    <row r="898" spans="1:1" x14ac:dyDescent="0.2">
      <c r="A898" s="14" t="e" vm="314">
        <v>#VALUE!</v>
      </c>
    </row>
    <row r="899" spans="1:1" x14ac:dyDescent="0.2">
      <c r="A899" s="14" t="e" vm="314">
        <v>#VALUE!</v>
      </c>
    </row>
    <row r="900" spans="1:1" x14ac:dyDescent="0.2">
      <c r="A900" s="14" t="e" vm="314">
        <v>#VALUE!</v>
      </c>
    </row>
    <row r="901" spans="1:1" x14ac:dyDescent="0.2">
      <c r="A901" s="14" t="e" vm="314">
        <v>#VALUE!</v>
      </c>
    </row>
    <row r="902" spans="1:1" x14ac:dyDescent="0.2">
      <c r="A902" s="14" t="e" vm="314">
        <v>#VALUE!</v>
      </c>
    </row>
    <row r="903" spans="1:1" x14ac:dyDescent="0.2">
      <c r="A903" s="14" t="e" vm="314">
        <v>#VALUE!</v>
      </c>
    </row>
    <row r="904" spans="1:1" x14ac:dyDescent="0.2">
      <c r="A904" s="14" t="e" vm="314">
        <v>#VALUE!</v>
      </c>
    </row>
    <row r="905" spans="1:1" x14ac:dyDescent="0.2">
      <c r="A905" s="14" t="e" vm="314">
        <v>#VALUE!</v>
      </c>
    </row>
    <row r="906" spans="1:1" x14ac:dyDescent="0.2">
      <c r="A906" s="14" t="e" vm="314">
        <v>#VALUE!</v>
      </c>
    </row>
    <row r="907" spans="1:1" x14ac:dyDescent="0.2">
      <c r="A907" s="14" t="e" vm="314">
        <v>#VALUE!</v>
      </c>
    </row>
    <row r="908" spans="1:1" x14ac:dyDescent="0.2">
      <c r="A908" s="14" t="e" vm="314">
        <v>#VALUE!</v>
      </c>
    </row>
    <row r="909" spans="1:1" x14ac:dyDescent="0.2">
      <c r="A909" s="14" t="e" vm="314">
        <v>#VALUE!</v>
      </c>
    </row>
    <row r="910" spans="1:1" x14ac:dyDescent="0.2">
      <c r="A910" s="14" t="e" vm="314">
        <v>#VALUE!</v>
      </c>
    </row>
    <row r="911" spans="1:1" x14ac:dyDescent="0.2">
      <c r="A911" s="14" t="e" vm="314">
        <v>#VALUE!</v>
      </c>
    </row>
    <row r="912" spans="1:1" x14ac:dyDescent="0.2">
      <c r="A912" s="14" t="e" vm="314">
        <v>#VALUE!</v>
      </c>
    </row>
    <row r="913" spans="1:1" x14ac:dyDescent="0.2">
      <c r="A913" s="14" t="e" vm="314">
        <v>#VALUE!</v>
      </c>
    </row>
    <row r="914" spans="1:1" x14ac:dyDescent="0.2">
      <c r="A914" s="14" t="e" vm="314">
        <v>#VALUE!</v>
      </c>
    </row>
    <row r="915" spans="1:1" x14ac:dyDescent="0.2">
      <c r="A915" s="14" t="e" vm="314">
        <v>#VALUE!</v>
      </c>
    </row>
    <row r="916" spans="1:1" x14ac:dyDescent="0.2">
      <c r="A916" s="14" t="e" vm="314">
        <v>#VALUE!</v>
      </c>
    </row>
    <row r="917" spans="1:1" x14ac:dyDescent="0.2">
      <c r="A917" s="14" t="e" vm="314">
        <v>#VALUE!</v>
      </c>
    </row>
    <row r="918" spans="1:1" x14ac:dyDescent="0.2">
      <c r="A918" s="14" t="e" vm="314">
        <v>#VALUE!</v>
      </c>
    </row>
    <row r="919" spans="1:1" x14ac:dyDescent="0.2">
      <c r="A919" s="14" t="e" vm="314">
        <v>#VALUE!</v>
      </c>
    </row>
    <row r="920" spans="1:1" x14ac:dyDescent="0.2">
      <c r="A920" s="14" t="e" vm="314">
        <v>#VALUE!</v>
      </c>
    </row>
    <row r="921" spans="1:1" x14ac:dyDescent="0.2">
      <c r="A921" s="14" t="e" vm="314">
        <v>#VALUE!</v>
      </c>
    </row>
    <row r="922" spans="1:1" x14ac:dyDescent="0.2">
      <c r="A922" s="14" t="e" vm="314">
        <v>#VALUE!</v>
      </c>
    </row>
    <row r="923" spans="1:1" x14ac:dyDescent="0.2">
      <c r="A923" s="14" t="e" vm="314">
        <v>#VALUE!</v>
      </c>
    </row>
    <row r="924" spans="1:1" x14ac:dyDescent="0.2">
      <c r="A924" s="14" t="e" vm="314">
        <v>#VALUE!</v>
      </c>
    </row>
    <row r="925" spans="1:1" x14ac:dyDescent="0.2">
      <c r="A925" s="14" t="e" vm="314">
        <v>#VALUE!</v>
      </c>
    </row>
    <row r="926" spans="1:1" x14ac:dyDescent="0.2">
      <c r="A926" s="14" t="e" vm="314">
        <v>#VALUE!</v>
      </c>
    </row>
    <row r="927" spans="1:1" x14ac:dyDescent="0.2">
      <c r="A927" s="14" t="e" vm="314">
        <v>#VALUE!</v>
      </c>
    </row>
    <row r="928" spans="1:1" x14ac:dyDescent="0.2">
      <c r="A928" s="14" t="e" vm="314">
        <v>#VALUE!</v>
      </c>
    </row>
    <row r="929" spans="1:1" x14ac:dyDescent="0.2">
      <c r="A929" s="14" t="e" vm="314">
        <v>#VALUE!</v>
      </c>
    </row>
    <row r="930" spans="1:1" x14ac:dyDescent="0.2">
      <c r="A930" s="14" t="e" vm="314">
        <v>#VALUE!</v>
      </c>
    </row>
    <row r="931" spans="1:1" x14ac:dyDescent="0.2">
      <c r="A931" s="14" t="e" vm="314">
        <v>#VALUE!</v>
      </c>
    </row>
    <row r="932" spans="1:1" x14ac:dyDescent="0.2">
      <c r="A932" s="14" t="e" vm="314">
        <v>#VALUE!</v>
      </c>
    </row>
    <row r="933" spans="1:1" x14ac:dyDescent="0.2">
      <c r="A933" s="14" t="e" vm="314">
        <v>#VALUE!</v>
      </c>
    </row>
    <row r="934" spans="1:1" x14ac:dyDescent="0.2">
      <c r="A934" s="14" t="e" vm="314">
        <v>#VALUE!</v>
      </c>
    </row>
    <row r="935" spans="1:1" x14ac:dyDescent="0.2">
      <c r="A935" s="14" t="e" vm="314">
        <v>#VALUE!</v>
      </c>
    </row>
    <row r="936" spans="1:1" x14ac:dyDescent="0.2">
      <c r="A936" s="14" t="e" vm="314">
        <v>#VALUE!</v>
      </c>
    </row>
    <row r="937" spans="1:1" x14ac:dyDescent="0.2">
      <c r="A937" s="14" t="e" vm="314">
        <v>#VALUE!</v>
      </c>
    </row>
    <row r="938" spans="1:1" x14ac:dyDescent="0.2">
      <c r="A938" s="14" t="e" vm="314">
        <v>#VALUE!</v>
      </c>
    </row>
    <row r="939" spans="1:1" x14ac:dyDescent="0.2">
      <c r="A939" s="14" t="e" vm="314">
        <v>#VALUE!</v>
      </c>
    </row>
    <row r="940" spans="1:1" x14ac:dyDescent="0.2">
      <c r="A940" s="14" t="e" vm="314">
        <v>#VALUE!</v>
      </c>
    </row>
    <row r="941" spans="1:1" x14ac:dyDescent="0.2">
      <c r="A941" s="14" t="e" vm="314">
        <v>#VALUE!</v>
      </c>
    </row>
    <row r="942" spans="1:1" x14ac:dyDescent="0.2">
      <c r="A942" s="14" t="e" vm="314">
        <v>#VALUE!</v>
      </c>
    </row>
    <row r="943" spans="1:1" x14ac:dyDescent="0.2">
      <c r="A943" s="14" t="e" vm="314">
        <v>#VALUE!</v>
      </c>
    </row>
    <row r="944" spans="1:1" x14ac:dyDescent="0.2">
      <c r="A944" s="14" t="e" vm="314">
        <v>#VALUE!</v>
      </c>
    </row>
    <row r="945" spans="1:1" x14ac:dyDescent="0.2">
      <c r="A945" s="14" t="e" vm="314">
        <v>#VALUE!</v>
      </c>
    </row>
    <row r="946" spans="1:1" x14ac:dyDescent="0.2">
      <c r="A946" s="14" t="e" vm="314">
        <v>#VALUE!</v>
      </c>
    </row>
    <row r="947" spans="1:1" x14ac:dyDescent="0.2">
      <c r="A947" s="14" t="e" vm="314">
        <v>#VALUE!</v>
      </c>
    </row>
    <row r="948" spans="1:1" x14ac:dyDescent="0.2">
      <c r="A948" s="14" t="e" vm="314">
        <v>#VALUE!</v>
      </c>
    </row>
    <row r="949" spans="1:1" x14ac:dyDescent="0.2">
      <c r="A949" s="14" t="e" vm="314">
        <v>#VALUE!</v>
      </c>
    </row>
    <row r="950" spans="1:1" x14ac:dyDescent="0.2">
      <c r="A950" s="14" t="e" vm="314">
        <v>#VALUE!</v>
      </c>
    </row>
    <row r="951" spans="1:1" x14ac:dyDescent="0.2">
      <c r="A951" s="14" t="e" vm="314">
        <v>#VALUE!</v>
      </c>
    </row>
    <row r="952" spans="1:1" x14ac:dyDescent="0.2">
      <c r="A952" s="14" t="e" vm="314">
        <v>#VALUE!</v>
      </c>
    </row>
    <row r="953" spans="1:1" x14ac:dyDescent="0.2">
      <c r="A953" s="14" t="e" vm="314">
        <v>#VALUE!</v>
      </c>
    </row>
    <row r="954" spans="1:1" x14ac:dyDescent="0.2">
      <c r="A954" s="14" t="e" vm="314">
        <v>#VALUE!</v>
      </c>
    </row>
    <row r="955" spans="1:1" x14ac:dyDescent="0.2">
      <c r="A955" s="14" t="e" vm="314">
        <v>#VALUE!</v>
      </c>
    </row>
    <row r="956" spans="1:1" x14ac:dyDescent="0.2">
      <c r="A956" s="14" t="e" vm="314">
        <v>#VALUE!</v>
      </c>
    </row>
    <row r="957" spans="1:1" x14ac:dyDescent="0.2">
      <c r="A957" s="14" t="e" vm="314">
        <v>#VALUE!</v>
      </c>
    </row>
    <row r="958" spans="1:1" x14ac:dyDescent="0.2">
      <c r="A958" s="14" t="e" vm="314">
        <v>#VALUE!</v>
      </c>
    </row>
    <row r="959" spans="1:1" x14ac:dyDescent="0.2">
      <c r="A959" s="14" t="e" vm="314">
        <v>#VALUE!</v>
      </c>
    </row>
    <row r="960" spans="1:1" x14ac:dyDescent="0.2">
      <c r="A960" s="14" t="e" vm="314">
        <v>#VALUE!</v>
      </c>
    </row>
    <row r="961" spans="1:1" x14ac:dyDescent="0.2">
      <c r="A961" s="14" t="e" vm="314">
        <v>#VALUE!</v>
      </c>
    </row>
    <row r="962" spans="1:1" x14ac:dyDescent="0.2">
      <c r="A962" s="14" t="e" vm="314">
        <v>#VALUE!</v>
      </c>
    </row>
    <row r="963" spans="1:1" x14ac:dyDescent="0.2">
      <c r="A963" s="14" t="e" vm="314">
        <v>#VALUE!</v>
      </c>
    </row>
    <row r="964" spans="1:1" x14ac:dyDescent="0.2">
      <c r="A964" s="14" t="e" vm="314">
        <v>#VALUE!</v>
      </c>
    </row>
    <row r="965" spans="1:1" x14ac:dyDescent="0.2">
      <c r="A965" s="14" t="e" vm="314">
        <v>#VALUE!</v>
      </c>
    </row>
    <row r="966" spans="1:1" x14ac:dyDescent="0.2">
      <c r="A966" s="14" t="e" vm="314">
        <v>#VALUE!</v>
      </c>
    </row>
    <row r="967" spans="1:1" x14ac:dyDescent="0.2">
      <c r="A967" s="14" t="e" vm="314">
        <v>#VALUE!</v>
      </c>
    </row>
    <row r="968" spans="1:1" x14ac:dyDescent="0.2">
      <c r="A968" s="14" t="e" vm="314">
        <v>#VALUE!</v>
      </c>
    </row>
    <row r="969" spans="1:1" x14ac:dyDescent="0.2">
      <c r="A969" s="14" t="e" vm="314">
        <v>#VALUE!</v>
      </c>
    </row>
    <row r="970" spans="1:1" x14ac:dyDescent="0.2">
      <c r="A970" s="14" t="e" vm="314">
        <v>#VALUE!</v>
      </c>
    </row>
    <row r="971" spans="1:1" x14ac:dyDescent="0.2">
      <c r="A971" s="14" t="e" vm="314">
        <v>#VALUE!</v>
      </c>
    </row>
    <row r="972" spans="1:1" x14ac:dyDescent="0.2">
      <c r="A972" s="14" t="e" vm="314">
        <v>#VALUE!</v>
      </c>
    </row>
    <row r="973" spans="1:1" x14ac:dyDescent="0.2">
      <c r="A973" s="14" t="e" vm="314">
        <v>#VALUE!</v>
      </c>
    </row>
    <row r="974" spans="1:1" x14ac:dyDescent="0.2">
      <c r="A974" s="14" t="e" vm="314">
        <v>#VALUE!</v>
      </c>
    </row>
    <row r="975" spans="1:1" x14ac:dyDescent="0.2">
      <c r="A975" s="14" t="e" vm="314">
        <v>#VALUE!</v>
      </c>
    </row>
    <row r="976" spans="1:1" x14ac:dyDescent="0.2">
      <c r="A976" s="14" t="e" vm="314">
        <v>#VALUE!</v>
      </c>
    </row>
    <row r="977" spans="1:1" x14ac:dyDescent="0.2">
      <c r="A977" s="14" t="e" vm="314">
        <v>#VALUE!</v>
      </c>
    </row>
    <row r="978" spans="1:1" x14ac:dyDescent="0.2">
      <c r="A978" s="14" t="e" vm="314">
        <v>#VALUE!</v>
      </c>
    </row>
    <row r="979" spans="1:1" x14ac:dyDescent="0.2">
      <c r="A979" s="14" t="e" vm="314">
        <v>#VALUE!</v>
      </c>
    </row>
    <row r="980" spans="1:1" x14ac:dyDescent="0.2">
      <c r="A980" s="14" t="e" vm="314">
        <v>#VALUE!</v>
      </c>
    </row>
    <row r="981" spans="1:1" x14ac:dyDescent="0.2">
      <c r="A981" s="14" t="e" vm="314">
        <v>#VALUE!</v>
      </c>
    </row>
    <row r="982" spans="1:1" x14ac:dyDescent="0.2">
      <c r="A982" s="14" t="e" vm="314">
        <v>#VALUE!</v>
      </c>
    </row>
    <row r="983" spans="1:1" x14ac:dyDescent="0.2">
      <c r="A983" s="14" t="e" vm="314">
        <v>#VALUE!</v>
      </c>
    </row>
    <row r="984" spans="1:1" x14ac:dyDescent="0.2">
      <c r="A984" s="14" t="e" vm="314">
        <v>#VALUE!</v>
      </c>
    </row>
    <row r="985" spans="1:1" x14ac:dyDescent="0.2">
      <c r="A985" s="14" t="e" vm="314">
        <v>#VALUE!</v>
      </c>
    </row>
    <row r="986" spans="1:1" x14ac:dyDescent="0.2">
      <c r="A986" s="14" t="e" vm="314">
        <v>#VALUE!</v>
      </c>
    </row>
    <row r="987" spans="1:1" x14ac:dyDescent="0.2">
      <c r="A987" s="14" t="e" vm="314">
        <v>#VALUE!</v>
      </c>
    </row>
    <row r="988" spans="1:1" x14ac:dyDescent="0.2">
      <c r="A988" s="14" t="e" vm="314">
        <v>#VALUE!</v>
      </c>
    </row>
    <row r="989" spans="1:1" x14ac:dyDescent="0.2">
      <c r="A989" s="14" t="e" vm="314">
        <v>#VALUE!</v>
      </c>
    </row>
    <row r="990" spans="1:1" x14ac:dyDescent="0.2">
      <c r="A990" s="14" t="e" vm="314">
        <v>#VALUE!</v>
      </c>
    </row>
    <row r="991" spans="1:1" x14ac:dyDescent="0.2">
      <c r="A991" s="14" t="e" vm="314">
        <v>#VALUE!</v>
      </c>
    </row>
    <row r="992" spans="1:1" x14ac:dyDescent="0.2">
      <c r="A992" s="14" t="e" vm="314">
        <v>#VALUE!</v>
      </c>
    </row>
    <row r="993" spans="1:1" x14ac:dyDescent="0.2">
      <c r="A993" s="14" t="e" vm="314">
        <v>#VALUE!</v>
      </c>
    </row>
    <row r="994" spans="1:1" x14ac:dyDescent="0.2">
      <c r="A994" s="14" t="e" vm="314">
        <v>#VALUE!</v>
      </c>
    </row>
    <row r="995" spans="1:1" x14ac:dyDescent="0.2">
      <c r="A995" s="14" t="e" vm="314">
        <v>#VALUE!</v>
      </c>
    </row>
    <row r="996" spans="1:1" x14ac:dyDescent="0.2">
      <c r="A996" s="14" t="e" vm="314">
        <v>#VALUE!</v>
      </c>
    </row>
    <row r="997" spans="1:1" x14ac:dyDescent="0.2">
      <c r="A997" s="14" t="e" vm="314">
        <v>#VALUE!</v>
      </c>
    </row>
    <row r="998" spans="1:1" x14ac:dyDescent="0.2">
      <c r="A998" s="14" t="e" vm="314">
        <v>#VALUE!</v>
      </c>
    </row>
    <row r="999" spans="1:1" x14ac:dyDescent="0.2">
      <c r="A999" s="14" t="e" vm="314">
        <v>#VALUE!</v>
      </c>
    </row>
    <row r="1000" spans="1:1" x14ac:dyDescent="0.2">
      <c r="A1000" s="14" t="e" vm="314">
        <v>#VALUE!</v>
      </c>
    </row>
    <row r="1001" spans="1:1" x14ac:dyDescent="0.2">
      <c r="A1001" s="14" t="e" vm="314">
        <v>#VALUE!</v>
      </c>
    </row>
    <row r="1002" spans="1:1" x14ac:dyDescent="0.2">
      <c r="A1002" s="14" t="e" vm="314">
        <v>#VALUE!</v>
      </c>
    </row>
    <row r="1003" spans="1:1" x14ac:dyDescent="0.2">
      <c r="A1003" s="14" t="e" vm="314">
        <v>#VALUE!</v>
      </c>
    </row>
    <row r="1004" spans="1:1" x14ac:dyDescent="0.2">
      <c r="A1004" s="14" t="e" vm="314">
        <v>#VALUE!</v>
      </c>
    </row>
    <row r="1005" spans="1:1" x14ac:dyDescent="0.2">
      <c r="A1005" s="14" t="e" vm="314">
        <v>#VALUE!</v>
      </c>
    </row>
    <row r="1006" spans="1:1" x14ac:dyDescent="0.2">
      <c r="A1006" s="14" t="e" vm="314">
        <v>#VALUE!</v>
      </c>
    </row>
    <row r="1007" spans="1:1" x14ac:dyDescent="0.2">
      <c r="A1007" s="14" t="e" vm="314">
        <v>#VALUE!</v>
      </c>
    </row>
    <row r="1008" spans="1:1" x14ac:dyDescent="0.2">
      <c r="A1008" s="14" t="e" vm="314">
        <v>#VALUE!</v>
      </c>
    </row>
    <row r="1009" spans="1:1" x14ac:dyDescent="0.2">
      <c r="A1009" s="14" t="e" vm="314">
        <v>#VALUE!</v>
      </c>
    </row>
    <row r="1010" spans="1:1" x14ac:dyDescent="0.2">
      <c r="A1010" s="14" t="e" vm="314">
        <v>#VALUE!</v>
      </c>
    </row>
    <row r="1011" spans="1:1" x14ac:dyDescent="0.2">
      <c r="A1011" s="14" t="e" vm="314">
        <v>#VALUE!</v>
      </c>
    </row>
    <row r="1012" spans="1:1" x14ac:dyDescent="0.2">
      <c r="A1012" s="14" t="e" vm="314">
        <v>#VALUE!</v>
      </c>
    </row>
    <row r="1013" spans="1:1" x14ac:dyDescent="0.2">
      <c r="A1013" s="14" t="e" vm="314">
        <v>#VALUE!</v>
      </c>
    </row>
    <row r="1014" spans="1:1" x14ac:dyDescent="0.2">
      <c r="A1014" s="14" t="e" vm="314">
        <v>#VALUE!</v>
      </c>
    </row>
    <row r="1015" spans="1:1" x14ac:dyDescent="0.2">
      <c r="A1015" s="14" t="e" vm="314">
        <v>#VALUE!</v>
      </c>
    </row>
    <row r="1016" spans="1:1" x14ac:dyDescent="0.2">
      <c r="A1016" s="14" t="e" vm="314">
        <v>#VALUE!</v>
      </c>
    </row>
    <row r="1017" spans="1:1" x14ac:dyDescent="0.2">
      <c r="A1017" s="14" t="e" vm="314">
        <v>#VALUE!</v>
      </c>
    </row>
    <row r="1018" spans="1:1" x14ac:dyDescent="0.2">
      <c r="A1018" s="14" t="e" vm="314">
        <v>#VALUE!</v>
      </c>
    </row>
    <row r="1019" spans="1:1" x14ac:dyDescent="0.2">
      <c r="A1019" s="14" t="e" vm="314">
        <v>#VALUE!</v>
      </c>
    </row>
    <row r="1020" spans="1:1" x14ac:dyDescent="0.2">
      <c r="A1020" s="14" t="e" vm="314">
        <v>#VALUE!</v>
      </c>
    </row>
    <row r="1021" spans="1:1" x14ac:dyDescent="0.2">
      <c r="A1021" s="14" t="e" vm="314">
        <v>#VALUE!</v>
      </c>
    </row>
    <row r="1022" spans="1:1" x14ac:dyDescent="0.2">
      <c r="A1022" s="14" t="e" vm="314">
        <v>#VALUE!</v>
      </c>
    </row>
    <row r="1023" spans="1:1" x14ac:dyDescent="0.2">
      <c r="A1023" s="14" t="e" vm="314">
        <v>#VALUE!</v>
      </c>
    </row>
    <row r="1024" spans="1:1" x14ac:dyDescent="0.2">
      <c r="A1024" s="14" t="e" vm="314">
        <v>#VALUE!</v>
      </c>
    </row>
    <row r="1025" spans="1:1" x14ac:dyDescent="0.2">
      <c r="A1025" s="14" t="e" vm="314">
        <v>#VALUE!</v>
      </c>
    </row>
    <row r="1026" spans="1:1" x14ac:dyDescent="0.2">
      <c r="A1026" s="14" t="e" vm="314">
        <v>#VALUE!</v>
      </c>
    </row>
    <row r="1027" spans="1:1" x14ac:dyDescent="0.2">
      <c r="A1027" s="14" t="e" vm="314">
        <v>#VALUE!</v>
      </c>
    </row>
    <row r="1028" spans="1:1" x14ac:dyDescent="0.2">
      <c r="A1028" s="14" t="e" vm="314">
        <v>#VALUE!</v>
      </c>
    </row>
    <row r="1029" spans="1:1" x14ac:dyDescent="0.2">
      <c r="A1029" s="14" t="e" vm="314">
        <v>#VALUE!</v>
      </c>
    </row>
    <row r="1030" spans="1:1" x14ac:dyDescent="0.2">
      <c r="A1030" s="14" t="e" vm="314">
        <v>#VALUE!</v>
      </c>
    </row>
    <row r="1031" spans="1:1" x14ac:dyDescent="0.2">
      <c r="A1031" s="14" t="e" vm="314">
        <v>#VALUE!</v>
      </c>
    </row>
    <row r="1032" spans="1:1" x14ac:dyDescent="0.2">
      <c r="A1032" s="14" t="e" vm="314">
        <v>#VALUE!</v>
      </c>
    </row>
    <row r="1033" spans="1:1" x14ac:dyDescent="0.2">
      <c r="A1033" s="14" t="e" vm="314">
        <v>#VALUE!</v>
      </c>
    </row>
    <row r="1034" spans="1:1" x14ac:dyDescent="0.2">
      <c r="A1034" s="14" t="e" vm="314">
        <v>#VALUE!</v>
      </c>
    </row>
    <row r="1035" spans="1:1" x14ac:dyDescent="0.2">
      <c r="A1035" s="14" t="e" vm="314">
        <v>#VALUE!</v>
      </c>
    </row>
    <row r="1036" spans="1:1" x14ac:dyDescent="0.2">
      <c r="A1036" s="14" t="e" vm="314">
        <v>#VALUE!</v>
      </c>
    </row>
    <row r="1037" spans="1:1" x14ac:dyDescent="0.2">
      <c r="A1037" s="14" t="e" vm="314">
        <v>#VALUE!</v>
      </c>
    </row>
    <row r="1038" spans="1:1" x14ac:dyDescent="0.2">
      <c r="A1038" s="14" t="e" vm="314">
        <v>#VALUE!</v>
      </c>
    </row>
    <row r="1039" spans="1:1" x14ac:dyDescent="0.2">
      <c r="A1039" s="14" t="e" vm="314">
        <v>#VALUE!</v>
      </c>
    </row>
    <row r="1040" spans="1:1" x14ac:dyDescent="0.2">
      <c r="A1040" s="14" t="e" vm="314">
        <v>#VALUE!</v>
      </c>
    </row>
    <row r="1041" spans="1:1" x14ac:dyDescent="0.2">
      <c r="A1041" s="14" t="e" vm="314">
        <v>#VALUE!</v>
      </c>
    </row>
    <row r="1042" spans="1:1" x14ac:dyDescent="0.2">
      <c r="A1042" s="14" t="e" vm="314">
        <v>#VALUE!</v>
      </c>
    </row>
    <row r="1043" spans="1:1" x14ac:dyDescent="0.2">
      <c r="A1043" s="14" t="e" vm="314">
        <v>#VALUE!</v>
      </c>
    </row>
    <row r="1044" spans="1:1" x14ac:dyDescent="0.2">
      <c r="A1044" s="14" t="e" vm="314">
        <v>#VALUE!</v>
      </c>
    </row>
    <row r="1045" spans="1:1" x14ac:dyDescent="0.2">
      <c r="A1045" s="14" t="e" vm="314">
        <v>#VALUE!</v>
      </c>
    </row>
    <row r="1046" spans="1:1" x14ac:dyDescent="0.2">
      <c r="A1046" s="14" t="e" vm="314">
        <v>#VALUE!</v>
      </c>
    </row>
    <row r="1047" spans="1:1" x14ac:dyDescent="0.2">
      <c r="A1047" s="14" t="e" vm="314">
        <v>#VALUE!</v>
      </c>
    </row>
    <row r="1048" spans="1:1" x14ac:dyDescent="0.2">
      <c r="A1048" s="14" t="e" vm="314">
        <v>#VALUE!</v>
      </c>
    </row>
    <row r="1049" spans="1:1" x14ac:dyDescent="0.2">
      <c r="A1049" s="14" t="e" vm="314">
        <v>#VALUE!</v>
      </c>
    </row>
    <row r="1050" spans="1:1" x14ac:dyDescent="0.2">
      <c r="A1050" s="14" t="e" vm="314">
        <v>#VALUE!</v>
      </c>
    </row>
    <row r="1051" spans="1:1" x14ac:dyDescent="0.2">
      <c r="A1051" s="14" t="e" vm="314">
        <v>#VALUE!</v>
      </c>
    </row>
    <row r="1052" spans="1:1" x14ac:dyDescent="0.2">
      <c r="A1052" s="14" t="e" vm="314">
        <v>#VALUE!</v>
      </c>
    </row>
    <row r="1053" spans="1:1" x14ac:dyDescent="0.2">
      <c r="A1053" s="14" t="e" vm="314">
        <v>#VALUE!</v>
      </c>
    </row>
    <row r="1054" spans="1:1" x14ac:dyDescent="0.2">
      <c r="A1054" s="14" t="e" vm="314">
        <v>#VALUE!</v>
      </c>
    </row>
    <row r="1055" spans="1:1" x14ac:dyDescent="0.2">
      <c r="A1055" s="14" t="e" vm="314">
        <v>#VALUE!</v>
      </c>
    </row>
    <row r="1056" spans="1:1" x14ac:dyDescent="0.2">
      <c r="A1056" s="14" t="e" vm="314">
        <v>#VALUE!</v>
      </c>
    </row>
    <row r="1057" spans="1:1" x14ac:dyDescent="0.2">
      <c r="A1057" s="14" t="e" vm="314">
        <v>#VALUE!</v>
      </c>
    </row>
    <row r="1058" spans="1:1" x14ac:dyDescent="0.2">
      <c r="A1058" s="14" t="e" vm="314">
        <v>#VALUE!</v>
      </c>
    </row>
    <row r="1059" spans="1:1" x14ac:dyDescent="0.2">
      <c r="A1059" s="14" t="e" vm="314">
        <v>#VALUE!</v>
      </c>
    </row>
    <row r="1060" spans="1:1" x14ac:dyDescent="0.2">
      <c r="A1060" s="14" t="e" vm="314">
        <v>#VALUE!</v>
      </c>
    </row>
    <row r="1061" spans="1:1" x14ac:dyDescent="0.2">
      <c r="A1061" s="14" t="e" vm="314">
        <v>#VALUE!</v>
      </c>
    </row>
    <row r="1062" spans="1:1" x14ac:dyDescent="0.2">
      <c r="A1062" s="14" t="e" vm="314">
        <v>#VALUE!</v>
      </c>
    </row>
    <row r="1063" spans="1:1" x14ac:dyDescent="0.2">
      <c r="A1063" s="14" t="e" vm="314">
        <v>#VALUE!</v>
      </c>
    </row>
    <row r="1064" spans="1:1" x14ac:dyDescent="0.2">
      <c r="A1064" s="14" t="e" vm="314">
        <v>#VALUE!</v>
      </c>
    </row>
    <row r="1065" spans="1:1" x14ac:dyDescent="0.2">
      <c r="A1065" s="14" t="e" vm="314">
        <v>#VALUE!</v>
      </c>
    </row>
    <row r="1066" spans="1:1" x14ac:dyDescent="0.2">
      <c r="A1066" s="14" t="e" vm="314">
        <v>#VALUE!</v>
      </c>
    </row>
    <row r="1067" spans="1:1" x14ac:dyDescent="0.2">
      <c r="A1067" s="14" t="e" vm="314">
        <v>#VALUE!</v>
      </c>
    </row>
    <row r="1068" spans="1:1" x14ac:dyDescent="0.2">
      <c r="A1068" s="14" t="e" vm="314">
        <v>#VALUE!</v>
      </c>
    </row>
    <row r="1069" spans="1:1" x14ac:dyDescent="0.2">
      <c r="A1069" s="14" t="e" vm="314">
        <v>#VALUE!</v>
      </c>
    </row>
    <row r="1070" spans="1:1" x14ac:dyDescent="0.2">
      <c r="A1070" s="14" t="e" vm="314">
        <v>#VALUE!</v>
      </c>
    </row>
    <row r="1071" spans="1:1" x14ac:dyDescent="0.2">
      <c r="A1071" s="14" t="e" vm="314">
        <v>#VALUE!</v>
      </c>
    </row>
    <row r="1072" spans="1:1" x14ac:dyDescent="0.2">
      <c r="A1072" s="14" t="e" vm="314">
        <v>#VALUE!</v>
      </c>
    </row>
    <row r="1073" spans="1:1" x14ac:dyDescent="0.2">
      <c r="A1073" s="14" t="e" vm="314">
        <v>#VALUE!</v>
      </c>
    </row>
    <row r="1074" spans="1:1" x14ac:dyDescent="0.2">
      <c r="A1074" s="14" t="e" vm="314">
        <v>#VALUE!</v>
      </c>
    </row>
    <row r="1075" spans="1:1" x14ac:dyDescent="0.2">
      <c r="A1075" s="14" t="e" vm="314">
        <v>#VALUE!</v>
      </c>
    </row>
    <row r="1076" spans="1:1" x14ac:dyDescent="0.2">
      <c r="A1076" s="14" t="e" vm="314">
        <v>#VALUE!</v>
      </c>
    </row>
    <row r="1077" spans="1:1" x14ac:dyDescent="0.2">
      <c r="A1077" s="14" t="e" vm="314">
        <v>#VALUE!</v>
      </c>
    </row>
    <row r="1078" spans="1:1" x14ac:dyDescent="0.2">
      <c r="A1078" s="14" t="e" vm="314">
        <v>#VALUE!</v>
      </c>
    </row>
    <row r="1079" spans="1:1" x14ac:dyDescent="0.2">
      <c r="A1079" s="14" t="e" vm="314">
        <v>#VALUE!</v>
      </c>
    </row>
    <row r="1080" spans="1:1" x14ac:dyDescent="0.2">
      <c r="A1080" s="14" t="e" vm="314">
        <v>#VALUE!</v>
      </c>
    </row>
    <row r="1081" spans="1:1" x14ac:dyDescent="0.2">
      <c r="A1081" s="14" t="e" vm="314">
        <v>#VALUE!</v>
      </c>
    </row>
    <row r="1082" spans="1:1" x14ac:dyDescent="0.2">
      <c r="A1082" s="14" t="e" vm="314">
        <v>#VALUE!</v>
      </c>
    </row>
    <row r="1083" spans="1:1" x14ac:dyDescent="0.2">
      <c r="A1083" s="14" t="e" vm="314">
        <v>#VALUE!</v>
      </c>
    </row>
    <row r="1084" spans="1:1" x14ac:dyDescent="0.2">
      <c r="A1084" s="14" t="e" vm="314">
        <v>#VALUE!</v>
      </c>
    </row>
    <row r="1085" spans="1:1" x14ac:dyDescent="0.2">
      <c r="A1085" s="14" t="e" vm="314">
        <v>#VALUE!</v>
      </c>
    </row>
    <row r="1086" spans="1:1" x14ac:dyDescent="0.2">
      <c r="A1086" s="14" t="e" vm="314">
        <v>#VALUE!</v>
      </c>
    </row>
    <row r="1087" spans="1:1" x14ac:dyDescent="0.2">
      <c r="A1087" s="14" t="e" vm="314">
        <v>#VALUE!</v>
      </c>
    </row>
    <row r="1088" spans="1:1" x14ac:dyDescent="0.2">
      <c r="A1088" s="14" t="e" vm="314">
        <v>#VALUE!</v>
      </c>
    </row>
    <row r="1089" spans="1:1" x14ac:dyDescent="0.2">
      <c r="A1089" s="14" t="e" vm="314">
        <v>#VALUE!</v>
      </c>
    </row>
    <row r="1090" spans="1:1" x14ac:dyDescent="0.2">
      <c r="A1090" s="14" t="e" vm="314">
        <v>#VALUE!</v>
      </c>
    </row>
    <row r="1091" spans="1:1" x14ac:dyDescent="0.2">
      <c r="A1091" s="14" t="e" vm="314">
        <v>#VALUE!</v>
      </c>
    </row>
    <row r="1092" spans="1:1" x14ac:dyDescent="0.2">
      <c r="A1092" s="14" t="e" vm="314">
        <v>#VALUE!</v>
      </c>
    </row>
    <row r="1093" spans="1:1" x14ac:dyDescent="0.2">
      <c r="A1093" s="14" t="e" vm="314">
        <v>#VALUE!</v>
      </c>
    </row>
    <row r="1094" spans="1:1" x14ac:dyDescent="0.2">
      <c r="A1094" s="14" t="e" vm="314">
        <v>#VALUE!</v>
      </c>
    </row>
    <row r="1095" spans="1:1" x14ac:dyDescent="0.2">
      <c r="A1095" s="14" t="e" vm="314">
        <v>#VALUE!</v>
      </c>
    </row>
    <row r="1096" spans="1:1" x14ac:dyDescent="0.2">
      <c r="A1096" s="14" t="e" vm="314">
        <v>#VALUE!</v>
      </c>
    </row>
    <row r="1097" spans="1:1" x14ac:dyDescent="0.2">
      <c r="A1097" s="14" t="e" vm="314">
        <v>#VALUE!</v>
      </c>
    </row>
    <row r="1098" spans="1:1" x14ac:dyDescent="0.2">
      <c r="A1098" s="14" t="e" vm="314">
        <v>#VALUE!</v>
      </c>
    </row>
    <row r="1099" spans="1:1" x14ac:dyDescent="0.2">
      <c r="A1099" s="14" t="e" vm="314">
        <v>#VALUE!</v>
      </c>
    </row>
    <row r="1100" spans="1:1" x14ac:dyDescent="0.2">
      <c r="A1100" s="14" t="e" vm="314">
        <v>#VALUE!</v>
      </c>
    </row>
    <row r="1101" spans="1:1" x14ac:dyDescent="0.2">
      <c r="A1101" s="14" t="e" vm="314">
        <v>#VALUE!</v>
      </c>
    </row>
    <row r="1102" spans="1:1" x14ac:dyDescent="0.2">
      <c r="A1102" s="14" t="e" vm="314">
        <v>#VALUE!</v>
      </c>
    </row>
    <row r="1103" spans="1:1" x14ac:dyDescent="0.2">
      <c r="A1103" s="14" t="e" vm="314">
        <v>#VALUE!</v>
      </c>
    </row>
    <row r="1104" spans="1:1" x14ac:dyDescent="0.2">
      <c r="A1104" s="14" t="e" vm="314">
        <v>#VALUE!</v>
      </c>
    </row>
    <row r="1105" spans="1:1" x14ac:dyDescent="0.2">
      <c r="A1105" s="14" t="e" vm="314">
        <v>#VALUE!</v>
      </c>
    </row>
    <row r="1106" spans="1:1" x14ac:dyDescent="0.2">
      <c r="A1106" s="14" t="e" vm="314">
        <v>#VALUE!</v>
      </c>
    </row>
    <row r="1107" spans="1:1" x14ac:dyDescent="0.2">
      <c r="A1107" s="14" t="e" vm="314">
        <v>#VALUE!</v>
      </c>
    </row>
    <row r="1108" spans="1:1" x14ac:dyDescent="0.2">
      <c r="A1108" s="14" t="e" vm="314">
        <v>#VALUE!</v>
      </c>
    </row>
    <row r="1109" spans="1:1" x14ac:dyDescent="0.2">
      <c r="A1109" s="14" t="e" vm="314">
        <v>#VALUE!</v>
      </c>
    </row>
    <row r="1110" spans="1:1" x14ac:dyDescent="0.2">
      <c r="A1110" s="14" t="e" vm="314">
        <v>#VALUE!</v>
      </c>
    </row>
    <row r="1111" spans="1:1" x14ac:dyDescent="0.2">
      <c r="A1111" s="14" t="e" vm="314">
        <v>#VALUE!</v>
      </c>
    </row>
    <row r="1112" spans="1:1" x14ac:dyDescent="0.2">
      <c r="A1112" s="14" t="e" vm="314">
        <v>#VALUE!</v>
      </c>
    </row>
    <row r="1113" spans="1:1" x14ac:dyDescent="0.2">
      <c r="A1113" s="14" t="e" vm="314">
        <v>#VALUE!</v>
      </c>
    </row>
    <row r="1114" spans="1:1" x14ac:dyDescent="0.2">
      <c r="A1114" s="14" t="e" vm="314">
        <v>#VALUE!</v>
      </c>
    </row>
    <row r="1115" spans="1:1" x14ac:dyDescent="0.2">
      <c r="A1115" s="14" t="e" vm="314">
        <v>#VALUE!</v>
      </c>
    </row>
    <row r="1116" spans="1:1" x14ac:dyDescent="0.2">
      <c r="A1116" s="14" t="e" vm="314">
        <v>#VALUE!</v>
      </c>
    </row>
    <row r="1117" spans="1:1" x14ac:dyDescent="0.2">
      <c r="A1117" s="14" t="e" vm="314">
        <v>#VALUE!</v>
      </c>
    </row>
    <row r="1118" spans="1:1" x14ac:dyDescent="0.2">
      <c r="A1118" s="14" t="e" vm="314">
        <v>#VALUE!</v>
      </c>
    </row>
    <row r="1119" spans="1:1" x14ac:dyDescent="0.2">
      <c r="A1119" s="14" t="e" vm="314">
        <v>#VALUE!</v>
      </c>
    </row>
    <row r="1120" spans="1:1" x14ac:dyDescent="0.2">
      <c r="A1120" s="14" t="e" vm="314">
        <v>#VALUE!</v>
      </c>
    </row>
    <row r="1121" spans="1:1" x14ac:dyDescent="0.2">
      <c r="A1121" s="14" t="e" vm="314">
        <v>#VALUE!</v>
      </c>
    </row>
    <row r="1122" spans="1:1" x14ac:dyDescent="0.2">
      <c r="A1122" s="14" t="e" vm="314">
        <v>#VALUE!</v>
      </c>
    </row>
    <row r="1123" spans="1:1" x14ac:dyDescent="0.2">
      <c r="A1123" s="14" t="e" vm="314">
        <v>#VALUE!</v>
      </c>
    </row>
    <row r="1124" spans="1:1" x14ac:dyDescent="0.2">
      <c r="A1124" s="14" t="e" vm="314">
        <v>#VALUE!</v>
      </c>
    </row>
    <row r="1125" spans="1:1" x14ac:dyDescent="0.2">
      <c r="A1125" s="14" t="e" vm="314">
        <v>#VALUE!</v>
      </c>
    </row>
    <row r="1126" spans="1:1" x14ac:dyDescent="0.2">
      <c r="A1126" s="14" t="e" vm="314">
        <v>#VALUE!</v>
      </c>
    </row>
    <row r="1127" spans="1:1" x14ac:dyDescent="0.2">
      <c r="A1127" s="14" t="e" vm="314">
        <v>#VALUE!</v>
      </c>
    </row>
    <row r="1128" spans="1:1" x14ac:dyDescent="0.2">
      <c r="A1128" s="14" t="e" vm="314">
        <v>#VALUE!</v>
      </c>
    </row>
    <row r="1129" spans="1:1" x14ac:dyDescent="0.2">
      <c r="A1129" s="14" t="e" vm="314">
        <v>#VALUE!</v>
      </c>
    </row>
    <row r="1130" spans="1:1" x14ac:dyDescent="0.2">
      <c r="A1130" s="14" t="e" vm="314">
        <v>#VALUE!</v>
      </c>
    </row>
    <row r="1131" spans="1:1" x14ac:dyDescent="0.2">
      <c r="A1131" s="14" t="e" vm="314">
        <v>#VALUE!</v>
      </c>
    </row>
    <row r="1132" spans="1:1" x14ac:dyDescent="0.2">
      <c r="A1132" s="14" t="e" vm="314">
        <v>#VALUE!</v>
      </c>
    </row>
    <row r="1133" spans="1:1" x14ac:dyDescent="0.2">
      <c r="A1133" s="14" t="e" vm="314">
        <v>#VALUE!</v>
      </c>
    </row>
    <row r="1134" spans="1:1" x14ac:dyDescent="0.2">
      <c r="A1134" s="14" t="e" vm="314">
        <v>#VALUE!</v>
      </c>
    </row>
    <row r="1135" spans="1:1" x14ac:dyDescent="0.2">
      <c r="A1135" s="14" t="e" vm="314">
        <v>#VALUE!</v>
      </c>
    </row>
    <row r="1136" spans="1:1" x14ac:dyDescent="0.2">
      <c r="A1136" s="14" t="e" vm="314">
        <v>#VALUE!</v>
      </c>
    </row>
    <row r="1137" spans="1:1" x14ac:dyDescent="0.2">
      <c r="A1137" s="14" t="e" vm="314">
        <v>#VALUE!</v>
      </c>
    </row>
    <row r="1138" spans="1:1" x14ac:dyDescent="0.2">
      <c r="A1138" s="14" t="e" vm="314">
        <v>#VALUE!</v>
      </c>
    </row>
    <row r="1139" spans="1:1" x14ac:dyDescent="0.2">
      <c r="A1139" s="14" t="e" vm="314">
        <v>#VALUE!</v>
      </c>
    </row>
    <row r="1140" spans="1:1" x14ac:dyDescent="0.2">
      <c r="A1140" s="14" t="e" vm="314">
        <v>#VALUE!</v>
      </c>
    </row>
    <row r="1141" spans="1:1" x14ac:dyDescent="0.2">
      <c r="A1141" s="14" t="e" vm="314">
        <v>#VALUE!</v>
      </c>
    </row>
    <row r="1142" spans="1:1" x14ac:dyDescent="0.2">
      <c r="A1142" s="14" t="e" vm="314">
        <v>#VALUE!</v>
      </c>
    </row>
    <row r="1143" spans="1:1" x14ac:dyDescent="0.2">
      <c r="A1143" s="14" t="e" vm="314">
        <v>#VALUE!</v>
      </c>
    </row>
    <row r="1144" spans="1:1" x14ac:dyDescent="0.2">
      <c r="A1144" s="14" t="e" vm="314">
        <v>#VALUE!</v>
      </c>
    </row>
    <row r="1145" spans="1:1" x14ac:dyDescent="0.2">
      <c r="A1145" s="14" t="e" vm="314">
        <v>#VALUE!</v>
      </c>
    </row>
    <row r="1146" spans="1:1" x14ac:dyDescent="0.2">
      <c r="A1146" s="14" t="e" vm="314">
        <v>#VALUE!</v>
      </c>
    </row>
    <row r="1147" spans="1:1" x14ac:dyDescent="0.2">
      <c r="A1147" s="14" t="e" vm="314">
        <v>#VALUE!</v>
      </c>
    </row>
    <row r="1148" spans="1:1" x14ac:dyDescent="0.2">
      <c r="A1148" s="14" t="e" vm="314">
        <v>#VALUE!</v>
      </c>
    </row>
    <row r="1149" spans="1:1" x14ac:dyDescent="0.2">
      <c r="A1149" s="14" t="e" vm="314">
        <v>#VALUE!</v>
      </c>
    </row>
    <row r="1150" spans="1:1" x14ac:dyDescent="0.2">
      <c r="A1150" s="14" t="e" vm="314">
        <v>#VALUE!</v>
      </c>
    </row>
    <row r="1151" spans="1:1" x14ac:dyDescent="0.2">
      <c r="A1151" s="14" t="e" vm="314">
        <v>#VALUE!</v>
      </c>
    </row>
    <row r="1152" spans="1:1" x14ac:dyDescent="0.2">
      <c r="A1152" s="14" t="e" vm="314">
        <v>#VALUE!</v>
      </c>
    </row>
    <row r="1153" spans="1:1" x14ac:dyDescent="0.2">
      <c r="A1153" s="14" t="e" vm="314">
        <v>#VALUE!</v>
      </c>
    </row>
    <row r="1154" spans="1:1" x14ac:dyDescent="0.2">
      <c r="A1154" s="14" t="e" vm="314">
        <v>#VALUE!</v>
      </c>
    </row>
    <row r="1155" spans="1:1" x14ac:dyDescent="0.2">
      <c r="A1155" s="14" t="e" vm="314">
        <v>#VALUE!</v>
      </c>
    </row>
    <row r="1156" spans="1:1" x14ac:dyDescent="0.2">
      <c r="A1156" s="14" t="e" vm="314">
        <v>#VALUE!</v>
      </c>
    </row>
    <row r="1157" spans="1:1" x14ac:dyDescent="0.2">
      <c r="A1157" s="14" t="e" vm="314">
        <v>#VALUE!</v>
      </c>
    </row>
    <row r="1158" spans="1:1" x14ac:dyDescent="0.2">
      <c r="A1158" s="14" t="e" vm="314">
        <v>#VALUE!</v>
      </c>
    </row>
    <row r="1159" spans="1:1" x14ac:dyDescent="0.2">
      <c r="A1159" s="14" t="e" vm="314">
        <v>#VALUE!</v>
      </c>
    </row>
    <row r="1160" spans="1:1" x14ac:dyDescent="0.2">
      <c r="A1160" s="14" t="e" vm="314">
        <v>#VALUE!</v>
      </c>
    </row>
    <row r="1161" spans="1:1" x14ac:dyDescent="0.2">
      <c r="A1161" s="14" t="e" vm="314">
        <v>#VALUE!</v>
      </c>
    </row>
    <row r="1162" spans="1:1" x14ac:dyDescent="0.2">
      <c r="A1162" s="14" t="e" vm="314">
        <v>#VALUE!</v>
      </c>
    </row>
    <row r="1163" spans="1:1" x14ac:dyDescent="0.2">
      <c r="A1163" s="14" t="e" vm="314">
        <v>#VALUE!</v>
      </c>
    </row>
    <row r="1164" spans="1:1" x14ac:dyDescent="0.2">
      <c r="A1164" s="14" t="e" vm="314">
        <v>#VALUE!</v>
      </c>
    </row>
    <row r="1165" spans="1:1" x14ac:dyDescent="0.2">
      <c r="A1165" s="14" t="e" vm="314">
        <v>#VALUE!</v>
      </c>
    </row>
    <row r="1166" spans="1:1" x14ac:dyDescent="0.2">
      <c r="A1166" s="14" t="e" vm="314">
        <v>#VALUE!</v>
      </c>
    </row>
    <row r="1167" spans="1:1" x14ac:dyDescent="0.2">
      <c r="A1167" s="14" t="e" vm="314">
        <v>#VALUE!</v>
      </c>
    </row>
    <row r="1168" spans="1:1" x14ac:dyDescent="0.2">
      <c r="A1168" s="14" t="e" vm="314">
        <v>#VALUE!</v>
      </c>
    </row>
    <row r="1169" spans="1:1" x14ac:dyDescent="0.2">
      <c r="A1169" s="14" t="e" vm="314">
        <v>#VALUE!</v>
      </c>
    </row>
    <row r="1170" spans="1:1" x14ac:dyDescent="0.2">
      <c r="A1170" s="14" t="e" vm="314">
        <v>#VALUE!</v>
      </c>
    </row>
    <row r="1171" spans="1:1" x14ac:dyDescent="0.2">
      <c r="A1171" s="14" t="e" vm="314">
        <v>#VALUE!</v>
      </c>
    </row>
    <row r="1172" spans="1:1" x14ac:dyDescent="0.2">
      <c r="A1172" s="14" t="e" vm="314">
        <v>#VALUE!</v>
      </c>
    </row>
    <row r="1173" spans="1:1" x14ac:dyDescent="0.2">
      <c r="A1173" s="14" t="e" vm="314">
        <v>#VALUE!</v>
      </c>
    </row>
    <row r="1174" spans="1:1" x14ac:dyDescent="0.2">
      <c r="A1174" s="14" t="e" vm="314">
        <v>#VALUE!</v>
      </c>
    </row>
    <row r="1175" spans="1:1" x14ac:dyDescent="0.2">
      <c r="A1175" s="14" t="e" vm="314">
        <v>#VALUE!</v>
      </c>
    </row>
    <row r="1176" spans="1:1" x14ac:dyDescent="0.2">
      <c r="A1176" s="14" t="e" vm="314">
        <v>#VALUE!</v>
      </c>
    </row>
    <row r="1177" spans="1:1" x14ac:dyDescent="0.2">
      <c r="A1177" s="14" t="e" vm="314">
        <v>#VALUE!</v>
      </c>
    </row>
    <row r="1178" spans="1:1" x14ac:dyDescent="0.2">
      <c r="A1178" s="14" t="e" vm="314">
        <v>#VALUE!</v>
      </c>
    </row>
    <row r="1179" spans="1:1" x14ac:dyDescent="0.2">
      <c r="A1179" s="14" t="e" vm="314">
        <v>#VALUE!</v>
      </c>
    </row>
    <row r="1180" spans="1:1" x14ac:dyDescent="0.2">
      <c r="A1180" s="14" t="e" vm="314">
        <v>#VALUE!</v>
      </c>
    </row>
    <row r="1181" spans="1:1" x14ac:dyDescent="0.2">
      <c r="A1181" s="14" t="e" vm="314">
        <v>#VALUE!</v>
      </c>
    </row>
    <row r="1182" spans="1:1" x14ac:dyDescent="0.2">
      <c r="A1182" s="14" t="e" vm="314">
        <v>#VALUE!</v>
      </c>
    </row>
    <row r="1183" spans="1:1" x14ac:dyDescent="0.2">
      <c r="A1183" s="14" t="e" vm="314">
        <v>#VALUE!</v>
      </c>
    </row>
    <row r="1184" spans="1:1" x14ac:dyDescent="0.2">
      <c r="A1184" s="14" t="e" vm="314">
        <v>#VALUE!</v>
      </c>
    </row>
    <row r="1185" spans="1:1" x14ac:dyDescent="0.2">
      <c r="A1185" s="14" t="e" vm="314">
        <v>#VALUE!</v>
      </c>
    </row>
    <row r="1186" spans="1:1" x14ac:dyDescent="0.2">
      <c r="A1186" s="14" t="e" vm="314">
        <v>#VALUE!</v>
      </c>
    </row>
    <row r="1187" spans="1:1" x14ac:dyDescent="0.2">
      <c r="A1187" s="14" t="e" vm="314">
        <v>#VALUE!</v>
      </c>
    </row>
    <row r="1188" spans="1:1" x14ac:dyDescent="0.2">
      <c r="A1188" s="14" t="e" vm="314">
        <v>#VALUE!</v>
      </c>
    </row>
    <row r="1189" spans="1:1" x14ac:dyDescent="0.2">
      <c r="A1189" s="14" t="e" vm="314">
        <v>#VALUE!</v>
      </c>
    </row>
    <row r="1190" spans="1:1" x14ac:dyDescent="0.2">
      <c r="A1190" s="14" t="e" vm="314">
        <v>#VALUE!</v>
      </c>
    </row>
    <row r="1191" spans="1:1" x14ac:dyDescent="0.2">
      <c r="A1191" s="14" t="e" vm="314">
        <v>#VALUE!</v>
      </c>
    </row>
    <row r="1192" spans="1:1" x14ac:dyDescent="0.2">
      <c r="A1192" s="14" t="e" vm="314">
        <v>#VALUE!</v>
      </c>
    </row>
    <row r="1193" spans="1:1" x14ac:dyDescent="0.2">
      <c r="A1193" s="14" t="e" vm="314">
        <v>#VALUE!</v>
      </c>
    </row>
    <row r="1194" spans="1:1" x14ac:dyDescent="0.2">
      <c r="A1194" s="14" t="e" vm="314">
        <v>#VALUE!</v>
      </c>
    </row>
    <row r="1195" spans="1:1" x14ac:dyDescent="0.2">
      <c r="A1195" s="14" t="e" vm="314">
        <v>#VALUE!</v>
      </c>
    </row>
    <row r="1196" spans="1:1" x14ac:dyDescent="0.2">
      <c r="A1196" s="14" t="e" vm="314">
        <v>#VALUE!</v>
      </c>
    </row>
    <row r="1197" spans="1:1" x14ac:dyDescent="0.2">
      <c r="A1197" s="14" t="e" vm="314">
        <v>#VALUE!</v>
      </c>
    </row>
    <row r="1198" spans="1:1" x14ac:dyDescent="0.2">
      <c r="A1198" s="14" t="e" vm="314">
        <v>#VALUE!</v>
      </c>
    </row>
    <row r="1199" spans="1:1" x14ac:dyDescent="0.2">
      <c r="A1199" s="14" t="e" vm="314">
        <v>#VALUE!</v>
      </c>
    </row>
    <row r="1200" spans="1:1" x14ac:dyDescent="0.2">
      <c r="A1200" s="14" t="e" vm="314">
        <v>#VALUE!</v>
      </c>
    </row>
    <row r="1201" spans="1:1" x14ac:dyDescent="0.2">
      <c r="A1201" s="14" t="e" vm="314">
        <v>#VALUE!</v>
      </c>
    </row>
    <row r="1202" spans="1:1" x14ac:dyDescent="0.2">
      <c r="A1202" s="14" t="e" vm="314">
        <v>#VALUE!</v>
      </c>
    </row>
    <row r="1203" spans="1:1" x14ac:dyDescent="0.2">
      <c r="A1203" s="14" t="e" vm="314">
        <v>#VALUE!</v>
      </c>
    </row>
    <row r="1204" spans="1:1" x14ac:dyDescent="0.2">
      <c r="A1204" s="14" t="e" vm="314">
        <v>#VALUE!</v>
      </c>
    </row>
    <row r="1205" spans="1:1" x14ac:dyDescent="0.2">
      <c r="A1205" s="14" t="e" vm="314">
        <v>#VALUE!</v>
      </c>
    </row>
    <row r="1206" spans="1:1" x14ac:dyDescent="0.2">
      <c r="A1206" s="14" t="e" vm="314">
        <v>#VALUE!</v>
      </c>
    </row>
    <row r="1207" spans="1:1" x14ac:dyDescent="0.2">
      <c r="A1207" s="14" t="e" vm="314">
        <v>#VALUE!</v>
      </c>
    </row>
    <row r="1208" spans="1:1" x14ac:dyDescent="0.2">
      <c r="A1208" s="14" t="e" vm="314">
        <v>#VALUE!</v>
      </c>
    </row>
    <row r="1209" spans="1:1" x14ac:dyDescent="0.2">
      <c r="A1209" s="14" t="e" vm="314">
        <v>#VALUE!</v>
      </c>
    </row>
    <row r="1210" spans="1:1" x14ac:dyDescent="0.2">
      <c r="A1210" s="14" t="e" vm="314">
        <v>#VALUE!</v>
      </c>
    </row>
    <row r="1211" spans="1:1" x14ac:dyDescent="0.2">
      <c r="A1211" s="14" t="e" vm="314">
        <v>#VALUE!</v>
      </c>
    </row>
    <row r="1212" spans="1:1" x14ac:dyDescent="0.2">
      <c r="A1212" s="14" t="e" vm="314">
        <v>#VALUE!</v>
      </c>
    </row>
    <row r="1213" spans="1:1" x14ac:dyDescent="0.2">
      <c r="A1213" s="14" t="e" vm="314">
        <v>#VALUE!</v>
      </c>
    </row>
    <row r="1214" spans="1:1" x14ac:dyDescent="0.2">
      <c r="A1214" s="14" t="e" vm="314">
        <v>#VALUE!</v>
      </c>
    </row>
    <row r="1215" spans="1:1" x14ac:dyDescent="0.2">
      <c r="A1215" s="14" t="e" vm="314">
        <v>#VALUE!</v>
      </c>
    </row>
    <row r="1216" spans="1:1" x14ac:dyDescent="0.2">
      <c r="A1216" s="14" t="e" vm="314">
        <v>#VALUE!</v>
      </c>
    </row>
    <row r="1217" spans="1:1" x14ac:dyDescent="0.2">
      <c r="A1217" s="14" t="e" vm="314">
        <v>#VALUE!</v>
      </c>
    </row>
    <row r="1218" spans="1:1" x14ac:dyDescent="0.2">
      <c r="A1218" s="14" t="e" vm="314">
        <v>#VALUE!</v>
      </c>
    </row>
    <row r="1219" spans="1:1" x14ac:dyDescent="0.2">
      <c r="A1219" s="14" t="e" vm="314">
        <v>#VALUE!</v>
      </c>
    </row>
    <row r="1220" spans="1:1" x14ac:dyDescent="0.2">
      <c r="A1220" s="14" t="e" vm="314">
        <v>#VALUE!</v>
      </c>
    </row>
    <row r="1221" spans="1:1" x14ac:dyDescent="0.2">
      <c r="A1221" s="14" t="e" vm="314">
        <v>#VALUE!</v>
      </c>
    </row>
    <row r="1222" spans="1:1" x14ac:dyDescent="0.2">
      <c r="A1222" s="14" t="e" vm="314">
        <v>#VALUE!</v>
      </c>
    </row>
    <row r="1223" spans="1:1" x14ac:dyDescent="0.2">
      <c r="A1223" s="14" t="e" vm="314">
        <v>#VALUE!</v>
      </c>
    </row>
    <row r="1224" spans="1:1" x14ac:dyDescent="0.2">
      <c r="A1224" s="14" t="e" vm="314">
        <v>#VALUE!</v>
      </c>
    </row>
    <row r="1225" spans="1:1" x14ac:dyDescent="0.2">
      <c r="A1225" s="14" t="e" vm="314">
        <v>#VALUE!</v>
      </c>
    </row>
    <row r="1226" spans="1:1" x14ac:dyDescent="0.2">
      <c r="A1226" s="14" t="e" vm="314">
        <v>#VALUE!</v>
      </c>
    </row>
    <row r="1227" spans="1:1" x14ac:dyDescent="0.2">
      <c r="A1227" s="14" t="e" vm="314">
        <v>#VALUE!</v>
      </c>
    </row>
    <row r="1228" spans="1:1" x14ac:dyDescent="0.2">
      <c r="A1228" s="14" t="e" vm="314">
        <v>#VALUE!</v>
      </c>
    </row>
    <row r="1229" spans="1:1" x14ac:dyDescent="0.2">
      <c r="A1229" s="14" t="e" vm="314">
        <v>#VALUE!</v>
      </c>
    </row>
    <row r="1230" spans="1:1" x14ac:dyDescent="0.2">
      <c r="A1230" s="14" t="e" vm="314">
        <v>#VALUE!</v>
      </c>
    </row>
    <row r="1231" spans="1:1" x14ac:dyDescent="0.2">
      <c r="A1231" s="14" t="e" vm="314">
        <v>#VALUE!</v>
      </c>
    </row>
    <row r="1232" spans="1:1" x14ac:dyDescent="0.2">
      <c r="A1232" s="14" t="e" vm="314">
        <v>#VALUE!</v>
      </c>
    </row>
    <row r="1233" spans="1:1" x14ac:dyDescent="0.2">
      <c r="A1233" s="14" t="e" vm="314">
        <v>#VALUE!</v>
      </c>
    </row>
    <row r="1234" spans="1:1" x14ac:dyDescent="0.2">
      <c r="A1234" s="14" t="e" vm="314">
        <v>#VALUE!</v>
      </c>
    </row>
    <row r="1235" spans="1:1" x14ac:dyDescent="0.2">
      <c r="A1235" s="14" t="e" vm="314">
        <v>#VALUE!</v>
      </c>
    </row>
    <row r="1236" spans="1:1" x14ac:dyDescent="0.2">
      <c r="A1236" s="14" t="e" vm="314">
        <v>#VALUE!</v>
      </c>
    </row>
    <row r="1237" spans="1:1" x14ac:dyDescent="0.2">
      <c r="A1237" s="14" t="e" vm="314">
        <v>#VALUE!</v>
      </c>
    </row>
    <row r="1238" spans="1:1" x14ac:dyDescent="0.2">
      <c r="A1238" s="14" t="e" vm="314">
        <v>#VALUE!</v>
      </c>
    </row>
    <row r="1239" spans="1:1" x14ac:dyDescent="0.2">
      <c r="A1239" s="14" t="e" vm="314">
        <v>#VALUE!</v>
      </c>
    </row>
    <row r="1240" spans="1:1" x14ac:dyDescent="0.2">
      <c r="A1240" s="14" t="e" vm="314">
        <v>#VALUE!</v>
      </c>
    </row>
    <row r="1241" spans="1:1" x14ac:dyDescent="0.2">
      <c r="A1241" s="14" t="e" vm="314">
        <v>#VALUE!</v>
      </c>
    </row>
    <row r="1242" spans="1:1" x14ac:dyDescent="0.2">
      <c r="A1242" s="14" t="e" vm="314">
        <v>#VALUE!</v>
      </c>
    </row>
    <row r="1243" spans="1:1" x14ac:dyDescent="0.2">
      <c r="A1243" s="14" t="e" vm="314">
        <v>#VALUE!</v>
      </c>
    </row>
    <row r="1244" spans="1:1" x14ac:dyDescent="0.2">
      <c r="A1244" s="14" t="e" vm="314">
        <v>#VALUE!</v>
      </c>
    </row>
    <row r="1245" spans="1:1" x14ac:dyDescent="0.2">
      <c r="A1245" s="14" t="e" vm="314">
        <v>#VALUE!</v>
      </c>
    </row>
    <row r="1246" spans="1:1" x14ac:dyDescent="0.2">
      <c r="A1246" s="14" t="e" vm="314">
        <v>#VALUE!</v>
      </c>
    </row>
    <row r="1247" spans="1:1" x14ac:dyDescent="0.2">
      <c r="A1247" s="14" t="e" vm="314">
        <v>#VALUE!</v>
      </c>
    </row>
    <row r="1248" spans="1:1" x14ac:dyDescent="0.2">
      <c r="A1248" s="14" t="e" vm="314">
        <v>#VALUE!</v>
      </c>
    </row>
    <row r="1249" spans="1:1" x14ac:dyDescent="0.2">
      <c r="A1249" s="14" t="e" vm="314">
        <v>#VALUE!</v>
      </c>
    </row>
    <row r="1250" spans="1:1" x14ac:dyDescent="0.2">
      <c r="A1250" s="14" t="e" vm="314">
        <v>#VALUE!</v>
      </c>
    </row>
    <row r="1251" spans="1:1" x14ac:dyDescent="0.2">
      <c r="A1251" s="14" t="e" vm="314">
        <v>#VALUE!</v>
      </c>
    </row>
    <row r="1252" spans="1:1" x14ac:dyDescent="0.2">
      <c r="A1252" s="14" t="e" vm="314">
        <v>#VALUE!</v>
      </c>
    </row>
    <row r="1253" spans="1:1" x14ac:dyDescent="0.2">
      <c r="A1253" s="14" t="e" vm="314">
        <v>#VALUE!</v>
      </c>
    </row>
    <row r="1254" spans="1:1" x14ac:dyDescent="0.2">
      <c r="A1254" s="14" t="e" vm="314">
        <v>#VALUE!</v>
      </c>
    </row>
    <row r="1255" spans="1:1" x14ac:dyDescent="0.2">
      <c r="A1255" s="14" t="e" vm="314">
        <v>#VALUE!</v>
      </c>
    </row>
    <row r="1256" spans="1:1" x14ac:dyDescent="0.2">
      <c r="A1256" s="14" t="e" vm="314">
        <v>#VALUE!</v>
      </c>
    </row>
    <row r="1257" spans="1:1" x14ac:dyDescent="0.2">
      <c r="A1257" s="14" t="e" vm="314">
        <v>#VALUE!</v>
      </c>
    </row>
    <row r="1258" spans="1:1" x14ac:dyDescent="0.2">
      <c r="A1258" s="14" t="e" vm="314">
        <v>#VALUE!</v>
      </c>
    </row>
    <row r="1259" spans="1:1" x14ac:dyDescent="0.2">
      <c r="A1259" s="14" t="e" vm="314">
        <v>#VALUE!</v>
      </c>
    </row>
    <row r="1260" spans="1:1" x14ac:dyDescent="0.2">
      <c r="A1260" s="14" t="e" vm="314">
        <v>#VALUE!</v>
      </c>
    </row>
    <row r="1261" spans="1:1" x14ac:dyDescent="0.2">
      <c r="A1261" s="14" t="e" vm="314">
        <v>#VALUE!</v>
      </c>
    </row>
    <row r="1262" spans="1:1" x14ac:dyDescent="0.2">
      <c r="A1262" s="14" t="e" vm="314">
        <v>#VALUE!</v>
      </c>
    </row>
    <row r="1263" spans="1:1" x14ac:dyDescent="0.2">
      <c r="A1263" s="14" t="e" vm="314">
        <v>#VALUE!</v>
      </c>
    </row>
    <row r="1264" spans="1:1" x14ac:dyDescent="0.2">
      <c r="A1264" s="14" t="e" vm="314">
        <v>#VALUE!</v>
      </c>
    </row>
    <row r="1265" spans="1:1" x14ac:dyDescent="0.2">
      <c r="A1265" s="14" t="e" vm="314">
        <v>#VALUE!</v>
      </c>
    </row>
    <row r="1266" spans="1:1" x14ac:dyDescent="0.2">
      <c r="A1266" s="14" t="e" vm="314">
        <v>#VALUE!</v>
      </c>
    </row>
    <row r="1267" spans="1:1" x14ac:dyDescent="0.2">
      <c r="A1267" s="14" t="e" vm="314">
        <v>#VALUE!</v>
      </c>
    </row>
    <row r="1268" spans="1:1" x14ac:dyDescent="0.2">
      <c r="A1268" s="14" t="e" vm="314">
        <v>#VALUE!</v>
      </c>
    </row>
    <row r="1269" spans="1:1" x14ac:dyDescent="0.2">
      <c r="A1269" s="14" t="e" vm="314">
        <v>#VALUE!</v>
      </c>
    </row>
    <row r="1270" spans="1:1" x14ac:dyDescent="0.2">
      <c r="A1270" s="14" t="e" vm="314">
        <v>#VALUE!</v>
      </c>
    </row>
    <row r="1271" spans="1:1" x14ac:dyDescent="0.2">
      <c r="A1271" s="14" t="e" vm="314">
        <v>#VALUE!</v>
      </c>
    </row>
    <row r="1272" spans="1:1" x14ac:dyDescent="0.2">
      <c r="A1272" s="14" t="e" vm="314">
        <v>#VALUE!</v>
      </c>
    </row>
    <row r="1273" spans="1:1" x14ac:dyDescent="0.2">
      <c r="A1273" s="14" t="e" vm="314">
        <v>#VALUE!</v>
      </c>
    </row>
    <row r="1274" spans="1:1" x14ac:dyDescent="0.2">
      <c r="A1274" s="14" t="e" vm="314">
        <v>#VALUE!</v>
      </c>
    </row>
    <row r="1275" spans="1:1" x14ac:dyDescent="0.2">
      <c r="A1275" s="14" t="e" vm="314">
        <v>#VALUE!</v>
      </c>
    </row>
    <row r="1276" spans="1:1" x14ac:dyDescent="0.2">
      <c r="A1276" s="14" t="e" vm="314">
        <v>#VALUE!</v>
      </c>
    </row>
    <row r="1277" spans="1:1" x14ac:dyDescent="0.2">
      <c r="A1277" s="14" t="e" vm="314">
        <v>#VALUE!</v>
      </c>
    </row>
    <row r="1278" spans="1:1" x14ac:dyDescent="0.2">
      <c r="A1278" s="14" t="e" vm="314">
        <v>#VALUE!</v>
      </c>
    </row>
    <row r="1279" spans="1:1" x14ac:dyDescent="0.2">
      <c r="A1279" s="14" t="e" vm="314">
        <v>#VALUE!</v>
      </c>
    </row>
    <row r="1280" spans="1:1" x14ac:dyDescent="0.2">
      <c r="A1280" s="14" t="e" vm="314">
        <v>#VALUE!</v>
      </c>
    </row>
    <row r="1281" spans="1:1" x14ac:dyDescent="0.2">
      <c r="A1281" s="14" t="e" vm="314">
        <v>#VALUE!</v>
      </c>
    </row>
    <row r="1282" spans="1:1" x14ac:dyDescent="0.2">
      <c r="A1282" s="14" t="e" vm="314">
        <v>#VALUE!</v>
      </c>
    </row>
    <row r="1283" spans="1:1" x14ac:dyDescent="0.2">
      <c r="A1283" s="14" t="e" vm="314">
        <v>#VALUE!</v>
      </c>
    </row>
    <row r="1284" spans="1:1" x14ac:dyDescent="0.2">
      <c r="A1284" s="14" t="e" vm="314">
        <v>#VALUE!</v>
      </c>
    </row>
    <row r="1285" spans="1:1" x14ac:dyDescent="0.2">
      <c r="A1285" s="14" t="e" vm="314">
        <v>#VALUE!</v>
      </c>
    </row>
    <row r="1286" spans="1:1" x14ac:dyDescent="0.2">
      <c r="A1286" s="14" t="e" vm="314">
        <v>#VALUE!</v>
      </c>
    </row>
    <row r="1287" spans="1:1" x14ac:dyDescent="0.2">
      <c r="A1287" s="14" t="e" vm="314">
        <v>#VALUE!</v>
      </c>
    </row>
    <row r="1288" spans="1:1" x14ac:dyDescent="0.2">
      <c r="A1288" s="14" t="e" vm="314">
        <v>#VALUE!</v>
      </c>
    </row>
    <row r="1289" spans="1:1" x14ac:dyDescent="0.2">
      <c r="A1289" s="14" t="e" vm="314">
        <v>#VALUE!</v>
      </c>
    </row>
    <row r="1290" spans="1:1" x14ac:dyDescent="0.2">
      <c r="A1290" s="14" t="e" vm="314">
        <v>#VALUE!</v>
      </c>
    </row>
    <row r="1291" spans="1:1" x14ac:dyDescent="0.2">
      <c r="A1291" s="14" t="e" vm="314">
        <v>#VALUE!</v>
      </c>
    </row>
    <row r="1292" spans="1:1" x14ac:dyDescent="0.2">
      <c r="A1292" s="14" t="e" vm="314">
        <v>#VALUE!</v>
      </c>
    </row>
    <row r="1293" spans="1:1" x14ac:dyDescent="0.2">
      <c r="A1293" s="14" t="e" vm="314">
        <v>#VALUE!</v>
      </c>
    </row>
    <row r="1294" spans="1:1" x14ac:dyDescent="0.2">
      <c r="A1294" s="14" t="e" vm="314">
        <v>#VALUE!</v>
      </c>
    </row>
    <row r="1295" spans="1:1" x14ac:dyDescent="0.2">
      <c r="A1295" s="14" t="e" vm="314">
        <v>#VALUE!</v>
      </c>
    </row>
    <row r="1296" spans="1:1" x14ac:dyDescent="0.2">
      <c r="A1296" s="14" t="e" vm="314">
        <v>#VALUE!</v>
      </c>
    </row>
    <row r="1297" spans="1:1" x14ac:dyDescent="0.2">
      <c r="A1297" s="14" t="e" vm="314">
        <v>#VALUE!</v>
      </c>
    </row>
    <row r="1298" spans="1:1" x14ac:dyDescent="0.2">
      <c r="A1298" s="14" t="e" vm="314">
        <v>#VALUE!</v>
      </c>
    </row>
    <row r="1299" spans="1:1" x14ac:dyDescent="0.2">
      <c r="A1299" s="14" t="e" vm="314">
        <v>#VALUE!</v>
      </c>
    </row>
    <row r="1300" spans="1:1" x14ac:dyDescent="0.2">
      <c r="A1300" s="14" t="e" vm="314">
        <v>#VALUE!</v>
      </c>
    </row>
    <row r="1301" spans="1:1" x14ac:dyDescent="0.2">
      <c r="A1301" s="14" t="e" vm="314">
        <v>#VALUE!</v>
      </c>
    </row>
    <row r="1302" spans="1:1" x14ac:dyDescent="0.2">
      <c r="A1302" s="14" t="e" vm="314">
        <v>#VALUE!</v>
      </c>
    </row>
    <row r="1303" spans="1:1" x14ac:dyDescent="0.2">
      <c r="A1303" s="14" t="e" vm="314">
        <v>#VALUE!</v>
      </c>
    </row>
    <row r="1304" spans="1:1" x14ac:dyDescent="0.2">
      <c r="A1304" s="14" t="e" vm="314">
        <v>#VALUE!</v>
      </c>
    </row>
    <row r="1305" spans="1:1" x14ac:dyDescent="0.2">
      <c r="A1305" s="14" t="e" vm="314">
        <v>#VALUE!</v>
      </c>
    </row>
    <row r="1306" spans="1:1" x14ac:dyDescent="0.2">
      <c r="A1306" s="14" t="e" vm="314">
        <v>#VALUE!</v>
      </c>
    </row>
    <row r="1307" spans="1:1" x14ac:dyDescent="0.2">
      <c r="A1307" s="14" t="e" vm="314">
        <v>#VALUE!</v>
      </c>
    </row>
    <row r="1308" spans="1:1" x14ac:dyDescent="0.2">
      <c r="A1308" s="14" t="e" vm="314">
        <v>#VALUE!</v>
      </c>
    </row>
    <row r="1309" spans="1:1" x14ac:dyDescent="0.2">
      <c r="A1309" s="14" t="e" vm="314">
        <v>#VALUE!</v>
      </c>
    </row>
    <row r="1310" spans="1:1" x14ac:dyDescent="0.2">
      <c r="A1310" s="14" t="e" vm="314">
        <v>#VALUE!</v>
      </c>
    </row>
    <row r="1311" spans="1:1" x14ac:dyDescent="0.2">
      <c r="A1311" s="14" t="e" vm="314">
        <v>#VALUE!</v>
      </c>
    </row>
    <row r="1312" spans="1:1" x14ac:dyDescent="0.2">
      <c r="A1312" s="14" t="e" vm="314">
        <v>#VALUE!</v>
      </c>
    </row>
    <row r="1313" spans="1:1" x14ac:dyDescent="0.2">
      <c r="A1313" s="14" t="e" vm="314">
        <v>#VALUE!</v>
      </c>
    </row>
    <row r="1314" spans="1:1" x14ac:dyDescent="0.2">
      <c r="A1314" s="14" t="e" vm="314">
        <v>#VALUE!</v>
      </c>
    </row>
    <row r="1315" spans="1:1" x14ac:dyDescent="0.2">
      <c r="A1315" s="14" t="e" vm="314">
        <v>#VALUE!</v>
      </c>
    </row>
    <row r="1316" spans="1:1" x14ac:dyDescent="0.2">
      <c r="A1316" s="14" t="e" vm="314">
        <v>#VALUE!</v>
      </c>
    </row>
    <row r="1317" spans="1:1" x14ac:dyDescent="0.2">
      <c r="A1317" s="14" t="e" vm="314">
        <v>#VALUE!</v>
      </c>
    </row>
    <row r="1318" spans="1:1" x14ac:dyDescent="0.2">
      <c r="A1318" s="14" t="e" vm="314">
        <v>#VALUE!</v>
      </c>
    </row>
    <row r="1319" spans="1:1" x14ac:dyDescent="0.2">
      <c r="A1319" s="14" t="e" vm="314">
        <v>#VALUE!</v>
      </c>
    </row>
    <row r="1320" spans="1:1" x14ac:dyDescent="0.2">
      <c r="A1320" s="14" t="e" vm="314">
        <v>#VALUE!</v>
      </c>
    </row>
    <row r="1321" spans="1:1" x14ac:dyDescent="0.2">
      <c r="A1321" s="14" t="e" vm="314">
        <v>#VALUE!</v>
      </c>
    </row>
    <row r="1322" spans="1:1" x14ac:dyDescent="0.2">
      <c r="A1322" s="14" t="e" vm="314">
        <v>#VALUE!</v>
      </c>
    </row>
    <row r="1323" spans="1:1" x14ac:dyDescent="0.2">
      <c r="A1323" s="14" t="e" vm="314">
        <v>#VALUE!</v>
      </c>
    </row>
    <row r="1324" spans="1:1" x14ac:dyDescent="0.2">
      <c r="A1324" s="14" t="e" vm="314">
        <v>#VALUE!</v>
      </c>
    </row>
    <row r="1325" spans="1:1" x14ac:dyDescent="0.2">
      <c r="A1325" s="14" t="e" vm="314">
        <v>#VALUE!</v>
      </c>
    </row>
    <row r="1326" spans="1:1" x14ac:dyDescent="0.2">
      <c r="A1326" s="14" t="e" vm="314">
        <v>#VALUE!</v>
      </c>
    </row>
    <row r="1327" spans="1:1" x14ac:dyDescent="0.2">
      <c r="A1327" s="14" t="e" vm="314">
        <v>#VALUE!</v>
      </c>
    </row>
    <row r="1328" spans="1:1" x14ac:dyDescent="0.2">
      <c r="A1328" s="14" t="e" vm="314">
        <v>#VALUE!</v>
      </c>
    </row>
    <row r="1329" spans="1:1" x14ac:dyDescent="0.2">
      <c r="A1329" s="14" t="e" vm="314">
        <v>#VALUE!</v>
      </c>
    </row>
    <row r="1330" spans="1:1" x14ac:dyDescent="0.2">
      <c r="A1330" s="14" t="e" vm="314">
        <v>#VALUE!</v>
      </c>
    </row>
    <row r="1331" spans="1:1" x14ac:dyDescent="0.2">
      <c r="A1331" s="14" t="e" vm="314">
        <v>#VALUE!</v>
      </c>
    </row>
    <row r="1332" spans="1:1" x14ac:dyDescent="0.2">
      <c r="A1332" s="14" t="e" vm="314">
        <v>#VALUE!</v>
      </c>
    </row>
    <row r="1333" spans="1:1" x14ac:dyDescent="0.2">
      <c r="A1333" s="14" t="e" vm="314">
        <v>#VALUE!</v>
      </c>
    </row>
    <row r="1334" spans="1:1" x14ac:dyDescent="0.2">
      <c r="A1334" s="14" t="e" vm="314">
        <v>#VALUE!</v>
      </c>
    </row>
    <row r="1335" spans="1:1" x14ac:dyDescent="0.2">
      <c r="A1335" s="14" t="e" vm="314">
        <v>#VALUE!</v>
      </c>
    </row>
    <row r="1336" spans="1:1" x14ac:dyDescent="0.2">
      <c r="A1336" s="14" t="e" vm="314">
        <v>#VALUE!</v>
      </c>
    </row>
    <row r="1337" spans="1:1" x14ac:dyDescent="0.2">
      <c r="A1337" s="14" t="e" vm="314">
        <v>#VALUE!</v>
      </c>
    </row>
    <row r="1338" spans="1:1" x14ac:dyDescent="0.2">
      <c r="A1338" s="14" t="e" vm="314">
        <v>#VALUE!</v>
      </c>
    </row>
    <row r="1339" spans="1:1" x14ac:dyDescent="0.2">
      <c r="A1339" s="14" t="e" vm="314">
        <v>#VALUE!</v>
      </c>
    </row>
    <row r="1340" spans="1:1" x14ac:dyDescent="0.2">
      <c r="A1340" s="14" t="e" vm="314">
        <v>#VALUE!</v>
      </c>
    </row>
    <row r="1341" spans="1:1" x14ac:dyDescent="0.2">
      <c r="A1341" s="14" t="e" vm="314">
        <v>#VALUE!</v>
      </c>
    </row>
    <row r="1342" spans="1:1" x14ac:dyDescent="0.2">
      <c r="A1342" s="14" t="e" vm="314">
        <v>#VALUE!</v>
      </c>
    </row>
    <row r="1343" spans="1:1" x14ac:dyDescent="0.2">
      <c r="A1343" s="14" t="e" vm="314">
        <v>#VALUE!</v>
      </c>
    </row>
    <row r="1344" spans="1:1" x14ac:dyDescent="0.2">
      <c r="A1344" s="14" t="e" vm="314">
        <v>#VALUE!</v>
      </c>
    </row>
    <row r="1345" spans="1:1" x14ac:dyDescent="0.2">
      <c r="A1345" s="14" t="e" vm="314">
        <v>#VALUE!</v>
      </c>
    </row>
    <row r="1346" spans="1:1" x14ac:dyDescent="0.2">
      <c r="A1346" s="14" t="e" vm="314">
        <v>#VALUE!</v>
      </c>
    </row>
    <row r="1347" spans="1:1" x14ac:dyDescent="0.2">
      <c r="A1347" s="14" t="e" vm="314">
        <v>#VALUE!</v>
      </c>
    </row>
    <row r="1348" spans="1:1" x14ac:dyDescent="0.2">
      <c r="A1348" s="14" t="e" vm="438">
        <v>#VALUE!</v>
      </c>
    </row>
    <row r="1349" spans="1:1" x14ac:dyDescent="0.2">
      <c r="A1349" s="14" t="e" vm="438">
        <v>#VALUE!</v>
      </c>
    </row>
    <row r="1350" spans="1:1" x14ac:dyDescent="0.2">
      <c r="A1350" s="14" t="e" vm="441">
        <v>#VALUE!</v>
      </c>
    </row>
    <row r="1351" spans="1:1" x14ac:dyDescent="0.2">
      <c r="A1351" s="14" t="e" vm="441">
        <v>#VALUE!</v>
      </c>
    </row>
    <row r="1352" spans="1:1" x14ac:dyDescent="0.2">
      <c r="A1352" s="14" t="e" vm="441">
        <v>#VALUE!</v>
      </c>
    </row>
    <row r="1353" spans="1:1" x14ac:dyDescent="0.2">
      <c r="A1353" s="14" t="e" vm="441">
        <v>#VALUE!</v>
      </c>
    </row>
    <row r="1354" spans="1:1" x14ac:dyDescent="0.2">
      <c r="A1354" s="14" t="e" vm="441">
        <v>#VALUE!</v>
      </c>
    </row>
    <row r="1355" spans="1:1" x14ac:dyDescent="0.2">
      <c r="A1355" s="14" t="e" vm="441">
        <v>#VALUE!</v>
      </c>
    </row>
    <row r="1356" spans="1:1" x14ac:dyDescent="0.2">
      <c r="A1356" s="14" t="e" vm="447">
        <v>#VALUE!</v>
      </c>
    </row>
    <row r="1357" spans="1:1" x14ac:dyDescent="0.2">
      <c r="A1357" s="14" t="e" vm="447">
        <v>#VALUE!</v>
      </c>
    </row>
    <row r="1358" spans="1:1" x14ac:dyDescent="0.2">
      <c r="A1358" s="14" t="e" vm="447">
        <v>#VALUE!</v>
      </c>
    </row>
    <row r="1359" spans="1:1" x14ac:dyDescent="0.2">
      <c r="A1359" s="14" t="e" vm="447">
        <v>#VALUE!</v>
      </c>
    </row>
    <row r="1360" spans="1:1" x14ac:dyDescent="0.2">
      <c r="A1360" s="14" t="e" vm="447">
        <v>#VALUE!</v>
      </c>
    </row>
    <row r="1361" spans="1:1" x14ac:dyDescent="0.2">
      <c r="A1361" s="14" t="e" vm="447">
        <v>#VALUE!</v>
      </c>
    </row>
    <row r="1362" spans="1:1" x14ac:dyDescent="0.2">
      <c r="A1362" s="14" t="e" vm="447">
        <v>#VALUE!</v>
      </c>
    </row>
    <row r="1363" spans="1:1" x14ac:dyDescent="0.2">
      <c r="A1363" s="14" t="e" vm="447">
        <v>#VALUE!</v>
      </c>
    </row>
    <row r="1364" spans="1:1" x14ac:dyDescent="0.2">
      <c r="A1364" s="14" t="e" vm="447">
        <v>#VALUE!</v>
      </c>
    </row>
    <row r="1365" spans="1:1" x14ac:dyDescent="0.2">
      <c r="A1365" s="14" t="e" vm="447">
        <v>#VALUE!</v>
      </c>
    </row>
    <row r="1366" spans="1:1" x14ac:dyDescent="0.2">
      <c r="A1366" s="14" t="e" vm="447">
        <v>#VALUE!</v>
      </c>
    </row>
    <row r="1367" spans="1:1" x14ac:dyDescent="0.2">
      <c r="A1367" s="14" t="e" vm="447">
        <v>#VALUE!</v>
      </c>
    </row>
    <row r="1368" spans="1:1" x14ac:dyDescent="0.2">
      <c r="A1368" s="14" t="e" vm="447">
        <v>#VALUE!</v>
      </c>
    </row>
    <row r="1369" spans="1:1" x14ac:dyDescent="0.2">
      <c r="A1369" s="14" t="e" vm="447">
        <v>#VALUE!</v>
      </c>
    </row>
    <row r="1370" spans="1:1" x14ac:dyDescent="0.2">
      <c r="A1370" s="14" t="e" vm="447">
        <v>#VALUE!</v>
      </c>
    </row>
    <row r="1371" spans="1:1" x14ac:dyDescent="0.2">
      <c r="A1371" s="14" t="e" vm="447">
        <v>#VALUE!</v>
      </c>
    </row>
    <row r="1372" spans="1:1" x14ac:dyDescent="0.2">
      <c r="A1372" s="14" t="e" vm="447">
        <v>#VALUE!</v>
      </c>
    </row>
    <row r="1373" spans="1:1" x14ac:dyDescent="0.2">
      <c r="A1373" s="14" t="e" vm="447">
        <v>#VALUE!</v>
      </c>
    </row>
    <row r="1374" spans="1:1" x14ac:dyDescent="0.2">
      <c r="A1374" s="14" t="e" vm="447">
        <v>#VALUE!</v>
      </c>
    </row>
    <row r="1375" spans="1:1" x14ac:dyDescent="0.2">
      <c r="A1375" s="14" t="e" vm="447">
        <v>#VALUE!</v>
      </c>
    </row>
    <row r="1376" spans="1:1" x14ac:dyDescent="0.2">
      <c r="A1376" s="14" t="e" vm="447">
        <v>#VALUE!</v>
      </c>
    </row>
    <row r="1377" spans="1:1" x14ac:dyDescent="0.2">
      <c r="A1377" s="14" t="e" vm="447">
        <v>#VALUE!</v>
      </c>
    </row>
    <row r="1378" spans="1:1" x14ac:dyDescent="0.2">
      <c r="A1378" s="14" t="e" vm="447">
        <v>#VALUE!</v>
      </c>
    </row>
    <row r="1379" spans="1:1" x14ac:dyDescent="0.2">
      <c r="A1379" s="14" t="e" vm="447">
        <v>#VALUE!</v>
      </c>
    </row>
    <row r="1380" spans="1:1" x14ac:dyDescent="0.2">
      <c r="A1380" s="14" t="e" vm="460">
        <v>#VALUE!</v>
      </c>
    </row>
    <row r="1381" spans="1:1" x14ac:dyDescent="0.2">
      <c r="A1381" s="14" t="e" vm="460">
        <v>#VALUE!</v>
      </c>
    </row>
    <row r="1382" spans="1:1" x14ac:dyDescent="0.2">
      <c r="A1382" s="14" t="e" vm="460">
        <v>#VALUE!</v>
      </c>
    </row>
    <row r="1383" spans="1:1" x14ac:dyDescent="0.2">
      <c r="A1383" s="14" t="e" vm="460">
        <v>#VALUE!</v>
      </c>
    </row>
    <row r="1384" spans="1:1" x14ac:dyDescent="0.2">
      <c r="A1384" s="14" t="e" vm="460">
        <v>#VALUE!</v>
      </c>
    </row>
    <row r="1385" spans="1:1" x14ac:dyDescent="0.2">
      <c r="A1385" s="14" t="e" vm="460">
        <v>#VALUE!</v>
      </c>
    </row>
    <row r="1386" spans="1:1" x14ac:dyDescent="0.2">
      <c r="A1386" s="14" t="e" vm="460">
        <v>#VALUE!</v>
      </c>
    </row>
    <row r="1387" spans="1:1" x14ac:dyDescent="0.2">
      <c r="A1387" s="14" t="e" vm="460">
        <v>#VALUE!</v>
      </c>
    </row>
    <row r="1388" spans="1:1" x14ac:dyDescent="0.2">
      <c r="A1388" s="14" t="e" vm="460">
        <v>#VALUE!</v>
      </c>
    </row>
    <row r="1389" spans="1:1" x14ac:dyDescent="0.2">
      <c r="A1389" s="14" t="e" vm="460">
        <v>#VALUE!</v>
      </c>
    </row>
    <row r="1390" spans="1:1" x14ac:dyDescent="0.2">
      <c r="A1390" s="14" t="e" vm="460">
        <v>#VALUE!</v>
      </c>
    </row>
    <row r="1391" spans="1:1" x14ac:dyDescent="0.2">
      <c r="A1391" s="14" t="e" vm="460">
        <v>#VALUE!</v>
      </c>
    </row>
    <row r="1392" spans="1:1" x14ac:dyDescent="0.2">
      <c r="A1392" s="14" t="e" vm="460">
        <v>#VALUE!</v>
      </c>
    </row>
    <row r="1393" spans="1:1" x14ac:dyDescent="0.2">
      <c r="A1393" s="14" t="e" vm="460">
        <v>#VALUE!</v>
      </c>
    </row>
    <row r="1394" spans="1:1" x14ac:dyDescent="0.2">
      <c r="A1394" s="14" t="e" vm="460">
        <v>#VALUE!</v>
      </c>
    </row>
    <row r="1395" spans="1:1" x14ac:dyDescent="0.2">
      <c r="A1395" s="14" t="e" vm="460">
        <v>#VALUE!</v>
      </c>
    </row>
    <row r="1396" spans="1:1" x14ac:dyDescent="0.2">
      <c r="A1396" s="14" t="e" vm="460">
        <v>#VALUE!</v>
      </c>
    </row>
    <row r="1397" spans="1:1" x14ac:dyDescent="0.2">
      <c r="A1397" s="14" t="e" vm="460">
        <v>#VALUE!</v>
      </c>
    </row>
    <row r="1398" spans="1:1" x14ac:dyDescent="0.2">
      <c r="A1398" s="14" t="e" vm="460">
        <v>#VALUE!</v>
      </c>
    </row>
    <row r="1399" spans="1:1" x14ac:dyDescent="0.2">
      <c r="A1399" s="14" t="e" vm="460">
        <v>#VALUE!</v>
      </c>
    </row>
    <row r="1400" spans="1:1" x14ac:dyDescent="0.2">
      <c r="A1400" s="14" t="e" vm="460">
        <v>#VALUE!</v>
      </c>
    </row>
    <row r="1401" spans="1:1" x14ac:dyDescent="0.2">
      <c r="A1401" s="14" t="e" vm="460">
        <v>#VALUE!</v>
      </c>
    </row>
    <row r="1402" spans="1:1" x14ac:dyDescent="0.2">
      <c r="A1402" s="14" t="e" vm="460">
        <v>#VALUE!</v>
      </c>
    </row>
    <row r="1403" spans="1:1" x14ac:dyDescent="0.2">
      <c r="A1403" s="14" t="e" vm="460">
        <v>#VALUE!</v>
      </c>
    </row>
    <row r="1404" spans="1:1" x14ac:dyDescent="0.2">
      <c r="A1404" s="14" t="e" vm="460">
        <v>#VALUE!</v>
      </c>
    </row>
    <row r="1405" spans="1:1" x14ac:dyDescent="0.2">
      <c r="A1405" s="14" t="e" vm="460">
        <v>#VALUE!</v>
      </c>
    </row>
    <row r="1406" spans="1:1" x14ac:dyDescent="0.2">
      <c r="A1406" s="14" t="e" vm="460">
        <v>#VALUE!</v>
      </c>
    </row>
    <row r="1407" spans="1:1" x14ac:dyDescent="0.2">
      <c r="A1407" s="14" t="e" vm="460">
        <v>#VALUE!</v>
      </c>
    </row>
    <row r="1408" spans="1:1" x14ac:dyDescent="0.2">
      <c r="A1408" s="14" t="e" vm="460">
        <v>#VALUE!</v>
      </c>
    </row>
    <row r="1409" spans="1:1" x14ac:dyDescent="0.2">
      <c r="A1409" s="14" t="e" vm="460">
        <v>#VALUE!</v>
      </c>
    </row>
    <row r="1410" spans="1:1" x14ac:dyDescent="0.2">
      <c r="A1410" s="14" t="e" vm="460">
        <v>#VALUE!</v>
      </c>
    </row>
    <row r="1411" spans="1:1" x14ac:dyDescent="0.2">
      <c r="A1411" s="14" t="e" vm="460">
        <v>#VALUE!</v>
      </c>
    </row>
    <row r="1412" spans="1:1" x14ac:dyDescent="0.2">
      <c r="A1412" s="14" t="e" vm="460">
        <v>#VALUE!</v>
      </c>
    </row>
    <row r="1413" spans="1:1" x14ac:dyDescent="0.2">
      <c r="A1413" s="14" t="e" vm="460">
        <v>#VALUE!</v>
      </c>
    </row>
    <row r="1414" spans="1:1" x14ac:dyDescent="0.2">
      <c r="A1414" s="14" t="e" vm="460">
        <v>#VALUE!</v>
      </c>
    </row>
    <row r="1415" spans="1:1" x14ac:dyDescent="0.2">
      <c r="A1415" s="14" t="e" vm="460">
        <v>#VALUE!</v>
      </c>
    </row>
    <row r="1416" spans="1:1" x14ac:dyDescent="0.2">
      <c r="A1416" s="14" t="e" vm="460">
        <v>#VALUE!</v>
      </c>
    </row>
    <row r="1417" spans="1:1" x14ac:dyDescent="0.2">
      <c r="A1417" s="14" t="e" vm="460">
        <v>#VALUE!</v>
      </c>
    </row>
    <row r="1418" spans="1:1" x14ac:dyDescent="0.2">
      <c r="A1418" s="14" t="e" vm="460">
        <v>#VALUE!</v>
      </c>
    </row>
    <row r="1419" spans="1:1" x14ac:dyDescent="0.2">
      <c r="A1419" s="14" t="e" vm="460">
        <v>#VALUE!</v>
      </c>
    </row>
    <row r="1420" spans="1:1" x14ac:dyDescent="0.2">
      <c r="A1420" s="14" t="e" vm="460">
        <v>#VALUE!</v>
      </c>
    </row>
    <row r="1421" spans="1:1" x14ac:dyDescent="0.2">
      <c r="A1421" s="14" t="e" vm="460">
        <v>#VALUE!</v>
      </c>
    </row>
    <row r="1422" spans="1:1" x14ac:dyDescent="0.2">
      <c r="A1422" s="14" t="e" vm="460">
        <v>#VALUE!</v>
      </c>
    </row>
    <row r="1423" spans="1:1" x14ac:dyDescent="0.2">
      <c r="A1423" s="14" t="e" vm="460">
        <v>#VALUE!</v>
      </c>
    </row>
    <row r="1424" spans="1:1" x14ac:dyDescent="0.2">
      <c r="A1424" s="14" t="e" vm="460">
        <v>#VALUE!</v>
      </c>
    </row>
    <row r="1425" spans="1:1" x14ac:dyDescent="0.2">
      <c r="A1425" s="14" t="e" vm="460">
        <v>#VALUE!</v>
      </c>
    </row>
    <row r="1426" spans="1:1" x14ac:dyDescent="0.2">
      <c r="A1426" s="14" t="e" vm="460">
        <v>#VALUE!</v>
      </c>
    </row>
    <row r="1427" spans="1:1" x14ac:dyDescent="0.2">
      <c r="A1427" s="14" t="e" vm="460">
        <v>#VALUE!</v>
      </c>
    </row>
    <row r="1428" spans="1:1" x14ac:dyDescent="0.2">
      <c r="A1428" s="14" t="e" vm="460">
        <v>#VALUE!</v>
      </c>
    </row>
    <row r="1429" spans="1:1" x14ac:dyDescent="0.2">
      <c r="A1429" s="14" t="e" vm="460">
        <v>#VALUE!</v>
      </c>
    </row>
    <row r="1430" spans="1:1" x14ac:dyDescent="0.2">
      <c r="A1430" s="14" t="e" vm="460">
        <v>#VALUE!</v>
      </c>
    </row>
    <row r="1431" spans="1:1" x14ac:dyDescent="0.2">
      <c r="A1431" s="14" t="e" vm="460">
        <v>#VALUE!</v>
      </c>
    </row>
    <row r="1432" spans="1:1" x14ac:dyDescent="0.2">
      <c r="A1432" s="14" t="e" vm="460">
        <v>#VALUE!</v>
      </c>
    </row>
    <row r="1433" spans="1:1" x14ac:dyDescent="0.2">
      <c r="A1433" s="14" t="e" vm="460">
        <v>#VALUE!</v>
      </c>
    </row>
    <row r="1434" spans="1:1" x14ac:dyDescent="0.2">
      <c r="A1434" s="14" t="e" vm="460">
        <v>#VALUE!</v>
      </c>
    </row>
    <row r="1435" spans="1:1" x14ac:dyDescent="0.2">
      <c r="A1435" s="14" t="e" vm="460">
        <v>#VALUE!</v>
      </c>
    </row>
    <row r="1436" spans="1:1" x14ac:dyDescent="0.2">
      <c r="A1436" s="14" t="e" vm="460">
        <v>#VALUE!</v>
      </c>
    </row>
    <row r="1437" spans="1:1" x14ac:dyDescent="0.2">
      <c r="A1437" s="14" t="e" vm="460">
        <v>#VALUE!</v>
      </c>
    </row>
    <row r="1438" spans="1:1" x14ac:dyDescent="0.2">
      <c r="A1438" s="14" t="e" vm="460">
        <v>#VALUE!</v>
      </c>
    </row>
    <row r="1439" spans="1:1" x14ac:dyDescent="0.2">
      <c r="A1439" s="14" t="e" vm="460">
        <v>#VALUE!</v>
      </c>
    </row>
    <row r="1440" spans="1:1" x14ac:dyDescent="0.2">
      <c r="A1440" s="14" t="e" vm="460">
        <v>#VALUE!</v>
      </c>
    </row>
    <row r="1441" spans="1:1" x14ac:dyDescent="0.2">
      <c r="A1441" s="14" t="e" vm="460">
        <v>#VALUE!</v>
      </c>
    </row>
    <row r="1442" spans="1:1" x14ac:dyDescent="0.2">
      <c r="A1442" s="14" t="e" vm="460">
        <v>#VALUE!</v>
      </c>
    </row>
    <row r="1443" spans="1:1" x14ac:dyDescent="0.2">
      <c r="A1443" s="14" t="e" vm="460">
        <v>#VALUE!</v>
      </c>
    </row>
    <row r="1444" spans="1:1" x14ac:dyDescent="0.2">
      <c r="A1444" s="14" t="e" vm="460">
        <v>#VALUE!</v>
      </c>
    </row>
    <row r="1445" spans="1:1" x14ac:dyDescent="0.2">
      <c r="A1445" s="14" t="e" vm="460">
        <v>#VALUE!</v>
      </c>
    </row>
    <row r="1446" spans="1:1" x14ac:dyDescent="0.2">
      <c r="A1446" s="14" t="e" vm="460">
        <v>#VALUE!</v>
      </c>
    </row>
    <row r="1447" spans="1:1" x14ac:dyDescent="0.2">
      <c r="A1447" s="14" t="e" vm="460">
        <v>#VALUE!</v>
      </c>
    </row>
    <row r="1448" spans="1:1" x14ac:dyDescent="0.2">
      <c r="A1448" s="14" t="e" vm="460">
        <v>#VALUE!</v>
      </c>
    </row>
    <row r="1449" spans="1:1" x14ac:dyDescent="0.2">
      <c r="A1449" s="14" t="e" vm="460">
        <v>#VALUE!</v>
      </c>
    </row>
    <row r="1450" spans="1:1" x14ac:dyDescent="0.2">
      <c r="A1450" s="14" t="e" vm="460">
        <v>#VALUE!</v>
      </c>
    </row>
    <row r="1451" spans="1:1" x14ac:dyDescent="0.2">
      <c r="A1451" s="14" t="e" vm="460">
        <v>#VALUE!</v>
      </c>
    </row>
    <row r="1452" spans="1:1" x14ac:dyDescent="0.2">
      <c r="A1452" s="14" t="e" vm="460">
        <v>#VALUE!</v>
      </c>
    </row>
    <row r="1453" spans="1:1" x14ac:dyDescent="0.2">
      <c r="A1453" s="14" t="e" vm="460">
        <v>#VALUE!</v>
      </c>
    </row>
    <row r="1454" spans="1:1" x14ac:dyDescent="0.2">
      <c r="A1454" s="14" t="e" vm="460">
        <v>#VALUE!</v>
      </c>
    </row>
    <row r="1455" spans="1:1" x14ac:dyDescent="0.2">
      <c r="A1455" s="14" t="e" vm="460">
        <v>#VALUE!</v>
      </c>
    </row>
    <row r="1456" spans="1:1" x14ac:dyDescent="0.2">
      <c r="A1456" s="14" t="e" vm="460">
        <v>#VALUE!</v>
      </c>
    </row>
    <row r="1457" spans="1:1" x14ac:dyDescent="0.2">
      <c r="A1457" s="14" t="e" vm="460">
        <v>#VALUE!</v>
      </c>
    </row>
    <row r="1458" spans="1:1" x14ac:dyDescent="0.2">
      <c r="A1458" s="14" t="e" vm="460">
        <v>#VALUE!</v>
      </c>
    </row>
    <row r="1459" spans="1:1" x14ac:dyDescent="0.2">
      <c r="A1459" s="14" t="e" vm="460">
        <v>#VALUE!</v>
      </c>
    </row>
    <row r="1460" spans="1:1" x14ac:dyDescent="0.2">
      <c r="A1460" s="14" t="e" vm="460">
        <v>#VALUE!</v>
      </c>
    </row>
    <row r="1461" spans="1:1" x14ac:dyDescent="0.2">
      <c r="A1461" s="14" t="e" vm="460">
        <v>#VALUE!</v>
      </c>
    </row>
    <row r="1462" spans="1:1" x14ac:dyDescent="0.2">
      <c r="A1462" s="14" t="e" vm="460">
        <v>#VALUE!</v>
      </c>
    </row>
    <row r="1463" spans="1:1" x14ac:dyDescent="0.2">
      <c r="A1463" s="14" t="e" vm="460">
        <v>#VALUE!</v>
      </c>
    </row>
    <row r="1464" spans="1:1" x14ac:dyDescent="0.2">
      <c r="A1464" s="14" t="e" vm="460">
        <v>#VALUE!</v>
      </c>
    </row>
    <row r="1465" spans="1:1" x14ac:dyDescent="0.2">
      <c r="A1465" s="14" t="e" vm="460">
        <v>#VALUE!</v>
      </c>
    </row>
    <row r="1466" spans="1:1" x14ac:dyDescent="0.2">
      <c r="A1466" s="14" t="e" vm="460">
        <v>#VALUE!</v>
      </c>
    </row>
    <row r="1467" spans="1:1" x14ac:dyDescent="0.2">
      <c r="A1467" s="14" t="e" vm="460">
        <v>#VALUE!</v>
      </c>
    </row>
    <row r="1468" spans="1:1" x14ac:dyDescent="0.2">
      <c r="A1468" s="14" t="e" vm="460">
        <v>#VALUE!</v>
      </c>
    </row>
    <row r="1469" spans="1:1" x14ac:dyDescent="0.2">
      <c r="A1469" s="14" t="e" vm="460">
        <v>#VALUE!</v>
      </c>
    </row>
    <row r="1470" spans="1:1" x14ac:dyDescent="0.2">
      <c r="A1470" s="14" t="e" vm="460">
        <v>#VALUE!</v>
      </c>
    </row>
    <row r="1471" spans="1:1" x14ac:dyDescent="0.2">
      <c r="A1471" s="14" t="e" vm="460">
        <v>#VALUE!</v>
      </c>
    </row>
    <row r="1472" spans="1:1" x14ac:dyDescent="0.2">
      <c r="A1472" s="14" t="e" vm="460">
        <v>#VALUE!</v>
      </c>
    </row>
    <row r="1473" spans="1:1" x14ac:dyDescent="0.2">
      <c r="A1473" s="14" t="e" vm="460">
        <v>#VALUE!</v>
      </c>
    </row>
    <row r="1474" spans="1:1" x14ac:dyDescent="0.2">
      <c r="A1474" s="14" t="e" vm="460">
        <v>#VALUE!</v>
      </c>
    </row>
    <row r="1475" spans="1:1" x14ac:dyDescent="0.2">
      <c r="A1475" s="14" t="e" vm="460">
        <v>#VALUE!</v>
      </c>
    </row>
    <row r="1476" spans="1:1" x14ac:dyDescent="0.2">
      <c r="A1476" s="14" t="e" vm="460">
        <v>#VALUE!</v>
      </c>
    </row>
    <row r="1477" spans="1:1" x14ac:dyDescent="0.2">
      <c r="A1477" s="14" t="e" vm="460">
        <v>#VALUE!</v>
      </c>
    </row>
    <row r="1478" spans="1:1" x14ac:dyDescent="0.2">
      <c r="A1478" s="14" t="e" vm="460">
        <v>#VALUE!</v>
      </c>
    </row>
    <row r="1479" spans="1:1" x14ac:dyDescent="0.2">
      <c r="A1479" s="14" t="e" vm="460">
        <v>#VALUE!</v>
      </c>
    </row>
    <row r="1480" spans="1:1" x14ac:dyDescent="0.2">
      <c r="A1480" s="14" t="e" vm="460">
        <v>#VALUE!</v>
      </c>
    </row>
    <row r="1481" spans="1:1" x14ac:dyDescent="0.2">
      <c r="A1481" s="14" t="e" vm="460">
        <v>#VALUE!</v>
      </c>
    </row>
    <row r="1482" spans="1:1" x14ac:dyDescent="0.2">
      <c r="A1482" s="14" t="e" vm="460">
        <v>#VALUE!</v>
      </c>
    </row>
    <row r="1483" spans="1:1" x14ac:dyDescent="0.2">
      <c r="A1483" s="14" t="e" vm="460">
        <v>#VALUE!</v>
      </c>
    </row>
    <row r="1484" spans="1:1" x14ac:dyDescent="0.2">
      <c r="A1484" s="14" t="e" vm="460">
        <v>#VALUE!</v>
      </c>
    </row>
    <row r="1485" spans="1:1" x14ac:dyDescent="0.2">
      <c r="A1485" s="14" t="e" vm="460">
        <v>#VALUE!</v>
      </c>
    </row>
    <row r="1486" spans="1:1" x14ac:dyDescent="0.2">
      <c r="A1486" s="14" t="e" vm="460">
        <v>#VALUE!</v>
      </c>
    </row>
    <row r="1487" spans="1:1" x14ac:dyDescent="0.2">
      <c r="A1487" s="14" t="e" vm="460">
        <v>#VALUE!</v>
      </c>
    </row>
    <row r="1488" spans="1:1" x14ac:dyDescent="0.2">
      <c r="A1488" s="14" t="e" vm="460">
        <v>#VALUE!</v>
      </c>
    </row>
    <row r="1489" spans="1:1" x14ac:dyDescent="0.2">
      <c r="A1489" s="14" t="e" vm="460">
        <v>#VALUE!</v>
      </c>
    </row>
    <row r="1490" spans="1:1" x14ac:dyDescent="0.2">
      <c r="A1490" s="14" t="e" vm="460">
        <v>#VALUE!</v>
      </c>
    </row>
    <row r="1491" spans="1:1" x14ac:dyDescent="0.2">
      <c r="A1491" s="14" t="e" vm="460">
        <v>#VALUE!</v>
      </c>
    </row>
    <row r="1492" spans="1:1" x14ac:dyDescent="0.2">
      <c r="A1492" s="14" t="e" vm="460">
        <v>#VALUE!</v>
      </c>
    </row>
    <row r="1493" spans="1:1" x14ac:dyDescent="0.2">
      <c r="A1493" s="14" t="e" vm="460">
        <v>#VALUE!</v>
      </c>
    </row>
    <row r="1494" spans="1:1" x14ac:dyDescent="0.2">
      <c r="A1494" s="14" t="e" vm="460">
        <v>#VALUE!</v>
      </c>
    </row>
    <row r="1495" spans="1:1" x14ac:dyDescent="0.2">
      <c r="A1495" s="14" t="e" vm="460">
        <v>#VALUE!</v>
      </c>
    </row>
    <row r="1496" spans="1:1" x14ac:dyDescent="0.2">
      <c r="A1496" s="14" t="e" vm="460">
        <v>#VALUE!</v>
      </c>
    </row>
    <row r="1497" spans="1:1" x14ac:dyDescent="0.2">
      <c r="A1497" s="14" t="e" vm="460">
        <v>#VALUE!</v>
      </c>
    </row>
    <row r="1498" spans="1:1" x14ac:dyDescent="0.2">
      <c r="A1498" s="14" t="e" vm="460">
        <v>#VALUE!</v>
      </c>
    </row>
    <row r="1499" spans="1:1" x14ac:dyDescent="0.2">
      <c r="A1499" s="14" t="e" vm="460">
        <v>#VALUE!</v>
      </c>
    </row>
    <row r="1500" spans="1:1" x14ac:dyDescent="0.2">
      <c r="A1500" s="14" t="e" vm="460">
        <v>#VALUE!</v>
      </c>
    </row>
    <row r="1501" spans="1:1" x14ac:dyDescent="0.2">
      <c r="A1501" s="14" t="e" vm="460">
        <v>#VALUE!</v>
      </c>
    </row>
    <row r="1502" spans="1:1" x14ac:dyDescent="0.2">
      <c r="A1502" s="14" t="e" vm="460">
        <v>#VALUE!</v>
      </c>
    </row>
    <row r="1503" spans="1:1" x14ac:dyDescent="0.2">
      <c r="A1503" s="14" t="e" vm="460">
        <v>#VALUE!</v>
      </c>
    </row>
    <row r="1504" spans="1:1" x14ac:dyDescent="0.2">
      <c r="A1504" s="14" t="e" vm="460">
        <v>#VALUE!</v>
      </c>
    </row>
    <row r="1505" spans="1:1" x14ac:dyDescent="0.2">
      <c r="A1505" s="14" t="e" vm="460">
        <v>#VALUE!</v>
      </c>
    </row>
    <row r="1506" spans="1:1" x14ac:dyDescent="0.2">
      <c r="A1506" s="14" t="e" vm="460">
        <v>#VALUE!</v>
      </c>
    </row>
    <row r="1507" spans="1:1" x14ac:dyDescent="0.2">
      <c r="A1507" s="14" t="e" vm="460">
        <v>#VALUE!</v>
      </c>
    </row>
    <row r="1508" spans="1:1" x14ac:dyDescent="0.2">
      <c r="A1508" s="14" t="e" vm="460">
        <v>#VALUE!</v>
      </c>
    </row>
    <row r="1509" spans="1:1" x14ac:dyDescent="0.2">
      <c r="A1509" s="14" t="e" vm="460">
        <v>#VALUE!</v>
      </c>
    </row>
    <row r="1510" spans="1:1" x14ac:dyDescent="0.2">
      <c r="A1510" s="14" t="e" vm="460">
        <v>#VALUE!</v>
      </c>
    </row>
    <row r="1511" spans="1:1" x14ac:dyDescent="0.2">
      <c r="A1511" s="14" t="e" vm="460">
        <v>#VALUE!</v>
      </c>
    </row>
    <row r="1512" spans="1:1" x14ac:dyDescent="0.2">
      <c r="A1512" s="14" t="e" vm="460">
        <v>#VALUE!</v>
      </c>
    </row>
    <row r="1513" spans="1:1" x14ac:dyDescent="0.2">
      <c r="A1513" s="14" t="e" vm="460">
        <v>#VALUE!</v>
      </c>
    </row>
    <row r="1514" spans="1:1" x14ac:dyDescent="0.2">
      <c r="A1514" s="14" t="e" vm="460">
        <v>#VALUE!</v>
      </c>
    </row>
    <row r="1515" spans="1:1" x14ac:dyDescent="0.2">
      <c r="A1515" s="14" t="e" vm="460">
        <v>#VALUE!</v>
      </c>
    </row>
    <row r="1516" spans="1:1" x14ac:dyDescent="0.2">
      <c r="A1516" s="14" t="e" vm="460">
        <v>#VALUE!</v>
      </c>
    </row>
    <row r="1517" spans="1:1" x14ac:dyDescent="0.2">
      <c r="A1517" s="14" t="e" vm="460">
        <v>#VALUE!</v>
      </c>
    </row>
    <row r="1518" spans="1:1" x14ac:dyDescent="0.2">
      <c r="A1518" s="14" t="e" vm="460">
        <v>#VALUE!</v>
      </c>
    </row>
    <row r="1519" spans="1:1" x14ac:dyDescent="0.2">
      <c r="A1519" s="14" t="e" vm="460">
        <v>#VALUE!</v>
      </c>
    </row>
    <row r="1520" spans="1:1" x14ac:dyDescent="0.2">
      <c r="A1520" s="14" t="e" vm="460">
        <v>#VALUE!</v>
      </c>
    </row>
    <row r="1521" spans="1:1" x14ac:dyDescent="0.2">
      <c r="A1521" s="14" t="e" vm="460">
        <v>#VALUE!</v>
      </c>
    </row>
    <row r="1522" spans="1:1" x14ac:dyDescent="0.2">
      <c r="A1522" s="14" t="e" vm="460">
        <v>#VALUE!</v>
      </c>
    </row>
    <row r="1523" spans="1:1" x14ac:dyDescent="0.2">
      <c r="A1523" s="14" t="e" vm="460">
        <v>#VALUE!</v>
      </c>
    </row>
    <row r="1524" spans="1:1" x14ac:dyDescent="0.2">
      <c r="A1524" s="14" t="e" vm="460">
        <v>#VALUE!</v>
      </c>
    </row>
    <row r="1525" spans="1:1" x14ac:dyDescent="0.2">
      <c r="A1525" s="14" t="e" vm="460">
        <v>#VALUE!</v>
      </c>
    </row>
    <row r="1526" spans="1:1" x14ac:dyDescent="0.2">
      <c r="A1526" s="14" t="e" vm="460">
        <v>#VALUE!</v>
      </c>
    </row>
    <row r="1527" spans="1:1" x14ac:dyDescent="0.2">
      <c r="A1527" s="14" t="e" vm="460">
        <v>#VALUE!</v>
      </c>
    </row>
    <row r="1528" spans="1:1" x14ac:dyDescent="0.2">
      <c r="A1528" s="14" t="e" vm="460">
        <v>#VALUE!</v>
      </c>
    </row>
    <row r="1529" spans="1:1" x14ac:dyDescent="0.2">
      <c r="A1529" s="14" t="e" vm="460">
        <v>#VALUE!</v>
      </c>
    </row>
    <row r="1530" spans="1:1" x14ac:dyDescent="0.2">
      <c r="A1530" s="14" t="e" vm="460">
        <v>#VALUE!</v>
      </c>
    </row>
    <row r="1531" spans="1:1" x14ac:dyDescent="0.2">
      <c r="A1531" s="14" t="e" vm="460">
        <v>#VALUE!</v>
      </c>
    </row>
    <row r="1532" spans="1:1" x14ac:dyDescent="0.2">
      <c r="A1532" s="14" t="e" vm="460">
        <v>#VALUE!</v>
      </c>
    </row>
    <row r="1533" spans="1:1" x14ac:dyDescent="0.2">
      <c r="A1533" s="14" t="e" vm="460">
        <v>#VALUE!</v>
      </c>
    </row>
    <row r="1534" spans="1:1" x14ac:dyDescent="0.2">
      <c r="A1534" s="14" t="e" vm="460">
        <v>#VALUE!</v>
      </c>
    </row>
    <row r="1535" spans="1:1" x14ac:dyDescent="0.2">
      <c r="A1535" s="14" t="e" vm="460">
        <v>#VALUE!</v>
      </c>
    </row>
    <row r="1536" spans="1:1" x14ac:dyDescent="0.2">
      <c r="A1536" s="14" t="e" vm="460">
        <v>#VALUE!</v>
      </c>
    </row>
    <row r="1537" spans="1:1" x14ac:dyDescent="0.2">
      <c r="A1537" s="14" t="e" vm="460">
        <v>#VALUE!</v>
      </c>
    </row>
    <row r="1538" spans="1:1" x14ac:dyDescent="0.2">
      <c r="A1538" s="14" t="e" vm="460">
        <v>#VALUE!</v>
      </c>
    </row>
    <row r="1539" spans="1:1" x14ac:dyDescent="0.2">
      <c r="A1539" s="14" t="e" vm="460">
        <v>#VALUE!</v>
      </c>
    </row>
    <row r="1540" spans="1:1" x14ac:dyDescent="0.2">
      <c r="A1540" s="14" t="e" vm="460">
        <v>#VALUE!</v>
      </c>
    </row>
    <row r="1541" spans="1:1" x14ac:dyDescent="0.2">
      <c r="A1541" s="14" t="e" vm="460">
        <v>#VALUE!</v>
      </c>
    </row>
    <row r="1542" spans="1:1" x14ac:dyDescent="0.2">
      <c r="A1542" s="14" t="e" vm="460">
        <v>#VALUE!</v>
      </c>
    </row>
    <row r="1543" spans="1:1" x14ac:dyDescent="0.2">
      <c r="A1543" s="14" t="e" vm="460">
        <v>#VALUE!</v>
      </c>
    </row>
    <row r="1544" spans="1:1" x14ac:dyDescent="0.2">
      <c r="A1544" s="14" t="e" vm="460">
        <v>#VALUE!</v>
      </c>
    </row>
    <row r="1545" spans="1:1" x14ac:dyDescent="0.2">
      <c r="A1545" s="14" t="e" vm="460">
        <v>#VALUE!</v>
      </c>
    </row>
    <row r="1546" spans="1:1" x14ac:dyDescent="0.2">
      <c r="A1546" s="14" t="e" vm="460">
        <v>#VALUE!</v>
      </c>
    </row>
    <row r="1547" spans="1:1" x14ac:dyDescent="0.2">
      <c r="A1547" s="14" t="e" vm="460">
        <v>#VALUE!</v>
      </c>
    </row>
    <row r="1548" spans="1:1" x14ac:dyDescent="0.2">
      <c r="A1548" s="14" t="e" vm="460">
        <v>#VALUE!</v>
      </c>
    </row>
    <row r="1549" spans="1:1" x14ac:dyDescent="0.2">
      <c r="A1549" s="14" t="e" vm="460">
        <v>#VALUE!</v>
      </c>
    </row>
    <row r="1550" spans="1:1" x14ac:dyDescent="0.2">
      <c r="A1550" s="14" t="e" vm="460">
        <v>#VALUE!</v>
      </c>
    </row>
    <row r="1551" spans="1:1" x14ac:dyDescent="0.2">
      <c r="A1551" s="14" t="e" vm="460">
        <v>#VALUE!</v>
      </c>
    </row>
    <row r="1552" spans="1:1" x14ac:dyDescent="0.2">
      <c r="A1552" s="14" t="e" vm="460">
        <v>#VALUE!</v>
      </c>
    </row>
    <row r="1553" spans="1:1" x14ac:dyDescent="0.2">
      <c r="A1553" s="14" t="e" vm="460">
        <v>#VALUE!</v>
      </c>
    </row>
    <row r="1554" spans="1:1" x14ac:dyDescent="0.2">
      <c r="A1554" s="14" t="e" vm="460">
        <v>#VALUE!</v>
      </c>
    </row>
    <row r="1555" spans="1:1" x14ac:dyDescent="0.2">
      <c r="A1555" s="14" t="e" vm="460">
        <v>#VALUE!</v>
      </c>
    </row>
    <row r="1556" spans="1:1" x14ac:dyDescent="0.2">
      <c r="A1556" s="14" t="e" vm="460">
        <v>#VALUE!</v>
      </c>
    </row>
    <row r="1557" spans="1:1" x14ac:dyDescent="0.2">
      <c r="A1557" s="14" t="e" vm="460">
        <v>#VALUE!</v>
      </c>
    </row>
    <row r="1558" spans="1:1" x14ac:dyDescent="0.2">
      <c r="A1558" s="14" t="e" vm="460">
        <v>#VALUE!</v>
      </c>
    </row>
    <row r="1559" spans="1:1" x14ac:dyDescent="0.2">
      <c r="A1559" s="14" t="e" vm="460">
        <v>#VALUE!</v>
      </c>
    </row>
    <row r="1560" spans="1:1" x14ac:dyDescent="0.2">
      <c r="A1560" s="14" t="e" vm="460">
        <v>#VALUE!</v>
      </c>
    </row>
    <row r="1561" spans="1:1" x14ac:dyDescent="0.2">
      <c r="A1561" s="14" t="e" vm="460">
        <v>#VALUE!</v>
      </c>
    </row>
    <row r="1562" spans="1:1" x14ac:dyDescent="0.2">
      <c r="A1562" s="14" t="e" vm="460">
        <v>#VALUE!</v>
      </c>
    </row>
    <row r="1563" spans="1:1" x14ac:dyDescent="0.2">
      <c r="A1563" s="14" t="e" vm="460">
        <v>#VALUE!</v>
      </c>
    </row>
    <row r="1564" spans="1:1" x14ac:dyDescent="0.2">
      <c r="A1564" s="14" t="e" vm="460">
        <v>#VALUE!</v>
      </c>
    </row>
    <row r="1565" spans="1:1" x14ac:dyDescent="0.2">
      <c r="A1565" s="14" t="e" vm="460">
        <v>#VALUE!</v>
      </c>
    </row>
    <row r="1566" spans="1:1" x14ac:dyDescent="0.2">
      <c r="A1566" s="14" t="e" vm="460">
        <v>#VALUE!</v>
      </c>
    </row>
    <row r="1567" spans="1:1" x14ac:dyDescent="0.2">
      <c r="A1567" s="14" t="e" vm="460">
        <v>#VALUE!</v>
      </c>
    </row>
    <row r="1568" spans="1:1" x14ac:dyDescent="0.2">
      <c r="A1568" s="14" t="e" vm="460">
        <v>#VALUE!</v>
      </c>
    </row>
    <row r="1569" spans="1:1" x14ac:dyDescent="0.2">
      <c r="A1569" s="14" t="e" vm="460">
        <v>#VALUE!</v>
      </c>
    </row>
    <row r="1570" spans="1:1" x14ac:dyDescent="0.2">
      <c r="A1570" s="14" t="e" vm="460">
        <v>#VALUE!</v>
      </c>
    </row>
    <row r="1571" spans="1:1" x14ac:dyDescent="0.2">
      <c r="A1571" s="14" t="e" vm="460">
        <v>#VALUE!</v>
      </c>
    </row>
    <row r="1572" spans="1:1" x14ac:dyDescent="0.2">
      <c r="A1572" s="14" t="e" vm="460">
        <v>#VALUE!</v>
      </c>
    </row>
    <row r="1573" spans="1:1" x14ac:dyDescent="0.2">
      <c r="A1573" s="14" t="e" vm="460">
        <v>#VALUE!</v>
      </c>
    </row>
    <row r="1574" spans="1:1" x14ac:dyDescent="0.2">
      <c r="A1574" s="14" t="e" vm="460">
        <v>#VALUE!</v>
      </c>
    </row>
    <row r="1575" spans="1:1" x14ac:dyDescent="0.2">
      <c r="A1575" s="14" t="e" vm="460">
        <v>#VALUE!</v>
      </c>
    </row>
    <row r="1576" spans="1:1" x14ac:dyDescent="0.2">
      <c r="A1576" s="14" t="e" vm="460">
        <v>#VALUE!</v>
      </c>
    </row>
    <row r="1577" spans="1:1" x14ac:dyDescent="0.2">
      <c r="A1577" s="14" t="e" vm="460">
        <v>#VALUE!</v>
      </c>
    </row>
    <row r="1578" spans="1:1" x14ac:dyDescent="0.2">
      <c r="A1578" s="14" t="e" vm="460">
        <v>#VALUE!</v>
      </c>
    </row>
    <row r="1579" spans="1:1" x14ac:dyDescent="0.2">
      <c r="A1579" s="14" t="e" vm="460">
        <v>#VALUE!</v>
      </c>
    </row>
    <row r="1580" spans="1:1" x14ac:dyDescent="0.2">
      <c r="A1580" s="14" t="e" vm="460">
        <v>#VALUE!</v>
      </c>
    </row>
    <row r="1581" spans="1:1" x14ac:dyDescent="0.2">
      <c r="A1581" s="14" t="e" vm="460">
        <v>#VALUE!</v>
      </c>
    </row>
    <row r="1582" spans="1:1" x14ac:dyDescent="0.2">
      <c r="A1582" s="14" t="e" vm="460">
        <v>#VALUE!</v>
      </c>
    </row>
    <row r="1583" spans="1:1" x14ac:dyDescent="0.2">
      <c r="A1583" s="14" t="e" vm="460">
        <v>#VALUE!</v>
      </c>
    </row>
    <row r="1584" spans="1:1" x14ac:dyDescent="0.2">
      <c r="A1584" s="14" t="e" vm="460">
        <v>#VALUE!</v>
      </c>
    </row>
    <row r="1585" spans="1:1" x14ac:dyDescent="0.2">
      <c r="A1585" s="14" t="e" vm="460">
        <v>#VALUE!</v>
      </c>
    </row>
    <row r="1586" spans="1:1" x14ac:dyDescent="0.2">
      <c r="A1586" s="14" t="e" vm="460">
        <v>#VALUE!</v>
      </c>
    </row>
    <row r="1587" spans="1:1" x14ac:dyDescent="0.2">
      <c r="A1587" s="14" t="e" vm="509">
        <v>#VALUE!</v>
      </c>
    </row>
    <row r="1588" spans="1:1" x14ac:dyDescent="0.2">
      <c r="A1588" s="14" t="e" vm="509">
        <v>#VALUE!</v>
      </c>
    </row>
    <row r="1589" spans="1:1" x14ac:dyDescent="0.2">
      <c r="A1589" s="14" t="e" vm="509">
        <v>#VALUE!</v>
      </c>
    </row>
    <row r="1590" spans="1:1" x14ac:dyDescent="0.2">
      <c r="A1590" s="14" t="e" vm="509">
        <v>#VALUE!</v>
      </c>
    </row>
    <row r="1591" spans="1:1" x14ac:dyDescent="0.2">
      <c r="A1591" s="14" t="e" vm="509">
        <v>#VALUE!</v>
      </c>
    </row>
    <row r="1592" spans="1:1" x14ac:dyDescent="0.2">
      <c r="A1592" s="14" t="e" vm="509">
        <v>#VALUE!</v>
      </c>
    </row>
    <row r="1593" spans="1:1" x14ac:dyDescent="0.2">
      <c r="A1593" s="14" t="e" vm="509">
        <v>#VALUE!</v>
      </c>
    </row>
    <row r="1594" spans="1:1" x14ac:dyDescent="0.2">
      <c r="A1594" s="14" t="e" vm="509">
        <v>#VALUE!</v>
      </c>
    </row>
    <row r="1595" spans="1:1" x14ac:dyDescent="0.2">
      <c r="A1595" s="14" t="e" vm="509">
        <v>#VALUE!</v>
      </c>
    </row>
    <row r="1596" spans="1:1" x14ac:dyDescent="0.2">
      <c r="A1596" s="14" t="e" vm="509">
        <v>#VALUE!</v>
      </c>
    </row>
    <row r="1597" spans="1:1" x14ac:dyDescent="0.2">
      <c r="A1597" s="14" t="e" vm="509">
        <v>#VALUE!</v>
      </c>
    </row>
    <row r="1598" spans="1:1" x14ac:dyDescent="0.2">
      <c r="A1598" s="14" t="e" vm="509">
        <v>#VALUE!</v>
      </c>
    </row>
    <row r="1599" spans="1:1" x14ac:dyDescent="0.2">
      <c r="A1599" s="14" t="e" vm="509">
        <v>#VALUE!</v>
      </c>
    </row>
    <row r="1600" spans="1:1" x14ac:dyDescent="0.2">
      <c r="A1600" s="14" t="e" vm="509">
        <v>#VALUE!</v>
      </c>
    </row>
    <row r="1601" spans="1:1" x14ac:dyDescent="0.2">
      <c r="A1601" s="14" t="e" vm="509">
        <v>#VALUE!</v>
      </c>
    </row>
    <row r="1602" spans="1:1" x14ac:dyDescent="0.2">
      <c r="A1602" s="14" t="e" vm="509">
        <v>#VALUE!</v>
      </c>
    </row>
    <row r="1603" spans="1:1" x14ac:dyDescent="0.2">
      <c r="A1603" s="14" t="e" vm="509">
        <v>#VALUE!</v>
      </c>
    </row>
    <row r="1604" spans="1:1" x14ac:dyDescent="0.2">
      <c r="A1604" s="14" t="e" vm="509">
        <v>#VALUE!</v>
      </c>
    </row>
    <row r="1605" spans="1:1" x14ac:dyDescent="0.2">
      <c r="A1605" s="14" t="e" vm="509">
        <v>#VALUE!</v>
      </c>
    </row>
    <row r="1606" spans="1:1" x14ac:dyDescent="0.2">
      <c r="A1606" s="14" t="e" vm="509">
        <v>#VALUE!</v>
      </c>
    </row>
    <row r="1607" spans="1:1" x14ac:dyDescent="0.2">
      <c r="A1607" s="14" t="e" vm="509">
        <v>#VALUE!</v>
      </c>
    </row>
    <row r="1608" spans="1:1" x14ac:dyDescent="0.2">
      <c r="A1608" s="14" t="e" vm="509">
        <v>#VALUE!</v>
      </c>
    </row>
    <row r="1609" spans="1:1" x14ac:dyDescent="0.2">
      <c r="A1609" s="14" t="e" vm="509">
        <v>#VALUE!</v>
      </c>
    </row>
    <row r="1610" spans="1:1" x14ac:dyDescent="0.2">
      <c r="A1610" s="14" t="e" vm="509">
        <v>#VALUE!</v>
      </c>
    </row>
    <row r="1611" spans="1:1" x14ac:dyDescent="0.2">
      <c r="A1611" s="14" t="e" vm="509">
        <v>#VALUE!</v>
      </c>
    </row>
    <row r="1612" spans="1:1" x14ac:dyDescent="0.2">
      <c r="A1612" s="14" t="e" vm="509">
        <v>#VALUE!</v>
      </c>
    </row>
    <row r="1613" spans="1:1" x14ac:dyDescent="0.2">
      <c r="A1613" s="14" t="e" vm="509">
        <v>#VALUE!</v>
      </c>
    </row>
    <row r="1614" spans="1:1" x14ac:dyDescent="0.2">
      <c r="A1614" s="14" t="e" vm="509">
        <v>#VALUE!</v>
      </c>
    </row>
    <row r="1615" spans="1:1" x14ac:dyDescent="0.2">
      <c r="A1615" s="14" t="e" vm="509">
        <v>#VALUE!</v>
      </c>
    </row>
    <row r="1616" spans="1:1" x14ac:dyDescent="0.2">
      <c r="A1616" s="14" t="e" vm="509">
        <v>#VALUE!</v>
      </c>
    </row>
    <row r="1617" spans="1:1" x14ac:dyDescent="0.2">
      <c r="A1617" s="14" t="e" vm="509">
        <v>#VALUE!</v>
      </c>
    </row>
    <row r="1618" spans="1:1" x14ac:dyDescent="0.2">
      <c r="A1618" s="14" t="e" vm="509">
        <v>#VALUE!</v>
      </c>
    </row>
    <row r="1619" spans="1:1" x14ac:dyDescent="0.2">
      <c r="A1619" s="14" t="e" vm="509">
        <v>#VALUE!</v>
      </c>
    </row>
    <row r="1620" spans="1:1" x14ac:dyDescent="0.2">
      <c r="A1620" s="14" t="e" vm="509">
        <v>#VALUE!</v>
      </c>
    </row>
    <row r="1621" spans="1:1" x14ac:dyDescent="0.2">
      <c r="A1621" s="14" t="e" vm="509">
        <v>#VALUE!</v>
      </c>
    </row>
    <row r="1622" spans="1:1" x14ac:dyDescent="0.2">
      <c r="A1622" s="14" t="e" vm="509">
        <v>#VALUE!</v>
      </c>
    </row>
    <row r="1623" spans="1:1" x14ac:dyDescent="0.2">
      <c r="A1623" s="14" t="e" vm="509">
        <v>#VALUE!</v>
      </c>
    </row>
    <row r="1624" spans="1:1" x14ac:dyDescent="0.2">
      <c r="A1624" s="14" t="e" vm="509">
        <v>#VALUE!</v>
      </c>
    </row>
    <row r="1625" spans="1:1" x14ac:dyDescent="0.2">
      <c r="A1625" s="14" t="e" vm="509">
        <v>#VALUE!</v>
      </c>
    </row>
    <row r="1626" spans="1:1" x14ac:dyDescent="0.2">
      <c r="A1626" s="14" t="e" vm="509">
        <v>#VALUE!</v>
      </c>
    </row>
    <row r="1627" spans="1:1" x14ac:dyDescent="0.2">
      <c r="A1627" s="14" t="e" vm="509">
        <v>#VALUE!</v>
      </c>
    </row>
    <row r="1628" spans="1:1" x14ac:dyDescent="0.2">
      <c r="A1628" s="14" t="e" vm="509">
        <v>#VALUE!</v>
      </c>
    </row>
    <row r="1629" spans="1:1" x14ac:dyDescent="0.2">
      <c r="A1629" s="14" t="e" vm="509">
        <v>#VALUE!</v>
      </c>
    </row>
    <row r="1630" spans="1:1" x14ac:dyDescent="0.2">
      <c r="A1630" s="14" t="e" vm="509">
        <v>#VALUE!</v>
      </c>
    </row>
    <row r="1631" spans="1:1" x14ac:dyDescent="0.2">
      <c r="A1631" s="14" t="e" vm="509">
        <v>#VALUE!</v>
      </c>
    </row>
    <row r="1632" spans="1:1" x14ac:dyDescent="0.2">
      <c r="A1632" s="14" t="e" vm="509">
        <v>#VALUE!</v>
      </c>
    </row>
    <row r="1633" spans="1:1" x14ac:dyDescent="0.2">
      <c r="A1633" s="14" t="e" vm="509">
        <v>#VALUE!</v>
      </c>
    </row>
    <row r="1634" spans="1:1" x14ac:dyDescent="0.2">
      <c r="A1634" s="14" t="e" vm="509">
        <v>#VALUE!</v>
      </c>
    </row>
    <row r="1635" spans="1:1" x14ac:dyDescent="0.2">
      <c r="A1635" s="14" t="e" vm="509">
        <v>#VALUE!</v>
      </c>
    </row>
    <row r="1636" spans="1:1" x14ac:dyDescent="0.2">
      <c r="A1636" s="14" t="e" vm="509">
        <v>#VALUE!</v>
      </c>
    </row>
    <row r="1637" spans="1:1" x14ac:dyDescent="0.2">
      <c r="A1637" s="14" t="e" vm="509">
        <v>#VALUE!</v>
      </c>
    </row>
    <row r="1638" spans="1:1" x14ac:dyDescent="0.2">
      <c r="A1638" s="14" t="e" vm="509">
        <v>#VALUE!</v>
      </c>
    </row>
    <row r="1639" spans="1:1" x14ac:dyDescent="0.2">
      <c r="A1639" s="14" t="e" vm="509">
        <v>#VALUE!</v>
      </c>
    </row>
    <row r="1640" spans="1:1" x14ac:dyDescent="0.2">
      <c r="A1640" s="14" t="e" vm="509">
        <v>#VALUE!</v>
      </c>
    </row>
    <row r="1641" spans="1:1" x14ac:dyDescent="0.2">
      <c r="A1641" s="14" t="e" vm="509">
        <v>#VALUE!</v>
      </c>
    </row>
    <row r="1642" spans="1:1" x14ac:dyDescent="0.2">
      <c r="A1642" s="14" t="e" vm="509">
        <v>#VALUE!</v>
      </c>
    </row>
    <row r="1643" spans="1:1" x14ac:dyDescent="0.2">
      <c r="A1643" s="14" t="e" vm="509">
        <v>#VALUE!</v>
      </c>
    </row>
    <row r="1644" spans="1:1" x14ac:dyDescent="0.2">
      <c r="A1644" s="14" t="e" vm="509">
        <v>#VALUE!</v>
      </c>
    </row>
    <row r="1645" spans="1:1" x14ac:dyDescent="0.2">
      <c r="A1645" s="14" t="e" vm="509">
        <v>#VALUE!</v>
      </c>
    </row>
    <row r="1646" spans="1:1" x14ac:dyDescent="0.2">
      <c r="A1646" s="14" t="e" vm="509">
        <v>#VALUE!</v>
      </c>
    </row>
    <row r="1647" spans="1:1" x14ac:dyDescent="0.2">
      <c r="A1647" s="14" t="e" vm="509">
        <v>#VALUE!</v>
      </c>
    </row>
    <row r="1648" spans="1:1" x14ac:dyDescent="0.2">
      <c r="A1648" s="14" t="e" vm="509">
        <v>#VALUE!</v>
      </c>
    </row>
    <row r="1649" spans="1:1" x14ac:dyDescent="0.2">
      <c r="A1649" s="14" t="e" vm="509">
        <v>#VALUE!</v>
      </c>
    </row>
    <row r="1650" spans="1:1" x14ac:dyDescent="0.2">
      <c r="A1650" s="14" t="e" vm="509">
        <v>#VALUE!</v>
      </c>
    </row>
    <row r="1651" spans="1:1" x14ac:dyDescent="0.2">
      <c r="A1651" s="14" t="e" vm="509">
        <v>#VALUE!</v>
      </c>
    </row>
    <row r="1652" spans="1:1" x14ac:dyDescent="0.2">
      <c r="A1652" s="14" t="e" vm="509">
        <v>#VALUE!</v>
      </c>
    </row>
    <row r="1653" spans="1:1" x14ac:dyDescent="0.2">
      <c r="A1653" s="14" t="e" vm="509">
        <v>#VALUE!</v>
      </c>
    </row>
    <row r="1654" spans="1:1" x14ac:dyDescent="0.2">
      <c r="A1654" s="14" t="e" vm="509">
        <v>#VALUE!</v>
      </c>
    </row>
    <row r="1655" spans="1:1" x14ac:dyDescent="0.2">
      <c r="A1655" s="14" t="e" vm="509">
        <v>#VALUE!</v>
      </c>
    </row>
    <row r="1656" spans="1:1" x14ac:dyDescent="0.2">
      <c r="A1656" s="14" t="e" vm="509">
        <v>#VALUE!</v>
      </c>
    </row>
    <row r="1657" spans="1:1" x14ac:dyDescent="0.2">
      <c r="A1657" s="14" t="e" vm="509">
        <v>#VALUE!</v>
      </c>
    </row>
    <row r="1658" spans="1:1" x14ac:dyDescent="0.2">
      <c r="A1658" s="14" t="e" vm="509">
        <v>#VALUE!</v>
      </c>
    </row>
    <row r="1659" spans="1:1" x14ac:dyDescent="0.2">
      <c r="A1659" s="14" t="e" vm="509">
        <v>#VALUE!</v>
      </c>
    </row>
    <row r="1660" spans="1:1" x14ac:dyDescent="0.2">
      <c r="A1660" s="14" t="e" vm="509">
        <v>#VALUE!</v>
      </c>
    </row>
    <row r="1661" spans="1:1" x14ac:dyDescent="0.2">
      <c r="A1661" s="14" t="e" vm="509">
        <v>#VALUE!</v>
      </c>
    </row>
    <row r="1662" spans="1:1" x14ac:dyDescent="0.2">
      <c r="A1662" s="14" t="e" vm="509">
        <v>#VALUE!</v>
      </c>
    </row>
    <row r="1663" spans="1:1" x14ac:dyDescent="0.2">
      <c r="A1663" s="14" t="e" vm="509">
        <v>#VALUE!</v>
      </c>
    </row>
    <row r="1664" spans="1:1" x14ac:dyDescent="0.2">
      <c r="A1664" s="14" t="e" vm="509">
        <v>#VALUE!</v>
      </c>
    </row>
    <row r="1665" spans="1:1" x14ac:dyDescent="0.2">
      <c r="A1665" s="14" t="e" vm="509">
        <v>#VALUE!</v>
      </c>
    </row>
    <row r="1666" spans="1:1" x14ac:dyDescent="0.2">
      <c r="A1666" s="14" t="e" vm="509">
        <v>#VALUE!</v>
      </c>
    </row>
    <row r="1667" spans="1:1" x14ac:dyDescent="0.2">
      <c r="A1667" s="14" t="e" vm="509">
        <v>#VALUE!</v>
      </c>
    </row>
    <row r="1668" spans="1:1" x14ac:dyDescent="0.2">
      <c r="A1668" s="14" t="e" vm="509">
        <v>#VALUE!</v>
      </c>
    </row>
    <row r="1669" spans="1:1" x14ac:dyDescent="0.2">
      <c r="A1669" s="14" t="e" vm="509">
        <v>#VALUE!</v>
      </c>
    </row>
    <row r="1670" spans="1:1" x14ac:dyDescent="0.2">
      <c r="A1670" s="14" t="e" vm="509">
        <v>#VALUE!</v>
      </c>
    </row>
    <row r="1671" spans="1:1" x14ac:dyDescent="0.2">
      <c r="A1671" s="14" t="e" vm="509">
        <v>#VALUE!</v>
      </c>
    </row>
    <row r="1672" spans="1:1" x14ac:dyDescent="0.2">
      <c r="A1672" s="14" t="e" vm="509">
        <v>#VALUE!</v>
      </c>
    </row>
    <row r="1673" spans="1:1" x14ac:dyDescent="0.2">
      <c r="A1673" s="14" t="e" vm="509">
        <v>#VALUE!</v>
      </c>
    </row>
    <row r="1674" spans="1:1" x14ac:dyDescent="0.2">
      <c r="A1674" s="14" t="e" vm="509">
        <v>#VALUE!</v>
      </c>
    </row>
    <row r="1675" spans="1:1" x14ac:dyDescent="0.2">
      <c r="A1675" s="14" t="e" vm="509">
        <v>#VALUE!</v>
      </c>
    </row>
    <row r="1676" spans="1:1" x14ac:dyDescent="0.2">
      <c r="A1676" s="14" t="e" vm="509">
        <v>#VALUE!</v>
      </c>
    </row>
    <row r="1677" spans="1:1" x14ac:dyDescent="0.2">
      <c r="A1677" s="14" t="e" vm="509">
        <v>#VALUE!</v>
      </c>
    </row>
    <row r="1678" spans="1:1" x14ac:dyDescent="0.2">
      <c r="A1678" s="14" t="e" vm="509">
        <v>#VALUE!</v>
      </c>
    </row>
    <row r="1679" spans="1:1" x14ac:dyDescent="0.2">
      <c r="A1679" s="14" t="e" vm="509">
        <v>#VALUE!</v>
      </c>
    </row>
    <row r="1680" spans="1:1" x14ac:dyDescent="0.2">
      <c r="A1680" s="14" t="e" vm="509">
        <v>#VALUE!</v>
      </c>
    </row>
    <row r="1681" spans="1:1" x14ac:dyDescent="0.2">
      <c r="A1681" s="14" t="e" vm="509">
        <v>#VALUE!</v>
      </c>
    </row>
    <row r="1682" spans="1:1" x14ac:dyDescent="0.2">
      <c r="A1682" s="14" t="e" vm="509">
        <v>#VALUE!</v>
      </c>
    </row>
    <row r="1683" spans="1:1" x14ac:dyDescent="0.2">
      <c r="A1683" s="14" t="e" vm="509">
        <v>#VALUE!</v>
      </c>
    </row>
    <row r="1684" spans="1:1" x14ac:dyDescent="0.2">
      <c r="A1684" s="14" t="e" vm="509">
        <v>#VALUE!</v>
      </c>
    </row>
    <row r="1685" spans="1:1" x14ac:dyDescent="0.2">
      <c r="A1685" s="14" t="e" vm="509">
        <v>#VALUE!</v>
      </c>
    </row>
    <row r="1686" spans="1:1" x14ac:dyDescent="0.2">
      <c r="A1686" s="14" t="e" vm="509">
        <v>#VALUE!</v>
      </c>
    </row>
    <row r="1687" spans="1:1" x14ac:dyDescent="0.2">
      <c r="A1687" s="14" t="e" vm="509">
        <v>#VALUE!</v>
      </c>
    </row>
    <row r="1688" spans="1:1" x14ac:dyDescent="0.2">
      <c r="A1688" s="14" t="e" vm="509">
        <v>#VALUE!</v>
      </c>
    </row>
    <row r="1689" spans="1:1" x14ac:dyDescent="0.2">
      <c r="A1689" s="14" t="e" vm="509">
        <v>#VALUE!</v>
      </c>
    </row>
    <row r="1690" spans="1:1" x14ac:dyDescent="0.2">
      <c r="A1690" s="14" t="e" vm="509">
        <v>#VALUE!</v>
      </c>
    </row>
    <row r="1691" spans="1:1" x14ac:dyDescent="0.2">
      <c r="A1691" s="14" t="e" vm="509">
        <v>#VALUE!</v>
      </c>
    </row>
    <row r="1692" spans="1:1" x14ac:dyDescent="0.2">
      <c r="A1692" s="14" t="e" vm="509">
        <v>#VALUE!</v>
      </c>
    </row>
    <row r="1693" spans="1:1" x14ac:dyDescent="0.2">
      <c r="A1693" s="14" t="e" vm="509">
        <v>#VALUE!</v>
      </c>
    </row>
    <row r="1694" spans="1:1" x14ac:dyDescent="0.2">
      <c r="A1694" s="14" t="e" vm="509">
        <v>#VALUE!</v>
      </c>
    </row>
    <row r="1695" spans="1:1" x14ac:dyDescent="0.2">
      <c r="A1695" s="14" t="e" vm="509">
        <v>#VALUE!</v>
      </c>
    </row>
    <row r="1696" spans="1:1" x14ac:dyDescent="0.2">
      <c r="A1696" s="14" t="e" vm="509">
        <v>#VALUE!</v>
      </c>
    </row>
    <row r="1697" spans="1:1" x14ac:dyDescent="0.2">
      <c r="A1697" s="14" t="e" vm="509">
        <v>#VALUE!</v>
      </c>
    </row>
    <row r="1698" spans="1:1" x14ac:dyDescent="0.2">
      <c r="A1698" s="14" t="e" vm="509">
        <v>#VALUE!</v>
      </c>
    </row>
    <row r="1699" spans="1:1" x14ac:dyDescent="0.2">
      <c r="A1699" s="14" t="e" vm="509">
        <v>#VALUE!</v>
      </c>
    </row>
    <row r="1700" spans="1:1" x14ac:dyDescent="0.2">
      <c r="A1700" s="14" t="e" vm="509">
        <v>#VALUE!</v>
      </c>
    </row>
    <row r="1701" spans="1:1" x14ac:dyDescent="0.2">
      <c r="A1701" s="14" t="e" vm="509">
        <v>#VALUE!</v>
      </c>
    </row>
    <row r="1702" spans="1:1" x14ac:dyDescent="0.2">
      <c r="A1702" s="14" t="e" vm="509">
        <v>#VALUE!</v>
      </c>
    </row>
    <row r="1703" spans="1:1" x14ac:dyDescent="0.2">
      <c r="A1703" s="14" t="e" vm="509">
        <v>#VALUE!</v>
      </c>
    </row>
    <row r="1704" spans="1:1" x14ac:dyDescent="0.2">
      <c r="A1704" s="14" t="e" vm="509">
        <v>#VALUE!</v>
      </c>
    </row>
    <row r="1705" spans="1:1" x14ac:dyDescent="0.2">
      <c r="A1705" s="14" t="e" vm="509">
        <v>#VALUE!</v>
      </c>
    </row>
    <row r="1706" spans="1:1" x14ac:dyDescent="0.2">
      <c r="A1706" s="14" t="e" vm="509">
        <v>#VALUE!</v>
      </c>
    </row>
    <row r="1707" spans="1:1" x14ac:dyDescent="0.2">
      <c r="A1707" s="14" t="e" vm="509">
        <v>#VALUE!</v>
      </c>
    </row>
    <row r="1708" spans="1:1" x14ac:dyDescent="0.2">
      <c r="A1708" s="14" t="e" vm="509">
        <v>#VALUE!</v>
      </c>
    </row>
    <row r="1709" spans="1:1" x14ac:dyDescent="0.2">
      <c r="A1709" s="14" t="e" vm="509">
        <v>#VALUE!</v>
      </c>
    </row>
    <row r="1710" spans="1:1" x14ac:dyDescent="0.2">
      <c r="A1710" s="14" t="e" vm="509">
        <v>#VALUE!</v>
      </c>
    </row>
    <row r="1711" spans="1:1" x14ac:dyDescent="0.2">
      <c r="A1711" s="14" t="e" vm="509">
        <v>#VALUE!</v>
      </c>
    </row>
    <row r="1712" spans="1:1" x14ac:dyDescent="0.2">
      <c r="A1712" s="14" t="e" vm="509">
        <v>#VALUE!</v>
      </c>
    </row>
    <row r="1713" spans="1:1" x14ac:dyDescent="0.2">
      <c r="A1713" s="14" t="e" vm="509">
        <v>#VALUE!</v>
      </c>
    </row>
    <row r="1714" spans="1:1" x14ac:dyDescent="0.2">
      <c r="A1714" s="14" t="e" vm="509">
        <v>#VALUE!</v>
      </c>
    </row>
    <row r="1715" spans="1:1" x14ac:dyDescent="0.2">
      <c r="A1715" s="14" t="e" vm="509">
        <v>#VALUE!</v>
      </c>
    </row>
    <row r="1716" spans="1:1" x14ac:dyDescent="0.2">
      <c r="A1716" s="14" t="e" vm="509">
        <v>#VALUE!</v>
      </c>
    </row>
    <row r="1717" spans="1:1" x14ac:dyDescent="0.2">
      <c r="A1717" s="14" t="e" vm="509">
        <v>#VALUE!</v>
      </c>
    </row>
    <row r="1718" spans="1:1" x14ac:dyDescent="0.2">
      <c r="A1718" s="14" t="e" vm="509">
        <v>#VALUE!</v>
      </c>
    </row>
    <row r="1719" spans="1:1" x14ac:dyDescent="0.2">
      <c r="A1719" s="14" t="e" vm="509">
        <v>#VALUE!</v>
      </c>
    </row>
    <row r="1720" spans="1:1" x14ac:dyDescent="0.2">
      <c r="A1720" s="14" t="e" vm="509">
        <v>#VALUE!</v>
      </c>
    </row>
    <row r="1721" spans="1:1" x14ac:dyDescent="0.2">
      <c r="A1721" s="14" t="e" vm="509">
        <v>#VALUE!</v>
      </c>
    </row>
    <row r="1722" spans="1:1" x14ac:dyDescent="0.2">
      <c r="A1722" s="14" t="e" vm="509">
        <v>#VALUE!</v>
      </c>
    </row>
    <row r="1723" spans="1:1" x14ac:dyDescent="0.2">
      <c r="A1723" s="14" t="e" vm="509">
        <v>#VALUE!</v>
      </c>
    </row>
    <row r="1724" spans="1:1" x14ac:dyDescent="0.2">
      <c r="A1724" s="14" t="e" vm="509">
        <v>#VALUE!</v>
      </c>
    </row>
    <row r="1725" spans="1:1" x14ac:dyDescent="0.2">
      <c r="A1725" s="14" t="e" vm="509">
        <v>#VALUE!</v>
      </c>
    </row>
    <row r="1726" spans="1:1" x14ac:dyDescent="0.2">
      <c r="A1726" s="14" t="e" vm="509">
        <v>#VALUE!</v>
      </c>
    </row>
    <row r="1727" spans="1:1" x14ac:dyDescent="0.2">
      <c r="A1727" s="14" t="e" vm="509">
        <v>#VALUE!</v>
      </c>
    </row>
    <row r="1728" spans="1:1" x14ac:dyDescent="0.2">
      <c r="A1728" s="14" t="e" vm="509">
        <v>#VALUE!</v>
      </c>
    </row>
    <row r="1729" spans="1:1" x14ac:dyDescent="0.2">
      <c r="A1729" s="14" t="e" vm="509">
        <v>#VALUE!</v>
      </c>
    </row>
    <row r="1730" spans="1:1" x14ac:dyDescent="0.2">
      <c r="A1730" s="14" t="e" vm="509">
        <v>#VALUE!</v>
      </c>
    </row>
    <row r="1731" spans="1:1" x14ac:dyDescent="0.2">
      <c r="A1731" s="14" t="e" vm="509">
        <v>#VALUE!</v>
      </c>
    </row>
    <row r="1732" spans="1:1" x14ac:dyDescent="0.2">
      <c r="A1732" s="14" t="e" vm="509">
        <v>#VALUE!</v>
      </c>
    </row>
    <row r="1733" spans="1:1" x14ac:dyDescent="0.2">
      <c r="A1733" s="14" t="e" vm="509">
        <v>#VALUE!</v>
      </c>
    </row>
    <row r="1734" spans="1:1" x14ac:dyDescent="0.2">
      <c r="A1734" s="14" t="e" vm="509">
        <v>#VALUE!</v>
      </c>
    </row>
    <row r="1735" spans="1:1" x14ac:dyDescent="0.2">
      <c r="A1735" s="14" t="e" vm="509">
        <v>#VALUE!</v>
      </c>
    </row>
    <row r="1736" spans="1:1" x14ac:dyDescent="0.2">
      <c r="A1736" s="14" t="e" vm="509">
        <v>#VALUE!</v>
      </c>
    </row>
    <row r="1737" spans="1:1" x14ac:dyDescent="0.2">
      <c r="A1737" s="14" t="e" vm="509">
        <v>#VALUE!</v>
      </c>
    </row>
    <row r="1738" spans="1:1" x14ac:dyDescent="0.2">
      <c r="A1738" s="14" t="e" vm="509">
        <v>#VALUE!</v>
      </c>
    </row>
    <row r="1739" spans="1:1" x14ac:dyDescent="0.2">
      <c r="A1739" s="14" t="e" vm="509">
        <v>#VALUE!</v>
      </c>
    </row>
    <row r="1740" spans="1:1" x14ac:dyDescent="0.2">
      <c r="A1740" s="14" t="e" vm="509">
        <v>#VALUE!</v>
      </c>
    </row>
    <row r="1741" spans="1:1" x14ac:dyDescent="0.2">
      <c r="A1741" s="14" t="e" vm="509">
        <v>#VALUE!</v>
      </c>
    </row>
    <row r="1742" spans="1:1" x14ac:dyDescent="0.2">
      <c r="A1742" s="14" t="e" vm="509">
        <v>#VALUE!</v>
      </c>
    </row>
    <row r="1743" spans="1:1" x14ac:dyDescent="0.2">
      <c r="A1743" s="14" t="e" vm="509">
        <v>#VALUE!</v>
      </c>
    </row>
    <row r="1744" spans="1:1" x14ac:dyDescent="0.2">
      <c r="A1744" s="14" t="e" vm="509">
        <v>#VALUE!</v>
      </c>
    </row>
    <row r="1745" spans="1:1" x14ac:dyDescent="0.2">
      <c r="A1745" s="14" t="e" vm="509">
        <v>#VALUE!</v>
      </c>
    </row>
    <row r="1746" spans="1:1" x14ac:dyDescent="0.2">
      <c r="A1746" s="14" t="e" vm="509">
        <v>#VALUE!</v>
      </c>
    </row>
    <row r="1747" spans="1:1" x14ac:dyDescent="0.2">
      <c r="A1747" s="14" t="e" vm="509">
        <v>#VALUE!</v>
      </c>
    </row>
    <row r="1748" spans="1:1" x14ac:dyDescent="0.2">
      <c r="A1748" s="14" t="e" vm="509">
        <v>#VALUE!</v>
      </c>
    </row>
    <row r="1749" spans="1:1" x14ac:dyDescent="0.2">
      <c r="A1749" s="14" t="e" vm="509">
        <v>#VALUE!</v>
      </c>
    </row>
    <row r="1750" spans="1:1" x14ac:dyDescent="0.2">
      <c r="A1750" s="14" t="e" vm="509">
        <v>#VALUE!</v>
      </c>
    </row>
    <row r="1751" spans="1:1" x14ac:dyDescent="0.2">
      <c r="A1751" s="14" t="e" vm="509">
        <v>#VALUE!</v>
      </c>
    </row>
    <row r="1752" spans="1:1" x14ac:dyDescent="0.2">
      <c r="A1752" s="14" t="e" vm="509">
        <v>#VALUE!</v>
      </c>
    </row>
    <row r="1753" spans="1:1" x14ac:dyDescent="0.2">
      <c r="A1753" s="14" t="e" vm="509">
        <v>#VALUE!</v>
      </c>
    </row>
    <row r="1754" spans="1:1" x14ac:dyDescent="0.2">
      <c r="A1754" s="14" t="e" vm="509">
        <v>#VALUE!</v>
      </c>
    </row>
    <row r="1755" spans="1:1" x14ac:dyDescent="0.2">
      <c r="A1755" s="14" t="e" vm="509">
        <v>#VALUE!</v>
      </c>
    </row>
    <row r="1756" spans="1:1" x14ac:dyDescent="0.2">
      <c r="A1756" s="14" t="e" vm="509">
        <v>#VALUE!</v>
      </c>
    </row>
    <row r="1757" spans="1:1" x14ac:dyDescent="0.2">
      <c r="A1757" s="14" t="e" vm="509">
        <v>#VALUE!</v>
      </c>
    </row>
    <row r="1758" spans="1:1" x14ac:dyDescent="0.2">
      <c r="A1758" s="14" t="e" vm="509">
        <v>#VALUE!</v>
      </c>
    </row>
    <row r="1759" spans="1:1" x14ac:dyDescent="0.2">
      <c r="A1759" s="14" t="e" vm="509">
        <v>#VALUE!</v>
      </c>
    </row>
    <row r="1760" spans="1:1" x14ac:dyDescent="0.2">
      <c r="A1760" s="14" t="e" vm="509">
        <v>#VALUE!</v>
      </c>
    </row>
    <row r="1761" spans="1:1" x14ac:dyDescent="0.2">
      <c r="A1761" s="14" t="e" vm="509">
        <v>#VALUE!</v>
      </c>
    </row>
    <row r="1762" spans="1:1" x14ac:dyDescent="0.2">
      <c r="A1762" s="14" t="e" vm="509">
        <v>#VALUE!</v>
      </c>
    </row>
    <row r="1763" spans="1:1" x14ac:dyDescent="0.2">
      <c r="A1763" s="14" t="e" vm="509">
        <v>#VALUE!</v>
      </c>
    </row>
    <row r="1764" spans="1:1" x14ac:dyDescent="0.2">
      <c r="A1764" s="14" t="e" vm="509">
        <v>#VALUE!</v>
      </c>
    </row>
    <row r="1765" spans="1:1" x14ac:dyDescent="0.2">
      <c r="A1765" s="14" t="e" vm="509">
        <v>#VALUE!</v>
      </c>
    </row>
    <row r="1766" spans="1:1" x14ac:dyDescent="0.2">
      <c r="A1766" s="14" t="e" vm="509">
        <v>#VALUE!</v>
      </c>
    </row>
    <row r="1767" spans="1:1" x14ac:dyDescent="0.2">
      <c r="A1767" s="14" t="e" vm="509">
        <v>#VALUE!</v>
      </c>
    </row>
    <row r="1768" spans="1:1" x14ac:dyDescent="0.2">
      <c r="A1768" s="14" t="e" vm="509">
        <v>#VALUE!</v>
      </c>
    </row>
    <row r="1769" spans="1:1" x14ac:dyDescent="0.2">
      <c r="A1769" s="14" t="e" vm="509">
        <v>#VALUE!</v>
      </c>
    </row>
    <row r="1770" spans="1:1" x14ac:dyDescent="0.2">
      <c r="A1770" s="14" t="e" vm="509">
        <v>#VALUE!</v>
      </c>
    </row>
    <row r="1771" spans="1:1" x14ac:dyDescent="0.2">
      <c r="A1771" s="14" t="e" vm="509">
        <v>#VALUE!</v>
      </c>
    </row>
    <row r="1772" spans="1:1" x14ac:dyDescent="0.2">
      <c r="A1772" s="14" t="e" vm="509">
        <v>#VALUE!</v>
      </c>
    </row>
    <row r="1773" spans="1:1" x14ac:dyDescent="0.2">
      <c r="A1773" s="14" t="e" vm="509">
        <v>#VALUE!</v>
      </c>
    </row>
    <row r="1774" spans="1:1" x14ac:dyDescent="0.2">
      <c r="A1774" s="14" t="e" vm="509">
        <v>#VALUE!</v>
      </c>
    </row>
    <row r="1775" spans="1:1" x14ac:dyDescent="0.2">
      <c r="A1775" s="14" t="e" vm="509">
        <v>#VALUE!</v>
      </c>
    </row>
    <row r="1776" spans="1:1" x14ac:dyDescent="0.2">
      <c r="A1776" s="14" t="e" vm="509">
        <v>#VALUE!</v>
      </c>
    </row>
    <row r="1777" spans="1:1" x14ac:dyDescent="0.2">
      <c r="A1777" s="14" t="e" vm="509">
        <v>#VALUE!</v>
      </c>
    </row>
    <row r="1778" spans="1:1" x14ac:dyDescent="0.2">
      <c r="A1778" s="14" t="e" vm="509">
        <v>#VALUE!</v>
      </c>
    </row>
    <row r="1779" spans="1:1" x14ac:dyDescent="0.2">
      <c r="A1779" s="14" t="e" vm="509">
        <v>#VALUE!</v>
      </c>
    </row>
    <row r="1780" spans="1:1" x14ac:dyDescent="0.2">
      <c r="A1780" s="14" t="e" vm="509">
        <v>#VALUE!</v>
      </c>
    </row>
    <row r="1781" spans="1:1" x14ac:dyDescent="0.2">
      <c r="A1781" s="14" t="e" vm="509">
        <v>#VALUE!</v>
      </c>
    </row>
    <row r="1782" spans="1:1" x14ac:dyDescent="0.2">
      <c r="A1782" s="14" t="e" vm="509">
        <v>#VALUE!</v>
      </c>
    </row>
    <row r="1783" spans="1:1" x14ac:dyDescent="0.2">
      <c r="A1783" s="14" t="e" vm="509">
        <v>#VALUE!</v>
      </c>
    </row>
    <row r="1784" spans="1:1" x14ac:dyDescent="0.2">
      <c r="A1784" s="14" t="e" vm="509">
        <v>#VALUE!</v>
      </c>
    </row>
    <row r="1785" spans="1:1" x14ac:dyDescent="0.2">
      <c r="A1785" s="14" t="e" vm="509">
        <v>#VALUE!</v>
      </c>
    </row>
    <row r="1786" spans="1:1" x14ac:dyDescent="0.2">
      <c r="A1786" s="14" t="e" vm="509">
        <v>#VALUE!</v>
      </c>
    </row>
    <row r="1787" spans="1:1" x14ac:dyDescent="0.2">
      <c r="A1787" s="14" t="e" vm="509">
        <v>#VALUE!</v>
      </c>
    </row>
    <row r="1788" spans="1:1" x14ac:dyDescent="0.2">
      <c r="A1788" s="14" t="e" vm="509">
        <v>#VALUE!</v>
      </c>
    </row>
    <row r="1789" spans="1:1" x14ac:dyDescent="0.2">
      <c r="A1789" s="14" t="e" vm="509">
        <v>#VALUE!</v>
      </c>
    </row>
    <row r="1790" spans="1:1" x14ac:dyDescent="0.2">
      <c r="A1790" s="14" t="e" vm="509">
        <v>#VALUE!</v>
      </c>
    </row>
    <row r="1791" spans="1:1" x14ac:dyDescent="0.2">
      <c r="A1791" s="14" t="e" vm="509">
        <v>#VALUE!</v>
      </c>
    </row>
    <row r="1792" spans="1:1" x14ac:dyDescent="0.2">
      <c r="A1792" s="14" t="e" vm="509">
        <v>#VALUE!</v>
      </c>
    </row>
    <row r="1793" spans="1:1" x14ac:dyDescent="0.2">
      <c r="A1793" s="14" t="e" vm="509">
        <v>#VALUE!</v>
      </c>
    </row>
    <row r="1794" spans="1:1" x14ac:dyDescent="0.2">
      <c r="A1794" s="14" t="e" vm="509">
        <v>#VALUE!</v>
      </c>
    </row>
    <row r="1795" spans="1:1" x14ac:dyDescent="0.2">
      <c r="A1795" s="14" t="e" vm="509">
        <v>#VALUE!</v>
      </c>
    </row>
    <row r="1796" spans="1:1" x14ac:dyDescent="0.2">
      <c r="A1796" s="14" t="e" vm="509">
        <v>#VALUE!</v>
      </c>
    </row>
    <row r="1797" spans="1:1" x14ac:dyDescent="0.2">
      <c r="A1797" s="14" t="e" vm="509">
        <v>#VALUE!</v>
      </c>
    </row>
    <row r="1798" spans="1:1" x14ac:dyDescent="0.2">
      <c r="A1798" s="14" t="e" vm="509">
        <v>#VALUE!</v>
      </c>
    </row>
    <row r="1799" spans="1:1" x14ac:dyDescent="0.2">
      <c r="A1799" s="14" t="e" vm="509">
        <v>#VALUE!</v>
      </c>
    </row>
    <row r="1800" spans="1:1" x14ac:dyDescent="0.2">
      <c r="A1800" s="14" t="e" vm="509">
        <v>#VALUE!</v>
      </c>
    </row>
    <row r="1801" spans="1:1" x14ac:dyDescent="0.2">
      <c r="A1801" s="14" t="e" vm="509">
        <v>#VALUE!</v>
      </c>
    </row>
    <row r="1802" spans="1:1" x14ac:dyDescent="0.2">
      <c r="A1802" s="14" t="e" vm="509">
        <v>#VALUE!</v>
      </c>
    </row>
    <row r="1803" spans="1:1" x14ac:dyDescent="0.2">
      <c r="A1803" s="14" t="e" vm="509">
        <v>#VALUE!</v>
      </c>
    </row>
    <row r="1804" spans="1:1" x14ac:dyDescent="0.2">
      <c r="A1804" s="14" t="e" vm="509">
        <v>#VALUE!</v>
      </c>
    </row>
    <row r="1805" spans="1:1" x14ac:dyDescent="0.2">
      <c r="A1805" s="14" t="e" vm="509">
        <v>#VALUE!</v>
      </c>
    </row>
    <row r="1806" spans="1:1" x14ac:dyDescent="0.2">
      <c r="A1806" s="14" t="e" vm="509">
        <v>#VALUE!</v>
      </c>
    </row>
    <row r="1807" spans="1:1" x14ac:dyDescent="0.2">
      <c r="A1807" s="14" t="e" vm="509">
        <v>#VALUE!</v>
      </c>
    </row>
    <row r="1808" spans="1:1" x14ac:dyDescent="0.2">
      <c r="A1808" s="14" t="e" vm="509">
        <v>#VALUE!</v>
      </c>
    </row>
    <row r="1809" spans="1:1" x14ac:dyDescent="0.2">
      <c r="A1809" s="14" t="e" vm="509">
        <v>#VALUE!</v>
      </c>
    </row>
    <row r="1810" spans="1:1" x14ac:dyDescent="0.2">
      <c r="A1810" s="14" t="e" vm="509">
        <v>#VALUE!</v>
      </c>
    </row>
    <row r="1811" spans="1:1" x14ac:dyDescent="0.2">
      <c r="A1811" s="14" t="e" vm="509">
        <v>#VALUE!</v>
      </c>
    </row>
    <row r="1812" spans="1:1" x14ac:dyDescent="0.2">
      <c r="A1812" s="14" t="e" vm="509">
        <v>#VALUE!</v>
      </c>
    </row>
    <row r="1813" spans="1:1" x14ac:dyDescent="0.2">
      <c r="A1813" s="14" t="e" vm="509">
        <v>#VALUE!</v>
      </c>
    </row>
    <row r="1814" spans="1:1" x14ac:dyDescent="0.2">
      <c r="A1814" s="14" t="e" vm="509">
        <v>#VALUE!</v>
      </c>
    </row>
    <row r="1815" spans="1:1" x14ac:dyDescent="0.2">
      <c r="A1815" s="14" t="e" vm="509">
        <v>#VALUE!</v>
      </c>
    </row>
    <row r="1816" spans="1:1" x14ac:dyDescent="0.2">
      <c r="A1816" s="14" t="e" vm="509">
        <v>#VALUE!</v>
      </c>
    </row>
    <row r="1817" spans="1:1" x14ac:dyDescent="0.2">
      <c r="A1817" s="14" t="e" vm="509">
        <v>#VALUE!</v>
      </c>
    </row>
    <row r="1818" spans="1:1" x14ac:dyDescent="0.2">
      <c r="A1818" s="14" t="e" vm="509">
        <v>#VALUE!</v>
      </c>
    </row>
    <row r="1819" spans="1:1" x14ac:dyDescent="0.2">
      <c r="A1819" s="14" t="e" vm="509">
        <v>#VALUE!</v>
      </c>
    </row>
    <row r="1820" spans="1:1" x14ac:dyDescent="0.2">
      <c r="A1820" s="14" t="e" vm="509">
        <v>#VALUE!</v>
      </c>
    </row>
    <row r="1821" spans="1:1" x14ac:dyDescent="0.2">
      <c r="A1821" s="14" t="e" vm="509">
        <v>#VALUE!</v>
      </c>
    </row>
    <row r="1822" spans="1:1" x14ac:dyDescent="0.2">
      <c r="A1822" s="14" t="e" vm="509">
        <v>#VALUE!</v>
      </c>
    </row>
    <row r="1823" spans="1:1" x14ac:dyDescent="0.2">
      <c r="A1823" s="14" t="e" vm="509">
        <v>#VALUE!</v>
      </c>
    </row>
    <row r="1824" spans="1:1" x14ac:dyDescent="0.2">
      <c r="A1824" s="14" t="e" vm="509">
        <v>#VALUE!</v>
      </c>
    </row>
    <row r="1825" spans="1:1" x14ac:dyDescent="0.2">
      <c r="A1825" s="14" t="e" vm="509">
        <v>#VALUE!</v>
      </c>
    </row>
    <row r="1826" spans="1:1" x14ac:dyDescent="0.2">
      <c r="A1826" s="14" t="e" vm="509">
        <v>#VALUE!</v>
      </c>
    </row>
    <row r="1827" spans="1:1" x14ac:dyDescent="0.2">
      <c r="A1827" s="14" t="e" vm="509">
        <v>#VALUE!</v>
      </c>
    </row>
    <row r="1828" spans="1:1" x14ac:dyDescent="0.2">
      <c r="A1828" s="14" t="e" vm="509">
        <v>#VALUE!</v>
      </c>
    </row>
    <row r="1829" spans="1:1" x14ac:dyDescent="0.2">
      <c r="A1829" s="14" t="e" vm="509">
        <v>#VALUE!</v>
      </c>
    </row>
    <row r="1830" spans="1:1" x14ac:dyDescent="0.2">
      <c r="A1830" s="14" t="e" vm="509">
        <v>#VALUE!</v>
      </c>
    </row>
    <row r="1831" spans="1:1" x14ac:dyDescent="0.2">
      <c r="A1831" s="14" t="e" vm="509">
        <v>#VALUE!</v>
      </c>
    </row>
    <row r="1832" spans="1:1" x14ac:dyDescent="0.2">
      <c r="A1832" s="14" t="e" vm="509">
        <v>#VALUE!</v>
      </c>
    </row>
    <row r="1833" spans="1:1" x14ac:dyDescent="0.2">
      <c r="A1833" s="14" t="e" vm="509">
        <v>#VALUE!</v>
      </c>
    </row>
    <row r="1834" spans="1:1" x14ac:dyDescent="0.2">
      <c r="A1834" s="14" t="e" vm="509">
        <v>#VALUE!</v>
      </c>
    </row>
    <row r="1835" spans="1:1" x14ac:dyDescent="0.2">
      <c r="A1835" s="14" t="e" vm="509">
        <v>#VALUE!</v>
      </c>
    </row>
    <row r="1836" spans="1:1" x14ac:dyDescent="0.2">
      <c r="A1836" s="14" t="e" vm="509">
        <v>#VALUE!</v>
      </c>
    </row>
    <row r="1837" spans="1:1" x14ac:dyDescent="0.2">
      <c r="A1837" s="14" t="e" vm="509">
        <v>#VALUE!</v>
      </c>
    </row>
    <row r="1838" spans="1:1" x14ac:dyDescent="0.2">
      <c r="A1838" s="14" t="e" vm="509">
        <v>#VALUE!</v>
      </c>
    </row>
    <row r="1839" spans="1:1" x14ac:dyDescent="0.2">
      <c r="A1839" s="14" t="e" vm="509">
        <v>#VALUE!</v>
      </c>
    </row>
    <row r="1840" spans="1:1" x14ac:dyDescent="0.2">
      <c r="A1840" s="14" t="e" vm="509">
        <v>#VALUE!</v>
      </c>
    </row>
    <row r="1841" spans="1:1" x14ac:dyDescent="0.2">
      <c r="A1841" s="14" t="e" vm="509">
        <v>#VALUE!</v>
      </c>
    </row>
    <row r="1842" spans="1:1" x14ac:dyDescent="0.2">
      <c r="A1842" s="14" t="e" vm="509">
        <v>#VALUE!</v>
      </c>
    </row>
    <row r="1843" spans="1:1" x14ac:dyDescent="0.2">
      <c r="A1843" s="14" t="e" vm="509">
        <v>#VALUE!</v>
      </c>
    </row>
    <row r="1844" spans="1:1" x14ac:dyDescent="0.2">
      <c r="A1844" s="14" t="e" vm="509">
        <v>#VALUE!</v>
      </c>
    </row>
    <row r="1845" spans="1:1" x14ac:dyDescent="0.2">
      <c r="A1845" s="14" t="e" vm="509">
        <v>#VALUE!</v>
      </c>
    </row>
    <row r="1846" spans="1:1" x14ac:dyDescent="0.2">
      <c r="A1846" s="14" t="e" vm="509">
        <v>#VALUE!</v>
      </c>
    </row>
    <row r="1847" spans="1:1" x14ac:dyDescent="0.2">
      <c r="A1847" s="14" t="e" vm="509">
        <v>#VALUE!</v>
      </c>
    </row>
    <row r="1848" spans="1:1" x14ac:dyDescent="0.2">
      <c r="A1848" s="14" t="e" vm="509">
        <v>#VALUE!</v>
      </c>
    </row>
    <row r="1849" spans="1:1" x14ac:dyDescent="0.2">
      <c r="A1849" s="14" t="e" vm="509">
        <v>#VALUE!</v>
      </c>
    </row>
    <row r="1850" spans="1:1" x14ac:dyDescent="0.2">
      <c r="A1850" s="14" t="e" vm="509">
        <v>#VALUE!</v>
      </c>
    </row>
    <row r="1851" spans="1:1" x14ac:dyDescent="0.2">
      <c r="A1851" s="14" t="e" vm="509">
        <v>#VALUE!</v>
      </c>
    </row>
    <row r="1852" spans="1:1" x14ac:dyDescent="0.2">
      <c r="A1852" s="14" t="e" vm="509">
        <v>#VALUE!</v>
      </c>
    </row>
    <row r="1853" spans="1:1" x14ac:dyDescent="0.2">
      <c r="A1853" s="14" t="e" vm="509">
        <v>#VALUE!</v>
      </c>
    </row>
    <row r="1854" spans="1:1" x14ac:dyDescent="0.2">
      <c r="A1854" s="14" t="e" vm="509">
        <v>#VALUE!</v>
      </c>
    </row>
    <row r="1855" spans="1:1" x14ac:dyDescent="0.2">
      <c r="A1855" s="14" t="e" vm="509">
        <v>#VALUE!</v>
      </c>
    </row>
    <row r="1856" spans="1:1" x14ac:dyDescent="0.2">
      <c r="A1856" s="14" t="e" vm="509">
        <v>#VALUE!</v>
      </c>
    </row>
    <row r="1857" spans="1:1" x14ac:dyDescent="0.2">
      <c r="A1857" s="14" t="e" vm="509">
        <v>#VALUE!</v>
      </c>
    </row>
    <row r="1858" spans="1:1" x14ac:dyDescent="0.2">
      <c r="A1858" s="14" t="e" vm="509">
        <v>#VALUE!</v>
      </c>
    </row>
    <row r="1859" spans="1:1" x14ac:dyDescent="0.2">
      <c r="A1859" s="14" t="e" vm="509">
        <v>#VALUE!</v>
      </c>
    </row>
    <row r="1860" spans="1:1" x14ac:dyDescent="0.2">
      <c r="A1860" s="14" t="e" vm="509">
        <v>#VALUE!</v>
      </c>
    </row>
    <row r="1861" spans="1:1" x14ac:dyDescent="0.2">
      <c r="A1861" s="14" t="e" vm="509">
        <v>#VALUE!</v>
      </c>
    </row>
    <row r="1862" spans="1:1" x14ac:dyDescent="0.2">
      <c r="A1862" s="14" t="e" vm="509">
        <v>#VALUE!</v>
      </c>
    </row>
    <row r="1863" spans="1:1" x14ac:dyDescent="0.2">
      <c r="A1863" s="14" t="e" vm="509">
        <v>#VALUE!</v>
      </c>
    </row>
    <row r="1864" spans="1:1" x14ac:dyDescent="0.2">
      <c r="A1864" s="14" t="e" vm="509">
        <v>#VALUE!</v>
      </c>
    </row>
    <row r="1865" spans="1:1" x14ac:dyDescent="0.2">
      <c r="A1865" s="14" t="e" vm="509">
        <v>#VALUE!</v>
      </c>
    </row>
    <row r="1866" spans="1:1" x14ac:dyDescent="0.2">
      <c r="A1866" s="14" t="e" vm="509">
        <v>#VALUE!</v>
      </c>
    </row>
    <row r="1867" spans="1:1" x14ac:dyDescent="0.2">
      <c r="A1867" s="14" t="e" vm="509">
        <v>#VALUE!</v>
      </c>
    </row>
    <row r="1868" spans="1:1" x14ac:dyDescent="0.2">
      <c r="A1868" s="14" t="e" vm="509">
        <v>#VALUE!</v>
      </c>
    </row>
    <row r="1869" spans="1:1" x14ac:dyDescent="0.2">
      <c r="A1869" s="14" t="e" vm="509">
        <v>#VALUE!</v>
      </c>
    </row>
    <row r="1870" spans="1:1" x14ac:dyDescent="0.2">
      <c r="A1870" s="14" t="e" vm="509">
        <v>#VALUE!</v>
      </c>
    </row>
    <row r="1871" spans="1:1" x14ac:dyDescent="0.2">
      <c r="A1871" s="14" t="e" vm="509">
        <v>#VALUE!</v>
      </c>
    </row>
    <row r="1872" spans="1:1" x14ac:dyDescent="0.2">
      <c r="A1872" s="14" t="e" vm="509">
        <v>#VALUE!</v>
      </c>
    </row>
    <row r="1873" spans="1:1" x14ac:dyDescent="0.2">
      <c r="A1873" s="14" t="e" vm="509">
        <v>#VALUE!</v>
      </c>
    </row>
    <row r="1874" spans="1:1" x14ac:dyDescent="0.2">
      <c r="A1874" s="14" t="e" vm="509">
        <v>#VALUE!</v>
      </c>
    </row>
    <row r="1875" spans="1:1" x14ac:dyDescent="0.2">
      <c r="A1875" s="14" t="e" vm="509">
        <v>#VALUE!</v>
      </c>
    </row>
    <row r="1876" spans="1:1" x14ac:dyDescent="0.2">
      <c r="A1876" s="14" t="e" vm="509">
        <v>#VALUE!</v>
      </c>
    </row>
    <row r="1877" spans="1:1" x14ac:dyDescent="0.2">
      <c r="A1877" s="14" t="e" vm="509">
        <v>#VALUE!</v>
      </c>
    </row>
    <row r="1878" spans="1:1" x14ac:dyDescent="0.2">
      <c r="A1878" s="14" t="e" vm="509">
        <v>#VALUE!</v>
      </c>
    </row>
    <row r="1879" spans="1:1" x14ac:dyDescent="0.2">
      <c r="A1879" s="14" t="e" vm="509">
        <v>#VALUE!</v>
      </c>
    </row>
    <row r="1880" spans="1:1" x14ac:dyDescent="0.2">
      <c r="A1880" s="14" t="e" vm="509">
        <v>#VALUE!</v>
      </c>
    </row>
    <row r="1881" spans="1:1" x14ac:dyDescent="0.2">
      <c r="A1881" s="14" t="e" vm="509">
        <v>#VALUE!</v>
      </c>
    </row>
    <row r="1882" spans="1:1" x14ac:dyDescent="0.2">
      <c r="A1882" s="14" t="e" vm="509">
        <v>#VALUE!</v>
      </c>
    </row>
    <row r="1883" spans="1:1" x14ac:dyDescent="0.2">
      <c r="A1883" s="14" t="e" vm="509">
        <v>#VALUE!</v>
      </c>
    </row>
    <row r="1884" spans="1:1" x14ac:dyDescent="0.2">
      <c r="A1884" s="14" t="e" vm="509">
        <v>#VALUE!</v>
      </c>
    </row>
    <row r="1885" spans="1:1" x14ac:dyDescent="0.2">
      <c r="A1885" s="14" t="e" vm="509">
        <v>#VALUE!</v>
      </c>
    </row>
    <row r="1886" spans="1:1" x14ac:dyDescent="0.2">
      <c r="A1886" s="14" t="e" vm="509">
        <v>#VALUE!</v>
      </c>
    </row>
    <row r="1887" spans="1:1" x14ac:dyDescent="0.2">
      <c r="A1887" s="14" t="e" vm="509">
        <v>#VALUE!</v>
      </c>
    </row>
    <row r="1888" spans="1:1" x14ac:dyDescent="0.2">
      <c r="A1888" s="14" t="e" vm="509">
        <v>#VALUE!</v>
      </c>
    </row>
    <row r="1889" spans="1:1" x14ac:dyDescent="0.2">
      <c r="A1889" s="14" t="e" vm="509">
        <v>#VALUE!</v>
      </c>
    </row>
    <row r="1890" spans="1:1" x14ac:dyDescent="0.2">
      <c r="A1890" s="14" t="e" vm="509">
        <v>#VALUE!</v>
      </c>
    </row>
    <row r="1891" spans="1:1" x14ac:dyDescent="0.2">
      <c r="A1891" s="14" t="e" vm="509">
        <v>#VALUE!</v>
      </c>
    </row>
    <row r="1892" spans="1:1" x14ac:dyDescent="0.2">
      <c r="A1892" s="14" t="e" vm="509">
        <v>#VALUE!</v>
      </c>
    </row>
    <row r="1893" spans="1:1" x14ac:dyDescent="0.2">
      <c r="A1893" s="14" t="e" vm="509">
        <v>#VALUE!</v>
      </c>
    </row>
    <row r="1894" spans="1:1" x14ac:dyDescent="0.2">
      <c r="A1894" s="14" t="e" vm="509">
        <v>#VALUE!</v>
      </c>
    </row>
    <row r="1895" spans="1:1" x14ac:dyDescent="0.2">
      <c r="A1895" s="14" t="e" vm="509">
        <v>#VALUE!</v>
      </c>
    </row>
    <row r="1896" spans="1:1" x14ac:dyDescent="0.2">
      <c r="A1896" s="14" t="e" vm="509">
        <v>#VALUE!</v>
      </c>
    </row>
    <row r="1897" spans="1:1" x14ac:dyDescent="0.2">
      <c r="A1897" s="14" t="e" vm="509">
        <v>#VALUE!</v>
      </c>
    </row>
    <row r="1898" spans="1:1" x14ac:dyDescent="0.2">
      <c r="A1898" s="14" t="e" vm="509">
        <v>#VALUE!</v>
      </c>
    </row>
    <row r="1899" spans="1:1" x14ac:dyDescent="0.2">
      <c r="A1899" s="14" t="e" vm="509">
        <v>#VALUE!</v>
      </c>
    </row>
    <row r="1900" spans="1:1" x14ac:dyDescent="0.2">
      <c r="A1900" s="14" t="e" vm="509">
        <v>#VALUE!</v>
      </c>
    </row>
    <row r="1901" spans="1:1" x14ac:dyDescent="0.2">
      <c r="A1901" s="14" t="e" vm="509">
        <v>#VALUE!</v>
      </c>
    </row>
    <row r="1902" spans="1:1" x14ac:dyDescent="0.2">
      <c r="A1902" s="14" t="e" vm="509">
        <v>#VALUE!</v>
      </c>
    </row>
    <row r="1903" spans="1:1" x14ac:dyDescent="0.2">
      <c r="A1903" s="14" t="e" vm="509">
        <v>#VALUE!</v>
      </c>
    </row>
    <row r="1904" spans="1:1" x14ac:dyDescent="0.2">
      <c r="A1904" s="14" t="e" vm="509">
        <v>#VALUE!</v>
      </c>
    </row>
    <row r="1905" spans="1:1" x14ac:dyDescent="0.2">
      <c r="A1905" s="14" t="e" vm="509">
        <v>#VALUE!</v>
      </c>
    </row>
    <row r="1906" spans="1:1" x14ac:dyDescent="0.2">
      <c r="A1906" s="14" t="e" vm="509">
        <v>#VALUE!</v>
      </c>
    </row>
    <row r="1907" spans="1:1" x14ac:dyDescent="0.2">
      <c r="A1907" s="14" t="e" vm="509">
        <v>#VALUE!</v>
      </c>
    </row>
    <row r="1908" spans="1:1" x14ac:dyDescent="0.2">
      <c r="A1908" s="14" t="e" vm="509">
        <v>#VALUE!</v>
      </c>
    </row>
    <row r="1909" spans="1:1" x14ac:dyDescent="0.2">
      <c r="A1909" s="14" t="e" vm="509">
        <v>#VALUE!</v>
      </c>
    </row>
    <row r="1910" spans="1:1" x14ac:dyDescent="0.2">
      <c r="A1910" s="14" t="e" vm="509">
        <v>#VALUE!</v>
      </c>
    </row>
    <row r="1911" spans="1:1" x14ac:dyDescent="0.2">
      <c r="A1911" s="14" t="e" vm="567">
        <v>#VALUE!</v>
      </c>
    </row>
    <row r="1912" spans="1:1" x14ac:dyDescent="0.2">
      <c r="A1912" s="14" t="e" vm="567">
        <v>#VALUE!</v>
      </c>
    </row>
    <row r="1913" spans="1:1" x14ac:dyDescent="0.2">
      <c r="A1913" s="14" t="e" vm="567">
        <v>#VALUE!</v>
      </c>
    </row>
    <row r="1914" spans="1:1" x14ac:dyDescent="0.2">
      <c r="A1914" s="14" t="e" vm="567">
        <v>#VALUE!</v>
      </c>
    </row>
    <row r="1915" spans="1:1" x14ac:dyDescent="0.2">
      <c r="A1915" s="14" t="e" vm="567">
        <v>#VALUE!</v>
      </c>
    </row>
    <row r="1916" spans="1:1" x14ac:dyDescent="0.2">
      <c r="A1916" s="14" t="e" vm="567">
        <v>#VALUE!</v>
      </c>
    </row>
    <row r="1917" spans="1:1" x14ac:dyDescent="0.2">
      <c r="A1917" s="14" t="e" vm="567">
        <v>#VALUE!</v>
      </c>
    </row>
    <row r="1918" spans="1:1" x14ac:dyDescent="0.2">
      <c r="A1918" s="14" t="e" vm="567">
        <v>#VALUE!</v>
      </c>
    </row>
    <row r="1919" spans="1:1" x14ac:dyDescent="0.2">
      <c r="A1919" s="14" t="e" vm="567">
        <v>#VALUE!</v>
      </c>
    </row>
    <row r="1920" spans="1:1" x14ac:dyDescent="0.2">
      <c r="A1920" s="14" t="e" vm="567">
        <v>#VALUE!</v>
      </c>
    </row>
    <row r="1921" spans="1:1" x14ac:dyDescent="0.2">
      <c r="A1921" s="14" t="e" vm="567">
        <v>#VALUE!</v>
      </c>
    </row>
    <row r="1922" spans="1:1" x14ac:dyDescent="0.2">
      <c r="A1922" s="14" t="e" vm="567">
        <v>#VALUE!</v>
      </c>
    </row>
    <row r="1923" spans="1:1" x14ac:dyDescent="0.2">
      <c r="A1923" s="14" t="e" vm="567">
        <v>#VALUE!</v>
      </c>
    </row>
    <row r="1924" spans="1:1" x14ac:dyDescent="0.2">
      <c r="A1924" s="14" t="e" vm="567">
        <v>#VALUE!</v>
      </c>
    </row>
    <row r="1925" spans="1:1" x14ac:dyDescent="0.2">
      <c r="A1925" s="14" t="e" vm="567">
        <v>#VALUE!</v>
      </c>
    </row>
    <row r="1926" spans="1:1" x14ac:dyDescent="0.2">
      <c r="A1926" s="14" t="e" vm="567">
        <v>#VALUE!</v>
      </c>
    </row>
    <row r="1927" spans="1:1" x14ac:dyDescent="0.2">
      <c r="A1927" s="14" t="e" vm="567">
        <v>#VALUE!</v>
      </c>
    </row>
    <row r="1928" spans="1:1" x14ac:dyDescent="0.2">
      <c r="A1928" s="14" t="e" vm="567">
        <v>#VALUE!</v>
      </c>
    </row>
    <row r="1929" spans="1:1" x14ac:dyDescent="0.2">
      <c r="A1929" s="14" t="e" vm="567">
        <v>#VALUE!</v>
      </c>
    </row>
    <row r="1930" spans="1:1" x14ac:dyDescent="0.2">
      <c r="A1930" s="14" t="e" vm="567">
        <v>#VALUE!</v>
      </c>
    </row>
    <row r="1931" spans="1:1" x14ac:dyDescent="0.2">
      <c r="A1931" s="14" t="e" vm="580">
        <v>#VALUE!</v>
      </c>
    </row>
    <row r="1932" spans="1:1" x14ac:dyDescent="0.2">
      <c r="A1932" s="14" t="e" vm="580">
        <v>#VALUE!</v>
      </c>
    </row>
    <row r="1933" spans="1:1" x14ac:dyDescent="0.2">
      <c r="A1933" s="14" t="e" vm="580">
        <v>#VALUE!</v>
      </c>
    </row>
    <row r="1934" spans="1:1" x14ac:dyDescent="0.2">
      <c r="A1934" s="14" t="e" vm="580">
        <v>#VALUE!</v>
      </c>
    </row>
    <row r="1935" spans="1:1" x14ac:dyDescent="0.2">
      <c r="A1935" s="14" t="e" vm="580">
        <v>#VALUE!</v>
      </c>
    </row>
    <row r="1936" spans="1:1" x14ac:dyDescent="0.2">
      <c r="A1936" s="14" t="e" vm="105">
        <v>#VALUE!</v>
      </c>
    </row>
    <row r="1937" spans="1:1" x14ac:dyDescent="0.2">
      <c r="A1937" s="14" t="e" vm="105">
        <v>#VALUE!</v>
      </c>
    </row>
    <row r="1938" spans="1:1" x14ac:dyDescent="0.2">
      <c r="A1938" s="14" t="e" vm="105">
        <v>#VALUE!</v>
      </c>
    </row>
    <row r="1939" spans="1:1" x14ac:dyDescent="0.2">
      <c r="A1939" s="14" t="e" vm="105">
        <v>#VALUE!</v>
      </c>
    </row>
    <row r="1940" spans="1:1" x14ac:dyDescent="0.2">
      <c r="A1940" s="14" t="e" vm="580">
        <v>#VALUE!</v>
      </c>
    </row>
    <row r="1941" spans="1:1" x14ac:dyDescent="0.2">
      <c r="A1941" s="14" t="e" vm="580">
        <v>#VALUE!</v>
      </c>
    </row>
    <row r="1942" spans="1:1" x14ac:dyDescent="0.2">
      <c r="A1942" s="14" t="e" vm="580">
        <v>#VALUE!</v>
      </c>
    </row>
    <row r="1943" spans="1:1" x14ac:dyDescent="0.2">
      <c r="A1943" s="14" t="e" vm="580">
        <v>#VALUE!</v>
      </c>
    </row>
    <row r="1944" spans="1:1" x14ac:dyDescent="0.2">
      <c r="A1944" s="14" t="e" vm="580">
        <v>#VALUE!</v>
      </c>
    </row>
    <row r="1945" spans="1:1" x14ac:dyDescent="0.2">
      <c r="A1945" s="14" t="e" vm="580">
        <v>#VALUE!</v>
      </c>
    </row>
    <row r="1946" spans="1:1" x14ac:dyDescent="0.2">
      <c r="A1946" s="14" t="e" vm="580">
        <v>#VALUE!</v>
      </c>
    </row>
    <row r="1947" spans="1:1" x14ac:dyDescent="0.2">
      <c r="A1947" s="14" t="e" vm="580">
        <v>#VALUE!</v>
      </c>
    </row>
    <row r="1948" spans="1:1" x14ac:dyDescent="0.2">
      <c r="A1948" s="14" t="e" vm="580">
        <v>#VALUE!</v>
      </c>
    </row>
    <row r="1949" spans="1:1" x14ac:dyDescent="0.2">
      <c r="A1949" s="14" t="e" vm="580">
        <v>#VALUE!</v>
      </c>
    </row>
    <row r="1950" spans="1:1" x14ac:dyDescent="0.2">
      <c r="A1950" s="14" t="e" vm="580">
        <v>#VALUE!</v>
      </c>
    </row>
    <row r="1951" spans="1:1" x14ac:dyDescent="0.2">
      <c r="A1951" s="14" t="e" vm="580">
        <v>#VALUE!</v>
      </c>
    </row>
    <row r="1952" spans="1:1" x14ac:dyDescent="0.2">
      <c r="A1952" s="14" t="e" vm="580">
        <v>#VALUE!</v>
      </c>
    </row>
    <row r="1953" spans="1:1" x14ac:dyDescent="0.2">
      <c r="A1953" s="14" t="e" vm="580">
        <v>#VALUE!</v>
      </c>
    </row>
    <row r="1954" spans="1:1" x14ac:dyDescent="0.2">
      <c r="A1954" s="14" t="e" vm="580">
        <v>#VALUE!</v>
      </c>
    </row>
    <row r="1955" spans="1:1" x14ac:dyDescent="0.2">
      <c r="A1955" s="14" t="e" vm="580">
        <v>#VALUE!</v>
      </c>
    </row>
    <row r="1956" spans="1:1" x14ac:dyDescent="0.2">
      <c r="A1956" s="14" t="e" vm="580">
        <v>#VALUE!</v>
      </c>
    </row>
    <row r="1957" spans="1:1" x14ac:dyDescent="0.2">
      <c r="A1957" s="14" t="e" vm="580">
        <v>#VALUE!</v>
      </c>
    </row>
    <row r="1958" spans="1:1" x14ac:dyDescent="0.2">
      <c r="A1958" s="14" t="e" vm="580">
        <v>#VALUE!</v>
      </c>
    </row>
    <row r="1959" spans="1:1" x14ac:dyDescent="0.2">
      <c r="A1959" s="14" t="e" vm="580">
        <v>#VALUE!</v>
      </c>
    </row>
    <row r="1960" spans="1:1" x14ac:dyDescent="0.2">
      <c r="A1960" s="14" t="e" vm="580">
        <v>#VALUE!</v>
      </c>
    </row>
    <row r="1961" spans="1:1" x14ac:dyDescent="0.2">
      <c r="A1961" s="14" t="e" vm="580">
        <v>#VALUE!</v>
      </c>
    </row>
    <row r="1962" spans="1:1" x14ac:dyDescent="0.2">
      <c r="A1962" s="14" t="e" vm="580">
        <v>#VALUE!</v>
      </c>
    </row>
    <row r="1963" spans="1:1" x14ac:dyDescent="0.2">
      <c r="A1963" s="14" t="e" vm="580">
        <v>#VALUE!</v>
      </c>
    </row>
    <row r="1964" spans="1:1" x14ac:dyDescent="0.2">
      <c r="A1964" s="14" t="e" vm="580">
        <v>#VALUE!</v>
      </c>
    </row>
    <row r="1965" spans="1:1" x14ac:dyDescent="0.2">
      <c r="A1965" s="14" t="e" vm="580">
        <v>#VALUE!</v>
      </c>
    </row>
    <row r="1966" spans="1:1" x14ac:dyDescent="0.2">
      <c r="A1966" s="14" t="e" vm="580">
        <v>#VALUE!</v>
      </c>
    </row>
    <row r="1967" spans="1:1" x14ac:dyDescent="0.2">
      <c r="A1967" s="14" t="e" vm="580">
        <v>#VALUE!</v>
      </c>
    </row>
    <row r="1968" spans="1:1" x14ac:dyDescent="0.2">
      <c r="A1968" s="14" t="e" vm="580">
        <v>#VALUE!</v>
      </c>
    </row>
    <row r="1969" spans="1:1" x14ac:dyDescent="0.2">
      <c r="A1969" s="14" t="e" vm="580">
        <v>#VALUE!</v>
      </c>
    </row>
    <row r="1970" spans="1:1" x14ac:dyDescent="0.2">
      <c r="A1970" s="14" t="e" vm="580">
        <v>#VALUE!</v>
      </c>
    </row>
    <row r="1971" spans="1:1" x14ac:dyDescent="0.2">
      <c r="A1971" s="14" t="e" vm="580">
        <v>#VALUE!</v>
      </c>
    </row>
    <row r="1972" spans="1:1" x14ac:dyDescent="0.2">
      <c r="A1972" s="14" t="e" vm="580">
        <v>#VALUE!</v>
      </c>
    </row>
    <row r="1973" spans="1:1" x14ac:dyDescent="0.2">
      <c r="A1973" s="14" t="e" vm="580">
        <v>#VALUE!</v>
      </c>
    </row>
    <row r="1974" spans="1:1" x14ac:dyDescent="0.2">
      <c r="A1974" s="14" t="e" vm="580">
        <v>#VALUE!</v>
      </c>
    </row>
    <row r="1975" spans="1:1" x14ac:dyDescent="0.2">
      <c r="A1975" s="14" t="e" vm="580">
        <v>#VALUE!</v>
      </c>
    </row>
    <row r="1976" spans="1:1" x14ac:dyDescent="0.2">
      <c r="A1976" s="14" t="e" vm="580">
        <v>#VALUE!</v>
      </c>
    </row>
    <row r="1977" spans="1:1" x14ac:dyDescent="0.2">
      <c r="A1977" s="14" t="e" vm="580">
        <v>#VALUE!</v>
      </c>
    </row>
    <row r="1978" spans="1:1" x14ac:dyDescent="0.2">
      <c r="A1978" s="14" t="e" vm="580">
        <v>#VALUE!</v>
      </c>
    </row>
    <row r="1979" spans="1:1" x14ac:dyDescent="0.2">
      <c r="A1979" s="14" t="e" vm="580">
        <v>#VALUE!</v>
      </c>
    </row>
    <row r="1980" spans="1:1" x14ac:dyDescent="0.2">
      <c r="A1980" s="14" t="e" vm="580">
        <v>#VALUE!</v>
      </c>
    </row>
    <row r="1981" spans="1:1" x14ac:dyDescent="0.2">
      <c r="A1981" s="14" t="e" vm="580">
        <v>#VALUE!</v>
      </c>
    </row>
    <row r="1982" spans="1:1" x14ac:dyDescent="0.2">
      <c r="A1982" s="14" t="e" vm="580">
        <v>#VALUE!</v>
      </c>
    </row>
    <row r="1983" spans="1:1" x14ac:dyDescent="0.2">
      <c r="A1983" s="14" t="e" vm="580">
        <v>#VALUE!</v>
      </c>
    </row>
    <row r="1984" spans="1:1" x14ac:dyDescent="0.2">
      <c r="A1984" s="14" t="e" vm="580">
        <v>#VALUE!</v>
      </c>
    </row>
    <row r="1985" spans="1:1" x14ac:dyDescent="0.2">
      <c r="A1985" s="14" t="e" vm="580">
        <v>#VALUE!</v>
      </c>
    </row>
    <row r="1986" spans="1:1" x14ac:dyDescent="0.2">
      <c r="A1986" s="14" t="e" vm="580">
        <v>#VALUE!</v>
      </c>
    </row>
    <row r="1987" spans="1:1" x14ac:dyDescent="0.2">
      <c r="A1987" s="14" t="e" vm="580">
        <v>#VALUE!</v>
      </c>
    </row>
    <row r="1988" spans="1:1" x14ac:dyDescent="0.2">
      <c r="A1988" s="14" t="e" vm="580">
        <v>#VALUE!</v>
      </c>
    </row>
    <row r="1989" spans="1:1" x14ac:dyDescent="0.2">
      <c r="A1989" s="14" t="e" vm="580">
        <v>#VALUE!</v>
      </c>
    </row>
    <row r="1990" spans="1:1" x14ac:dyDescent="0.2">
      <c r="A1990" s="14" t="e" vm="580">
        <v>#VALUE!</v>
      </c>
    </row>
    <row r="1991" spans="1:1" x14ac:dyDescent="0.2">
      <c r="A1991" s="14" t="e" vm="580">
        <v>#VALUE!</v>
      </c>
    </row>
    <row r="1992" spans="1:1" x14ac:dyDescent="0.2">
      <c r="A1992" s="14" t="e" vm="580">
        <v>#VALUE!</v>
      </c>
    </row>
    <row r="1993" spans="1:1" x14ac:dyDescent="0.2">
      <c r="A1993" s="14" t="e" vm="580">
        <v>#VALUE!</v>
      </c>
    </row>
    <row r="1994" spans="1:1" x14ac:dyDescent="0.2">
      <c r="A1994" s="14" t="e" vm="580">
        <v>#VALUE!</v>
      </c>
    </row>
    <row r="1995" spans="1:1" x14ac:dyDescent="0.2">
      <c r="A1995" s="14" t="e" vm="580">
        <v>#VALUE!</v>
      </c>
    </row>
    <row r="1996" spans="1:1" x14ac:dyDescent="0.2">
      <c r="A1996" s="14" t="e" vm="580">
        <v>#VALUE!</v>
      </c>
    </row>
    <row r="1997" spans="1:1" x14ac:dyDescent="0.2">
      <c r="A1997" s="14" t="e" vm="580">
        <v>#VALUE!</v>
      </c>
    </row>
    <row r="1998" spans="1:1" x14ac:dyDescent="0.2">
      <c r="A1998" s="14" t="e" vm="580">
        <v>#VALUE!</v>
      </c>
    </row>
    <row r="1999" spans="1:1" x14ac:dyDescent="0.2">
      <c r="A1999" s="14" t="e" vm="580">
        <v>#VALUE!</v>
      </c>
    </row>
    <row r="2000" spans="1:1" x14ac:dyDescent="0.2">
      <c r="A2000" s="14" t="e" vm="580">
        <v>#VALUE!</v>
      </c>
    </row>
    <row r="2001" spans="1:1" x14ac:dyDescent="0.2">
      <c r="A2001" s="14" t="e" vm="580">
        <v>#VALUE!</v>
      </c>
    </row>
    <row r="2002" spans="1:1" x14ac:dyDescent="0.2">
      <c r="A2002" s="14" t="e" vm="580">
        <v>#VALUE!</v>
      </c>
    </row>
    <row r="2003" spans="1:1" x14ac:dyDescent="0.2">
      <c r="A2003" s="14" t="e" vm="580">
        <v>#VALUE!</v>
      </c>
    </row>
    <row r="2004" spans="1:1" x14ac:dyDescent="0.2">
      <c r="A2004" s="14" t="e" vm="580">
        <v>#VALUE!</v>
      </c>
    </row>
    <row r="2005" spans="1:1" x14ac:dyDescent="0.2">
      <c r="A2005" s="14" t="e" vm="580">
        <v>#VALUE!</v>
      </c>
    </row>
    <row r="2006" spans="1:1" x14ac:dyDescent="0.2">
      <c r="A2006" s="14" t="e" vm="580">
        <v>#VALUE!</v>
      </c>
    </row>
    <row r="2007" spans="1:1" x14ac:dyDescent="0.2">
      <c r="A2007" s="14" t="e" vm="580">
        <v>#VALUE!</v>
      </c>
    </row>
    <row r="2008" spans="1:1" x14ac:dyDescent="0.2">
      <c r="A2008" s="14" t="e" vm="580">
        <v>#VALUE!</v>
      </c>
    </row>
    <row r="2009" spans="1:1" x14ac:dyDescent="0.2">
      <c r="A2009" s="14" t="e" vm="580">
        <v>#VALUE!</v>
      </c>
    </row>
    <row r="2010" spans="1:1" x14ac:dyDescent="0.2">
      <c r="A2010" s="14" t="e" vm="580">
        <v>#VALUE!</v>
      </c>
    </row>
    <row r="2011" spans="1:1" x14ac:dyDescent="0.2">
      <c r="A2011" s="14" t="e" vm="580">
        <v>#VALUE!</v>
      </c>
    </row>
    <row r="2012" spans="1:1" x14ac:dyDescent="0.2">
      <c r="A2012" s="14" t="e" vm="580">
        <v>#VALUE!</v>
      </c>
    </row>
    <row r="2013" spans="1:1" x14ac:dyDescent="0.2">
      <c r="A2013" s="14" t="e" vm="580">
        <v>#VALUE!</v>
      </c>
    </row>
    <row r="2014" spans="1:1" x14ac:dyDescent="0.2">
      <c r="A2014" s="14" t="e" vm="580">
        <v>#VALUE!</v>
      </c>
    </row>
    <row r="2015" spans="1:1" x14ac:dyDescent="0.2">
      <c r="A2015" s="14" t="e" vm="580">
        <v>#VALUE!</v>
      </c>
    </row>
    <row r="2016" spans="1:1" x14ac:dyDescent="0.2">
      <c r="A2016" s="14" t="e" vm="580">
        <v>#VALUE!</v>
      </c>
    </row>
    <row r="2017" spans="1:1" x14ac:dyDescent="0.2">
      <c r="A2017" s="14" t="e" vm="580">
        <v>#VALUE!</v>
      </c>
    </row>
    <row r="2018" spans="1:1" x14ac:dyDescent="0.2">
      <c r="A2018" s="14" t="e" vm="580">
        <v>#VALUE!</v>
      </c>
    </row>
    <row r="2019" spans="1:1" x14ac:dyDescent="0.2">
      <c r="A2019" s="14" t="e" vm="580">
        <v>#VALUE!</v>
      </c>
    </row>
    <row r="2020" spans="1:1" x14ac:dyDescent="0.2">
      <c r="A2020" s="14" t="e" vm="654">
        <v>#VALUE!</v>
      </c>
    </row>
    <row r="2021" spans="1:1" x14ac:dyDescent="0.2">
      <c r="A2021" s="14" t="e" vm="654">
        <v>#VALUE!</v>
      </c>
    </row>
    <row r="2022" spans="1:1" x14ac:dyDescent="0.2">
      <c r="A2022" s="14" t="e" vm="654">
        <v>#VALUE!</v>
      </c>
    </row>
    <row r="2023" spans="1:1" x14ac:dyDescent="0.2">
      <c r="A2023" s="14" t="e" vm="654">
        <v>#VALUE!</v>
      </c>
    </row>
    <row r="2024" spans="1:1" x14ac:dyDescent="0.2">
      <c r="A2024" s="14" t="e" vm="654">
        <v>#VALUE!</v>
      </c>
    </row>
    <row r="2025" spans="1:1" x14ac:dyDescent="0.2">
      <c r="A2025" s="14" t="e" vm="658">
        <v>#VALUE!</v>
      </c>
    </row>
    <row r="2026" spans="1:1" x14ac:dyDescent="0.2">
      <c r="A2026" s="14" t="e" vm="658">
        <v>#VALUE!</v>
      </c>
    </row>
    <row r="2027" spans="1:1" x14ac:dyDescent="0.2">
      <c r="A2027" s="14" t="e" vm="658">
        <v>#VALUE!</v>
      </c>
    </row>
    <row r="2028" spans="1:1" x14ac:dyDescent="0.2">
      <c r="A2028" s="14" t="e" vm="658">
        <v>#VALUE!</v>
      </c>
    </row>
    <row r="2029" spans="1:1" x14ac:dyDescent="0.2">
      <c r="A2029" s="14" t="e" vm="658">
        <v>#VALUE!</v>
      </c>
    </row>
    <row r="2030" spans="1:1" x14ac:dyDescent="0.2">
      <c r="A2030" s="14" t="e" vm="658">
        <v>#VALUE!</v>
      </c>
    </row>
    <row r="2031" spans="1:1" x14ac:dyDescent="0.2">
      <c r="A2031" s="14" t="e" vm="658">
        <v>#VALUE!</v>
      </c>
    </row>
    <row r="2032" spans="1:1" x14ac:dyDescent="0.2">
      <c r="A2032" s="14" t="e" vm="658">
        <v>#VALUE!</v>
      </c>
    </row>
    <row r="2033" spans="1:1" x14ac:dyDescent="0.2">
      <c r="A2033" s="14" t="e" vm="658">
        <v>#VALUE!</v>
      </c>
    </row>
    <row r="2034" spans="1:1" x14ac:dyDescent="0.2">
      <c r="A2034" s="14" t="e" vm="658">
        <v>#VALUE!</v>
      </c>
    </row>
    <row r="2035" spans="1:1" x14ac:dyDescent="0.2">
      <c r="A2035" s="14" t="e" vm="658">
        <v>#VALUE!</v>
      </c>
    </row>
    <row r="2036" spans="1:1" x14ac:dyDescent="0.2">
      <c r="A2036" s="14" t="e" vm="658">
        <v>#VALUE!</v>
      </c>
    </row>
    <row r="2037" spans="1:1" x14ac:dyDescent="0.2">
      <c r="A2037" s="14" t="e" vm="665">
        <v>#VALUE!</v>
      </c>
    </row>
    <row r="2038" spans="1:1" x14ac:dyDescent="0.2">
      <c r="A2038" s="14" t="e" vm="665">
        <v>#VALUE!</v>
      </c>
    </row>
    <row r="2039" spans="1:1" x14ac:dyDescent="0.2">
      <c r="A2039" s="14" t="e" vm="665">
        <v>#VALUE!</v>
      </c>
    </row>
    <row r="2040" spans="1:1" x14ac:dyDescent="0.2">
      <c r="A2040" s="14" t="e" vm="665">
        <v>#VALUE!</v>
      </c>
    </row>
    <row r="2041" spans="1:1" x14ac:dyDescent="0.2">
      <c r="A2041" s="14" t="e" vm="665">
        <v>#VALUE!</v>
      </c>
    </row>
    <row r="2042" spans="1:1" x14ac:dyDescent="0.2">
      <c r="A2042" s="14" t="e" vm="665">
        <v>#VALUE!</v>
      </c>
    </row>
    <row r="2043" spans="1:1" x14ac:dyDescent="0.2">
      <c r="A2043" s="14" t="e" vm="665">
        <v>#VALUE!</v>
      </c>
    </row>
    <row r="2044" spans="1:1" x14ac:dyDescent="0.2">
      <c r="A2044" s="14" t="e" vm="665">
        <v>#VALUE!</v>
      </c>
    </row>
    <row r="2045" spans="1:1" x14ac:dyDescent="0.2">
      <c r="A2045" s="14" t="e" vm="665">
        <v>#VALUE!</v>
      </c>
    </row>
    <row r="2046" spans="1:1" x14ac:dyDescent="0.2">
      <c r="A2046" s="14" t="e" vm="665">
        <v>#VALUE!</v>
      </c>
    </row>
    <row r="2047" spans="1:1" x14ac:dyDescent="0.2">
      <c r="A2047" s="14" t="e" vm="665">
        <v>#VALUE!</v>
      </c>
    </row>
    <row r="2048" spans="1:1" x14ac:dyDescent="0.2">
      <c r="A2048" s="14" t="e" vm="665">
        <v>#VALUE!</v>
      </c>
    </row>
    <row r="2049" spans="1:1" x14ac:dyDescent="0.2">
      <c r="A2049" s="14" t="e" vm="665">
        <v>#VALUE!</v>
      </c>
    </row>
    <row r="2050" spans="1:1" x14ac:dyDescent="0.2">
      <c r="A2050" s="14" t="e" vm="665">
        <v>#VALUE!</v>
      </c>
    </row>
    <row r="2051" spans="1:1" x14ac:dyDescent="0.2">
      <c r="A2051" s="14" t="e" vm="665">
        <v>#VALUE!</v>
      </c>
    </row>
    <row r="2052" spans="1:1" x14ac:dyDescent="0.2">
      <c r="A2052" s="14" t="e" vm="665">
        <v>#VALUE!</v>
      </c>
    </row>
    <row r="2053" spans="1:1" x14ac:dyDescent="0.2">
      <c r="A2053" s="14" t="e" vm="681">
        <v>#VALUE!</v>
      </c>
    </row>
    <row r="2054" spans="1:1" x14ac:dyDescent="0.2">
      <c r="A2054" s="14" t="e" vm="681">
        <v>#VALUE!</v>
      </c>
    </row>
    <row r="2055" spans="1:1" x14ac:dyDescent="0.2">
      <c r="A2055" s="14" t="e" vm="681">
        <v>#VALUE!</v>
      </c>
    </row>
    <row r="2056" spans="1:1" x14ac:dyDescent="0.2">
      <c r="A2056" s="14" t="e" vm="681">
        <v>#VALUE!</v>
      </c>
    </row>
    <row r="2057" spans="1:1" x14ac:dyDescent="0.2">
      <c r="A2057" s="14" t="e" vm="681">
        <v>#VALUE!</v>
      </c>
    </row>
    <row r="2058" spans="1:1" x14ac:dyDescent="0.2">
      <c r="A2058" s="14" t="e" vm="681">
        <v>#VALUE!</v>
      </c>
    </row>
    <row r="2059" spans="1:1" x14ac:dyDescent="0.2">
      <c r="A2059" s="14" t="e" vm="681">
        <v>#VALUE!</v>
      </c>
    </row>
    <row r="2060" spans="1:1" x14ac:dyDescent="0.2">
      <c r="A2060" s="14" t="e" vm="681">
        <v>#VALUE!</v>
      </c>
    </row>
    <row r="2061" spans="1:1" x14ac:dyDescent="0.2">
      <c r="A2061" s="14" t="e" vm="681">
        <v>#VALUE!</v>
      </c>
    </row>
    <row r="2062" spans="1:1" x14ac:dyDescent="0.2">
      <c r="A2062" s="14" t="e" vm="681">
        <v>#VALUE!</v>
      </c>
    </row>
    <row r="2063" spans="1:1" x14ac:dyDescent="0.2">
      <c r="A2063" s="14" t="e" vm="681">
        <v>#VALUE!</v>
      </c>
    </row>
    <row r="2064" spans="1:1" x14ac:dyDescent="0.2">
      <c r="A2064" s="14" t="e" vm="681">
        <v>#VALUE!</v>
      </c>
    </row>
    <row r="2065" spans="1:1" x14ac:dyDescent="0.2">
      <c r="A2065" s="14" t="e" vm="681">
        <v>#VALUE!</v>
      </c>
    </row>
    <row r="2066" spans="1:1" x14ac:dyDescent="0.2">
      <c r="A2066" s="14" t="e" vm="681">
        <v>#VALUE!</v>
      </c>
    </row>
    <row r="2067" spans="1:1" x14ac:dyDescent="0.2">
      <c r="A2067" s="14" t="e" vm="681">
        <v>#VALUE!</v>
      </c>
    </row>
    <row r="2068" spans="1:1" x14ac:dyDescent="0.2">
      <c r="A2068" s="14" t="e" vm="681">
        <v>#VALUE!</v>
      </c>
    </row>
    <row r="2069" spans="1:1" x14ac:dyDescent="0.2">
      <c r="A2069" s="14" t="e" vm="681">
        <v>#VALUE!</v>
      </c>
    </row>
    <row r="2070" spans="1:1" x14ac:dyDescent="0.2">
      <c r="A2070" s="14" t="e" vm="681">
        <v>#VALUE!</v>
      </c>
    </row>
    <row r="2071" spans="1:1" x14ac:dyDescent="0.2">
      <c r="A2071" s="14" t="e" vm="681">
        <v>#VALUE!</v>
      </c>
    </row>
    <row r="2072" spans="1:1" x14ac:dyDescent="0.2">
      <c r="A2072" s="14" t="e" vm="681">
        <v>#VALUE!</v>
      </c>
    </row>
    <row r="2073" spans="1:1" x14ac:dyDescent="0.2">
      <c r="A2073" s="14" t="e" vm="681">
        <v>#VALUE!</v>
      </c>
    </row>
    <row r="2074" spans="1:1" x14ac:dyDescent="0.2">
      <c r="A2074" s="14" t="e" vm="681">
        <v>#VALUE!</v>
      </c>
    </row>
    <row r="2075" spans="1:1" x14ac:dyDescent="0.2">
      <c r="A2075" s="14" t="e" vm="681">
        <v>#VALUE!</v>
      </c>
    </row>
    <row r="2076" spans="1:1" x14ac:dyDescent="0.2">
      <c r="A2076" s="14" t="e" vm="681">
        <v>#VALUE!</v>
      </c>
    </row>
    <row r="2077" spans="1:1" x14ac:dyDescent="0.2">
      <c r="A2077" s="14" t="e" vm="681">
        <v>#VALUE!</v>
      </c>
    </row>
    <row r="2078" spans="1:1" x14ac:dyDescent="0.2">
      <c r="A2078" s="14" t="e" vm="681">
        <v>#VALUE!</v>
      </c>
    </row>
    <row r="2079" spans="1:1" x14ac:dyDescent="0.2">
      <c r="A2079" s="14" t="e" vm="681">
        <v>#VALUE!</v>
      </c>
    </row>
    <row r="2080" spans="1:1" x14ac:dyDescent="0.2">
      <c r="A2080" s="14" t="e" vm="681">
        <v>#VALUE!</v>
      </c>
    </row>
    <row r="2081" spans="1:1" x14ac:dyDescent="0.2">
      <c r="A2081" s="14" t="e" vm="681">
        <v>#VALUE!</v>
      </c>
    </row>
    <row r="2082" spans="1:1" x14ac:dyDescent="0.2">
      <c r="A2082" s="14" t="e" vm="681">
        <v>#VALUE!</v>
      </c>
    </row>
    <row r="2083" spans="1:1" x14ac:dyDescent="0.2">
      <c r="A2083" s="14" t="e" vm="681">
        <v>#VALUE!</v>
      </c>
    </row>
    <row r="2084" spans="1:1" x14ac:dyDescent="0.2">
      <c r="A2084" s="14" t="e" vm="681">
        <v>#VALUE!</v>
      </c>
    </row>
    <row r="2085" spans="1:1" x14ac:dyDescent="0.2">
      <c r="A2085" s="14" t="e" vm="681">
        <v>#VALUE!</v>
      </c>
    </row>
    <row r="2086" spans="1:1" x14ac:dyDescent="0.2">
      <c r="A2086" s="14" t="e" vm="681">
        <v>#VALUE!</v>
      </c>
    </row>
    <row r="2087" spans="1:1" x14ac:dyDescent="0.2">
      <c r="A2087" s="14" t="e" vm="681">
        <v>#VALUE!</v>
      </c>
    </row>
    <row r="2088" spans="1:1" x14ac:dyDescent="0.2">
      <c r="A2088" s="14" t="e" vm="681">
        <v>#VALUE!</v>
      </c>
    </row>
    <row r="2089" spans="1:1" x14ac:dyDescent="0.2">
      <c r="A2089" s="14" t="e" vm="681">
        <v>#VALUE!</v>
      </c>
    </row>
    <row r="2090" spans="1:1" x14ac:dyDescent="0.2">
      <c r="A2090" s="14" t="e" vm="681">
        <v>#VALUE!</v>
      </c>
    </row>
    <row r="2091" spans="1:1" x14ac:dyDescent="0.2">
      <c r="A2091" s="14" t="e" vm="681">
        <v>#VALUE!</v>
      </c>
    </row>
    <row r="2092" spans="1:1" x14ac:dyDescent="0.2">
      <c r="A2092" s="14" t="e" vm="681">
        <v>#VALUE!</v>
      </c>
    </row>
    <row r="2093" spans="1:1" x14ac:dyDescent="0.2">
      <c r="A2093" s="14" t="e" vm="681">
        <v>#VALUE!</v>
      </c>
    </row>
    <row r="2094" spans="1:1" x14ac:dyDescent="0.2">
      <c r="A2094" s="14" t="e" vm="681">
        <v>#VALUE!</v>
      </c>
    </row>
    <row r="2095" spans="1:1" x14ac:dyDescent="0.2">
      <c r="A2095" s="14" t="e" vm="681">
        <v>#VALUE!</v>
      </c>
    </row>
    <row r="2096" spans="1:1" x14ac:dyDescent="0.2">
      <c r="A2096" s="14" t="e" vm="681">
        <v>#VALUE!</v>
      </c>
    </row>
    <row r="2097" spans="1:1" x14ac:dyDescent="0.2">
      <c r="A2097" s="14" t="e" vm="681">
        <v>#VALUE!</v>
      </c>
    </row>
    <row r="2098" spans="1:1" x14ac:dyDescent="0.2">
      <c r="A2098" s="14" t="e" vm="681">
        <v>#VALUE!</v>
      </c>
    </row>
    <row r="2099" spans="1:1" x14ac:dyDescent="0.2">
      <c r="A2099" s="14" t="e" vm="681">
        <v>#VALUE!</v>
      </c>
    </row>
    <row r="2100" spans="1:1" x14ac:dyDescent="0.2">
      <c r="A2100" s="14" t="e" vm="681">
        <v>#VALUE!</v>
      </c>
    </row>
    <row r="2101" spans="1:1" x14ac:dyDescent="0.2">
      <c r="A2101" s="14" t="e" vm="681">
        <v>#VALUE!</v>
      </c>
    </row>
    <row r="2102" spans="1:1" x14ac:dyDescent="0.2">
      <c r="A2102" s="14" t="e" vm="681">
        <v>#VALUE!</v>
      </c>
    </row>
    <row r="2103" spans="1:1" x14ac:dyDescent="0.2">
      <c r="A2103" s="14" t="e" vm="681">
        <v>#VALUE!</v>
      </c>
    </row>
    <row r="2104" spans="1:1" x14ac:dyDescent="0.2">
      <c r="A2104" s="14" t="e" vm="681">
        <v>#VALUE!</v>
      </c>
    </row>
    <row r="2105" spans="1:1" x14ac:dyDescent="0.2">
      <c r="A2105" s="14" t="e" vm="681">
        <v>#VALUE!</v>
      </c>
    </row>
    <row r="2106" spans="1:1" x14ac:dyDescent="0.2">
      <c r="A2106" s="14" t="e" vm="681">
        <v>#VALUE!</v>
      </c>
    </row>
    <row r="2107" spans="1:1" x14ac:dyDescent="0.2">
      <c r="A2107" s="14" t="e" vm="681">
        <v>#VALUE!</v>
      </c>
    </row>
    <row r="2108" spans="1:1" x14ac:dyDescent="0.2">
      <c r="A2108" s="14" t="e" vm="681">
        <v>#VALUE!</v>
      </c>
    </row>
    <row r="2109" spans="1:1" x14ac:dyDescent="0.2">
      <c r="A2109" s="14" t="e" vm="681">
        <v>#VALUE!</v>
      </c>
    </row>
    <row r="2110" spans="1:1" x14ac:dyDescent="0.2">
      <c r="A2110" s="14" t="e" vm="681">
        <v>#VALUE!</v>
      </c>
    </row>
    <row r="2111" spans="1:1" x14ac:dyDescent="0.2">
      <c r="A2111" s="14" t="e" vm="681">
        <v>#VALUE!</v>
      </c>
    </row>
    <row r="2112" spans="1:1" x14ac:dyDescent="0.2">
      <c r="A2112" s="14" t="e" vm="681">
        <v>#VALUE!</v>
      </c>
    </row>
    <row r="2113" spans="1:1" x14ac:dyDescent="0.2">
      <c r="A2113" s="14" t="e" vm="681">
        <v>#VALUE!</v>
      </c>
    </row>
    <row r="2114" spans="1:1" x14ac:dyDescent="0.2">
      <c r="A2114" s="14" t="e" vm="681">
        <v>#VALUE!</v>
      </c>
    </row>
    <row r="2115" spans="1:1" x14ac:dyDescent="0.2">
      <c r="A2115" s="14" t="e" vm="681">
        <v>#VALUE!</v>
      </c>
    </row>
    <row r="2116" spans="1:1" x14ac:dyDescent="0.2">
      <c r="A2116" s="14" t="e" vm="681">
        <v>#VALUE!</v>
      </c>
    </row>
    <row r="2117" spans="1:1" x14ac:dyDescent="0.2">
      <c r="A2117" s="14" t="e" vm="681">
        <v>#VALUE!</v>
      </c>
    </row>
    <row r="2118" spans="1:1" x14ac:dyDescent="0.2">
      <c r="A2118" s="14" t="e" vm="681">
        <v>#VALUE!</v>
      </c>
    </row>
    <row r="2119" spans="1:1" x14ac:dyDescent="0.2">
      <c r="A2119" s="14" t="e" vm="2">
        <v>#VALUE!</v>
      </c>
    </row>
    <row r="2120" spans="1:1" x14ac:dyDescent="0.2">
      <c r="A2120" s="14" t="e" vm="2">
        <v>#VALUE!</v>
      </c>
    </row>
    <row r="2121" spans="1:1" x14ac:dyDescent="0.2">
      <c r="A2121" s="14" t="e" vm="2">
        <v>#VALUE!</v>
      </c>
    </row>
    <row r="2122" spans="1:1" x14ac:dyDescent="0.2">
      <c r="A2122" s="14" t="e" vm="2">
        <v>#VALUE!</v>
      </c>
    </row>
    <row r="2123" spans="1:1" x14ac:dyDescent="0.2">
      <c r="A2123" s="14" t="e" vm="2">
        <v>#VALUE!</v>
      </c>
    </row>
    <row r="2124" spans="1:1" x14ac:dyDescent="0.2">
      <c r="A2124" s="14" t="e" vm="2">
        <v>#VALUE!</v>
      </c>
    </row>
    <row r="2125" spans="1:1" x14ac:dyDescent="0.2">
      <c r="A2125" s="14" t="e" vm="2">
        <v>#VALUE!</v>
      </c>
    </row>
    <row r="2126" spans="1:1" x14ac:dyDescent="0.2">
      <c r="A2126" s="14" t="e" vm="2">
        <v>#VALUE!</v>
      </c>
    </row>
    <row r="2127" spans="1:1" x14ac:dyDescent="0.2">
      <c r="A2127" s="14" t="e" vm="712">
        <v>#VALUE!</v>
      </c>
    </row>
    <row r="2128" spans="1:1" x14ac:dyDescent="0.2">
      <c r="A2128" s="14" t="e" vm="8">
        <v>#VALUE!</v>
      </c>
    </row>
    <row r="2129" spans="1:1" x14ac:dyDescent="0.2">
      <c r="A2129" s="14" t="e" vm="8">
        <v>#VALUE!</v>
      </c>
    </row>
    <row r="2130" spans="1:1" x14ac:dyDescent="0.2">
      <c r="A2130" s="14" t="e" vm="8">
        <v>#VALUE!</v>
      </c>
    </row>
    <row r="2131" spans="1:1" x14ac:dyDescent="0.2">
      <c r="A2131" s="14" t="e" vm="8">
        <v>#VALUE!</v>
      </c>
    </row>
    <row r="2132" spans="1:1" x14ac:dyDescent="0.2">
      <c r="A2132" s="14" t="e" vm="8">
        <v>#VALUE!</v>
      </c>
    </row>
    <row r="2133" spans="1:1" x14ac:dyDescent="0.2">
      <c r="A2133" s="14" t="e" vm="8">
        <v>#VALUE!</v>
      </c>
    </row>
    <row r="2134" spans="1:1" x14ac:dyDescent="0.2">
      <c r="A2134" s="14" t="e" vm="8">
        <v>#VALUE!</v>
      </c>
    </row>
    <row r="2135" spans="1:1" x14ac:dyDescent="0.2">
      <c r="A2135" s="14" t="e" vm="8">
        <v>#VALUE!</v>
      </c>
    </row>
    <row r="2136" spans="1:1" x14ac:dyDescent="0.2">
      <c r="A2136" s="14" t="e" vm="8">
        <v>#VALUE!</v>
      </c>
    </row>
    <row r="2137" spans="1:1" x14ac:dyDescent="0.2">
      <c r="A2137" s="14" t="e" vm="13">
        <v>#VALUE!</v>
      </c>
    </row>
    <row r="2138" spans="1:1" x14ac:dyDescent="0.2">
      <c r="A2138" s="14" t="e" vm="13">
        <v>#VALUE!</v>
      </c>
    </row>
    <row r="2139" spans="1:1" x14ac:dyDescent="0.2">
      <c r="A2139" s="14" t="e" vm="13">
        <v>#VALUE!</v>
      </c>
    </row>
    <row r="2140" spans="1:1" x14ac:dyDescent="0.2">
      <c r="A2140" s="14" t="e" vm="13">
        <v>#VALUE!</v>
      </c>
    </row>
    <row r="2141" spans="1:1" x14ac:dyDescent="0.2">
      <c r="A2141" s="14" t="e" vm="20">
        <v>#VALUE!</v>
      </c>
    </row>
    <row r="2142" spans="1:1" x14ac:dyDescent="0.2">
      <c r="A2142" s="14" t="e" vm="20">
        <v>#VALUE!</v>
      </c>
    </row>
    <row r="2143" spans="1:1" x14ac:dyDescent="0.2">
      <c r="A2143" s="14" t="e" vm="20">
        <v>#VALUE!</v>
      </c>
    </row>
    <row r="2144" spans="1:1" x14ac:dyDescent="0.2">
      <c r="A2144" s="14" t="e" vm="31">
        <v>#VALUE!</v>
      </c>
    </row>
    <row r="2145" spans="1:1" x14ac:dyDescent="0.2">
      <c r="A2145" s="14" t="e" vm="31">
        <v>#VALUE!</v>
      </c>
    </row>
    <row r="2146" spans="1:1" x14ac:dyDescent="0.2">
      <c r="A2146" s="14" t="e" vm="31">
        <v>#VALUE!</v>
      </c>
    </row>
    <row r="2147" spans="1:1" x14ac:dyDescent="0.2">
      <c r="A2147" s="14" t="e" vm="31">
        <v>#VALUE!</v>
      </c>
    </row>
    <row r="2148" spans="1:1" x14ac:dyDescent="0.2">
      <c r="A2148" s="14" t="e" vm="31">
        <v>#VALUE!</v>
      </c>
    </row>
    <row r="2149" spans="1:1" x14ac:dyDescent="0.2">
      <c r="A2149" s="14" t="e" vm="31">
        <v>#VALUE!</v>
      </c>
    </row>
    <row r="2150" spans="1:1" x14ac:dyDescent="0.2">
      <c r="A2150" s="14" t="e" vm="31">
        <v>#VALUE!</v>
      </c>
    </row>
    <row r="2151" spans="1:1" x14ac:dyDescent="0.2">
      <c r="A2151" s="14" t="e" vm="31">
        <v>#VALUE!</v>
      </c>
    </row>
    <row r="2152" spans="1:1" x14ac:dyDescent="0.2">
      <c r="A2152" s="14" t="e" vm="31">
        <v>#VALUE!</v>
      </c>
    </row>
    <row r="2153" spans="1:1" x14ac:dyDescent="0.2">
      <c r="A2153" s="14" t="e" vm="31">
        <v>#VALUE!</v>
      </c>
    </row>
    <row r="2154" spans="1:1" x14ac:dyDescent="0.2">
      <c r="A2154" s="14" t="e" vm="34">
        <v>#VALUE!</v>
      </c>
    </row>
    <row r="2155" spans="1:1" x14ac:dyDescent="0.2">
      <c r="A2155" s="14" t="e" vm="34">
        <v>#VALUE!</v>
      </c>
    </row>
    <row r="2156" spans="1:1" x14ac:dyDescent="0.2">
      <c r="A2156" s="14" t="e" vm="34">
        <v>#VALUE!</v>
      </c>
    </row>
    <row r="2157" spans="1:1" x14ac:dyDescent="0.2">
      <c r="A2157" s="14" t="e" vm="34">
        <v>#VALUE!</v>
      </c>
    </row>
    <row r="2158" spans="1:1" x14ac:dyDescent="0.2">
      <c r="A2158" s="14" t="e" vm="34">
        <v>#VALUE!</v>
      </c>
    </row>
    <row r="2159" spans="1:1" x14ac:dyDescent="0.2">
      <c r="A2159" s="14" t="e" vm="34">
        <v>#VALUE!</v>
      </c>
    </row>
    <row r="2160" spans="1:1" x14ac:dyDescent="0.2">
      <c r="A2160" s="14" t="e" vm="47">
        <v>#VALUE!</v>
      </c>
    </row>
    <row r="2161" spans="1:1" x14ac:dyDescent="0.2">
      <c r="A2161" s="14" t="e" vm="47">
        <v>#VALUE!</v>
      </c>
    </row>
    <row r="2162" spans="1:1" x14ac:dyDescent="0.2">
      <c r="A2162" s="14" t="e" vm="47">
        <v>#VALUE!</v>
      </c>
    </row>
    <row r="2163" spans="1:1" x14ac:dyDescent="0.2">
      <c r="A2163" s="14" t="e" vm="47">
        <v>#VALUE!</v>
      </c>
    </row>
    <row r="2164" spans="1:1" x14ac:dyDescent="0.2">
      <c r="A2164" s="14" t="e" vm="47">
        <v>#VALUE!</v>
      </c>
    </row>
    <row r="2165" spans="1:1" x14ac:dyDescent="0.2">
      <c r="A2165" s="14" t="e" vm="47">
        <v>#VALUE!</v>
      </c>
    </row>
    <row r="2166" spans="1:1" x14ac:dyDescent="0.2">
      <c r="A2166" s="14" t="e" vm="47">
        <v>#VALUE!</v>
      </c>
    </row>
    <row r="2167" spans="1:1" x14ac:dyDescent="0.2">
      <c r="A2167" s="14" t="e" vm="47">
        <v>#VALUE!</v>
      </c>
    </row>
    <row r="2168" spans="1:1" x14ac:dyDescent="0.2">
      <c r="A2168" s="14" t="e" vm="62">
        <v>#VALUE!</v>
      </c>
    </row>
    <row r="2169" spans="1:1" x14ac:dyDescent="0.2">
      <c r="A2169" s="14" t="e" vm="66">
        <v>#VALUE!</v>
      </c>
    </row>
    <row r="2170" spans="1:1" x14ac:dyDescent="0.2">
      <c r="A2170" s="14" t="e" vm="66">
        <v>#VALUE!</v>
      </c>
    </row>
    <row r="2171" spans="1:1" x14ac:dyDescent="0.2">
      <c r="A2171" s="14" t="e" vm="66">
        <v>#VALUE!</v>
      </c>
    </row>
    <row r="2172" spans="1:1" x14ac:dyDescent="0.2">
      <c r="A2172" s="14" t="e" vm="66">
        <v>#VALUE!</v>
      </c>
    </row>
    <row r="2173" spans="1:1" x14ac:dyDescent="0.2">
      <c r="A2173" s="14" t="e" vm="66">
        <v>#VALUE!</v>
      </c>
    </row>
    <row r="2174" spans="1:1" x14ac:dyDescent="0.2">
      <c r="A2174" s="14" t="e" vm="62">
        <v>#VALUE!</v>
      </c>
    </row>
    <row r="2175" spans="1:1" x14ac:dyDescent="0.2">
      <c r="A2175" s="14" t="e" vm="62">
        <v>#VALUE!</v>
      </c>
    </row>
    <row r="2176" spans="1:1" x14ac:dyDescent="0.2">
      <c r="A2176" s="14" t="e" vm="62">
        <v>#VALUE!</v>
      </c>
    </row>
    <row r="2177" spans="1:1" x14ac:dyDescent="0.2">
      <c r="A2177" s="14" t="e" vm="62">
        <v>#VALUE!</v>
      </c>
    </row>
    <row r="2178" spans="1:1" x14ac:dyDescent="0.2">
      <c r="A2178" s="14" t="e" vm="84">
        <v>#VALUE!</v>
      </c>
    </row>
    <row r="2179" spans="1:1" x14ac:dyDescent="0.2">
      <c r="A2179" s="14" t="e" vm="84">
        <v>#VALUE!</v>
      </c>
    </row>
    <row r="2180" spans="1:1" x14ac:dyDescent="0.2">
      <c r="A2180" s="14" t="e" vm="89">
        <v>#VALUE!</v>
      </c>
    </row>
    <row r="2181" spans="1:1" x14ac:dyDescent="0.2">
      <c r="A2181" s="14" t="e" vm="92">
        <v>#VALUE!</v>
      </c>
    </row>
    <row r="2182" spans="1:1" x14ac:dyDescent="0.2">
      <c r="A2182" s="14" t="e" vm="92">
        <v>#VALUE!</v>
      </c>
    </row>
    <row r="2183" spans="1:1" x14ac:dyDescent="0.2">
      <c r="A2183" s="14" t="e" vm="96">
        <v>#VALUE!</v>
      </c>
    </row>
    <row r="2184" spans="1:1" x14ac:dyDescent="0.2">
      <c r="A2184" s="14" t="e" vm="96">
        <v>#VALUE!</v>
      </c>
    </row>
    <row r="2185" spans="1:1" x14ac:dyDescent="0.2">
      <c r="A2185" s="14" t="e" vm="96">
        <v>#VALUE!</v>
      </c>
    </row>
    <row r="2186" spans="1:1" x14ac:dyDescent="0.2">
      <c r="A2186" s="14" t="e" vm="96">
        <v>#VALUE!</v>
      </c>
    </row>
    <row r="2187" spans="1:1" x14ac:dyDescent="0.2">
      <c r="A2187" s="14" t="e" vm="96">
        <v>#VALUE!</v>
      </c>
    </row>
    <row r="2188" spans="1:1" x14ac:dyDescent="0.2">
      <c r="A2188" s="14" t="e" vm="770">
        <v>#VALUE!</v>
      </c>
    </row>
    <row r="2189" spans="1:1" x14ac:dyDescent="0.2">
      <c r="A2189" s="14" t="e" vm="770">
        <v>#VALUE!</v>
      </c>
    </row>
    <row r="2190" spans="1:1" x14ac:dyDescent="0.2">
      <c r="A2190" s="14" t="e" vm="770">
        <v>#VALUE!</v>
      </c>
    </row>
    <row r="2191" spans="1:1" x14ac:dyDescent="0.2">
      <c r="A2191" s="14" t="e" vm="116">
        <v>#VALUE!</v>
      </c>
    </row>
    <row r="2192" spans="1:1" x14ac:dyDescent="0.2">
      <c r="A2192" s="14" t="e" vm="116">
        <v>#VALUE!</v>
      </c>
    </row>
    <row r="2193" spans="1:1" x14ac:dyDescent="0.2">
      <c r="A2193" s="14" t="e" vm="118">
        <v>#VALUE!</v>
      </c>
    </row>
    <row r="2194" spans="1:1" x14ac:dyDescent="0.2">
      <c r="A2194" s="14" t="e" vm="118">
        <v>#VALUE!</v>
      </c>
    </row>
    <row r="2195" spans="1:1" x14ac:dyDescent="0.2">
      <c r="A2195" s="14" t="e" vm="118">
        <v>#VALUE!</v>
      </c>
    </row>
    <row r="2196" spans="1:1" x14ac:dyDescent="0.2">
      <c r="A2196" s="14" t="e" vm="118">
        <v>#VALUE!</v>
      </c>
    </row>
    <row r="2197" spans="1:1" x14ac:dyDescent="0.2">
      <c r="A2197" s="14" t="e" vm="118">
        <v>#VALUE!</v>
      </c>
    </row>
    <row r="2198" spans="1:1" x14ac:dyDescent="0.2">
      <c r="A2198" s="14" t="e" vm="118">
        <v>#VALUE!</v>
      </c>
    </row>
    <row r="2199" spans="1:1" x14ac:dyDescent="0.2">
      <c r="A2199" s="14" t="e" vm="118">
        <v>#VALUE!</v>
      </c>
    </row>
    <row r="2200" spans="1:1" x14ac:dyDescent="0.2">
      <c r="A2200" s="14" t="e" vm="118">
        <v>#VALUE!</v>
      </c>
    </row>
    <row r="2201" spans="1:1" x14ac:dyDescent="0.2">
      <c r="A2201" s="14" t="e" vm="118">
        <v>#VALUE!</v>
      </c>
    </row>
    <row r="2202" spans="1:1" x14ac:dyDescent="0.2">
      <c r="A2202" s="14" t="e" vm="118">
        <v>#VALUE!</v>
      </c>
    </row>
    <row r="2203" spans="1:1" x14ac:dyDescent="0.2">
      <c r="A2203" s="14" t="e" vm="118">
        <v>#VALUE!</v>
      </c>
    </row>
    <row r="2204" spans="1:1" x14ac:dyDescent="0.2">
      <c r="A2204" s="14" t="e" vm="118">
        <v>#VALUE!</v>
      </c>
    </row>
    <row r="2205" spans="1:1" x14ac:dyDescent="0.2">
      <c r="A2205" s="14" t="e" vm="125">
        <v>#VALUE!</v>
      </c>
    </row>
    <row r="2206" spans="1:1" x14ac:dyDescent="0.2">
      <c r="A2206" s="14" t="e" vm="125">
        <v>#VALUE!</v>
      </c>
    </row>
    <row r="2207" spans="1:1" x14ac:dyDescent="0.2">
      <c r="A2207" s="14" t="e" vm="125">
        <v>#VALUE!</v>
      </c>
    </row>
    <row r="2208" spans="1:1" x14ac:dyDescent="0.2">
      <c r="A2208" s="14" t="e" vm="131">
        <v>#VALUE!</v>
      </c>
    </row>
    <row r="2209" spans="1:1" x14ac:dyDescent="0.2">
      <c r="A2209" s="14" t="e" vm="131">
        <v>#VALUE!</v>
      </c>
    </row>
    <row r="2210" spans="1:1" x14ac:dyDescent="0.2">
      <c r="A2210" s="14" t="e" vm="131">
        <v>#VALUE!</v>
      </c>
    </row>
    <row r="2211" spans="1:1" x14ac:dyDescent="0.2">
      <c r="A2211" s="14" t="e" vm="131">
        <v>#VALUE!</v>
      </c>
    </row>
    <row r="2212" spans="1:1" x14ac:dyDescent="0.2">
      <c r="A2212" s="14" t="e" vm="131">
        <v>#VALUE!</v>
      </c>
    </row>
    <row r="2213" spans="1:1" x14ac:dyDescent="0.2">
      <c r="A2213" s="14" t="e" vm="131">
        <v>#VALUE!</v>
      </c>
    </row>
    <row r="2214" spans="1:1" x14ac:dyDescent="0.2">
      <c r="A2214" s="14" t="e" vm="131">
        <v>#VALUE!</v>
      </c>
    </row>
    <row r="2215" spans="1:1" x14ac:dyDescent="0.2">
      <c r="A2215" s="14" t="e" vm="131">
        <v>#VALUE!</v>
      </c>
    </row>
    <row r="2216" spans="1:1" x14ac:dyDescent="0.2">
      <c r="A2216" s="14" t="e" vm="140">
        <v>#VALUE!</v>
      </c>
    </row>
    <row r="2217" spans="1:1" x14ac:dyDescent="0.2">
      <c r="A2217" s="14" t="e" vm="140">
        <v>#VALUE!</v>
      </c>
    </row>
    <row r="2218" spans="1:1" x14ac:dyDescent="0.2">
      <c r="A2218" s="14" t="e" vm="140">
        <v>#VALUE!</v>
      </c>
    </row>
    <row r="2219" spans="1:1" x14ac:dyDescent="0.2">
      <c r="A2219" s="14" t="e" vm="140">
        <v>#VALUE!</v>
      </c>
    </row>
    <row r="2220" spans="1:1" x14ac:dyDescent="0.2">
      <c r="A2220" s="14" t="e" vm="140">
        <v>#VALUE!</v>
      </c>
    </row>
    <row r="2221" spans="1:1" x14ac:dyDescent="0.2">
      <c r="A2221" s="14" t="e" vm="145">
        <v>#VALUE!</v>
      </c>
    </row>
    <row r="2222" spans="1:1" x14ac:dyDescent="0.2">
      <c r="A2222" s="14" t="e" vm="145">
        <v>#VALUE!</v>
      </c>
    </row>
    <row r="2223" spans="1:1" x14ac:dyDescent="0.2">
      <c r="A2223" s="14" t="e" vm="145">
        <v>#VALUE!</v>
      </c>
    </row>
    <row r="2224" spans="1:1" x14ac:dyDescent="0.2">
      <c r="A2224" s="14" t="e" vm="145">
        <v>#VALUE!</v>
      </c>
    </row>
    <row r="2225" spans="1:1" x14ac:dyDescent="0.2">
      <c r="A2225" s="14" t="e" vm="145">
        <v>#VALUE!</v>
      </c>
    </row>
    <row r="2226" spans="1:1" x14ac:dyDescent="0.2">
      <c r="A2226" s="14" t="e" vm="145">
        <v>#VALUE!</v>
      </c>
    </row>
    <row r="2227" spans="1:1" x14ac:dyDescent="0.2">
      <c r="A2227" s="14" t="e" vm="145">
        <v>#VALUE!</v>
      </c>
    </row>
    <row r="2228" spans="1:1" x14ac:dyDescent="0.2">
      <c r="A2228" s="14" t="e" vm="145">
        <v>#VALUE!</v>
      </c>
    </row>
    <row r="2229" spans="1:1" x14ac:dyDescent="0.2">
      <c r="A2229" s="14" t="e" vm="145">
        <v>#VALUE!</v>
      </c>
    </row>
    <row r="2230" spans="1:1" x14ac:dyDescent="0.2">
      <c r="A2230" s="14" t="e" vm="160">
        <v>#VALUE!</v>
      </c>
    </row>
    <row r="2231" spans="1:1" x14ac:dyDescent="0.2">
      <c r="A2231" s="14" t="e" vm="160">
        <v>#VALUE!</v>
      </c>
    </row>
    <row r="2232" spans="1:1" x14ac:dyDescent="0.2">
      <c r="A2232" s="14" t="e" vm="160">
        <v>#VALUE!</v>
      </c>
    </row>
    <row r="2233" spans="1:1" x14ac:dyDescent="0.2">
      <c r="A2233" s="14" t="e" vm="160">
        <v>#VALUE!</v>
      </c>
    </row>
    <row r="2234" spans="1:1" x14ac:dyDescent="0.2">
      <c r="A2234" s="14" t="e" vm="160">
        <v>#VALUE!</v>
      </c>
    </row>
    <row r="2235" spans="1:1" x14ac:dyDescent="0.2">
      <c r="A2235" s="14" t="e" vm="160">
        <v>#VALUE!</v>
      </c>
    </row>
    <row r="2236" spans="1:1" x14ac:dyDescent="0.2">
      <c r="A2236" s="14" t="e" vm="160">
        <v>#VALUE!</v>
      </c>
    </row>
    <row r="2237" spans="1:1" x14ac:dyDescent="0.2">
      <c r="A2237" s="14" t="e" vm="160">
        <v>#VALUE!</v>
      </c>
    </row>
    <row r="2238" spans="1:1" x14ac:dyDescent="0.2">
      <c r="A2238" s="14" t="e" vm="160">
        <v>#VALUE!</v>
      </c>
    </row>
    <row r="2239" spans="1:1" x14ac:dyDescent="0.2">
      <c r="A2239" s="14" t="e" vm="160">
        <v>#VALUE!</v>
      </c>
    </row>
    <row r="2240" spans="1:1" x14ac:dyDescent="0.2">
      <c r="A2240" s="14" t="e" vm="160">
        <v>#VALUE!</v>
      </c>
    </row>
    <row r="2241" spans="1:1" x14ac:dyDescent="0.2">
      <c r="A2241" s="14" t="e" vm="160">
        <v>#VALUE!</v>
      </c>
    </row>
    <row r="2242" spans="1:1" x14ac:dyDescent="0.2">
      <c r="A2242" s="14" t="e" vm="160">
        <v>#VALUE!</v>
      </c>
    </row>
    <row r="2243" spans="1:1" x14ac:dyDescent="0.2">
      <c r="A2243" s="14" t="e" vm="160">
        <v>#VALUE!</v>
      </c>
    </row>
    <row r="2244" spans="1:1" x14ac:dyDescent="0.2">
      <c r="A2244" s="14" t="e" vm="160">
        <v>#VALUE!</v>
      </c>
    </row>
    <row r="2245" spans="1:1" x14ac:dyDescent="0.2">
      <c r="A2245" s="14" t="e" vm="160">
        <v>#VALUE!</v>
      </c>
    </row>
    <row r="2246" spans="1:1" x14ac:dyDescent="0.2">
      <c r="A2246" s="14" t="e" vm="160">
        <v>#VALUE!</v>
      </c>
    </row>
    <row r="2247" spans="1:1" x14ac:dyDescent="0.2">
      <c r="A2247" s="14" t="e" vm="173">
        <v>#VALUE!</v>
      </c>
    </row>
    <row r="2248" spans="1:1" x14ac:dyDescent="0.2">
      <c r="A2248" s="14" t="e" vm="173">
        <v>#VALUE!</v>
      </c>
    </row>
    <row r="2249" spans="1:1" x14ac:dyDescent="0.2">
      <c r="A2249" s="14" t="e" vm="173">
        <v>#VALUE!</v>
      </c>
    </row>
    <row r="2250" spans="1:1" x14ac:dyDescent="0.2">
      <c r="A2250" s="14" t="e" vm="173">
        <v>#VALUE!</v>
      </c>
    </row>
    <row r="2251" spans="1:1" x14ac:dyDescent="0.2">
      <c r="A2251" s="14" t="e" vm="173">
        <v>#VALUE!</v>
      </c>
    </row>
    <row r="2252" spans="1:1" x14ac:dyDescent="0.2">
      <c r="A2252" s="14" t="e" vm="173">
        <v>#VALUE!</v>
      </c>
    </row>
    <row r="2253" spans="1:1" x14ac:dyDescent="0.2">
      <c r="A2253" s="14" t="e" vm="173">
        <v>#VALUE!</v>
      </c>
    </row>
    <row r="2254" spans="1:1" x14ac:dyDescent="0.2">
      <c r="A2254" s="14" t="e" vm="173">
        <v>#VALUE!</v>
      </c>
    </row>
    <row r="2255" spans="1:1" x14ac:dyDescent="0.2">
      <c r="A2255" s="14" t="e" vm="173">
        <v>#VALUE!</v>
      </c>
    </row>
    <row r="2256" spans="1:1" x14ac:dyDescent="0.2">
      <c r="A2256" s="14" t="e" vm="173">
        <v>#VALUE!</v>
      </c>
    </row>
    <row r="2257" spans="1:1" x14ac:dyDescent="0.2">
      <c r="A2257" s="14" t="e" vm="173">
        <v>#VALUE!</v>
      </c>
    </row>
    <row r="2258" spans="1:1" x14ac:dyDescent="0.2">
      <c r="A2258" s="14" t="e" vm="183">
        <v>#VALUE!</v>
      </c>
    </row>
    <row r="2259" spans="1:1" x14ac:dyDescent="0.2">
      <c r="A2259" s="14" t="e" vm="183">
        <v>#VALUE!</v>
      </c>
    </row>
    <row r="2260" spans="1:1" x14ac:dyDescent="0.2">
      <c r="A2260" s="14" t="e" vm="183">
        <v>#VALUE!</v>
      </c>
    </row>
    <row r="2261" spans="1:1" x14ac:dyDescent="0.2">
      <c r="A2261" s="14" t="e" vm="189">
        <v>#VALUE!</v>
      </c>
    </row>
    <row r="2262" spans="1:1" x14ac:dyDescent="0.2">
      <c r="A2262" s="14" t="e" vm="189">
        <v>#VALUE!</v>
      </c>
    </row>
    <row r="2263" spans="1:1" x14ac:dyDescent="0.2">
      <c r="A2263" s="14" t="e" vm="189">
        <v>#VALUE!</v>
      </c>
    </row>
    <row r="2264" spans="1:1" x14ac:dyDescent="0.2">
      <c r="A2264" s="14" t="e" vm="189">
        <v>#VALUE!</v>
      </c>
    </row>
    <row r="2265" spans="1:1" x14ac:dyDescent="0.2">
      <c r="A2265" s="14" t="e" vm="189">
        <v>#VALUE!</v>
      </c>
    </row>
    <row r="2266" spans="1:1" x14ac:dyDescent="0.2">
      <c r="A2266" s="14" t="e" vm="189">
        <v>#VALUE!</v>
      </c>
    </row>
    <row r="2267" spans="1:1" x14ac:dyDescent="0.2">
      <c r="A2267" s="14" t="e" vm="189">
        <v>#VALUE!</v>
      </c>
    </row>
    <row r="2268" spans="1:1" x14ac:dyDescent="0.2">
      <c r="A2268" s="14" t="e" vm="189">
        <v>#VALUE!</v>
      </c>
    </row>
    <row r="2269" spans="1:1" x14ac:dyDescent="0.2">
      <c r="A2269" s="14" t="e" vm="189">
        <v>#VALUE!</v>
      </c>
    </row>
    <row r="2270" spans="1:1" x14ac:dyDescent="0.2">
      <c r="A2270" s="14" t="e" vm="189">
        <v>#VALUE!</v>
      </c>
    </row>
    <row r="2271" spans="1:1" x14ac:dyDescent="0.2">
      <c r="A2271" s="14" t="e" vm="189">
        <v>#VALUE!</v>
      </c>
    </row>
    <row r="2272" spans="1:1" x14ac:dyDescent="0.2">
      <c r="A2272" s="14" t="e" vm="189">
        <v>#VALUE!</v>
      </c>
    </row>
    <row r="2273" spans="1:1" x14ac:dyDescent="0.2">
      <c r="A2273" s="14" t="e" vm="189">
        <v>#VALUE!</v>
      </c>
    </row>
    <row r="2274" spans="1:1" x14ac:dyDescent="0.2">
      <c r="A2274" s="14" t="e" vm="189">
        <v>#VALUE!</v>
      </c>
    </row>
    <row r="2275" spans="1:1" x14ac:dyDescent="0.2">
      <c r="A2275" s="14" t="e" vm="189">
        <v>#VALUE!</v>
      </c>
    </row>
    <row r="2276" spans="1:1" x14ac:dyDescent="0.2">
      <c r="A2276" s="14" t="e" vm="189">
        <v>#VALUE!</v>
      </c>
    </row>
    <row r="2277" spans="1:1" x14ac:dyDescent="0.2">
      <c r="A2277" s="14" t="e" vm="189">
        <v>#VALUE!</v>
      </c>
    </row>
    <row r="2278" spans="1:1" x14ac:dyDescent="0.2">
      <c r="A2278" s="14" t="e" vm="189">
        <v>#VALUE!</v>
      </c>
    </row>
    <row r="2279" spans="1:1" x14ac:dyDescent="0.2">
      <c r="A2279" s="14" t="e" vm="189">
        <v>#VALUE!</v>
      </c>
    </row>
    <row r="2280" spans="1:1" x14ac:dyDescent="0.2">
      <c r="A2280" s="14" t="e" vm="189">
        <v>#VALUE!</v>
      </c>
    </row>
    <row r="2281" spans="1:1" x14ac:dyDescent="0.2">
      <c r="A2281" s="14" t="e" vm="189">
        <v>#VALUE!</v>
      </c>
    </row>
    <row r="2282" spans="1:1" x14ac:dyDescent="0.2">
      <c r="A2282" s="14" t="e" vm="189">
        <v>#VALUE!</v>
      </c>
    </row>
    <row r="2283" spans="1:1" x14ac:dyDescent="0.2">
      <c r="A2283" s="14" t="e" vm="189">
        <v>#VALUE!</v>
      </c>
    </row>
    <row r="2284" spans="1:1" x14ac:dyDescent="0.2">
      <c r="A2284" s="14" t="e" vm="189">
        <v>#VALUE!</v>
      </c>
    </row>
    <row r="2285" spans="1:1" x14ac:dyDescent="0.2">
      <c r="A2285" s="14" t="e" vm="189">
        <v>#VALUE!</v>
      </c>
    </row>
    <row r="2286" spans="1:1" x14ac:dyDescent="0.2">
      <c r="A2286" s="14" t="e" vm="189">
        <v>#VALUE!</v>
      </c>
    </row>
    <row r="2287" spans="1:1" x14ac:dyDescent="0.2">
      <c r="A2287" s="14" t="e" vm="189">
        <v>#VALUE!</v>
      </c>
    </row>
    <row r="2288" spans="1:1" x14ac:dyDescent="0.2">
      <c r="A2288" s="14" t="e" vm="189">
        <v>#VALUE!</v>
      </c>
    </row>
    <row r="2289" spans="1:1" x14ac:dyDescent="0.2">
      <c r="A2289" s="14" t="e" vm="189">
        <v>#VALUE!</v>
      </c>
    </row>
    <row r="2290" spans="1:1" x14ac:dyDescent="0.2">
      <c r="A2290" s="14" t="e" vm="189">
        <v>#VALUE!</v>
      </c>
    </row>
    <row r="2291" spans="1:1" x14ac:dyDescent="0.2">
      <c r="A2291" s="14" t="e" vm="189">
        <v>#VALUE!</v>
      </c>
    </row>
    <row r="2292" spans="1:1" x14ac:dyDescent="0.2">
      <c r="A2292" s="14" t="e" vm="189">
        <v>#VALUE!</v>
      </c>
    </row>
    <row r="2293" spans="1:1" x14ac:dyDescent="0.2">
      <c r="A2293" s="14" t="e" vm="189">
        <v>#VALUE!</v>
      </c>
    </row>
    <row r="2294" spans="1:1" x14ac:dyDescent="0.2">
      <c r="A2294" s="14" t="e" vm="189">
        <v>#VALUE!</v>
      </c>
    </row>
    <row r="2295" spans="1:1" x14ac:dyDescent="0.2">
      <c r="A2295" s="14" t="e" vm="189">
        <v>#VALUE!</v>
      </c>
    </row>
    <row r="2296" spans="1:1" x14ac:dyDescent="0.2">
      <c r="A2296" s="14" t="e" vm="189">
        <v>#VALUE!</v>
      </c>
    </row>
    <row r="2297" spans="1:1" x14ac:dyDescent="0.2">
      <c r="A2297" s="14" t="e" vm="207">
        <v>#VALUE!</v>
      </c>
    </row>
    <row r="2298" spans="1:1" x14ac:dyDescent="0.2">
      <c r="A2298" s="14" t="e" vm="207">
        <v>#VALUE!</v>
      </c>
    </row>
    <row r="2299" spans="1:1" x14ac:dyDescent="0.2">
      <c r="A2299" s="14" t="e" vm="207">
        <v>#VALUE!</v>
      </c>
    </row>
    <row r="2300" spans="1:1" x14ac:dyDescent="0.2">
      <c r="A2300" s="14" t="e" vm="207">
        <v>#VALUE!</v>
      </c>
    </row>
    <row r="2301" spans="1:1" x14ac:dyDescent="0.2">
      <c r="A2301" s="14" t="e" vm="207">
        <v>#VALUE!</v>
      </c>
    </row>
    <row r="2302" spans="1:1" x14ac:dyDescent="0.2">
      <c r="A2302" s="14" t="e" vm="219">
        <v>#VALUE!</v>
      </c>
    </row>
    <row r="2303" spans="1:1" x14ac:dyDescent="0.2">
      <c r="A2303" s="14" t="e" vm="219">
        <v>#VALUE!</v>
      </c>
    </row>
    <row r="2304" spans="1:1" x14ac:dyDescent="0.2">
      <c r="A2304" s="14" t="e" vm="219">
        <v>#VALUE!</v>
      </c>
    </row>
    <row r="2305" spans="1:1" x14ac:dyDescent="0.2">
      <c r="A2305" s="14" t="e" vm="219">
        <v>#VALUE!</v>
      </c>
    </row>
    <row r="2306" spans="1:1" x14ac:dyDescent="0.2">
      <c r="A2306" s="14" t="e" vm="219">
        <v>#VALUE!</v>
      </c>
    </row>
    <row r="2307" spans="1:1" x14ac:dyDescent="0.2">
      <c r="A2307" s="14" t="e" vm="219">
        <v>#VALUE!</v>
      </c>
    </row>
    <row r="2308" spans="1:1" x14ac:dyDescent="0.2">
      <c r="A2308" s="14" t="e" vm="219">
        <v>#VALUE!</v>
      </c>
    </row>
    <row r="2309" spans="1:1" x14ac:dyDescent="0.2">
      <c r="A2309" s="14" t="e" vm="219">
        <v>#VALUE!</v>
      </c>
    </row>
    <row r="2310" spans="1:1" x14ac:dyDescent="0.2">
      <c r="A2310" s="14" t="e" vm="219">
        <v>#VALUE!</v>
      </c>
    </row>
    <row r="2311" spans="1:1" x14ac:dyDescent="0.2">
      <c r="A2311" s="14" t="e" vm="234">
        <v>#VALUE!</v>
      </c>
    </row>
    <row r="2312" spans="1:1" x14ac:dyDescent="0.2">
      <c r="A2312" s="14" t="e" vm="236">
        <v>#VALUE!</v>
      </c>
    </row>
    <row r="2313" spans="1:1" x14ac:dyDescent="0.2">
      <c r="A2313" s="14" t="e" vm="236">
        <v>#VALUE!</v>
      </c>
    </row>
    <row r="2314" spans="1:1" x14ac:dyDescent="0.2">
      <c r="A2314" s="14" t="e" vm="241">
        <v>#VALUE!</v>
      </c>
    </row>
    <row r="2315" spans="1:1" x14ac:dyDescent="0.2">
      <c r="A2315" s="14" t="e" vm="241">
        <v>#VALUE!</v>
      </c>
    </row>
    <row r="2316" spans="1:1" x14ac:dyDescent="0.2">
      <c r="A2316" s="14" t="e" vm="241">
        <v>#VALUE!</v>
      </c>
    </row>
    <row r="2317" spans="1:1" x14ac:dyDescent="0.2">
      <c r="A2317" s="14" t="e" vm="241">
        <v>#VALUE!</v>
      </c>
    </row>
    <row r="2318" spans="1:1" x14ac:dyDescent="0.2">
      <c r="A2318" s="14" t="e" vm="241">
        <v>#VALUE!</v>
      </c>
    </row>
    <row r="2319" spans="1:1" x14ac:dyDescent="0.2">
      <c r="A2319" s="14" t="e" vm="241">
        <v>#VALUE!</v>
      </c>
    </row>
    <row r="2320" spans="1:1" x14ac:dyDescent="0.2">
      <c r="A2320" s="14" t="e" vm="241">
        <v>#VALUE!</v>
      </c>
    </row>
    <row r="2321" spans="1:1" x14ac:dyDescent="0.2">
      <c r="A2321" s="14" t="e" vm="241">
        <v>#VALUE!</v>
      </c>
    </row>
    <row r="2322" spans="1:1" x14ac:dyDescent="0.2">
      <c r="A2322" s="14" t="e" vm="241">
        <v>#VALUE!</v>
      </c>
    </row>
    <row r="2323" spans="1:1" x14ac:dyDescent="0.2">
      <c r="A2323" s="14" t="e" vm="241">
        <v>#VALUE!</v>
      </c>
    </row>
    <row r="2324" spans="1:1" x14ac:dyDescent="0.2">
      <c r="A2324" s="14" t="e" vm="241">
        <v>#VALUE!</v>
      </c>
    </row>
    <row r="2325" spans="1:1" x14ac:dyDescent="0.2">
      <c r="A2325" s="14" t="e" vm="241">
        <v>#VALUE!</v>
      </c>
    </row>
    <row r="2326" spans="1:1" x14ac:dyDescent="0.2">
      <c r="A2326" s="14" t="e" vm="241">
        <v>#VALUE!</v>
      </c>
    </row>
    <row r="2327" spans="1:1" x14ac:dyDescent="0.2">
      <c r="A2327" s="14" t="e" vm="241">
        <v>#VALUE!</v>
      </c>
    </row>
    <row r="2328" spans="1:1" x14ac:dyDescent="0.2">
      <c r="A2328" s="14" t="e" vm="241">
        <v>#VALUE!</v>
      </c>
    </row>
    <row r="2329" spans="1:1" x14ac:dyDescent="0.2">
      <c r="A2329" s="14" t="e" vm="241">
        <v>#VALUE!</v>
      </c>
    </row>
    <row r="2330" spans="1:1" x14ac:dyDescent="0.2">
      <c r="A2330" s="14" t="e" vm="241">
        <v>#VALUE!</v>
      </c>
    </row>
    <row r="2331" spans="1:1" x14ac:dyDescent="0.2">
      <c r="A2331" s="14" t="e" vm="241">
        <v>#VALUE!</v>
      </c>
    </row>
    <row r="2332" spans="1:1" x14ac:dyDescent="0.2">
      <c r="A2332" s="14" t="e" vm="241">
        <v>#VALUE!</v>
      </c>
    </row>
    <row r="2333" spans="1:1" x14ac:dyDescent="0.2">
      <c r="A2333" s="14" t="e" vm="241">
        <v>#VALUE!</v>
      </c>
    </row>
    <row r="2334" spans="1:1" x14ac:dyDescent="0.2">
      <c r="A2334" s="14" t="e" vm="241">
        <v>#VALUE!</v>
      </c>
    </row>
    <row r="2335" spans="1:1" x14ac:dyDescent="0.2">
      <c r="A2335" s="14" t="e" vm="241">
        <v>#VALUE!</v>
      </c>
    </row>
    <row r="2336" spans="1:1" x14ac:dyDescent="0.2">
      <c r="A2336" s="14" t="e" vm="241">
        <v>#VALUE!</v>
      </c>
    </row>
    <row r="2337" spans="1:1" x14ac:dyDescent="0.2">
      <c r="A2337" s="14" t="e" vm="241">
        <v>#VALUE!</v>
      </c>
    </row>
    <row r="2338" spans="1:1" x14ac:dyDescent="0.2">
      <c r="A2338" s="14" t="e" vm="241">
        <v>#VALUE!</v>
      </c>
    </row>
    <row r="2339" spans="1:1" x14ac:dyDescent="0.2">
      <c r="A2339" s="14" t="e" vm="241">
        <v>#VALUE!</v>
      </c>
    </row>
    <row r="2340" spans="1:1" x14ac:dyDescent="0.2">
      <c r="A2340" s="14" t="e" vm="241">
        <v>#VALUE!</v>
      </c>
    </row>
    <row r="2341" spans="1:1" x14ac:dyDescent="0.2">
      <c r="A2341" s="14" t="e" vm="241">
        <v>#VALUE!</v>
      </c>
    </row>
    <row r="2342" spans="1:1" x14ac:dyDescent="0.2">
      <c r="A2342" s="14" t="e" vm="241">
        <v>#VALUE!</v>
      </c>
    </row>
    <row r="2343" spans="1:1" x14ac:dyDescent="0.2">
      <c r="A2343" s="14" t="e" vm="241">
        <v>#VALUE!</v>
      </c>
    </row>
    <row r="2344" spans="1:1" x14ac:dyDescent="0.2">
      <c r="A2344" s="14" t="e" vm="241">
        <v>#VALUE!</v>
      </c>
    </row>
    <row r="2345" spans="1:1" x14ac:dyDescent="0.2">
      <c r="A2345" s="14" t="e" vm="241">
        <v>#VALUE!</v>
      </c>
    </row>
    <row r="2346" spans="1:1" x14ac:dyDescent="0.2">
      <c r="A2346" s="14" t="e" vm="241">
        <v>#VALUE!</v>
      </c>
    </row>
    <row r="2347" spans="1:1" x14ac:dyDescent="0.2">
      <c r="A2347" s="14" t="e" vm="241">
        <v>#VALUE!</v>
      </c>
    </row>
    <row r="2348" spans="1:1" x14ac:dyDescent="0.2">
      <c r="A2348" s="14" t="e" vm="241">
        <v>#VALUE!</v>
      </c>
    </row>
    <row r="2349" spans="1:1" x14ac:dyDescent="0.2">
      <c r="A2349" s="14" t="e" vm="241">
        <v>#VALUE!</v>
      </c>
    </row>
    <row r="2350" spans="1:1" x14ac:dyDescent="0.2">
      <c r="A2350" s="14" t="e" vm="241">
        <v>#VALUE!</v>
      </c>
    </row>
    <row r="2351" spans="1:1" x14ac:dyDescent="0.2">
      <c r="A2351" s="14" t="e" vm="241">
        <v>#VALUE!</v>
      </c>
    </row>
    <row r="2352" spans="1:1" x14ac:dyDescent="0.2">
      <c r="A2352" s="14" t="e" vm="241">
        <v>#VALUE!</v>
      </c>
    </row>
    <row r="2353" spans="1:1" x14ac:dyDescent="0.2">
      <c r="A2353" s="14" t="e" vm="241">
        <v>#VALUE!</v>
      </c>
    </row>
    <row r="2354" spans="1:1" x14ac:dyDescent="0.2">
      <c r="A2354" s="14" t="e" vm="241">
        <v>#VALUE!</v>
      </c>
    </row>
    <row r="2355" spans="1:1" x14ac:dyDescent="0.2">
      <c r="A2355" s="14" t="e" vm="241">
        <v>#VALUE!</v>
      </c>
    </row>
    <row r="2356" spans="1:1" x14ac:dyDescent="0.2">
      <c r="A2356" s="14" t="e" vm="241">
        <v>#VALUE!</v>
      </c>
    </row>
    <row r="2357" spans="1:1" x14ac:dyDescent="0.2">
      <c r="A2357" s="14" t="e" vm="241">
        <v>#VALUE!</v>
      </c>
    </row>
    <row r="2358" spans="1:1" x14ac:dyDescent="0.2">
      <c r="A2358" s="14" t="e" vm="241">
        <v>#VALUE!</v>
      </c>
    </row>
    <row r="2359" spans="1:1" x14ac:dyDescent="0.2">
      <c r="A2359" s="14" t="e" vm="241">
        <v>#VALUE!</v>
      </c>
    </row>
    <row r="2360" spans="1:1" x14ac:dyDescent="0.2">
      <c r="A2360" s="14" t="e" vm="241">
        <v>#VALUE!</v>
      </c>
    </row>
    <row r="2361" spans="1:1" x14ac:dyDescent="0.2">
      <c r="A2361" s="14" t="e" vm="241">
        <v>#VALUE!</v>
      </c>
    </row>
    <row r="2362" spans="1:1" x14ac:dyDescent="0.2">
      <c r="A2362" s="14" t="e" vm="241">
        <v>#VALUE!</v>
      </c>
    </row>
    <row r="2363" spans="1:1" x14ac:dyDescent="0.2">
      <c r="A2363" s="14" t="e" vm="241">
        <v>#VALUE!</v>
      </c>
    </row>
    <row r="2364" spans="1:1" x14ac:dyDescent="0.2">
      <c r="A2364" s="14" t="e" vm="241">
        <v>#VALUE!</v>
      </c>
    </row>
    <row r="2365" spans="1:1" x14ac:dyDescent="0.2">
      <c r="A2365" s="14" t="e" vm="265">
        <v>#VALUE!</v>
      </c>
    </row>
    <row r="2366" spans="1:1" x14ac:dyDescent="0.2">
      <c r="A2366" s="14" t="e" vm="265">
        <v>#VALUE!</v>
      </c>
    </row>
    <row r="2367" spans="1:1" x14ac:dyDescent="0.2">
      <c r="A2367" s="14" t="e" vm="265">
        <v>#VALUE!</v>
      </c>
    </row>
    <row r="2368" spans="1:1" x14ac:dyDescent="0.2">
      <c r="A2368" s="14" t="e" vm="265">
        <v>#VALUE!</v>
      </c>
    </row>
    <row r="2369" spans="1:1" x14ac:dyDescent="0.2">
      <c r="A2369" s="14" t="e" vm="265">
        <v>#VALUE!</v>
      </c>
    </row>
    <row r="2370" spans="1:1" x14ac:dyDescent="0.2">
      <c r="A2370" s="14" t="e" vm="265">
        <v>#VALUE!</v>
      </c>
    </row>
    <row r="2371" spans="1:1" x14ac:dyDescent="0.2">
      <c r="A2371" s="14" t="e" vm="265">
        <v>#VALUE!</v>
      </c>
    </row>
    <row r="2372" spans="1:1" x14ac:dyDescent="0.2">
      <c r="A2372" s="14" t="e" vm="265">
        <v>#VALUE!</v>
      </c>
    </row>
    <row r="2373" spans="1:1" x14ac:dyDescent="0.2">
      <c r="A2373" s="14" t="e" vm="265">
        <v>#VALUE!</v>
      </c>
    </row>
    <row r="2374" spans="1:1" x14ac:dyDescent="0.2">
      <c r="A2374" s="14" t="e" vm="265">
        <v>#VALUE!</v>
      </c>
    </row>
    <row r="2375" spans="1:1" x14ac:dyDescent="0.2">
      <c r="A2375" s="14" t="e" vm="265">
        <v>#VALUE!</v>
      </c>
    </row>
    <row r="2376" spans="1:1" x14ac:dyDescent="0.2">
      <c r="A2376" s="14" t="e" vm="265">
        <v>#VALUE!</v>
      </c>
    </row>
    <row r="2377" spans="1:1" x14ac:dyDescent="0.2">
      <c r="A2377" s="14" t="e" vm="265">
        <v>#VALUE!</v>
      </c>
    </row>
    <row r="2378" spans="1:1" x14ac:dyDescent="0.2">
      <c r="A2378" s="14" t="e" vm="265">
        <v>#VALUE!</v>
      </c>
    </row>
    <row r="2379" spans="1:1" x14ac:dyDescent="0.2">
      <c r="A2379" s="14" t="e" vm="265">
        <v>#VALUE!</v>
      </c>
    </row>
    <row r="2380" spans="1:1" x14ac:dyDescent="0.2">
      <c r="A2380" s="14" t="e" vm="265">
        <v>#VALUE!</v>
      </c>
    </row>
    <row r="2381" spans="1:1" x14ac:dyDescent="0.2">
      <c r="A2381" s="14" t="e" vm="265">
        <v>#VALUE!</v>
      </c>
    </row>
    <row r="2382" spans="1:1" x14ac:dyDescent="0.2">
      <c r="A2382" s="14" t="e" vm="265">
        <v>#VALUE!</v>
      </c>
    </row>
    <row r="2383" spans="1:1" x14ac:dyDescent="0.2">
      <c r="A2383" s="14" t="e" vm="265">
        <v>#VALUE!</v>
      </c>
    </row>
    <row r="2384" spans="1:1" x14ac:dyDescent="0.2">
      <c r="A2384" s="14" t="e" vm="265">
        <v>#VALUE!</v>
      </c>
    </row>
    <row r="2385" spans="1:1" x14ac:dyDescent="0.2">
      <c r="A2385" s="14" t="e" vm="265">
        <v>#VALUE!</v>
      </c>
    </row>
    <row r="2386" spans="1:1" x14ac:dyDescent="0.2">
      <c r="A2386" s="14" t="e" vm="265">
        <v>#VALUE!</v>
      </c>
    </row>
    <row r="2387" spans="1:1" x14ac:dyDescent="0.2">
      <c r="A2387" s="14" t="e" vm="265">
        <v>#VALUE!</v>
      </c>
    </row>
    <row r="2388" spans="1:1" x14ac:dyDescent="0.2">
      <c r="A2388" s="14" t="e" vm="265">
        <v>#VALUE!</v>
      </c>
    </row>
    <row r="2389" spans="1:1" x14ac:dyDescent="0.2">
      <c r="A2389" s="14" t="e" vm="265">
        <v>#VALUE!</v>
      </c>
    </row>
    <row r="2390" spans="1:1" x14ac:dyDescent="0.2">
      <c r="A2390" s="14" t="e" vm="265">
        <v>#VALUE!</v>
      </c>
    </row>
    <row r="2391" spans="1:1" x14ac:dyDescent="0.2">
      <c r="A2391" s="14" t="e" vm="265">
        <v>#VALUE!</v>
      </c>
    </row>
    <row r="2392" spans="1:1" x14ac:dyDescent="0.2">
      <c r="A2392" s="14" t="e" vm="265">
        <v>#VALUE!</v>
      </c>
    </row>
    <row r="2393" spans="1:1" x14ac:dyDescent="0.2">
      <c r="A2393" s="14" t="e" vm="265">
        <v>#VALUE!</v>
      </c>
    </row>
    <row r="2394" spans="1:1" x14ac:dyDescent="0.2">
      <c r="A2394" s="14" t="e" vm="265">
        <v>#VALUE!</v>
      </c>
    </row>
    <row r="2395" spans="1:1" x14ac:dyDescent="0.2">
      <c r="A2395" s="14" t="e" vm="265">
        <v>#VALUE!</v>
      </c>
    </row>
    <row r="2396" spans="1:1" x14ac:dyDescent="0.2">
      <c r="A2396" s="14" t="e" vm="265">
        <v>#VALUE!</v>
      </c>
    </row>
    <row r="2397" spans="1:1" x14ac:dyDescent="0.2">
      <c r="A2397" s="14" t="e" vm="265">
        <v>#VALUE!</v>
      </c>
    </row>
    <row r="2398" spans="1:1" x14ac:dyDescent="0.2">
      <c r="A2398" s="14" t="e" vm="265">
        <v>#VALUE!</v>
      </c>
    </row>
    <row r="2399" spans="1:1" x14ac:dyDescent="0.2">
      <c r="A2399" s="14" t="e" vm="265">
        <v>#VALUE!</v>
      </c>
    </row>
    <row r="2400" spans="1:1" x14ac:dyDescent="0.2">
      <c r="A2400" s="14" t="e" vm="265">
        <v>#VALUE!</v>
      </c>
    </row>
    <row r="2401" spans="1:1" x14ac:dyDescent="0.2">
      <c r="A2401" s="14" t="e" vm="265">
        <v>#VALUE!</v>
      </c>
    </row>
    <row r="2402" spans="1:1" x14ac:dyDescent="0.2">
      <c r="A2402" s="14" t="e" vm="265">
        <v>#VALUE!</v>
      </c>
    </row>
    <row r="2403" spans="1:1" x14ac:dyDescent="0.2">
      <c r="A2403" s="14" t="e" vm="265">
        <v>#VALUE!</v>
      </c>
    </row>
    <row r="2404" spans="1:1" x14ac:dyDescent="0.2">
      <c r="A2404" s="14" t="e" vm="265">
        <v>#VALUE!</v>
      </c>
    </row>
    <row r="2405" spans="1:1" x14ac:dyDescent="0.2">
      <c r="A2405" s="14" t="e" vm="265">
        <v>#VALUE!</v>
      </c>
    </row>
    <row r="2406" spans="1:1" x14ac:dyDescent="0.2">
      <c r="A2406" s="14" t="e" vm="265">
        <v>#VALUE!</v>
      </c>
    </row>
    <row r="2407" spans="1:1" x14ac:dyDescent="0.2">
      <c r="A2407" s="14" t="e" vm="314">
        <v>#VALUE!</v>
      </c>
    </row>
    <row r="2408" spans="1:1" x14ac:dyDescent="0.2">
      <c r="A2408" s="14" t="e" vm="314">
        <v>#VALUE!</v>
      </c>
    </row>
    <row r="2409" spans="1:1" x14ac:dyDescent="0.2">
      <c r="A2409" s="14" t="e" vm="314">
        <v>#VALUE!</v>
      </c>
    </row>
    <row r="2410" spans="1:1" x14ac:dyDescent="0.2">
      <c r="A2410" s="14" t="e" vm="314">
        <v>#VALUE!</v>
      </c>
    </row>
    <row r="2411" spans="1:1" x14ac:dyDescent="0.2">
      <c r="A2411" s="14" t="e" vm="314">
        <v>#VALUE!</v>
      </c>
    </row>
    <row r="2412" spans="1:1" x14ac:dyDescent="0.2">
      <c r="A2412" s="14" t="e" vm="314">
        <v>#VALUE!</v>
      </c>
    </row>
    <row r="2413" spans="1:1" x14ac:dyDescent="0.2">
      <c r="A2413" s="14" t="e" vm="314">
        <v>#VALUE!</v>
      </c>
    </row>
    <row r="2414" spans="1:1" x14ac:dyDescent="0.2">
      <c r="A2414" s="14" t="e" vm="314">
        <v>#VALUE!</v>
      </c>
    </row>
    <row r="2415" spans="1:1" x14ac:dyDescent="0.2">
      <c r="A2415" s="14" t="e" vm="314">
        <v>#VALUE!</v>
      </c>
    </row>
    <row r="2416" spans="1:1" x14ac:dyDescent="0.2">
      <c r="A2416" s="14" t="e" vm="314">
        <v>#VALUE!</v>
      </c>
    </row>
    <row r="2417" spans="1:1" x14ac:dyDescent="0.2">
      <c r="A2417" s="14" t="e" vm="314">
        <v>#VALUE!</v>
      </c>
    </row>
    <row r="2418" spans="1:1" x14ac:dyDescent="0.2">
      <c r="A2418" s="14" t="e" vm="314">
        <v>#VALUE!</v>
      </c>
    </row>
    <row r="2419" spans="1:1" x14ac:dyDescent="0.2">
      <c r="A2419" s="14" t="e" vm="314">
        <v>#VALUE!</v>
      </c>
    </row>
    <row r="2420" spans="1:1" x14ac:dyDescent="0.2">
      <c r="A2420" s="14" t="e" vm="314">
        <v>#VALUE!</v>
      </c>
    </row>
    <row r="2421" spans="1:1" x14ac:dyDescent="0.2">
      <c r="A2421" s="14" t="e" vm="314">
        <v>#VALUE!</v>
      </c>
    </row>
    <row r="2422" spans="1:1" x14ac:dyDescent="0.2">
      <c r="A2422" s="14" t="e" vm="314">
        <v>#VALUE!</v>
      </c>
    </row>
    <row r="2423" spans="1:1" x14ac:dyDescent="0.2">
      <c r="A2423" s="14" t="e" vm="314">
        <v>#VALUE!</v>
      </c>
    </row>
    <row r="2424" spans="1:1" x14ac:dyDescent="0.2">
      <c r="A2424" s="14" t="e" vm="314">
        <v>#VALUE!</v>
      </c>
    </row>
    <row r="2425" spans="1:1" x14ac:dyDescent="0.2">
      <c r="A2425" s="14" t="e" vm="314">
        <v>#VALUE!</v>
      </c>
    </row>
    <row r="2426" spans="1:1" x14ac:dyDescent="0.2">
      <c r="A2426" s="14" t="e" vm="314">
        <v>#VALUE!</v>
      </c>
    </row>
    <row r="2427" spans="1:1" x14ac:dyDescent="0.2">
      <c r="A2427" s="14" t="e" vm="314">
        <v>#VALUE!</v>
      </c>
    </row>
    <row r="2428" spans="1:1" x14ac:dyDescent="0.2">
      <c r="A2428" s="14" t="e" vm="314">
        <v>#VALUE!</v>
      </c>
    </row>
    <row r="2429" spans="1:1" x14ac:dyDescent="0.2">
      <c r="A2429" s="14" t="e" vm="314">
        <v>#VALUE!</v>
      </c>
    </row>
    <row r="2430" spans="1:1" x14ac:dyDescent="0.2">
      <c r="A2430" s="14" t="e" vm="314">
        <v>#VALUE!</v>
      </c>
    </row>
    <row r="2431" spans="1:1" x14ac:dyDescent="0.2">
      <c r="A2431" s="14" t="e" vm="314">
        <v>#VALUE!</v>
      </c>
    </row>
    <row r="2432" spans="1:1" x14ac:dyDescent="0.2">
      <c r="A2432" s="14" t="e" vm="314">
        <v>#VALUE!</v>
      </c>
    </row>
    <row r="2433" spans="1:1" x14ac:dyDescent="0.2">
      <c r="A2433" s="14" t="e" vm="314">
        <v>#VALUE!</v>
      </c>
    </row>
    <row r="2434" spans="1:1" x14ac:dyDescent="0.2">
      <c r="A2434" s="14" t="e" vm="314">
        <v>#VALUE!</v>
      </c>
    </row>
    <row r="2435" spans="1:1" x14ac:dyDescent="0.2">
      <c r="A2435" s="14" t="e" vm="314">
        <v>#VALUE!</v>
      </c>
    </row>
    <row r="2436" spans="1:1" x14ac:dyDescent="0.2">
      <c r="A2436" s="14" t="e" vm="314">
        <v>#VALUE!</v>
      </c>
    </row>
    <row r="2437" spans="1:1" x14ac:dyDescent="0.2">
      <c r="A2437" s="14" t="e" vm="314">
        <v>#VALUE!</v>
      </c>
    </row>
    <row r="2438" spans="1:1" x14ac:dyDescent="0.2">
      <c r="A2438" s="14" t="e" vm="314">
        <v>#VALUE!</v>
      </c>
    </row>
    <row r="2439" spans="1:1" x14ac:dyDescent="0.2">
      <c r="A2439" s="14" t="e" vm="314">
        <v>#VALUE!</v>
      </c>
    </row>
    <row r="2440" spans="1:1" x14ac:dyDescent="0.2">
      <c r="A2440" s="14" t="e" vm="314">
        <v>#VALUE!</v>
      </c>
    </row>
    <row r="2441" spans="1:1" x14ac:dyDescent="0.2">
      <c r="A2441" s="14" t="e" vm="314">
        <v>#VALUE!</v>
      </c>
    </row>
    <row r="2442" spans="1:1" x14ac:dyDescent="0.2">
      <c r="A2442" s="14" t="e" vm="314">
        <v>#VALUE!</v>
      </c>
    </row>
    <row r="2443" spans="1:1" x14ac:dyDescent="0.2">
      <c r="A2443" s="14" t="e" vm="314">
        <v>#VALUE!</v>
      </c>
    </row>
    <row r="2444" spans="1:1" x14ac:dyDescent="0.2">
      <c r="A2444" s="14" t="e" vm="314">
        <v>#VALUE!</v>
      </c>
    </row>
    <row r="2445" spans="1:1" x14ac:dyDescent="0.2">
      <c r="A2445" s="14" t="e" vm="314">
        <v>#VALUE!</v>
      </c>
    </row>
    <row r="2446" spans="1:1" x14ac:dyDescent="0.2">
      <c r="A2446" s="14" t="e" vm="314">
        <v>#VALUE!</v>
      </c>
    </row>
    <row r="2447" spans="1:1" x14ac:dyDescent="0.2">
      <c r="A2447" s="14" t="e" vm="314">
        <v>#VALUE!</v>
      </c>
    </row>
    <row r="2448" spans="1:1" x14ac:dyDescent="0.2">
      <c r="A2448" s="14" t="e" vm="314">
        <v>#VALUE!</v>
      </c>
    </row>
    <row r="2449" spans="1:1" x14ac:dyDescent="0.2">
      <c r="A2449" s="14" t="e" vm="314">
        <v>#VALUE!</v>
      </c>
    </row>
    <row r="2450" spans="1:1" x14ac:dyDescent="0.2">
      <c r="A2450" s="14" t="e" vm="314">
        <v>#VALUE!</v>
      </c>
    </row>
    <row r="2451" spans="1:1" x14ac:dyDescent="0.2">
      <c r="A2451" s="14" t="e" vm="314">
        <v>#VALUE!</v>
      </c>
    </row>
    <row r="2452" spans="1:1" x14ac:dyDescent="0.2">
      <c r="A2452" s="14" t="e" vm="314">
        <v>#VALUE!</v>
      </c>
    </row>
    <row r="2453" spans="1:1" x14ac:dyDescent="0.2">
      <c r="A2453" s="14" t="e" vm="314">
        <v>#VALUE!</v>
      </c>
    </row>
    <row r="2454" spans="1:1" x14ac:dyDescent="0.2">
      <c r="A2454" s="14" t="e" vm="314">
        <v>#VALUE!</v>
      </c>
    </row>
    <row r="2455" spans="1:1" x14ac:dyDescent="0.2">
      <c r="A2455" s="14" t="e" vm="314">
        <v>#VALUE!</v>
      </c>
    </row>
    <row r="2456" spans="1:1" x14ac:dyDescent="0.2">
      <c r="A2456" s="14" t="e" vm="314">
        <v>#VALUE!</v>
      </c>
    </row>
    <row r="2457" spans="1:1" x14ac:dyDescent="0.2">
      <c r="A2457" s="14" t="e" vm="314">
        <v>#VALUE!</v>
      </c>
    </row>
    <row r="2458" spans="1:1" x14ac:dyDescent="0.2">
      <c r="A2458" s="14" t="e" vm="314">
        <v>#VALUE!</v>
      </c>
    </row>
    <row r="2459" spans="1:1" x14ac:dyDescent="0.2">
      <c r="A2459" s="14" t="e" vm="314">
        <v>#VALUE!</v>
      </c>
    </row>
    <row r="2460" spans="1:1" x14ac:dyDescent="0.2">
      <c r="A2460" s="14" t="e" vm="314">
        <v>#VALUE!</v>
      </c>
    </row>
    <row r="2461" spans="1:1" x14ac:dyDescent="0.2">
      <c r="A2461" s="14" t="e" vm="314">
        <v>#VALUE!</v>
      </c>
    </row>
    <row r="2462" spans="1:1" x14ac:dyDescent="0.2">
      <c r="A2462" s="14" t="e" vm="314">
        <v>#VALUE!</v>
      </c>
    </row>
    <row r="2463" spans="1:1" x14ac:dyDescent="0.2">
      <c r="A2463" s="14" t="e" vm="314">
        <v>#VALUE!</v>
      </c>
    </row>
    <row r="2464" spans="1:1" x14ac:dyDescent="0.2">
      <c r="A2464" s="14" t="e" vm="314">
        <v>#VALUE!</v>
      </c>
    </row>
    <row r="2465" spans="1:1" x14ac:dyDescent="0.2">
      <c r="A2465" s="14" t="e" vm="314">
        <v>#VALUE!</v>
      </c>
    </row>
    <row r="2466" spans="1:1" x14ac:dyDescent="0.2">
      <c r="A2466" s="14" t="e" vm="314">
        <v>#VALUE!</v>
      </c>
    </row>
    <row r="2467" spans="1:1" x14ac:dyDescent="0.2">
      <c r="A2467" s="14" t="e" vm="314">
        <v>#VALUE!</v>
      </c>
    </row>
    <row r="2468" spans="1:1" x14ac:dyDescent="0.2">
      <c r="A2468" s="14" t="e" vm="314">
        <v>#VALUE!</v>
      </c>
    </row>
    <row r="2469" spans="1:1" x14ac:dyDescent="0.2">
      <c r="A2469" s="14" t="e" vm="314">
        <v>#VALUE!</v>
      </c>
    </row>
    <row r="2470" spans="1:1" x14ac:dyDescent="0.2">
      <c r="A2470" s="14" t="e" vm="314">
        <v>#VALUE!</v>
      </c>
    </row>
    <row r="2471" spans="1:1" x14ac:dyDescent="0.2">
      <c r="A2471" s="14" t="e" vm="314">
        <v>#VALUE!</v>
      </c>
    </row>
    <row r="2472" spans="1:1" x14ac:dyDescent="0.2">
      <c r="A2472" s="14" t="e" vm="314">
        <v>#VALUE!</v>
      </c>
    </row>
    <row r="2473" spans="1:1" x14ac:dyDescent="0.2">
      <c r="A2473" s="14" t="e" vm="314">
        <v>#VALUE!</v>
      </c>
    </row>
    <row r="2474" spans="1:1" x14ac:dyDescent="0.2">
      <c r="A2474" s="14" t="e" vm="314">
        <v>#VALUE!</v>
      </c>
    </row>
    <row r="2475" spans="1:1" x14ac:dyDescent="0.2">
      <c r="A2475" s="14" t="e" vm="314">
        <v>#VALUE!</v>
      </c>
    </row>
    <row r="2476" spans="1:1" x14ac:dyDescent="0.2">
      <c r="A2476" s="14" t="e" vm="314">
        <v>#VALUE!</v>
      </c>
    </row>
    <row r="2477" spans="1:1" x14ac:dyDescent="0.2">
      <c r="A2477" s="14" t="e" vm="314">
        <v>#VALUE!</v>
      </c>
    </row>
    <row r="2478" spans="1:1" x14ac:dyDescent="0.2">
      <c r="A2478" s="14" t="e" vm="314">
        <v>#VALUE!</v>
      </c>
    </row>
    <row r="2479" spans="1:1" x14ac:dyDescent="0.2">
      <c r="A2479" s="14" t="e" vm="314">
        <v>#VALUE!</v>
      </c>
    </row>
    <row r="2480" spans="1:1" x14ac:dyDescent="0.2">
      <c r="A2480" s="14" t="e" vm="314">
        <v>#VALUE!</v>
      </c>
    </row>
    <row r="2481" spans="1:1" x14ac:dyDescent="0.2">
      <c r="A2481" s="14" t="e" vm="314">
        <v>#VALUE!</v>
      </c>
    </row>
    <row r="2482" spans="1:1" x14ac:dyDescent="0.2">
      <c r="A2482" s="14" t="e" vm="314">
        <v>#VALUE!</v>
      </c>
    </row>
    <row r="2483" spans="1:1" x14ac:dyDescent="0.2">
      <c r="A2483" s="14" t="e" vm="314">
        <v>#VALUE!</v>
      </c>
    </row>
    <row r="2484" spans="1:1" x14ac:dyDescent="0.2">
      <c r="A2484" s="14" t="e" vm="314">
        <v>#VALUE!</v>
      </c>
    </row>
    <row r="2485" spans="1:1" x14ac:dyDescent="0.2">
      <c r="A2485" s="14" t="e" vm="314">
        <v>#VALUE!</v>
      </c>
    </row>
    <row r="2486" spans="1:1" x14ac:dyDescent="0.2">
      <c r="A2486" s="14" t="e" vm="314">
        <v>#VALUE!</v>
      </c>
    </row>
    <row r="2487" spans="1:1" x14ac:dyDescent="0.2">
      <c r="A2487" s="14" t="e" vm="314">
        <v>#VALUE!</v>
      </c>
    </row>
    <row r="2488" spans="1:1" x14ac:dyDescent="0.2">
      <c r="A2488" s="14" t="e" vm="314">
        <v>#VALUE!</v>
      </c>
    </row>
    <row r="2489" spans="1:1" x14ac:dyDescent="0.2">
      <c r="A2489" s="14" t="e" vm="314">
        <v>#VALUE!</v>
      </c>
    </row>
    <row r="2490" spans="1:1" x14ac:dyDescent="0.2">
      <c r="A2490" s="14" t="e" vm="314">
        <v>#VALUE!</v>
      </c>
    </row>
    <row r="2491" spans="1:1" x14ac:dyDescent="0.2">
      <c r="A2491" s="14" t="e" vm="314">
        <v>#VALUE!</v>
      </c>
    </row>
    <row r="2492" spans="1:1" x14ac:dyDescent="0.2">
      <c r="A2492" s="14" t="e" vm="314">
        <v>#VALUE!</v>
      </c>
    </row>
    <row r="2493" spans="1:1" x14ac:dyDescent="0.2">
      <c r="A2493" s="14" t="e" vm="314">
        <v>#VALUE!</v>
      </c>
    </row>
    <row r="2494" spans="1:1" x14ac:dyDescent="0.2">
      <c r="A2494" s="14" t="e" vm="314">
        <v>#VALUE!</v>
      </c>
    </row>
    <row r="2495" spans="1:1" x14ac:dyDescent="0.2">
      <c r="A2495" s="14" t="e" vm="314">
        <v>#VALUE!</v>
      </c>
    </row>
    <row r="2496" spans="1:1" x14ac:dyDescent="0.2">
      <c r="A2496" s="14" t="e" vm="314">
        <v>#VALUE!</v>
      </c>
    </row>
    <row r="2497" spans="1:1" x14ac:dyDescent="0.2">
      <c r="A2497" s="14" t="e" vm="314">
        <v>#VALUE!</v>
      </c>
    </row>
    <row r="2498" spans="1:1" x14ac:dyDescent="0.2">
      <c r="A2498" s="14" t="e" vm="314">
        <v>#VALUE!</v>
      </c>
    </row>
    <row r="2499" spans="1:1" x14ac:dyDescent="0.2">
      <c r="A2499" s="14" t="e" vm="314">
        <v>#VALUE!</v>
      </c>
    </row>
    <row r="2500" spans="1:1" x14ac:dyDescent="0.2">
      <c r="A2500" s="14" t="e" vm="314">
        <v>#VALUE!</v>
      </c>
    </row>
    <row r="2501" spans="1:1" x14ac:dyDescent="0.2">
      <c r="A2501" s="14" t="e" vm="314">
        <v>#VALUE!</v>
      </c>
    </row>
    <row r="2502" spans="1:1" x14ac:dyDescent="0.2">
      <c r="A2502" s="14" t="e" vm="314">
        <v>#VALUE!</v>
      </c>
    </row>
    <row r="2503" spans="1:1" x14ac:dyDescent="0.2">
      <c r="A2503" s="14" t="e" vm="314">
        <v>#VALUE!</v>
      </c>
    </row>
    <row r="2504" spans="1:1" x14ac:dyDescent="0.2">
      <c r="A2504" s="14" t="e" vm="314">
        <v>#VALUE!</v>
      </c>
    </row>
    <row r="2505" spans="1:1" x14ac:dyDescent="0.2">
      <c r="A2505" s="14" t="e" vm="314">
        <v>#VALUE!</v>
      </c>
    </row>
    <row r="2506" spans="1:1" x14ac:dyDescent="0.2">
      <c r="A2506" s="14" t="e" vm="314">
        <v>#VALUE!</v>
      </c>
    </row>
    <row r="2507" spans="1:1" x14ac:dyDescent="0.2">
      <c r="A2507" s="14" t="e" vm="314">
        <v>#VALUE!</v>
      </c>
    </row>
    <row r="2508" spans="1:1" x14ac:dyDescent="0.2">
      <c r="A2508" s="14" t="e" vm="314">
        <v>#VALUE!</v>
      </c>
    </row>
    <row r="2509" spans="1:1" x14ac:dyDescent="0.2">
      <c r="A2509" s="14" t="e" vm="314">
        <v>#VALUE!</v>
      </c>
    </row>
    <row r="2510" spans="1:1" x14ac:dyDescent="0.2">
      <c r="A2510" s="14" t="e" vm="314">
        <v>#VALUE!</v>
      </c>
    </row>
    <row r="2511" spans="1:1" x14ac:dyDescent="0.2">
      <c r="A2511" s="14" t="e" vm="314">
        <v>#VALUE!</v>
      </c>
    </row>
    <row r="2512" spans="1:1" x14ac:dyDescent="0.2">
      <c r="A2512" s="14" t="e" vm="314">
        <v>#VALUE!</v>
      </c>
    </row>
    <row r="2513" spans="1:1" x14ac:dyDescent="0.2">
      <c r="A2513" s="14" t="e" vm="314">
        <v>#VALUE!</v>
      </c>
    </row>
    <row r="2514" spans="1:1" x14ac:dyDescent="0.2">
      <c r="A2514" s="14" t="e" vm="314">
        <v>#VALUE!</v>
      </c>
    </row>
    <row r="2515" spans="1:1" x14ac:dyDescent="0.2">
      <c r="A2515" s="14" t="e" vm="314">
        <v>#VALUE!</v>
      </c>
    </row>
    <row r="2516" spans="1:1" x14ac:dyDescent="0.2">
      <c r="A2516" s="14" t="e" vm="314">
        <v>#VALUE!</v>
      </c>
    </row>
    <row r="2517" spans="1:1" x14ac:dyDescent="0.2">
      <c r="A2517" s="14" t="e" vm="314">
        <v>#VALUE!</v>
      </c>
    </row>
    <row r="2518" spans="1:1" x14ac:dyDescent="0.2">
      <c r="A2518" s="14" t="e" vm="314">
        <v>#VALUE!</v>
      </c>
    </row>
    <row r="2519" spans="1:1" x14ac:dyDescent="0.2">
      <c r="A2519" s="14" t="e" vm="314">
        <v>#VALUE!</v>
      </c>
    </row>
    <row r="2520" spans="1:1" x14ac:dyDescent="0.2">
      <c r="A2520" s="14" t="e" vm="314">
        <v>#VALUE!</v>
      </c>
    </row>
    <row r="2521" spans="1:1" x14ac:dyDescent="0.2">
      <c r="A2521" s="14" t="e" vm="314">
        <v>#VALUE!</v>
      </c>
    </row>
    <row r="2522" spans="1:1" x14ac:dyDescent="0.2">
      <c r="A2522" s="14" t="e" vm="314">
        <v>#VALUE!</v>
      </c>
    </row>
    <row r="2523" spans="1:1" x14ac:dyDescent="0.2">
      <c r="A2523" s="14" t="e" vm="314">
        <v>#VALUE!</v>
      </c>
    </row>
    <row r="2524" spans="1:1" x14ac:dyDescent="0.2">
      <c r="A2524" s="14" t="e" vm="314">
        <v>#VALUE!</v>
      </c>
    </row>
    <row r="2525" spans="1:1" x14ac:dyDescent="0.2">
      <c r="A2525" s="14" t="e" vm="314">
        <v>#VALUE!</v>
      </c>
    </row>
    <row r="2526" spans="1:1" x14ac:dyDescent="0.2">
      <c r="A2526" s="14" t="e" vm="314">
        <v>#VALUE!</v>
      </c>
    </row>
    <row r="2527" spans="1:1" x14ac:dyDescent="0.2">
      <c r="A2527" s="14" t="e" vm="314">
        <v>#VALUE!</v>
      </c>
    </row>
    <row r="2528" spans="1:1" x14ac:dyDescent="0.2">
      <c r="A2528" s="14" t="e" vm="314">
        <v>#VALUE!</v>
      </c>
    </row>
    <row r="2529" spans="1:1" x14ac:dyDescent="0.2">
      <c r="A2529" s="14" t="e" vm="314">
        <v>#VALUE!</v>
      </c>
    </row>
    <row r="2530" spans="1:1" x14ac:dyDescent="0.2">
      <c r="A2530" s="14" t="e" vm="314">
        <v>#VALUE!</v>
      </c>
    </row>
    <row r="2531" spans="1:1" x14ac:dyDescent="0.2">
      <c r="A2531" s="14" t="e" vm="314">
        <v>#VALUE!</v>
      </c>
    </row>
    <row r="2532" spans="1:1" x14ac:dyDescent="0.2">
      <c r="A2532" s="14" t="e" vm="314">
        <v>#VALUE!</v>
      </c>
    </row>
    <row r="2533" spans="1:1" x14ac:dyDescent="0.2">
      <c r="A2533" s="14" t="e" vm="314">
        <v>#VALUE!</v>
      </c>
    </row>
    <row r="2534" spans="1:1" x14ac:dyDescent="0.2">
      <c r="A2534" s="14" t="e" vm="314">
        <v>#VALUE!</v>
      </c>
    </row>
    <row r="2535" spans="1:1" x14ac:dyDescent="0.2">
      <c r="A2535" s="14" t="e" vm="314">
        <v>#VALUE!</v>
      </c>
    </row>
    <row r="2536" spans="1:1" x14ac:dyDescent="0.2">
      <c r="A2536" s="14" t="e" vm="314">
        <v>#VALUE!</v>
      </c>
    </row>
    <row r="2537" spans="1:1" x14ac:dyDescent="0.2">
      <c r="A2537" s="14" t="e" vm="314">
        <v>#VALUE!</v>
      </c>
    </row>
    <row r="2538" spans="1:1" x14ac:dyDescent="0.2">
      <c r="A2538" s="14" t="e" vm="314">
        <v>#VALUE!</v>
      </c>
    </row>
    <row r="2539" spans="1:1" x14ac:dyDescent="0.2">
      <c r="A2539" s="14" t="e" vm="314">
        <v>#VALUE!</v>
      </c>
    </row>
    <row r="2540" spans="1:1" x14ac:dyDescent="0.2">
      <c r="A2540" s="14" t="e" vm="314">
        <v>#VALUE!</v>
      </c>
    </row>
    <row r="2541" spans="1:1" x14ac:dyDescent="0.2">
      <c r="A2541" s="14" t="e" vm="314">
        <v>#VALUE!</v>
      </c>
    </row>
    <row r="2542" spans="1:1" x14ac:dyDescent="0.2">
      <c r="A2542" s="14" t="e" vm="314">
        <v>#VALUE!</v>
      </c>
    </row>
    <row r="2543" spans="1:1" x14ac:dyDescent="0.2">
      <c r="A2543" s="14" t="e" vm="314">
        <v>#VALUE!</v>
      </c>
    </row>
    <row r="2544" spans="1:1" x14ac:dyDescent="0.2">
      <c r="A2544" s="14" t="e" vm="314">
        <v>#VALUE!</v>
      </c>
    </row>
    <row r="2545" spans="1:1" x14ac:dyDescent="0.2">
      <c r="A2545" s="14" t="e" vm="314">
        <v>#VALUE!</v>
      </c>
    </row>
    <row r="2546" spans="1:1" x14ac:dyDescent="0.2">
      <c r="A2546" s="14" t="e" vm="314">
        <v>#VALUE!</v>
      </c>
    </row>
    <row r="2547" spans="1:1" x14ac:dyDescent="0.2">
      <c r="A2547" s="14" t="e" vm="314">
        <v>#VALUE!</v>
      </c>
    </row>
    <row r="2548" spans="1:1" x14ac:dyDescent="0.2">
      <c r="A2548" s="14" t="e" vm="314">
        <v>#VALUE!</v>
      </c>
    </row>
    <row r="2549" spans="1:1" x14ac:dyDescent="0.2">
      <c r="A2549" s="14" t="e" vm="314">
        <v>#VALUE!</v>
      </c>
    </row>
    <row r="2550" spans="1:1" x14ac:dyDescent="0.2">
      <c r="A2550" s="14" t="e" vm="314">
        <v>#VALUE!</v>
      </c>
    </row>
    <row r="2551" spans="1:1" x14ac:dyDescent="0.2">
      <c r="A2551" s="14" t="e" vm="314">
        <v>#VALUE!</v>
      </c>
    </row>
    <row r="2552" spans="1:1" x14ac:dyDescent="0.2">
      <c r="A2552" s="14" t="e" vm="314">
        <v>#VALUE!</v>
      </c>
    </row>
    <row r="2553" spans="1:1" x14ac:dyDescent="0.2">
      <c r="A2553" s="14" t="e" vm="314">
        <v>#VALUE!</v>
      </c>
    </row>
    <row r="2554" spans="1:1" x14ac:dyDescent="0.2">
      <c r="A2554" s="14" t="e" vm="314">
        <v>#VALUE!</v>
      </c>
    </row>
    <row r="2555" spans="1:1" x14ac:dyDescent="0.2">
      <c r="A2555" s="14" t="e" vm="314">
        <v>#VALUE!</v>
      </c>
    </row>
    <row r="2556" spans="1:1" x14ac:dyDescent="0.2">
      <c r="A2556" s="14" t="e" vm="314">
        <v>#VALUE!</v>
      </c>
    </row>
    <row r="2557" spans="1:1" x14ac:dyDescent="0.2">
      <c r="A2557" s="14" t="e" vm="314">
        <v>#VALUE!</v>
      </c>
    </row>
    <row r="2558" spans="1:1" x14ac:dyDescent="0.2">
      <c r="A2558" s="14" t="e" vm="314">
        <v>#VALUE!</v>
      </c>
    </row>
    <row r="2559" spans="1:1" x14ac:dyDescent="0.2">
      <c r="A2559" s="14" t="e" vm="314">
        <v>#VALUE!</v>
      </c>
    </row>
    <row r="2560" spans="1:1" x14ac:dyDescent="0.2">
      <c r="A2560" s="14" t="e" vm="314">
        <v>#VALUE!</v>
      </c>
    </row>
    <row r="2561" spans="1:1" x14ac:dyDescent="0.2">
      <c r="A2561" s="14" t="e" vm="314">
        <v>#VALUE!</v>
      </c>
    </row>
    <row r="2562" spans="1:1" x14ac:dyDescent="0.2">
      <c r="A2562" s="14" t="e" vm="314">
        <v>#VALUE!</v>
      </c>
    </row>
    <row r="2563" spans="1:1" x14ac:dyDescent="0.2">
      <c r="A2563" s="14" t="e" vm="314">
        <v>#VALUE!</v>
      </c>
    </row>
    <row r="2564" spans="1:1" x14ac:dyDescent="0.2">
      <c r="A2564" s="14" t="e" vm="314">
        <v>#VALUE!</v>
      </c>
    </row>
    <row r="2565" spans="1:1" x14ac:dyDescent="0.2">
      <c r="A2565" s="14" t="e" vm="314">
        <v>#VALUE!</v>
      </c>
    </row>
    <row r="2566" spans="1:1" x14ac:dyDescent="0.2">
      <c r="A2566" s="14" t="e" vm="314">
        <v>#VALUE!</v>
      </c>
    </row>
    <row r="2567" spans="1:1" x14ac:dyDescent="0.2">
      <c r="A2567" s="14" t="e" vm="314">
        <v>#VALUE!</v>
      </c>
    </row>
    <row r="2568" spans="1:1" x14ac:dyDescent="0.2">
      <c r="A2568" s="14" t="e" vm="314">
        <v>#VALUE!</v>
      </c>
    </row>
    <row r="2569" spans="1:1" x14ac:dyDescent="0.2">
      <c r="A2569" s="14" t="e" vm="314">
        <v>#VALUE!</v>
      </c>
    </row>
    <row r="2570" spans="1:1" x14ac:dyDescent="0.2">
      <c r="A2570" s="14" t="e" vm="314">
        <v>#VALUE!</v>
      </c>
    </row>
    <row r="2571" spans="1:1" x14ac:dyDescent="0.2">
      <c r="A2571" s="14" t="e" vm="314">
        <v>#VALUE!</v>
      </c>
    </row>
    <row r="2572" spans="1:1" x14ac:dyDescent="0.2">
      <c r="A2572" s="14" t="e" vm="314">
        <v>#VALUE!</v>
      </c>
    </row>
    <row r="2573" spans="1:1" x14ac:dyDescent="0.2">
      <c r="A2573" s="14" t="e" vm="314">
        <v>#VALUE!</v>
      </c>
    </row>
    <row r="2574" spans="1:1" x14ac:dyDescent="0.2">
      <c r="A2574" s="14" t="e" vm="314">
        <v>#VALUE!</v>
      </c>
    </row>
    <row r="2575" spans="1:1" x14ac:dyDescent="0.2">
      <c r="A2575" s="14" t="e" vm="314">
        <v>#VALUE!</v>
      </c>
    </row>
    <row r="2576" spans="1:1" x14ac:dyDescent="0.2">
      <c r="A2576" s="14" t="e" vm="314">
        <v>#VALUE!</v>
      </c>
    </row>
    <row r="2577" spans="1:1" x14ac:dyDescent="0.2">
      <c r="A2577" s="14" t="e" vm="314">
        <v>#VALUE!</v>
      </c>
    </row>
    <row r="2578" spans="1:1" x14ac:dyDescent="0.2">
      <c r="A2578" s="14" t="e" vm="314">
        <v>#VALUE!</v>
      </c>
    </row>
    <row r="2579" spans="1:1" x14ac:dyDescent="0.2">
      <c r="A2579" s="14" t="e" vm="314">
        <v>#VALUE!</v>
      </c>
    </row>
    <row r="2580" spans="1:1" x14ac:dyDescent="0.2">
      <c r="A2580" s="14" t="e" vm="314">
        <v>#VALUE!</v>
      </c>
    </row>
    <row r="2581" spans="1:1" x14ac:dyDescent="0.2">
      <c r="A2581" s="14" t="e" vm="314">
        <v>#VALUE!</v>
      </c>
    </row>
    <row r="2582" spans="1:1" x14ac:dyDescent="0.2">
      <c r="A2582" s="14" t="e" vm="314">
        <v>#VALUE!</v>
      </c>
    </row>
    <row r="2583" spans="1:1" x14ac:dyDescent="0.2">
      <c r="A2583" s="14" t="e" vm="314">
        <v>#VALUE!</v>
      </c>
    </row>
    <row r="2584" spans="1:1" x14ac:dyDescent="0.2">
      <c r="A2584" s="14" t="e" vm="314">
        <v>#VALUE!</v>
      </c>
    </row>
    <row r="2585" spans="1:1" x14ac:dyDescent="0.2">
      <c r="A2585" s="14" t="e" vm="314">
        <v>#VALUE!</v>
      </c>
    </row>
    <row r="2586" spans="1:1" x14ac:dyDescent="0.2">
      <c r="A2586" s="14" t="e" vm="314">
        <v>#VALUE!</v>
      </c>
    </row>
    <row r="2587" spans="1:1" x14ac:dyDescent="0.2">
      <c r="A2587" s="14" t="e" vm="314">
        <v>#VALUE!</v>
      </c>
    </row>
    <row r="2588" spans="1:1" x14ac:dyDescent="0.2">
      <c r="A2588" s="14" t="e" vm="314">
        <v>#VALUE!</v>
      </c>
    </row>
    <row r="2589" spans="1:1" x14ac:dyDescent="0.2">
      <c r="A2589" s="14" t="e" vm="314">
        <v>#VALUE!</v>
      </c>
    </row>
    <row r="2590" spans="1:1" x14ac:dyDescent="0.2">
      <c r="A2590" s="14" t="e" vm="314">
        <v>#VALUE!</v>
      </c>
    </row>
    <row r="2591" spans="1:1" x14ac:dyDescent="0.2">
      <c r="A2591" s="14" t="e" vm="314">
        <v>#VALUE!</v>
      </c>
    </row>
    <row r="2592" spans="1:1" x14ac:dyDescent="0.2">
      <c r="A2592" s="14" t="e" vm="314">
        <v>#VALUE!</v>
      </c>
    </row>
    <row r="2593" spans="1:1" x14ac:dyDescent="0.2">
      <c r="A2593" s="14" t="e" vm="314">
        <v>#VALUE!</v>
      </c>
    </row>
    <row r="2594" spans="1:1" x14ac:dyDescent="0.2">
      <c r="A2594" s="14" t="e" vm="314">
        <v>#VALUE!</v>
      </c>
    </row>
    <row r="2595" spans="1:1" x14ac:dyDescent="0.2">
      <c r="A2595" s="14" t="e" vm="314">
        <v>#VALUE!</v>
      </c>
    </row>
    <row r="2596" spans="1:1" x14ac:dyDescent="0.2">
      <c r="A2596" s="14" t="e" vm="314">
        <v>#VALUE!</v>
      </c>
    </row>
    <row r="2597" spans="1:1" x14ac:dyDescent="0.2">
      <c r="A2597" s="14" t="e" vm="314">
        <v>#VALUE!</v>
      </c>
    </row>
    <row r="2598" spans="1:1" x14ac:dyDescent="0.2">
      <c r="A2598" s="14" t="e" vm="314">
        <v>#VALUE!</v>
      </c>
    </row>
    <row r="2599" spans="1:1" x14ac:dyDescent="0.2">
      <c r="A2599" s="14" t="e" vm="314">
        <v>#VALUE!</v>
      </c>
    </row>
    <row r="2600" spans="1:1" x14ac:dyDescent="0.2">
      <c r="A2600" s="14" t="e" vm="314">
        <v>#VALUE!</v>
      </c>
    </row>
    <row r="2601" spans="1:1" x14ac:dyDescent="0.2">
      <c r="A2601" s="14" t="e" vm="314">
        <v>#VALUE!</v>
      </c>
    </row>
    <row r="2602" spans="1:1" x14ac:dyDescent="0.2">
      <c r="A2602" s="14" t="e" vm="314">
        <v>#VALUE!</v>
      </c>
    </row>
    <row r="2603" spans="1:1" x14ac:dyDescent="0.2">
      <c r="A2603" s="14" t="e" vm="314">
        <v>#VALUE!</v>
      </c>
    </row>
    <row r="2604" spans="1:1" x14ac:dyDescent="0.2">
      <c r="A2604" s="14" t="e" vm="314">
        <v>#VALUE!</v>
      </c>
    </row>
    <row r="2605" spans="1:1" x14ac:dyDescent="0.2">
      <c r="A2605" s="14" t="e" vm="314">
        <v>#VALUE!</v>
      </c>
    </row>
    <row r="2606" spans="1:1" x14ac:dyDescent="0.2">
      <c r="A2606" s="14" t="e" vm="314">
        <v>#VALUE!</v>
      </c>
    </row>
    <row r="2607" spans="1:1" x14ac:dyDescent="0.2">
      <c r="A2607" s="14" t="e" vm="314">
        <v>#VALUE!</v>
      </c>
    </row>
    <row r="2608" spans="1:1" x14ac:dyDescent="0.2">
      <c r="A2608" s="14" t="e" vm="314">
        <v>#VALUE!</v>
      </c>
    </row>
    <row r="2609" spans="1:1" x14ac:dyDescent="0.2">
      <c r="A2609" s="14" t="e" vm="314">
        <v>#VALUE!</v>
      </c>
    </row>
    <row r="2610" spans="1:1" x14ac:dyDescent="0.2">
      <c r="A2610" s="14" t="e" vm="314">
        <v>#VALUE!</v>
      </c>
    </row>
    <row r="2611" spans="1:1" x14ac:dyDescent="0.2">
      <c r="A2611" s="14" t="e" vm="314">
        <v>#VALUE!</v>
      </c>
    </row>
    <row r="2612" spans="1:1" x14ac:dyDescent="0.2">
      <c r="A2612" s="14" t="e" vm="314">
        <v>#VALUE!</v>
      </c>
    </row>
    <row r="2613" spans="1:1" x14ac:dyDescent="0.2">
      <c r="A2613" s="14" t="e" vm="314">
        <v>#VALUE!</v>
      </c>
    </row>
    <row r="2614" spans="1:1" x14ac:dyDescent="0.2">
      <c r="A2614" s="14" t="e" vm="314">
        <v>#VALUE!</v>
      </c>
    </row>
    <row r="2615" spans="1:1" x14ac:dyDescent="0.2">
      <c r="A2615" s="14" t="e" vm="314">
        <v>#VALUE!</v>
      </c>
    </row>
    <row r="2616" spans="1:1" x14ac:dyDescent="0.2">
      <c r="A2616" s="14" t="e" vm="314">
        <v>#VALUE!</v>
      </c>
    </row>
    <row r="2617" spans="1:1" x14ac:dyDescent="0.2">
      <c r="A2617" s="14" t="e" vm="314">
        <v>#VALUE!</v>
      </c>
    </row>
    <row r="2618" spans="1:1" x14ac:dyDescent="0.2">
      <c r="A2618" s="14" t="e" vm="314">
        <v>#VALUE!</v>
      </c>
    </row>
    <row r="2619" spans="1:1" x14ac:dyDescent="0.2">
      <c r="A2619" s="14" t="e" vm="314">
        <v>#VALUE!</v>
      </c>
    </row>
    <row r="2620" spans="1:1" x14ac:dyDescent="0.2">
      <c r="A2620" s="14" t="e" vm="314">
        <v>#VALUE!</v>
      </c>
    </row>
    <row r="2621" spans="1:1" x14ac:dyDescent="0.2">
      <c r="A2621" s="14" t="e" vm="314">
        <v>#VALUE!</v>
      </c>
    </row>
    <row r="2622" spans="1:1" x14ac:dyDescent="0.2">
      <c r="A2622" s="14" t="e" vm="314">
        <v>#VALUE!</v>
      </c>
    </row>
    <row r="2623" spans="1:1" x14ac:dyDescent="0.2">
      <c r="A2623" s="14" t="e" vm="314">
        <v>#VALUE!</v>
      </c>
    </row>
    <row r="2624" spans="1:1" x14ac:dyDescent="0.2">
      <c r="A2624" s="14" t="e" vm="314">
        <v>#VALUE!</v>
      </c>
    </row>
    <row r="2625" spans="1:1" x14ac:dyDescent="0.2">
      <c r="A2625" s="14" t="e" vm="314">
        <v>#VALUE!</v>
      </c>
    </row>
    <row r="2626" spans="1:1" x14ac:dyDescent="0.2">
      <c r="A2626" s="14" t="e" vm="314">
        <v>#VALUE!</v>
      </c>
    </row>
    <row r="2627" spans="1:1" x14ac:dyDescent="0.2">
      <c r="A2627" s="14" t="e" vm="314">
        <v>#VALUE!</v>
      </c>
    </row>
    <row r="2628" spans="1:1" x14ac:dyDescent="0.2">
      <c r="A2628" s="14" t="e" vm="314">
        <v>#VALUE!</v>
      </c>
    </row>
    <row r="2629" spans="1:1" x14ac:dyDescent="0.2">
      <c r="A2629" s="14" t="e" vm="314">
        <v>#VALUE!</v>
      </c>
    </row>
    <row r="2630" spans="1:1" x14ac:dyDescent="0.2">
      <c r="A2630" s="14" t="e" vm="314">
        <v>#VALUE!</v>
      </c>
    </row>
    <row r="2631" spans="1:1" x14ac:dyDescent="0.2">
      <c r="A2631" s="14" t="e" vm="314">
        <v>#VALUE!</v>
      </c>
    </row>
    <row r="2632" spans="1:1" x14ac:dyDescent="0.2">
      <c r="A2632" s="14" t="e" vm="314">
        <v>#VALUE!</v>
      </c>
    </row>
    <row r="2633" spans="1:1" x14ac:dyDescent="0.2">
      <c r="A2633" s="14" t="e" vm="314">
        <v>#VALUE!</v>
      </c>
    </row>
    <row r="2634" spans="1:1" x14ac:dyDescent="0.2">
      <c r="A2634" s="14" t="e" vm="314">
        <v>#VALUE!</v>
      </c>
    </row>
    <row r="2635" spans="1:1" x14ac:dyDescent="0.2">
      <c r="A2635" s="14" t="e" vm="314">
        <v>#VALUE!</v>
      </c>
    </row>
    <row r="2636" spans="1:1" x14ac:dyDescent="0.2">
      <c r="A2636" s="14" t="e" vm="314">
        <v>#VALUE!</v>
      </c>
    </row>
    <row r="2637" spans="1:1" x14ac:dyDescent="0.2">
      <c r="A2637" s="14" t="e" vm="314">
        <v>#VALUE!</v>
      </c>
    </row>
    <row r="2638" spans="1:1" x14ac:dyDescent="0.2">
      <c r="A2638" s="14" t="e" vm="314">
        <v>#VALUE!</v>
      </c>
    </row>
    <row r="2639" spans="1:1" x14ac:dyDescent="0.2">
      <c r="A2639" s="14" t="e" vm="314">
        <v>#VALUE!</v>
      </c>
    </row>
    <row r="2640" spans="1:1" x14ac:dyDescent="0.2">
      <c r="A2640" s="14" t="e" vm="314">
        <v>#VALUE!</v>
      </c>
    </row>
    <row r="2641" spans="1:1" x14ac:dyDescent="0.2">
      <c r="A2641" s="14" t="e" vm="314">
        <v>#VALUE!</v>
      </c>
    </row>
    <row r="2642" spans="1:1" x14ac:dyDescent="0.2">
      <c r="A2642" s="14" t="e" vm="314">
        <v>#VALUE!</v>
      </c>
    </row>
    <row r="2643" spans="1:1" x14ac:dyDescent="0.2">
      <c r="A2643" s="14" t="e" vm="314">
        <v>#VALUE!</v>
      </c>
    </row>
    <row r="2644" spans="1:1" x14ac:dyDescent="0.2">
      <c r="A2644" s="14" t="e" vm="314">
        <v>#VALUE!</v>
      </c>
    </row>
    <row r="2645" spans="1:1" x14ac:dyDescent="0.2">
      <c r="A2645" s="14" t="e" vm="314">
        <v>#VALUE!</v>
      </c>
    </row>
    <row r="2646" spans="1:1" x14ac:dyDescent="0.2">
      <c r="A2646" s="14" t="e" vm="314">
        <v>#VALUE!</v>
      </c>
    </row>
    <row r="2647" spans="1:1" x14ac:dyDescent="0.2">
      <c r="A2647" s="14" t="e" vm="314">
        <v>#VALUE!</v>
      </c>
    </row>
    <row r="2648" spans="1:1" x14ac:dyDescent="0.2">
      <c r="A2648" s="14" t="e" vm="314">
        <v>#VALUE!</v>
      </c>
    </row>
    <row r="2649" spans="1:1" x14ac:dyDescent="0.2">
      <c r="A2649" s="14" t="e" vm="314">
        <v>#VALUE!</v>
      </c>
    </row>
    <row r="2650" spans="1:1" x14ac:dyDescent="0.2">
      <c r="A2650" s="14" t="e" vm="314">
        <v>#VALUE!</v>
      </c>
    </row>
    <row r="2651" spans="1:1" x14ac:dyDescent="0.2">
      <c r="A2651" s="14" t="e" vm="314">
        <v>#VALUE!</v>
      </c>
    </row>
    <row r="2652" spans="1:1" x14ac:dyDescent="0.2">
      <c r="A2652" s="14" t="e" vm="314">
        <v>#VALUE!</v>
      </c>
    </row>
    <row r="2653" spans="1:1" x14ac:dyDescent="0.2">
      <c r="A2653" s="14" t="e" vm="314">
        <v>#VALUE!</v>
      </c>
    </row>
    <row r="2654" spans="1:1" x14ac:dyDescent="0.2">
      <c r="A2654" s="14" t="e" vm="314">
        <v>#VALUE!</v>
      </c>
    </row>
    <row r="2655" spans="1:1" x14ac:dyDescent="0.2">
      <c r="A2655" s="14" t="e" vm="314">
        <v>#VALUE!</v>
      </c>
    </row>
    <row r="2656" spans="1:1" x14ac:dyDescent="0.2">
      <c r="A2656" s="14" t="e" vm="314">
        <v>#VALUE!</v>
      </c>
    </row>
    <row r="2657" spans="1:1" x14ac:dyDescent="0.2">
      <c r="A2657" s="14" t="e" vm="314">
        <v>#VALUE!</v>
      </c>
    </row>
    <row r="2658" spans="1:1" x14ac:dyDescent="0.2">
      <c r="A2658" s="14" t="e" vm="314">
        <v>#VALUE!</v>
      </c>
    </row>
    <row r="2659" spans="1:1" x14ac:dyDescent="0.2">
      <c r="A2659" s="14" t="e" vm="314">
        <v>#VALUE!</v>
      </c>
    </row>
    <row r="2660" spans="1:1" x14ac:dyDescent="0.2">
      <c r="A2660" s="14" t="e" vm="314">
        <v>#VALUE!</v>
      </c>
    </row>
    <row r="2661" spans="1:1" x14ac:dyDescent="0.2">
      <c r="A2661" s="14" t="e" vm="314">
        <v>#VALUE!</v>
      </c>
    </row>
    <row r="2662" spans="1:1" x14ac:dyDescent="0.2">
      <c r="A2662" s="14" t="e" vm="314">
        <v>#VALUE!</v>
      </c>
    </row>
    <row r="2663" spans="1:1" x14ac:dyDescent="0.2">
      <c r="A2663" s="14" t="e" vm="314">
        <v>#VALUE!</v>
      </c>
    </row>
    <row r="2664" spans="1:1" x14ac:dyDescent="0.2">
      <c r="A2664" s="14" t="e" vm="314">
        <v>#VALUE!</v>
      </c>
    </row>
    <row r="2665" spans="1:1" x14ac:dyDescent="0.2">
      <c r="A2665" s="14" t="e" vm="314">
        <v>#VALUE!</v>
      </c>
    </row>
    <row r="2666" spans="1:1" x14ac:dyDescent="0.2">
      <c r="A2666" s="14" t="e" vm="314">
        <v>#VALUE!</v>
      </c>
    </row>
    <row r="2667" spans="1:1" x14ac:dyDescent="0.2">
      <c r="A2667" s="14" t="e" vm="314">
        <v>#VALUE!</v>
      </c>
    </row>
    <row r="2668" spans="1:1" x14ac:dyDescent="0.2">
      <c r="A2668" s="14" t="e" vm="314">
        <v>#VALUE!</v>
      </c>
    </row>
    <row r="2669" spans="1:1" x14ac:dyDescent="0.2">
      <c r="A2669" s="14" t="e" vm="314">
        <v>#VALUE!</v>
      </c>
    </row>
    <row r="2670" spans="1:1" x14ac:dyDescent="0.2">
      <c r="A2670" s="14" t="e" vm="314">
        <v>#VALUE!</v>
      </c>
    </row>
    <row r="2671" spans="1:1" x14ac:dyDescent="0.2">
      <c r="A2671" s="14" t="e" vm="314">
        <v>#VALUE!</v>
      </c>
    </row>
    <row r="2672" spans="1:1" x14ac:dyDescent="0.2">
      <c r="A2672" s="14" t="e" vm="314">
        <v>#VALUE!</v>
      </c>
    </row>
    <row r="2673" spans="1:1" x14ac:dyDescent="0.2">
      <c r="A2673" s="14" t="e" vm="314">
        <v>#VALUE!</v>
      </c>
    </row>
    <row r="2674" spans="1:1" x14ac:dyDescent="0.2">
      <c r="A2674" s="14" t="e" vm="314">
        <v>#VALUE!</v>
      </c>
    </row>
    <row r="2675" spans="1:1" x14ac:dyDescent="0.2">
      <c r="A2675" s="14" t="e" vm="314">
        <v>#VALUE!</v>
      </c>
    </row>
    <row r="2676" spans="1:1" x14ac:dyDescent="0.2">
      <c r="A2676" s="14" t="e" vm="314">
        <v>#VALUE!</v>
      </c>
    </row>
    <row r="2677" spans="1:1" x14ac:dyDescent="0.2">
      <c r="A2677" s="14" t="e" vm="314">
        <v>#VALUE!</v>
      </c>
    </row>
    <row r="2678" spans="1:1" x14ac:dyDescent="0.2">
      <c r="A2678" s="14" t="e" vm="314">
        <v>#VALUE!</v>
      </c>
    </row>
    <row r="2679" spans="1:1" x14ac:dyDescent="0.2">
      <c r="A2679" s="14" t="e" vm="314">
        <v>#VALUE!</v>
      </c>
    </row>
    <row r="2680" spans="1:1" x14ac:dyDescent="0.2">
      <c r="A2680" s="14" t="e" vm="314">
        <v>#VALUE!</v>
      </c>
    </row>
    <row r="2681" spans="1:1" x14ac:dyDescent="0.2">
      <c r="A2681" s="14" t="e" vm="314">
        <v>#VALUE!</v>
      </c>
    </row>
    <row r="2682" spans="1:1" x14ac:dyDescent="0.2">
      <c r="A2682" s="14" t="e" vm="314">
        <v>#VALUE!</v>
      </c>
    </row>
    <row r="2683" spans="1:1" x14ac:dyDescent="0.2">
      <c r="A2683" s="14" t="e" vm="314">
        <v>#VALUE!</v>
      </c>
    </row>
    <row r="2684" spans="1:1" x14ac:dyDescent="0.2">
      <c r="A2684" s="14" t="e" vm="314">
        <v>#VALUE!</v>
      </c>
    </row>
    <row r="2685" spans="1:1" x14ac:dyDescent="0.2">
      <c r="A2685" s="14" t="e" vm="314">
        <v>#VALUE!</v>
      </c>
    </row>
    <row r="2686" spans="1:1" x14ac:dyDescent="0.2">
      <c r="A2686" s="14" t="e" vm="314">
        <v>#VALUE!</v>
      </c>
    </row>
    <row r="2687" spans="1:1" x14ac:dyDescent="0.2">
      <c r="A2687" s="14" t="e" vm="314">
        <v>#VALUE!</v>
      </c>
    </row>
    <row r="2688" spans="1:1" x14ac:dyDescent="0.2">
      <c r="A2688" s="14" t="e" vm="314">
        <v>#VALUE!</v>
      </c>
    </row>
    <row r="2689" spans="1:1" x14ac:dyDescent="0.2">
      <c r="A2689" s="14" t="e" vm="314">
        <v>#VALUE!</v>
      </c>
    </row>
    <row r="2690" spans="1:1" x14ac:dyDescent="0.2">
      <c r="A2690" s="14" t="e" vm="314">
        <v>#VALUE!</v>
      </c>
    </row>
    <row r="2691" spans="1:1" x14ac:dyDescent="0.2">
      <c r="A2691" s="14" t="e" vm="314">
        <v>#VALUE!</v>
      </c>
    </row>
    <row r="2692" spans="1:1" x14ac:dyDescent="0.2">
      <c r="A2692" s="14" t="e" vm="314">
        <v>#VALUE!</v>
      </c>
    </row>
    <row r="2693" spans="1:1" x14ac:dyDescent="0.2">
      <c r="A2693" s="14" t="e" vm="314">
        <v>#VALUE!</v>
      </c>
    </row>
    <row r="2694" spans="1:1" x14ac:dyDescent="0.2">
      <c r="A2694" s="14" t="e" vm="66">
        <v>#VALUE!</v>
      </c>
    </row>
    <row r="2695" spans="1:1" x14ac:dyDescent="0.2">
      <c r="A2695" s="14" t="e" vm="314">
        <v>#VALUE!</v>
      </c>
    </row>
    <row r="2696" spans="1:1" x14ac:dyDescent="0.2">
      <c r="A2696" s="14" t="e" vm="314">
        <v>#VALUE!</v>
      </c>
    </row>
    <row r="2697" spans="1:1" x14ac:dyDescent="0.2">
      <c r="A2697" s="14" t="e" vm="314">
        <v>#VALUE!</v>
      </c>
    </row>
    <row r="2698" spans="1:1" x14ac:dyDescent="0.2">
      <c r="A2698" s="14" t="e" vm="314">
        <v>#VALUE!</v>
      </c>
    </row>
    <row r="2699" spans="1:1" x14ac:dyDescent="0.2">
      <c r="A2699" s="14" t="e" vm="314">
        <v>#VALUE!</v>
      </c>
    </row>
    <row r="2700" spans="1:1" x14ac:dyDescent="0.2">
      <c r="A2700" s="14" t="e" vm="314">
        <v>#VALUE!</v>
      </c>
    </row>
    <row r="2701" spans="1:1" x14ac:dyDescent="0.2">
      <c r="A2701" s="14" t="e" vm="314">
        <v>#VALUE!</v>
      </c>
    </row>
    <row r="2702" spans="1:1" x14ac:dyDescent="0.2">
      <c r="A2702" s="14" t="e" vm="314">
        <v>#VALUE!</v>
      </c>
    </row>
    <row r="2703" spans="1:1" x14ac:dyDescent="0.2">
      <c r="A2703" s="14" t="e" vm="314">
        <v>#VALUE!</v>
      </c>
    </row>
    <row r="2704" spans="1:1" x14ac:dyDescent="0.2">
      <c r="A2704" s="14" t="e" vm="314">
        <v>#VALUE!</v>
      </c>
    </row>
    <row r="2705" spans="1:1" x14ac:dyDescent="0.2">
      <c r="A2705" s="14" t="e" vm="314">
        <v>#VALUE!</v>
      </c>
    </row>
    <row r="2706" spans="1:1" x14ac:dyDescent="0.2">
      <c r="A2706" s="14" t="e" vm="314">
        <v>#VALUE!</v>
      </c>
    </row>
    <row r="2707" spans="1:1" x14ac:dyDescent="0.2">
      <c r="A2707" s="14" t="e" vm="314">
        <v>#VALUE!</v>
      </c>
    </row>
    <row r="2708" spans="1:1" x14ac:dyDescent="0.2">
      <c r="A2708" s="14" t="e" vm="314">
        <v>#VALUE!</v>
      </c>
    </row>
    <row r="2709" spans="1:1" x14ac:dyDescent="0.2">
      <c r="A2709" s="14" t="e" vm="314">
        <v>#VALUE!</v>
      </c>
    </row>
    <row r="2710" spans="1:1" x14ac:dyDescent="0.2">
      <c r="A2710" s="14" t="e" vm="314">
        <v>#VALUE!</v>
      </c>
    </row>
    <row r="2711" spans="1:1" x14ac:dyDescent="0.2">
      <c r="A2711" s="14" t="e" vm="314">
        <v>#VALUE!</v>
      </c>
    </row>
    <row r="2712" spans="1:1" x14ac:dyDescent="0.2">
      <c r="A2712" s="14" t="e" vm="314">
        <v>#VALUE!</v>
      </c>
    </row>
    <row r="2713" spans="1:1" x14ac:dyDescent="0.2">
      <c r="A2713" s="14" t="e" vm="314">
        <v>#VALUE!</v>
      </c>
    </row>
    <row r="2714" spans="1:1" x14ac:dyDescent="0.2">
      <c r="A2714" s="14" t="e" vm="314">
        <v>#VALUE!</v>
      </c>
    </row>
    <row r="2715" spans="1:1" x14ac:dyDescent="0.2">
      <c r="A2715" s="14" t="e" vm="314">
        <v>#VALUE!</v>
      </c>
    </row>
    <row r="2716" spans="1:1" x14ac:dyDescent="0.2">
      <c r="A2716" s="14" t="e" vm="314">
        <v>#VALUE!</v>
      </c>
    </row>
    <row r="2717" spans="1:1" x14ac:dyDescent="0.2">
      <c r="A2717" s="14" t="e" vm="314">
        <v>#VALUE!</v>
      </c>
    </row>
    <row r="2718" spans="1:1" x14ac:dyDescent="0.2">
      <c r="A2718" s="14" t="e" vm="314">
        <v>#VALUE!</v>
      </c>
    </row>
    <row r="2719" spans="1:1" x14ac:dyDescent="0.2">
      <c r="A2719" s="14" t="e" vm="314">
        <v>#VALUE!</v>
      </c>
    </row>
    <row r="2720" spans="1:1" x14ac:dyDescent="0.2">
      <c r="A2720" s="14" t="e" vm="314">
        <v>#VALUE!</v>
      </c>
    </row>
    <row r="2721" spans="1:1" x14ac:dyDescent="0.2">
      <c r="A2721" s="14" t="e" vm="314">
        <v>#VALUE!</v>
      </c>
    </row>
    <row r="2722" spans="1:1" x14ac:dyDescent="0.2">
      <c r="A2722" s="14" t="e" vm="314">
        <v>#VALUE!</v>
      </c>
    </row>
    <row r="2723" spans="1:1" x14ac:dyDescent="0.2">
      <c r="A2723" s="14" t="e" vm="314">
        <v>#VALUE!</v>
      </c>
    </row>
    <row r="2724" spans="1:1" x14ac:dyDescent="0.2">
      <c r="A2724" s="14" t="e" vm="314">
        <v>#VALUE!</v>
      </c>
    </row>
    <row r="2725" spans="1:1" x14ac:dyDescent="0.2">
      <c r="A2725" s="14" t="e" vm="314">
        <v>#VALUE!</v>
      </c>
    </row>
    <row r="2726" spans="1:1" x14ac:dyDescent="0.2">
      <c r="A2726" s="14" t="e" vm="314">
        <v>#VALUE!</v>
      </c>
    </row>
    <row r="2727" spans="1:1" x14ac:dyDescent="0.2">
      <c r="A2727" s="14" t="e" vm="314">
        <v>#VALUE!</v>
      </c>
    </row>
    <row r="2728" spans="1:1" x14ac:dyDescent="0.2">
      <c r="A2728" s="14" t="e" vm="314">
        <v>#VALUE!</v>
      </c>
    </row>
    <row r="2729" spans="1:1" x14ac:dyDescent="0.2">
      <c r="A2729" s="14" t="e" vm="314">
        <v>#VALUE!</v>
      </c>
    </row>
    <row r="2730" spans="1:1" x14ac:dyDescent="0.2">
      <c r="A2730" s="14" t="e" vm="314">
        <v>#VALUE!</v>
      </c>
    </row>
    <row r="2731" spans="1:1" x14ac:dyDescent="0.2">
      <c r="A2731" s="14" t="e" vm="314">
        <v>#VALUE!</v>
      </c>
    </row>
    <row r="2732" spans="1:1" x14ac:dyDescent="0.2">
      <c r="A2732" s="14" t="e" vm="314">
        <v>#VALUE!</v>
      </c>
    </row>
    <row r="2733" spans="1:1" x14ac:dyDescent="0.2">
      <c r="A2733" s="14" t="e" vm="314">
        <v>#VALUE!</v>
      </c>
    </row>
    <row r="2734" spans="1:1" x14ac:dyDescent="0.2">
      <c r="A2734" s="14" t="e" vm="314">
        <v>#VALUE!</v>
      </c>
    </row>
    <row r="2735" spans="1:1" x14ac:dyDescent="0.2">
      <c r="A2735" s="14" t="e" vm="314">
        <v>#VALUE!</v>
      </c>
    </row>
    <row r="2736" spans="1:1" x14ac:dyDescent="0.2">
      <c r="A2736" s="14" t="e" vm="314">
        <v>#VALUE!</v>
      </c>
    </row>
    <row r="2737" spans="1:1" x14ac:dyDescent="0.2">
      <c r="A2737" s="14" t="e" vm="314">
        <v>#VALUE!</v>
      </c>
    </row>
    <row r="2738" spans="1:1" x14ac:dyDescent="0.2">
      <c r="A2738" s="14" t="e" vm="314">
        <v>#VALUE!</v>
      </c>
    </row>
    <row r="2739" spans="1:1" x14ac:dyDescent="0.2">
      <c r="A2739" s="14" t="e" vm="314">
        <v>#VALUE!</v>
      </c>
    </row>
    <row r="2740" spans="1:1" x14ac:dyDescent="0.2">
      <c r="A2740" s="14" t="e" vm="314">
        <v>#VALUE!</v>
      </c>
    </row>
    <row r="2741" spans="1:1" x14ac:dyDescent="0.2">
      <c r="A2741" s="14" t="e" vm="314">
        <v>#VALUE!</v>
      </c>
    </row>
    <row r="2742" spans="1:1" x14ac:dyDescent="0.2">
      <c r="A2742" s="14" t="e" vm="314">
        <v>#VALUE!</v>
      </c>
    </row>
    <row r="2743" spans="1:1" x14ac:dyDescent="0.2">
      <c r="A2743" s="14" t="e" vm="314">
        <v>#VALUE!</v>
      </c>
    </row>
    <row r="2744" spans="1:1" x14ac:dyDescent="0.2">
      <c r="A2744" s="14" t="e" vm="314">
        <v>#VALUE!</v>
      </c>
    </row>
    <row r="2745" spans="1:1" x14ac:dyDescent="0.2">
      <c r="A2745" s="14" t="e" vm="314">
        <v>#VALUE!</v>
      </c>
    </row>
    <row r="2746" spans="1:1" x14ac:dyDescent="0.2">
      <c r="A2746" s="14" t="e" vm="314">
        <v>#VALUE!</v>
      </c>
    </row>
    <row r="2747" spans="1:1" x14ac:dyDescent="0.2">
      <c r="A2747" s="14" t="e" vm="314">
        <v>#VALUE!</v>
      </c>
    </row>
    <row r="2748" spans="1:1" x14ac:dyDescent="0.2">
      <c r="A2748" s="14" t="e" vm="314">
        <v>#VALUE!</v>
      </c>
    </row>
    <row r="2749" spans="1:1" x14ac:dyDescent="0.2">
      <c r="A2749" s="14" t="e" vm="314">
        <v>#VALUE!</v>
      </c>
    </row>
    <row r="2750" spans="1:1" x14ac:dyDescent="0.2">
      <c r="A2750" s="14" t="e" vm="314">
        <v>#VALUE!</v>
      </c>
    </row>
    <row r="2751" spans="1:1" x14ac:dyDescent="0.2">
      <c r="A2751" s="14" t="e" vm="314">
        <v>#VALUE!</v>
      </c>
    </row>
    <row r="2752" spans="1:1" x14ac:dyDescent="0.2">
      <c r="A2752" s="14" t="e" vm="314">
        <v>#VALUE!</v>
      </c>
    </row>
    <row r="2753" spans="1:1" x14ac:dyDescent="0.2">
      <c r="A2753" s="14" t="e" vm="314">
        <v>#VALUE!</v>
      </c>
    </row>
    <row r="2754" spans="1:1" x14ac:dyDescent="0.2">
      <c r="A2754" s="14" t="e" vm="314">
        <v>#VALUE!</v>
      </c>
    </row>
    <row r="2755" spans="1:1" x14ac:dyDescent="0.2">
      <c r="A2755" s="14" t="e" vm="314">
        <v>#VALUE!</v>
      </c>
    </row>
    <row r="2756" spans="1:1" x14ac:dyDescent="0.2">
      <c r="A2756" s="14" t="e" vm="314">
        <v>#VALUE!</v>
      </c>
    </row>
    <row r="2757" spans="1:1" x14ac:dyDescent="0.2">
      <c r="A2757" s="14" t="e" vm="314">
        <v>#VALUE!</v>
      </c>
    </row>
    <row r="2758" spans="1:1" x14ac:dyDescent="0.2">
      <c r="A2758" s="14" t="e" vm="314">
        <v>#VALUE!</v>
      </c>
    </row>
    <row r="2759" spans="1:1" x14ac:dyDescent="0.2">
      <c r="A2759" s="14" t="e" vm="314">
        <v>#VALUE!</v>
      </c>
    </row>
    <row r="2760" spans="1:1" x14ac:dyDescent="0.2">
      <c r="A2760" s="14" t="e" vm="314">
        <v>#VALUE!</v>
      </c>
    </row>
    <row r="2761" spans="1:1" x14ac:dyDescent="0.2">
      <c r="A2761" s="14" t="e" vm="314">
        <v>#VALUE!</v>
      </c>
    </row>
    <row r="2762" spans="1:1" x14ac:dyDescent="0.2">
      <c r="A2762" s="14" t="e" vm="314">
        <v>#VALUE!</v>
      </c>
    </row>
    <row r="2763" spans="1:1" x14ac:dyDescent="0.2">
      <c r="A2763" s="14" t="e" vm="314">
        <v>#VALUE!</v>
      </c>
    </row>
    <row r="2764" spans="1:1" x14ac:dyDescent="0.2">
      <c r="A2764" s="14" t="e" vm="314">
        <v>#VALUE!</v>
      </c>
    </row>
    <row r="2765" spans="1:1" x14ac:dyDescent="0.2">
      <c r="A2765" s="14" t="e" vm="314">
        <v>#VALUE!</v>
      </c>
    </row>
    <row r="2766" spans="1:1" x14ac:dyDescent="0.2">
      <c r="A2766" s="14" t="e" vm="314">
        <v>#VALUE!</v>
      </c>
    </row>
    <row r="2767" spans="1:1" x14ac:dyDescent="0.2">
      <c r="A2767" s="14" t="e" vm="314">
        <v>#VALUE!</v>
      </c>
    </row>
    <row r="2768" spans="1:1" x14ac:dyDescent="0.2">
      <c r="A2768" s="14" t="e" vm="314">
        <v>#VALUE!</v>
      </c>
    </row>
    <row r="2769" spans="1:1" x14ac:dyDescent="0.2">
      <c r="A2769" s="14" t="e" vm="314">
        <v>#VALUE!</v>
      </c>
    </row>
    <row r="2770" spans="1:1" x14ac:dyDescent="0.2">
      <c r="A2770" s="14" t="e" vm="314">
        <v>#VALUE!</v>
      </c>
    </row>
    <row r="2771" spans="1:1" x14ac:dyDescent="0.2">
      <c r="A2771" s="14" t="e" vm="314">
        <v>#VALUE!</v>
      </c>
    </row>
    <row r="2772" spans="1:1" x14ac:dyDescent="0.2">
      <c r="A2772" s="14" t="e" vm="314">
        <v>#VALUE!</v>
      </c>
    </row>
    <row r="2773" spans="1:1" x14ac:dyDescent="0.2">
      <c r="A2773" s="14" t="e" vm="314">
        <v>#VALUE!</v>
      </c>
    </row>
    <row r="2774" spans="1:1" x14ac:dyDescent="0.2">
      <c r="A2774" s="14" t="e" vm="314">
        <v>#VALUE!</v>
      </c>
    </row>
    <row r="2775" spans="1:1" x14ac:dyDescent="0.2">
      <c r="A2775" s="14" t="e" vm="314">
        <v>#VALUE!</v>
      </c>
    </row>
    <row r="2776" spans="1:1" x14ac:dyDescent="0.2">
      <c r="A2776" s="14" t="e" vm="314">
        <v>#VALUE!</v>
      </c>
    </row>
    <row r="2777" spans="1:1" x14ac:dyDescent="0.2">
      <c r="A2777" s="14" t="e" vm="314">
        <v>#VALUE!</v>
      </c>
    </row>
    <row r="2778" spans="1:1" x14ac:dyDescent="0.2">
      <c r="A2778" s="14" t="e" vm="314">
        <v>#VALUE!</v>
      </c>
    </row>
    <row r="2779" spans="1:1" x14ac:dyDescent="0.2">
      <c r="A2779" s="14" t="e" vm="314">
        <v>#VALUE!</v>
      </c>
    </row>
    <row r="2780" spans="1:1" x14ac:dyDescent="0.2">
      <c r="A2780" s="14" t="e" vm="314">
        <v>#VALUE!</v>
      </c>
    </row>
    <row r="2781" spans="1:1" x14ac:dyDescent="0.2">
      <c r="A2781" s="14" t="e" vm="314">
        <v>#VALUE!</v>
      </c>
    </row>
    <row r="2782" spans="1:1" x14ac:dyDescent="0.2">
      <c r="A2782" s="14" t="e" vm="314">
        <v>#VALUE!</v>
      </c>
    </row>
    <row r="2783" spans="1:1" x14ac:dyDescent="0.2">
      <c r="A2783" s="14" t="e" vm="314">
        <v>#VALUE!</v>
      </c>
    </row>
    <row r="2784" spans="1:1" x14ac:dyDescent="0.2">
      <c r="A2784" s="14" t="e" vm="314">
        <v>#VALUE!</v>
      </c>
    </row>
    <row r="2785" spans="1:1" x14ac:dyDescent="0.2">
      <c r="A2785" s="14" t="e" vm="314">
        <v>#VALUE!</v>
      </c>
    </row>
    <row r="2786" spans="1:1" x14ac:dyDescent="0.2">
      <c r="A2786" s="14" t="e" vm="314">
        <v>#VALUE!</v>
      </c>
    </row>
    <row r="2787" spans="1:1" x14ac:dyDescent="0.2">
      <c r="A2787" s="14" t="e" vm="314">
        <v>#VALUE!</v>
      </c>
    </row>
    <row r="2788" spans="1:1" x14ac:dyDescent="0.2">
      <c r="A2788" s="14" t="e" vm="314">
        <v>#VALUE!</v>
      </c>
    </row>
    <row r="2789" spans="1:1" x14ac:dyDescent="0.2">
      <c r="A2789" s="14" t="e" vm="314">
        <v>#VALUE!</v>
      </c>
    </row>
    <row r="2790" spans="1:1" x14ac:dyDescent="0.2">
      <c r="A2790" s="14" t="e" vm="314">
        <v>#VALUE!</v>
      </c>
    </row>
    <row r="2791" spans="1:1" x14ac:dyDescent="0.2">
      <c r="A2791" s="14" t="e" vm="314">
        <v>#VALUE!</v>
      </c>
    </row>
    <row r="2792" spans="1:1" x14ac:dyDescent="0.2">
      <c r="A2792" s="14" t="e" vm="314">
        <v>#VALUE!</v>
      </c>
    </row>
    <row r="2793" spans="1:1" x14ac:dyDescent="0.2">
      <c r="A2793" s="14" t="e" vm="314">
        <v>#VALUE!</v>
      </c>
    </row>
    <row r="2794" spans="1:1" x14ac:dyDescent="0.2">
      <c r="A2794" s="14" t="e" vm="314">
        <v>#VALUE!</v>
      </c>
    </row>
    <row r="2795" spans="1:1" x14ac:dyDescent="0.2">
      <c r="A2795" s="14" t="e" vm="314">
        <v>#VALUE!</v>
      </c>
    </row>
    <row r="2796" spans="1:1" x14ac:dyDescent="0.2">
      <c r="A2796" s="14" t="e" vm="314">
        <v>#VALUE!</v>
      </c>
    </row>
    <row r="2797" spans="1:1" x14ac:dyDescent="0.2">
      <c r="A2797" s="14" t="e" vm="314">
        <v>#VALUE!</v>
      </c>
    </row>
    <row r="2798" spans="1:1" x14ac:dyDescent="0.2">
      <c r="A2798" s="14" t="e" vm="314">
        <v>#VALUE!</v>
      </c>
    </row>
    <row r="2799" spans="1:1" x14ac:dyDescent="0.2">
      <c r="A2799" s="14" t="e" vm="314">
        <v>#VALUE!</v>
      </c>
    </row>
    <row r="2800" spans="1:1" x14ac:dyDescent="0.2">
      <c r="A2800" s="14" t="e" vm="314">
        <v>#VALUE!</v>
      </c>
    </row>
    <row r="2801" spans="1:1" x14ac:dyDescent="0.2">
      <c r="A2801" s="14" t="e" vm="314">
        <v>#VALUE!</v>
      </c>
    </row>
    <row r="2802" spans="1:1" x14ac:dyDescent="0.2">
      <c r="A2802" s="14" t="e" vm="314">
        <v>#VALUE!</v>
      </c>
    </row>
    <row r="2803" spans="1:1" x14ac:dyDescent="0.2">
      <c r="A2803" s="14" t="e" vm="314">
        <v>#VALUE!</v>
      </c>
    </row>
    <row r="2804" spans="1:1" x14ac:dyDescent="0.2">
      <c r="A2804" s="14" t="e" vm="314">
        <v>#VALUE!</v>
      </c>
    </row>
    <row r="2805" spans="1:1" x14ac:dyDescent="0.2">
      <c r="A2805" s="14" t="e" vm="314">
        <v>#VALUE!</v>
      </c>
    </row>
    <row r="2806" spans="1:1" x14ac:dyDescent="0.2">
      <c r="A2806" s="14" t="e" vm="314">
        <v>#VALUE!</v>
      </c>
    </row>
    <row r="2807" spans="1:1" x14ac:dyDescent="0.2">
      <c r="A2807" s="14" t="e" vm="314">
        <v>#VALUE!</v>
      </c>
    </row>
    <row r="2808" spans="1:1" x14ac:dyDescent="0.2">
      <c r="A2808" s="14" t="e" vm="314">
        <v>#VALUE!</v>
      </c>
    </row>
    <row r="2809" spans="1:1" x14ac:dyDescent="0.2">
      <c r="A2809" s="14" t="e" vm="314">
        <v>#VALUE!</v>
      </c>
    </row>
    <row r="2810" spans="1:1" x14ac:dyDescent="0.2">
      <c r="A2810" s="14" t="e" vm="314">
        <v>#VALUE!</v>
      </c>
    </row>
    <row r="2811" spans="1:1" x14ac:dyDescent="0.2">
      <c r="A2811" s="14" t="e" vm="314">
        <v>#VALUE!</v>
      </c>
    </row>
    <row r="2812" spans="1:1" x14ac:dyDescent="0.2">
      <c r="A2812" s="14" t="e" vm="314">
        <v>#VALUE!</v>
      </c>
    </row>
    <row r="2813" spans="1:1" x14ac:dyDescent="0.2">
      <c r="A2813" s="14" t="e" vm="314">
        <v>#VALUE!</v>
      </c>
    </row>
    <row r="2814" spans="1:1" x14ac:dyDescent="0.2">
      <c r="A2814" s="14" t="e" vm="314">
        <v>#VALUE!</v>
      </c>
    </row>
    <row r="2815" spans="1:1" x14ac:dyDescent="0.2">
      <c r="A2815" s="14" t="e" vm="314">
        <v>#VALUE!</v>
      </c>
    </row>
    <row r="2816" spans="1:1" x14ac:dyDescent="0.2">
      <c r="A2816" s="14" t="e" vm="314">
        <v>#VALUE!</v>
      </c>
    </row>
    <row r="2817" spans="1:1" x14ac:dyDescent="0.2">
      <c r="A2817" s="14" t="e" vm="314">
        <v>#VALUE!</v>
      </c>
    </row>
    <row r="2818" spans="1:1" x14ac:dyDescent="0.2">
      <c r="A2818" s="14" t="e" vm="314">
        <v>#VALUE!</v>
      </c>
    </row>
    <row r="2819" spans="1:1" x14ac:dyDescent="0.2">
      <c r="A2819" s="14" t="e" vm="314">
        <v>#VALUE!</v>
      </c>
    </row>
    <row r="2820" spans="1:1" x14ac:dyDescent="0.2">
      <c r="A2820" s="14" t="e" vm="314">
        <v>#VALUE!</v>
      </c>
    </row>
    <row r="2821" spans="1:1" x14ac:dyDescent="0.2">
      <c r="A2821" s="14" t="e" vm="314">
        <v>#VALUE!</v>
      </c>
    </row>
    <row r="2822" spans="1:1" x14ac:dyDescent="0.2">
      <c r="A2822" s="14" t="e" vm="314">
        <v>#VALUE!</v>
      </c>
    </row>
    <row r="2823" spans="1:1" x14ac:dyDescent="0.2">
      <c r="A2823" s="14" t="e" vm="314">
        <v>#VALUE!</v>
      </c>
    </row>
    <row r="2824" spans="1:1" x14ac:dyDescent="0.2">
      <c r="A2824" s="14" t="e" vm="314">
        <v>#VALUE!</v>
      </c>
    </row>
    <row r="2825" spans="1:1" x14ac:dyDescent="0.2">
      <c r="A2825" s="14" t="e" vm="314">
        <v>#VALUE!</v>
      </c>
    </row>
    <row r="2826" spans="1:1" x14ac:dyDescent="0.2">
      <c r="A2826" s="14" t="e" vm="314">
        <v>#VALUE!</v>
      </c>
    </row>
    <row r="2827" spans="1:1" x14ac:dyDescent="0.2">
      <c r="A2827" s="14" t="e" vm="314">
        <v>#VALUE!</v>
      </c>
    </row>
    <row r="2828" spans="1:1" x14ac:dyDescent="0.2">
      <c r="A2828" s="14" t="e" vm="314">
        <v>#VALUE!</v>
      </c>
    </row>
    <row r="2829" spans="1:1" x14ac:dyDescent="0.2">
      <c r="A2829" s="14" t="e" vm="314">
        <v>#VALUE!</v>
      </c>
    </row>
    <row r="2830" spans="1:1" x14ac:dyDescent="0.2">
      <c r="A2830" s="14" t="e" vm="314">
        <v>#VALUE!</v>
      </c>
    </row>
    <row r="2831" spans="1:1" x14ac:dyDescent="0.2">
      <c r="A2831" s="14" t="e" vm="314">
        <v>#VALUE!</v>
      </c>
    </row>
    <row r="2832" spans="1:1" x14ac:dyDescent="0.2">
      <c r="A2832" s="14" t="e" vm="314">
        <v>#VALUE!</v>
      </c>
    </row>
    <row r="2833" spans="1:1" x14ac:dyDescent="0.2">
      <c r="A2833" s="14" t="e" vm="314">
        <v>#VALUE!</v>
      </c>
    </row>
    <row r="2834" spans="1:1" x14ac:dyDescent="0.2">
      <c r="A2834" s="14" t="e" vm="314">
        <v>#VALUE!</v>
      </c>
    </row>
    <row r="2835" spans="1:1" x14ac:dyDescent="0.2">
      <c r="A2835" s="14" t="e" vm="314">
        <v>#VALUE!</v>
      </c>
    </row>
    <row r="2836" spans="1:1" x14ac:dyDescent="0.2">
      <c r="A2836" s="14" t="e" vm="314">
        <v>#VALUE!</v>
      </c>
    </row>
    <row r="2837" spans="1:1" x14ac:dyDescent="0.2">
      <c r="A2837" s="14" t="e" vm="314">
        <v>#VALUE!</v>
      </c>
    </row>
    <row r="2838" spans="1:1" x14ac:dyDescent="0.2">
      <c r="A2838" s="14" t="e" vm="314">
        <v>#VALUE!</v>
      </c>
    </row>
    <row r="2839" spans="1:1" x14ac:dyDescent="0.2">
      <c r="A2839" s="14" t="e" vm="314">
        <v>#VALUE!</v>
      </c>
    </row>
    <row r="2840" spans="1:1" x14ac:dyDescent="0.2">
      <c r="A2840" s="14" t="e" vm="314">
        <v>#VALUE!</v>
      </c>
    </row>
    <row r="2841" spans="1:1" x14ac:dyDescent="0.2">
      <c r="A2841" s="14" t="e" vm="314">
        <v>#VALUE!</v>
      </c>
    </row>
    <row r="2842" spans="1:1" x14ac:dyDescent="0.2">
      <c r="A2842" s="14" t="e" vm="314">
        <v>#VALUE!</v>
      </c>
    </row>
    <row r="2843" spans="1:1" x14ac:dyDescent="0.2">
      <c r="A2843" s="14" t="e" vm="314">
        <v>#VALUE!</v>
      </c>
    </row>
    <row r="2844" spans="1:1" x14ac:dyDescent="0.2">
      <c r="A2844" s="14" t="e" vm="314">
        <v>#VALUE!</v>
      </c>
    </row>
    <row r="2845" spans="1:1" x14ac:dyDescent="0.2">
      <c r="A2845" s="14" t="e" vm="314">
        <v>#VALUE!</v>
      </c>
    </row>
    <row r="2846" spans="1:1" x14ac:dyDescent="0.2">
      <c r="A2846" s="14" t="e" vm="314">
        <v>#VALUE!</v>
      </c>
    </row>
    <row r="2847" spans="1:1" x14ac:dyDescent="0.2">
      <c r="A2847" s="14" t="e" vm="314">
        <v>#VALUE!</v>
      </c>
    </row>
    <row r="2848" spans="1:1" x14ac:dyDescent="0.2">
      <c r="A2848" s="14" t="e" vm="314">
        <v>#VALUE!</v>
      </c>
    </row>
    <row r="2849" spans="1:1" x14ac:dyDescent="0.2">
      <c r="A2849" s="14" t="e" vm="314">
        <v>#VALUE!</v>
      </c>
    </row>
    <row r="2850" spans="1:1" x14ac:dyDescent="0.2">
      <c r="A2850" s="14" t="e" vm="314">
        <v>#VALUE!</v>
      </c>
    </row>
    <row r="2851" spans="1:1" x14ac:dyDescent="0.2">
      <c r="A2851" s="14" t="e" vm="314">
        <v>#VALUE!</v>
      </c>
    </row>
    <row r="2852" spans="1:1" x14ac:dyDescent="0.2">
      <c r="A2852" s="14" t="e" vm="314">
        <v>#VALUE!</v>
      </c>
    </row>
    <row r="2853" spans="1:1" x14ac:dyDescent="0.2">
      <c r="A2853" s="14" t="e" vm="314">
        <v>#VALUE!</v>
      </c>
    </row>
    <row r="2854" spans="1:1" x14ac:dyDescent="0.2">
      <c r="A2854" s="14" t="e" vm="314">
        <v>#VALUE!</v>
      </c>
    </row>
    <row r="2855" spans="1:1" x14ac:dyDescent="0.2">
      <c r="A2855" s="14" t="e" vm="314">
        <v>#VALUE!</v>
      </c>
    </row>
    <row r="2856" spans="1:1" x14ac:dyDescent="0.2">
      <c r="A2856" s="14" t="e" vm="314">
        <v>#VALUE!</v>
      </c>
    </row>
    <row r="2857" spans="1:1" x14ac:dyDescent="0.2">
      <c r="A2857" s="14" t="e" vm="314">
        <v>#VALUE!</v>
      </c>
    </row>
    <row r="2858" spans="1:1" x14ac:dyDescent="0.2">
      <c r="A2858" s="14" t="e" vm="314">
        <v>#VALUE!</v>
      </c>
    </row>
    <row r="2859" spans="1:1" x14ac:dyDescent="0.2">
      <c r="A2859" s="14" t="e" vm="314">
        <v>#VALUE!</v>
      </c>
    </row>
    <row r="2860" spans="1:1" x14ac:dyDescent="0.2">
      <c r="A2860" s="14" t="e" vm="314">
        <v>#VALUE!</v>
      </c>
    </row>
    <row r="2861" spans="1:1" x14ac:dyDescent="0.2">
      <c r="A2861" s="14" t="e" vm="314">
        <v>#VALUE!</v>
      </c>
    </row>
    <row r="2862" spans="1:1" x14ac:dyDescent="0.2">
      <c r="A2862" s="14" t="e" vm="314">
        <v>#VALUE!</v>
      </c>
    </row>
    <row r="2863" spans="1:1" x14ac:dyDescent="0.2">
      <c r="A2863" s="14" t="e" vm="314">
        <v>#VALUE!</v>
      </c>
    </row>
    <row r="2864" spans="1:1" x14ac:dyDescent="0.2">
      <c r="A2864" s="14" t="e" vm="314">
        <v>#VALUE!</v>
      </c>
    </row>
    <row r="2865" spans="1:1" x14ac:dyDescent="0.2">
      <c r="A2865" s="14" t="e" vm="314">
        <v>#VALUE!</v>
      </c>
    </row>
    <row r="2866" spans="1:1" x14ac:dyDescent="0.2">
      <c r="A2866" s="14" t="e" vm="314">
        <v>#VALUE!</v>
      </c>
    </row>
    <row r="2867" spans="1:1" x14ac:dyDescent="0.2">
      <c r="A2867" s="14" t="e" vm="314">
        <v>#VALUE!</v>
      </c>
    </row>
    <row r="2868" spans="1:1" x14ac:dyDescent="0.2">
      <c r="A2868" s="14" t="e" vm="314">
        <v>#VALUE!</v>
      </c>
    </row>
    <row r="2869" spans="1:1" x14ac:dyDescent="0.2">
      <c r="A2869" s="14" t="e" vm="314">
        <v>#VALUE!</v>
      </c>
    </row>
    <row r="2870" spans="1:1" x14ac:dyDescent="0.2">
      <c r="A2870" s="14" t="e" vm="314">
        <v>#VALUE!</v>
      </c>
    </row>
    <row r="2871" spans="1:1" x14ac:dyDescent="0.2">
      <c r="A2871" s="14" t="e" vm="314">
        <v>#VALUE!</v>
      </c>
    </row>
    <row r="2872" spans="1:1" x14ac:dyDescent="0.2">
      <c r="A2872" s="14" t="e" vm="314">
        <v>#VALUE!</v>
      </c>
    </row>
    <row r="2873" spans="1:1" x14ac:dyDescent="0.2">
      <c r="A2873" s="14" t="e" vm="314">
        <v>#VALUE!</v>
      </c>
    </row>
    <row r="2874" spans="1:1" x14ac:dyDescent="0.2">
      <c r="A2874" s="14" t="e" vm="314">
        <v>#VALUE!</v>
      </c>
    </row>
    <row r="2875" spans="1:1" x14ac:dyDescent="0.2">
      <c r="A2875" s="14" t="e" vm="314">
        <v>#VALUE!</v>
      </c>
    </row>
    <row r="2876" spans="1:1" x14ac:dyDescent="0.2">
      <c r="A2876" s="14" t="e" vm="314">
        <v>#VALUE!</v>
      </c>
    </row>
    <row r="2877" spans="1:1" x14ac:dyDescent="0.2">
      <c r="A2877" s="14" t="e" vm="314">
        <v>#VALUE!</v>
      </c>
    </row>
    <row r="2878" spans="1:1" x14ac:dyDescent="0.2">
      <c r="A2878" s="14" t="e" vm="314">
        <v>#VALUE!</v>
      </c>
    </row>
    <row r="2879" spans="1:1" x14ac:dyDescent="0.2">
      <c r="A2879" s="14" t="e" vm="314">
        <v>#VALUE!</v>
      </c>
    </row>
    <row r="2880" spans="1:1" x14ac:dyDescent="0.2">
      <c r="A2880" s="14" t="e" vm="314">
        <v>#VALUE!</v>
      </c>
    </row>
    <row r="2881" spans="1:1" x14ac:dyDescent="0.2">
      <c r="A2881" s="14" t="e" vm="314">
        <v>#VALUE!</v>
      </c>
    </row>
    <row r="2882" spans="1:1" x14ac:dyDescent="0.2">
      <c r="A2882" s="14" t="e" vm="314">
        <v>#VALUE!</v>
      </c>
    </row>
    <row r="2883" spans="1:1" x14ac:dyDescent="0.2">
      <c r="A2883" s="14" t="e" vm="314">
        <v>#VALUE!</v>
      </c>
    </row>
    <row r="2884" spans="1:1" x14ac:dyDescent="0.2">
      <c r="A2884" s="14" t="e" vm="314">
        <v>#VALUE!</v>
      </c>
    </row>
    <row r="2885" spans="1:1" x14ac:dyDescent="0.2">
      <c r="A2885" s="14" t="e" vm="314">
        <v>#VALUE!</v>
      </c>
    </row>
    <row r="2886" spans="1:1" x14ac:dyDescent="0.2">
      <c r="A2886" s="14" t="e" vm="314">
        <v>#VALUE!</v>
      </c>
    </row>
    <row r="2887" spans="1:1" x14ac:dyDescent="0.2">
      <c r="A2887" s="14" t="e" vm="314">
        <v>#VALUE!</v>
      </c>
    </row>
    <row r="2888" spans="1:1" x14ac:dyDescent="0.2">
      <c r="A2888" s="14" t="e" vm="314">
        <v>#VALUE!</v>
      </c>
    </row>
    <row r="2889" spans="1:1" x14ac:dyDescent="0.2">
      <c r="A2889" s="14" t="e" vm="314">
        <v>#VALUE!</v>
      </c>
    </row>
    <row r="2890" spans="1:1" x14ac:dyDescent="0.2">
      <c r="A2890" s="14" t="e" vm="314">
        <v>#VALUE!</v>
      </c>
    </row>
    <row r="2891" spans="1:1" x14ac:dyDescent="0.2">
      <c r="A2891" s="14" t="e" vm="314">
        <v>#VALUE!</v>
      </c>
    </row>
    <row r="2892" spans="1:1" x14ac:dyDescent="0.2">
      <c r="A2892" s="14" t="e" vm="314">
        <v>#VALUE!</v>
      </c>
    </row>
    <row r="2893" spans="1:1" x14ac:dyDescent="0.2">
      <c r="A2893" s="14" t="e" vm="314">
        <v>#VALUE!</v>
      </c>
    </row>
    <row r="2894" spans="1:1" x14ac:dyDescent="0.2">
      <c r="A2894" s="14" t="e" vm="314">
        <v>#VALUE!</v>
      </c>
    </row>
    <row r="2895" spans="1:1" x14ac:dyDescent="0.2">
      <c r="A2895" s="14" t="e" vm="314">
        <v>#VALUE!</v>
      </c>
    </row>
    <row r="2896" spans="1:1" x14ac:dyDescent="0.2">
      <c r="A2896" s="14" t="e" vm="314">
        <v>#VALUE!</v>
      </c>
    </row>
    <row r="2897" spans="1:1" x14ac:dyDescent="0.2">
      <c r="A2897" s="14" t="e" vm="314">
        <v>#VALUE!</v>
      </c>
    </row>
    <row r="2898" spans="1:1" x14ac:dyDescent="0.2">
      <c r="A2898" s="14" t="e" vm="314">
        <v>#VALUE!</v>
      </c>
    </row>
    <row r="2899" spans="1:1" x14ac:dyDescent="0.2">
      <c r="A2899" s="14" t="e" vm="314">
        <v>#VALUE!</v>
      </c>
    </row>
    <row r="2900" spans="1:1" x14ac:dyDescent="0.2">
      <c r="A2900" s="14" t="e" vm="314">
        <v>#VALUE!</v>
      </c>
    </row>
    <row r="2901" spans="1:1" x14ac:dyDescent="0.2">
      <c r="A2901" s="14" t="e" vm="314">
        <v>#VALUE!</v>
      </c>
    </row>
    <row r="2902" spans="1:1" x14ac:dyDescent="0.2">
      <c r="A2902" s="14" t="e" vm="314">
        <v>#VALUE!</v>
      </c>
    </row>
    <row r="2903" spans="1:1" x14ac:dyDescent="0.2">
      <c r="A2903" s="14" t="e" vm="314">
        <v>#VALUE!</v>
      </c>
    </row>
    <row r="2904" spans="1:1" x14ac:dyDescent="0.2">
      <c r="A2904" s="14" t="e" vm="314">
        <v>#VALUE!</v>
      </c>
    </row>
    <row r="2905" spans="1:1" x14ac:dyDescent="0.2">
      <c r="A2905" s="14" t="e" vm="314">
        <v>#VALUE!</v>
      </c>
    </row>
    <row r="2906" spans="1:1" x14ac:dyDescent="0.2">
      <c r="A2906" s="14" t="e" vm="314">
        <v>#VALUE!</v>
      </c>
    </row>
    <row r="2907" spans="1:1" x14ac:dyDescent="0.2">
      <c r="A2907" s="14" t="e" vm="314">
        <v>#VALUE!</v>
      </c>
    </row>
    <row r="2908" spans="1:1" x14ac:dyDescent="0.2">
      <c r="A2908" s="14" t="e" vm="314">
        <v>#VALUE!</v>
      </c>
    </row>
    <row r="2909" spans="1:1" x14ac:dyDescent="0.2">
      <c r="A2909" s="14" t="e" vm="314">
        <v>#VALUE!</v>
      </c>
    </row>
    <row r="2910" spans="1:1" x14ac:dyDescent="0.2">
      <c r="A2910" s="14" t="e" vm="314">
        <v>#VALUE!</v>
      </c>
    </row>
    <row r="2911" spans="1:1" x14ac:dyDescent="0.2">
      <c r="A2911" s="14" t="e" vm="314">
        <v>#VALUE!</v>
      </c>
    </row>
    <row r="2912" spans="1:1" x14ac:dyDescent="0.2">
      <c r="A2912" s="14" t="e" vm="314">
        <v>#VALUE!</v>
      </c>
    </row>
    <row r="2913" spans="1:1" x14ac:dyDescent="0.2">
      <c r="A2913" s="14" t="e" vm="314">
        <v>#VALUE!</v>
      </c>
    </row>
    <row r="2914" spans="1:1" x14ac:dyDescent="0.2">
      <c r="A2914" s="14" t="e" vm="314">
        <v>#VALUE!</v>
      </c>
    </row>
    <row r="2915" spans="1:1" x14ac:dyDescent="0.2">
      <c r="A2915" s="14" t="e" vm="314">
        <v>#VALUE!</v>
      </c>
    </row>
    <row r="2916" spans="1:1" x14ac:dyDescent="0.2">
      <c r="A2916" s="14" t="e" vm="314">
        <v>#VALUE!</v>
      </c>
    </row>
    <row r="2917" spans="1:1" x14ac:dyDescent="0.2">
      <c r="A2917" s="14" t="e" vm="314">
        <v>#VALUE!</v>
      </c>
    </row>
    <row r="2918" spans="1:1" x14ac:dyDescent="0.2">
      <c r="A2918" s="14" t="e" vm="314">
        <v>#VALUE!</v>
      </c>
    </row>
    <row r="2919" spans="1:1" x14ac:dyDescent="0.2">
      <c r="A2919" s="14" t="e" vm="314">
        <v>#VALUE!</v>
      </c>
    </row>
    <row r="2920" spans="1:1" x14ac:dyDescent="0.2">
      <c r="A2920" s="14" t="e" vm="314">
        <v>#VALUE!</v>
      </c>
    </row>
    <row r="2921" spans="1:1" x14ac:dyDescent="0.2">
      <c r="A2921" s="14" t="e" vm="314">
        <v>#VALUE!</v>
      </c>
    </row>
    <row r="2922" spans="1:1" x14ac:dyDescent="0.2">
      <c r="A2922" s="14" t="e" vm="314">
        <v>#VALUE!</v>
      </c>
    </row>
    <row r="2923" spans="1:1" x14ac:dyDescent="0.2">
      <c r="A2923" s="14" t="e" vm="314">
        <v>#VALUE!</v>
      </c>
    </row>
    <row r="2924" spans="1:1" x14ac:dyDescent="0.2">
      <c r="A2924" s="14" t="e" vm="314">
        <v>#VALUE!</v>
      </c>
    </row>
    <row r="2925" spans="1:1" x14ac:dyDescent="0.2">
      <c r="A2925" s="14" t="e" vm="314">
        <v>#VALUE!</v>
      </c>
    </row>
    <row r="2926" spans="1:1" x14ac:dyDescent="0.2">
      <c r="A2926" s="14" t="e" vm="314">
        <v>#VALUE!</v>
      </c>
    </row>
    <row r="2927" spans="1:1" x14ac:dyDescent="0.2">
      <c r="A2927" s="14" t="e" vm="314">
        <v>#VALUE!</v>
      </c>
    </row>
    <row r="2928" spans="1:1" x14ac:dyDescent="0.2">
      <c r="A2928" s="14" t="e" vm="314">
        <v>#VALUE!</v>
      </c>
    </row>
    <row r="2929" spans="1:1" x14ac:dyDescent="0.2">
      <c r="A2929" s="14" t="e" vm="314">
        <v>#VALUE!</v>
      </c>
    </row>
    <row r="2930" spans="1:1" x14ac:dyDescent="0.2">
      <c r="A2930" s="14" t="e" vm="314">
        <v>#VALUE!</v>
      </c>
    </row>
    <row r="2931" spans="1:1" x14ac:dyDescent="0.2">
      <c r="A2931" s="14" t="e" vm="314">
        <v>#VALUE!</v>
      </c>
    </row>
    <row r="2932" spans="1:1" x14ac:dyDescent="0.2">
      <c r="A2932" s="14" t="e" vm="314">
        <v>#VALUE!</v>
      </c>
    </row>
    <row r="2933" spans="1:1" x14ac:dyDescent="0.2">
      <c r="A2933" s="14" t="e" vm="314">
        <v>#VALUE!</v>
      </c>
    </row>
    <row r="2934" spans="1:1" x14ac:dyDescent="0.2">
      <c r="A2934" s="14" t="e" vm="314">
        <v>#VALUE!</v>
      </c>
    </row>
    <row r="2935" spans="1:1" x14ac:dyDescent="0.2">
      <c r="A2935" s="14" t="e" vm="314">
        <v>#VALUE!</v>
      </c>
    </row>
    <row r="2936" spans="1:1" x14ac:dyDescent="0.2">
      <c r="A2936" s="14" t="e" vm="314">
        <v>#VALUE!</v>
      </c>
    </row>
    <row r="2937" spans="1:1" x14ac:dyDescent="0.2">
      <c r="A2937" s="14" t="e" vm="314">
        <v>#VALUE!</v>
      </c>
    </row>
    <row r="2938" spans="1:1" x14ac:dyDescent="0.2">
      <c r="A2938" s="14" t="e" vm="314">
        <v>#VALUE!</v>
      </c>
    </row>
    <row r="2939" spans="1:1" x14ac:dyDescent="0.2">
      <c r="A2939" s="14" t="e" vm="314">
        <v>#VALUE!</v>
      </c>
    </row>
    <row r="2940" spans="1:1" x14ac:dyDescent="0.2">
      <c r="A2940" s="14" t="e" vm="314">
        <v>#VALUE!</v>
      </c>
    </row>
    <row r="2941" spans="1:1" x14ac:dyDescent="0.2">
      <c r="A2941" s="14" t="e" vm="314">
        <v>#VALUE!</v>
      </c>
    </row>
    <row r="2942" spans="1:1" x14ac:dyDescent="0.2">
      <c r="A2942" s="14" t="e" vm="314">
        <v>#VALUE!</v>
      </c>
    </row>
    <row r="2943" spans="1:1" x14ac:dyDescent="0.2">
      <c r="A2943" s="14" t="e" vm="314">
        <v>#VALUE!</v>
      </c>
    </row>
    <row r="2944" spans="1:1" x14ac:dyDescent="0.2">
      <c r="A2944" s="14" t="e" vm="314">
        <v>#VALUE!</v>
      </c>
    </row>
    <row r="2945" spans="1:1" x14ac:dyDescent="0.2">
      <c r="A2945" s="14" t="e" vm="314">
        <v>#VALUE!</v>
      </c>
    </row>
    <row r="2946" spans="1:1" x14ac:dyDescent="0.2">
      <c r="A2946" s="14" t="e" vm="314">
        <v>#VALUE!</v>
      </c>
    </row>
    <row r="2947" spans="1:1" x14ac:dyDescent="0.2">
      <c r="A2947" s="14" t="e" vm="314">
        <v>#VALUE!</v>
      </c>
    </row>
    <row r="2948" spans="1:1" x14ac:dyDescent="0.2">
      <c r="A2948" s="14" t="e" vm="314">
        <v>#VALUE!</v>
      </c>
    </row>
    <row r="2949" spans="1:1" x14ac:dyDescent="0.2">
      <c r="A2949" s="14" t="e" vm="314">
        <v>#VALUE!</v>
      </c>
    </row>
    <row r="2950" spans="1:1" x14ac:dyDescent="0.2">
      <c r="A2950" s="14" t="e" vm="314">
        <v>#VALUE!</v>
      </c>
    </row>
    <row r="2951" spans="1:1" x14ac:dyDescent="0.2">
      <c r="A2951" s="14" t="e" vm="314">
        <v>#VALUE!</v>
      </c>
    </row>
    <row r="2952" spans="1:1" x14ac:dyDescent="0.2">
      <c r="A2952" s="14" t="e" vm="314">
        <v>#VALUE!</v>
      </c>
    </row>
    <row r="2953" spans="1:1" x14ac:dyDescent="0.2">
      <c r="A2953" s="14" t="e" vm="314">
        <v>#VALUE!</v>
      </c>
    </row>
    <row r="2954" spans="1:1" x14ac:dyDescent="0.2">
      <c r="A2954" s="14" t="e" vm="314">
        <v>#VALUE!</v>
      </c>
    </row>
    <row r="2955" spans="1:1" x14ac:dyDescent="0.2">
      <c r="A2955" s="14" t="e" vm="314">
        <v>#VALUE!</v>
      </c>
    </row>
    <row r="2956" spans="1:1" x14ac:dyDescent="0.2">
      <c r="A2956" s="14" t="e" vm="314">
        <v>#VALUE!</v>
      </c>
    </row>
    <row r="2957" spans="1:1" x14ac:dyDescent="0.2">
      <c r="A2957" s="14" t="e" vm="314">
        <v>#VALUE!</v>
      </c>
    </row>
    <row r="2958" spans="1:1" x14ac:dyDescent="0.2">
      <c r="A2958" s="14" t="e" vm="314">
        <v>#VALUE!</v>
      </c>
    </row>
    <row r="2959" spans="1:1" x14ac:dyDescent="0.2">
      <c r="A2959" s="14" t="e" vm="314">
        <v>#VALUE!</v>
      </c>
    </row>
    <row r="2960" spans="1:1" x14ac:dyDescent="0.2">
      <c r="A2960" s="14" t="e" vm="314">
        <v>#VALUE!</v>
      </c>
    </row>
    <row r="2961" spans="1:1" x14ac:dyDescent="0.2">
      <c r="A2961" s="14" t="e" vm="314">
        <v>#VALUE!</v>
      </c>
    </row>
    <row r="2962" spans="1:1" x14ac:dyDescent="0.2">
      <c r="A2962" s="14" t="e" vm="314">
        <v>#VALUE!</v>
      </c>
    </row>
    <row r="2963" spans="1:1" x14ac:dyDescent="0.2">
      <c r="A2963" s="14" t="e" vm="314">
        <v>#VALUE!</v>
      </c>
    </row>
    <row r="2964" spans="1:1" x14ac:dyDescent="0.2">
      <c r="A2964" s="14" t="e" vm="314">
        <v>#VALUE!</v>
      </c>
    </row>
    <row r="2965" spans="1:1" x14ac:dyDescent="0.2">
      <c r="A2965" s="14" t="e" vm="314">
        <v>#VALUE!</v>
      </c>
    </row>
    <row r="2966" spans="1:1" x14ac:dyDescent="0.2">
      <c r="A2966" s="14" t="e" vm="314">
        <v>#VALUE!</v>
      </c>
    </row>
    <row r="2967" spans="1:1" x14ac:dyDescent="0.2">
      <c r="A2967" s="14" t="e" vm="314">
        <v>#VALUE!</v>
      </c>
    </row>
    <row r="2968" spans="1:1" x14ac:dyDescent="0.2">
      <c r="A2968" s="14" t="e" vm="314">
        <v>#VALUE!</v>
      </c>
    </row>
    <row r="2969" spans="1:1" x14ac:dyDescent="0.2">
      <c r="A2969" s="14" t="e" vm="314">
        <v>#VALUE!</v>
      </c>
    </row>
    <row r="2970" spans="1:1" x14ac:dyDescent="0.2">
      <c r="A2970" s="14" t="e" vm="314">
        <v>#VALUE!</v>
      </c>
    </row>
    <row r="2971" spans="1:1" x14ac:dyDescent="0.2">
      <c r="A2971" s="14" t="e" vm="314">
        <v>#VALUE!</v>
      </c>
    </row>
    <row r="2972" spans="1:1" x14ac:dyDescent="0.2">
      <c r="A2972" s="14" t="e" vm="314">
        <v>#VALUE!</v>
      </c>
    </row>
    <row r="2973" spans="1:1" x14ac:dyDescent="0.2">
      <c r="A2973" s="14" t="e" vm="314">
        <v>#VALUE!</v>
      </c>
    </row>
    <row r="2974" spans="1:1" x14ac:dyDescent="0.2">
      <c r="A2974" s="14" t="e" vm="314">
        <v>#VALUE!</v>
      </c>
    </row>
    <row r="2975" spans="1:1" x14ac:dyDescent="0.2">
      <c r="A2975" s="14" t="e" vm="314">
        <v>#VALUE!</v>
      </c>
    </row>
    <row r="2976" spans="1:1" x14ac:dyDescent="0.2">
      <c r="A2976" s="14" t="e" vm="314">
        <v>#VALUE!</v>
      </c>
    </row>
    <row r="2977" spans="1:1" x14ac:dyDescent="0.2">
      <c r="A2977" s="14" t="e" vm="314">
        <v>#VALUE!</v>
      </c>
    </row>
    <row r="2978" spans="1:1" x14ac:dyDescent="0.2">
      <c r="A2978" s="14" t="e" vm="314">
        <v>#VALUE!</v>
      </c>
    </row>
    <row r="2979" spans="1:1" x14ac:dyDescent="0.2">
      <c r="A2979" s="14" t="e" vm="314">
        <v>#VALUE!</v>
      </c>
    </row>
    <row r="2980" spans="1:1" x14ac:dyDescent="0.2">
      <c r="A2980" s="14" t="e" vm="314">
        <v>#VALUE!</v>
      </c>
    </row>
    <row r="2981" spans="1:1" x14ac:dyDescent="0.2">
      <c r="A2981" s="14" t="e" vm="314">
        <v>#VALUE!</v>
      </c>
    </row>
    <row r="2982" spans="1:1" x14ac:dyDescent="0.2">
      <c r="A2982" s="14" t="e" vm="314">
        <v>#VALUE!</v>
      </c>
    </row>
    <row r="2983" spans="1:1" x14ac:dyDescent="0.2">
      <c r="A2983" s="14" t="e" vm="314">
        <v>#VALUE!</v>
      </c>
    </row>
    <row r="2984" spans="1:1" x14ac:dyDescent="0.2">
      <c r="A2984" s="14" t="e" vm="314">
        <v>#VALUE!</v>
      </c>
    </row>
    <row r="2985" spans="1:1" x14ac:dyDescent="0.2">
      <c r="A2985" s="14" t="e" vm="314">
        <v>#VALUE!</v>
      </c>
    </row>
    <row r="2986" spans="1:1" x14ac:dyDescent="0.2">
      <c r="A2986" s="14" t="e" vm="314">
        <v>#VALUE!</v>
      </c>
    </row>
    <row r="2987" spans="1:1" x14ac:dyDescent="0.2">
      <c r="A2987" s="14" t="e" vm="314">
        <v>#VALUE!</v>
      </c>
    </row>
    <row r="2988" spans="1:1" x14ac:dyDescent="0.2">
      <c r="A2988" s="14" t="e" vm="314">
        <v>#VALUE!</v>
      </c>
    </row>
    <row r="2989" spans="1:1" x14ac:dyDescent="0.2">
      <c r="A2989" s="14" t="e" vm="314">
        <v>#VALUE!</v>
      </c>
    </row>
    <row r="2990" spans="1:1" x14ac:dyDescent="0.2">
      <c r="A2990" s="14" t="e" vm="314">
        <v>#VALUE!</v>
      </c>
    </row>
    <row r="2991" spans="1:1" x14ac:dyDescent="0.2">
      <c r="A2991" s="14" t="e" vm="314">
        <v>#VALUE!</v>
      </c>
    </row>
    <row r="2992" spans="1:1" x14ac:dyDescent="0.2">
      <c r="A2992" s="14" t="e" vm="314">
        <v>#VALUE!</v>
      </c>
    </row>
    <row r="2993" spans="1:1" x14ac:dyDescent="0.2">
      <c r="A2993" s="14" t="e" vm="314">
        <v>#VALUE!</v>
      </c>
    </row>
    <row r="2994" spans="1:1" x14ac:dyDescent="0.2">
      <c r="A2994" s="14" t="e" vm="314">
        <v>#VALUE!</v>
      </c>
    </row>
    <row r="2995" spans="1:1" x14ac:dyDescent="0.2">
      <c r="A2995" s="14" t="e" vm="314">
        <v>#VALUE!</v>
      </c>
    </row>
    <row r="2996" spans="1:1" x14ac:dyDescent="0.2">
      <c r="A2996" s="14" t="e" vm="314">
        <v>#VALUE!</v>
      </c>
    </row>
    <row r="2997" spans="1:1" x14ac:dyDescent="0.2">
      <c r="A2997" s="14" t="e" vm="314">
        <v>#VALUE!</v>
      </c>
    </row>
    <row r="2998" spans="1:1" x14ac:dyDescent="0.2">
      <c r="A2998" s="14" t="e" vm="314">
        <v>#VALUE!</v>
      </c>
    </row>
    <row r="2999" spans="1:1" x14ac:dyDescent="0.2">
      <c r="A2999" s="14" t="e" vm="314">
        <v>#VALUE!</v>
      </c>
    </row>
    <row r="3000" spans="1:1" x14ac:dyDescent="0.2">
      <c r="A3000" s="14" t="e" vm="314">
        <v>#VALUE!</v>
      </c>
    </row>
    <row r="3001" spans="1:1" x14ac:dyDescent="0.2">
      <c r="A3001" s="14" t="e" vm="314">
        <v>#VALUE!</v>
      </c>
    </row>
    <row r="3002" spans="1:1" x14ac:dyDescent="0.2">
      <c r="A3002" s="14" t="e" vm="314">
        <v>#VALUE!</v>
      </c>
    </row>
    <row r="3003" spans="1:1" x14ac:dyDescent="0.2">
      <c r="A3003" s="14" t="e" vm="314">
        <v>#VALUE!</v>
      </c>
    </row>
    <row r="3004" spans="1:1" x14ac:dyDescent="0.2">
      <c r="A3004" s="14" t="e" vm="314">
        <v>#VALUE!</v>
      </c>
    </row>
    <row r="3005" spans="1:1" x14ac:dyDescent="0.2">
      <c r="A3005" s="14" t="e" vm="314">
        <v>#VALUE!</v>
      </c>
    </row>
    <row r="3006" spans="1:1" x14ac:dyDescent="0.2">
      <c r="A3006" s="14" t="e" vm="314">
        <v>#VALUE!</v>
      </c>
    </row>
    <row r="3007" spans="1:1" x14ac:dyDescent="0.2">
      <c r="A3007" s="14" t="e" vm="314">
        <v>#VALUE!</v>
      </c>
    </row>
    <row r="3008" spans="1:1" x14ac:dyDescent="0.2">
      <c r="A3008" s="14" t="e" vm="314">
        <v>#VALUE!</v>
      </c>
    </row>
    <row r="3009" spans="1:1" x14ac:dyDescent="0.2">
      <c r="A3009" s="14" t="e" vm="314">
        <v>#VALUE!</v>
      </c>
    </row>
    <row r="3010" spans="1:1" x14ac:dyDescent="0.2">
      <c r="A3010" s="14" t="e" vm="314">
        <v>#VALUE!</v>
      </c>
    </row>
    <row r="3011" spans="1:1" x14ac:dyDescent="0.2">
      <c r="A3011" s="14" t="e" vm="314">
        <v>#VALUE!</v>
      </c>
    </row>
    <row r="3012" spans="1:1" x14ac:dyDescent="0.2">
      <c r="A3012" s="14" t="e" vm="314">
        <v>#VALUE!</v>
      </c>
    </row>
    <row r="3013" spans="1:1" x14ac:dyDescent="0.2">
      <c r="A3013" s="14" t="e" vm="314">
        <v>#VALUE!</v>
      </c>
    </row>
    <row r="3014" spans="1:1" x14ac:dyDescent="0.2">
      <c r="A3014" s="14" t="e" vm="314">
        <v>#VALUE!</v>
      </c>
    </row>
    <row r="3015" spans="1:1" x14ac:dyDescent="0.2">
      <c r="A3015" s="14" t="e" vm="314">
        <v>#VALUE!</v>
      </c>
    </row>
    <row r="3016" spans="1:1" x14ac:dyDescent="0.2">
      <c r="A3016" s="14" t="e" vm="314">
        <v>#VALUE!</v>
      </c>
    </row>
    <row r="3017" spans="1:1" x14ac:dyDescent="0.2">
      <c r="A3017" s="14" t="e" vm="314">
        <v>#VALUE!</v>
      </c>
    </row>
    <row r="3018" spans="1:1" x14ac:dyDescent="0.2">
      <c r="A3018" s="14" t="e" vm="314">
        <v>#VALUE!</v>
      </c>
    </row>
    <row r="3019" spans="1:1" x14ac:dyDescent="0.2">
      <c r="A3019" s="14" t="e" vm="314">
        <v>#VALUE!</v>
      </c>
    </row>
    <row r="3020" spans="1:1" x14ac:dyDescent="0.2">
      <c r="A3020" s="14" t="e" vm="314">
        <v>#VALUE!</v>
      </c>
    </row>
    <row r="3021" spans="1:1" x14ac:dyDescent="0.2">
      <c r="A3021" s="14" t="e" vm="314">
        <v>#VALUE!</v>
      </c>
    </row>
    <row r="3022" spans="1:1" x14ac:dyDescent="0.2">
      <c r="A3022" s="14" t="e" vm="314">
        <v>#VALUE!</v>
      </c>
    </row>
    <row r="3023" spans="1:1" x14ac:dyDescent="0.2">
      <c r="A3023" s="14" t="e" vm="314">
        <v>#VALUE!</v>
      </c>
    </row>
    <row r="3024" spans="1:1" x14ac:dyDescent="0.2">
      <c r="A3024" s="14" t="e" vm="314">
        <v>#VALUE!</v>
      </c>
    </row>
    <row r="3025" spans="1:1" x14ac:dyDescent="0.2">
      <c r="A3025" s="14" t="e" vm="314">
        <v>#VALUE!</v>
      </c>
    </row>
    <row r="3026" spans="1:1" x14ac:dyDescent="0.2">
      <c r="A3026" s="14" t="e" vm="314">
        <v>#VALUE!</v>
      </c>
    </row>
    <row r="3027" spans="1:1" x14ac:dyDescent="0.2">
      <c r="A3027" s="14" t="e" vm="314">
        <v>#VALUE!</v>
      </c>
    </row>
    <row r="3028" spans="1:1" x14ac:dyDescent="0.2">
      <c r="A3028" s="14" t="e" vm="314">
        <v>#VALUE!</v>
      </c>
    </row>
    <row r="3029" spans="1:1" x14ac:dyDescent="0.2">
      <c r="A3029" s="14" t="e" vm="314">
        <v>#VALUE!</v>
      </c>
    </row>
    <row r="3030" spans="1:1" x14ac:dyDescent="0.2">
      <c r="A3030" s="14" t="e" vm="314">
        <v>#VALUE!</v>
      </c>
    </row>
    <row r="3031" spans="1:1" x14ac:dyDescent="0.2">
      <c r="A3031" s="14" t="e" vm="314">
        <v>#VALUE!</v>
      </c>
    </row>
    <row r="3032" spans="1:1" x14ac:dyDescent="0.2">
      <c r="A3032" s="14" t="e" vm="314">
        <v>#VALUE!</v>
      </c>
    </row>
    <row r="3033" spans="1:1" x14ac:dyDescent="0.2">
      <c r="A3033" s="14" t="e" vm="314">
        <v>#VALUE!</v>
      </c>
    </row>
    <row r="3034" spans="1:1" x14ac:dyDescent="0.2">
      <c r="A3034" s="14" t="e" vm="314">
        <v>#VALUE!</v>
      </c>
    </row>
    <row r="3035" spans="1:1" x14ac:dyDescent="0.2">
      <c r="A3035" s="14" t="e" vm="314">
        <v>#VALUE!</v>
      </c>
    </row>
    <row r="3036" spans="1:1" x14ac:dyDescent="0.2">
      <c r="A3036" s="14" t="e" vm="314">
        <v>#VALUE!</v>
      </c>
    </row>
    <row r="3037" spans="1:1" x14ac:dyDescent="0.2">
      <c r="A3037" s="14" t="e" vm="314">
        <v>#VALUE!</v>
      </c>
    </row>
    <row r="3038" spans="1:1" x14ac:dyDescent="0.2">
      <c r="A3038" s="14" t="e" vm="314">
        <v>#VALUE!</v>
      </c>
    </row>
    <row r="3039" spans="1:1" x14ac:dyDescent="0.2">
      <c r="A3039" s="14" t="e" vm="314">
        <v>#VALUE!</v>
      </c>
    </row>
    <row r="3040" spans="1:1" x14ac:dyDescent="0.2">
      <c r="A3040" s="14" t="e" vm="314">
        <v>#VALUE!</v>
      </c>
    </row>
    <row r="3041" spans="1:1" x14ac:dyDescent="0.2">
      <c r="A3041" s="14" t="e" vm="314">
        <v>#VALUE!</v>
      </c>
    </row>
    <row r="3042" spans="1:1" x14ac:dyDescent="0.2">
      <c r="A3042" s="14" t="e" vm="314">
        <v>#VALUE!</v>
      </c>
    </row>
    <row r="3043" spans="1:1" x14ac:dyDescent="0.2">
      <c r="A3043" s="14" t="e" vm="314">
        <v>#VALUE!</v>
      </c>
    </row>
    <row r="3044" spans="1:1" x14ac:dyDescent="0.2">
      <c r="A3044" s="14" t="e" vm="314">
        <v>#VALUE!</v>
      </c>
    </row>
    <row r="3045" spans="1:1" x14ac:dyDescent="0.2">
      <c r="A3045" s="14" t="e" vm="314">
        <v>#VALUE!</v>
      </c>
    </row>
    <row r="3046" spans="1:1" x14ac:dyDescent="0.2">
      <c r="A3046" s="14" t="e" vm="314">
        <v>#VALUE!</v>
      </c>
    </row>
    <row r="3047" spans="1:1" x14ac:dyDescent="0.2">
      <c r="A3047" s="14" t="e" vm="314">
        <v>#VALUE!</v>
      </c>
    </row>
    <row r="3048" spans="1:1" x14ac:dyDescent="0.2">
      <c r="A3048" s="14" t="e" vm="314">
        <v>#VALUE!</v>
      </c>
    </row>
    <row r="3049" spans="1:1" x14ac:dyDescent="0.2">
      <c r="A3049" s="14" t="e" vm="314">
        <v>#VALUE!</v>
      </c>
    </row>
    <row r="3050" spans="1:1" x14ac:dyDescent="0.2">
      <c r="A3050" s="14" t="e" vm="314">
        <v>#VALUE!</v>
      </c>
    </row>
    <row r="3051" spans="1:1" x14ac:dyDescent="0.2">
      <c r="A3051" s="14" t="e" vm="314">
        <v>#VALUE!</v>
      </c>
    </row>
    <row r="3052" spans="1:1" x14ac:dyDescent="0.2">
      <c r="A3052" s="14" t="e" vm="314">
        <v>#VALUE!</v>
      </c>
    </row>
    <row r="3053" spans="1:1" x14ac:dyDescent="0.2">
      <c r="A3053" s="14" t="e" vm="314">
        <v>#VALUE!</v>
      </c>
    </row>
    <row r="3054" spans="1:1" x14ac:dyDescent="0.2">
      <c r="A3054" s="14" t="e" vm="314">
        <v>#VALUE!</v>
      </c>
    </row>
    <row r="3055" spans="1:1" x14ac:dyDescent="0.2">
      <c r="A3055" s="14" t="e" vm="314">
        <v>#VALUE!</v>
      </c>
    </row>
    <row r="3056" spans="1:1" x14ac:dyDescent="0.2">
      <c r="A3056" s="14" t="e" vm="314">
        <v>#VALUE!</v>
      </c>
    </row>
    <row r="3057" spans="1:1" x14ac:dyDescent="0.2">
      <c r="A3057" s="14" t="e" vm="314">
        <v>#VALUE!</v>
      </c>
    </row>
    <row r="3058" spans="1:1" x14ac:dyDescent="0.2">
      <c r="A3058" s="14" t="e" vm="314">
        <v>#VALUE!</v>
      </c>
    </row>
    <row r="3059" spans="1:1" x14ac:dyDescent="0.2">
      <c r="A3059" s="14" t="e" vm="314">
        <v>#VALUE!</v>
      </c>
    </row>
    <row r="3060" spans="1:1" x14ac:dyDescent="0.2">
      <c r="A3060" s="14" t="e" vm="314">
        <v>#VALUE!</v>
      </c>
    </row>
    <row r="3061" spans="1:1" x14ac:dyDescent="0.2">
      <c r="A3061" s="14" t="e" vm="314">
        <v>#VALUE!</v>
      </c>
    </row>
    <row r="3062" spans="1:1" x14ac:dyDescent="0.2">
      <c r="A3062" s="14" t="e" vm="314">
        <v>#VALUE!</v>
      </c>
    </row>
    <row r="3063" spans="1:1" x14ac:dyDescent="0.2">
      <c r="A3063" s="14" t="e" vm="314">
        <v>#VALUE!</v>
      </c>
    </row>
    <row r="3064" spans="1:1" x14ac:dyDescent="0.2">
      <c r="A3064" s="14" t="e" vm="314">
        <v>#VALUE!</v>
      </c>
    </row>
    <row r="3065" spans="1:1" x14ac:dyDescent="0.2">
      <c r="A3065" s="14" t="e" vm="314">
        <v>#VALUE!</v>
      </c>
    </row>
    <row r="3066" spans="1:1" x14ac:dyDescent="0.2">
      <c r="A3066" s="14" t="e" vm="314">
        <v>#VALUE!</v>
      </c>
    </row>
    <row r="3067" spans="1:1" x14ac:dyDescent="0.2">
      <c r="A3067" s="14" t="e" vm="314">
        <v>#VALUE!</v>
      </c>
    </row>
    <row r="3068" spans="1:1" x14ac:dyDescent="0.2">
      <c r="A3068" s="14" t="e" vm="314">
        <v>#VALUE!</v>
      </c>
    </row>
    <row r="3069" spans="1:1" x14ac:dyDescent="0.2">
      <c r="A3069" s="14" t="e" vm="314">
        <v>#VALUE!</v>
      </c>
    </row>
    <row r="3070" spans="1:1" x14ac:dyDescent="0.2">
      <c r="A3070" s="14" t="e" vm="314">
        <v>#VALUE!</v>
      </c>
    </row>
    <row r="3071" spans="1:1" x14ac:dyDescent="0.2">
      <c r="A3071" s="14" t="e" vm="314">
        <v>#VALUE!</v>
      </c>
    </row>
    <row r="3072" spans="1:1" x14ac:dyDescent="0.2">
      <c r="A3072" s="14" t="e" vm="314">
        <v>#VALUE!</v>
      </c>
    </row>
    <row r="3073" spans="1:1" x14ac:dyDescent="0.2">
      <c r="A3073" s="14" t="e" vm="314">
        <v>#VALUE!</v>
      </c>
    </row>
    <row r="3074" spans="1:1" x14ac:dyDescent="0.2">
      <c r="A3074" s="14" t="e" vm="314">
        <v>#VALUE!</v>
      </c>
    </row>
    <row r="3075" spans="1:1" x14ac:dyDescent="0.2">
      <c r="A3075" s="14" t="e" vm="314">
        <v>#VALUE!</v>
      </c>
    </row>
    <row r="3076" spans="1:1" x14ac:dyDescent="0.2">
      <c r="A3076" s="14" t="e" vm="314">
        <v>#VALUE!</v>
      </c>
    </row>
    <row r="3077" spans="1:1" x14ac:dyDescent="0.2">
      <c r="A3077" s="14" t="e" vm="314">
        <v>#VALUE!</v>
      </c>
    </row>
    <row r="3078" spans="1:1" x14ac:dyDescent="0.2">
      <c r="A3078" s="14" t="e" vm="314">
        <v>#VALUE!</v>
      </c>
    </row>
    <row r="3079" spans="1:1" x14ac:dyDescent="0.2">
      <c r="A3079" s="14" t="e" vm="314">
        <v>#VALUE!</v>
      </c>
    </row>
    <row r="3080" spans="1:1" x14ac:dyDescent="0.2">
      <c r="A3080" s="14" t="e" vm="314">
        <v>#VALUE!</v>
      </c>
    </row>
    <row r="3081" spans="1:1" x14ac:dyDescent="0.2">
      <c r="A3081" s="14" t="e" vm="314">
        <v>#VALUE!</v>
      </c>
    </row>
    <row r="3082" spans="1:1" x14ac:dyDescent="0.2">
      <c r="A3082" s="14" t="e" vm="314">
        <v>#VALUE!</v>
      </c>
    </row>
    <row r="3083" spans="1:1" x14ac:dyDescent="0.2">
      <c r="A3083" s="14" t="e" vm="314">
        <v>#VALUE!</v>
      </c>
    </row>
    <row r="3084" spans="1:1" x14ac:dyDescent="0.2">
      <c r="A3084" s="14" t="e" vm="314">
        <v>#VALUE!</v>
      </c>
    </row>
    <row r="3085" spans="1:1" x14ac:dyDescent="0.2">
      <c r="A3085" s="14" t="e" vm="314">
        <v>#VALUE!</v>
      </c>
    </row>
    <row r="3086" spans="1:1" x14ac:dyDescent="0.2">
      <c r="A3086" s="14" t="e" vm="314">
        <v>#VALUE!</v>
      </c>
    </row>
    <row r="3087" spans="1:1" x14ac:dyDescent="0.2">
      <c r="A3087" s="14" t="e" vm="314">
        <v>#VALUE!</v>
      </c>
    </row>
    <row r="3088" spans="1:1" x14ac:dyDescent="0.2">
      <c r="A3088" s="14" t="e" vm="314">
        <v>#VALUE!</v>
      </c>
    </row>
    <row r="3089" spans="1:1" x14ac:dyDescent="0.2">
      <c r="A3089" s="14" t="e" vm="314">
        <v>#VALUE!</v>
      </c>
    </row>
    <row r="3090" spans="1:1" x14ac:dyDescent="0.2">
      <c r="A3090" s="14" t="e" vm="314">
        <v>#VALUE!</v>
      </c>
    </row>
    <row r="3091" spans="1:1" x14ac:dyDescent="0.2">
      <c r="A3091" s="14" t="e" vm="314">
        <v>#VALUE!</v>
      </c>
    </row>
    <row r="3092" spans="1:1" x14ac:dyDescent="0.2">
      <c r="A3092" s="14" t="e" vm="314">
        <v>#VALUE!</v>
      </c>
    </row>
    <row r="3093" spans="1:1" x14ac:dyDescent="0.2">
      <c r="A3093" s="14" t="e" vm="314">
        <v>#VALUE!</v>
      </c>
    </row>
    <row r="3094" spans="1:1" x14ac:dyDescent="0.2">
      <c r="A3094" s="14" t="e" vm="314">
        <v>#VALUE!</v>
      </c>
    </row>
    <row r="3095" spans="1:1" x14ac:dyDescent="0.2">
      <c r="A3095" s="14" t="e" vm="314">
        <v>#VALUE!</v>
      </c>
    </row>
    <row r="3096" spans="1:1" x14ac:dyDescent="0.2">
      <c r="A3096" s="14" t="e" vm="314">
        <v>#VALUE!</v>
      </c>
    </row>
    <row r="3097" spans="1:1" x14ac:dyDescent="0.2">
      <c r="A3097" s="14" t="e" vm="314">
        <v>#VALUE!</v>
      </c>
    </row>
    <row r="3098" spans="1:1" x14ac:dyDescent="0.2">
      <c r="A3098" s="14" t="e" vm="314">
        <v>#VALUE!</v>
      </c>
    </row>
    <row r="3099" spans="1:1" x14ac:dyDescent="0.2">
      <c r="A3099" s="14" t="e" vm="314">
        <v>#VALUE!</v>
      </c>
    </row>
    <row r="3100" spans="1:1" x14ac:dyDescent="0.2">
      <c r="A3100" s="14" t="e" vm="314">
        <v>#VALUE!</v>
      </c>
    </row>
    <row r="3101" spans="1:1" x14ac:dyDescent="0.2">
      <c r="A3101" s="14" t="e" vm="314">
        <v>#VALUE!</v>
      </c>
    </row>
    <row r="3102" spans="1:1" x14ac:dyDescent="0.2">
      <c r="A3102" s="14" t="e" vm="314">
        <v>#VALUE!</v>
      </c>
    </row>
    <row r="3103" spans="1:1" x14ac:dyDescent="0.2">
      <c r="A3103" s="14" t="e" vm="314">
        <v>#VALUE!</v>
      </c>
    </row>
    <row r="3104" spans="1:1" x14ac:dyDescent="0.2">
      <c r="A3104" s="14" t="e" vm="314">
        <v>#VALUE!</v>
      </c>
    </row>
    <row r="3105" spans="1:1" x14ac:dyDescent="0.2">
      <c r="A3105" s="14" t="e" vm="314">
        <v>#VALUE!</v>
      </c>
    </row>
    <row r="3106" spans="1:1" x14ac:dyDescent="0.2">
      <c r="A3106" s="14" t="e" vm="314">
        <v>#VALUE!</v>
      </c>
    </row>
    <row r="3107" spans="1:1" x14ac:dyDescent="0.2">
      <c r="A3107" s="14" t="e" vm="314">
        <v>#VALUE!</v>
      </c>
    </row>
    <row r="3108" spans="1:1" x14ac:dyDescent="0.2">
      <c r="A3108" s="14" t="e" vm="314">
        <v>#VALUE!</v>
      </c>
    </row>
    <row r="3109" spans="1:1" x14ac:dyDescent="0.2">
      <c r="A3109" s="14" t="e" vm="314">
        <v>#VALUE!</v>
      </c>
    </row>
    <row r="3110" spans="1:1" x14ac:dyDescent="0.2">
      <c r="A3110" s="14" t="e" vm="314">
        <v>#VALUE!</v>
      </c>
    </row>
    <row r="3111" spans="1:1" x14ac:dyDescent="0.2">
      <c r="A3111" s="14" t="e" vm="314">
        <v>#VALUE!</v>
      </c>
    </row>
    <row r="3112" spans="1:1" x14ac:dyDescent="0.2">
      <c r="A3112" s="14" t="e" vm="314">
        <v>#VALUE!</v>
      </c>
    </row>
    <row r="3113" spans="1:1" x14ac:dyDescent="0.2">
      <c r="A3113" s="14" t="e" vm="314">
        <v>#VALUE!</v>
      </c>
    </row>
    <row r="3114" spans="1:1" x14ac:dyDescent="0.2">
      <c r="A3114" s="14" t="e" vm="314">
        <v>#VALUE!</v>
      </c>
    </row>
    <row r="3115" spans="1:1" x14ac:dyDescent="0.2">
      <c r="A3115" s="14" t="e" vm="314">
        <v>#VALUE!</v>
      </c>
    </row>
    <row r="3116" spans="1:1" x14ac:dyDescent="0.2">
      <c r="A3116" s="14" t="e" vm="314">
        <v>#VALUE!</v>
      </c>
    </row>
    <row r="3117" spans="1:1" x14ac:dyDescent="0.2">
      <c r="A3117" s="14" t="e" vm="314">
        <v>#VALUE!</v>
      </c>
    </row>
    <row r="3118" spans="1:1" x14ac:dyDescent="0.2">
      <c r="A3118" s="14" t="e" vm="314">
        <v>#VALUE!</v>
      </c>
    </row>
    <row r="3119" spans="1:1" x14ac:dyDescent="0.2">
      <c r="A3119" s="14" t="e" vm="314">
        <v>#VALUE!</v>
      </c>
    </row>
    <row r="3120" spans="1:1" x14ac:dyDescent="0.2">
      <c r="A3120" s="14" t="e" vm="314">
        <v>#VALUE!</v>
      </c>
    </row>
    <row r="3121" spans="1:1" x14ac:dyDescent="0.2">
      <c r="A3121" s="14" t="e" vm="314">
        <v>#VALUE!</v>
      </c>
    </row>
    <row r="3122" spans="1:1" x14ac:dyDescent="0.2">
      <c r="A3122" s="14" t="e" vm="314">
        <v>#VALUE!</v>
      </c>
    </row>
    <row r="3123" spans="1:1" x14ac:dyDescent="0.2">
      <c r="A3123" s="14" t="e" vm="314">
        <v>#VALUE!</v>
      </c>
    </row>
    <row r="3124" spans="1:1" x14ac:dyDescent="0.2">
      <c r="A3124" s="14" t="e" vm="314">
        <v>#VALUE!</v>
      </c>
    </row>
    <row r="3125" spans="1:1" x14ac:dyDescent="0.2">
      <c r="A3125" s="14" t="e" vm="314">
        <v>#VALUE!</v>
      </c>
    </row>
    <row r="3126" spans="1:1" x14ac:dyDescent="0.2">
      <c r="A3126" s="14" t="e" vm="314">
        <v>#VALUE!</v>
      </c>
    </row>
    <row r="3127" spans="1:1" x14ac:dyDescent="0.2">
      <c r="A3127" s="14" t="e" vm="314">
        <v>#VALUE!</v>
      </c>
    </row>
    <row r="3128" spans="1:1" x14ac:dyDescent="0.2">
      <c r="A3128" s="14" t="e" vm="314">
        <v>#VALUE!</v>
      </c>
    </row>
    <row r="3129" spans="1:1" x14ac:dyDescent="0.2">
      <c r="A3129" s="14" t="e" vm="314">
        <v>#VALUE!</v>
      </c>
    </row>
    <row r="3130" spans="1:1" x14ac:dyDescent="0.2">
      <c r="A3130" s="14" t="e" vm="314">
        <v>#VALUE!</v>
      </c>
    </row>
    <row r="3131" spans="1:1" x14ac:dyDescent="0.2">
      <c r="A3131" s="14" t="e" vm="314">
        <v>#VALUE!</v>
      </c>
    </row>
    <row r="3132" spans="1:1" x14ac:dyDescent="0.2">
      <c r="A3132" s="14" t="e" vm="314">
        <v>#VALUE!</v>
      </c>
    </row>
    <row r="3133" spans="1:1" x14ac:dyDescent="0.2">
      <c r="A3133" s="14" t="e" vm="314">
        <v>#VALUE!</v>
      </c>
    </row>
    <row r="3134" spans="1:1" x14ac:dyDescent="0.2">
      <c r="A3134" s="14" t="e" vm="314">
        <v>#VALUE!</v>
      </c>
    </row>
    <row r="3135" spans="1:1" x14ac:dyDescent="0.2">
      <c r="A3135" s="14" t="e" vm="314">
        <v>#VALUE!</v>
      </c>
    </row>
    <row r="3136" spans="1:1" x14ac:dyDescent="0.2">
      <c r="A3136" s="14" t="e" vm="314">
        <v>#VALUE!</v>
      </c>
    </row>
    <row r="3137" spans="1:1" x14ac:dyDescent="0.2">
      <c r="A3137" s="14" t="e" vm="314">
        <v>#VALUE!</v>
      </c>
    </row>
    <row r="3138" spans="1:1" x14ac:dyDescent="0.2">
      <c r="A3138" s="14" t="e" vm="314">
        <v>#VALUE!</v>
      </c>
    </row>
    <row r="3139" spans="1:1" x14ac:dyDescent="0.2">
      <c r="A3139" s="14" t="e" vm="314">
        <v>#VALUE!</v>
      </c>
    </row>
    <row r="3140" spans="1:1" x14ac:dyDescent="0.2">
      <c r="A3140" s="14" t="e" vm="314">
        <v>#VALUE!</v>
      </c>
    </row>
    <row r="3141" spans="1:1" x14ac:dyDescent="0.2">
      <c r="A3141" s="14" t="e" vm="314">
        <v>#VALUE!</v>
      </c>
    </row>
    <row r="3142" spans="1:1" x14ac:dyDescent="0.2">
      <c r="A3142" s="14" t="e" vm="314">
        <v>#VALUE!</v>
      </c>
    </row>
    <row r="3143" spans="1:1" x14ac:dyDescent="0.2">
      <c r="A3143" s="14" t="e" vm="314">
        <v>#VALUE!</v>
      </c>
    </row>
    <row r="3144" spans="1:1" x14ac:dyDescent="0.2">
      <c r="A3144" s="14" t="e" vm="314">
        <v>#VALUE!</v>
      </c>
    </row>
    <row r="3145" spans="1:1" x14ac:dyDescent="0.2">
      <c r="A3145" s="14" t="e" vm="314">
        <v>#VALUE!</v>
      </c>
    </row>
    <row r="3146" spans="1:1" x14ac:dyDescent="0.2">
      <c r="A3146" s="14" t="e" vm="314">
        <v>#VALUE!</v>
      </c>
    </row>
    <row r="3147" spans="1:1" x14ac:dyDescent="0.2">
      <c r="A3147" s="14" t="e" vm="314">
        <v>#VALUE!</v>
      </c>
    </row>
    <row r="3148" spans="1:1" x14ac:dyDescent="0.2">
      <c r="A3148" s="14" t="e" vm="314">
        <v>#VALUE!</v>
      </c>
    </row>
    <row r="3149" spans="1:1" x14ac:dyDescent="0.2">
      <c r="A3149" s="14" t="e" vm="314">
        <v>#VALUE!</v>
      </c>
    </row>
    <row r="3150" spans="1:1" x14ac:dyDescent="0.2">
      <c r="A3150" s="14" t="e" vm="438">
        <v>#VALUE!</v>
      </c>
    </row>
    <row r="3151" spans="1:1" x14ac:dyDescent="0.2">
      <c r="A3151" s="14" t="e" vm="438">
        <v>#VALUE!</v>
      </c>
    </row>
    <row r="3152" spans="1:1" x14ac:dyDescent="0.2">
      <c r="A3152" s="14" t="e" vm="438">
        <v>#VALUE!</v>
      </c>
    </row>
    <row r="3153" spans="1:1" x14ac:dyDescent="0.2">
      <c r="A3153" s="14" t="e" vm="438">
        <v>#VALUE!</v>
      </c>
    </row>
    <row r="3154" spans="1:1" x14ac:dyDescent="0.2">
      <c r="A3154" s="14" t="e" vm="438">
        <v>#VALUE!</v>
      </c>
    </row>
    <row r="3155" spans="1:1" x14ac:dyDescent="0.2">
      <c r="A3155" s="14" t="e" vm="441">
        <v>#VALUE!</v>
      </c>
    </row>
    <row r="3156" spans="1:1" x14ac:dyDescent="0.2">
      <c r="A3156" s="14" t="e" vm="441">
        <v>#VALUE!</v>
      </c>
    </row>
    <row r="3157" spans="1:1" x14ac:dyDescent="0.2">
      <c r="A3157" s="14" t="e" vm="441">
        <v>#VALUE!</v>
      </c>
    </row>
    <row r="3158" spans="1:1" x14ac:dyDescent="0.2">
      <c r="A3158" s="14" t="e" vm="441">
        <v>#VALUE!</v>
      </c>
    </row>
    <row r="3159" spans="1:1" x14ac:dyDescent="0.2">
      <c r="A3159" s="14" t="e" vm="441">
        <v>#VALUE!</v>
      </c>
    </row>
    <row r="3160" spans="1:1" x14ac:dyDescent="0.2">
      <c r="A3160" s="14" t="e" vm="441">
        <v>#VALUE!</v>
      </c>
    </row>
    <row r="3161" spans="1:1" x14ac:dyDescent="0.2">
      <c r="A3161" s="14" t="e" vm="441">
        <v>#VALUE!</v>
      </c>
    </row>
    <row r="3162" spans="1:1" x14ac:dyDescent="0.2">
      <c r="A3162" s="14" t="e" vm="441">
        <v>#VALUE!</v>
      </c>
    </row>
    <row r="3163" spans="1:1" x14ac:dyDescent="0.2">
      <c r="A3163" s="14" t="e" vm="441">
        <v>#VALUE!</v>
      </c>
    </row>
    <row r="3164" spans="1:1" x14ac:dyDescent="0.2">
      <c r="A3164" s="14" t="e" vm="441">
        <v>#VALUE!</v>
      </c>
    </row>
    <row r="3165" spans="1:1" x14ac:dyDescent="0.2">
      <c r="A3165" s="14" t="e" vm="441">
        <v>#VALUE!</v>
      </c>
    </row>
    <row r="3166" spans="1:1" x14ac:dyDescent="0.2">
      <c r="A3166" s="14" t="e" vm="447">
        <v>#VALUE!</v>
      </c>
    </row>
    <row r="3167" spans="1:1" x14ac:dyDescent="0.2">
      <c r="A3167" s="14" t="e" vm="447">
        <v>#VALUE!</v>
      </c>
    </row>
    <row r="3168" spans="1:1" x14ac:dyDescent="0.2">
      <c r="A3168" s="14" t="e" vm="447">
        <v>#VALUE!</v>
      </c>
    </row>
    <row r="3169" spans="1:1" x14ac:dyDescent="0.2">
      <c r="A3169" s="14" t="e" vm="447">
        <v>#VALUE!</v>
      </c>
    </row>
    <row r="3170" spans="1:1" x14ac:dyDescent="0.2">
      <c r="A3170" s="14" t="e" vm="447">
        <v>#VALUE!</v>
      </c>
    </row>
    <row r="3171" spans="1:1" x14ac:dyDescent="0.2">
      <c r="A3171" s="14" t="e" vm="447">
        <v>#VALUE!</v>
      </c>
    </row>
    <row r="3172" spans="1:1" x14ac:dyDescent="0.2">
      <c r="A3172" s="14" t="e" vm="447">
        <v>#VALUE!</v>
      </c>
    </row>
    <row r="3173" spans="1:1" x14ac:dyDescent="0.2">
      <c r="A3173" s="14" t="e" vm="447">
        <v>#VALUE!</v>
      </c>
    </row>
    <row r="3174" spans="1:1" x14ac:dyDescent="0.2">
      <c r="A3174" s="14" t="e" vm="447">
        <v>#VALUE!</v>
      </c>
    </row>
    <row r="3175" spans="1:1" x14ac:dyDescent="0.2">
      <c r="A3175" s="14" t="e" vm="447">
        <v>#VALUE!</v>
      </c>
    </row>
    <row r="3176" spans="1:1" x14ac:dyDescent="0.2">
      <c r="A3176" s="14" t="e" vm="447">
        <v>#VALUE!</v>
      </c>
    </row>
    <row r="3177" spans="1:1" x14ac:dyDescent="0.2">
      <c r="A3177" s="14" t="e" vm="447">
        <v>#VALUE!</v>
      </c>
    </row>
    <row r="3178" spans="1:1" x14ac:dyDescent="0.2">
      <c r="A3178" s="14" t="e" vm="460">
        <v>#VALUE!</v>
      </c>
    </row>
    <row r="3179" spans="1:1" x14ac:dyDescent="0.2">
      <c r="A3179" s="14" t="e" vm="460">
        <v>#VALUE!</v>
      </c>
    </row>
    <row r="3180" spans="1:1" x14ac:dyDescent="0.2">
      <c r="A3180" s="14" t="e" vm="460">
        <v>#VALUE!</v>
      </c>
    </row>
    <row r="3181" spans="1:1" x14ac:dyDescent="0.2">
      <c r="A3181" s="14" t="e" vm="460">
        <v>#VALUE!</v>
      </c>
    </row>
    <row r="3182" spans="1:1" x14ac:dyDescent="0.2">
      <c r="A3182" s="14" t="e" vm="460">
        <v>#VALUE!</v>
      </c>
    </row>
    <row r="3183" spans="1:1" x14ac:dyDescent="0.2">
      <c r="A3183" s="14" t="e" vm="460">
        <v>#VALUE!</v>
      </c>
    </row>
    <row r="3184" spans="1:1" x14ac:dyDescent="0.2">
      <c r="A3184" s="14" t="e" vm="460">
        <v>#VALUE!</v>
      </c>
    </row>
    <row r="3185" spans="1:1" x14ac:dyDescent="0.2">
      <c r="A3185" s="14" t="e" vm="460">
        <v>#VALUE!</v>
      </c>
    </row>
    <row r="3186" spans="1:1" x14ac:dyDescent="0.2">
      <c r="A3186" s="14" t="e" vm="460">
        <v>#VALUE!</v>
      </c>
    </row>
    <row r="3187" spans="1:1" x14ac:dyDescent="0.2">
      <c r="A3187" s="14" t="e" vm="460">
        <v>#VALUE!</v>
      </c>
    </row>
    <row r="3188" spans="1:1" x14ac:dyDescent="0.2">
      <c r="A3188" s="14" t="e" vm="460">
        <v>#VALUE!</v>
      </c>
    </row>
    <row r="3189" spans="1:1" x14ac:dyDescent="0.2">
      <c r="A3189" s="14" t="e" vm="460">
        <v>#VALUE!</v>
      </c>
    </row>
    <row r="3190" spans="1:1" x14ac:dyDescent="0.2">
      <c r="A3190" s="14" t="e" vm="460">
        <v>#VALUE!</v>
      </c>
    </row>
    <row r="3191" spans="1:1" x14ac:dyDescent="0.2">
      <c r="A3191" s="14" t="e" vm="460">
        <v>#VALUE!</v>
      </c>
    </row>
    <row r="3192" spans="1:1" x14ac:dyDescent="0.2">
      <c r="A3192" s="14" t="e" vm="460">
        <v>#VALUE!</v>
      </c>
    </row>
    <row r="3193" spans="1:1" x14ac:dyDescent="0.2">
      <c r="A3193" s="14" t="e" vm="460">
        <v>#VALUE!</v>
      </c>
    </row>
    <row r="3194" spans="1:1" x14ac:dyDescent="0.2">
      <c r="A3194" s="14" t="e" vm="460">
        <v>#VALUE!</v>
      </c>
    </row>
    <row r="3195" spans="1:1" x14ac:dyDescent="0.2">
      <c r="A3195" s="14" t="e" vm="460">
        <v>#VALUE!</v>
      </c>
    </row>
    <row r="3196" spans="1:1" x14ac:dyDescent="0.2">
      <c r="A3196" s="14" t="e" vm="460">
        <v>#VALUE!</v>
      </c>
    </row>
    <row r="3197" spans="1:1" x14ac:dyDescent="0.2">
      <c r="A3197" s="14" t="e" vm="460">
        <v>#VALUE!</v>
      </c>
    </row>
    <row r="3198" spans="1:1" x14ac:dyDescent="0.2">
      <c r="A3198" s="14" t="e" vm="460">
        <v>#VALUE!</v>
      </c>
    </row>
    <row r="3199" spans="1:1" x14ac:dyDescent="0.2">
      <c r="A3199" s="14" t="e" vm="460">
        <v>#VALUE!</v>
      </c>
    </row>
    <row r="3200" spans="1:1" x14ac:dyDescent="0.2">
      <c r="A3200" s="14" t="e" vm="460">
        <v>#VALUE!</v>
      </c>
    </row>
    <row r="3201" spans="1:1" x14ac:dyDescent="0.2">
      <c r="A3201" s="14" t="e" vm="460">
        <v>#VALUE!</v>
      </c>
    </row>
    <row r="3202" spans="1:1" x14ac:dyDescent="0.2">
      <c r="A3202" s="14" t="e" vm="460">
        <v>#VALUE!</v>
      </c>
    </row>
    <row r="3203" spans="1:1" x14ac:dyDescent="0.2">
      <c r="A3203" s="14" t="e" vm="460">
        <v>#VALUE!</v>
      </c>
    </row>
    <row r="3204" spans="1:1" x14ac:dyDescent="0.2">
      <c r="A3204" s="14" t="e" vm="460">
        <v>#VALUE!</v>
      </c>
    </row>
    <row r="3205" spans="1:1" x14ac:dyDescent="0.2">
      <c r="A3205" s="14" t="e" vm="460">
        <v>#VALUE!</v>
      </c>
    </row>
    <row r="3206" spans="1:1" x14ac:dyDescent="0.2">
      <c r="A3206" s="14" t="e" vm="105">
        <v>#VALUE!</v>
      </c>
    </row>
    <row r="3207" spans="1:1" x14ac:dyDescent="0.2">
      <c r="A3207" s="14" t="e" vm="460">
        <v>#VALUE!</v>
      </c>
    </row>
    <row r="3208" spans="1:1" x14ac:dyDescent="0.2">
      <c r="A3208" s="14" t="e" vm="460">
        <v>#VALUE!</v>
      </c>
    </row>
    <row r="3209" spans="1:1" x14ac:dyDescent="0.2">
      <c r="A3209" s="14" t="e" vm="460">
        <v>#VALUE!</v>
      </c>
    </row>
    <row r="3210" spans="1:1" x14ac:dyDescent="0.2">
      <c r="A3210" s="14" t="e" vm="460">
        <v>#VALUE!</v>
      </c>
    </row>
    <row r="3211" spans="1:1" x14ac:dyDescent="0.2">
      <c r="A3211" s="14" t="e" vm="460">
        <v>#VALUE!</v>
      </c>
    </row>
    <row r="3212" spans="1:1" x14ac:dyDescent="0.2">
      <c r="A3212" s="14" t="e" vm="460">
        <v>#VALUE!</v>
      </c>
    </row>
    <row r="3213" spans="1:1" x14ac:dyDescent="0.2">
      <c r="A3213" s="14" t="e" vm="460">
        <v>#VALUE!</v>
      </c>
    </row>
    <row r="3214" spans="1:1" x14ac:dyDescent="0.2">
      <c r="A3214" s="14" t="e" vm="460">
        <v>#VALUE!</v>
      </c>
    </row>
    <row r="3215" spans="1:1" x14ac:dyDescent="0.2">
      <c r="A3215" s="14" t="e" vm="460">
        <v>#VALUE!</v>
      </c>
    </row>
    <row r="3216" spans="1:1" x14ac:dyDescent="0.2">
      <c r="A3216" s="14" t="e" vm="460">
        <v>#VALUE!</v>
      </c>
    </row>
    <row r="3217" spans="1:1" x14ac:dyDescent="0.2">
      <c r="A3217" s="14" t="e" vm="460">
        <v>#VALUE!</v>
      </c>
    </row>
    <row r="3218" spans="1:1" x14ac:dyDescent="0.2">
      <c r="A3218" s="14" t="e" vm="460">
        <v>#VALUE!</v>
      </c>
    </row>
    <row r="3219" spans="1:1" x14ac:dyDescent="0.2">
      <c r="A3219" s="14" t="e" vm="460">
        <v>#VALUE!</v>
      </c>
    </row>
    <row r="3220" spans="1:1" x14ac:dyDescent="0.2">
      <c r="A3220" s="14" t="e" vm="460">
        <v>#VALUE!</v>
      </c>
    </row>
    <row r="3221" spans="1:1" x14ac:dyDescent="0.2">
      <c r="A3221" s="14" t="e" vm="460">
        <v>#VALUE!</v>
      </c>
    </row>
    <row r="3222" spans="1:1" x14ac:dyDescent="0.2">
      <c r="A3222" s="14" t="e" vm="460">
        <v>#VALUE!</v>
      </c>
    </row>
    <row r="3223" spans="1:1" x14ac:dyDescent="0.2">
      <c r="A3223" s="14" t="e" vm="460">
        <v>#VALUE!</v>
      </c>
    </row>
    <row r="3224" spans="1:1" x14ac:dyDescent="0.2">
      <c r="A3224" s="14" t="e" vm="460">
        <v>#VALUE!</v>
      </c>
    </row>
    <row r="3225" spans="1:1" x14ac:dyDescent="0.2">
      <c r="A3225" s="14" t="e" vm="460">
        <v>#VALUE!</v>
      </c>
    </row>
    <row r="3226" spans="1:1" x14ac:dyDescent="0.2">
      <c r="A3226" s="14" t="e" vm="460">
        <v>#VALUE!</v>
      </c>
    </row>
    <row r="3227" spans="1:1" x14ac:dyDescent="0.2">
      <c r="A3227" s="14" t="e" vm="460">
        <v>#VALUE!</v>
      </c>
    </row>
    <row r="3228" spans="1:1" x14ac:dyDescent="0.2">
      <c r="A3228" s="14" t="e" vm="460">
        <v>#VALUE!</v>
      </c>
    </row>
    <row r="3229" spans="1:1" x14ac:dyDescent="0.2">
      <c r="A3229" s="14" t="e" vm="460">
        <v>#VALUE!</v>
      </c>
    </row>
    <row r="3230" spans="1:1" x14ac:dyDescent="0.2">
      <c r="A3230" s="14" t="e" vm="460">
        <v>#VALUE!</v>
      </c>
    </row>
    <row r="3231" spans="1:1" x14ac:dyDescent="0.2">
      <c r="A3231" s="14" t="e" vm="460">
        <v>#VALUE!</v>
      </c>
    </row>
    <row r="3232" spans="1:1" x14ac:dyDescent="0.2">
      <c r="A3232" s="14" t="e" vm="460">
        <v>#VALUE!</v>
      </c>
    </row>
    <row r="3233" spans="1:1" x14ac:dyDescent="0.2">
      <c r="A3233" s="14" t="e" vm="460">
        <v>#VALUE!</v>
      </c>
    </row>
    <row r="3234" spans="1:1" x14ac:dyDescent="0.2">
      <c r="A3234" s="14" t="e" vm="460">
        <v>#VALUE!</v>
      </c>
    </row>
    <row r="3235" spans="1:1" x14ac:dyDescent="0.2">
      <c r="A3235" s="14" t="e" vm="460">
        <v>#VALUE!</v>
      </c>
    </row>
    <row r="3236" spans="1:1" x14ac:dyDescent="0.2">
      <c r="A3236" s="14" t="e" vm="460">
        <v>#VALUE!</v>
      </c>
    </row>
    <row r="3237" spans="1:1" x14ac:dyDescent="0.2">
      <c r="A3237" s="14" t="e" vm="460">
        <v>#VALUE!</v>
      </c>
    </row>
    <row r="3238" spans="1:1" x14ac:dyDescent="0.2">
      <c r="A3238" s="14" t="e" vm="460">
        <v>#VALUE!</v>
      </c>
    </row>
    <row r="3239" spans="1:1" x14ac:dyDescent="0.2">
      <c r="A3239" s="14" t="e" vm="460">
        <v>#VALUE!</v>
      </c>
    </row>
    <row r="3240" spans="1:1" x14ac:dyDescent="0.2">
      <c r="A3240" s="14" t="e" vm="460">
        <v>#VALUE!</v>
      </c>
    </row>
    <row r="3241" spans="1:1" x14ac:dyDescent="0.2">
      <c r="A3241" s="14" t="e" vm="460">
        <v>#VALUE!</v>
      </c>
    </row>
    <row r="3242" spans="1:1" x14ac:dyDescent="0.2">
      <c r="A3242" s="14" t="e" vm="460">
        <v>#VALUE!</v>
      </c>
    </row>
    <row r="3243" spans="1:1" x14ac:dyDescent="0.2">
      <c r="A3243" s="14" t="e" vm="460">
        <v>#VALUE!</v>
      </c>
    </row>
    <row r="3244" spans="1:1" x14ac:dyDescent="0.2">
      <c r="A3244" s="14" t="e" vm="460">
        <v>#VALUE!</v>
      </c>
    </row>
    <row r="3245" spans="1:1" x14ac:dyDescent="0.2">
      <c r="A3245" s="14" t="e" vm="460">
        <v>#VALUE!</v>
      </c>
    </row>
    <row r="3246" spans="1:1" x14ac:dyDescent="0.2">
      <c r="A3246" s="14" t="e" vm="460">
        <v>#VALUE!</v>
      </c>
    </row>
    <row r="3247" spans="1:1" x14ac:dyDescent="0.2">
      <c r="A3247" s="14" t="e" vm="460">
        <v>#VALUE!</v>
      </c>
    </row>
    <row r="3248" spans="1:1" x14ac:dyDescent="0.2">
      <c r="A3248" s="14" t="e" vm="460">
        <v>#VALUE!</v>
      </c>
    </row>
    <row r="3249" spans="1:1" x14ac:dyDescent="0.2">
      <c r="A3249" s="14" t="e" vm="460">
        <v>#VALUE!</v>
      </c>
    </row>
    <row r="3250" spans="1:1" x14ac:dyDescent="0.2">
      <c r="A3250" s="14" t="e" vm="460">
        <v>#VALUE!</v>
      </c>
    </row>
    <row r="3251" spans="1:1" x14ac:dyDescent="0.2">
      <c r="A3251" s="14" t="e" vm="460">
        <v>#VALUE!</v>
      </c>
    </row>
    <row r="3252" spans="1:1" x14ac:dyDescent="0.2">
      <c r="A3252" s="14" t="e" vm="460">
        <v>#VALUE!</v>
      </c>
    </row>
    <row r="3253" spans="1:1" x14ac:dyDescent="0.2">
      <c r="A3253" s="14" t="e" vm="460">
        <v>#VALUE!</v>
      </c>
    </row>
    <row r="3254" spans="1:1" x14ac:dyDescent="0.2">
      <c r="A3254" s="14" t="e" vm="460">
        <v>#VALUE!</v>
      </c>
    </row>
    <row r="3255" spans="1:1" x14ac:dyDescent="0.2">
      <c r="A3255" s="14" t="e" vm="460">
        <v>#VALUE!</v>
      </c>
    </row>
    <row r="3256" spans="1:1" x14ac:dyDescent="0.2">
      <c r="A3256" s="14" t="e" vm="460">
        <v>#VALUE!</v>
      </c>
    </row>
    <row r="3257" spans="1:1" x14ac:dyDescent="0.2">
      <c r="A3257" s="14" t="e" vm="460">
        <v>#VALUE!</v>
      </c>
    </row>
    <row r="3258" spans="1:1" x14ac:dyDescent="0.2">
      <c r="A3258" s="14" t="e" vm="460">
        <v>#VALUE!</v>
      </c>
    </row>
    <row r="3259" spans="1:1" x14ac:dyDescent="0.2">
      <c r="A3259" s="14" t="e" vm="460">
        <v>#VALUE!</v>
      </c>
    </row>
    <row r="3260" spans="1:1" x14ac:dyDescent="0.2">
      <c r="A3260" s="14" t="e" vm="460">
        <v>#VALUE!</v>
      </c>
    </row>
    <row r="3261" spans="1:1" x14ac:dyDescent="0.2">
      <c r="A3261" s="14" t="e" vm="460">
        <v>#VALUE!</v>
      </c>
    </row>
    <row r="3262" spans="1:1" x14ac:dyDescent="0.2">
      <c r="A3262" s="14" t="e" vm="460">
        <v>#VALUE!</v>
      </c>
    </row>
    <row r="3263" spans="1:1" x14ac:dyDescent="0.2">
      <c r="A3263" s="14" t="e" vm="509">
        <v>#VALUE!</v>
      </c>
    </row>
    <row r="3264" spans="1:1" x14ac:dyDescent="0.2">
      <c r="A3264" s="14" t="e" vm="509">
        <v>#VALUE!</v>
      </c>
    </row>
    <row r="3265" spans="1:1" x14ac:dyDescent="0.2">
      <c r="A3265" s="14" t="e" vm="509">
        <v>#VALUE!</v>
      </c>
    </row>
    <row r="3266" spans="1:1" x14ac:dyDescent="0.2">
      <c r="A3266" s="14" t="e" vm="509">
        <v>#VALUE!</v>
      </c>
    </row>
    <row r="3267" spans="1:1" x14ac:dyDescent="0.2">
      <c r="A3267" s="14" t="e" vm="509">
        <v>#VALUE!</v>
      </c>
    </row>
    <row r="3268" spans="1:1" x14ac:dyDescent="0.2">
      <c r="A3268" s="14" t="e" vm="509">
        <v>#VALUE!</v>
      </c>
    </row>
    <row r="3269" spans="1:1" x14ac:dyDescent="0.2">
      <c r="A3269" s="14" t="e" vm="509">
        <v>#VALUE!</v>
      </c>
    </row>
    <row r="3270" spans="1:1" x14ac:dyDescent="0.2">
      <c r="A3270" s="14" t="e" vm="509">
        <v>#VALUE!</v>
      </c>
    </row>
    <row r="3271" spans="1:1" x14ac:dyDescent="0.2">
      <c r="A3271" s="14" t="e" vm="509">
        <v>#VALUE!</v>
      </c>
    </row>
    <row r="3272" spans="1:1" x14ac:dyDescent="0.2">
      <c r="A3272" s="14" t="e" vm="509">
        <v>#VALUE!</v>
      </c>
    </row>
    <row r="3273" spans="1:1" x14ac:dyDescent="0.2">
      <c r="A3273" s="14" t="e" vm="509">
        <v>#VALUE!</v>
      </c>
    </row>
    <row r="3274" spans="1:1" x14ac:dyDescent="0.2">
      <c r="A3274" s="14" t="e" vm="509">
        <v>#VALUE!</v>
      </c>
    </row>
    <row r="3275" spans="1:1" x14ac:dyDescent="0.2">
      <c r="A3275" s="14" t="e" vm="509">
        <v>#VALUE!</v>
      </c>
    </row>
    <row r="3276" spans="1:1" x14ac:dyDescent="0.2">
      <c r="A3276" s="14" t="e" vm="509">
        <v>#VALUE!</v>
      </c>
    </row>
    <row r="3277" spans="1:1" x14ac:dyDescent="0.2">
      <c r="A3277" s="14" t="e" vm="509">
        <v>#VALUE!</v>
      </c>
    </row>
    <row r="3278" spans="1:1" x14ac:dyDescent="0.2">
      <c r="A3278" s="14" t="e" vm="509">
        <v>#VALUE!</v>
      </c>
    </row>
    <row r="3279" spans="1:1" x14ac:dyDescent="0.2">
      <c r="A3279" s="14" t="e" vm="509">
        <v>#VALUE!</v>
      </c>
    </row>
    <row r="3280" spans="1:1" x14ac:dyDescent="0.2">
      <c r="A3280" s="14" t="e" vm="509">
        <v>#VALUE!</v>
      </c>
    </row>
    <row r="3281" spans="1:1" x14ac:dyDescent="0.2">
      <c r="A3281" s="14" t="e" vm="509">
        <v>#VALUE!</v>
      </c>
    </row>
    <row r="3282" spans="1:1" x14ac:dyDescent="0.2">
      <c r="A3282" s="14" t="e" vm="509">
        <v>#VALUE!</v>
      </c>
    </row>
    <row r="3283" spans="1:1" x14ac:dyDescent="0.2">
      <c r="A3283" s="14" t="e" vm="509">
        <v>#VALUE!</v>
      </c>
    </row>
    <row r="3284" spans="1:1" x14ac:dyDescent="0.2">
      <c r="A3284" s="14" t="e" vm="509">
        <v>#VALUE!</v>
      </c>
    </row>
    <row r="3285" spans="1:1" x14ac:dyDescent="0.2">
      <c r="A3285" s="14" t="e" vm="509">
        <v>#VALUE!</v>
      </c>
    </row>
    <row r="3286" spans="1:1" x14ac:dyDescent="0.2">
      <c r="A3286" s="14" t="e" vm="509">
        <v>#VALUE!</v>
      </c>
    </row>
    <row r="3287" spans="1:1" x14ac:dyDescent="0.2">
      <c r="A3287" s="14" t="e" vm="509">
        <v>#VALUE!</v>
      </c>
    </row>
    <row r="3288" spans="1:1" x14ac:dyDescent="0.2">
      <c r="A3288" s="14" t="e" vm="509">
        <v>#VALUE!</v>
      </c>
    </row>
    <row r="3289" spans="1:1" x14ac:dyDescent="0.2">
      <c r="A3289" s="14" t="e" vm="509">
        <v>#VALUE!</v>
      </c>
    </row>
    <row r="3290" spans="1:1" x14ac:dyDescent="0.2">
      <c r="A3290" s="14" t="e" vm="509">
        <v>#VALUE!</v>
      </c>
    </row>
    <row r="3291" spans="1:1" x14ac:dyDescent="0.2">
      <c r="A3291" s="14" t="e" vm="509">
        <v>#VALUE!</v>
      </c>
    </row>
    <row r="3292" spans="1:1" x14ac:dyDescent="0.2">
      <c r="A3292" s="14" t="e" vm="509">
        <v>#VALUE!</v>
      </c>
    </row>
    <row r="3293" spans="1:1" x14ac:dyDescent="0.2">
      <c r="A3293" s="14" t="e" vm="509">
        <v>#VALUE!</v>
      </c>
    </row>
    <row r="3294" spans="1:1" x14ac:dyDescent="0.2">
      <c r="A3294" s="14" t="e" vm="509">
        <v>#VALUE!</v>
      </c>
    </row>
    <row r="3295" spans="1:1" x14ac:dyDescent="0.2">
      <c r="A3295" s="14" t="e" vm="509">
        <v>#VALUE!</v>
      </c>
    </row>
    <row r="3296" spans="1:1" x14ac:dyDescent="0.2">
      <c r="A3296" s="14" t="e" vm="509">
        <v>#VALUE!</v>
      </c>
    </row>
    <row r="3297" spans="1:1" x14ac:dyDescent="0.2">
      <c r="A3297" s="14" t="e" vm="509">
        <v>#VALUE!</v>
      </c>
    </row>
    <row r="3298" spans="1:1" x14ac:dyDescent="0.2">
      <c r="A3298" s="14" t="e" vm="509">
        <v>#VALUE!</v>
      </c>
    </row>
    <row r="3299" spans="1:1" x14ac:dyDescent="0.2">
      <c r="A3299" s="14" t="e" vm="509">
        <v>#VALUE!</v>
      </c>
    </row>
    <row r="3300" spans="1:1" x14ac:dyDescent="0.2">
      <c r="A3300" s="14" t="e" vm="509">
        <v>#VALUE!</v>
      </c>
    </row>
    <row r="3301" spans="1:1" x14ac:dyDescent="0.2">
      <c r="A3301" s="14" t="e" vm="509">
        <v>#VALUE!</v>
      </c>
    </row>
    <row r="3302" spans="1:1" x14ac:dyDescent="0.2">
      <c r="A3302" s="14" t="e" vm="509">
        <v>#VALUE!</v>
      </c>
    </row>
    <row r="3303" spans="1:1" x14ac:dyDescent="0.2">
      <c r="A3303" s="14" t="e" vm="509">
        <v>#VALUE!</v>
      </c>
    </row>
    <row r="3304" spans="1:1" x14ac:dyDescent="0.2">
      <c r="A3304" s="14" t="e" vm="509">
        <v>#VALUE!</v>
      </c>
    </row>
    <row r="3305" spans="1:1" x14ac:dyDescent="0.2">
      <c r="A3305" s="14" t="e" vm="509">
        <v>#VALUE!</v>
      </c>
    </row>
    <row r="3306" spans="1:1" x14ac:dyDescent="0.2">
      <c r="A3306" s="14" t="e" vm="509">
        <v>#VALUE!</v>
      </c>
    </row>
    <row r="3307" spans="1:1" x14ac:dyDescent="0.2">
      <c r="A3307" s="14" t="e" vm="509">
        <v>#VALUE!</v>
      </c>
    </row>
    <row r="3308" spans="1:1" x14ac:dyDescent="0.2">
      <c r="A3308" s="14" t="e" vm="509">
        <v>#VALUE!</v>
      </c>
    </row>
    <row r="3309" spans="1:1" x14ac:dyDescent="0.2">
      <c r="A3309" s="14" t="e" vm="509">
        <v>#VALUE!</v>
      </c>
    </row>
    <row r="3310" spans="1:1" x14ac:dyDescent="0.2">
      <c r="A3310" s="14" t="e" vm="509">
        <v>#VALUE!</v>
      </c>
    </row>
    <row r="3311" spans="1:1" x14ac:dyDescent="0.2">
      <c r="A3311" s="14" t="e" vm="509">
        <v>#VALUE!</v>
      </c>
    </row>
    <row r="3312" spans="1:1" x14ac:dyDescent="0.2">
      <c r="A3312" s="14" t="e" vm="509">
        <v>#VALUE!</v>
      </c>
    </row>
    <row r="3313" spans="1:1" x14ac:dyDescent="0.2">
      <c r="A3313" s="14" t="e" vm="509">
        <v>#VALUE!</v>
      </c>
    </row>
    <row r="3314" spans="1:1" x14ac:dyDescent="0.2">
      <c r="A3314" s="14" t="e" vm="509">
        <v>#VALUE!</v>
      </c>
    </row>
    <row r="3315" spans="1:1" x14ac:dyDescent="0.2">
      <c r="A3315" s="14" t="e" vm="509">
        <v>#VALUE!</v>
      </c>
    </row>
    <row r="3316" spans="1:1" x14ac:dyDescent="0.2">
      <c r="A3316" s="14" t="e" vm="509">
        <v>#VALUE!</v>
      </c>
    </row>
    <row r="3317" spans="1:1" x14ac:dyDescent="0.2">
      <c r="A3317" s="14" t="e" vm="509">
        <v>#VALUE!</v>
      </c>
    </row>
    <row r="3318" spans="1:1" x14ac:dyDescent="0.2">
      <c r="A3318" s="14" t="e" vm="509">
        <v>#VALUE!</v>
      </c>
    </row>
    <row r="3319" spans="1:1" x14ac:dyDescent="0.2">
      <c r="A3319" s="14" t="e" vm="509">
        <v>#VALUE!</v>
      </c>
    </row>
    <row r="3320" spans="1:1" x14ac:dyDescent="0.2">
      <c r="A3320" s="14" t="e" vm="509">
        <v>#VALUE!</v>
      </c>
    </row>
    <row r="3321" spans="1:1" x14ac:dyDescent="0.2">
      <c r="A3321" s="14" t="e" vm="509">
        <v>#VALUE!</v>
      </c>
    </row>
    <row r="3322" spans="1:1" x14ac:dyDescent="0.2">
      <c r="A3322" s="14" t="e" vm="509">
        <v>#VALUE!</v>
      </c>
    </row>
    <row r="3323" spans="1:1" x14ac:dyDescent="0.2">
      <c r="A3323" s="14" t="e" vm="509">
        <v>#VALUE!</v>
      </c>
    </row>
    <row r="3324" spans="1:1" x14ac:dyDescent="0.2">
      <c r="A3324" s="14" t="e" vm="509">
        <v>#VALUE!</v>
      </c>
    </row>
    <row r="3325" spans="1:1" x14ac:dyDescent="0.2">
      <c r="A3325" s="14" t="e" vm="509">
        <v>#VALUE!</v>
      </c>
    </row>
    <row r="3326" spans="1:1" x14ac:dyDescent="0.2">
      <c r="A3326" s="14" t="e" vm="509">
        <v>#VALUE!</v>
      </c>
    </row>
    <row r="3327" spans="1:1" x14ac:dyDescent="0.2">
      <c r="A3327" s="14" t="e" vm="509">
        <v>#VALUE!</v>
      </c>
    </row>
    <row r="3328" spans="1:1" x14ac:dyDescent="0.2">
      <c r="A3328" s="14" t="e" vm="509">
        <v>#VALUE!</v>
      </c>
    </row>
    <row r="3329" spans="1:1" x14ac:dyDescent="0.2">
      <c r="A3329" s="14" t="e" vm="509">
        <v>#VALUE!</v>
      </c>
    </row>
    <row r="3330" spans="1:1" x14ac:dyDescent="0.2">
      <c r="A3330" s="14" t="e" vm="509">
        <v>#VALUE!</v>
      </c>
    </row>
    <row r="3331" spans="1:1" x14ac:dyDescent="0.2">
      <c r="A3331" s="14" t="e" vm="509">
        <v>#VALUE!</v>
      </c>
    </row>
    <row r="3332" spans="1:1" x14ac:dyDescent="0.2">
      <c r="A3332" s="14" t="e" vm="509">
        <v>#VALUE!</v>
      </c>
    </row>
    <row r="3333" spans="1:1" x14ac:dyDescent="0.2">
      <c r="A3333" s="14" t="e" vm="509">
        <v>#VALUE!</v>
      </c>
    </row>
    <row r="3334" spans="1:1" x14ac:dyDescent="0.2">
      <c r="A3334" s="14" t="e" vm="509">
        <v>#VALUE!</v>
      </c>
    </row>
    <row r="3335" spans="1:1" x14ac:dyDescent="0.2">
      <c r="A3335" s="14" t="e" vm="509">
        <v>#VALUE!</v>
      </c>
    </row>
    <row r="3336" spans="1:1" x14ac:dyDescent="0.2">
      <c r="A3336" s="14" t="e" vm="509">
        <v>#VALUE!</v>
      </c>
    </row>
    <row r="3337" spans="1:1" x14ac:dyDescent="0.2">
      <c r="A3337" s="14" t="e" vm="509">
        <v>#VALUE!</v>
      </c>
    </row>
    <row r="3338" spans="1:1" x14ac:dyDescent="0.2">
      <c r="A3338" s="14" t="e" vm="509">
        <v>#VALUE!</v>
      </c>
    </row>
    <row r="3339" spans="1:1" x14ac:dyDescent="0.2">
      <c r="A3339" s="14" t="e" vm="509">
        <v>#VALUE!</v>
      </c>
    </row>
    <row r="3340" spans="1:1" x14ac:dyDescent="0.2">
      <c r="A3340" s="14" t="e" vm="509">
        <v>#VALUE!</v>
      </c>
    </row>
    <row r="3341" spans="1:1" x14ac:dyDescent="0.2">
      <c r="A3341" s="14" t="e" vm="509">
        <v>#VALUE!</v>
      </c>
    </row>
    <row r="3342" spans="1:1" x14ac:dyDescent="0.2">
      <c r="A3342" s="14" t="e" vm="509">
        <v>#VALUE!</v>
      </c>
    </row>
    <row r="3343" spans="1:1" x14ac:dyDescent="0.2">
      <c r="A3343" s="14" t="e" vm="509">
        <v>#VALUE!</v>
      </c>
    </row>
    <row r="3344" spans="1:1" x14ac:dyDescent="0.2">
      <c r="A3344" s="14" t="e" vm="509">
        <v>#VALUE!</v>
      </c>
    </row>
    <row r="3345" spans="1:1" x14ac:dyDescent="0.2">
      <c r="A3345" s="14" t="e" vm="509">
        <v>#VALUE!</v>
      </c>
    </row>
    <row r="3346" spans="1:1" x14ac:dyDescent="0.2">
      <c r="A3346" s="14" t="e" vm="509">
        <v>#VALUE!</v>
      </c>
    </row>
    <row r="3347" spans="1:1" x14ac:dyDescent="0.2">
      <c r="A3347" s="14" t="e" vm="509">
        <v>#VALUE!</v>
      </c>
    </row>
    <row r="3348" spans="1:1" x14ac:dyDescent="0.2">
      <c r="A3348" s="14" t="e" vm="509">
        <v>#VALUE!</v>
      </c>
    </row>
    <row r="3349" spans="1:1" x14ac:dyDescent="0.2">
      <c r="A3349" s="14" t="e" vm="509">
        <v>#VALUE!</v>
      </c>
    </row>
    <row r="3350" spans="1:1" x14ac:dyDescent="0.2">
      <c r="A3350" s="14" t="e" vm="509">
        <v>#VALUE!</v>
      </c>
    </row>
    <row r="3351" spans="1:1" x14ac:dyDescent="0.2">
      <c r="A3351" s="14" t="e" vm="509">
        <v>#VALUE!</v>
      </c>
    </row>
    <row r="3352" spans="1:1" x14ac:dyDescent="0.2">
      <c r="A3352" s="14" t="e" vm="509">
        <v>#VALUE!</v>
      </c>
    </row>
    <row r="3353" spans="1:1" x14ac:dyDescent="0.2">
      <c r="A3353" s="14" t="e" vm="509">
        <v>#VALUE!</v>
      </c>
    </row>
    <row r="3354" spans="1:1" x14ac:dyDescent="0.2">
      <c r="A3354" s="14" t="e" vm="509">
        <v>#VALUE!</v>
      </c>
    </row>
    <row r="3355" spans="1:1" x14ac:dyDescent="0.2">
      <c r="A3355" s="14" t="e" vm="509">
        <v>#VALUE!</v>
      </c>
    </row>
    <row r="3356" spans="1:1" x14ac:dyDescent="0.2">
      <c r="A3356" s="14" t="e" vm="509">
        <v>#VALUE!</v>
      </c>
    </row>
    <row r="3357" spans="1:1" x14ac:dyDescent="0.2">
      <c r="A3357" s="14" t="e" vm="509">
        <v>#VALUE!</v>
      </c>
    </row>
    <row r="3358" spans="1:1" x14ac:dyDescent="0.2">
      <c r="A3358" s="14" t="e" vm="509">
        <v>#VALUE!</v>
      </c>
    </row>
    <row r="3359" spans="1:1" x14ac:dyDescent="0.2">
      <c r="A3359" s="14" t="e" vm="509">
        <v>#VALUE!</v>
      </c>
    </row>
    <row r="3360" spans="1:1" x14ac:dyDescent="0.2">
      <c r="A3360" s="14" t="e" vm="509">
        <v>#VALUE!</v>
      </c>
    </row>
    <row r="3361" spans="1:1" x14ac:dyDescent="0.2">
      <c r="A3361" s="14" t="e" vm="509">
        <v>#VALUE!</v>
      </c>
    </row>
    <row r="3362" spans="1:1" x14ac:dyDescent="0.2">
      <c r="A3362" s="14" t="e" vm="509">
        <v>#VALUE!</v>
      </c>
    </row>
    <row r="3363" spans="1:1" x14ac:dyDescent="0.2">
      <c r="A3363" s="14" t="e" vm="509">
        <v>#VALUE!</v>
      </c>
    </row>
    <row r="3364" spans="1:1" x14ac:dyDescent="0.2">
      <c r="A3364" s="14" t="e" vm="509">
        <v>#VALUE!</v>
      </c>
    </row>
    <row r="3365" spans="1:1" x14ac:dyDescent="0.2">
      <c r="A3365" s="14" t="e" vm="509">
        <v>#VALUE!</v>
      </c>
    </row>
    <row r="3366" spans="1:1" x14ac:dyDescent="0.2">
      <c r="A3366" s="14" t="e" vm="509">
        <v>#VALUE!</v>
      </c>
    </row>
    <row r="3367" spans="1:1" x14ac:dyDescent="0.2">
      <c r="A3367" s="14" t="e" vm="509">
        <v>#VALUE!</v>
      </c>
    </row>
    <row r="3368" spans="1:1" x14ac:dyDescent="0.2">
      <c r="A3368" s="14" t="e" vm="509">
        <v>#VALUE!</v>
      </c>
    </row>
    <row r="3369" spans="1:1" x14ac:dyDescent="0.2">
      <c r="A3369" s="14" t="e" vm="509">
        <v>#VALUE!</v>
      </c>
    </row>
    <row r="3370" spans="1:1" x14ac:dyDescent="0.2">
      <c r="A3370" s="14" t="e" vm="509">
        <v>#VALUE!</v>
      </c>
    </row>
    <row r="3371" spans="1:1" x14ac:dyDescent="0.2">
      <c r="A3371" s="14" t="e" vm="509">
        <v>#VALUE!</v>
      </c>
    </row>
    <row r="3372" spans="1:1" x14ac:dyDescent="0.2">
      <c r="A3372" s="14" t="e" vm="509">
        <v>#VALUE!</v>
      </c>
    </row>
    <row r="3373" spans="1:1" x14ac:dyDescent="0.2">
      <c r="A3373" s="14" t="e" vm="509">
        <v>#VALUE!</v>
      </c>
    </row>
    <row r="3374" spans="1:1" x14ac:dyDescent="0.2">
      <c r="A3374" s="14" t="e" vm="509">
        <v>#VALUE!</v>
      </c>
    </row>
    <row r="3375" spans="1:1" x14ac:dyDescent="0.2">
      <c r="A3375" s="14" t="e" vm="509">
        <v>#VALUE!</v>
      </c>
    </row>
    <row r="3376" spans="1:1" x14ac:dyDescent="0.2">
      <c r="A3376" s="14" t="e" vm="509">
        <v>#VALUE!</v>
      </c>
    </row>
    <row r="3377" spans="1:1" x14ac:dyDescent="0.2">
      <c r="A3377" s="14" t="e" vm="509">
        <v>#VALUE!</v>
      </c>
    </row>
    <row r="3378" spans="1:1" x14ac:dyDescent="0.2">
      <c r="A3378" s="14" t="e" vm="509">
        <v>#VALUE!</v>
      </c>
    </row>
    <row r="3379" spans="1:1" x14ac:dyDescent="0.2">
      <c r="A3379" s="14" t="e" vm="509">
        <v>#VALUE!</v>
      </c>
    </row>
    <row r="3380" spans="1:1" x14ac:dyDescent="0.2">
      <c r="A3380" s="14" t="e" vm="509">
        <v>#VALUE!</v>
      </c>
    </row>
    <row r="3381" spans="1:1" x14ac:dyDescent="0.2">
      <c r="A3381" s="14" t="e" vm="509">
        <v>#VALUE!</v>
      </c>
    </row>
    <row r="3382" spans="1:1" x14ac:dyDescent="0.2">
      <c r="A3382" s="14" t="e" vm="509">
        <v>#VALUE!</v>
      </c>
    </row>
    <row r="3383" spans="1:1" x14ac:dyDescent="0.2">
      <c r="A3383" s="14" t="e" vm="509">
        <v>#VALUE!</v>
      </c>
    </row>
    <row r="3384" spans="1:1" x14ac:dyDescent="0.2">
      <c r="A3384" s="14" t="e" vm="509">
        <v>#VALUE!</v>
      </c>
    </row>
    <row r="3385" spans="1:1" x14ac:dyDescent="0.2">
      <c r="A3385" s="14" t="e" vm="509">
        <v>#VALUE!</v>
      </c>
    </row>
    <row r="3386" spans="1:1" x14ac:dyDescent="0.2">
      <c r="A3386" s="14" t="e" vm="509">
        <v>#VALUE!</v>
      </c>
    </row>
    <row r="3387" spans="1:1" x14ac:dyDescent="0.2">
      <c r="A3387" s="14" t="e" vm="509">
        <v>#VALUE!</v>
      </c>
    </row>
    <row r="3388" spans="1:1" x14ac:dyDescent="0.2">
      <c r="A3388" s="14" t="e" vm="509">
        <v>#VALUE!</v>
      </c>
    </row>
    <row r="3389" spans="1:1" x14ac:dyDescent="0.2">
      <c r="A3389" s="14" t="e" vm="509">
        <v>#VALUE!</v>
      </c>
    </row>
    <row r="3390" spans="1:1" x14ac:dyDescent="0.2">
      <c r="A3390" s="14" t="e" vm="509">
        <v>#VALUE!</v>
      </c>
    </row>
    <row r="3391" spans="1:1" x14ac:dyDescent="0.2">
      <c r="A3391" s="14" t="e" vm="509">
        <v>#VALUE!</v>
      </c>
    </row>
    <row r="3392" spans="1:1" x14ac:dyDescent="0.2">
      <c r="A3392" s="14" t="e" vm="509">
        <v>#VALUE!</v>
      </c>
    </row>
    <row r="3393" spans="1:1" x14ac:dyDescent="0.2">
      <c r="A3393" s="14" t="e" vm="509">
        <v>#VALUE!</v>
      </c>
    </row>
    <row r="3394" spans="1:1" x14ac:dyDescent="0.2">
      <c r="A3394" s="14" t="e" vm="509">
        <v>#VALUE!</v>
      </c>
    </row>
    <row r="3395" spans="1:1" x14ac:dyDescent="0.2">
      <c r="A3395" s="14" t="e" vm="509">
        <v>#VALUE!</v>
      </c>
    </row>
    <row r="3396" spans="1:1" x14ac:dyDescent="0.2">
      <c r="A3396" s="14" t="e" vm="509">
        <v>#VALUE!</v>
      </c>
    </row>
    <row r="3397" spans="1:1" x14ac:dyDescent="0.2">
      <c r="A3397" s="14" t="e" vm="509">
        <v>#VALUE!</v>
      </c>
    </row>
    <row r="3398" spans="1:1" x14ac:dyDescent="0.2">
      <c r="A3398" s="14" t="e" vm="509">
        <v>#VALUE!</v>
      </c>
    </row>
    <row r="3399" spans="1:1" x14ac:dyDescent="0.2">
      <c r="A3399" s="14" t="e" vm="509">
        <v>#VALUE!</v>
      </c>
    </row>
    <row r="3400" spans="1:1" x14ac:dyDescent="0.2">
      <c r="A3400" s="14" t="e" vm="509">
        <v>#VALUE!</v>
      </c>
    </row>
    <row r="3401" spans="1:1" x14ac:dyDescent="0.2">
      <c r="A3401" s="14" t="e" vm="509">
        <v>#VALUE!</v>
      </c>
    </row>
    <row r="3402" spans="1:1" x14ac:dyDescent="0.2">
      <c r="A3402" s="14" t="e" vm="509">
        <v>#VALUE!</v>
      </c>
    </row>
    <row r="3403" spans="1:1" x14ac:dyDescent="0.2">
      <c r="A3403" s="14" t="e" vm="509">
        <v>#VALUE!</v>
      </c>
    </row>
    <row r="3404" spans="1:1" x14ac:dyDescent="0.2">
      <c r="A3404" s="14" t="e" vm="509">
        <v>#VALUE!</v>
      </c>
    </row>
    <row r="3405" spans="1:1" x14ac:dyDescent="0.2">
      <c r="A3405" s="14" t="e" vm="509">
        <v>#VALUE!</v>
      </c>
    </row>
    <row r="3406" spans="1:1" x14ac:dyDescent="0.2">
      <c r="A3406" s="14" t="e" vm="509">
        <v>#VALUE!</v>
      </c>
    </row>
    <row r="3407" spans="1:1" x14ac:dyDescent="0.2">
      <c r="A3407" s="14" t="e" vm="509">
        <v>#VALUE!</v>
      </c>
    </row>
    <row r="3408" spans="1:1" x14ac:dyDescent="0.2">
      <c r="A3408" s="14" t="e" vm="509">
        <v>#VALUE!</v>
      </c>
    </row>
    <row r="3409" spans="1:1" x14ac:dyDescent="0.2">
      <c r="A3409" s="14" t="e" vm="509">
        <v>#VALUE!</v>
      </c>
    </row>
    <row r="3410" spans="1:1" x14ac:dyDescent="0.2">
      <c r="A3410" s="14" t="e" vm="509">
        <v>#VALUE!</v>
      </c>
    </row>
    <row r="3411" spans="1:1" x14ac:dyDescent="0.2">
      <c r="A3411" s="14" t="e" vm="509">
        <v>#VALUE!</v>
      </c>
    </row>
    <row r="3412" spans="1:1" x14ac:dyDescent="0.2">
      <c r="A3412" s="14" t="e" vm="509">
        <v>#VALUE!</v>
      </c>
    </row>
    <row r="3413" spans="1:1" x14ac:dyDescent="0.2">
      <c r="A3413" s="14" t="e" vm="509">
        <v>#VALUE!</v>
      </c>
    </row>
    <row r="3414" spans="1:1" x14ac:dyDescent="0.2">
      <c r="A3414" s="14" t="e" vm="509">
        <v>#VALUE!</v>
      </c>
    </row>
    <row r="3415" spans="1:1" x14ac:dyDescent="0.2">
      <c r="A3415" s="14" t="e" vm="509">
        <v>#VALUE!</v>
      </c>
    </row>
    <row r="3416" spans="1:1" x14ac:dyDescent="0.2">
      <c r="A3416" s="14" t="e" vm="509">
        <v>#VALUE!</v>
      </c>
    </row>
    <row r="3417" spans="1:1" x14ac:dyDescent="0.2">
      <c r="A3417" s="14" t="e" vm="509">
        <v>#VALUE!</v>
      </c>
    </row>
    <row r="3418" spans="1:1" x14ac:dyDescent="0.2">
      <c r="A3418" s="14" t="e" vm="509">
        <v>#VALUE!</v>
      </c>
    </row>
    <row r="3419" spans="1:1" x14ac:dyDescent="0.2">
      <c r="A3419" s="14" t="e" vm="509">
        <v>#VALUE!</v>
      </c>
    </row>
    <row r="3420" spans="1:1" x14ac:dyDescent="0.2">
      <c r="A3420" s="14" t="e" vm="509">
        <v>#VALUE!</v>
      </c>
    </row>
    <row r="3421" spans="1:1" x14ac:dyDescent="0.2">
      <c r="A3421" s="14" t="e" vm="509">
        <v>#VALUE!</v>
      </c>
    </row>
    <row r="3422" spans="1:1" x14ac:dyDescent="0.2">
      <c r="A3422" s="14" t="e" vm="509">
        <v>#VALUE!</v>
      </c>
    </row>
    <row r="3423" spans="1:1" x14ac:dyDescent="0.2">
      <c r="A3423" s="14" t="e" vm="509">
        <v>#VALUE!</v>
      </c>
    </row>
    <row r="3424" spans="1:1" x14ac:dyDescent="0.2">
      <c r="A3424" s="14" t="e" vm="567">
        <v>#VALUE!</v>
      </c>
    </row>
    <row r="3425" spans="1:1" x14ac:dyDescent="0.2">
      <c r="A3425" s="14" t="e" vm="567">
        <v>#VALUE!</v>
      </c>
    </row>
    <row r="3426" spans="1:1" x14ac:dyDescent="0.2">
      <c r="A3426" s="14" t="e" vm="567">
        <v>#VALUE!</v>
      </c>
    </row>
    <row r="3427" spans="1:1" x14ac:dyDescent="0.2">
      <c r="A3427" s="14" t="e" vm="580">
        <v>#VALUE!</v>
      </c>
    </row>
    <row r="3428" spans="1:1" x14ac:dyDescent="0.2">
      <c r="A3428" s="14" t="e" vm="580">
        <v>#VALUE!</v>
      </c>
    </row>
    <row r="3429" spans="1:1" x14ac:dyDescent="0.2">
      <c r="A3429" s="14" t="e" vm="580">
        <v>#VALUE!</v>
      </c>
    </row>
    <row r="3430" spans="1:1" x14ac:dyDescent="0.2">
      <c r="A3430" s="14" t="e" vm="580">
        <v>#VALUE!</v>
      </c>
    </row>
    <row r="3431" spans="1:1" x14ac:dyDescent="0.2">
      <c r="A3431" s="14" t="e" vm="580">
        <v>#VALUE!</v>
      </c>
    </row>
    <row r="3432" spans="1:1" x14ac:dyDescent="0.2">
      <c r="A3432" s="14" t="e" vm="105">
        <v>#VALUE!</v>
      </c>
    </row>
    <row r="3433" spans="1:1" x14ac:dyDescent="0.2">
      <c r="A3433" s="14" t="e" vm="580">
        <v>#VALUE!</v>
      </c>
    </row>
    <row r="3434" spans="1:1" x14ac:dyDescent="0.2">
      <c r="A3434" s="14" t="e" vm="580">
        <v>#VALUE!</v>
      </c>
    </row>
    <row r="3435" spans="1:1" x14ac:dyDescent="0.2">
      <c r="A3435" s="14" t="e" vm="580">
        <v>#VALUE!</v>
      </c>
    </row>
    <row r="3436" spans="1:1" x14ac:dyDescent="0.2">
      <c r="A3436" s="14" t="e" vm="580">
        <v>#VALUE!</v>
      </c>
    </row>
    <row r="3437" spans="1:1" x14ac:dyDescent="0.2">
      <c r="A3437" s="14" t="e" vm="580">
        <v>#VALUE!</v>
      </c>
    </row>
    <row r="3438" spans="1:1" x14ac:dyDescent="0.2">
      <c r="A3438" s="14" t="e" vm="580">
        <v>#VALUE!</v>
      </c>
    </row>
    <row r="3439" spans="1:1" x14ac:dyDescent="0.2">
      <c r="A3439" s="14" t="e" vm="580">
        <v>#VALUE!</v>
      </c>
    </row>
    <row r="3440" spans="1:1" x14ac:dyDescent="0.2">
      <c r="A3440" s="14" t="e" vm="580">
        <v>#VALUE!</v>
      </c>
    </row>
    <row r="3441" spans="1:1" x14ac:dyDescent="0.2">
      <c r="A3441" s="14" t="e" vm="580">
        <v>#VALUE!</v>
      </c>
    </row>
    <row r="3442" spans="1:1" x14ac:dyDescent="0.2">
      <c r="A3442" s="14" t="e" vm="580">
        <v>#VALUE!</v>
      </c>
    </row>
    <row r="3443" spans="1:1" x14ac:dyDescent="0.2">
      <c r="A3443" s="14" t="e" vm="580">
        <v>#VALUE!</v>
      </c>
    </row>
    <row r="3444" spans="1:1" x14ac:dyDescent="0.2">
      <c r="A3444" s="14" t="e" vm="580">
        <v>#VALUE!</v>
      </c>
    </row>
    <row r="3445" spans="1:1" x14ac:dyDescent="0.2">
      <c r="A3445" s="14" t="e" vm="580">
        <v>#VALUE!</v>
      </c>
    </row>
    <row r="3446" spans="1:1" x14ac:dyDescent="0.2">
      <c r="A3446" s="14" t="e" vm="580">
        <v>#VALUE!</v>
      </c>
    </row>
    <row r="3447" spans="1:1" x14ac:dyDescent="0.2">
      <c r="A3447" s="14" t="e" vm="580">
        <v>#VALUE!</v>
      </c>
    </row>
    <row r="3448" spans="1:1" x14ac:dyDescent="0.2">
      <c r="A3448" s="14" t="e" vm="580">
        <v>#VALUE!</v>
      </c>
    </row>
    <row r="3449" spans="1:1" x14ac:dyDescent="0.2">
      <c r="A3449" s="14" t="e" vm="580">
        <v>#VALUE!</v>
      </c>
    </row>
    <row r="3450" spans="1:1" x14ac:dyDescent="0.2">
      <c r="A3450" s="14" t="e" vm="580">
        <v>#VALUE!</v>
      </c>
    </row>
    <row r="3451" spans="1:1" x14ac:dyDescent="0.2">
      <c r="A3451" s="14" t="e" vm="580">
        <v>#VALUE!</v>
      </c>
    </row>
    <row r="3452" spans="1:1" x14ac:dyDescent="0.2">
      <c r="A3452" s="14" t="e" vm="580">
        <v>#VALUE!</v>
      </c>
    </row>
    <row r="3453" spans="1:1" x14ac:dyDescent="0.2">
      <c r="A3453" s="14" t="e" vm="580">
        <v>#VALUE!</v>
      </c>
    </row>
    <row r="3454" spans="1:1" x14ac:dyDescent="0.2">
      <c r="A3454" s="14" t="e" vm="580">
        <v>#VALUE!</v>
      </c>
    </row>
    <row r="3455" spans="1:1" x14ac:dyDescent="0.2">
      <c r="A3455" s="14" t="e" vm="580">
        <v>#VALUE!</v>
      </c>
    </row>
    <row r="3456" spans="1:1" x14ac:dyDescent="0.2">
      <c r="A3456" s="14" t="e" vm="580">
        <v>#VALUE!</v>
      </c>
    </row>
    <row r="3457" spans="1:1" x14ac:dyDescent="0.2">
      <c r="A3457" s="14" t="e" vm="580">
        <v>#VALUE!</v>
      </c>
    </row>
    <row r="3458" spans="1:1" x14ac:dyDescent="0.2">
      <c r="A3458" s="14" t="e" vm="580">
        <v>#VALUE!</v>
      </c>
    </row>
    <row r="3459" spans="1:1" x14ac:dyDescent="0.2">
      <c r="A3459" s="14" t="e" vm="580">
        <v>#VALUE!</v>
      </c>
    </row>
    <row r="3460" spans="1:1" x14ac:dyDescent="0.2">
      <c r="A3460" s="14" t="e" vm="580">
        <v>#VALUE!</v>
      </c>
    </row>
    <row r="3461" spans="1:1" x14ac:dyDescent="0.2">
      <c r="A3461" s="14" t="e" vm="580">
        <v>#VALUE!</v>
      </c>
    </row>
    <row r="3462" spans="1:1" x14ac:dyDescent="0.2">
      <c r="A3462" s="14" t="e" vm="580">
        <v>#VALUE!</v>
      </c>
    </row>
    <row r="3463" spans="1:1" x14ac:dyDescent="0.2">
      <c r="A3463" s="14" t="e" vm="580">
        <v>#VALUE!</v>
      </c>
    </row>
    <row r="3464" spans="1:1" x14ac:dyDescent="0.2">
      <c r="A3464" s="14" t="e" vm="580">
        <v>#VALUE!</v>
      </c>
    </row>
    <row r="3465" spans="1:1" x14ac:dyDescent="0.2">
      <c r="A3465" s="14" t="e" vm="580">
        <v>#VALUE!</v>
      </c>
    </row>
    <row r="3466" spans="1:1" x14ac:dyDescent="0.2">
      <c r="A3466" s="14" t="e" vm="580">
        <v>#VALUE!</v>
      </c>
    </row>
    <row r="3467" spans="1:1" x14ac:dyDescent="0.2">
      <c r="A3467" s="14" t="e" vm="580">
        <v>#VALUE!</v>
      </c>
    </row>
    <row r="3468" spans="1:1" x14ac:dyDescent="0.2">
      <c r="A3468" s="14" t="e" vm="580">
        <v>#VALUE!</v>
      </c>
    </row>
    <row r="3469" spans="1:1" x14ac:dyDescent="0.2">
      <c r="A3469" s="14" t="e" vm="580">
        <v>#VALUE!</v>
      </c>
    </row>
    <row r="3470" spans="1:1" x14ac:dyDescent="0.2">
      <c r="A3470" s="14" t="e" vm="580">
        <v>#VALUE!</v>
      </c>
    </row>
    <row r="3471" spans="1:1" x14ac:dyDescent="0.2">
      <c r="A3471" s="14" t="e" vm="580">
        <v>#VALUE!</v>
      </c>
    </row>
    <row r="3472" spans="1:1" x14ac:dyDescent="0.2">
      <c r="A3472" s="14" t="e" vm="580">
        <v>#VALUE!</v>
      </c>
    </row>
    <row r="3473" spans="1:1" x14ac:dyDescent="0.2">
      <c r="A3473" s="14" t="e" vm="580">
        <v>#VALUE!</v>
      </c>
    </row>
    <row r="3474" spans="1:1" x14ac:dyDescent="0.2">
      <c r="A3474" s="14" t="e" vm="580">
        <v>#VALUE!</v>
      </c>
    </row>
    <row r="3475" spans="1:1" x14ac:dyDescent="0.2">
      <c r="A3475" s="14" t="e" vm="580">
        <v>#VALUE!</v>
      </c>
    </row>
    <row r="3476" spans="1:1" x14ac:dyDescent="0.2">
      <c r="A3476" s="14" t="e" vm="580">
        <v>#VALUE!</v>
      </c>
    </row>
    <row r="3477" spans="1:1" x14ac:dyDescent="0.2">
      <c r="A3477" s="14" t="e" vm="580">
        <v>#VALUE!</v>
      </c>
    </row>
    <row r="3478" spans="1:1" x14ac:dyDescent="0.2">
      <c r="A3478" s="14" t="e" vm="580">
        <v>#VALUE!</v>
      </c>
    </row>
    <row r="3479" spans="1:1" x14ac:dyDescent="0.2">
      <c r="A3479" s="14" t="e" vm="580">
        <v>#VALUE!</v>
      </c>
    </row>
    <row r="3480" spans="1:1" x14ac:dyDescent="0.2">
      <c r="A3480" s="14" t="e" vm="580">
        <v>#VALUE!</v>
      </c>
    </row>
    <row r="3481" spans="1:1" x14ac:dyDescent="0.2">
      <c r="A3481" s="14" t="e" vm="580">
        <v>#VALUE!</v>
      </c>
    </row>
    <row r="3482" spans="1:1" x14ac:dyDescent="0.2">
      <c r="A3482" s="14" t="e" vm="580">
        <v>#VALUE!</v>
      </c>
    </row>
    <row r="3483" spans="1:1" x14ac:dyDescent="0.2">
      <c r="A3483" s="14" t="e" vm="580">
        <v>#VALUE!</v>
      </c>
    </row>
    <row r="3484" spans="1:1" x14ac:dyDescent="0.2">
      <c r="A3484" s="14" t="e" vm="580">
        <v>#VALUE!</v>
      </c>
    </row>
    <row r="3485" spans="1:1" x14ac:dyDescent="0.2">
      <c r="A3485" s="14" t="e" vm="580">
        <v>#VALUE!</v>
      </c>
    </row>
    <row r="3486" spans="1:1" x14ac:dyDescent="0.2">
      <c r="A3486" s="14" t="e" vm="580">
        <v>#VALUE!</v>
      </c>
    </row>
    <row r="3487" spans="1:1" x14ac:dyDescent="0.2">
      <c r="A3487" s="14" t="e" vm="580">
        <v>#VALUE!</v>
      </c>
    </row>
    <row r="3488" spans="1:1" x14ac:dyDescent="0.2">
      <c r="A3488" s="14" t="e" vm="580">
        <v>#VALUE!</v>
      </c>
    </row>
    <row r="3489" spans="1:1" x14ac:dyDescent="0.2">
      <c r="A3489" s="14" t="e" vm="580">
        <v>#VALUE!</v>
      </c>
    </row>
    <row r="3490" spans="1:1" x14ac:dyDescent="0.2">
      <c r="A3490" s="14" t="e" vm="654">
        <v>#VALUE!</v>
      </c>
    </row>
    <row r="3491" spans="1:1" x14ac:dyDescent="0.2">
      <c r="A3491" s="14" t="e" vm="654">
        <v>#VALUE!</v>
      </c>
    </row>
    <row r="3492" spans="1:1" x14ac:dyDescent="0.2">
      <c r="A3492" s="14" t="e" vm="654">
        <v>#VALUE!</v>
      </c>
    </row>
    <row r="3493" spans="1:1" x14ac:dyDescent="0.2">
      <c r="A3493" s="14" t="e" vm="658">
        <v>#VALUE!</v>
      </c>
    </row>
    <row r="3494" spans="1:1" x14ac:dyDescent="0.2">
      <c r="A3494" s="14" t="e" vm="658">
        <v>#VALUE!</v>
      </c>
    </row>
    <row r="3495" spans="1:1" x14ac:dyDescent="0.2">
      <c r="A3495" s="14" t="e" vm="658">
        <v>#VALUE!</v>
      </c>
    </row>
    <row r="3496" spans="1:1" x14ac:dyDescent="0.2">
      <c r="A3496" s="14" t="e" vm="658">
        <v>#VALUE!</v>
      </c>
    </row>
    <row r="3497" spans="1:1" x14ac:dyDescent="0.2">
      <c r="A3497" s="14" t="e" vm="658">
        <v>#VALUE!</v>
      </c>
    </row>
    <row r="3498" spans="1:1" x14ac:dyDescent="0.2">
      <c r="A3498" s="14" t="e" vm="658">
        <v>#VALUE!</v>
      </c>
    </row>
    <row r="3499" spans="1:1" x14ac:dyDescent="0.2">
      <c r="A3499" s="14" t="e" vm="658">
        <v>#VALUE!</v>
      </c>
    </row>
    <row r="3500" spans="1:1" x14ac:dyDescent="0.2">
      <c r="A3500" s="14" t="e" vm="658">
        <v>#VALUE!</v>
      </c>
    </row>
    <row r="3501" spans="1:1" x14ac:dyDescent="0.2">
      <c r="A3501" s="14" t="e" vm="665">
        <v>#VALUE!</v>
      </c>
    </row>
    <row r="3502" spans="1:1" x14ac:dyDescent="0.2">
      <c r="A3502" s="14" t="e" vm="665">
        <v>#VALUE!</v>
      </c>
    </row>
    <row r="3503" spans="1:1" x14ac:dyDescent="0.2">
      <c r="A3503" s="14" t="e" vm="665">
        <v>#VALUE!</v>
      </c>
    </row>
    <row r="3504" spans="1:1" x14ac:dyDescent="0.2">
      <c r="A3504" s="14" t="e" vm="665">
        <v>#VALUE!</v>
      </c>
    </row>
    <row r="3505" spans="1:1" x14ac:dyDescent="0.2">
      <c r="A3505" s="14" t="e" vm="665">
        <v>#VALUE!</v>
      </c>
    </row>
    <row r="3506" spans="1:1" x14ac:dyDescent="0.2">
      <c r="A3506" s="14" t="e" vm="665">
        <v>#VALUE!</v>
      </c>
    </row>
    <row r="3507" spans="1:1" x14ac:dyDescent="0.2">
      <c r="A3507" s="14" t="e" vm="681">
        <v>#VALUE!</v>
      </c>
    </row>
    <row r="3508" spans="1:1" x14ac:dyDescent="0.2">
      <c r="A3508" s="14" t="e" vm="681">
        <v>#VALUE!</v>
      </c>
    </row>
    <row r="3509" spans="1:1" x14ac:dyDescent="0.2">
      <c r="A3509" s="14" t="e" vm="681">
        <v>#VALUE!</v>
      </c>
    </row>
    <row r="3510" spans="1:1" x14ac:dyDescent="0.2">
      <c r="A3510" s="14" t="e" vm="681">
        <v>#VALUE!</v>
      </c>
    </row>
    <row r="3511" spans="1:1" x14ac:dyDescent="0.2">
      <c r="A3511" s="14" t="e" vm="681">
        <v>#VALUE!</v>
      </c>
    </row>
    <row r="3512" spans="1:1" x14ac:dyDescent="0.2">
      <c r="A3512" s="14" t="e" vm="681">
        <v>#VALUE!</v>
      </c>
    </row>
    <row r="3513" spans="1:1" x14ac:dyDescent="0.2">
      <c r="A3513" s="14" t="e" vm="681">
        <v>#VALUE!</v>
      </c>
    </row>
    <row r="3514" spans="1:1" x14ac:dyDescent="0.2">
      <c r="A3514" s="14" t="e" vm="681">
        <v>#VALUE!</v>
      </c>
    </row>
    <row r="3515" spans="1:1" x14ac:dyDescent="0.2">
      <c r="A3515" s="14" t="e" vm="681">
        <v>#VALUE!</v>
      </c>
    </row>
    <row r="3516" spans="1:1" x14ac:dyDescent="0.2">
      <c r="A3516" s="14" t="e" vm="681">
        <v>#VALUE!</v>
      </c>
    </row>
    <row r="3517" spans="1:1" x14ac:dyDescent="0.2">
      <c r="A3517" s="14" t="e" vm="681">
        <v>#VALUE!</v>
      </c>
    </row>
    <row r="3518" spans="1:1" x14ac:dyDescent="0.2">
      <c r="A3518" s="14" t="e" vm="681">
        <v>#VALUE!</v>
      </c>
    </row>
    <row r="3519" spans="1:1" x14ac:dyDescent="0.2">
      <c r="A3519" s="14" t="e" vm="681">
        <v>#VALUE!</v>
      </c>
    </row>
    <row r="3520" spans="1:1" x14ac:dyDescent="0.2">
      <c r="A3520" s="14" t="e" vm="681">
        <v>#VALUE!</v>
      </c>
    </row>
    <row r="3521" spans="1:1" x14ac:dyDescent="0.2">
      <c r="A3521" s="14" t="e" vm="681">
        <v>#VALUE!</v>
      </c>
    </row>
    <row r="3522" spans="1:1" x14ac:dyDescent="0.2">
      <c r="A3522" s="14" t="e" vm="681">
        <v>#VALUE!</v>
      </c>
    </row>
    <row r="3523" spans="1:1" x14ac:dyDescent="0.2">
      <c r="A3523" s="14" t="e" vm="681">
        <v>#VALUE!</v>
      </c>
    </row>
    <row r="3524" spans="1:1" x14ac:dyDescent="0.2">
      <c r="A3524" s="14" t="e" vm="681">
        <v>#VALUE!</v>
      </c>
    </row>
    <row r="3525" spans="1:1" x14ac:dyDescent="0.2">
      <c r="A3525" s="14" t="e" vm="681">
        <v>#VALUE!</v>
      </c>
    </row>
    <row r="3526" spans="1:1" x14ac:dyDescent="0.2">
      <c r="A3526" s="14" t="e" vm="681">
        <v>#VALUE!</v>
      </c>
    </row>
    <row r="3527" spans="1:1" x14ac:dyDescent="0.2">
      <c r="A3527" s="14" t="e" vm="681">
        <v>#VALUE!</v>
      </c>
    </row>
    <row r="3528" spans="1:1" x14ac:dyDescent="0.2">
      <c r="A3528" s="14" t="e" vm="681">
        <v>#VALUE!</v>
      </c>
    </row>
    <row r="3529" spans="1:1" x14ac:dyDescent="0.2">
      <c r="A3529" s="14" t="e" vm="681">
        <v>#VALUE!</v>
      </c>
    </row>
    <row r="3530" spans="1:1" x14ac:dyDescent="0.2">
      <c r="A3530" s="14" t="e" vm="681">
        <v>#VALUE!</v>
      </c>
    </row>
    <row r="3531" spans="1:1" x14ac:dyDescent="0.2">
      <c r="A3531" s="14" t="e" vm="681">
        <v>#VALUE!</v>
      </c>
    </row>
    <row r="3532" spans="1:1" x14ac:dyDescent="0.2">
      <c r="A3532" s="14" t="e" vm="681">
        <v>#VALUE!</v>
      </c>
    </row>
    <row r="3533" spans="1:1" x14ac:dyDescent="0.2">
      <c r="A3533" s="14" t="e" vm="681">
        <v>#VALUE!</v>
      </c>
    </row>
    <row r="3534" spans="1:1" x14ac:dyDescent="0.2">
      <c r="A3534" s="14" t="e" vm="681">
        <v>#VALUE!</v>
      </c>
    </row>
    <row r="3535" spans="1:1" x14ac:dyDescent="0.2">
      <c r="A3535" s="14" t="e" vm="681">
        <v>#VALUE!</v>
      </c>
    </row>
    <row r="3536" spans="1:1" x14ac:dyDescent="0.2">
      <c r="A3536" s="14" t="e" vm="681">
        <v>#VALUE!</v>
      </c>
    </row>
    <row r="3537" spans="1:1" x14ac:dyDescent="0.2">
      <c r="A3537" s="14" t="e" vm="681">
        <v>#VALUE!</v>
      </c>
    </row>
    <row r="3538" spans="1:1" x14ac:dyDescent="0.2">
      <c r="A3538" s="14" t="e" vm="681">
        <v>#VALUE!</v>
      </c>
    </row>
    <row r="3539" spans="1:1" x14ac:dyDescent="0.2">
      <c r="A3539" s="14" t="e" vm="681">
        <v>#VALUE!</v>
      </c>
    </row>
    <row r="3540" spans="1:1" x14ac:dyDescent="0.2">
      <c r="A3540" s="14" t="e" vm="681">
        <v>#VALUE!</v>
      </c>
    </row>
    <row r="3541" spans="1:1" x14ac:dyDescent="0.2">
      <c r="A3541" s="14" t="e" vm="681">
        <v>#VALUE!</v>
      </c>
    </row>
    <row r="3542" spans="1:1" x14ac:dyDescent="0.2">
      <c r="A3542" s="14" t="e" vm="681">
        <v>#VALUE!</v>
      </c>
    </row>
    <row r="3543" spans="1:1" x14ac:dyDescent="0.2">
      <c r="A3543" s="14" t="e" vm="681">
        <v>#VALUE!</v>
      </c>
    </row>
    <row r="3544" spans="1:1" x14ac:dyDescent="0.2">
      <c r="A3544" s="14" t="e" vm="681">
        <v>#VALUE!</v>
      </c>
    </row>
    <row r="3545" spans="1:1" x14ac:dyDescent="0.2">
      <c r="A3545" s="14" t="e" vm="681">
        <v>#VALUE!</v>
      </c>
    </row>
    <row r="3546" spans="1:1" x14ac:dyDescent="0.2">
      <c r="A3546" s="14" t="e" vm="681">
        <v>#VALUE!</v>
      </c>
    </row>
    <row r="3547" spans="1:1" x14ac:dyDescent="0.2">
      <c r="A3547" s="14" t="e" vm="681">
        <v>#VALUE!</v>
      </c>
    </row>
    <row r="3548" spans="1:1" x14ac:dyDescent="0.2">
      <c r="A3548" s="14" t="e" vm="681">
        <v>#VALUE!</v>
      </c>
    </row>
    <row r="3549" spans="1:1" x14ac:dyDescent="0.2">
      <c r="A3549" s="14" t="e" vm="681">
        <v>#VALUE!</v>
      </c>
    </row>
    <row r="3550" spans="1:1" x14ac:dyDescent="0.2">
      <c r="A3550" s="14" t="e" vm="681">
        <v>#VALUE!</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E4D46-8635-A842-B227-1F41743C2E27}">
  <dimension ref="A1:AH3550"/>
  <sheetViews>
    <sheetView tabSelected="1" topLeftCell="H1" zoomScale="81" zoomScaleNormal="50" workbookViewId="0">
      <selection activeCell="M36" sqref="M36"/>
    </sheetView>
  </sheetViews>
  <sheetFormatPr baseColWidth="10" defaultRowHeight="15" x14ac:dyDescent="0.2"/>
  <cols>
    <col min="10" max="10" width="14.6640625" bestFit="1" customWidth="1"/>
    <col min="11" max="11" width="15.6640625" bestFit="1" customWidth="1"/>
  </cols>
  <sheetData>
    <row r="1" spans="1:34" x14ac:dyDescent="0.2">
      <c r="A1" s="8" t="s">
        <v>0</v>
      </c>
      <c r="B1" s="8" t="s">
        <v>1</v>
      </c>
      <c r="C1" s="8" t="s">
        <v>65</v>
      </c>
      <c r="D1" s="8" t="s">
        <v>59</v>
      </c>
      <c r="E1" s="8" t="s">
        <v>60</v>
      </c>
      <c r="F1" s="8" t="s">
        <v>63</v>
      </c>
      <c r="G1" s="8" t="s">
        <v>61</v>
      </c>
      <c r="H1" s="8" t="s">
        <v>67</v>
      </c>
      <c r="I1" s="8" t="s">
        <v>68</v>
      </c>
      <c r="M1">
        <v>0</v>
      </c>
      <c r="N1">
        <v>50</v>
      </c>
      <c r="O1">
        <f>N1+50</f>
        <v>100</v>
      </c>
      <c r="P1">
        <f t="shared" ref="P1:AF1" si="0">O1+50</f>
        <v>150</v>
      </c>
      <c r="Q1">
        <f t="shared" si="0"/>
        <v>200</v>
      </c>
      <c r="R1">
        <f t="shared" si="0"/>
        <v>250</v>
      </c>
      <c r="S1">
        <f t="shared" si="0"/>
        <v>300</v>
      </c>
      <c r="T1">
        <f t="shared" si="0"/>
        <v>350</v>
      </c>
      <c r="U1">
        <f t="shared" si="0"/>
        <v>400</v>
      </c>
      <c r="V1">
        <f t="shared" si="0"/>
        <v>450</v>
      </c>
      <c r="W1">
        <f t="shared" si="0"/>
        <v>500</v>
      </c>
      <c r="X1">
        <f t="shared" si="0"/>
        <v>550</v>
      </c>
      <c r="Y1">
        <f t="shared" si="0"/>
        <v>600</v>
      </c>
      <c r="Z1">
        <f t="shared" si="0"/>
        <v>650</v>
      </c>
      <c r="AA1">
        <f t="shared" si="0"/>
        <v>700</v>
      </c>
      <c r="AB1">
        <f t="shared" si="0"/>
        <v>750</v>
      </c>
      <c r="AC1">
        <f t="shared" si="0"/>
        <v>800</v>
      </c>
      <c r="AD1">
        <f t="shared" si="0"/>
        <v>850</v>
      </c>
      <c r="AE1">
        <f t="shared" si="0"/>
        <v>900</v>
      </c>
      <c r="AF1">
        <f t="shared" si="0"/>
        <v>950</v>
      </c>
      <c r="AG1">
        <f>AF1+50</f>
        <v>1000</v>
      </c>
    </row>
    <row r="2" spans="1:34" x14ac:dyDescent="0.2">
      <c r="A2" t="e" vm="415">
        <v>#VALUE!</v>
      </c>
      <c r="B2" t="e" vm="314">
        <v>#VALUE!</v>
      </c>
      <c r="C2" t="e" vm="2003">
        <v>#VALUE!</v>
      </c>
      <c r="D2" vm="2004">
        <v>37.275278</v>
      </c>
      <c r="E2" vm="2005">
        <v>-107.88</v>
      </c>
      <c r="F2">
        <v>0</v>
      </c>
      <c r="G2">
        <v>0</v>
      </c>
      <c r="H2">
        <v>0</v>
      </c>
      <c r="I2" s="10">
        <v>2122</v>
      </c>
      <c r="J2" s="2" t="s">
        <v>3</v>
      </c>
      <c r="K2" t="s">
        <v>66</v>
      </c>
      <c r="L2" t="s">
        <v>69</v>
      </c>
      <c r="M2">
        <v>0</v>
      </c>
      <c r="N2">
        <f>M2+50</f>
        <v>50</v>
      </c>
      <c r="O2">
        <f t="shared" ref="O2:AG2" si="1">N2+50</f>
        <v>100</v>
      </c>
      <c r="P2">
        <f t="shared" si="1"/>
        <v>150</v>
      </c>
      <c r="Q2">
        <f t="shared" si="1"/>
        <v>200</v>
      </c>
      <c r="R2">
        <f t="shared" si="1"/>
        <v>250</v>
      </c>
      <c r="S2">
        <f t="shared" si="1"/>
        <v>300</v>
      </c>
      <c r="T2">
        <f t="shared" si="1"/>
        <v>350</v>
      </c>
      <c r="U2">
        <f t="shared" si="1"/>
        <v>400</v>
      </c>
      <c r="V2">
        <f t="shared" si="1"/>
        <v>450</v>
      </c>
      <c r="W2">
        <f t="shared" si="1"/>
        <v>500</v>
      </c>
      <c r="X2">
        <f t="shared" si="1"/>
        <v>550</v>
      </c>
      <c r="Y2">
        <f t="shared" si="1"/>
        <v>600</v>
      </c>
      <c r="Z2">
        <f t="shared" si="1"/>
        <v>650</v>
      </c>
      <c r="AA2">
        <f t="shared" si="1"/>
        <v>700</v>
      </c>
      <c r="AB2">
        <f t="shared" si="1"/>
        <v>750</v>
      </c>
      <c r="AC2">
        <f t="shared" si="1"/>
        <v>800</v>
      </c>
      <c r="AD2">
        <f t="shared" si="1"/>
        <v>850</v>
      </c>
      <c r="AE2">
        <f t="shared" si="1"/>
        <v>900</v>
      </c>
      <c r="AF2">
        <f t="shared" si="1"/>
        <v>950</v>
      </c>
      <c r="AG2">
        <f t="shared" si="1"/>
        <v>1000</v>
      </c>
    </row>
    <row r="3" spans="1:34" x14ac:dyDescent="0.2">
      <c r="A3" t="e" vm="415">
        <v>#VALUE!</v>
      </c>
      <c r="B3" t="e" vm="314">
        <v>#VALUE!</v>
      </c>
      <c r="C3" t="e" vm="2003">
        <v>#VALUE!</v>
      </c>
      <c r="D3" vm="2004">
        <v>37.275278</v>
      </c>
      <c r="E3" vm="2005">
        <v>-107.88</v>
      </c>
      <c r="F3">
        <v>0</v>
      </c>
      <c r="G3">
        <v>0</v>
      </c>
      <c r="H3">
        <v>0</v>
      </c>
      <c r="I3" s="10">
        <v>2122</v>
      </c>
      <c r="J3" s="3">
        <v>0</v>
      </c>
      <c r="K3" s="11">
        <v>297</v>
      </c>
      <c r="L3" t="s">
        <v>70</v>
      </c>
      <c r="M3">
        <f>COUNTIFS($H:$H,"&lt;="&amp;N1,$H:$H, "&gt;=" &amp;M1)</f>
        <v>691</v>
      </c>
      <c r="N3">
        <f>COUNTIFS($H:$H,"&lt;="&amp;O1,$H:$H, "&gt;=" &amp;N1)</f>
        <v>104</v>
      </c>
      <c r="O3">
        <f t="shared" ref="O3:AG3" si="2">COUNTIFS($H:$H,"&lt;="&amp;P1,$H:$H, "&gt;=" &amp;O1)</f>
        <v>495</v>
      </c>
      <c r="P3">
        <f t="shared" si="2"/>
        <v>688</v>
      </c>
      <c r="Q3">
        <f t="shared" si="2"/>
        <v>448</v>
      </c>
      <c r="R3">
        <f t="shared" si="2"/>
        <v>57</v>
      </c>
      <c r="S3">
        <f t="shared" si="2"/>
        <v>98</v>
      </c>
      <c r="T3">
        <f t="shared" si="2"/>
        <v>13</v>
      </c>
      <c r="U3">
        <f t="shared" si="2"/>
        <v>15</v>
      </c>
      <c r="V3">
        <f t="shared" si="2"/>
        <v>26</v>
      </c>
      <c r="W3">
        <f t="shared" si="2"/>
        <v>123</v>
      </c>
      <c r="X3">
        <f t="shared" si="2"/>
        <v>112</v>
      </c>
      <c r="Y3">
        <f t="shared" si="2"/>
        <v>74</v>
      </c>
      <c r="Z3">
        <f t="shared" si="2"/>
        <v>77</v>
      </c>
      <c r="AA3">
        <f t="shared" si="2"/>
        <v>25</v>
      </c>
      <c r="AB3">
        <f t="shared" si="2"/>
        <v>61</v>
      </c>
      <c r="AC3">
        <f t="shared" si="2"/>
        <v>80</v>
      </c>
      <c r="AD3">
        <f t="shared" si="2"/>
        <v>14</v>
      </c>
      <c r="AE3">
        <f t="shared" si="2"/>
        <v>21</v>
      </c>
      <c r="AF3">
        <f t="shared" si="2"/>
        <v>58</v>
      </c>
      <c r="AG3">
        <f t="shared" si="2"/>
        <v>0</v>
      </c>
    </row>
    <row r="4" spans="1:34" x14ac:dyDescent="0.2">
      <c r="A4" t="e" vm="415">
        <v>#VALUE!</v>
      </c>
      <c r="B4" t="e" vm="314">
        <v>#VALUE!</v>
      </c>
      <c r="C4" t="e" vm="2003">
        <v>#VALUE!</v>
      </c>
      <c r="D4" vm="2004">
        <v>37.275278</v>
      </c>
      <c r="E4" vm="2005">
        <v>-107.88</v>
      </c>
      <c r="F4">
        <v>0</v>
      </c>
      <c r="G4">
        <v>0</v>
      </c>
      <c r="H4">
        <v>0</v>
      </c>
      <c r="I4" s="10">
        <v>2122</v>
      </c>
      <c r="J4" s="3">
        <v>13</v>
      </c>
      <c r="K4" s="11">
        <v>50</v>
      </c>
      <c r="L4" t="s">
        <v>71</v>
      </c>
      <c r="M4" s="5">
        <f>M3/$AH$4</f>
        <v>0.21067073170731707</v>
      </c>
      <c r="N4" s="5">
        <f>N3/$AH$4</f>
        <v>3.1707317073170732E-2</v>
      </c>
      <c r="O4" s="5">
        <f>O3/$AH$4</f>
        <v>0.15091463414634146</v>
      </c>
      <c r="P4" s="5">
        <f>P3/$AH$4</f>
        <v>0.2097560975609756</v>
      </c>
      <c r="Q4" s="5">
        <f>Q3/$AH$4</f>
        <v>0.13658536585365855</v>
      </c>
      <c r="R4" s="5">
        <f>R3/$AH$4</f>
        <v>1.7378048780487806E-2</v>
      </c>
      <c r="S4" s="5">
        <f>S3/$AH$4</f>
        <v>2.9878048780487804E-2</v>
      </c>
      <c r="T4" s="5">
        <f>T3/$AH$4</f>
        <v>3.9634146341463415E-3</v>
      </c>
      <c r="U4" s="5">
        <f t="shared" ref="U4:AG4" si="3">U3/$AH$4</f>
        <v>4.5731707317073168E-3</v>
      </c>
      <c r="V4" s="5">
        <f t="shared" si="3"/>
        <v>7.926829268292683E-3</v>
      </c>
      <c r="W4" s="5">
        <f t="shared" si="3"/>
        <v>3.7499999999999999E-2</v>
      </c>
      <c r="X4" s="5">
        <f t="shared" si="3"/>
        <v>3.4146341463414637E-2</v>
      </c>
      <c r="Y4" s="5">
        <f t="shared" si="3"/>
        <v>2.2560975609756097E-2</v>
      </c>
      <c r="Z4" s="5">
        <f t="shared" si="3"/>
        <v>2.3475609756097561E-2</v>
      </c>
      <c r="AA4" s="5">
        <f t="shared" si="3"/>
        <v>7.621951219512195E-3</v>
      </c>
      <c r="AB4" s="5">
        <f t="shared" si="3"/>
        <v>1.8597560975609755E-2</v>
      </c>
      <c r="AC4" s="5">
        <f t="shared" si="3"/>
        <v>2.4390243902439025E-2</v>
      </c>
      <c r="AD4" s="5">
        <f t="shared" si="3"/>
        <v>4.2682926829268296E-3</v>
      </c>
      <c r="AE4" s="5">
        <f t="shared" si="3"/>
        <v>6.4024390243902435E-3</v>
      </c>
      <c r="AF4" s="5">
        <f t="shared" si="3"/>
        <v>1.7682926829268291E-2</v>
      </c>
      <c r="AG4" s="5">
        <f t="shared" si="3"/>
        <v>0</v>
      </c>
      <c r="AH4">
        <f>SUM(M3:AG3)</f>
        <v>3280</v>
      </c>
    </row>
    <row r="5" spans="1:34" x14ac:dyDescent="0.2">
      <c r="A5" t="e" vm="415">
        <v>#VALUE!</v>
      </c>
      <c r="B5" t="e" vm="314">
        <v>#VALUE!</v>
      </c>
      <c r="C5" t="e" vm="2003">
        <v>#VALUE!</v>
      </c>
      <c r="D5" vm="2004">
        <v>37.275278</v>
      </c>
      <c r="E5" vm="2005">
        <v>-107.88</v>
      </c>
      <c r="F5">
        <v>0</v>
      </c>
      <c r="G5">
        <v>0</v>
      </c>
      <c r="H5">
        <v>0</v>
      </c>
      <c r="I5" s="10">
        <v>2122</v>
      </c>
      <c r="J5" s="3">
        <v>14</v>
      </c>
      <c r="K5" s="11">
        <v>36</v>
      </c>
    </row>
    <row r="6" spans="1:34" x14ac:dyDescent="0.2">
      <c r="A6" t="e" vm="415">
        <v>#VALUE!</v>
      </c>
      <c r="B6" t="e" vm="314">
        <v>#VALUE!</v>
      </c>
      <c r="C6" t="e" vm="2003">
        <v>#VALUE!</v>
      </c>
      <c r="D6" vm="2004">
        <v>37.275278</v>
      </c>
      <c r="E6" vm="2005">
        <v>-107.88</v>
      </c>
      <c r="F6">
        <v>0</v>
      </c>
      <c r="G6">
        <v>0</v>
      </c>
      <c r="H6">
        <v>0</v>
      </c>
      <c r="I6" s="10">
        <v>2122</v>
      </c>
      <c r="J6" s="3">
        <v>20</v>
      </c>
      <c r="K6" s="11">
        <v>19</v>
      </c>
      <c r="L6" t="s">
        <v>69</v>
      </c>
      <c r="M6">
        <v>0</v>
      </c>
      <c r="N6">
        <f>M6+50</f>
        <v>50</v>
      </c>
      <c r="O6">
        <f t="shared" ref="O6:AG6" si="4">N6+50</f>
        <v>100</v>
      </c>
      <c r="P6">
        <f t="shared" si="4"/>
        <v>150</v>
      </c>
      <c r="Q6">
        <f t="shared" si="4"/>
        <v>200</v>
      </c>
      <c r="R6">
        <f t="shared" si="4"/>
        <v>250</v>
      </c>
      <c r="S6">
        <f t="shared" si="4"/>
        <v>300</v>
      </c>
      <c r="T6">
        <f t="shared" si="4"/>
        <v>350</v>
      </c>
      <c r="U6">
        <f t="shared" si="4"/>
        <v>400</v>
      </c>
      <c r="V6">
        <f t="shared" si="4"/>
        <v>450</v>
      </c>
      <c r="W6">
        <f t="shared" si="4"/>
        <v>500</v>
      </c>
      <c r="X6">
        <f t="shared" si="4"/>
        <v>550</v>
      </c>
      <c r="Y6">
        <f t="shared" si="4"/>
        <v>600</v>
      </c>
      <c r="Z6">
        <f t="shared" si="4"/>
        <v>650</v>
      </c>
      <c r="AA6">
        <f t="shared" si="4"/>
        <v>700</v>
      </c>
      <c r="AB6">
        <f t="shared" si="4"/>
        <v>750</v>
      </c>
      <c r="AC6">
        <f t="shared" si="4"/>
        <v>800</v>
      </c>
      <c r="AD6">
        <f t="shared" si="4"/>
        <v>850</v>
      </c>
      <c r="AE6">
        <f t="shared" si="4"/>
        <v>900</v>
      </c>
      <c r="AF6">
        <f t="shared" si="4"/>
        <v>950</v>
      </c>
      <c r="AG6">
        <f t="shared" si="4"/>
        <v>1000</v>
      </c>
    </row>
    <row r="7" spans="1:34" x14ac:dyDescent="0.2">
      <c r="A7" t="e" vm="415">
        <v>#VALUE!</v>
      </c>
      <c r="B7" t="e" vm="314">
        <v>#VALUE!</v>
      </c>
      <c r="C7" t="e" vm="2003">
        <v>#VALUE!</v>
      </c>
      <c r="D7" vm="2004">
        <v>37.275278</v>
      </c>
      <c r="E7" vm="2005">
        <v>-107.88</v>
      </c>
      <c r="F7">
        <v>0</v>
      </c>
      <c r="G7">
        <v>0</v>
      </c>
      <c r="H7">
        <v>0</v>
      </c>
      <c r="I7" s="10">
        <v>2122</v>
      </c>
      <c r="J7" s="3">
        <v>27</v>
      </c>
      <c r="K7" s="11">
        <v>23</v>
      </c>
      <c r="L7" s="12" t="s">
        <v>70</v>
      </c>
      <c r="M7" s="13">
        <v>691</v>
      </c>
      <c r="N7" s="13">
        <v>104</v>
      </c>
      <c r="O7" s="13">
        <v>495</v>
      </c>
      <c r="P7" s="13">
        <v>688</v>
      </c>
      <c r="Q7" s="13">
        <v>448</v>
      </c>
      <c r="R7" s="13">
        <v>57</v>
      </c>
      <c r="S7" s="13">
        <v>98</v>
      </c>
      <c r="T7" s="13">
        <v>13</v>
      </c>
      <c r="U7" s="13">
        <v>15</v>
      </c>
      <c r="V7" s="13">
        <v>26</v>
      </c>
      <c r="W7" s="13">
        <v>123</v>
      </c>
      <c r="X7" s="13">
        <v>112</v>
      </c>
      <c r="Y7" s="13">
        <v>74</v>
      </c>
      <c r="Z7" s="13">
        <v>77</v>
      </c>
      <c r="AA7" s="13">
        <v>25</v>
      </c>
      <c r="AB7" s="13">
        <v>61</v>
      </c>
      <c r="AC7" s="13">
        <v>80</v>
      </c>
      <c r="AD7" s="13">
        <v>14</v>
      </c>
      <c r="AE7" s="13">
        <v>21</v>
      </c>
      <c r="AF7" s="13">
        <v>58</v>
      </c>
      <c r="AG7" s="13">
        <v>0</v>
      </c>
    </row>
    <row r="8" spans="1:34" x14ac:dyDescent="0.2">
      <c r="A8" t="e" vm="415">
        <v>#VALUE!</v>
      </c>
      <c r="B8" t="e" vm="314">
        <v>#VALUE!</v>
      </c>
      <c r="C8" t="e" vm="2003">
        <v>#VALUE!</v>
      </c>
      <c r="D8" vm="2004">
        <v>37.275278</v>
      </c>
      <c r="E8" vm="2005">
        <v>-107.88</v>
      </c>
      <c r="F8">
        <v>0</v>
      </c>
      <c r="G8">
        <v>0</v>
      </c>
      <c r="H8">
        <v>0</v>
      </c>
      <c r="I8" s="10">
        <v>2122</v>
      </c>
      <c r="J8" s="3">
        <v>31</v>
      </c>
      <c r="K8" s="11">
        <v>22</v>
      </c>
    </row>
    <row r="9" spans="1:34" x14ac:dyDescent="0.2">
      <c r="A9" t="e" vm="415">
        <v>#VALUE!</v>
      </c>
      <c r="B9" t="e" vm="314">
        <v>#VALUE!</v>
      </c>
      <c r="C9" t="e" vm="2003">
        <v>#VALUE!</v>
      </c>
      <c r="D9" vm="2004">
        <v>37.275278</v>
      </c>
      <c r="E9" vm="2005">
        <v>-107.88</v>
      </c>
      <c r="F9">
        <v>0</v>
      </c>
      <c r="G9">
        <v>0</v>
      </c>
      <c r="H9">
        <v>0</v>
      </c>
      <c r="I9" s="10">
        <v>2122</v>
      </c>
      <c r="J9" s="3">
        <v>33</v>
      </c>
      <c r="K9" s="11">
        <v>55</v>
      </c>
    </row>
    <row r="10" spans="1:34" x14ac:dyDescent="0.2">
      <c r="A10" t="e" vm="415">
        <v>#VALUE!</v>
      </c>
      <c r="B10" t="e" vm="314">
        <v>#VALUE!</v>
      </c>
      <c r="C10" t="e" vm="2003">
        <v>#VALUE!</v>
      </c>
      <c r="D10" vm="2004">
        <v>37.275278</v>
      </c>
      <c r="E10" vm="2005">
        <v>-107.88</v>
      </c>
      <c r="F10">
        <v>0</v>
      </c>
      <c r="G10">
        <v>0</v>
      </c>
      <c r="H10">
        <v>0</v>
      </c>
      <c r="I10" s="10">
        <v>2122</v>
      </c>
      <c r="J10" s="3">
        <v>34</v>
      </c>
      <c r="K10" s="11">
        <v>74</v>
      </c>
    </row>
    <row r="11" spans="1:34" x14ac:dyDescent="0.2">
      <c r="A11" t="e" vm="415">
        <v>#VALUE!</v>
      </c>
      <c r="B11" t="e" vm="314">
        <v>#VALUE!</v>
      </c>
      <c r="C11" t="e" vm="2003">
        <v>#VALUE!</v>
      </c>
      <c r="D11" vm="2004">
        <v>37.275278</v>
      </c>
      <c r="E11" vm="2005">
        <v>-107.88</v>
      </c>
      <c r="F11">
        <v>0</v>
      </c>
      <c r="G11">
        <v>0</v>
      </c>
      <c r="H11">
        <v>0</v>
      </c>
      <c r="I11" s="10">
        <v>2122</v>
      </c>
      <c r="J11" s="3">
        <v>38</v>
      </c>
      <c r="K11" s="11">
        <v>22</v>
      </c>
    </row>
    <row r="12" spans="1:34" x14ac:dyDescent="0.2">
      <c r="A12" t="e" vm="415">
        <v>#VALUE!</v>
      </c>
      <c r="B12" t="e" vm="314">
        <v>#VALUE!</v>
      </c>
      <c r="C12" t="e" vm="2003">
        <v>#VALUE!</v>
      </c>
      <c r="D12" vm="2004">
        <v>37.275278</v>
      </c>
      <c r="E12" vm="2005">
        <v>-107.88</v>
      </c>
      <c r="F12">
        <v>0</v>
      </c>
      <c r="G12">
        <v>0</v>
      </c>
      <c r="H12">
        <v>0</v>
      </c>
      <c r="I12" s="10">
        <v>2122</v>
      </c>
      <c r="J12" s="3">
        <v>39</v>
      </c>
      <c r="K12" s="11">
        <v>7</v>
      </c>
    </row>
    <row r="13" spans="1:34" x14ac:dyDescent="0.2">
      <c r="A13" t="e" vm="415">
        <v>#VALUE!</v>
      </c>
      <c r="B13" t="e" vm="314">
        <v>#VALUE!</v>
      </c>
      <c r="C13" t="e" vm="2003">
        <v>#VALUE!</v>
      </c>
      <c r="D13" vm="2004">
        <v>37.275278</v>
      </c>
      <c r="E13" vm="2005">
        <v>-107.88</v>
      </c>
      <c r="F13">
        <v>0</v>
      </c>
      <c r="G13">
        <v>0</v>
      </c>
      <c r="H13">
        <v>0</v>
      </c>
      <c r="I13" s="10">
        <v>2122</v>
      </c>
      <c r="J13" s="3">
        <v>41</v>
      </c>
      <c r="K13" s="11">
        <v>37</v>
      </c>
    </row>
    <row r="14" spans="1:34" x14ac:dyDescent="0.2">
      <c r="A14" t="e" vm="415">
        <v>#VALUE!</v>
      </c>
      <c r="B14" t="e" vm="314">
        <v>#VALUE!</v>
      </c>
      <c r="C14" t="e" vm="2003">
        <v>#VALUE!</v>
      </c>
      <c r="D14" vm="2004">
        <v>37.275278</v>
      </c>
      <c r="E14" vm="2005">
        <v>-107.88</v>
      </c>
      <c r="F14">
        <v>0</v>
      </c>
      <c r="G14">
        <v>0</v>
      </c>
      <c r="H14">
        <v>0</v>
      </c>
      <c r="I14" s="10">
        <v>2122</v>
      </c>
      <c r="J14" s="3">
        <v>45</v>
      </c>
      <c r="K14" s="11">
        <v>3</v>
      </c>
    </row>
    <row r="15" spans="1:34" x14ac:dyDescent="0.2">
      <c r="A15" t="e" vm="415">
        <v>#VALUE!</v>
      </c>
      <c r="B15" t="e" vm="314">
        <v>#VALUE!</v>
      </c>
      <c r="C15" t="e" vm="2003">
        <v>#VALUE!</v>
      </c>
      <c r="D15" vm="2004">
        <v>37.275278</v>
      </c>
      <c r="E15" vm="2005">
        <v>-107.88</v>
      </c>
      <c r="F15">
        <v>0</v>
      </c>
      <c r="G15">
        <v>0</v>
      </c>
      <c r="H15">
        <v>0</v>
      </c>
      <c r="I15" s="10">
        <v>2122</v>
      </c>
      <c r="J15" s="3">
        <v>46</v>
      </c>
      <c r="K15" s="11">
        <v>7</v>
      </c>
    </row>
    <row r="16" spans="1:34" x14ac:dyDescent="0.2">
      <c r="A16" t="e" vm="415">
        <v>#VALUE!</v>
      </c>
      <c r="B16" t="e" vm="314">
        <v>#VALUE!</v>
      </c>
      <c r="C16" t="e" vm="2003">
        <v>#VALUE!</v>
      </c>
      <c r="D16" vm="2004">
        <v>37.275278</v>
      </c>
      <c r="E16" vm="2005">
        <v>-107.88</v>
      </c>
      <c r="F16">
        <v>0</v>
      </c>
      <c r="G16">
        <v>0</v>
      </c>
      <c r="H16">
        <v>0</v>
      </c>
      <c r="I16" s="10">
        <v>2122</v>
      </c>
      <c r="J16" s="3">
        <v>48</v>
      </c>
      <c r="K16" s="11">
        <v>39</v>
      </c>
    </row>
    <row r="17" spans="1:11" x14ac:dyDescent="0.2">
      <c r="A17" t="e" vm="415">
        <v>#VALUE!</v>
      </c>
      <c r="B17" t="e" vm="314">
        <v>#VALUE!</v>
      </c>
      <c r="C17" t="e" vm="2003">
        <v>#VALUE!</v>
      </c>
      <c r="D17" vm="2004">
        <v>37.275278</v>
      </c>
      <c r="E17" vm="2005">
        <v>-107.88</v>
      </c>
      <c r="F17">
        <v>0</v>
      </c>
      <c r="G17">
        <v>0</v>
      </c>
      <c r="H17">
        <v>0</v>
      </c>
      <c r="I17" s="10">
        <v>2122</v>
      </c>
      <c r="J17" s="3">
        <v>52</v>
      </c>
      <c r="K17" s="11">
        <v>3</v>
      </c>
    </row>
    <row r="18" spans="1:11" x14ac:dyDescent="0.2">
      <c r="A18" t="e" vm="415">
        <v>#VALUE!</v>
      </c>
      <c r="B18" t="e" vm="314">
        <v>#VALUE!</v>
      </c>
      <c r="C18" t="e" vm="2003">
        <v>#VALUE!</v>
      </c>
      <c r="D18" vm="2004">
        <v>37.275278</v>
      </c>
      <c r="E18" vm="2005">
        <v>-107.88</v>
      </c>
      <c r="F18">
        <v>0</v>
      </c>
      <c r="G18">
        <v>0</v>
      </c>
      <c r="H18">
        <v>0</v>
      </c>
      <c r="I18" s="10">
        <v>2122</v>
      </c>
      <c r="J18" s="3">
        <v>54</v>
      </c>
      <c r="K18" s="11">
        <v>1</v>
      </c>
    </row>
    <row r="19" spans="1:11" x14ac:dyDescent="0.2">
      <c r="A19" t="e" vm="415">
        <v>#VALUE!</v>
      </c>
      <c r="B19" t="e" vm="314">
        <v>#VALUE!</v>
      </c>
      <c r="C19" t="e" vm="2003">
        <v>#VALUE!</v>
      </c>
      <c r="D19" vm="2004">
        <v>37.275278</v>
      </c>
      <c r="E19" vm="2005">
        <v>-107.88</v>
      </c>
      <c r="F19">
        <v>0</v>
      </c>
      <c r="G19">
        <v>0</v>
      </c>
      <c r="H19">
        <v>0</v>
      </c>
      <c r="I19" s="10">
        <v>2122</v>
      </c>
      <c r="J19" s="3">
        <v>57</v>
      </c>
      <c r="K19" s="11">
        <v>5</v>
      </c>
    </row>
    <row r="20" spans="1:11" x14ac:dyDescent="0.2">
      <c r="A20" t="e" vm="415">
        <v>#VALUE!</v>
      </c>
      <c r="B20" t="e" vm="314">
        <v>#VALUE!</v>
      </c>
      <c r="C20" t="e" vm="2003">
        <v>#VALUE!</v>
      </c>
      <c r="D20" vm="2004">
        <v>37.275278</v>
      </c>
      <c r="E20" vm="2005">
        <v>-107.88</v>
      </c>
      <c r="F20">
        <v>0</v>
      </c>
      <c r="G20">
        <v>0</v>
      </c>
      <c r="H20">
        <v>0</v>
      </c>
      <c r="I20" s="10">
        <v>2122</v>
      </c>
      <c r="J20" s="3">
        <v>61</v>
      </c>
      <c r="K20" s="11">
        <v>10</v>
      </c>
    </row>
    <row r="21" spans="1:11" x14ac:dyDescent="0.2">
      <c r="A21" t="e" vm="415">
        <v>#VALUE!</v>
      </c>
      <c r="B21" t="e" vm="314">
        <v>#VALUE!</v>
      </c>
      <c r="C21" t="e" vm="2003">
        <v>#VALUE!</v>
      </c>
      <c r="D21" vm="2004">
        <v>37.275278</v>
      </c>
      <c r="E21" vm="2005">
        <v>-107.88</v>
      </c>
      <c r="F21">
        <v>0</v>
      </c>
      <c r="G21">
        <v>0</v>
      </c>
      <c r="H21">
        <v>0</v>
      </c>
      <c r="I21" s="10">
        <v>2122</v>
      </c>
      <c r="J21" s="3">
        <v>68</v>
      </c>
      <c r="K21" s="11">
        <v>4</v>
      </c>
    </row>
    <row r="22" spans="1:11" x14ac:dyDescent="0.2">
      <c r="A22" t="e" vm="415">
        <v>#VALUE!</v>
      </c>
      <c r="B22" t="e" vm="314">
        <v>#VALUE!</v>
      </c>
      <c r="C22" t="e" vm="2003">
        <v>#VALUE!</v>
      </c>
      <c r="D22" vm="2004">
        <v>37.275278</v>
      </c>
      <c r="E22" vm="2005">
        <v>-107.88</v>
      </c>
      <c r="F22">
        <v>0</v>
      </c>
      <c r="G22">
        <v>0</v>
      </c>
      <c r="H22">
        <v>0</v>
      </c>
      <c r="I22" s="10">
        <v>2122</v>
      </c>
      <c r="J22" s="3">
        <v>72</v>
      </c>
      <c r="K22" s="11">
        <v>20</v>
      </c>
    </row>
    <row r="23" spans="1:11" x14ac:dyDescent="0.2">
      <c r="A23" t="e" vm="415">
        <v>#VALUE!</v>
      </c>
      <c r="B23" t="e" vm="314">
        <v>#VALUE!</v>
      </c>
      <c r="C23" t="e" vm="2003">
        <v>#VALUE!</v>
      </c>
      <c r="D23" vm="2004">
        <v>37.275278</v>
      </c>
      <c r="E23" vm="2005">
        <v>-107.88</v>
      </c>
      <c r="F23">
        <v>0</v>
      </c>
      <c r="G23">
        <v>0</v>
      </c>
      <c r="H23">
        <v>0</v>
      </c>
      <c r="I23" s="10">
        <v>2122</v>
      </c>
      <c r="J23" s="3">
        <v>79</v>
      </c>
      <c r="K23" s="11">
        <v>3</v>
      </c>
    </row>
    <row r="24" spans="1:11" x14ac:dyDescent="0.2">
      <c r="A24" t="e" vm="415">
        <v>#VALUE!</v>
      </c>
      <c r="B24" t="e" vm="314">
        <v>#VALUE!</v>
      </c>
      <c r="C24" t="e" vm="2003">
        <v>#VALUE!</v>
      </c>
      <c r="D24" vm="2004">
        <v>37.275278</v>
      </c>
      <c r="E24" vm="2005">
        <v>-107.88</v>
      </c>
      <c r="F24">
        <v>0</v>
      </c>
      <c r="G24">
        <v>0</v>
      </c>
      <c r="H24">
        <v>0</v>
      </c>
      <c r="I24" s="10">
        <v>2122</v>
      </c>
      <c r="J24" s="3">
        <v>87</v>
      </c>
      <c r="K24" s="11">
        <v>4</v>
      </c>
    </row>
    <row r="25" spans="1:11" x14ac:dyDescent="0.2">
      <c r="A25" t="e" vm="415">
        <v>#VALUE!</v>
      </c>
      <c r="B25" t="e" vm="314">
        <v>#VALUE!</v>
      </c>
      <c r="C25" t="e" vm="2003">
        <v>#VALUE!</v>
      </c>
      <c r="D25" vm="2004">
        <v>37.275278</v>
      </c>
      <c r="E25" vm="2005">
        <v>-107.88</v>
      </c>
      <c r="F25">
        <v>0</v>
      </c>
      <c r="G25">
        <v>0</v>
      </c>
      <c r="H25">
        <v>0</v>
      </c>
      <c r="I25" s="10">
        <v>2122</v>
      </c>
      <c r="J25" s="3">
        <v>88</v>
      </c>
      <c r="K25" s="11">
        <v>10</v>
      </c>
    </row>
    <row r="26" spans="1:11" x14ac:dyDescent="0.2">
      <c r="A26" t="e" vm="415">
        <v>#VALUE!</v>
      </c>
      <c r="B26" t="e" vm="314">
        <v>#VALUE!</v>
      </c>
      <c r="C26" t="e" vm="2003">
        <v>#VALUE!</v>
      </c>
      <c r="D26" vm="2004">
        <v>37.275278</v>
      </c>
      <c r="E26" vm="2005">
        <v>-107.88</v>
      </c>
      <c r="F26">
        <v>0</v>
      </c>
      <c r="G26">
        <v>0</v>
      </c>
      <c r="H26">
        <v>0</v>
      </c>
      <c r="I26" s="10">
        <v>2122</v>
      </c>
      <c r="J26" s="3">
        <v>95</v>
      </c>
      <c r="K26" s="11">
        <v>3</v>
      </c>
    </row>
    <row r="27" spans="1:11" x14ac:dyDescent="0.2">
      <c r="A27" t="e" vm="415">
        <v>#VALUE!</v>
      </c>
      <c r="B27" t="e" vm="314">
        <v>#VALUE!</v>
      </c>
      <c r="C27" t="e" vm="2003">
        <v>#VALUE!</v>
      </c>
      <c r="D27" vm="2004">
        <v>37.275278</v>
      </c>
      <c r="E27" vm="2005">
        <v>-107.88</v>
      </c>
      <c r="F27">
        <v>0</v>
      </c>
      <c r="G27">
        <v>0</v>
      </c>
      <c r="H27">
        <v>0</v>
      </c>
      <c r="I27" s="10">
        <v>2122</v>
      </c>
      <c r="J27" s="3">
        <v>96</v>
      </c>
      <c r="K27" s="11">
        <v>25</v>
      </c>
    </row>
    <row r="28" spans="1:11" x14ac:dyDescent="0.2">
      <c r="A28" t="e" vm="415">
        <v>#VALUE!</v>
      </c>
      <c r="B28" t="e" vm="314">
        <v>#VALUE!</v>
      </c>
      <c r="C28" t="e" vm="2003">
        <v>#VALUE!</v>
      </c>
      <c r="D28" vm="2004">
        <v>37.275278</v>
      </c>
      <c r="E28" vm="2005">
        <v>-107.88</v>
      </c>
      <c r="F28">
        <v>0</v>
      </c>
      <c r="G28">
        <v>0</v>
      </c>
      <c r="H28">
        <v>0</v>
      </c>
      <c r="I28" s="10">
        <v>2122</v>
      </c>
      <c r="J28" s="3">
        <v>97</v>
      </c>
      <c r="K28" s="11">
        <v>5</v>
      </c>
    </row>
    <row r="29" spans="1:11" x14ac:dyDescent="0.2">
      <c r="A29" t="e" vm="415">
        <v>#VALUE!</v>
      </c>
      <c r="B29" t="e" vm="314">
        <v>#VALUE!</v>
      </c>
      <c r="C29" t="e" vm="2003">
        <v>#VALUE!</v>
      </c>
      <c r="D29" vm="2004">
        <v>37.275278</v>
      </c>
      <c r="E29" vm="2005">
        <v>-107.88</v>
      </c>
      <c r="F29">
        <v>0</v>
      </c>
      <c r="G29">
        <v>0</v>
      </c>
      <c r="H29">
        <v>0</v>
      </c>
      <c r="I29" s="10">
        <v>2122</v>
      </c>
      <c r="J29" s="3">
        <v>99</v>
      </c>
      <c r="K29" s="11">
        <v>3</v>
      </c>
    </row>
    <row r="30" spans="1:11" x14ac:dyDescent="0.2">
      <c r="A30" t="e" vm="415">
        <v>#VALUE!</v>
      </c>
      <c r="B30" t="e" vm="314">
        <v>#VALUE!</v>
      </c>
      <c r="C30" t="e" vm="2003">
        <v>#VALUE!</v>
      </c>
      <c r="D30" vm="2004">
        <v>37.275278</v>
      </c>
      <c r="E30" vm="2005">
        <v>-107.88</v>
      </c>
      <c r="F30">
        <v>0</v>
      </c>
      <c r="G30">
        <v>0</v>
      </c>
      <c r="H30">
        <v>0</v>
      </c>
      <c r="I30" s="10">
        <v>2122</v>
      </c>
      <c r="J30" s="3">
        <v>100</v>
      </c>
      <c r="K30" s="11">
        <v>8</v>
      </c>
    </row>
    <row r="31" spans="1:11" x14ac:dyDescent="0.2">
      <c r="A31" t="e" vm="415">
        <v>#VALUE!</v>
      </c>
      <c r="B31" t="e" vm="314">
        <v>#VALUE!</v>
      </c>
      <c r="C31" t="e" vm="2003">
        <v>#VALUE!</v>
      </c>
      <c r="D31" vm="2004">
        <v>37.275278</v>
      </c>
      <c r="E31" vm="2005">
        <v>-107.88</v>
      </c>
      <c r="F31">
        <v>0</v>
      </c>
      <c r="G31">
        <v>0</v>
      </c>
      <c r="H31">
        <v>0</v>
      </c>
      <c r="I31" s="10">
        <v>2122</v>
      </c>
      <c r="J31" s="3">
        <v>104</v>
      </c>
      <c r="K31" s="11">
        <v>4</v>
      </c>
    </row>
    <row r="32" spans="1:11" x14ac:dyDescent="0.2">
      <c r="A32" t="e" vm="415">
        <v>#VALUE!</v>
      </c>
      <c r="B32" t="e" vm="314">
        <v>#VALUE!</v>
      </c>
      <c r="C32" t="e" vm="2003">
        <v>#VALUE!</v>
      </c>
      <c r="D32" vm="2004">
        <v>37.275278</v>
      </c>
      <c r="E32" vm="2005">
        <v>-107.88</v>
      </c>
      <c r="F32">
        <v>0</v>
      </c>
      <c r="G32">
        <v>0</v>
      </c>
      <c r="H32">
        <v>0</v>
      </c>
      <c r="I32" s="10">
        <v>2122</v>
      </c>
      <c r="J32" s="3">
        <v>105</v>
      </c>
      <c r="K32" s="11">
        <v>13</v>
      </c>
    </row>
    <row r="33" spans="1:11" x14ac:dyDescent="0.2">
      <c r="A33" t="e" vm="415">
        <v>#VALUE!</v>
      </c>
      <c r="B33" t="e" vm="314">
        <v>#VALUE!</v>
      </c>
      <c r="C33" t="e" vm="2003">
        <v>#VALUE!</v>
      </c>
      <c r="D33" vm="2004">
        <v>37.275278</v>
      </c>
      <c r="E33" vm="2005">
        <v>-107.88</v>
      </c>
      <c r="F33">
        <v>0</v>
      </c>
      <c r="G33">
        <v>0</v>
      </c>
      <c r="H33">
        <v>0</v>
      </c>
      <c r="I33" s="10">
        <v>2122</v>
      </c>
      <c r="J33" s="3">
        <v>106</v>
      </c>
      <c r="K33" s="11">
        <v>2</v>
      </c>
    </row>
    <row r="34" spans="1:11" x14ac:dyDescent="0.2">
      <c r="A34" t="e" vm="415">
        <v>#VALUE!</v>
      </c>
      <c r="B34" t="e" vm="314">
        <v>#VALUE!</v>
      </c>
      <c r="C34" t="e" vm="2003">
        <v>#VALUE!</v>
      </c>
      <c r="D34" vm="2004">
        <v>37.275278</v>
      </c>
      <c r="E34" vm="2005">
        <v>-107.88</v>
      </c>
      <c r="F34">
        <v>0</v>
      </c>
      <c r="G34">
        <v>0</v>
      </c>
      <c r="H34">
        <v>0</v>
      </c>
      <c r="I34" s="10">
        <v>2122</v>
      </c>
      <c r="J34" s="3">
        <v>110</v>
      </c>
      <c r="K34" s="11">
        <v>4</v>
      </c>
    </row>
    <row r="35" spans="1:11" x14ac:dyDescent="0.2">
      <c r="A35" t="e" vm="415">
        <v>#VALUE!</v>
      </c>
      <c r="B35" t="e" vm="314">
        <v>#VALUE!</v>
      </c>
      <c r="C35" t="e" vm="2003">
        <v>#VALUE!</v>
      </c>
      <c r="D35" vm="2004">
        <v>37.275278</v>
      </c>
      <c r="E35" vm="2005">
        <v>-107.88</v>
      </c>
      <c r="F35">
        <v>0</v>
      </c>
      <c r="G35">
        <v>0</v>
      </c>
      <c r="H35">
        <v>0</v>
      </c>
      <c r="I35" s="10">
        <v>2122</v>
      </c>
      <c r="J35" s="3">
        <v>111</v>
      </c>
      <c r="K35" s="11">
        <v>4</v>
      </c>
    </row>
    <row r="36" spans="1:11" x14ac:dyDescent="0.2">
      <c r="A36" t="e" vm="415">
        <v>#VALUE!</v>
      </c>
      <c r="B36" t="e" vm="314">
        <v>#VALUE!</v>
      </c>
      <c r="C36" t="e" vm="2003">
        <v>#VALUE!</v>
      </c>
      <c r="D36" vm="2004">
        <v>37.275278</v>
      </c>
      <c r="E36" vm="2005">
        <v>-107.88</v>
      </c>
      <c r="F36">
        <v>0</v>
      </c>
      <c r="G36">
        <v>0</v>
      </c>
      <c r="H36">
        <v>0</v>
      </c>
      <c r="I36" s="10">
        <v>2122</v>
      </c>
      <c r="J36" s="3">
        <v>112</v>
      </c>
      <c r="K36" s="11">
        <v>35</v>
      </c>
    </row>
    <row r="37" spans="1:11" x14ac:dyDescent="0.2">
      <c r="A37" t="e" vm="415">
        <v>#VALUE!</v>
      </c>
      <c r="B37" t="e" vm="314">
        <v>#VALUE!</v>
      </c>
      <c r="C37" t="e" vm="2003">
        <v>#VALUE!</v>
      </c>
      <c r="D37" vm="2004">
        <v>37.275278</v>
      </c>
      <c r="E37" vm="2005">
        <v>-107.88</v>
      </c>
      <c r="F37">
        <v>0</v>
      </c>
      <c r="G37">
        <v>0</v>
      </c>
      <c r="H37">
        <v>0</v>
      </c>
      <c r="I37" s="10">
        <v>2122</v>
      </c>
      <c r="J37" s="3">
        <v>113</v>
      </c>
      <c r="K37" s="11">
        <v>53</v>
      </c>
    </row>
    <row r="38" spans="1:11" x14ac:dyDescent="0.2">
      <c r="A38" t="e" vm="415">
        <v>#VALUE!</v>
      </c>
      <c r="B38" t="e" vm="314">
        <v>#VALUE!</v>
      </c>
      <c r="C38" t="e" vm="2003">
        <v>#VALUE!</v>
      </c>
      <c r="D38" vm="2004">
        <v>37.275278</v>
      </c>
      <c r="E38" vm="2005">
        <v>-107.88</v>
      </c>
      <c r="F38">
        <v>0</v>
      </c>
      <c r="G38">
        <v>0</v>
      </c>
      <c r="H38">
        <v>0</v>
      </c>
      <c r="I38" s="10">
        <v>2122</v>
      </c>
      <c r="J38" s="3">
        <v>114</v>
      </c>
      <c r="K38" s="11">
        <v>6</v>
      </c>
    </row>
    <row r="39" spans="1:11" x14ac:dyDescent="0.2">
      <c r="A39" t="e" vm="415">
        <v>#VALUE!</v>
      </c>
      <c r="B39" t="e" vm="314">
        <v>#VALUE!</v>
      </c>
      <c r="C39" t="e" vm="2003">
        <v>#VALUE!</v>
      </c>
      <c r="D39" vm="2004">
        <v>37.275278</v>
      </c>
      <c r="E39" vm="2005">
        <v>-107.88</v>
      </c>
      <c r="F39">
        <v>0</v>
      </c>
      <c r="G39">
        <v>0</v>
      </c>
      <c r="H39">
        <v>0</v>
      </c>
      <c r="I39" s="10">
        <v>2122</v>
      </c>
      <c r="J39" s="3">
        <v>115</v>
      </c>
      <c r="K39" s="11">
        <v>1</v>
      </c>
    </row>
    <row r="40" spans="1:11" x14ac:dyDescent="0.2">
      <c r="A40" t="e" vm="415">
        <v>#VALUE!</v>
      </c>
      <c r="B40" t="e" vm="314">
        <v>#VALUE!</v>
      </c>
      <c r="C40" t="e" vm="2003">
        <v>#VALUE!</v>
      </c>
      <c r="D40" vm="2004">
        <v>37.275278</v>
      </c>
      <c r="E40" vm="2005">
        <v>-107.88</v>
      </c>
      <c r="F40">
        <v>0</v>
      </c>
      <c r="G40">
        <v>0</v>
      </c>
      <c r="H40">
        <v>0</v>
      </c>
      <c r="I40" s="10">
        <v>2122</v>
      </c>
      <c r="J40" s="3">
        <v>116</v>
      </c>
      <c r="K40" s="11">
        <v>6</v>
      </c>
    </row>
    <row r="41" spans="1:11" x14ac:dyDescent="0.2">
      <c r="A41" t="e" vm="415">
        <v>#VALUE!</v>
      </c>
      <c r="B41" t="e" vm="314">
        <v>#VALUE!</v>
      </c>
      <c r="C41" t="e" vm="2003">
        <v>#VALUE!</v>
      </c>
      <c r="D41" vm="2004">
        <v>37.275278</v>
      </c>
      <c r="E41" vm="2005">
        <v>-107.88</v>
      </c>
      <c r="F41">
        <v>0</v>
      </c>
      <c r="G41">
        <v>0</v>
      </c>
      <c r="H41">
        <v>0</v>
      </c>
      <c r="I41" s="10">
        <v>2122</v>
      </c>
      <c r="J41" s="3">
        <v>119</v>
      </c>
      <c r="K41" s="11">
        <v>44</v>
      </c>
    </row>
    <row r="42" spans="1:11" x14ac:dyDescent="0.2">
      <c r="A42" t="e" vm="415">
        <v>#VALUE!</v>
      </c>
      <c r="B42" t="e" vm="314">
        <v>#VALUE!</v>
      </c>
      <c r="C42" t="e" vm="2003">
        <v>#VALUE!</v>
      </c>
      <c r="D42" vm="2004">
        <v>37.275278</v>
      </c>
      <c r="E42" vm="2005">
        <v>-107.88</v>
      </c>
      <c r="F42">
        <v>0</v>
      </c>
      <c r="G42">
        <v>0</v>
      </c>
      <c r="H42">
        <v>0</v>
      </c>
      <c r="I42" s="10">
        <v>2122</v>
      </c>
      <c r="J42" s="3">
        <v>122</v>
      </c>
      <c r="K42" s="11">
        <v>9</v>
      </c>
    </row>
    <row r="43" spans="1:11" x14ac:dyDescent="0.2">
      <c r="A43" t="e" vm="415">
        <v>#VALUE!</v>
      </c>
      <c r="B43" t="e" vm="314">
        <v>#VALUE!</v>
      </c>
      <c r="C43" t="e" vm="2003">
        <v>#VALUE!</v>
      </c>
      <c r="D43" vm="2004">
        <v>37.275278</v>
      </c>
      <c r="E43" vm="2005">
        <v>-107.88</v>
      </c>
      <c r="F43">
        <v>0</v>
      </c>
      <c r="G43">
        <v>0</v>
      </c>
      <c r="H43">
        <v>0</v>
      </c>
      <c r="I43" s="10">
        <v>2122</v>
      </c>
      <c r="J43" s="3">
        <v>123</v>
      </c>
      <c r="K43" s="11">
        <v>1</v>
      </c>
    </row>
    <row r="44" spans="1:11" x14ac:dyDescent="0.2">
      <c r="A44" t="e" vm="415">
        <v>#VALUE!</v>
      </c>
      <c r="B44" t="e" vm="314">
        <v>#VALUE!</v>
      </c>
      <c r="C44" t="e" vm="2003">
        <v>#VALUE!</v>
      </c>
      <c r="D44" vm="2004">
        <v>37.275278</v>
      </c>
      <c r="E44" vm="2005">
        <v>-107.88</v>
      </c>
      <c r="F44">
        <v>0</v>
      </c>
      <c r="G44">
        <v>0</v>
      </c>
      <c r="H44">
        <v>0</v>
      </c>
      <c r="I44" s="10">
        <v>2122</v>
      </c>
      <c r="J44" s="3">
        <v>124</v>
      </c>
      <c r="K44" s="11">
        <v>24</v>
      </c>
    </row>
    <row r="45" spans="1:11" x14ac:dyDescent="0.2">
      <c r="A45" t="e" vm="415">
        <v>#VALUE!</v>
      </c>
      <c r="B45" t="e" vm="314">
        <v>#VALUE!</v>
      </c>
      <c r="C45" t="e" vm="2003">
        <v>#VALUE!</v>
      </c>
      <c r="D45" vm="2004">
        <v>37.275278</v>
      </c>
      <c r="E45" vm="2005">
        <v>-107.88</v>
      </c>
      <c r="F45">
        <v>0</v>
      </c>
      <c r="G45">
        <v>0</v>
      </c>
      <c r="H45">
        <v>0</v>
      </c>
      <c r="I45" s="10">
        <v>2122</v>
      </c>
      <c r="J45" s="3">
        <v>125</v>
      </c>
      <c r="K45" s="11">
        <v>11</v>
      </c>
    </row>
    <row r="46" spans="1:11" x14ac:dyDescent="0.2">
      <c r="A46" t="e" vm="415">
        <v>#VALUE!</v>
      </c>
      <c r="B46" t="e" vm="314">
        <v>#VALUE!</v>
      </c>
      <c r="C46" t="e" vm="2003">
        <v>#VALUE!</v>
      </c>
      <c r="D46" vm="2004">
        <v>37.275278</v>
      </c>
      <c r="E46" vm="2005">
        <v>-107.88</v>
      </c>
      <c r="F46">
        <v>0</v>
      </c>
      <c r="G46">
        <v>0</v>
      </c>
      <c r="H46">
        <v>0</v>
      </c>
      <c r="I46" s="10">
        <v>2122</v>
      </c>
      <c r="J46" s="3">
        <v>127</v>
      </c>
      <c r="K46" s="11">
        <v>6</v>
      </c>
    </row>
    <row r="47" spans="1:11" x14ac:dyDescent="0.2">
      <c r="A47" t="e" vm="415">
        <v>#VALUE!</v>
      </c>
      <c r="B47" t="e" vm="314">
        <v>#VALUE!</v>
      </c>
      <c r="C47" t="e" vm="2003">
        <v>#VALUE!</v>
      </c>
      <c r="D47" vm="2004">
        <v>37.275278</v>
      </c>
      <c r="E47" vm="2005">
        <v>-107.88</v>
      </c>
      <c r="F47">
        <v>0</v>
      </c>
      <c r="G47">
        <v>0</v>
      </c>
      <c r="H47">
        <v>0</v>
      </c>
      <c r="I47" s="10">
        <v>2122</v>
      </c>
      <c r="J47" s="3">
        <v>130</v>
      </c>
      <c r="K47" s="11">
        <v>4</v>
      </c>
    </row>
    <row r="48" spans="1:11" x14ac:dyDescent="0.2">
      <c r="A48" t="e" vm="415">
        <v>#VALUE!</v>
      </c>
      <c r="B48" t="e" vm="314">
        <v>#VALUE!</v>
      </c>
      <c r="C48" t="e" vm="2003">
        <v>#VALUE!</v>
      </c>
      <c r="D48" vm="2004">
        <v>37.275278</v>
      </c>
      <c r="E48" vm="2005">
        <v>-107.88</v>
      </c>
      <c r="F48">
        <v>0</v>
      </c>
      <c r="G48">
        <v>0</v>
      </c>
      <c r="H48">
        <v>0</v>
      </c>
      <c r="I48" s="10">
        <v>2122</v>
      </c>
      <c r="J48" s="3">
        <v>131</v>
      </c>
      <c r="K48" s="11">
        <v>19</v>
      </c>
    </row>
    <row r="49" spans="1:11" x14ac:dyDescent="0.2">
      <c r="A49" t="e" vm="415">
        <v>#VALUE!</v>
      </c>
      <c r="B49" t="e" vm="314">
        <v>#VALUE!</v>
      </c>
      <c r="C49" t="e" vm="2003">
        <v>#VALUE!</v>
      </c>
      <c r="D49" vm="2004">
        <v>37.275278</v>
      </c>
      <c r="E49" vm="2005">
        <v>-107.88</v>
      </c>
      <c r="F49">
        <v>0</v>
      </c>
      <c r="G49">
        <v>0</v>
      </c>
      <c r="H49">
        <v>0</v>
      </c>
      <c r="I49" s="10">
        <v>2122</v>
      </c>
      <c r="J49" s="3">
        <v>132</v>
      </c>
      <c r="K49" s="11">
        <v>8</v>
      </c>
    </row>
    <row r="50" spans="1:11" x14ac:dyDescent="0.2">
      <c r="A50" t="e" vm="415">
        <v>#VALUE!</v>
      </c>
      <c r="B50" t="e" vm="314">
        <v>#VALUE!</v>
      </c>
      <c r="C50" t="e" vm="2003">
        <v>#VALUE!</v>
      </c>
      <c r="D50" vm="2004">
        <v>37.275278</v>
      </c>
      <c r="E50" vm="2005">
        <v>-107.88</v>
      </c>
      <c r="F50">
        <v>0</v>
      </c>
      <c r="G50">
        <v>0</v>
      </c>
      <c r="H50">
        <v>0</v>
      </c>
      <c r="I50" s="10">
        <v>2122</v>
      </c>
      <c r="J50" s="3">
        <v>133</v>
      </c>
      <c r="K50" s="11">
        <v>58</v>
      </c>
    </row>
    <row r="51" spans="1:11" x14ac:dyDescent="0.2">
      <c r="A51" t="e" vm="415">
        <v>#VALUE!</v>
      </c>
      <c r="B51" t="e" vm="314">
        <v>#VALUE!</v>
      </c>
      <c r="C51" t="e" vm="2003">
        <v>#VALUE!</v>
      </c>
      <c r="D51" vm="2004">
        <v>37.275278</v>
      </c>
      <c r="E51" vm="2005">
        <v>-107.88</v>
      </c>
      <c r="F51">
        <v>0</v>
      </c>
      <c r="G51">
        <v>0</v>
      </c>
      <c r="H51">
        <v>0</v>
      </c>
      <c r="I51" s="10">
        <v>2122</v>
      </c>
      <c r="J51" s="3">
        <v>134</v>
      </c>
      <c r="K51" s="11">
        <v>8</v>
      </c>
    </row>
    <row r="52" spans="1:11" x14ac:dyDescent="0.2">
      <c r="A52" t="e" vm="415">
        <v>#VALUE!</v>
      </c>
      <c r="B52" t="e" vm="314">
        <v>#VALUE!</v>
      </c>
      <c r="C52" t="e" vm="2003">
        <v>#VALUE!</v>
      </c>
      <c r="D52" vm="2004">
        <v>37.275278</v>
      </c>
      <c r="E52" vm="2005">
        <v>-107.88</v>
      </c>
      <c r="F52">
        <v>0</v>
      </c>
      <c r="G52">
        <v>0</v>
      </c>
      <c r="H52">
        <v>0</v>
      </c>
      <c r="I52" s="10">
        <v>2122</v>
      </c>
      <c r="J52" s="3">
        <v>135</v>
      </c>
      <c r="K52" s="11">
        <v>10</v>
      </c>
    </row>
    <row r="53" spans="1:11" x14ac:dyDescent="0.2">
      <c r="A53" t="e" vm="415">
        <v>#VALUE!</v>
      </c>
      <c r="B53" t="e" vm="314">
        <v>#VALUE!</v>
      </c>
      <c r="C53" t="e" vm="2003">
        <v>#VALUE!</v>
      </c>
      <c r="D53" vm="2004">
        <v>37.275278</v>
      </c>
      <c r="E53" vm="2005">
        <v>-107.88</v>
      </c>
      <c r="F53">
        <v>0</v>
      </c>
      <c r="G53">
        <v>0</v>
      </c>
      <c r="H53">
        <v>0</v>
      </c>
      <c r="I53" s="10">
        <v>2122</v>
      </c>
      <c r="J53" s="3">
        <v>138</v>
      </c>
      <c r="K53" s="11">
        <v>17</v>
      </c>
    </row>
    <row r="54" spans="1:11" x14ac:dyDescent="0.2">
      <c r="A54" t="e" vm="415">
        <v>#VALUE!</v>
      </c>
      <c r="B54" t="e" vm="314">
        <v>#VALUE!</v>
      </c>
      <c r="C54" t="e" vm="2003">
        <v>#VALUE!</v>
      </c>
      <c r="D54" vm="2004">
        <v>37.275278</v>
      </c>
      <c r="E54" vm="2005">
        <v>-107.88</v>
      </c>
      <c r="F54">
        <v>0</v>
      </c>
      <c r="G54">
        <v>0</v>
      </c>
      <c r="H54">
        <v>0</v>
      </c>
      <c r="I54" s="10">
        <v>2122</v>
      </c>
      <c r="J54" s="3">
        <v>139</v>
      </c>
      <c r="K54" s="11">
        <v>7</v>
      </c>
    </row>
    <row r="55" spans="1:11" x14ac:dyDescent="0.2">
      <c r="A55" t="e" vm="415">
        <v>#VALUE!</v>
      </c>
      <c r="B55" t="e" vm="314">
        <v>#VALUE!</v>
      </c>
      <c r="C55" t="e" vm="2003">
        <v>#VALUE!</v>
      </c>
      <c r="D55" vm="2004">
        <v>37.275278</v>
      </c>
      <c r="E55" vm="2005">
        <v>-107.88</v>
      </c>
      <c r="F55">
        <v>0</v>
      </c>
      <c r="G55">
        <v>0</v>
      </c>
      <c r="H55">
        <v>0</v>
      </c>
      <c r="I55" s="10">
        <v>2122</v>
      </c>
      <c r="J55" s="3">
        <v>140</v>
      </c>
      <c r="K55" s="11">
        <v>5</v>
      </c>
    </row>
    <row r="56" spans="1:11" x14ac:dyDescent="0.2">
      <c r="A56" t="e" vm="415">
        <v>#VALUE!</v>
      </c>
      <c r="B56" t="e" vm="314">
        <v>#VALUE!</v>
      </c>
      <c r="C56" t="e" vm="2003">
        <v>#VALUE!</v>
      </c>
      <c r="D56" vm="2004">
        <v>37.275278</v>
      </c>
      <c r="E56" vm="2005">
        <v>-107.88</v>
      </c>
      <c r="F56">
        <v>0</v>
      </c>
      <c r="G56">
        <v>0</v>
      </c>
      <c r="H56">
        <v>0</v>
      </c>
      <c r="I56" s="10">
        <v>2122</v>
      </c>
      <c r="J56" s="3">
        <v>142</v>
      </c>
      <c r="K56" s="11">
        <v>6</v>
      </c>
    </row>
    <row r="57" spans="1:11" x14ac:dyDescent="0.2">
      <c r="A57" t="e" vm="415">
        <v>#VALUE!</v>
      </c>
      <c r="B57" t="e" vm="314">
        <v>#VALUE!</v>
      </c>
      <c r="C57" t="e" vm="2003">
        <v>#VALUE!</v>
      </c>
      <c r="D57" vm="2004">
        <v>37.275278</v>
      </c>
      <c r="E57" vm="2005">
        <v>-107.88</v>
      </c>
      <c r="F57">
        <v>0</v>
      </c>
      <c r="G57">
        <v>0</v>
      </c>
      <c r="H57">
        <v>0</v>
      </c>
      <c r="I57" s="10">
        <v>2122</v>
      </c>
      <c r="J57" s="3">
        <v>143</v>
      </c>
      <c r="K57" s="11">
        <v>80</v>
      </c>
    </row>
    <row r="58" spans="1:11" x14ac:dyDescent="0.2">
      <c r="A58" t="e" vm="415">
        <v>#VALUE!</v>
      </c>
      <c r="B58" t="e" vm="314">
        <v>#VALUE!</v>
      </c>
      <c r="C58" t="e" vm="2003">
        <v>#VALUE!</v>
      </c>
      <c r="D58" vm="2004">
        <v>37.275278</v>
      </c>
      <c r="E58" vm="2005">
        <v>-107.88</v>
      </c>
      <c r="F58">
        <v>0</v>
      </c>
      <c r="G58">
        <v>0</v>
      </c>
      <c r="H58">
        <v>0</v>
      </c>
      <c r="I58" s="10">
        <v>2122</v>
      </c>
      <c r="J58" s="3">
        <v>144</v>
      </c>
      <c r="K58" s="11">
        <v>12</v>
      </c>
    </row>
    <row r="59" spans="1:11" x14ac:dyDescent="0.2">
      <c r="A59" t="e" vm="415">
        <v>#VALUE!</v>
      </c>
      <c r="B59" t="e" vm="314">
        <v>#VALUE!</v>
      </c>
      <c r="C59" t="e" vm="2003">
        <v>#VALUE!</v>
      </c>
      <c r="D59" vm="2004">
        <v>37.275278</v>
      </c>
      <c r="E59" vm="2005">
        <v>-107.88</v>
      </c>
      <c r="F59">
        <v>0</v>
      </c>
      <c r="G59">
        <v>0</v>
      </c>
      <c r="H59">
        <v>0</v>
      </c>
      <c r="I59" s="10">
        <v>2122</v>
      </c>
      <c r="J59" s="3">
        <v>145</v>
      </c>
      <c r="K59" s="11">
        <v>10</v>
      </c>
    </row>
    <row r="60" spans="1:11" x14ac:dyDescent="0.2">
      <c r="A60" t="e" vm="415">
        <v>#VALUE!</v>
      </c>
      <c r="B60" t="e" vm="314">
        <v>#VALUE!</v>
      </c>
      <c r="C60" t="e" vm="2003">
        <v>#VALUE!</v>
      </c>
      <c r="D60" vm="2004">
        <v>37.275278</v>
      </c>
      <c r="E60" vm="2005">
        <v>-107.88</v>
      </c>
      <c r="F60">
        <v>0</v>
      </c>
      <c r="G60">
        <v>0</v>
      </c>
      <c r="H60">
        <v>0</v>
      </c>
      <c r="I60" s="10">
        <v>2122</v>
      </c>
      <c r="J60" s="3">
        <v>146</v>
      </c>
      <c r="K60" s="11">
        <v>7</v>
      </c>
    </row>
    <row r="61" spans="1:11" x14ac:dyDescent="0.2">
      <c r="A61" t="e" vm="415">
        <v>#VALUE!</v>
      </c>
      <c r="B61" t="e" vm="314">
        <v>#VALUE!</v>
      </c>
      <c r="C61" t="e" vm="2003">
        <v>#VALUE!</v>
      </c>
      <c r="D61" vm="2004">
        <v>37.275278</v>
      </c>
      <c r="E61" vm="2005">
        <v>-107.88</v>
      </c>
      <c r="F61">
        <v>0</v>
      </c>
      <c r="G61">
        <v>0</v>
      </c>
      <c r="H61">
        <v>0</v>
      </c>
      <c r="I61" s="10">
        <v>2122</v>
      </c>
      <c r="J61" s="3">
        <v>147</v>
      </c>
      <c r="K61" s="11">
        <v>6</v>
      </c>
    </row>
    <row r="62" spans="1:11" x14ac:dyDescent="0.2">
      <c r="A62" t="e" vm="415">
        <v>#VALUE!</v>
      </c>
      <c r="B62" t="e" vm="314">
        <v>#VALUE!</v>
      </c>
      <c r="C62" t="e" vm="2003">
        <v>#VALUE!</v>
      </c>
      <c r="D62" vm="2004">
        <v>37.275278</v>
      </c>
      <c r="E62" vm="2005">
        <v>-107.88</v>
      </c>
      <c r="F62">
        <v>0</v>
      </c>
      <c r="G62">
        <v>0</v>
      </c>
      <c r="H62">
        <v>0</v>
      </c>
      <c r="I62" s="10">
        <v>2122</v>
      </c>
      <c r="J62" s="3">
        <v>148</v>
      </c>
      <c r="K62" s="11">
        <v>6</v>
      </c>
    </row>
    <row r="63" spans="1:11" x14ac:dyDescent="0.2">
      <c r="A63" t="e" vm="415">
        <v>#VALUE!</v>
      </c>
      <c r="B63" t="e" vm="314">
        <v>#VALUE!</v>
      </c>
      <c r="C63" t="e" vm="2003">
        <v>#VALUE!</v>
      </c>
      <c r="D63" vm="2004">
        <v>37.275278</v>
      </c>
      <c r="E63" vm="2005">
        <v>-107.88</v>
      </c>
      <c r="F63">
        <v>0</v>
      </c>
      <c r="G63">
        <v>0</v>
      </c>
      <c r="H63">
        <v>0</v>
      </c>
      <c r="I63" s="10">
        <v>2122</v>
      </c>
      <c r="J63" s="3">
        <v>149</v>
      </c>
      <c r="K63" s="11">
        <v>1</v>
      </c>
    </row>
    <row r="64" spans="1:11" x14ac:dyDescent="0.2">
      <c r="A64" t="e" vm="415">
        <v>#VALUE!</v>
      </c>
      <c r="B64" t="e" vm="314">
        <v>#VALUE!</v>
      </c>
      <c r="C64" t="e" vm="2003">
        <v>#VALUE!</v>
      </c>
      <c r="D64" vm="2004">
        <v>37.275278</v>
      </c>
      <c r="E64" vm="2005">
        <v>-107.88</v>
      </c>
      <c r="F64">
        <v>0</v>
      </c>
      <c r="G64">
        <v>0</v>
      </c>
      <c r="H64">
        <v>0</v>
      </c>
      <c r="I64" s="10">
        <v>2122</v>
      </c>
      <c r="J64" s="3">
        <v>151</v>
      </c>
      <c r="K64" s="11">
        <v>1</v>
      </c>
    </row>
    <row r="65" spans="1:11" x14ac:dyDescent="0.2">
      <c r="A65" t="e" vm="415">
        <v>#VALUE!</v>
      </c>
      <c r="B65" t="e" vm="314">
        <v>#VALUE!</v>
      </c>
      <c r="C65" t="e" vm="2003">
        <v>#VALUE!</v>
      </c>
      <c r="D65" vm="2004">
        <v>37.275278</v>
      </c>
      <c r="E65" vm="2005">
        <v>-107.88</v>
      </c>
      <c r="F65">
        <v>0</v>
      </c>
      <c r="G65">
        <v>0</v>
      </c>
      <c r="H65">
        <v>0</v>
      </c>
      <c r="I65" s="10">
        <v>2122</v>
      </c>
      <c r="J65" s="3">
        <v>154</v>
      </c>
      <c r="K65" s="11">
        <v>14</v>
      </c>
    </row>
    <row r="66" spans="1:11" x14ac:dyDescent="0.2">
      <c r="A66" t="e" vm="415">
        <v>#VALUE!</v>
      </c>
      <c r="B66" t="e" vm="314">
        <v>#VALUE!</v>
      </c>
      <c r="C66" t="e" vm="2003">
        <v>#VALUE!</v>
      </c>
      <c r="D66" vm="2004">
        <v>37.275278</v>
      </c>
      <c r="E66" vm="2005">
        <v>-107.88</v>
      </c>
      <c r="F66">
        <v>0</v>
      </c>
      <c r="G66">
        <v>0</v>
      </c>
      <c r="H66">
        <v>0</v>
      </c>
      <c r="I66" s="10">
        <v>2122</v>
      </c>
      <c r="J66" s="3">
        <v>158</v>
      </c>
      <c r="K66" s="11">
        <v>9</v>
      </c>
    </row>
    <row r="67" spans="1:11" x14ac:dyDescent="0.2">
      <c r="A67" t="e" vm="415">
        <v>#VALUE!</v>
      </c>
      <c r="B67" t="e" vm="314">
        <v>#VALUE!</v>
      </c>
      <c r="C67" t="e" vm="2003">
        <v>#VALUE!</v>
      </c>
      <c r="D67" vm="2004">
        <v>37.275278</v>
      </c>
      <c r="E67" vm="2005">
        <v>-107.88</v>
      </c>
      <c r="F67">
        <v>0</v>
      </c>
      <c r="G67">
        <v>0</v>
      </c>
      <c r="H67">
        <v>0</v>
      </c>
      <c r="I67" s="10">
        <v>2122</v>
      </c>
      <c r="J67" s="3">
        <v>161</v>
      </c>
      <c r="K67" s="11">
        <v>9</v>
      </c>
    </row>
    <row r="68" spans="1:11" x14ac:dyDescent="0.2">
      <c r="A68" t="e" vm="415">
        <v>#VALUE!</v>
      </c>
      <c r="B68" t="e" vm="314">
        <v>#VALUE!</v>
      </c>
      <c r="C68" t="e" vm="2003">
        <v>#VALUE!</v>
      </c>
      <c r="D68" vm="2004">
        <v>37.275278</v>
      </c>
      <c r="E68" vm="2005">
        <v>-107.88</v>
      </c>
      <c r="F68">
        <v>0</v>
      </c>
      <c r="G68">
        <v>0</v>
      </c>
      <c r="H68">
        <v>0</v>
      </c>
      <c r="I68" s="10">
        <v>2122</v>
      </c>
      <c r="J68" s="3">
        <v>162</v>
      </c>
      <c r="K68" s="11">
        <v>1</v>
      </c>
    </row>
    <row r="69" spans="1:11" x14ac:dyDescent="0.2">
      <c r="A69" t="e" vm="415">
        <v>#VALUE!</v>
      </c>
      <c r="B69" t="e" vm="314">
        <v>#VALUE!</v>
      </c>
      <c r="C69" t="e" vm="2003">
        <v>#VALUE!</v>
      </c>
      <c r="D69" vm="2004">
        <v>37.275278</v>
      </c>
      <c r="E69" vm="2005">
        <v>-107.88</v>
      </c>
      <c r="F69">
        <v>0</v>
      </c>
      <c r="G69">
        <v>0</v>
      </c>
      <c r="H69">
        <v>0</v>
      </c>
      <c r="I69" s="10">
        <v>2122</v>
      </c>
      <c r="J69" s="3">
        <v>163</v>
      </c>
      <c r="K69" s="11">
        <v>1</v>
      </c>
    </row>
    <row r="70" spans="1:11" x14ac:dyDescent="0.2">
      <c r="A70" t="e" vm="415">
        <v>#VALUE!</v>
      </c>
      <c r="B70" t="e" vm="314">
        <v>#VALUE!</v>
      </c>
      <c r="C70" t="e" vm="2003">
        <v>#VALUE!</v>
      </c>
      <c r="D70" vm="2004">
        <v>37.275278</v>
      </c>
      <c r="E70" vm="2005">
        <v>-107.88</v>
      </c>
      <c r="F70">
        <v>0</v>
      </c>
      <c r="G70">
        <v>0</v>
      </c>
      <c r="H70">
        <v>0</v>
      </c>
      <c r="I70" s="10">
        <v>2122</v>
      </c>
      <c r="J70" s="3">
        <v>165</v>
      </c>
      <c r="K70" s="11">
        <v>2</v>
      </c>
    </row>
    <row r="71" spans="1:11" x14ac:dyDescent="0.2">
      <c r="A71" t="e" vm="415">
        <v>#VALUE!</v>
      </c>
      <c r="B71" t="e" vm="314">
        <v>#VALUE!</v>
      </c>
      <c r="C71" t="e" vm="2003">
        <v>#VALUE!</v>
      </c>
      <c r="D71" vm="2004">
        <v>37.275278</v>
      </c>
      <c r="E71" vm="2005">
        <v>-107.88</v>
      </c>
      <c r="F71">
        <v>0</v>
      </c>
      <c r="G71">
        <v>0</v>
      </c>
      <c r="H71">
        <v>0</v>
      </c>
      <c r="I71" s="10">
        <v>2122</v>
      </c>
      <c r="J71" s="3">
        <v>166</v>
      </c>
      <c r="K71" s="11">
        <v>10</v>
      </c>
    </row>
    <row r="72" spans="1:11" x14ac:dyDescent="0.2">
      <c r="A72" t="e" vm="415">
        <v>#VALUE!</v>
      </c>
      <c r="B72" t="e" vm="314">
        <v>#VALUE!</v>
      </c>
      <c r="C72" t="e" vm="2003">
        <v>#VALUE!</v>
      </c>
      <c r="D72" vm="2004">
        <v>37.275278</v>
      </c>
      <c r="E72" vm="2005">
        <v>-107.88</v>
      </c>
      <c r="F72">
        <v>0</v>
      </c>
      <c r="G72">
        <v>0</v>
      </c>
      <c r="H72">
        <v>0</v>
      </c>
      <c r="I72" s="10">
        <v>2122</v>
      </c>
      <c r="J72" s="3">
        <v>168</v>
      </c>
      <c r="K72" s="11">
        <v>8</v>
      </c>
    </row>
    <row r="73" spans="1:11" x14ac:dyDescent="0.2">
      <c r="A73" t="e" vm="415">
        <v>#VALUE!</v>
      </c>
      <c r="B73" t="e" vm="314">
        <v>#VALUE!</v>
      </c>
      <c r="C73" t="e" vm="2003">
        <v>#VALUE!</v>
      </c>
      <c r="D73" vm="2004">
        <v>37.275278</v>
      </c>
      <c r="E73" vm="2005">
        <v>-107.88</v>
      </c>
      <c r="F73">
        <v>0</v>
      </c>
      <c r="G73">
        <v>0</v>
      </c>
      <c r="H73">
        <v>0</v>
      </c>
      <c r="I73" s="10">
        <v>2122</v>
      </c>
      <c r="J73" s="3">
        <v>169</v>
      </c>
      <c r="K73" s="11">
        <v>10</v>
      </c>
    </row>
    <row r="74" spans="1:11" x14ac:dyDescent="0.2">
      <c r="A74" t="e" vm="415">
        <v>#VALUE!</v>
      </c>
      <c r="B74" t="e" vm="314">
        <v>#VALUE!</v>
      </c>
      <c r="C74" t="e" vm="2003">
        <v>#VALUE!</v>
      </c>
      <c r="D74" vm="2004">
        <v>37.275278</v>
      </c>
      <c r="E74" vm="2005">
        <v>-107.88</v>
      </c>
      <c r="F74">
        <v>0</v>
      </c>
      <c r="G74">
        <v>0</v>
      </c>
      <c r="H74">
        <v>0</v>
      </c>
      <c r="I74" s="10">
        <v>2122</v>
      </c>
      <c r="J74" s="3">
        <v>170</v>
      </c>
      <c r="K74" s="11">
        <v>1</v>
      </c>
    </row>
    <row r="75" spans="1:11" x14ac:dyDescent="0.2">
      <c r="A75" t="e" vm="415">
        <v>#VALUE!</v>
      </c>
      <c r="B75" t="e" vm="314">
        <v>#VALUE!</v>
      </c>
      <c r="C75" t="e" vm="2003">
        <v>#VALUE!</v>
      </c>
      <c r="D75" vm="2004">
        <v>37.275278</v>
      </c>
      <c r="E75" vm="2005">
        <v>-107.88</v>
      </c>
      <c r="F75">
        <v>0</v>
      </c>
      <c r="G75">
        <v>0</v>
      </c>
      <c r="H75">
        <v>0</v>
      </c>
      <c r="I75" s="10">
        <v>2122</v>
      </c>
      <c r="J75" s="3">
        <v>172</v>
      </c>
      <c r="K75" s="11">
        <v>111</v>
      </c>
    </row>
    <row r="76" spans="1:11" x14ac:dyDescent="0.2">
      <c r="A76" t="e" vm="415">
        <v>#VALUE!</v>
      </c>
      <c r="B76" t="e" vm="314">
        <v>#VALUE!</v>
      </c>
      <c r="C76" t="e" vm="2003">
        <v>#VALUE!</v>
      </c>
      <c r="D76" vm="2004">
        <v>37.275278</v>
      </c>
      <c r="E76" vm="2005">
        <v>-107.88</v>
      </c>
      <c r="F76">
        <v>0</v>
      </c>
      <c r="G76">
        <v>0</v>
      </c>
      <c r="H76">
        <v>0</v>
      </c>
      <c r="I76" s="10">
        <v>2122</v>
      </c>
      <c r="J76" s="3">
        <v>174</v>
      </c>
      <c r="K76" s="11">
        <v>2</v>
      </c>
    </row>
    <row r="77" spans="1:11" x14ac:dyDescent="0.2">
      <c r="A77" t="e" vm="415">
        <v>#VALUE!</v>
      </c>
      <c r="B77" t="e" vm="314">
        <v>#VALUE!</v>
      </c>
      <c r="C77" t="e" vm="2003">
        <v>#VALUE!</v>
      </c>
      <c r="D77" vm="2004">
        <v>37.275278</v>
      </c>
      <c r="E77" vm="2005">
        <v>-107.88</v>
      </c>
      <c r="F77">
        <v>0</v>
      </c>
      <c r="G77">
        <v>0</v>
      </c>
      <c r="H77">
        <v>0</v>
      </c>
      <c r="I77" s="10">
        <v>2122</v>
      </c>
      <c r="J77" s="3">
        <v>175</v>
      </c>
      <c r="K77" s="11">
        <v>23</v>
      </c>
    </row>
    <row r="78" spans="1:11" x14ac:dyDescent="0.2">
      <c r="A78" t="e" vm="415">
        <v>#VALUE!</v>
      </c>
      <c r="B78" t="e" vm="314">
        <v>#VALUE!</v>
      </c>
      <c r="C78" t="e" vm="2003">
        <v>#VALUE!</v>
      </c>
      <c r="D78" vm="2004">
        <v>37.275278</v>
      </c>
      <c r="E78" vm="2005">
        <v>-107.88</v>
      </c>
      <c r="F78">
        <v>0</v>
      </c>
      <c r="G78">
        <v>0</v>
      </c>
      <c r="H78">
        <v>0</v>
      </c>
      <c r="I78" s="10">
        <v>2122</v>
      </c>
      <c r="J78" s="3">
        <v>178</v>
      </c>
      <c r="K78" s="11">
        <v>25</v>
      </c>
    </row>
    <row r="79" spans="1:11" x14ac:dyDescent="0.2">
      <c r="A79" t="e" vm="415">
        <v>#VALUE!</v>
      </c>
      <c r="B79" t="e" vm="314">
        <v>#VALUE!</v>
      </c>
      <c r="C79" t="e" vm="2003">
        <v>#VALUE!</v>
      </c>
      <c r="D79" vm="2004">
        <v>37.275278</v>
      </c>
      <c r="E79" vm="2005">
        <v>-107.88</v>
      </c>
      <c r="F79">
        <v>0</v>
      </c>
      <c r="G79">
        <v>0</v>
      </c>
      <c r="H79">
        <v>0</v>
      </c>
      <c r="I79" s="10">
        <v>2122</v>
      </c>
      <c r="J79" s="3">
        <v>180</v>
      </c>
      <c r="K79" s="11">
        <v>7</v>
      </c>
    </row>
    <row r="80" spans="1:11" x14ac:dyDescent="0.2">
      <c r="A80" t="e" vm="415">
        <v>#VALUE!</v>
      </c>
      <c r="B80" t="e" vm="314">
        <v>#VALUE!</v>
      </c>
      <c r="C80" t="e" vm="2003">
        <v>#VALUE!</v>
      </c>
      <c r="D80" vm="2004">
        <v>37.275278</v>
      </c>
      <c r="E80" vm="2005">
        <v>-107.88</v>
      </c>
      <c r="F80">
        <v>0</v>
      </c>
      <c r="G80">
        <v>0</v>
      </c>
      <c r="H80">
        <v>0</v>
      </c>
      <c r="I80" s="10">
        <v>2122</v>
      </c>
      <c r="J80" s="3">
        <v>181</v>
      </c>
      <c r="K80" s="11">
        <v>16</v>
      </c>
    </row>
    <row r="81" spans="1:11" x14ac:dyDescent="0.2">
      <c r="A81" t="e" vm="415">
        <v>#VALUE!</v>
      </c>
      <c r="B81" t="e" vm="314">
        <v>#VALUE!</v>
      </c>
      <c r="C81" t="e" vm="2003">
        <v>#VALUE!</v>
      </c>
      <c r="D81" vm="2004">
        <v>37.275278</v>
      </c>
      <c r="E81" vm="2005">
        <v>-107.88</v>
      </c>
      <c r="F81">
        <v>0</v>
      </c>
      <c r="G81">
        <v>0</v>
      </c>
      <c r="H81">
        <v>0</v>
      </c>
      <c r="I81" s="10">
        <v>2122</v>
      </c>
      <c r="J81" s="3">
        <v>183</v>
      </c>
      <c r="K81" s="11">
        <v>1</v>
      </c>
    </row>
    <row r="82" spans="1:11" x14ac:dyDescent="0.2">
      <c r="A82" t="e" vm="415">
        <v>#VALUE!</v>
      </c>
      <c r="B82" t="e" vm="314">
        <v>#VALUE!</v>
      </c>
      <c r="C82" t="e" vm="2003">
        <v>#VALUE!</v>
      </c>
      <c r="D82" vm="2004">
        <v>37.275278</v>
      </c>
      <c r="E82" vm="2005">
        <v>-107.88</v>
      </c>
      <c r="F82">
        <v>0</v>
      </c>
      <c r="G82">
        <v>0</v>
      </c>
      <c r="H82">
        <v>0</v>
      </c>
      <c r="I82" s="10">
        <v>2122</v>
      </c>
      <c r="J82" s="3">
        <v>185</v>
      </c>
      <c r="K82" s="11">
        <v>16</v>
      </c>
    </row>
    <row r="83" spans="1:11" x14ac:dyDescent="0.2">
      <c r="A83" t="e" vm="415">
        <v>#VALUE!</v>
      </c>
      <c r="B83" t="e" vm="314">
        <v>#VALUE!</v>
      </c>
      <c r="C83" t="e" vm="2003">
        <v>#VALUE!</v>
      </c>
      <c r="D83" vm="2004">
        <v>37.275278</v>
      </c>
      <c r="E83" vm="2005">
        <v>-107.88</v>
      </c>
      <c r="F83">
        <v>0</v>
      </c>
      <c r="G83">
        <v>0</v>
      </c>
      <c r="H83">
        <v>0</v>
      </c>
      <c r="I83" s="10">
        <v>2122</v>
      </c>
      <c r="J83" s="3">
        <v>190</v>
      </c>
      <c r="K83" s="11">
        <v>24</v>
      </c>
    </row>
    <row r="84" spans="1:11" x14ac:dyDescent="0.2">
      <c r="A84" t="e" vm="415">
        <v>#VALUE!</v>
      </c>
      <c r="B84" t="e" vm="314">
        <v>#VALUE!</v>
      </c>
      <c r="C84" t="e" vm="2003">
        <v>#VALUE!</v>
      </c>
      <c r="D84" vm="2004">
        <v>37.275278</v>
      </c>
      <c r="E84" vm="2005">
        <v>-107.88</v>
      </c>
      <c r="F84">
        <v>0</v>
      </c>
      <c r="G84">
        <v>0</v>
      </c>
      <c r="H84">
        <v>0</v>
      </c>
      <c r="I84" s="10">
        <v>2122</v>
      </c>
      <c r="J84" s="3">
        <v>191</v>
      </c>
      <c r="K84" s="11">
        <v>9</v>
      </c>
    </row>
    <row r="85" spans="1:11" x14ac:dyDescent="0.2">
      <c r="A85" t="e" vm="415">
        <v>#VALUE!</v>
      </c>
      <c r="B85" t="e" vm="314">
        <v>#VALUE!</v>
      </c>
      <c r="C85" t="e" vm="2003">
        <v>#VALUE!</v>
      </c>
      <c r="D85" vm="2004">
        <v>37.275278</v>
      </c>
      <c r="E85" vm="2005">
        <v>-107.88</v>
      </c>
      <c r="F85">
        <v>0</v>
      </c>
      <c r="G85">
        <v>0</v>
      </c>
      <c r="H85">
        <v>0</v>
      </c>
      <c r="I85" s="10">
        <v>2122</v>
      </c>
      <c r="J85" s="3">
        <v>192</v>
      </c>
      <c r="K85" s="11">
        <v>4</v>
      </c>
    </row>
    <row r="86" spans="1:11" x14ac:dyDescent="0.2">
      <c r="A86" t="e" vm="415">
        <v>#VALUE!</v>
      </c>
      <c r="B86" t="e" vm="314">
        <v>#VALUE!</v>
      </c>
      <c r="C86" t="e" vm="2003">
        <v>#VALUE!</v>
      </c>
      <c r="D86" vm="2004">
        <v>37.275278</v>
      </c>
      <c r="E86" vm="2005">
        <v>-107.88</v>
      </c>
      <c r="F86">
        <v>0</v>
      </c>
      <c r="G86">
        <v>0</v>
      </c>
      <c r="H86">
        <v>0</v>
      </c>
      <c r="I86" s="10">
        <v>2122</v>
      </c>
      <c r="J86" s="3">
        <v>194</v>
      </c>
      <c r="K86" s="11">
        <v>167</v>
      </c>
    </row>
    <row r="87" spans="1:11" x14ac:dyDescent="0.2">
      <c r="A87" t="e" vm="415">
        <v>#VALUE!</v>
      </c>
      <c r="B87" t="e" vm="314">
        <v>#VALUE!</v>
      </c>
      <c r="C87" t="e" vm="2003">
        <v>#VALUE!</v>
      </c>
      <c r="D87" vm="2004">
        <v>37.275278</v>
      </c>
      <c r="E87" vm="2005">
        <v>-107.88</v>
      </c>
      <c r="F87">
        <v>0</v>
      </c>
      <c r="G87">
        <v>0</v>
      </c>
      <c r="H87">
        <v>0</v>
      </c>
      <c r="I87" s="10">
        <v>2122</v>
      </c>
      <c r="J87" s="3">
        <v>195</v>
      </c>
      <c r="K87" s="11">
        <v>23</v>
      </c>
    </row>
    <row r="88" spans="1:11" x14ac:dyDescent="0.2">
      <c r="A88" t="e" vm="415">
        <v>#VALUE!</v>
      </c>
      <c r="B88" t="e" vm="314">
        <v>#VALUE!</v>
      </c>
      <c r="C88" t="e" vm="2003">
        <v>#VALUE!</v>
      </c>
      <c r="D88" vm="2004">
        <v>37.275278</v>
      </c>
      <c r="E88" vm="2005">
        <v>-107.88</v>
      </c>
      <c r="F88">
        <v>0</v>
      </c>
      <c r="G88">
        <v>0</v>
      </c>
      <c r="H88">
        <v>0</v>
      </c>
      <c r="I88" s="10">
        <v>2122</v>
      </c>
      <c r="J88" s="3">
        <v>196</v>
      </c>
      <c r="K88" s="11">
        <v>29</v>
      </c>
    </row>
    <row r="89" spans="1:11" x14ac:dyDescent="0.2">
      <c r="A89" t="e" vm="415">
        <v>#VALUE!</v>
      </c>
      <c r="B89" t="e" vm="314">
        <v>#VALUE!</v>
      </c>
      <c r="C89" t="e" vm="2003">
        <v>#VALUE!</v>
      </c>
      <c r="D89" vm="2004">
        <v>37.275278</v>
      </c>
      <c r="E89" vm="2005">
        <v>-107.88</v>
      </c>
      <c r="F89">
        <v>0</v>
      </c>
      <c r="G89">
        <v>0</v>
      </c>
      <c r="H89">
        <v>0</v>
      </c>
      <c r="I89" s="10">
        <v>2122</v>
      </c>
      <c r="J89" s="3">
        <v>197</v>
      </c>
      <c r="K89" s="11">
        <v>1</v>
      </c>
    </row>
    <row r="90" spans="1:11" x14ac:dyDescent="0.2">
      <c r="A90" t="e" vm="415">
        <v>#VALUE!</v>
      </c>
      <c r="B90" t="e" vm="314">
        <v>#VALUE!</v>
      </c>
      <c r="C90" t="e" vm="2003">
        <v>#VALUE!</v>
      </c>
      <c r="D90" vm="2004">
        <v>37.275278</v>
      </c>
      <c r="E90" vm="2005">
        <v>-107.88</v>
      </c>
      <c r="F90">
        <v>0</v>
      </c>
      <c r="G90">
        <v>0</v>
      </c>
      <c r="H90">
        <v>0</v>
      </c>
      <c r="I90" s="10">
        <v>2122</v>
      </c>
      <c r="J90" s="3">
        <v>198</v>
      </c>
      <c r="K90" s="11">
        <v>95</v>
      </c>
    </row>
    <row r="91" spans="1:11" x14ac:dyDescent="0.2">
      <c r="A91" t="e" vm="415">
        <v>#VALUE!</v>
      </c>
      <c r="B91" t="e" vm="314">
        <v>#VALUE!</v>
      </c>
      <c r="C91" t="e" vm="2003">
        <v>#VALUE!</v>
      </c>
      <c r="D91" vm="2004">
        <v>37.275278</v>
      </c>
      <c r="E91" vm="2005">
        <v>-107.88</v>
      </c>
      <c r="F91">
        <v>0</v>
      </c>
      <c r="G91">
        <v>0</v>
      </c>
      <c r="H91">
        <v>0</v>
      </c>
      <c r="I91" s="10">
        <v>2122</v>
      </c>
      <c r="J91" s="3">
        <v>199</v>
      </c>
      <c r="K91" s="11">
        <v>30</v>
      </c>
    </row>
    <row r="92" spans="1:11" x14ac:dyDescent="0.2">
      <c r="A92" t="e" vm="415">
        <v>#VALUE!</v>
      </c>
      <c r="B92" t="e" vm="314">
        <v>#VALUE!</v>
      </c>
      <c r="C92" t="e" vm="2003">
        <v>#VALUE!</v>
      </c>
      <c r="D92" vm="2004">
        <v>37.275278</v>
      </c>
      <c r="E92" vm="2005">
        <v>-107.88</v>
      </c>
      <c r="F92">
        <v>0</v>
      </c>
      <c r="G92">
        <v>0</v>
      </c>
      <c r="H92">
        <v>0</v>
      </c>
      <c r="I92" s="10">
        <v>2122</v>
      </c>
      <c r="J92" s="3">
        <v>200</v>
      </c>
      <c r="K92" s="11">
        <v>39</v>
      </c>
    </row>
    <row r="93" spans="1:11" x14ac:dyDescent="0.2">
      <c r="A93" t="e" vm="415">
        <v>#VALUE!</v>
      </c>
      <c r="B93" t="e" vm="314">
        <v>#VALUE!</v>
      </c>
      <c r="C93" t="e" vm="2003">
        <v>#VALUE!</v>
      </c>
      <c r="D93" vm="2004">
        <v>37.275278</v>
      </c>
      <c r="E93" vm="2005">
        <v>-107.88</v>
      </c>
      <c r="F93">
        <v>0</v>
      </c>
      <c r="G93">
        <v>0</v>
      </c>
      <c r="H93">
        <v>0</v>
      </c>
      <c r="I93" s="10">
        <v>2122</v>
      </c>
      <c r="J93" s="3">
        <v>201</v>
      </c>
      <c r="K93" s="11">
        <v>46</v>
      </c>
    </row>
    <row r="94" spans="1:11" x14ac:dyDescent="0.2">
      <c r="A94" t="e" vm="415">
        <v>#VALUE!</v>
      </c>
      <c r="B94" t="e" vm="314">
        <v>#VALUE!</v>
      </c>
      <c r="C94" t="e" vm="2003">
        <v>#VALUE!</v>
      </c>
      <c r="D94" vm="2004">
        <v>37.275278</v>
      </c>
      <c r="E94" vm="2005">
        <v>-107.88</v>
      </c>
      <c r="F94">
        <v>0</v>
      </c>
      <c r="G94">
        <v>0</v>
      </c>
      <c r="H94">
        <v>0</v>
      </c>
      <c r="I94" s="10">
        <v>2122</v>
      </c>
      <c r="J94" s="3">
        <v>202</v>
      </c>
      <c r="K94" s="11">
        <v>1</v>
      </c>
    </row>
    <row r="95" spans="1:11" x14ac:dyDescent="0.2">
      <c r="A95" t="e" vm="415">
        <v>#VALUE!</v>
      </c>
      <c r="B95" t="e" vm="314">
        <v>#VALUE!</v>
      </c>
      <c r="C95" t="e" vm="2003">
        <v>#VALUE!</v>
      </c>
      <c r="D95" vm="2004">
        <v>37.275278</v>
      </c>
      <c r="E95" vm="2005">
        <v>-107.88</v>
      </c>
      <c r="F95">
        <v>0</v>
      </c>
      <c r="G95">
        <v>0</v>
      </c>
      <c r="H95">
        <v>0</v>
      </c>
      <c r="I95" s="10">
        <v>2122</v>
      </c>
      <c r="J95" s="3">
        <v>203</v>
      </c>
      <c r="K95" s="11">
        <v>1</v>
      </c>
    </row>
    <row r="96" spans="1:11" x14ac:dyDescent="0.2">
      <c r="A96" t="e" vm="415">
        <v>#VALUE!</v>
      </c>
      <c r="B96" t="e" vm="314">
        <v>#VALUE!</v>
      </c>
      <c r="C96" t="e" vm="2003">
        <v>#VALUE!</v>
      </c>
      <c r="D96" vm="2004">
        <v>37.275278</v>
      </c>
      <c r="E96" vm="2005">
        <v>-107.88</v>
      </c>
      <c r="F96">
        <v>0</v>
      </c>
      <c r="G96">
        <v>0</v>
      </c>
      <c r="H96">
        <v>0</v>
      </c>
      <c r="I96" s="10">
        <v>2122</v>
      </c>
      <c r="J96" s="3">
        <v>204</v>
      </c>
      <c r="K96" s="11">
        <v>130</v>
      </c>
    </row>
    <row r="97" spans="1:11" x14ac:dyDescent="0.2">
      <c r="A97" t="e" vm="415">
        <v>#VALUE!</v>
      </c>
      <c r="B97" t="e" vm="314">
        <v>#VALUE!</v>
      </c>
      <c r="C97" t="e" vm="2003">
        <v>#VALUE!</v>
      </c>
      <c r="D97" vm="2004">
        <v>37.275278</v>
      </c>
      <c r="E97" vm="2005">
        <v>-107.88</v>
      </c>
      <c r="F97">
        <v>0</v>
      </c>
      <c r="G97">
        <v>0</v>
      </c>
      <c r="H97">
        <v>0</v>
      </c>
      <c r="I97" s="10">
        <v>2122</v>
      </c>
      <c r="J97" s="3">
        <v>206</v>
      </c>
      <c r="K97" s="11">
        <v>10</v>
      </c>
    </row>
    <row r="98" spans="1:11" x14ac:dyDescent="0.2">
      <c r="A98" t="e" vm="415">
        <v>#VALUE!</v>
      </c>
      <c r="B98" t="e" vm="314">
        <v>#VALUE!</v>
      </c>
      <c r="C98" t="e" vm="2003">
        <v>#VALUE!</v>
      </c>
      <c r="D98" vm="2004">
        <v>37.275278</v>
      </c>
      <c r="E98" vm="2005">
        <v>-107.88</v>
      </c>
      <c r="F98">
        <v>0</v>
      </c>
      <c r="G98">
        <v>0</v>
      </c>
      <c r="H98">
        <v>0</v>
      </c>
      <c r="I98" s="10">
        <v>2122</v>
      </c>
      <c r="J98" s="3">
        <v>208</v>
      </c>
      <c r="K98" s="11">
        <v>10</v>
      </c>
    </row>
    <row r="99" spans="1:11" x14ac:dyDescent="0.2">
      <c r="A99" t="e" vm="415">
        <v>#VALUE!</v>
      </c>
      <c r="B99" t="e" vm="314">
        <v>#VALUE!</v>
      </c>
      <c r="C99" t="e" vm="2003">
        <v>#VALUE!</v>
      </c>
      <c r="D99" vm="2004">
        <v>37.275278</v>
      </c>
      <c r="E99" vm="2005">
        <v>-107.88</v>
      </c>
      <c r="F99">
        <v>0</v>
      </c>
      <c r="G99">
        <v>0</v>
      </c>
      <c r="H99">
        <v>0</v>
      </c>
      <c r="I99" s="10">
        <v>2122</v>
      </c>
      <c r="J99" s="3">
        <v>209</v>
      </c>
      <c r="K99" s="11">
        <v>2</v>
      </c>
    </row>
    <row r="100" spans="1:11" x14ac:dyDescent="0.2">
      <c r="A100" t="e" vm="415">
        <v>#VALUE!</v>
      </c>
      <c r="B100" t="e" vm="314">
        <v>#VALUE!</v>
      </c>
      <c r="C100" t="e" vm="2003">
        <v>#VALUE!</v>
      </c>
      <c r="D100" vm="2004">
        <v>37.275278</v>
      </c>
      <c r="E100" vm="2005">
        <v>-107.88</v>
      </c>
      <c r="F100">
        <v>0</v>
      </c>
      <c r="G100">
        <v>0</v>
      </c>
      <c r="H100">
        <v>0</v>
      </c>
      <c r="I100" s="10">
        <v>2122</v>
      </c>
      <c r="J100" s="3">
        <v>211</v>
      </c>
      <c r="K100" s="11">
        <v>23</v>
      </c>
    </row>
    <row r="101" spans="1:11" x14ac:dyDescent="0.2">
      <c r="A101" t="e" vm="415">
        <v>#VALUE!</v>
      </c>
      <c r="B101" t="e" vm="314">
        <v>#VALUE!</v>
      </c>
      <c r="C101" t="e" vm="2003">
        <v>#VALUE!</v>
      </c>
      <c r="D101" vm="2004">
        <v>37.275278</v>
      </c>
      <c r="E101" vm="2005">
        <v>-107.88</v>
      </c>
      <c r="F101">
        <v>0</v>
      </c>
      <c r="G101">
        <v>0</v>
      </c>
      <c r="H101">
        <v>0</v>
      </c>
      <c r="I101" s="10">
        <v>2122</v>
      </c>
      <c r="J101" s="3">
        <v>212</v>
      </c>
      <c r="K101" s="11">
        <v>5</v>
      </c>
    </row>
    <row r="102" spans="1:11" x14ac:dyDescent="0.2">
      <c r="A102" t="e" vm="415">
        <v>#VALUE!</v>
      </c>
      <c r="B102" t="e" vm="314">
        <v>#VALUE!</v>
      </c>
      <c r="C102" t="e" vm="2003">
        <v>#VALUE!</v>
      </c>
      <c r="D102" vm="2004">
        <v>37.275278</v>
      </c>
      <c r="E102" vm="2005">
        <v>-107.88</v>
      </c>
      <c r="F102">
        <v>0</v>
      </c>
      <c r="G102">
        <v>0</v>
      </c>
      <c r="H102">
        <v>0</v>
      </c>
      <c r="I102" s="10">
        <v>2122</v>
      </c>
      <c r="J102" s="3">
        <v>213</v>
      </c>
      <c r="K102" s="11">
        <v>3</v>
      </c>
    </row>
    <row r="103" spans="1:11" x14ac:dyDescent="0.2">
      <c r="A103" t="e" vm="415">
        <v>#VALUE!</v>
      </c>
      <c r="B103" t="e" vm="314">
        <v>#VALUE!</v>
      </c>
      <c r="C103" t="e" vm="2003">
        <v>#VALUE!</v>
      </c>
      <c r="D103" vm="2004">
        <v>37.275278</v>
      </c>
      <c r="E103" vm="2005">
        <v>-107.88</v>
      </c>
      <c r="F103">
        <v>0</v>
      </c>
      <c r="G103">
        <v>0</v>
      </c>
      <c r="H103">
        <v>0</v>
      </c>
      <c r="I103" s="10">
        <v>2122</v>
      </c>
      <c r="J103" s="3">
        <v>215</v>
      </c>
      <c r="K103" s="11">
        <v>8</v>
      </c>
    </row>
    <row r="104" spans="1:11" x14ac:dyDescent="0.2">
      <c r="A104" t="e" vm="415">
        <v>#VALUE!</v>
      </c>
      <c r="B104" t="e" vm="314">
        <v>#VALUE!</v>
      </c>
      <c r="C104" t="e" vm="2003">
        <v>#VALUE!</v>
      </c>
      <c r="D104" vm="2004">
        <v>37.275278</v>
      </c>
      <c r="E104" vm="2005">
        <v>-107.88</v>
      </c>
      <c r="F104">
        <v>0</v>
      </c>
      <c r="G104">
        <v>0</v>
      </c>
      <c r="H104">
        <v>0</v>
      </c>
      <c r="I104" s="10">
        <v>2122</v>
      </c>
      <c r="J104" s="3">
        <v>216</v>
      </c>
      <c r="K104" s="11">
        <v>38</v>
      </c>
    </row>
    <row r="105" spans="1:11" x14ac:dyDescent="0.2">
      <c r="A105" t="e" vm="415">
        <v>#VALUE!</v>
      </c>
      <c r="B105" t="e" vm="314">
        <v>#VALUE!</v>
      </c>
      <c r="C105" t="e" vm="2003">
        <v>#VALUE!</v>
      </c>
      <c r="D105" vm="2004">
        <v>37.275278</v>
      </c>
      <c r="E105" vm="2005">
        <v>-107.88</v>
      </c>
      <c r="F105">
        <v>0</v>
      </c>
      <c r="G105">
        <v>0</v>
      </c>
      <c r="H105">
        <v>0</v>
      </c>
      <c r="I105" s="10">
        <v>2122</v>
      </c>
      <c r="J105" s="3">
        <v>218</v>
      </c>
      <c r="K105" s="11">
        <v>1</v>
      </c>
    </row>
    <row r="106" spans="1:11" x14ac:dyDescent="0.2">
      <c r="A106" t="e" vm="415">
        <v>#VALUE!</v>
      </c>
      <c r="B106" t="e" vm="314">
        <v>#VALUE!</v>
      </c>
      <c r="C106" t="e" vm="2003">
        <v>#VALUE!</v>
      </c>
      <c r="D106" vm="2004">
        <v>37.275278</v>
      </c>
      <c r="E106" vm="2005">
        <v>-107.88</v>
      </c>
      <c r="F106">
        <v>0</v>
      </c>
      <c r="G106">
        <v>0</v>
      </c>
      <c r="H106">
        <v>0</v>
      </c>
      <c r="I106" s="10">
        <v>2122</v>
      </c>
      <c r="J106" s="3">
        <v>220</v>
      </c>
      <c r="K106" s="11">
        <v>27</v>
      </c>
    </row>
    <row r="107" spans="1:11" x14ac:dyDescent="0.2">
      <c r="A107" t="e" vm="415">
        <v>#VALUE!</v>
      </c>
      <c r="B107" t="e" vm="314">
        <v>#VALUE!</v>
      </c>
      <c r="C107" t="e" vm="2003">
        <v>#VALUE!</v>
      </c>
      <c r="D107" vm="2004">
        <v>37.275278</v>
      </c>
      <c r="E107" vm="2005">
        <v>-107.88</v>
      </c>
      <c r="F107">
        <v>0</v>
      </c>
      <c r="G107">
        <v>0</v>
      </c>
      <c r="H107">
        <v>0</v>
      </c>
      <c r="I107" s="10">
        <v>2122</v>
      </c>
      <c r="J107" s="3">
        <v>224</v>
      </c>
      <c r="K107" s="11">
        <v>5</v>
      </c>
    </row>
    <row r="108" spans="1:11" x14ac:dyDescent="0.2">
      <c r="A108" t="e" vm="415">
        <v>#VALUE!</v>
      </c>
      <c r="B108" t="e" vm="314">
        <v>#VALUE!</v>
      </c>
      <c r="C108" t="e" vm="2003">
        <v>#VALUE!</v>
      </c>
      <c r="D108" vm="2004">
        <v>37.275278</v>
      </c>
      <c r="E108" vm="2005">
        <v>-107.88</v>
      </c>
      <c r="F108">
        <v>0</v>
      </c>
      <c r="G108">
        <v>0</v>
      </c>
      <c r="H108">
        <v>0</v>
      </c>
      <c r="I108" s="10">
        <v>2122</v>
      </c>
      <c r="J108" s="3">
        <v>225</v>
      </c>
      <c r="K108" s="11">
        <v>1</v>
      </c>
    </row>
    <row r="109" spans="1:11" x14ac:dyDescent="0.2">
      <c r="A109" t="e" vm="415">
        <v>#VALUE!</v>
      </c>
      <c r="B109" t="e" vm="314">
        <v>#VALUE!</v>
      </c>
      <c r="C109" t="e" vm="2003">
        <v>#VALUE!</v>
      </c>
      <c r="D109" vm="2004">
        <v>37.275278</v>
      </c>
      <c r="E109" vm="2005">
        <v>-107.88</v>
      </c>
      <c r="F109">
        <v>0</v>
      </c>
      <c r="G109">
        <v>0</v>
      </c>
      <c r="H109">
        <v>0</v>
      </c>
      <c r="I109" s="10">
        <v>2122</v>
      </c>
      <c r="J109" s="3">
        <v>228</v>
      </c>
      <c r="K109" s="11">
        <v>17</v>
      </c>
    </row>
    <row r="110" spans="1:11" x14ac:dyDescent="0.2">
      <c r="A110" t="e" vm="415">
        <v>#VALUE!</v>
      </c>
      <c r="B110" t="e" vm="314">
        <v>#VALUE!</v>
      </c>
      <c r="C110" t="e" vm="2003">
        <v>#VALUE!</v>
      </c>
      <c r="D110" vm="2004">
        <v>37.275278</v>
      </c>
      <c r="E110" vm="2005">
        <v>-107.88</v>
      </c>
      <c r="F110">
        <v>0</v>
      </c>
      <c r="G110">
        <v>0</v>
      </c>
      <c r="H110">
        <v>0</v>
      </c>
      <c r="I110" s="10">
        <v>2122</v>
      </c>
      <c r="J110" s="3">
        <v>229</v>
      </c>
      <c r="K110" s="11">
        <v>1</v>
      </c>
    </row>
    <row r="111" spans="1:11" x14ac:dyDescent="0.2">
      <c r="A111" t="e" vm="415">
        <v>#VALUE!</v>
      </c>
      <c r="B111" t="e" vm="314">
        <v>#VALUE!</v>
      </c>
      <c r="C111" t="e" vm="2003">
        <v>#VALUE!</v>
      </c>
      <c r="D111" vm="2004">
        <v>37.275278</v>
      </c>
      <c r="E111" vm="2005">
        <v>-107.88</v>
      </c>
      <c r="F111">
        <v>0</v>
      </c>
      <c r="G111">
        <v>0</v>
      </c>
      <c r="H111">
        <v>0</v>
      </c>
      <c r="I111" s="10">
        <v>2122</v>
      </c>
      <c r="J111" s="3">
        <v>230</v>
      </c>
      <c r="K111" s="11">
        <v>11</v>
      </c>
    </row>
    <row r="112" spans="1:11" x14ac:dyDescent="0.2">
      <c r="A112" t="e" vm="415">
        <v>#VALUE!</v>
      </c>
      <c r="B112" t="e" vm="314">
        <v>#VALUE!</v>
      </c>
      <c r="C112" t="e" vm="2003">
        <v>#VALUE!</v>
      </c>
      <c r="D112" vm="2004">
        <v>37.275278</v>
      </c>
      <c r="E112" vm="2005">
        <v>-107.88</v>
      </c>
      <c r="F112">
        <v>0</v>
      </c>
      <c r="G112">
        <v>0</v>
      </c>
      <c r="H112">
        <v>0</v>
      </c>
      <c r="I112" s="10">
        <v>2122</v>
      </c>
      <c r="J112" s="3">
        <v>231</v>
      </c>
      <c r="K112" s="11">
        <v>1</v>
      </c>
    </row>
    <row r="113" spans="1:11" x14ac:dyDescent="0.2">
      <c r="A113" t="e" vm="415">
        <v>#VALUE!</v>
      </c>
      <c r="B113" t="e" vm="314">
        <v>#VALUE!</v>
      </c>
      <c r="C113" t="e" vm="2003">
        <v>#VALUE!</v>
      </c>
      <c r="D113" vm="2004">
        <v>37.275278</v>
      </c>
      <c r="E113" vm="2005">
        <v>-107.88</v>
      </c>
      <c r="F113">
        <v>0</v>
      </c>
      <c r="G113">
        <v>0</v>
      </c>
      <c r="H113">
        <v>0</v>
      </c>
      <c r="I113" s="10">
        <v>2122</v>
      </c>
      <c r="J113" s="3">
        <v>236</v>
      </c>
      <c r="K113" s="11">
        <v>48</v>
      </c>
    </row>
    <row r="114" spans="1:11" x14ac:dyDescent="0.2">
      <c r="A114" t="e" vm="415">
        <v>#VALUE!</v>
      </c>
      <c r="B114" t="e" vm="314">
        <v>#VALUE!</v>
      </c>
      <c r="C114" t="e" vm="2003">
        <v>#VALUE!</v>
      </c>
      <c r="D114" vm="2004">
        <v>37.275278</v>
      </c>
      <c r="E114" vm="2005">
        <v>-107.88</v>
      </c>
      <c r="F114">
        <v>0</v>
      </c>
      <c r="G114">
        <v>0</v>
      </c>
      <c r="H114">
        <v>0</v>
      </c>
      <c r="I114" s="10">
        <v>2122</v>
      </c>
      <c r="J114" s="3">
        <v>237</v>
      </c>
      <c r="K114" s="11">
        <v>4</v>
      </c>
    </row>
    <row r="115" spans="1:11" x14ac:dyDescent="0.2">
      <c r="A115" t="e" vm="415">
        <v>#VALUE!</v>
      </c>
      <c r="B115" t="e" vm="314">
        <v>#VALUE!</v>
      </c>
      <c r="C115" t="e" vm="2003">
        <v>#VALUE!</v>
      </c>
      <c r="D115" vm="2004">
        <v>37.275278</v>
      </c>
      <c r="E115" vm="2005">
        <v>-107.88</v>
      </c>
      <c r="F115">
        <v>0</v>
      </c>
      <c r="G115">
        <v>0</v>
      </c>
      <c r="H115">
        <v>0</v>
      </c>
      <c r="I115" s="10">
        <v>2122</v>
      </c>
      <c r="J115" s="3">
        <v>238</v>
      </c>
      <c r="K115" s="11">
        <v>5</v>
      </c>
    </row>
    <row r="116" spans="1:11" x14ac:dyDescent="0.2">
      <c r="A116" t="e" vm="415">
        <v>#VALUE!</v>
      </c>
      <c r="B116" t="e" vm="314">
        <v>#VALUE!</v>
      </c>
      <c r="C116" t="e" vm="2003">
        <v>#VALUE!</v>
      </c>
      <c r="D116" vm="2004">
        <v>37.275278</v>
      </c>
      <c r="E116" vm="2005">
        <v>-107.88</v>
      </c>
      <c r="F116">
        <v>0</v>
      </c>
      <c r="G116">
        <v>0</v>
      </c>
      <c r="H116">
        <v>0</v>
      </c>
      <c r="I116" s="10">
        <v>2122</v>
      </c>
      <c r="J116" s="3">
        <v>239</v>
      </c>
      <c r="K116" s="11">
        <v>6</v>
      </c>
    </row>
    <row r="117" spans="1:11" x14ac:dyDescent="0.2">
      <c r="A117" t="e" vm="415">
        <v>#VALUE!</v>
      </c>
      <c r="B117" t="e" vm="314">
        <v>#VALUE!</v>
      </c>
      <c r="C117" t="e" vm="2003">
        <v>#VALUE!</v>
      </c>
      <c r="D117" vm="2004">
        <v>37.275278</v>
      </c>
      <c r="E117" vm="2005">
        <v>-107.88</v>
      </c>
      <c r="F117">
        <v>0</v>
      </c>
      <c r="G117">
        <v>0</v>
      </c>
      <c r="H117">
        <v>0</v>
      </c>
      <c r="I117" s="10">
        <v>2122</v>
      </c>
      <c r="J117" s="3">
        <v>242</v>
      </c>
      <c r="K117" s="11">
        <v>1</v>
      </c>
    </row>
    <row r="118" spans="1:11" x14ac:dyDescent="0.2">
      <c r="A118" t="e" vm="415">
        <v>#VALUE!</v>
      </c>
      <c r="B118" t="e" vm="314">
        <v>#VALUE!</v>
      </c>
      <c r="C118" t="e" vm="2003">
        <v>#VALUE!</v>
      </c>
      <c r="D118" vm="2004">
        <v>37.275278</v>
      </c>
      <c r="E118" vm="2005">
        <v>-107.88</v>
      </c>
      <c r="F118">
        <v>0</v>
      </c>
      <c r="G118">
        <v>0</v>
      </c>
      <c r="H118">
        <v>0</v>
      </c>
      <c r="I118" s="10">
        <v>2122</v>
      </c>
      <c r="J118" s="3">
        <v>245</v>
      </c>
      <c r="K118" s="11">
        <v>2</v>
      </c>
    </row>
    <row r="119" spans="1:11" x14ac:dyDescent="0.2">
      <c r="A119" t="e" vm="415">
        <v>#VALUE!</v>
      </c>
      <c r="B119" t="e" vm="314">
        <v>#VALUE!</v>
      </c>
      <c r="C119" t="e" vm="2003">
        <v>#VALUE!</v>
      </c>
      <c r="D119" vm="2004">
        <v>37.275278</v>
      </c>
      <c r="E119" vm="2005">
        <v>-107.88</v>
      </c>
      <c r="F119">
        <v>0</v>
      </c>
      <c r="G119">
        <v>0</v>
      </c>
      <c r="H119">
        <v>0</v>
      </c>
      <c r="I119" s="10">
        <v>2122</v>
      </c>
      <c r="J119" s="3">
        <v>247</v>
      </c>
      <c r="K119" s="11">
        <v>1</v>
      </c>
    </row>
    <row r="120" spans="1:11" x14ac:dyDescent="0.2">
      <c r="A120" t="e" vm="415">
        <v>#VALUE!</v>
      </c>
      <c r="B120" t="e" vm="314">
        <v>#VALUE!</v>
      </c>
      <c r="C120" t="e" vm="2003">
        <v>#VALUE!</v>
      </c>
      <c r="D120" vm="2004">
        <v>37.275278</v>
      </c>
      <c r="E120" vm="2005">
        <v>-107.88</v>
      </c>
      <c r="F120">
        <v>0</v>
      </c>
      <c r="G120">
        <v>0</v>
      </c>
      <c r="H120">
        <v>0</v>
      </c>
      <c r="I120" s="10">
        <v>2122</v>
      </c>
      <c r="J120" s="3">
        <v>250</v>
      </c>
      <c r="K120" s="11">
        <v>1</v>
      </c>
    </row>
    <row r="121" spans="1:11" x14ac:dyDescent="0.2">
      <c r="A121" t="e" vm="415">
        <v>#VALUE!</v>
      </c>
      <c r="B121" t="e" vm="314">
        <v>#VALUE!</v>
      </c>
      <c r="C121" t="e" vm="2003">
        <v>#VALUE!</v>
      </c>
      <c r="D121" vm="2004">
        <v>37.275278</v>
      </c>
      <c r="E121" vm="2005">
        <v>-107.88</v>
      </c>
      <c r="F121">
        <v>0</v>
      </c>
      <c r="G121">
        <v>0</v>
      </c>
      <c r="H121">
        <v>0</v>
      </c>
      <c r="I121" s="10">
        <v>2122</v>
      </c>
      <c r="J121" s="3">
        <v>252</v>
      </c>
      <c r="K121" s="11">
        <v>1</v>
      </c>
    </row>
    <row r="122" spans="1:11" x14ac:dyDescent="0.2">
      <c r="A122" t="e" vm="415">
        <v>#VALUE!</v>
      </c>
      <c r="B122" t="e" vm="314">
        <v>#VALUE!</v>
      </c>
      <c r="C122" t="e" vm="2003">
        <v>#VALUE!</v>
      </c>
      <c r="D122" vm="2004">
        <v>37.275278</v>
      </c>
      <c r="E122" vm="2005">
        <v>-107.88</v>
      </c>
      <c r="F122">
        <v>0</v>
      </c>
      <c r="G122">
        <v>0</v>
      </c>
      <c r="H122">
        <v>0</v>
      </c>
      <c r="I122" s="10">
        <v>2122</v>
      </c>
      <c r="J122" s="3">
        <v>254</v>
      </c>
      <c r="K122" s="11">
        <v>1</v>
      </c>
    </row>
    <row r="123" spans="1:11" x14ac:dyDescent="0.2">
      <c r="A123" t="e" vm="415">
        <v>#VALUE!</v>
      </c>
      <c r="B123" t="e" vm="314">
        <v>#VALUE!</v>
      </c>
      <c r="C123" t="e" vm="2003">
        <v>#VALUE!</v>
      </c>
      <c r="D123" vm="2004">
        <v>37.275278</v>
      </c>
      <c r="E123" vm="2005">
        <v>-107.88</v>
      </c>
      <c r="F123">
        <v>0</v>
      </c>
      <c r="G123">
        <v>0</v>
      </c>
      <c r="H123">
        <v>0</v>
      </c>
      <c r="I123" s="10">
        <v>2122</v>
      </c>
      <c r="J123" s="3">
        <v>259</v>
      </c>
      <c r="K123" s="11">
        <v>1</v>
      </c>
    </row>
    <row r="124" spans="1:11" x14ac:dyDescent="0.2">
      <c r="A124" t="e" vm="415">
        <v>#VALUE!</v>
      </c>
      <c r="B124" t="e" vm="314">
        <v>#VALUE!</v>
      </c>
      <c r="C124" t="e" vm="2003">
        <v>#VALUE!</v>
      </c>
      <c r="D124" vm="2004">
        <v>37.275278</v>
      </c>
      <c r="E124" vm="2005">
        <v>-107.88</v>
      </c>
      <c r="F124">
        <v>0</v>
      </c>
      <c r="G124">
        <v>0</v>
      </c>
      <c r="H124">
        <v>0</v>
      </c>
      <c r="I124" s="10">
        <v>2122</v>
      </c>
      <c r="J124" s="3">
        <v>260</v>
      </c>
      <c r="K124" s="11">
        <v>5</v>
      </c>
    </row>
    <row r="125" spans="1:11" x14ac:dyDescent="0.2">
      <c r="A125" t="e" vm="415">
        <v>#VALUE!</v>
      </c>
      <c r="B125" t="e" vm="314">
        <v>#VALUE!</v>
      </c>
      <c r="C125" t="e" vm="2003">
        <v>#VALUE!</v>
      </c>
      <c r="D125" vm="2004">
        <v>37.275278</v>
      </c>
      <c r="E125" vm="2005">
        <v>-107.88</v>
      </c>
      <c r="F125">
        <v>0</v>
      </c>
      <c r="G125">
        <v>0</v>
      </c>
      <c r="H125">
        <v>0</v>
      </c>
      <c r="I125" s="10">
        <v>2122</v>
      </c>
      <c r="J125" s="3">
        <v>261</v>
      </c>
      <c r="K125" s="11">
        <v>1</v>
      </c>
    </row>
    <row r="126" spans="1:11" x14ac:dyDescent="0.2">
      <c r="A126" t="e" vm="415">
        <v>#VALUE!</v>
      </c>
      <c r="B126" t="e" vm="314">
        <v>#VALUE!</v>
      </c>
      <c r="C126" t="e" vm="2003">
        <v>#VALUE!</v>
      </c>
      <c r="D126" vm="2004">
        <v>37.275278</v>
      </c>
      <c r="E126" vm="2005">
        <v>-107.88</v>
      </c>
      <c r="F126">
        <v>0</v>
      </c>
      <c r="G126">
        <v>0</v>
      </c>
      <c r="H126">
        <v>0</v>
      </c>
      <c r="I126" s="10">
        <v>2122</v>
      </c>
      <c r="J126" s="3">
        <v>264</v>
      </c>
      <c r="K126" s="11">
        <v>5</v>
      </c>
    </row>
    <row r="127" spans="1:11" x14ac:dyDescent="0.2">
      <c r="A127" t="e" vm="415">
        <v>#VALUE!</v>
      </c>
      <c r="B127" t="e" vm="314">
        <v>#VALUE!</v>
      </c>
      <c r="C127" t="e" vm="2003">
        <v>#VALUE!</v>
      </c>
      <c r="D127" vm="2004">
        <v>37.275278</v>
      </c>
      <c r="E127" vm="2005">
        <v>-107.88</v>
      </c>
      <c r="F127">
        <v>0</v>
      </c>
      <c r="G127">
        <v>0</v>
      </c>
      <c r="H127">
        <v>0</v>
      </c>
      <c r="I127" s="10">
        <v>2122</v>
      </c>
      <c r="J127" s="3">
        <v>265</v>
      </c>
      <c r="K127" s="11">
        <v>2</v>
      </c>
    </row>
    <row r="128" spans="1:11" x14ac:dyDescent="0.2">
      <c r="A128" t="e" vm="415">
        <v>#VALUE!</v>
      </c>
      <c r="B128" t="e" vm="314">
        <v>#VALUE!</v>
      </c>
      <c r="C128" t="e" vm="2003">
        <v>#VALUE!</v>
      </c>
      <c r="D128" vm="2004">
        <v>37.275278</v>
      </c>
      <c r="E128" vm="2005">
        <v>-107.88</v>
      </c>
      <c r="F128">
        <v>0</v>
      </c>
      <c r="G128">
        <v>0</v>
      </c>
      <c r="H128">
        <v>0</v>
      </c>
      <c r="I128" s="10">
        <v>2122</v>
      </c>
      <c r="J128" s="3">
        <v>267</v>
      </c>
      <c r="K128" s="11">
        <v>4</v>
      </c>
    </row>
    <row r="129" spans="1:11" x14ac:dyDescent="0.2">
      <c r="A129" t="e" vm="415">
        <v>#VALUE!</v>
      </c>
      <c r="B129" t="e" vm="314">
        <v>#VALUE!</v>
      </c>
      <c r="C129" t="e" vm="2003">
        <v>#VALUE!</v>
      </c>
      <c r="D129" vm="2004">
        <v>37.275278</v>
      </c>
      <c r="E129" vm="2005">
        <v>-107.88</v>
      </c>
      <c r="F129">
        <v>0</v>
      </c>
      <c r="G129">
        <v>0</v>
      </c>
      <c r="H129">
        <v>0</v>
      </c>
      <c r="I129" s="10">
        <v>2122</v>
      </c>
      <c r="J129" s="3">
        <v>269</v>
      </c>
      <c r="K129" s="11">
        <v>1</v>
      </c>
    </row>
    <row r="130" spans="1:11" x14ac:dyDescent="0.2">
      <c r="A130" t="e" vm="415">
        <v>#VALUE!</v>
      </c>
      <c r="B130" t="e" vm="314">
        <v>#VALUE!</v>
      </c>
      <c r="C130" t="e" vm="2003">
        <v>#VALUE!</v>
      </c>
      <c r="D130" vm="2004">
        <v>37.275278</v>
      </c>
      <c r="E130" vm="2005">
        <v>-107.88</v>
      </c>
      <c r="F130">
        <v>0</v>
      </c>
      <c r="G130">
        <v>0</v>
      </c>
      <c r="H130">
        <v>0</v>
      </c>
      <c r="I130" s="10">
        <v>2122</v>
      </c>
      <c r="J130" s="3">
        <v>271</v>
      </c>
      <c r="K130" s="11">
        <v>3</v>
      </c>
    </row>
    <row r="131" spans="1:11" x14ac:dyDescent="0.2">
      <c r="A131" t="e" vm="415">
        <v>#VALUE!</v>
      </c>
      <c r="B131" t="e" vm="314">
        <v>#VALUE!</v>
      </c>
      <c r="C131" t="e" vm="2003">
        <v>#VALUE!</v>
      </c>
      <c r="D131" vm="2004">
        <v>37.275278</v>
      </c>
      <c r="E131" vm="2005">
        <v>-107.88</v>
      </c>
      <c r="F131">
        <v>0</v>
      </c>
      <c r="G131">
        <v>0</v>
      </c>
      <c r="H131">
        <v>0</v>
      </c>
      <c r="I131" s="10">
        <v>2122</v>
      </c>
      <c r="J131" s="3">
        <v>276</v>
      </c>
      <c r="K131" s="11">
        <v>1</v>
      </c>
    </row>
    <row r="132" spans="1:11" x14ac:dyDescent="0.2">
      <c r="A132" t="e" vm="415">
        <v>#VALUE!</v>
      </c>
      <c r="B132" t="e" vm="314">
        <v>#VALUE!</v>
      </c>
      <c r="C132" t="e" vm="2003">
        <v>#VALUE!</v>
      </c>
      <c r="D132" vm="2004">
        <v>37.275278</v>
      </c>
      <c r="E132" vm="2005">
        <v>-107.88</v>
      </c>
      <c r="F132">
        <v>0</v>
      </c>
      <c r="G132">
        <v>0</v>
      </c>
      <c r="H132">
        <v>0</v>
      </c>
      <c r="I132" s="10">
        <v>2122</v>
      </c>
      <c r="J132" s="3">
        <v>279</v>
      </c>
      <c r="K132" s="11">
        <v>9</v>
      </c>
    </row>
    <row r="133" spans="1:11" x14ac:dyDescent="0.2">
      <c r="A133" t="e" vm="415">
        <v>#VALUE!</v>
      </c>
      <c r="B133" t="e" vm="314">
        <v>#VALUE!</v>
      </c>
      <c r="C133" t="e" vm="2003">
        <v>#VALUE!</v>
      </c>
      <c r="D133" vm="2004">
        <v>37.275278</v>
      </c>
      <c r="E133" vm="2005">
        <v>-107.88</v>
      </c>
      <c r="F133">
        <v>0</v>
      </c>
      <c r="G133">
        <v>0</v>
      </c>
      <c r="H133">
        <v>0</v>
      </c>
      <c r="I133" s="10">
        <v>2122</v>
      </c>
      <c r="J133" s="3">
        <v>284</v>
      </c>
      <c r="K133" s="11">
        <v>1</v>
      </c>
    </row>
    <row r="134" spans="1:11" x14ac:dyDescent="0.2">
      <c r="A134" t="e" vm="415">
        <v>#VALUE!</v>
      </c>
      <c r="B134" t="e" vm="314">
        <v>#VALUE!</v>
      </c>
      <c r="C134" t="e" vm="2003">
        <v>#VALUE!</v>
      </c>
      <c r="D134" vm="2004">
        <v>37.275278</v>
      </c>
      <c r="E134" vm="2005">
        <v>-107.88</v>
      </c>
      <c r="F134">
        <v>0</v>
      </c>
      <c r="G134">
        <v>0</v>
      </c>
      <c r="H134">
        <v>0</v>
      </c>
      <c r="I134" s="10">
        <v>2122</v>
      </c>
      <c r="J134" s="3">
        <v>285</v>
      </c>
      <c r="K134" s="11">
        <v>7</v>
      </c>
    </row>
    <row r="135" spans="1:11" x14ac:dyDescent="0.2">
      <c r="A135" t="e" vm="415">
        <v>#VALUE!</v>
      </c>
      <c r="B135" t="e" vm="314">
        <v>#VALUE!</v>
      </c>
      <c r="C135" t="e" vm="2003">
        <v>#VALUE!</v>
      </c>
      <c r="D135" vm="2004">
        <v>37.275278</v>
      </c>
      <c r="E135" vm="2005">
        <v>-107.88</v>
      </c>
      <c r="F135">
        <v>0</v>
      </c>
      <c r="G135">
        <v>0</v>
      </c>
      <c r="H135">
        <v>0</v>
      </c>
      <c r="I135" s="10">
        <v>2122</v>
      </c>
      <c r="J135" s="3">
        <v>287</v>
      </c>
      <c r="K135" s="11">
        <v>1</v>
      </c>
    </row>
    <row r="136" spans="1:11" x14ac:dyDescent="0.2">
      <c r="A136" t="e" vm="415">
        <v>#VALUE!</v>
      </c>
      <c r="B136" t="e" vm="314">
        <v>#VALUE!</v>
      </c>
      <c r="C136" t="e" vm="2003">
        <v>#VALUE!</v>
      </c>
      <c r="D136" vm="2004">
        <v>37.275278</v>
      </c>
      <c r="E136" vm="2005">
        <v>-107.88</v>
      </c>
      <c r="F136">
        <v>0</v>
      </c>
      <c r="G136">
        <v>0</v>
      </c>
      <c r="H136">
        <v>0</v>
      </c>
      <c r="I136" s="10">
        <v>2122</v>
      </c>
      <c r="J136" s="3">
        <v>289</v>
      </c>
      <c r="K136" s="11">
        <v>2</v>
      </c>
    </row>
    <row r="137" spans="1:11" x14ac:dyDescent="0.2">
      <c r="A137" t="e" vm="415">
        <v>#VALUE!</v>
      </c>
      <c r="B137" t="e" vm="314">
        <v>#VALUE!</v>
      </c>
      <c r="C137" t="e" vm="2003">
        <v>#VALUE!</v>
      </c>
      <c r="D137" vm="2004">
        <v>37.275278</v>
      </c>
      <c r="E137" vm="2005">
        <v>-107.88</v>
      </c>
      <c r="F137">
        <v>0</v>
      </c>
      <c r="G137">
        <v>0</v>
      </c>
      <c r="H137">
        <v>0</v>
      </c>
      <c r="I137" s="10">
        <v>2122</v>
      </c>
      <c r="J137" s="3">
        <v>291</v>
      </c>
      <c r="K137" s="11">
        <v>1</v>
      </c>
    </row>
    <row r="138" spans="1:11" x14ac:dyDescent="0.2">
      <c r="A138" t="e" vm="415">
        <v>#VALUE!</v>
      </c>
      <c r="B138" t="e" vm="314">
        <v>#VALUE!</v>
      </c>
      <c r="C138" t="e" vm="2003">
        <v>#VALUE!</v>
      </c>
      <c r="D138" vm="2004">
        <v>37.275278</v>
      </c>
      <c r="E138" vm="2005">
        <v>-107.88</v>
      </c>
      <c r="F138">
        <v>0</v>
      </c>
      <c r="G138">
        <v>0</v>
      </c>
      <c r="H138">
        <v>0</v>
      </c>
      <c r="I138" s="10">
        <v>2122</v>
      </c>
      <c r="J138" s="3">
        <v>294</v>
      </c>
      <c r="K138" s="11">
        <v>3</v>
      </c>
    </row>
    <row r="139" spans="1:11" x14ac:dyDescent="0.2">
      <c r="A139" t="e" vm="415">
        <v>#VALUE!</v>
      </c>
      <c r="B139" t="e" vm="314">
        <v>#VALUE!</v>
      </c>
      <c r="C139" t="e" vm="2003">
        <v>#VALUE!</v>
      </c>
      <c r="D139" vm="2004">
        <v>37.275278</v>
      </c>
      <c r="E139" vm="2005">
        <v>-107.88</v>
      </c>
      <c r="F139">
        <v>0</v>
      </c>
      <c r="G139">
        <v>0</v>
      </c>
      <c r="H139">
        <v>0</v>
      </c>
      <c r="I139" s="10">
        <v>2122</v>
      </c>
      <c r="J139" s="3">
        <v>296</v>
      </c>
      <c r="K139" s="11">
        <v>2</v>
      </c>
    </row>
    <row r="140" spans="1:11" x14ac:dyDescent="0.2">
      <c r="A140" t="e" vm="415">
        <v>#VALUE!</v>
      </c>
      <c r="B140" t="e" vm="314">
        <v>#VALUE!</v>
      </c>
      <c r="C140" t="e" vm="2003">
        <v>#VALUE!</v>
      </c>
      <c r="D140" vm="2004">
        <v>37.275278</v>
      </c>
      <c r="E140" vm="2005">
        <v>-107.88</v>
      </c>
      <c r="F140">
        <v>0</v>
      </c>
      <c r="G140">
        <v>0</v>
      </c>
      <c r="H140">
        <v>0</v>
      </c>
      <c r="I140" s="10">
        <v>2122</v>
      </c>
      <c r="J140" s="3">
        <v>299</v>
      </c>
      <c r="K140" s="11">
        <v>3</v>
      </c>
    </row>
    <row r="141" spans="1:11" x14ac:dyDescent="0.2">
      <c r="A141" t="e" vm="415">
        <v>#VALUE!</v>
      </c>
      <c r="B141" t="e" vm="314">
        <v>#VALUE!</v>
      </c>
      <c r="C141" t="e" vm="2003">
        <v>#VALUE!</v>
      </c>
      <c r="D141" vm="2004">
        <v>37.275278</v>
      </c>
      <c r="E141" vm="2005">
        <v>-107.88</v>
      </c>
      <c r="F141">
        <v>0</v>
      </c>
      <c r="G141">
        <v>0</v>
      </c>
      <c r="H141">
        <v>0</v>
      </c>
      <c r="I141" s="10">
        <v>2122</v>
      </c>
      <c r="J141" s="3">
        <v>300</v>
      </c>
      <c r="K141" s="11">
        <v>2</v>
      </c>
    </row>
    <row r="142" spans="1:11" x14ac:dyDescent="0.2">
      <c r="A142" t="e" vm="415">
        <v>#VALUE!</v>
      </c>
      <c r="B142" t="e" vm="314">
        <v>#VALUE!</v>
      </c>
      <c r="C142" t="e" vm="2003">
        <v>#VALUE!</v>
      </c>
      <c r="D142" vm="2004">
        <v>37.275278</v>
      </c>
      <c r="E142" vm="2005">
        <v>-107.88</v>
      </c>
      <c r="F142">
        <v>0</v>
      </c>
      <c r="G142">
        <v>0</v>
      </c>
      <c r="H142">
        <v>0</v>
      </c>
      <c r="I142" s="10">
        <v>2122</v>
      </c>
      <c r="J142" s="3">
        <v>301</v>
      </c>
      <c r="K142" s="11">
        <v>14</v>
      </c>
    </row>
    <row r="143" spans="1:11" x14ac:dyDescent="0.2">
      <c r="A143" t="e" vm="415">
        <v>#VALUE!</v>
      </c>
      <c r="B143" t="e" vm="314">
        <v>#VALUE!</v>
      </c>
      <c r="C143" t="e" vm="2003">
        <v>#VALUE!</v>
      </c>
      <c r="D143" vm="2004">
        <v>37.275278</v>
      </c>
      <c r="E143" vm="2005">
        <v>-107.88</v>
      </c>
      <c r="F143">
        <v>0</v>
      </c>
      <c r="G143">
        <v>0</v>
      </c>
      <c r="H143">
        <v>0</v>
      </c>
      <c r="I143" s="10">
        <v>2122</v>
      </c>
      <c r="J143" s="3">
        <v>302</v>
      </c>
      <c r="K143" s="11">
        <v>6</v>
      </c>
    </row>
    <row r="144" spans="1:11" x14ac:dyDescent="0.2">
      <c r="A144" t="e" vm="415">
        <v>#VALUE!</v>
      </c>
      <c r="B144" t="e" vm="314">
        <v>#VALUE!</v>
      </c>
      <c r="C144" t="e" vm="2003">
        <v>#VALUE!</v>
      </c>
      <c r="D144" vm="2004">
        <v>37.275278</v>
      </c>
      <c r="E144" vm="2005">
        <v>-107.88</v>
      </c>
      <c r="F144">
        <v>0</v>
      </c>
      <c r="G144">
        <v>0</v>
      </c>
      <c r="H144">
        <v>0</v>
      </c>
      <c r="I144" s="10">
        <v>2122</v>
      </c>
      <c r="J144" s="3">
        <v>303</v>
      </c>
      <c r="K144" s="11">
        <v>4</v>
      </c>
    </row>
    <row r="145" spans="1:11" x14ac:dyDescent="0.2">
      <c r="A145" t="e" vm="415">
        <v>#VALUE!</v>
      </c>
      <c r="B145" t="e" vm="314">
        <v>#VALUE!</v>
      </c>
      <c r="C145" t="e" vm="2003">
        <v>#VALUE!</v>
      </c>
      <c r="D145" vm="2004">
        <v>37.275278</v>
      </c>
      <c r="E145" vm="2005">
        <v>-107.88</v>
      </c>
      <c r="F145">
        <v>0</v>
      </c>
      <c r="G145">
        <v>0</v>
      </c>
      <c r="H145">
        <v>0</v>
      </c>
      <c r="I145" s="10">
        <v>2122</v>
      </c>
      <c r="J145" s="3">
        <v>304</v>
      </c>
      <c r="K145" s="11">
        <v>9</v>
      </c>
    </row>
    <row r="146" spans="1:11" x14ac:dyDescent="0.2">
      <c r="A146" t="e" vm="415">
        <v>#VALUE!</v>
      </c>
      <c r="B146" t="e" vm="314">
        <v>#VALUE!</v>
      </c>
      <c r="C146" t="e" vm="2003">
        <v>#VALUE!</v>
      </c>
      <c r="D146" vm="2004">
        <v>37.275278</v>
      </c>
      <c r="E146" vm="2005">
        <v>-107.88</v>
      </c>
      <c r="F146">
        <v>0</v>
      </c>
      <c r="G146">
        <v>0</v>
      </c>
      <c r="H146">
        <v>0</v>
      </c>
      <c r="I146" s="10">
        <v>2122</v>
      </c>
      <c r="J146" s="3">
        <v>307</v>
      </c>
      <c r="K146" s="11">
        <v>36</v>
      </c>
    </row>
    <row r="147" spans="1:11" x14ac:dyDescent="0.2">
      <c r="A147" t="e" vm="415">
        <v>#VALUE!</v>
      </c>
      <c r="B147" t="e" vm="314">
        <v>#VALUE!</v>
      </c>
      <c r="C147" t="e" vm="2003">
        <v>#VALUE!</v>
      </c>
      <c r="D147" vm="2004">
        <v>37.275278</v>
      </c>
      <c r="E147" vm="2005">
        <v>-107.88</v>
      </c>
      <c r="F147">
        <v>0</v>
      </c>
      <c r="G147">
        <v>0</v>
      </c>
      <c r="H147">
        <v>0</v>
      </c>
      <c r="I147" s="10">
        <v>2122</v>
      </c>
      <c r="J147" s="3">
        <v>308</v>
      </c>
      <c r="K147" s="11">
        <v>1</v>
      </c>
    </row>
    <row r="148" spans="1:11" x14ac:dyDescent="0.2">
      <c r="A148" t="e" vm="415">
        <v>#VALUE!</v>
      </c>
      <c r="B148" t="e" vm="314">
        <v>#VALUE!</v>
      </c>
      <c r="C148" t="e" vm="2003">
        <v>#VALUE!</v>
      </c>
      <c r="D148" vm="2004">
        <v>37.275278</v>
      </c>
      <c r="E148" vm="2005">
        <v>-107.88</v>
      </c>
      <c r="F148">
        <v>0</v>
      </c>
      <c r="G148">
        <v>0</v>
      </c>
      <c r="H148">
        <v>0</v>
      </c>
      <c r="I148" s="10">
        <v>2122</v>
      </c>
      <c r="J148" s="3">
        <v>309</v>
      </c>
      <c r="K148" s="11">
        <v>1</v>
      </c>
    </row>
    <row r="149" spans="1:11" x14ac:dyDescent="0.2">
      <c r="A149" t="e" vm="415">
        <v>#VALUE!</v>
      </c>
      <c r="B149" t="e" vm="314">
        <v>#VALUE!</v>
      </c>
      <c r="C149" t="e" vm="2003">
        <v>#VALUE!</v>
      </c>
      <c r="D149" vm="2004">
        <v>37.275278</v>
      </c>
      <c r="E149" vm="2005">
        <v>-107.88</v>
      </c>
      <c r="F149">
        <v>0</v>
      </c>
      <c r="G149">
        <v>0</v>
      </c>
      <c r="H149">
        <v>0</v>
      </c>
      <c r="I149" s="10">
        <v>2122</v>
      </c>
      <c r="J149" s="3">
        <v>317</v>
      </c>
      <c r="K149" s="11">
        <v>5</v>
      </c>
    </row>
    <row r="150" spans="1:11" x14ac:dyDescent="0.2">
      <c r="A150" t="e" vm="415">
        <v>#VALUE!</v>
      </c>
      <c r="B150" t="e" vm="314">
        <v>#VALUE!</v>
      </c>
      <c r="C150" t="e" vm="2003">
        <v>#VALUE!</v>
      </c>
      <c r="D150" vm="2004">
        <v>37.275278</v>
      </c>
      <c r="E150" vm="2005">
        <v>-107.88</v>
      </c>
      <c r="F150">
        <v>0</v>
      </c>
      <c r="G150">
        <v>0</v>
      </c>
      <c r="H150">
        <v>0</v>
      </c>
      <c r="I150" s="10">
        <v>2122</v>
      </c>
      <c r="J150" s="3">
        <v>318</v>
      </c>
      <c r="K150" s="11">
        <v>2</v>
      </c>
    </row>
    <row r="151" spans="1:11" x14ac:dyDescent="0.2">
      <c r="A151" t="e" vm="415">
        <v>#VALUE!</v>
      </c>
      <c r="B151" t="e" vm="314">
        <v>#VALUE!</v>
      </c>
      <c r="C151" t="e" vm="2003">
        <v>#VALUE!</v>
      </c>
      <c r="D151" vm="2004">
        <v>37.275278</v>
      </c>
      <c r="E151" vm="2005">
        <v>-107.88</v>
      </c>
      <c r="F151">
        <v>0</v>
      </c>
      <c r="G151">
        <v>0</v>
      </c>
      <c r="H151">
        <v>0</v>
      </c>
      <c r="I151" s="10">
        <v>2122</v>
      </c>
      <c r="J151" s="3">
        <v>322</v>
      </c>
      <c r="K151" s="11">
        <v>1</v>
      </c>
    </row>
    <row r="152" spans="1:11" x14ac:dyDescent="0.2">
      <c r="A152" t="e" vm="415">
        <v>#VALUE!</v>
      </c>
      <c r="B152" t="e" vm="314">
        <v>#VALUE!</v>
      </c>
      <c r="C152" t="e" vm="2003">
        <v>#VALUE!</v>
      </c>
      <c r="D152" vm="2004">
        <v>37.275278</v>
      </c>
      <c r="E152" vm="2005">
        <v>-107.88</v>
      </c>
      <c r="F152">
        <v>0</v>
      </c>
      <c r="G152">
        <v>0</v>
      </c>
      <c r="H152">
        <v>0</v>
      </c>
      <c r="I152" s="10">
        <v>2122</v>
      </c>
      <c r="J152" s="3">
        <v>335</v>
      </c>
      <c r="K152" s="11">
        <v>3</v>
      </c>
    </row>
    <row r="153" spans="1:11" x14ac:dyDescent="0.2">
      <c r="A153" t="e" vm="415">
        <v>#VALUE!</v>
      </c>
      <c r="B153" t="e" vm="314">
        <v>#VALUE!</v>
      </c>
      <c r="C153" t="e" vm="2003">
        <v>#VALUE!</v>
      </c>
      <c r="D153" vm="2004">
        <v>37.275278</v>
      </c>
      <c r="E153" vm="2005">
        <v>-107.88</v>
      </c>
      <c r="F153">
        <v>0</v>
      </c>
      <c r="G153">
        <v>0</v>
      </c>
      <c r="H153">
        <v>0</v>
      </c>
      <c r="I153" s="10">
        <v>2122</v>
      </c>
      <c r="J153" s="3">
        <v>338</v>
      </c>
      <c r="K153" s="11">
        <v>10</v>
      </c>
    </row>
    <row r="154" spans="1:11" x14ac:dyDescent="0.2">
      <c r="A154" t="e" vm="415">
        <v>#VALUE!</v>
      </c>
      <c r="B154" t="e" vm="314">
        <v>#VALUE!</v>
      </c>
      <c r="C154" t="e" vm="2003">
        <v>#VALUE!</v>
      </c>
      <c r="D154" vm="2004">
        <v>37.275278</v>
      </c>
      <c r="E154" vm="2005">
        <v>-107.88</v>
      </c>
      <c r="F154">
        <v>0</v>
      </c>
      <c r="G154">
        <v>0</v>
      </c>
      <c r="H154">
        <v>0</v>
      </c>
      <c r="I154" s="10">
        <v>2122</v>
      </c>
      <c r="J154" s="3">
        <v>341</v>
      </c>
      <c r="K154" s="11">
        <v>1</v>
      </c>
    </row>
    <row r="155" spans="1:11" x14ac:dyDescent="0.2">
      <c r="A155" t="e" vm="415">
        <v>#VALUE!</v>
      </c>
      <c r="B155" t="e" vm="314">
        <v>#VALUE!</v>
      </c>
      <c r="C155" t="e" vm="2003">
        <v>#VALUE!</v>
      </c>
      <c r="D155" vm="2004">
        <v>37.275278</v>
      </c>
      <c r="E155" vm="2005">
        <v>-107.88</v>
      </c>
      <c r="F155">
        <v>0</v>
      </c>
      <c r="G155">
        <v>0</v>
      </c>
      <c r="H155">
        <v>0</v>
      </c>
      <c r="I155" s="10">
        <v>2122</v>
      </c>
      <c r="J155" s="3">
        <v>342</v>
      </c>
      <c r="K155" s="11">
        <v>1</v>
      </c>
    </row>
    <row r="156" spans="1:11" x14ac:dyDescent="0.2">
      <c r="A156" t="e" vm="415">
        <v>#VALUE!</v>
      </c>
      <c r="B156" t="e" vm="314">
        <v>#VALUE!</v>
      </c>
      <c r="C156" t="e" vm="2003">
        <v>#VALUE!</v>
      </c>
      <c r="D156" vm="2004">
        <v>37.275278</v>
      </c>
      <c r="E156" vm="2005">
        <v>-107.88</v>
      </c>
      <c r="F156">
        <v>0</v>
      </c>
      <c r="G156">
        <v>0</v>
      </c>
      <c r="H156">
        <v>0</v>
      </c>
      <c r="I156" s="10">
        <v>2122</v>
      </c>
      <c r="J156" s="3">
        <v>349</v>
      </c>
      <c r="K156" s="11">
        <v>1</v>
      </c>
    </row>
    <row r="157" spans="1:11" x14ac:dyDescent="0.2">
      <c r="A157" t="e" vm="415">
        <v>#VALUE!</v>
      </c>
      <c r="B157" t="e" vm="314">
        <v>#VALUE!</v>
      </c>
      <c r="C157" t="e" vm="2003">
        <v>#VALUE!</v>
      </c>
      <c r="D157" vm="2004">
        <v>37.275278</v>
      </c>
      <c r="E157" vm="2005">
        <v>-107.88</v>
      </c>
      <c r="F157">
        <v>0</v>
      </c>
      <c r="G157">
        <v>0</v>
      </c>
      <c r="H157">
        <v>0</v>
      </c>
      <c r="I157" s="10">
        <v>2122</v>
      </c>
      <c r="J157" s="3">
        <v>350</v>
      </c>
      <c r="K157" s="11">
        <v>1</v>
      </c>
    </row>
    <row r="158" spans="1:11" x14ac:dyDescent="0.2">
      <c r="A158" t="e" vm="415">
        <v>#VALUE!</v>
      </c>
      <c r="B158" t="e" vm="314">
        <v>#VALUE!</v>
      </c>
      <c r="C158" t="e" vm="2003">
        <v>#VALUE!</v>
      </c>
      <c r="D158" vm="2004">
        <v>37.275278</v>
      </c>
      <c r="E158" vm="2005">
        <v>-107.88</v>
      </c>
      <c r="F158">
        <v>0</v>
      </c>
      <c r="G158">
        <v>0</v>
      </c>
      <c r="H158">
        <v>0</v>
      </c>
      <c r="I158" s="10">
        <v>2122</v>
      </c>
      <c r="J158" s="3">
        <v>353</v>
      </c>
      <c r="K158" s="11">
        <v>1</v>
      </c>
    </row>
    <row r="159" spans="1:11" x14ac:dyDescent="0.2">
      <c r="A159" t="e" vm="415">
        <v>#VALUE!</v>
      </c>
      <c r="B159" t="e" vm="314">
        <v>#VALUE!</v>
      </c>
      <c r="C159" t="e" vm="2003">
        <v>#VALUE!</v>
      </c>
      <c r="D159" vm="2004">
        <v>37.275278</v>
      </c>
      <c r="E159" vm="2005">
        <v>-107.88</v>
      </c>
      <c r="F159">
        <v>0</v>
      </c>
      <c r="G159">
        <v>0</v>
      </c>
      <c r="H159">
        <v>0</v>
      </c>
      <c r="I159" s="10">
        <v>2122</v>
      </c>
      <c r="J159" s="3">
        <v>354</v>
      </c>
      <c r="K159" s="11">
        <v>2</v>
      </c>
    </row>
    <row r="160" spans="1:11" x14ac:dyDescent="0.2">
      <c r="A160" t="e" vm="415">
        <v>#VALUE!</v>
      </c>
      <c r="B160" t="e" vm="314">
        <v>#VALUE!</v>
      </c>
      <c r="C160" t="e" vm="2003">
        <v>#VALUE!</v>
      </c>
      <c r="D160" vm="2004">
        <v>37.275278</v>
      </c>
      <c r="E160" vm="2005">
        <v>-107.88</v>
      </c>
      <c r="F160">
        <v>0</v>
      </c>
      <c r="G160">
        <v>0</v>
      </c>
      <c r="H160">
        <v>0</v>
      </c>
      <c r="I160" s="10">
        <v>2122</v>
      </c>
      <c r="J160" s="3">
        <v>355</v>
      </c>
      <c r="K160" s="11">
        <v>7</v>
      </c>
    </row>
    <row r="161" spans="1:11" x14ac:dyDescent="0.2">
      <c r="A161" t="e" vm="415">
        <v>#VALUE!</v>
      </c>
      <c r="B161" t="e" vm="314">
        <v>#VALUE!</v>
      </c>
      <c r="C161" t="e" vm="2003">
        <v>#VALUE!</v>
      </c>
      <c r="D161" vm="2004">
        <v>37.275278</v>
      </c>
      <c r="E161" vm="2005">
        <v>-107.88</v>
      </c>
      <c r="F161">
        <v>0</v>
      </c>
      <c r="G161">
        <v>0</v>
      </c>
      <c r="H161">
        <v>0</v>
      </c>
      <c r="I161" s="10">
        <v>2122</v>
      </c>
      <c r="J161" s="3">
        <v>360</v>
      </c>
      <c r="K161" s="11">
        <v>1</v>
      </c>
    </row>
    <row r="162" spans="1:11" x14ac:dyDescent="0.2">
      <c r="A162" t="e" vm="415">
        <v>#VALUE!</v>
      </c>
      <c r="B162" t="e" vm="314">
        <v>#VALUE!</v>
      </c>
      <c r="C162" t="e" vm="2003">
        <v>#VALUE!</v>
      </c>
      <c r="D162" vm="2004">
        <v>37.275278</v>
      </c>
      <c r="E162" vm="2005">
        <v>-107.88</v>
      </c>
      <c r="F162">
        <v>0</v>
      </c>
      <c r="G162">
        <v>0</v>
      </c>
      <c r="H162">
        <v>0</v>
      </c>
      <c r="I162" s="10">
        <v>2122</v>
      </c>
      <c r="J162" s="3">
        <v>371</v>
      </c>
      <c r="K162" s="11">
        <v>1</v>
      </c>
    </row>
    <row r="163" spans="1:11" x14ac:dyDescent="0.2">
      <c r="A163" t="e" vm="415">
        <v>#VALUE!</v>
      </c>
      <c r="B163" t="e" vm="314">
        <v>#VALUE!</v>
      </c>
      <c r="C163" t="e" vm="2003">
        <v>#VALUE!</v>
      </c>
      <c r="D163" vm="2004">
        <v>37.275278</v>
      </c>
      <c r="E163" vm="2005">
        <v>-107.88</v>
      </c>
      <c r="F163">
        <v>0</v>
      </c>
      <c r="G163">
        <v>0</v>
      </c>
      <c r="H163">
        <v>0</v>
      </c>
      <c r="I163" s="10">
        <v>2122</v>
      </c>
      <c r="J163" s="3">
        <v>403</v>
      </c>
      <c r="K163" s="11">
        <v>1</v>
      </c>
    </row>
    <row r="164" spans="1:11" x14ac:dyDescent="0.2">
      <c r="A164" t="e" vm="415">
        <v>#VALUE!</v>
      </c>
      <c r="B164" t="e" vm="314">
        <v>#VALUE!</v>
      </c>
      <c r="C164" t="e" vm="2003">
        <v>#VALUE!</v>
      </c>
      <c r="D164" vm="2004">
        <v>37.275278</v>
      </c>
      <c r="E164" vm="2005">
        <v>-107.88</v>
      </c>
      <c r="F164">
        <v>0</v>
      </c>
      <c r="G164">
        <v>0</v>
      </c>
      <c r="H164">
        <v>0</v>
      </c>
      <c r="I164" s="10">
        <v>2122</v>
      </c>
      <c r="J164" s="3">
        <v>422</v>
      </c>
      <c r="K164" s="11">
        <v>10</v>
      </c>
    </row>
    <row r="165" spans="1:11" x14ac:dyDescent="0.2">
      <c r="A165" t="e" vm="415">
        <v>#VALUE!</v>
      </c>
      <c r="B165" t="e" vm="314">
        <v>#VALUE!</v>
      </c>
      <c r="C165" t="e" vm="2003">
        <v>#VALUE!</v>
      </c>
      <c r="D165" vm="2004">
        <v>37.275278</v>
      </c>
      <c r="E165" vm="2005">
        <v>-107.88</v>
      </c>
      <c r="F165">
        <v>0</v>
      </c>
      <c r="G165">
        <v>0</v>
      </c>
      <c r="H165">
        <v>0</v>
      </c>
      <c r="I165" s="10">
        <v>2122</v>
      </c>
      <c r="J165" s="3">
        <v>426</v>
      </c>
      <c r="K165" s="11">
        <v>1</v>
      </c>
    </row>
    <row r="166" spans="1:11" x14ac:dyDescent="0.2">
      <c r="A166" t="e" vm="415">
        <v>#VALUE!</v>
      </c>
      <c r="B166" t="e" vm="314">
        <v>#VALUE!</v>
      </c>
      <c r="C166" t="e" vm="2003">
        <v>#VALUE!</v>
      </c>
      <c r="D166" vm="2004">
        <v>37.275278</v>
      </c>
      <c r="E166" vm="2005">
        <v>-107.88</v>
      </c>
      <c r="F166">
        <v>0</v>
      </c>
      <c r="G166">
        <v>0</v>
      </c>
      <c r="H166">
        <v>0</v>
      </c>
      <c r="I166" s="10">
        <v>2122</v>
      </c>
      <c r="J166" s="3">
        <v>429</v>
      </c>
      <c r="K166" s="11">
        <v>1</v>
      </c>
    </row>
    <row r="167" spans="1:11" x14ac:dyDescent="0.2">
      <c r="A167" t="e" vm="415">
        <v>#VALUE!</v>
      </c>
      <c r="B167" t="e" vm="314">
        <v>#VALUE!</v>
      </c>
      <c r="C167" t="e" vm="2003">
        <v>#VALUE!</v>
      </c>
      <c r="D167" vm="2004">
        <v>37.275278</v>
      </c>
      <c r="E167" vm="2005">
        <v>-107.88</v>
      </c>
      <c r="F167">
        <v>0</v>
      </c>
      <c r="G167">
        <v>0</v>
      </c>
      <c r="H167">
        <v>0</v>
      </c>
      <c r="I167" s="10">
        <v>2122</v>
      </c>
      <c r="J167" s="3">
        <v>438</v>
      </c>
      <c r="K167" s="11">
        <v>2</v>
      </c>
    </row>
    <row r="168" spans="1:11" x14ac:dyDescent="0.2">
      <c r="A168" t="e" vm="415">
        <v>#VALUE!</v>
      </c>
      <c r="B168" t="e" vm="314">
        <v>#VALUE!</v>
      </c>
      <c r="C168" t="e" vm="2003">
        <v>#VALUE!</v>
      </c>
      <c r="D168" vm="2004">
        <v>37.275278</v>
      </c>
      <c r="E168" vm="2005">
        <v>-107.88</v>
      </c>
      <c r="F168">
        <v>0</v>
      </c>
      <c r="G168">
        <v>0</v>
      </c>
      <c r="H168">
        <v>0</v>
      </c>
      <c r="I168" s="10">
        <v>2122</v>
      </c>
      <c r="J168" s="3">
        <v>451</v>
      </c>
      <c r="K168" s="11">
        <v>1</v>
      </c>
    </row>
    <row r="169" spans="1:11" x14ac:dyDescent="0.2">
      <c r="A169" t="e" vm="415">
        <v>#VALUE!</v>
      </c>
      <c r="B169" t="e" vm="314">
        <v>#VALUE!</v>
      </c>
      <c r="C169" t="e" vm="2003">
        <v>#VALUE!</v>
      </c>
      <c r="D169" vm="2004">
        <v>37.275278</v>
      </c>
      <c r="E169" vm="2005">
        <v>-107.88</v>
      </c>
      <c r="F169">
        <v>0</v>
      </c>
      <c r="G169">
        <v>0</v>
      </c>
      <c r="H169">
        <v>0</v>
      </c>
      <c r="I169" s="10">
        <v>2122</v>
      </c>
      <c r="J169" s="3">
        <v>460</v>
      </c>
      <c r="K169" s="11">
        <v>2</v>
      </c>
    </row>
    <row r="170" spans="1:11" x14ac:dyDescent="0.2">
      <c r="A170" t="e" vm="415">
        <v>#VALUE!</v>
      </c>
      <c r="B170" t="e" vm="314">
        <v>#VALUE!</v>
      </c>
      <c r="C170" t="e" vm="2003">
        <v>#VALUE!</v>
      </c>
      <c r="D170" vm="2004">
        <v>37.275278</v>
      </c>
      <c r="E170" vm="2005">
        <v>-107.88</v>
      </c>
      <c r="F170">
        <v>0</v>
      </c>
      <c r="G170">
        <v>0</v>
      </c>
      <c r="H170">
        <v>0</v>
      </c>
      <c r="I170" s="10">
        <v>2122</v>
      </c>
      <c r="J170" s="3">
        <v>469</v>
      </c>
      <c r="K170" s="11">
        <v>1</v>
      </c>
    </row>
    <row r="171" spans="1:11" x14ac:dyDescent="0.2">
      <c r="A171" t="e" vm="415">
        <v>#VALUE!</v>
      </c>
      <c r="B171" t="e" vm="314">
        <v>#VALUE!</v>
      </c>
      <c r="C171" t="e" vm="2003">
        <v>#VALUE!</v>
      </c>
      <c r="D171" vm="2004">
        <v>37.275278</v>
      </c>
      <c r="E171" vm="2005">
        <v>-107.88</v>
      </c>
      <c r="F171">
        <v>0</v>
      </c>
      <c r="G171">
        <v>0</v>
      </c>
      <c r="H171">
        <v>0</v>
      </c>
      <c r="I171" s="10">
        <v>2122</v>
      </c>
      <c r="J171" s="3">
        <v>474</v>
      </c>
      <c r="K171" s="11">
        <v>1</v>
      </c>
    </row>
    <row r="172" spans="1:11" x14ac:dyDescent="0.2">
      <c r="A172" t="e" vm="415">
        <v>#VALUE!</v>
      </c>
      <c r="B172" t="e" vm="314">
        <v>#VALUE!</v>
      </c>
      <c r="C172" t="e" vm="2003">
        <v>#VALUE!</v>
      </c>
      <c r="D172" vm="2004">
        <v>37.275278</v>
      </c>
      <c r="E172" vm="2005">
        <v>-107.88</v>
      </c>
      <c r="F172">
        <v>0</v>
      </c>
      <c r="G172">
        <v>0</v>
      </c>
      <c r="H172">
        <v>0</v>
      </c>
      <c r="I172" s="10">
        <v>2122</v>
      </c>
      <c r="J172" s="3">
        <v>475</v>
      </c>
      <c r="K172" s="11">
        <v>3</v>
      </c>
    </row>
    <row r="173" spans="1:11" x14ac:dyDescent="0.2">
      <c r="A173" t="e" vm="415">
        <v>#VALUE!</v>
      </c>
      <c r="B173" t="e" vm="314">
        <v>#VALUE!</v>
      </c>
      <c r="C173" t="e" vm="2003">
        <v>#VALUE!</v>
      </c>
      <c r="D173" vm="2004">
        <v>37.275278</v>
      </c>
      <c r="E173" vm="2005">
        <v>-107.88</v>
      </c>
      <c r="F173">
        <v>0</v>
      </c>
      <c r="G173">
        <v>0</v>
      </c>
      <c r="H173">
        <v>0</v>
      </c>
      <c r="I173" s="10">
        <v>2122</v>
      </c>
      <c r="J173" s="3">
        <v>482</v>
      </c>
      <c r="K173" s="11">
        <v>3</v>
      </c>
    </row>
    <row r="174" spans="1:11" x14ac:dyDescent="0.2">
      <c r="A174" t="e" vm="415">
        <v>#VALUE!</v>
      </c>
      <c r="B174" t="e" vm="314">
        <v>#VALUE!</v>
      </c>
      <c r="C174" t="e" vm="2003">
        <v>#VALUE!</v>
      </c>
      <c r="D174" vm="2004">
        <v>37.275278</v>
      </c>
      <c r="E174" vm="2005">
        <v>-107.88</v>
      </c>
      <c r="F174">
        <v>0</v>
      </c>
      <c r="G174">
        <v>0</v>
      </c>
      <c r="H174">
        <v>0</v>
      </c>
      <c r="I174" s="10">
        <v>2122</v>
      </c>
      <c r="J174" s="3">
        <v>484</v>
      </c>
      <c r="K174" s="11">
        <v>7</v>
      </c>
    </row>
    <row r="175" spans="1:11" x14ac:dyDescent="0.2">
      <c r="A175" t="e" vm="415">
        <v>#VALUE!</v>
      </c>
      <c r="B175" t="e" vm="314">
        <v>#VALUE!</v>
      </c>
      <c r="C175" t="e" vm="2003">
        <v>#VALUE!</v>
      </c>
      <c r="D175" vm="2004">
        <v>37.275278</v>
      </c>
      <c r="E175" vm="2005">
        <v>-107.88</v>
      </c>
      <c r="F175">
        <v>0</v>
      </c>
      <c r="G175">
        <v>0</v>
      </c>
      <c r="H175">
        <v>0</v>
      </c>
      <c r="I175" s="10">
        <v>2122</v>
      </c>
      <c r="J175" s="3">
        <v>488</v>
      </c>
      <c r="K175" s="11">
        <v>3</v>
      </c>
    </row>
    <row r="176" spans="1:11" x14ac:dyDescent="0.2">
      <c r="A176" t="e" vm="415">
        <v>#VALUE!</v>
      </c>
      <c r="B176" t="e" vm="314">
        <v>#VALUE!</v>
      </c>
      <c r="C176" t="e" vm="2003">
        <v>#VALUE!</v>
      </c>
      <c r="D176" vm="2004">
        <v>37.275278</v>
      </c>
      <c r="E176" vm="2005">
        <v>-107.88</v>
      </c>
      <c r="F176">
        <v>0</v>
      </c>
      <c r="G176">
        <v>0</v>
      </c>
      <c r="H176">
        <v>0</v>
      </c>
      <c r="I176" s="10">
        <v>2122</v>
      </c>
      <c r="J176" s="3">
        <v>490</v>
      </c>
      <c r="K176" s="11">
        <v>1</v>
      </c>
    </row>
    <row r="177" spans="1:11" x14ac:dyDescent="0.2">
      <c r="A177" t="e" vm="415">
        <v>#VALUE!</v>
      </c>
      <c r="B177" t="e" vm="314">
        <v>#VALUE!</v>
      </c>
      <c r="C177" t="e" vm="2003">
        <v>#VALUE!</v>
      </c>
      <c r="D177" vm="2004">
        <v>37.275278</v>
      </c>
      <c r="E177" vm="2005">
        <v>-107.88</v>
      </c>
      <c r="F177">
        <v>0</v>
      </c>
      <c r="G177">
        <v>0</v>
      </c>
      <c r="H177">
        <v>0</v>
      </c>
      <c r="I177" s="10">
        <v>2122</v>
      </c>
      <c r="J177" s="3">
        <v>491</v>
      </c>
      <c r="K177" s="11">
        <v>1</v>
      </c>
    </row>
    <row r="178" spans="1:11" x14ac:dyDescent="0.2">
      <c r="A178" t="e" vm="415">
        <v>#VALUE!</v>
      </c>
      <c r="B178" t="e" vm="314">
        <v>#VALUE!</v>
      </c>
      <c r="C178" t="e" vm="2003">
        <v>#VALUE!</v>
      </c>
      <c r="D178" vm="2004">
        <v>37.275278</v>
      </c>
      <c r="E178" vm="2005">
        <v>-107.88</v>
      </c>
      <c r="F178">
        <v>0</v>
      </c>
      <c r="G178">
        <v>0</v>
      </c>
      <c r="H178">
        <v>0</v>
      </c>
      <c r="I178" s="10">
        <v>2122</v>
      </c>
      <c r="J178" s="3">
        <v>497</v>
      </c>
      <c r="K178" s="11">
        <v>1</v>
      </c>
    </row>
    <row r="179" spans="1:11" x14ac:dyDescent="0.2">
      <c r="A179" t="e" vm="415">
        <v>#VALUE!</v>
      </c>
      <c r="B179" t="e" vm="314">
        <v>#VALUE!</v>
      </c>
      <c r="C179" t="e" vm="2003">
        <v>#VALUE!</v>
      </c>
      <c r="D179" vm="2004">
        <v>37.275278</v>
      </c>
      <c r="E179" vm="2005">
        <v>-107.88</v>
      </c>
      <c r="F179">
        <v>0</v>
      </c>
      <c r="G179">
        <v>0</v>
      </c>
      <c r="H179">
        <v>0</v>
      </c>
      <c r="I179" s="10">
        <v>2122</v>
      </c>
      <c r="J179" s="3">
        <v>498</v>
      </c>
      <c r="K179" s="11">
        <v>1</v>
      </c>
    </row>
    <row r="180" spans="1:11" x14ac:dyDescent="0.2">
      <c r="A180" t="e" vm="415">
        <v>#VALUE!</v>
      </c>
      <c r="B180" t="e" vm="314">
        <v>#VALUE!</v>
      </c>
      <c r="C180" t="e" vm="2003">
        <v>#VALUE!</v>
      </c>
      <c r="D180" vm="2004">
        <v>37.275278</v>
      </c>
      <c r="E180" vm="2005">
        <v>-107.88</v>
      </c>
      <c r="F180">
        <v>0</v>
      </c>
      <c r="G180">
        <v>0</v>
      </c>
      <c r="H180">
        <v>0</v>
      </c>
      <c r="I180" s="10">
        <v>2122</v>
      </c>
      <c r="J180" s="3">
        <v>500</v>
      </c>
      <c r="K180" s="11">
        <v>1</v>
      </c>
    </row>
    <row r="181" spans="1:11" x14ac:dyDescent="0.2">
      <c r="A181" t="e" vm="415">
        <v>#VALUE!</v>
      </c>
      <c r="B181" t="e" vm="314">
        <v>#VALUE!</v>
      </c>
      <c r="C181" t="e" vm="2003">
        <v>#VALUE!</v>
      </c>
      <c r="D181" vm="2004">
        <v>37.275278</v>
      </c>
      <c r="E181" vm="2005">
        <v>-107.88</v>
      </c>
      <c r="F181">
        <v>0</v>
      </c>
      <c r="G181">
        <v>0</v>
      </c>
      <c r="H181">
        <v>0</v>
      </c>
      <c r="I181" s="10">
        <v>2122</v>
      </c>
      <c r="J181" s="3">
        <v>501</v>
      </c>
      <c r="K181" s="11">
        <v>3</v>
      </c>
    </row>
    <row r="182" spans="1:11" x14ac:dyDescent="0.2">
      <c r="A182" t="e" vm="415">
        <v>#VALUE!</v>
      </c>
      <c r="B182" t="e" vm="314">
        <v>#VALUE!</v>
      </c>
      <c r="C182" t="e" vm="2003">
        <v>#VALUE!</v>
      </c>
      <c r="D182" vm="2004">
        <v>37.275278</v>
      </c>
      <c r="E182" vm="2005">
        <v>-107.88</v>
      </c>
      <c r="F182">
        <v>0</v>
      </c>
      <c r="G182">
        <v>0</v>
      </c>
      <c r="H182">
        <v>0</v>
      </c>
      <c r="I182" s="10">
        <v>2122</v>
      </c>
      <c r="J182" s="3">
        <v>502</v>
      </c>
      <c r="K182" s="11">
        <v>3</v>
      </c>
    </row>
    <row r="183" spans="1:11" x14ac:dyDescent="0.2">
      <c r="A183" t="e" vm="415">
        <v>#VALUE!</v>
      </c>
      <c r="B183" t="e" vm="314">
        <v>#VALUE!</v>
      </c>
      <c r="C183" t="e" vm="2003">
        <v>#VALUE!</v>
      </c>
      <c r="D183" vm="2004">
        <v>37.275278</v>
      </c>
      <c r="E183" vm="2005">
        <v>-107.88</v>
      </c>
      <c r="F183">
        <v>0</v>
      </c>
      <c r="G183">
        <v>0</v>
      </c>
      <c r="H183">
        <v>0</v>
      </c>
      <c r="I183" s="10">
        <v>2122</v>
      </c>
      <c r="J183" s="3">
        <v>503</v>
      </c>
      <c r="K183" s="11">
        <v>1</v>
      </c>
    </row>
    <row r="184" spans="1:11" x14ac:dyDescent="0.2">
      <c r="A184" t="e" vm="415">
        <v>#VALUE!</v>
      </c>
      <c r="B184" t="e" vm="314">
        <v>#VALUE!</v>
      </c>
      <c r="C184" t="e" vm="2003">
        <v>#VALUE!</v>
      </c>
      <c r="D184" vm="2004">
        <v>37.275278</v>
      </c>
      <c r="E184" vm="2005">
        <v>-107.88</v>
      </c>
      <c r="F184">
        <v>0</v>
      </c>
      <c r="G184">
        <v>0</v>
      </c>
      <c r="H184">
        <v>0</v>
      </c>
      <c r="I184" s="10">
        <v>2122</v>
      </c>
      <c r="J184" s="3">
        <v>504</v>
      </c>
      <c r="K184" s="11">
        <v>6</v>
      </c>
    </row>
    <row r="185" spans="1:11" x14ac:dyDescent="0.2">
      <c r="A185" t="e" vm="415">
        <v>#VALUE!</v>
      </c>
      <c r="B185" t="e" vm="314">
        <v>#VALUE!</v>
      </c>
      <c r="C185" t="e" vm="2003">
        <v>#VALUE!</v>
      </c>
      <c r="D185" vm="2004">
        <v>37.275278</v>
      </c>
      <c r="E185" vm="2005">
        <v>-107.88</v>
      </c>
      <c r="F185">
        <v>0</v>
      </c>
      <c r="G185">
        <v>0</v>
      </c>
      <c r="H185">
        <v>0</v>
      </c>
      <c r="I185" s="10">
        <v>2122</v>
      </c>
      <c r="J185" s="3">
        <v>507</v>
      </c>
      <c r="K185" s="11">
        <v>1</v>
      </c>
    </row>
    <row r="186" spans="1:11" x14ac:dyDescent="0.2">
      <c r="A186" t="e" vm="415">
        <v>#VALUE!</v>
      </c>
      <c r="B186" t="e" vm="314">
        <v>#VALUE!</v>
      </c>
      <c r="C186" t="e" vm="2003">
        <v>#VALUE!</v>
      </c>
      <c r="D186" vm="2004">
        <v>37.275278</v>
      </c>
      <c r="E186" vm="2005">
        <v>-107.88</v>
      </c>
      <c r="F186">
        <v>0</v>
      </c>
      <c r="G186">
        <v>0</v>
      </c>
      <c r="H186">
        <v>0</v>
      </c>
      <c r="I186" s="10">
        <v>2122</v>
      </c>
      <c r="J186" s="3">
        <v>509</v>
      </c>
      <c r="K186" s="11">
        <v>1</v>
      </c>
    </row>
    <row r="187" spans="1:11" x14ac:dyDescent="0.2">
      <c r="A187" t="e" vm="415">
        <v>#VALUE!</v>
      </c>
      <c r="B187" t="e" vm="314">
        <v>#VALUE!</v>
      </c>
      <c r="C187" t="e" vm="2003">
        <v>#VALUE!</v>
      </c>
      <c r="D187" vm="2004">
        <v>37.275278</v>
      </c>
      <c r="E187" vm="2005">
        <v>-107.88</v>
      </c>
      <c r="F187">
        <v>0</v>
      </c>
      <c r="G187">
        <v>0</v>
      </c>
      <c r="H187">
        <v>0</v>
      </c>
      <c r="I187" s="10">
        <v>2122</v>
      </c>
      <c r="J187" s="3">
        <v>511</v>
      </c>
      <c r="K187" s="11">
        <v>12</v>
      </c>
    </row>
    <row r="188" spans="1:11" x14ac:dyDescent="0.2">
      <c r="A188" t="e" vm="415">
        <v>#VALUE!</v>
      </c>
      <c r="B188" t="e" vm="314">
        <v>#VALUE!</v>
      </c>
      <c r="C188" t="e" vm="2003">
        <v>#VALUE!</v>
      </c>
      <c r="D188" vm="2004">
        <v>37.275278</v>
      </c>
      <c r="E188" vm="2005">
        <v>-107.88</v>
      </c>
      <c r="F188">
        <v>0</v>
      </c>
      <c r="G188">
        <v>0</v>
      </c>
      <c r="H188">
        <v>0</v>
      </c>
      <c r="I188" s="10">
        <v>2122</v>
      </c>
      <c r="J188" s="3">
        <v>512</v>
      </c>
      <c r="K188" s="11">
        <v>1</v>
      </c>
    </row>
    <row r="189" spans="1:11" x14ac:dyDescent="0.2">
      <c r="A189" t="e" vm="415">
        <v>#VALUE!</v>
      </c>
      <c r="B189" t="e" vm="314">
        <v>#VALUE!</v>
      </c>
      <c r="C189" t="e" vm="2003">
        <v>#VALUE!</v>
      </c>
      <c r="D189" vm="2004">
        <v>37.275278</v>
      </c>
      <c r="E189" vm="2005">
        <v>-107.88</v>
      </c>
      <c r="F189">
        <v>0</v>
      </c>
      <c r="G189">
        <v>0</v>
      </c>
      <c r="H189">
        <v>0</v>
      </c>
      <c r="I189" s="10">
        <v>2122</v>
      </c>
      <c r="J189" s="3">
        <v>515</v>
      </c>
      <c r="K189" s="11">
        <v>2</v>
      </c>
    </row>
    <row r="190" spans="1:11" x14ac:dyDescent="0.2">
      <c r="A190" t="e" vm="415">
        <v>#VALUE!</v>
      </c>
      <c r="B190" t="e" vm="314">
        <v>#VALUE!</v>
      </c>
      <c r="C190" t="e" vm="2003">
        <v>#VALUE!</v>
      </c>
      <c r="D190" vm="2004">
        <v>37.275278</v>
      </c>
      <c r="E190" vm="2005">
        <v>-107.88</v>
      </c>
      <c r="F190">
        <v>0</v>
      </c>
      <c r="G190">
        <v>0</v>
      </c>
      <c r="H190">
        <v>0</v>
      </c>
      <c r="I190" s="10">
        <v>2122</v>
      </c>
      <c r="J190" s="3">
        <v>517</v>
      </c>
      <c r="K190" s="11">
        <v>2</v>
      </c>
    </row>
    <row r="191" spans="1:11" x14ac:dyDescent="0.2">
      <c r="A191" t="e" vm="415">
        <v>#VALUE!</v>
      </c>
      <c r="B191" t="e" vm="314">
        <v>#VALUE!</v>
      </c>
      <c r="C191" t="e" vm="2003">
        <v>#VALUE!</v>
      </c>
      <c r="D191" vm="2004">
        <v>37.275278</v>
      </c>
      <c r="E191" vm="2005">
        <v>-107.88</v>
      </c>
      <c r="F191">
        <v>0</v>
      </c>
      <c r="G191">
        <v>0</v>
      </c>
      <c r="H191">
        <v>0</v>
      </c>
      <c r="I191" s="10">
        <v>2122</v>
      </c>
      <c r="J191" s="3">
        <v>518</v>
      </c>
      <c r="K191" s="11">
        <v>2</v>
      </c>
    </row>
    <row r="192" spans="1:11" x14ac:dyDescent="0.2">
      <c r="A192" t="e" vm="415">
        <v>#VALUE!</v>
      </c>
      <c r="B192" t="e" vm="314">
        <v>#VALUE!</v>
      </c>
      <c r="C192" t="e" vm="2003">
        <v>#VALUE!</v>
      </c>
      <c r="D192" vm="2004">
        <v>37.275278</v>
      </c>
      <c r="E192" vm="2005">
        <v>-107.88</v>
      </c>
      <c r="F192">
        <v>0</v>
      </c>
      <c r="G192">
        <v>0</v>
      </c>
      <c r="H192">
        <v>0</v>
      </c>
      <c r="I192" s="10">
        <v>2122</v>
      </c>
      <c r="J192" s="3">
        <v>519</v>
      </c>
      <c r="K192" s="11">
        <v>1</v>
      </c>
    </row>
    <row r="193" spans="1:11" x14ac:dyDescent="0.2">
      <c r="A193" t="e" vm="415">
        <v>#VALUE!</v>
      </c>
      <c r="B193" t="e" vm="314">
        <v>#VALUE!</v>
      </c>
      <c r="C193" t="e" vm="2003">
        <v>#VALUE!</v>
      </c>
      <c r="D193" vm="2004">
        <v>37.275278</v>
      </c>
      <c r="E193" vm="2005">
        <v>-107.88</v>
      </c>
      <c r="F193">
        <v>0</v>
      </c>
      <c r="G193">
        <v>0</v>
      </c>
      <c r="H193">
        <v>0</v>
      </c>
      <c r="I193" s="10">
        <v>2122</v>
      </c>
      <c r="J193" s="3">
        <v>520</v>
      </c>
      <c r="K193" s="11">
        <v>12</v>
      </c>
    </row>
    <row r="194" spans="1:11" x14ac:dyDescent="0.2">
      <c r="A194" t="e" vm="415">
        <v>#VALUE!</v>
      </c>
      <c r="B194" t="e" vm="314">
        <v>#VALUE!</v>
      </c>
      <c r="C194" t="e" vm="2003">
        <v>#VALUE!</v>
      </c>
      <c r="D194" vm="2004">
        <v>37.275278</v>
      </c>
      <c r="E194" vm="2005">
        <v>-107.88</v>
      </c>
      <c r="F194">
        <v>0</v>
      </c>
      <c r="G194">
        <v>0</v>
      </c>
      <c r="H194">
        <v>0</v>
      </c>
      <c r="I194" s="10">
        <v>2122</v>
      </c>
      <c r="J194" s="3">
        <v>521</v>
      </c>
      <c r="K194" s="11">
        <v>1</v>
      </c>
    </row>
    <row r="195" spans="1:11" x14ac:dyDescent="0.2">
      <c r="A195" t="e" vm="415">
        <v>#VALUE!</v>
      </c>
      <c r="B195" t="e" vm="314">
        <v>#VALUE!</v>
      </c>
      <c r="C195" t="e" vm="2003">
        <v>#VALUE!</v>
      </c>
      <c r="D195" vm="2004">
        <v>37.275278</v>
      </c>
      <c r="E195" vm="2005">
        <v>-107.88</v>
      </c>
      <c r="F195">
        <v>0</v>
      </c>
      <c r="G195">
        <v>0</v>
      </c>
      <c r="H195">
        <v>0</v>
      </c>
      <c r="I195" s="10">
        <v>2122</v>
      </c>
      <c r="J195" s="3">
        <v>522</v>
      </c>
      <c r="K195" s="11">
        <v>2</v>
      </c>
    </row>
    <row r="196" spans="1:11" x14ac:dyDescent="0.2">
      <c r="A196" t="e" vm="415">
        <v>#VALUE!</v>
      </c>
      <c r="B196" t="e" vm="314">
        <v>#VALUE!</v>
      </c>
      <c r="C196" t="e" vm="2003">
        <v>#VALUE!</v>
      </c>
      <c r="D196" vm="2004">
        <v>37.275278</v>
      </c>
      <c r="E196" vm="2005">
        <v>-107.88</v>
      </c>
      <c r="F196">
        <v>0</v>
      </c>
      <c r="G196">
        <v>0</v>
      </c>
      <c r="H196">
        <v>0</v>
      </c>
      <c r="I196" s="10">
        <v>2122</v>
      </c>
      <c r="J196" s="3">
        <v>523</v>
      </c>
      <c r="K196" s="11">
        <v>2</v>
      </c>
    </row>
    <row r="197" spans="1:11" x14ac:dyDescent="0.2">
      <c r="A197" t="e" vm="415">
        <v>#VALUE!</v>
      </c>
      <c r="B197" t="e" vm="314">
        <v>#VALUE!</v>
      </c>
      <c r="C197" t="e" vm="2003">
        <v>#VALUE!</v>
      </c>
      <c r="D197" vm="2004">
        <v>37.275278</v>
      </c>
      <c r="E197" vm="2005">
        <v>-107.88</v>
      </c>
      <c r="F197">
        <v>0</v>
      </c>
      <c r="G197">
        <v>0</v>
      </c>
      <c r="H197">
        <v>0</v>
      </c>
      <c r="I197" s="10">
        <v>2122</v>
      </c>
      <c r="J197" s="3">
        <v>524</v>
      </c>
      <c r="K197" s="11">
        <v>2</v>
      </c>
    </row>
    <row r="198" spans="1:11" x14ac:dyDescent="0.2">
      <c r="A198" t="e" vm="415">
        <v>#VALUE!</v>
      </c>
      <c r="B198" t="e" vm="314">
        <v>#VALUE!</v>
      </c>
      <c r="C198" t="e" vm="2003">
        <v>#VALUE!</v>
      </c>
      <c r="D198" vm="2004">
        <v>37.275278</v>
      </c>
      <c r="E198" vm="2005">
        <v>-107.88</v>
      </c>
      <c r="F198">
        <v>0</v>
      </c>
      <c r="G198">
        <v>0</v>
      </c>
      <c r="H198">
        <v>0</v>
      </c>
      <c r="I198" s="10">
        <v>2122</v>
      </c>
      <c r="J198" s="3">
        <v>525</v>
      </c>
      <c r="K198" s="11">
        <v>2</v>
      </c>
    </row>
    <row r="199" spans="1:11" x14ac:dyDescent="0.2">
      <c r="A199" t="e" vm="415">
        <v>#VALUE!</v>
      </c>
      <c r="B199" t="e" vm="314">
        <v>#VALUE!</v>
      </c>
      <c r="C199" t="e" vm="2003">
        <v>#VALUE!</v>
      </c>
      <c r="D199" vm="2004">
        <v>37.275278</v>
      </c>
      <c r="E199" vm="2005">
        <v>-107.88</v>
      </c>
      <c r="F199">
        <v>0</v>
      </c>
      <c r="G199">
        <v>0</v>
      </c>
      <c r="H199">
        <v>0</v>
      </c>
      <c r="I199" s="10">
        <v>2122</v>
      </c>
      <c r="J199" s="3">
        <v>527</v>
      </c>
      <c r="K199" s="11">
        <v>1</v>
      </c>
    </row>
    <row r="200" spans="1:11" x14ac:dyDescent="0.2">
      <c r="A200" t="e" vm="415">
        <v>#VALUE!</v>
      </c>
      <c r="B200" t="e" vm="314">
        <v>#VALUE!</v>
      </c>
      <c r="C200" t="e" vm="2003">
        <v>#VALUE!</v>
      </c>
      <c r="D200" vm="2004">
        <v>37.275278</v>
      </c>
      <c r="E200" vm="2005">
        <v>-107.88</v>
      </c>
      <c r="F200">
        <v>0</v>
      </c>
      <c r="G200">
        <v>0</v>
      </c>
      <c r="H200">
        <v>0</v>
      </c>
      <c r="I200" s="10">
        <v>2122</v>
      </c>
      <c r="J200" s="3">
        <v>528</v>
      </c>
      <c r="K200" s="11">
        <v>3</v>
      </c>
    </row>
    <row r="201" spans="1:11" x14ac:dyDescent="0.2">
      <c r="A201" t="e" vm="415">
        <v>#VALUE!</v>
      </c>
      <c r="B201" t="e" vm="314">
        <v>#VALUE!</v>
      </c>
      <c r="C201" t="e" vm="2003">
        <v>#VALUE!</v>
      </c>
      <c r="D201" vm="2004">
        <v>37.275278</v>
      </c>
      <c r="E201" vm="2005">
        <v>-107.88</v>
      </c>
      <c r="F201">
        <v>0</v>
      </c>
      <c r="G201">
        <v>0</v>
      </c>
      <c r="H201">
        <v>0</v>
      </c>
      <c r="I201" s="10">
        <v>2122</v>
      </c>
      <c r="J201" s="3">
        <v>529</v>
      </c>
      <c r="K201" s="11">
        <v>9</v>
      </c>
    </row>
    <row r="202" spans="1:11" x14ac:dyDescent="0.2">
      <c r="A202" t="e" vm="415">
        <v>#VALUE!</v>
      </c>
      <c r="B202" t="e" vm="314">
        <v>#VALUE!</v>
      </c>
      <c r="C202" t="e" vm="2003">
        <v>#VALUE!</v>
      </c>
      <c r="D202" vm="2004">
        <v>37.275278</v>
      </c>
      <c r="E202" vm="2005">
        <v>-107.88</v>
      </c>
      <c r="F202">
        <v>0</v>
      </c>
      <c r="G202">
        <v>0</v>
      </c>
      <c r="H202">
        <v>0</v>
      </c>
      <c r="I202" s="10">
        <v>2122</v>
      </c>
      <c r="J202" s="3">
        <v>531</v>
      </c>
      <c r="K202" s="11">
        <v>9</v>
      </c>
    </row>
    <row r="203" spans="1:11" x14ac:dyDescent="0.2">
      <c r="A203" t="e" vm="415">
        <v>#VALUE!</v>
      </c>
      <c r="B203" t="e" vm="314">
        <v>#VALUE!</v>
      </c>
      <c r="C203" t="e" vm="2003">
        <v>#VALUE!</v>
      </c>
      <c r="D203" vm="2004">
        <v>37.275278</v>
      </c>
      <c r="E203" vm="2005">
        <v>-107.88</v>
      </c>
      <c r="F203">
        <v>0</v>
      </c>
      <c r="G203">
        <v>0</v>
      </c>
      <c r="H203">
        <v>0</v>
      </c>
      <c r="I203" s="10">
        <v>2122</v>
      </c>
      <c r="J203" s="3">
        <v>533</v>
      </c>
      <c r="K203" s="11">
        <v>7</v>
      </c>
    </row>
    <row r="204" spans="1:11" x14ac:dyDescent="0.2">
      <c r="A204" t="e" vm="415">
        <v>#VALUE!</v>
      </c>
      <c r="B204" t="e" vm="314">
        <v>#VALUE!</v>
      </c>
      <c r="C204" t="e" vm="2003">
        <v>#VALUE!</v>
      </c>
      <c r="D204" vm="2004">
        <v>37.275278</v>
      </c>
      <c r="E204" vm="2005">
        <v>-107.88</v>
      </c>
      <c r="F204">
        <v>0</v>
      </c>
      <c r="G204">
        <v>0</v>
      </c>
      <c r="H204">
        <v>0</v>
      </c>
      <c r="I204" s="10">
        <v>2122</v>
      </c>
      <c r="J204" s="3">
        <v>534</v>
      </c>
      <c r="K204" s="11">
        <v>1</v>
      </c>
    </row>
    <row r="205" spans="1:11" x14ac:dyDescent="0.2">
      <c r="A205" t="e" vm="415">
        <v>#VALUE!</v>
      </c>
      <c r="B205" t="e" vm="314">
        <v>#VALUE!</v>
      </c>
      <c r="C205" t="e" vm="2003">
        <v>#VALUE!</v>
      </c>
      <c r="D205" vm="2004">
        <v>37.275278</v>
      </c>
      <c r="E205" vm="2005">
        <v>-107.88</v>
      </c>
      <c r="F205">
        <v>0</v>
      </c>
      <c r="G205">
        <v>0</v>
      </c>
      <c r="H205">
        <v>0</v>
      </c>
      <c r="I205" s="10">
        <v>2122</v>
      </c>
      <c r="J205" s="3">
        <v>535</v>
      </c>
      <c r="K205" s="11">
        <v>5</v>
      </c>
    </row>
    <row r="206" spans="1:11" x14ac:dyDescent="0.2">
      <c r="A206" t="e" vm="415">
        <v>#VALUE!</v>
      </c>
      <c r="B206" t="e" vm="314">
        <v>#VALUE!</v>
      </c>
      <c r="C206" t="e" vm="2003">
        <v>#VALUE!</v>
      </c>
      <c r="D206" vm="2004">
        <v>37.275278</v>
      </c>
      <c r="E206" vm="2005">
        <v>-107.88</v>
      </c>
      <c r="F206">
        <v>0</v>
      </c>
      <c r="G206">
        <v>0</v>
      </c>
      <c r="H206">
        <v>0</v>
      </c>
      <c r="I206" s="10">
        <v>2122</v>
      </c>
      <c r="J206" s="3">
        <v>537</v>
      </c>
      <c r="K206" s="11">
        <v>6</v>
      </c>
    </row>
    <row r="207" spans="1:11" x14ac:dyDescent="0.2">
      <c r="A207" t="e" vm="415">
        <v>#VALUE!</v>
      </c>
      <c r="B207" t="e" vm="314">
        <v>#VALUE!</v>
      </c>
      <c r="C207" t="e" vm="2003">
        <v>#VALUE!</v>
      </c>
      <c r="D207" vm="2004">
        <v>37.275278</v>
      </c>
      <c r="E207" vm="2005">
        <v>-107.88</v>
      </c>
      <c r="F207">
        <v>0</v>
      </c>
      <c r="G207">
        <v>0</v>
      </c>
      <c r="H207">
        <v>0</v>
      </c>
      <c r="I207" s="10">
        <v>2122</v>
      </c>
      <c r="J207" s="3">
        <v>539</v>
      </c>
      <c r="K207" s="11">
        <v>4</v>
      </c>
    </row>
    <row r="208" spans="1:11" x14ac:dyDescent="0.2">
      <c r="A208" t="e" vm="415">
        <v>#VALUE!</v>
      </c>
      <c r="B208" t="e" vm="314">
        <v>#VALUE!</v>
      </c>
      <c r="C208" t="e" vm="2003">
        <v>#VALUE!</v>
      </c>
      <c r="D208" vm="2004">
        <v>37.275278</v>
      </c>
      <c r="E208" vm="2005">
        <v>-107.88</v>
      </c>
      <c r="F208">
        <v>0</v>
      </c>
      <c r="G208">
        <v>0</v>
      </c>
      <c r="H208">
        <v>0</v>
      </c>
      <c r="I208" s="10">
        <v>2122</v>
      </c>
      <c r="J208" s="3">
        <v>540</v>
      </c>
      <c r="K208" s="11">
        <v>4</v>
      </c>
    </row>
    <row r="209" spans="1:11" x14ac:dyDescent="0.2">
      <c r="A209" t="e" vm="415">
        <v>#VALUE!</v>
      </c>
      <c r="B209" t="e" vm="314">
        <v>#VALUE!</v>
      </c>
      <c r="C209" t="e" vm="2003">
        <v>#VALUE!</v>
      </c>
      <c r="D209" vm="2004">
        <v>37.275278</v>
      </c>
      <c r="E209" vm="2005">
        <v>-107.88</v>
      </c>
      <c r="F209">
        <v>0</v>
      </c>
      <c r="G209">
        <v>0</v>
      </c>
      <c r="H209">
        <v>0</v>
      </c>
      <c r="I209" s="10">
        <v>2122</v>
      </c>
      <c r="J209" s="3">
        <v>541</v>
      </c>
      <c r="K209" s="11">
        <v>2</v>
      </c>
    </row>
    <row r="210" spans="1:11" x14ac:dyDescent="0.2">
      <c r="A210" t="e" vm="415">
        <v>#VALUE!</v>
      </c>
      <c r="B210" t="e" vm="314">
        <v>#VALUE!</v>
      </c>
      <c r="C210" t="e" vm="2003">
        <v>#VALUE!</v>
      </c>
      <c r="D210" vm="2004">
        <v>37.275278</v>
      </c>
      <c r="E210" vm="2005">
        <v>-107.88</v>
      </c>
      <c r="F210">
        <v>0</v>
      </c>
      <c r="G210">
        <v>0</v>
      </c>
      <c r="H210">
        <v>0</v>
      </c>
      <c r="I210" s="10">
        <v>2122</v>
      </c>
      <c r="J210" s="3">
        <v>542</v>
      </c>
      <c r="K210" s="11">
        <v>3</v>
      </c>
    </row>
    <row r="211" spans="1:11" x14ac:dyDescent="0.2">
      <c r="A211" t="e" vm="415">
        <v>#VALUE!</v>
      </c>
      <c r="B211" t="e" vm="314">
        <v>#VALUE!</v>
      </c>
      <c r="C211" t="e" vm="2003">
        <v>#VALUE!</v>
      </c>
      <c r="D211" vm="2004">
        <v>37.275278</v>
      </c>
      <c r="E211" vm="2005">
        <v>-107.88</v>
      </c>
      <c r="F211">
        <v>0</v>
      </c>
      <c r="G211">
        <v>0</v>
      </c>
      <c r="H211">
        <v>0</v>
      </c>
      <c r="I211" s="10">
        <v>2122</v>
      </c>
      <c r="J211" s="3">
        <v>543</v>
      </c>
      <c r="K211" s="11">
        <v>2</v>
      </c>
    </row>
    <row r="212" spans="1:11" x14ac:dyDescent="0.2">
      <c r="A212" t="e" vm="415">
        <v>#VALUE!</v>
      </c>
      <c r="B212" t="e" vm="314">
        <v>#VALUE!</v>
      </c>
      <c r="C212" t="e" vm="2003">
        <v>#VALUE!</v>
      </c>
      <c r="D212" vm="2004">
        <v>37.275278</v>
      </c>
      <c r="E212" vm="2005">
        <v>-107.88</v>
      </c>
      <c r="F212">
        <v>0</v>
      </c>
      <c r="G212">
        <v>0</v>
      </c>
      <c r="H212">
        <v>0</v>
      </c>
      <c r="I212" s="10">
        <v>2122</v>
      </c>
      <c r="J212" s="3">
        <v>545</v>
      </c>
      <c r="K212" s="11">
        <v>2</v>
      </c>
    </row>
    <row r="213" spans="1:11" x14ac:dyDescent="0.2">
      <c r="A213" t="e" vm="415">
        <v>#VALUE!</v>
      </c>
      <c r="B213" t="e" vm="314">
        <v>#VALUE!</v>
      </c>
      <c r="C213" t="e" vm="2003">
        <v>#VALUE!</v>
      </c>
      <c r="D213" vm="2004">
        <v>37.275278</v>
      </c>
      <c r="E213" vm="2005">
        <v>-107.88</v>
      </c>
      <c r="F213">
        <v>0</v>
      </c>
      <c r="G213">
        <v>0</v>
      </c>
      <c r="H213">
        <v>0</v>
      </c>
      <c r="I213" s="10">
        <v>2122</v>
      </c>
      <c r="J213" s="3">
        <v>546</v>
      </c>
      <c r="K213" s="11">
        <v>1</v>
      </c>
    </row>
    <row r="214" spans="1:11" x14ac:dyDescent="0.2">
      <c r="A214" t="e" vm="415">
        <v>#VALUE!</v>
      </c>
      <c r="B214" t="e" vm="314">
        <v>#VALUE!</v>
      </c>
      <c r="C214" t="e" vm="2003">
        <v>#VALUE!</v>
      </c>
      <c r="D214" vm="2004">
        <v>37.275278</v>
      </c>
      <c r="E214" vm="2005">
        <v>-107.88</v>
      </c>
      <c r="F214">
        <v>0</v>
      </c>
      <c r="G214">
        <v>0</v>
      </c>
      <c r="H214">
        <v>0</v>
      </c>
      <c r="I214" s="10">
        <v>2122</v>
      </c>
      <c r="J214" s="3">
        <v>547</v>
      </c>
      <c r="K214" s="11">
        <v>2</v>
      </c>
    </row>
    <row r="215" spans="1:11" x14ac:dyDescent="0.2">
      <c r="A215" t="e" vm="415">
        <v>#VALUE!</v>
      </c>
      <c r="B215" t="e" vm="314">
        <v>#VALUE!</v>
      </c>
      <c r="C215" t="e" vm="2003">
        <v>#VALUE!</v>
      </c>
      <c r="D215" vm="2004">
        <v>37.275278</v>
      </c>
      <c r="E215" vm="2005">
        <v>-107.88</v>
      </c>
      <c r="F215">
        <v>0</v>
      </c>
      <c r="G215">
        <v>0</v>
      </c>
      <c r="H215">
        <v>0</v>
      </c>
      <c r="I215" s="10">
        <v>2122</v>
      </c>
      <c r="J215" s="3">
        <v>548</v>
      </c>
      <c r="K215" s="11">
        <v>1</v>
      </c>
    </row>
    <row r="216" spans="1:11" x14ac:dyDescent="0.2">
      <c r="A216" t="e" vm="415">
        <v>#VALUE!</v>
      </c>
      <c r="B216" t="e" vm="314">
        <v>#VALUE!</v>
      </c>
      <c r="C216" t="e" vm="2003">
        <v>#VALUE!</v>
      </c>
      <c r="D216" vm="2004">
        <v>37.275278</v>
      </c>
      <c r="E216" vm="2005">
        <v>-107.88</v>
      </c>
      <c r="F216">
        <v>0</v>
      </c>
      <c r="G216">
        <v>0</v>
      </c>
      <c r="H216">
        <v>0</v>
      </c>
      <c r="I216" s="10">
        <v>2122</v>
      </c>
      <c r="J216" s="3">
        <v>550</v>
      </c>
      <c r="K216" s="11">
        <v>4</v>
      </c>
    </row>
    <row r="217" spans="1:11" x14ac:dyDescent="0.2">
      <c r="A217" t="e" vm="415">
        <v>#VALUE!</v>
      </c>
      <c r="B217" t="e" vm="314">
        <v>#VALUE!</v>
      </c>
      <c r="C217" t="e" vm="2003">
        <v>#VALUE!</v>
      </c>
      <c r="D217" vm="2004">
        <v>37.275278</v>
      </c>
      <c r="E217" vm="2005">
        <v>-107.88</v>
      </c>
      <c r="F217">
        <v>0</v>
      </c>
      <c r="G217">
        <v>0</v>
      </c>
      <c r="H217">
        <v>0</v>
      </c>
      <c r="I217" s="10">
        <v>2122</v>
      </c>
      <c r="J217" s="3">
        <v>552</v>
      </c>
      <c r="K217" s="11">
        <v>1</v>
      </c>
    </row>
    <row r="218" spans="1:11" x14ac:dyDescent="0.2">
      <c r="A218" t="e" vm="415">
        <v>#VALUE!</v>
      </c>
      <c r="B218" t="e" vm="314">
        <v>#VALUE!</v>
      </c>
      <c r="C218" t="e" vm="2003">
        <v>#VALUE!</v>
      </c>
      <c r="D218" vm="2004">
        <v>37.275278</v>
      </c>
      <c r="E218" vm="2005">
        <v>-107.88</v>
      </c>
      <c r="F218">
        <v>0</v>
      </c>
      <c r="G218">
        <v>0</v>
      </c>
      <c r="H218">
        <v>0</v>
      </c>
      <c r="I218" s="10">
        <v>2122</v>
      </c>
      <c r="J218" s="3">
        <v>554</v>
      </c>
      <c r="K218" s="11">
        <v>1</v>
      </c>
    </row>
    <row r="219" spans="1:11" x14ac:dyDescent="0.2">
      <c r="A219" t="e" vm="415">
        <v>#VALUE!</v>
      </c>
      <c r="B219" t="e" vm="314">
        <v>#VALUE!</v>
      </c>
      <c r="C219" t="e" vm="2003">
        <v>#VALUE!</v>
      </c>
      <c r="D219" vm="2004">
        <v>37.275278</v>
      </c>
      <c r="E219" vm="2005">
        <v>-107.88</v>
      </c>
      <c r="F219">
        <v>0</v>
      </c>
      <c r="G219">
        <v>0</v>
      </c>
      <c r="H219">
        <v>0</v>
      </c>
      <c r="I219" s="10">
        <v>2122</v>
      </c>
      <c r="J219" s="3">
        <v>560</v>
      </c>
      <c r="K219" s="11">
        <v>3</v>
      </c>
    </row>
    <row r="220" spans="1:11" x14ac:dyDescent="0.2">
      <c r="A220" t="e" vm="415">
        <v>#VALUE!</v>
      </c>
      <c r="B220" t="e" vm="314">
        <v>#VALUE!</v>
      </c>
      <c r="C220" t="e" vm="2003">
        <v>#VALUE!</v>
      </c>
      <c r="D220" vm="2004">
        <v>37.275278</v>
      </c>
      <c r="E220" vm="2005">
        <v>-107.88</v>
      </c>
      <c r="F220">
        <v>0</v>
      </c>
      <c r="G220">
        <v>0</v>
      </c>
      <c r="H220">
        <v>0</v>
      </c>
      <c r="I220" s="10">
        <v>2122</v>
      </c>
      <c r="J220" s="3">
        <v>563</v>
      </c>
      <c r="K220" s="11">
        <v>1</v>
      </c>
    </row>
    <row r="221" spans="1:11" x14ac:dyDescent="0.2">
      <c r="A221" t="e" vm="415">
        <v>#VALUE!</v>
      </c>
      <c r="B221" t="e" vm="314">
        <v>#VALUE!</v>
      </c>
      <c r="C221" t="e" vm="2003">
        <v>#VALUE!</v>
      </c>
      <c r="D221" vm="2004">
        <v>37.275278</v>
      </c>
      <c r="E221" vm="2005">
        <v>-107.88</v>
      </c>
      <c r="F221">
        <v>0</v>
      </c>
      <c r="G221">
        <v>0</v>
      </c>
      <c r="H221">
        <v>0</v>
      </c>
      <c r="I221" s="10">
        <v>2122</v>
      </c>
      <c r="J221" s="3">
        <v>564</v>
      </c>
      <c r="K221" s="11">
        <v>4</v>
      </c>
    </row>
    <row r="222" spans="1:11" x14ac:dyDescent="0.2">
      <c r="A222" t="e" vm="415">
        <v>#VALUE!</v>
      </c>
      <c r="B222" t="e" vm="314">
        <v>#VALUE!</v>
      </c>
      <c r="C222" t="e" vm="2003">
        <v>#VALUE!</v>
      </c>
      <c r="D222" vm="2004">
        <v>37.275278</v>
      </c>
      <c r="E222" vm="2005">
        <v>-107.88</v>
      </c>
      <c r="F222">
        <v>0</v>
      </c>
      <c r="G222">
        <v>0</v>
      </c>
      <c r="H222">
        <v>0</v>
      </c>
      <c r="I222" s="10">
        <v>2122</v>
      </c>
      <c r="J222" s="3">
        <v>566</v>
      </c>
      <c r="K222" s="11">
        <v>2</v>
      </c>
    </row>
    <row r="223" spans="1:11" x14ac:dyDescent="0.2">
      <c r="A223" t="e" vm="415">
        <v>#VALUE!</v>
      </c>
      <c r="B223" t="e" vm="314">
        <v>#VALUE!</v>
      </c>
      <c r="C223" t="e" vm="2003">
        <v>#VALUE!</v>
      </c>
      <c r="D223" vm="2004">
        <v>37.275278</v>
      </c>
      <c r="E223" vm="2005">
        <v>-107.88</v>
      </c>
      <c r="F223">
        <v>0</v>
      </c>
      <c r="G223">
        <v>0</v>
      </c>
      <c r="H223">
        <v>0</v>
      </c>
      <c r="I223" s="10">
        <v>2122</v>
      </c>
      <c r="J223" s="3">
        <v>569</v>
      </c>
      <c r="K223" s="11">
        <v>2</v>
      </c>
    </row>
    <row r="224" spans="1:11" x14ac:dyDescent="0.2">
      <c r="A224" t="e" vm="415">
        <v>#VALUE!</v>
      </c>
      <c r="B224" t="e" vm="314">
        <v>#VALUE!</v>
      </c>
      <c r="C224" t="e" vm="2003">
        <v>#VALUE!</v>
      </c>
      <c r="D224" vm="2004">
        <v>37.275278</v>
      </c>
      <c r="E224" vm="2005">
        <v>-107.88</v>
      </c>
      <c r="F224">
        <v>0</v>
      </c>
      <c r="G224">
        <v>0</v>
      </c>
      <c r="H224">
        <v>0</v>
      </c>
      <c r="I224" s="10">
        <v>2122</v>
      </c>
      <c r="J224" s="3">
        <v>570</v>
      </c>
      <c r="K224" s="11">
        <v>4</v>
      </c>
    </row>
    <row r="225" spans="1:11" x14ac:dyDescent="0.2">
      <c r="A225" t="e" vm="415">
        <v>#VALUE!</v>
      </c>
      <c r="B225" t="e" vm="314">
        <v>#VALUE!</v>
      </c>
      <c r="C225" t="e" vm="2003">
        <v>#VALUE!</v>
      </c>
      <c r="D225" vm="2004">
        <v>37.275278</v>
      </c>
      <c r="E225" vm="2005">
        <v>-107.88</v>
      </c>
      <c r="F225">
        <v>0</v>
      </c>
      <c r="G225">
        <v>0</v>
      </c>
      <c r="H225">
        <v>0</v>
      </c>
      <c r="I225" s="10">
        <v>2122</v>
      </c>
      <c r="J225" s="3">
        <v>571</v>
      </c>
      <c r="K225" s="11">
        <v>1</v>
      </c>
    </row>
    <row r="226" spans="1:11" x14ac:dyDescent="0.2">
      <c r="A226" t="e" vm="415">
        <v>#VALUE!</v>
      </c>
      <c r="B226" t="e" vm="314">
        <v>#VALUE!</v>
      </c>
      <c r="C226" t="e" vm="2003">
        <v>#VALUE!</v>
      </c>
      <c r="D226" vm="2004">
        <v>37.275278</v>
      </c>
      <c r="E226" vm="2005">
        <v>-107.88</v>
      </c>
      <c r="F226">
        <v>0</v>
      </c>
      <c r="G226">
        <v>0</v>
      </c>
      <c r="H226">
        <v>0</v>
      </c>
      <c r="I226" s="10">
        <v>2122</v>
      </c>
      <c r="J226" s="3">
        <v>572</v>
      </c>
      <c r="K226" s="11">
        <v>6</v>
      </c>
    </row>
    <row r="227" spans="1:11" x14ac:dyDescent="0.2">
      <c r="A227" t="e" vm="415">
        <v>#VALUE!</v>
      </c>
      <c r="B227" t="e" vm="314">
        <v>#VALUE!</v>
      </c>
      <c r="C227" t="e" vm="2003">
        <v>#VALUE!</v>
      </c>
      <c r="D227" vm="2004">
        <v>37.275278</v>
      </c>
      <c r="E227" vm="2005">
        <v>-107.88</v>
      </c>
      <c r="F227">
        <v>0</v>
      </c>
      <c r="G227">
        <v>0</v>
      </c>
      <c r="H227">
        <v>0</v>
      </c>
      <c r="I227" s="10">
        <v>2122</v>
      </c>
      <c r="J227" s="3">
        <v>574</v>
      </c>
      <c r="K227" s="11">
        <v>3</v>
      </c>
    </row>
    <row r="228" spans="1:11" x14ac:dyDescent="0.2">
      <c r="A228" t="e" vm="415">
        <v>#VALUE!</v>
      </c>
      <c r="B228" t="e" vm="314">
        <v>#VALUE!</v>
      </c>
      <c r="C228" t="e" vm="2003">
        <v>#VALUE!</v>
      </c>
      <c r="D228" vm="2004">
        <v>37.275278</v>
      </c>
      <c r="E228" vm="2005">
        <v>-107.88</v>
      </c>
      <c r="F228">
        <v>0</v>
      </c>
      <c r="G228">
        <v>0</v>
      </c>
      <c r="H228">
        <v>0</v>
      </c>
      <c r="I228" s="10">
        <v>2122</v>
      </c>
      <c r="J228" s="3">
        <v>577</v>
      </c>
      <c r="K228" s="11">
        <v>9</v>
      </c>
    </row>
    <row r="229" spans="1:11" x14ac:dyDescent="0.2">
      <c r="A229" t="e" vm="415">
        <v>#VALUE!</v>
      </c>
      <c r="B229" t="e" vm="314">
        <v>#VALUE!</v>
      </c>
      <c r="C229" t="e" vm="2003">
        <v>#VALUE!</v>
      </c>
      <c r="D229" vm="2004">
        <v>37.275278</v>
      </c>
      <c r="E229" vm="2005">
        <v>-107.88</v>
      </c>
      <c r="F229">
        <v>0</v>
      </c>
      <c r="G229">
        <v>0</v>
      </c>
      <c r="H229">
        <v>0</v>
      </c>
      <c r="I229" s="10">
        <v>2122</v>
      </c>
      <c r="J229" s="3">
        <v>578</v>
      </c>
      <c r="K229" s="11">
        <v>26</v>
      </c>
    </row>
    <row r="230" spans="1:11" x14ac:dyDescent="0.2">
      <c r="A230" t="e" vm="415">
        <v>#VALUE!</v>
      </c>
      <c r="B230" t="e" vm="314">
        <v>#VALUE!</v>
      </c>
      <c r="C230" t="e" vm="2003">
        <v>#VALUE!</v>
      </c>
      <c r="D230" vm="2004">
        <v>37.275278</v>
      </c>
      <c r="E230" vm="2005">
        <v>-107.88</v>
      </c>
      <c r="F230">
        <v>0</v>
      </c>
      <c r="G230">
        <v>0</v>
      </c>
      <c r="H230">
        <v>0</v>
      </c>
      <c r="I230" s="10">
        <v>2122</v>
      </c>
      <c r="J230" s="3">
        <v>580</v>
      </c>
      <c r="K230" s="11">
        <v>4</v>
      </c>
    </row>
    <row r="231" spans="1:11" x14ac:dyDescent="0.2">
      <c r="A231" t="e" vm="415">
        <v>#VALUE!</v>
      </c>
      <c r="B231" t="e" vm="314">
        <v>#VALUE!</v>
      </c>
      <c r="C231" t="e" vm="2003">
        <v>#VALUE!</v>
      </c>
      <c r="D231" vm="2004">
        <v>37.275278</v>
      </c>
      <c r="E231" vm="2005">
        <v>-107.88</v>
      </c>
      <c r="F231">
        <v>0</v>
      </c>
      <c r="G231">
        <v>0</v>
      </c>
      <c r="H231">
        <v>0</v>
      </c>
      <c r="I231" s="10">
        <v>2122</v>
      </c>
      <c r="J231" s="3">
        <v>581</v>
      </c>
      <c r="K231" s="11">
        <v>1</v>
      </c>
    </row>
    <row r="232" spans="1:11" x14ac:dyDescent="0.2">
      <c r="A232" t="e" vm="415">
        <v>#VALUE!</v>
      </c>
      <c r="B232" t="e" vm="314">
        <v>#VALUE!</v>
      </c>
      <c r="C232" t="e" vm="2003">
        <v>#VALUE!</v>
      </c>
      <c r="D232" vm="2004">
        <v>37.275278</v>
      </c>
      <c r="E232" vm="2005">
        <v>-107.88</v>
      </c>
      <c r="F232">
        <v>0</v>
      </c>
      <c r="G232">
        <v>0</v>
      </c>
      <c r="H232">
        <v>0</v>
      </c>
      <c r="I232" s="10">
        <v>2122</v>
      </c>
      <c r="J232" s="3">
        <v>582</v>
      </c>
      <c r="K232" s="11">
        <v>4</v>
      </c>
    </row>
    <row r="233" spans="1:11" x14ac:dyDescent="0.2">
      <c r="A233" t="e" vm="415">
        <v>#VALUE!</v>
      </c>
      <c r="B233" t="e" vm="314">
        <v>#VALUE!</v>
      </c>
      <c r="C233" t="e" vm="2003">
        <v>#VALUE!</v>
      </c>
      <c r="D233" vm="2004">
        <v>37.275278</v>
      </c>
      <c r="E233" vm="2005">
        <v>-107.88</v>
      </c>
      <c r="F233">
        <v>0</v>
      </c>
      <c r="G233">
        <v>0</v>
      </c>
      <c r="H233">
        <v>0</v>
      </c>
      <c r="I233" s="10">
        <v>2122</v>
      </c>
      <c r="J233" s="3">
        <v>583</v>
      </c>
      <c r="K233" s="11">
        <v>2</v>
      </c>
    </row>
    <row r="234" spans="1:11" x14ac:dyDescent="0.2">
      <c r="A234" t="e" vm="415">
        <v>#VALUE!</v>
      </c>
      <c r="B234" t="e" vm="314">
        <v>#VALUE!</v>
      </c>
      <c r="C234" t="e" vm="2003">
        <v>#VALUE!</v>
      </c>
      <c r="D234" vm="2004">
        <v>37.275278</v>
      </c>
      <c r="E234" vm="2005">
        <v>-107.88</v>
      </c>
      <c r="F234">
        <v>0</v>
      </c>
      <c r="G234">
        <v>0</v>
      </c>
      <c r="H234">
        <v>0</v>
      </c>
      <c r="I234" s="10">
        <v>2122</v>
      </c>
      <c r="J234" s="3">
        <v>584</v>
      </c>
      <c r="K234" s="11">
        <v>2</v>
      </c>
    </row>
    <row r="235" spans="1:11" x14ac:dyDescent="0.2">
      <c r="A235" t="e" vm="415">
        <v>#VALUE!</v>
      </c>
      <c r="B235" t="e" vm="314">
        <v>#VALUE!</v>
      </c>
      <c r="C235" t="e" vm="2003">
        <v>#VALUE!</v>
      </c>
      <c r="D235" vm="2004">
        <v>37.275278</v>
      </c>
      <c r="E235" vm="2005">
        <v>-107.88</v>
      </c>
      <c r="F235">
        <v>0</v>
      </c>
      <c r="G235">
        <v>0</v>
      </c>
      <c r="H235">
        <v>0</v>
      </c>
      <c r="I235" s="10">
        <v>2122</v>
      </c>
      <c r="J235" s="3">
        <v>585</v>
      </c>
      <c r="K235" s="11">
        <v>2</v>
      </c>
    </row>
    <row r="236" spans="1:11" x14ac:dyDescent="0.2">
      <c r="A236" t="e" vm="415">
        <v>#VALUE!</v>
      </c>
      <c r="B236" t="e" vm="314">
        <v>#VALUE!</v>
      </c>
      <c r="C236" t="e" vm="2003">
        <v>#VALUE!</v>
      </c>
      <c r="D236" vm="2004">
        <v>37.275278</v>
      </c>
      <c r="E236" vm="2005">
        <v>-107.88</v>
      </c>
      <c r="F236">
        <v>0</v>
      </c>
      <c r="G236">
        <v>0</v>
      </c>
      <c r="H236">
        <v>0</v>
      </c>
      <c r="I236" s="10">
        <v>2122</v>
      </c>
      <c r="J236" s="3">
        <v>586</v>
      </c>
      <c r="K236" s="11">
        <v>4</v>
      </c>
    </row>
    <row r="237" spans="1:11" x14ac:dyDescent="0.2">
      <c r="A237" t="e" vm="415">
        <v>#VALUE!</v>
      </c>
      <c r="B237" t="e" vm="314">
        <v>#VALUE!</v>
      </c>
      <c r="C237" t="e" vm="2003">
        <v>#VALUE!</v>
      </c>
      <c r="D237" vm="2004">
        <v>37.275278</v>
      </c>
      <c r="E237" vm="2005">
        <v>-107.88</v>
      </c>
      <c r="F237">
        <v>0</v>
      </c>
      <c r="G237">
        <v>0</v>
      </c>
      <c r="H237">
        <v>0</v>
      </c>
      <c r="I237" s="10">
        <v>2122</v>
      </c>
      <c r="J237" s="3">
        <v>587</v>
      </c>
      <c r="K237" s="11">
        <v>4</v>
      </c>
    </row>
    <row r="238" spans="1:11" x14ac:dyDescent="0.2">
      <c r="A238" t="e" vm="415">
        <v>#VALUE!</v>
      </c>
      <c r="B238" t="e" vm="314">
        <v>#VALUE!</v>
      </c>
      <c r="C238" t="e" vm="2003">
        <v>#VALUE!</v>
      </c>
      <c r="D238" vm="2004">
        <v>37.275278</v>
      </c>
      <c r="E238" vm="2005">
        <v>-107.88</v>
      </c>
      <c r="F238">
        <v>0</v>
      </c>
      <c r="G238">
        <v>0</v>
      </c>
      <c r="H238">
        <v>0</v>
      </c>
      <c r="I238" s="10">
        <v>2122</v>
      </c>
      <c r="J238" s="3">
        <v>590</v>
      </c>
      <c r="K238" s="11">
        <v>2</v>
      </c>
    </row>
    <row r="239" spans="1:11" x14ac:dyDescent="0.2">
      <c r="A239" t="e" vm="415">
        <v>#VALUE!</v>
      </c>
      <c r="B239" t="e" vm="314">
        <v>#VALUE!</v>
      </c>
      <c r="C239" t="e" vm="2003">
        <v>#VALUE!</v>
      </c>
      <c r="D239" vm="2004">
        <v>37.275278</v>
      </c>
      <c r="E239" vm="2005">
        <v>-107.88</v>
      </c>
      <c r="F239">
        <v>0</v>
      </c>
      <c r="G239">
        <v>0</v>
      </c>
      <c r="H239">
        <v>0</v>
      </c>
      <c r="I239" s="10">
        <v>2122</v>
      </c>
      <c r="J239" s="3">
        <v>591</v>
      </c>
      <c r="K239" s="11">
        <v>2</v>
      </c>
    </row>
    <row r="240" spans="1:11" x14ac:dyDescent="0.2">
      <c r="A240" t="e" vm="415">
        <v>#VALUE!</v>
      </c>
      <c r="B240" t="e" vm="314">
        <v>#VALUE!</v>
      </c>
      <c r="C240" t="e" vm="2003">
        <v>#VALUE!</v>
      </c>
      <c r="D240" vm="2004">
        <v>37.275278</v>
      </c>
      <c r="E240" vm="2005">
        <v>-107.88</v>
      </c>
      <c r="F240">
        <v>0</v>
      </c>
      <c r="G240">
        <v>0</v>
      </c>
      <c r="H240">
        <v>0</v>
      </c>
      <c r="I240" s="10">
        <v>2122</v>
      </c>
      <c r="J240" s="3">
        <v>592</v>
      </c>
      <c r="K240" s="11">
        <v>3</v>
      </c>
    </row>
    <row r="241" spans="1:11" x14ac:dyDescent="0.2">
      <c r="A241" t="e" vm="415">
        <v>#VALUE!</v>
      </c>
      <c r="B241" t="e" vm="314">
        <v>#VALUE!</v>
      </c>
      <c r="C241" t="e" vm="2003">
        <v>#VALUE!</v>
      </c>
      <c r="D241" vm="2004">
        <v>37.275278</v>
      </c>
      <c r="E241" vm="2005">
        <v>-107.88</v>
      </c>
      <c r="F241">
        <v>0</v>
      </c>
      <c r="G241">
        <v>0</v>
      </c>
      <c r="H241">
        <v>0</v>
      </c>
      <c r="I241" s="10">
        <v>2122</v>
      </c>
      <c r="J241" s="3">
        <v>593</v>
      </c>
      <c r="K241" s="11">
        <v>4</v>
      </c>
    </row>
    <row r="242" spans="1:11" x14ac:dyDescent="0.2">
      <c r="A242" t="e" vm="415">
        <v>#VALUE!</v>
      </c>
      <c r="B242" t="e" vm="314">
        <v>#VALUE!</v>
      </c>
      <c r="C242" t="e" vm="2003">
        <v>#VALUE!</v>
      </c>
      <c r="D242" vm="2004">
        <v>37.275278</v>
      </c>
      <c r="E242" vm="2005">
        <v>-107.88</v>
      </c>
      <c r="F242">
        <v>0</v>
      </c>
      <c r="G242">
        <v>0</v>
      </c>
      <c r="H242">
        <v>0</v>
      </c>
      <c r="I242" s="10">
        <v>2122</v>
      </c>
      <c r="J242" s="3">
        <v>595</v>
      </c>
      <c r="K242" s="11">
        <v>1</v>
      </c>
    </row>
    <row r="243" spans="1:11" x14ac:dyDescent="0.2">
      <c r="A243" t="e" vm="415">
        <v>#VALUE!</v>
      </c>
      <c r="B243" t="e" vm="314">
        <v>#VALUE!</v>
      </c>
      <c r="C243" t="e" vm="2003">
        <v>#VALUE!</v>
      </c>
      <c r="D243" vm="2004">
        <v>37.275278</v>
      </c>
      <c r="E243" vm="2005">
        <v>-107.88</v>
      </c>
      <c r="F243">
        <v>0</v>
      </c>
      <c r="G243">
        <v>0</v>
      </c>
      <c r="H243">
        <v>0</v>
      </c>
      <c r="I243" s="10">
        <v>2122</v>
      </c>
      <c r="J243" s="3">
        <v>596</v>
      </c>
      <c r="K243" s="11">
        <v>4</v>
      </c>
    </row>
    <row r="244" spans="1:11" x14ac:dyDescent="0.2">
      <c r="A244" t="e" vm="415">
        <v>#VALUE!</v>
      </c>
      <c r="B244" t="e" vm="314">
        <v>#VALUE!</v>
      </c>
      <c r="C244" t="e" vm="2003">
        <v>#VALUE!</v>
      </c>
      <c r="D244" vm="2004">
        <v>37.275278</v>
      </c>
      <c r="E244" vm="2005">
        <v>-107.88</v>
      </c>
      <c r="F244">
        <v>0</v>
      </c>
      <c r="G244">
        <v>0</v>
      </c>
      <c r="H244">
        <v>0</v>
      </c>
      <c r="I244" s="10">
        <v>2122</v>
      </c>
      <c r="J244" s="3">
        <v>597</v>
      </c>
      <c r="K244" s="11">
        <v>2</v>
      </c>
    </row>
    <row r="245" spans="1:11" x14ac:dyDescent="0.2">
      <c r="A245" t="e" vm="415">
        <v>#VALUE!</v>
      </c>
      <c r="B245" t="e" vm="314">
        <v>#VALUE!</v>
      </c>
      <c r="C245" t="e" vm="2003">
        <v>#VALUE!</v>
      </c>
      <c r="D245" vm="2004">
        <v>37.275278</v>
      </c>
      <c r="E245" vm="2005">
        <v>-107.88</v>
      </c>
      <c r="F245">
        <v>0</v>
      </c>
      <c r="G245">
        <v>0</v>
      </c>
      <c r="H245">
        <v>0</v>
      </c>
      <c r="I245" s="10">
        <v>2122</v>
      </c>
      <c r="J245" s="3">
        <v>598</v>
      </c>
      <c r="K245" s="11">
        <v>1</v>
      </c>
    </row>
    <row r="246" spans="1:11" x14ac:dyDescent="0.2">
      <c r="A246" t="e" vm="415">
        <v>#VALUE!</v>
      </c>
      <c r="B246" t="e" vm="314">
        <v>#VALUE!</v>
      </c>
      <c r="C246" t="e" vm="2003">
        <v>#VALUE!</v>
      </c>
      <c r="D246" vm="2004">
        <v>37.275278</v>
      </c>
      <c r="E246" vm="2005">
        <v>-107.88</v>
      </c>
      <c r="F246">
        <v>0</v>
      </c>
      <c r="G246">
        <v>0</v>
      </c>
      <c r="H246">
        <v>0</v>
      </c>
      <c r="I246" s="10">
        <v>2122</v>
      </c>
      <c r="J246" s="3">
        <v>599</v>
      </c>
      <c r="K246" s="11">
        <v>2</v>
      </c>
    </row>
    <row r="247" spans="1:11" x14ac:dyDescent="0.2">
      <c r="A247" t="e" vm="415">
        <v>#VALUE!</v>
      </c>
      <c r="B247" t="e" vm="314">
        <v>#VALUE!</v>
      </c>
      <c r="C247" t="e" vm="2003">
        <v>#VALUE!</v>
      </c>
      <c r="D247" vm="2004">
        <v>37.275278</v>
      </c>
      <c r="E247" vm="2005">
        <v>-107.88</v>
      </c>
      <c r="F247">
        <v>0</v>
      </c>
      <c r="G247">
        <v>0</v>
      </c>
      <c r="H247">
        <v>0</v>
      </c>
      <c r="I247" s="10">
        <v>2122</v>
      </c>
      <c r="J247" s="3">
        <v>600</v>
      </c>
      <c r="K247" s="11">
        <v>1</v>
      </c>
    </row>
    <row r="248" spans="1:11" x14ac:dyDescent="0.2">
      <c r="A248" t="e" vm="415">
        <v>#VALUE!</v>
      </c>
      <c r="B248" t="e" vm="314">
        <v>#VALUE!</v>
      </c>
      <c r="C248" t="e" vm="2003">
        <v>#VALUE!</v>
      </c>
      <c r="D248" vm="2004">
        <v>37.275278</v>
      </c>
      <c r="E248" vm="2005">
        <v>-107.88</v>
      </c>
      <c r="F248">
        <v>0</v>
      </c>
      <c r="G248">
        <v>0</v>
      </c>
      <c r="H248">
        <v>0</v>
      </c>
      <c r="I248" s="10">
        <v>2122</v>
      </c>
      <c r="J248" s="3">
        <v>602</v>
      </c>
      <c r="K248" s="11">
        <v>1</v>
      </c>
    </row>
    <row r="249" spans="1:11" x14ac:dyDescent="0.2">
      <c r="A249" t="e" vm="415">
        <v>#VALUE!</v>
      </c>
      <c r="B249" t="e" vm="314">
        <v>#VALUE!</v>
      </c>
      <c r="C249" t="e" vm="2003">
        <v>#VALUE!</v>
      </c>
      <c r="D249" vm="2004">
        <v>37.275278</v>
      </c>
      <c r="E249" vm="2005">
        <v>-107.88</v>
      </c>
      <c r="F249">
        <v>0</v>
      </c>
      <c r="G249">
        <v>0</v>
      </c>
      <c r="H249">
        <v>0</v>
      </c>
      <c r="I249" s="10">
        <v>2122</v>
      </c>
      <c r="J249" s="3">
        <v>603</v>
      </c>
      <c r="K249" s="11">
        <v>3</v>
      </c>
    </row>
    <row r="250" spans="1:11" x14ac:dyDescent="0.2">
      <c r="A250" t="e" vm="415">
        <v>#VALUE!</v>
      </c>
      <c r="B250" t="e" vm="314">
        <v>#VALUE!</v>
      </c>
      <c r="C250" t="e" vm="2003">
        <v>#VALUE!</v>
      </c>
      <c r="D250" vm="2004">
        <v>37.275278</v>
      </c>
      <c r="E250" vm="2005">
        <v>-107.88</v>
      </c>
      <c r="F250">
        <v>0</v>
      </c>
      <c r="G250">
        <v>0</v>
      </c>
      <c r="H250">
        <v>0</v>
      </c>
      <c r="I250" s="10">
        <v>2122</v>
      </c>
      <c r="J250" s="3">
        <v>604</v>
      </c>
      <c r="K250" s="11">
        <v>2</v>
      </c>
    </row>
    <row r="251" spans="1:11" x14ac:dyDescent="0.2">
      <c r="A251" t="e" vm="415">
        <v>#VALUE!</v>
      </c>
      <c r="B251" t="e" vm="314">
        <v>#VALUE!</v>
      </c>
      <c r="C251" t="e" vm="2003">
        <v>#VALUE!</v>
      </c>
      <c r="D251" vm="2004">
        <v>37.275278</v>
      </c>
      <c r="E251" vm="2005">
        <v>-107.88</v>
      </c>
      <c r="F251">
        <v>0</v>
      </c>
      <c r="G251">
        <v>0</v>
      </c>
      <c r="H251">
        <v>0</v>
      </c>
      <c r="I251" s="10">
        <v>2122</v>
      </c>
      <c r="J251" s="3">
        <v>605</v>
      </c>
      <c r="K251" s="11">
        <v>3</v>
      </c>
    </row>
    <row r="252" spans="1:11" x14ac:dyDescent="0.2">
      <c r="A252" t="e" vm="415">
        <v>#VALUE!</v>
      </c>
      <c r="B252" t="e" vm="314">
        <v>#VALUE!</v>
      </c>
      <c r="C252" t="e" vm="2003">
        <v>#VALUE!</v>
      </c>
      <c r="D252" vm="2004">
        <v>37.275278</v>
      </c>
      <c r="E252" vm="2005">
        <v>-107.88</v>
      </c>
      <c r="F252">
        <v>0</v>
      </c>
      <c r="G252">
        <v>0</v>
      </c>
      <c r="H252">
        <v>0</v>
      </c>
      <c r="I252" s="10">
        <v>2122</v>
      </c>
      <c r="J252" s="3">
        <v>607</v>
      </c>
      <c r="K252" s="11">
        <v>5</v>
      </c>
    </row>
    <row r="253" spans="1:11" x14ac:dyDescent="0.2">
      <c r="A253" t="e" vm="415">
        <v>#VALUE!</v>
      </c>
      <c r="B253" t="e" vm="314">
        <v>#VALUE!</v>
      </c>
      <c r="C253" t="e" vm="2003">
        <v>#VALUE!</v>
      </c>
      <c r="D253" vm="2004">
        <v>37.275278</v>
      </c>
      <c r="E253" vm="2005">
        <v>-107.88</v>
      </c>
      <c r="F253">
        <v>0</v>
      </c>
      <c r="G253">
        <v>0</v>
      </c>
      <c r="H253">
        <v>0</v>
      </c>
      <c r="I253" s="10">
        <v>2122</v>
      </c>
      <c r="J253" s="3">
        <v>610</v>
      </c>
      <c r="K253" s="11">
        <v>2</v>
      </c>
    </row>
    <row r="254" spans="1:11" x14ac:dyDescent="0.2">
      <c r="A254" t="e" vm="415">
        <v>#VALUE!</v>
      </c>
      <c r="B254" t="e" vm="314">
        <v>#VALUE!</v>
      </c>
      <c r="C254" t="e" vm="2003">
        <v>#VALUE!</v>
      </c>
      <c r="D254" vm="2004">
        <v>37.275278</v>
      </c>
      <c r="E254" vm="2005">
        <v>-107.88</v>
      </c>
      <c r="F254">
        <v>0</v>
      </c>
      <c r="G254">
        <v>0</v>
      </c>
      <c r="H254">
        <v>0</v>
      </c>
      <c r="I254" s="10">
        <v>2122</v>
      </c>
      <c r="J254" s="3">
        <v>613</v>
      </c>
      <c r="K254" s="11">
        <v>1</v>
      </c>
    </row>
    <row r="255" spans="1:11" x14ac:dyDescent="0.2">
      <c r="A255" t="e" vm="415">
        <v>#VALUE!</v>
      </c>
      <c r="B255" t="e" vm="314">
        <v>#VALUE!</v>
      </c>
      <c r="C255" t="e" vm="2003">
        <v>#VALUE!</v>
      </c>
      <c r="D255" vm="2004">
        <v>37.275278</v>
      </c>
      <c r="E255" vm="2005">
        <v>-107.88</v>
      </c>
      <c r="F255">
        <v>0</v>
      </c>
      <c r="G255">
        <v>0</v>
      </c>
      <c r="H255">
        <v>0</v>
      </c>
      <c r="I255" s="10">
        <v>2122</v>
      </c>
      <c r="J255" s="3">
        <v>614</v>
      </c>
      <c r="K255" s="11">
        <v>2</v>
      </c>
    </row>
    <row r="256" spans="1:11" x14ac:dyDescent="0.2">
      <c r="A256" t="e" vm="415">
        <v>#VALUE!</v>
      </c>
      <c r="B256" t="e" vm="314">
        <v>#VALUE!</v>
      </c>
      <c r="C256" t="e" vm="2003">
        <v>#VALUE!</v>
      </c>
      <c r="D256" vm="2004">
        <v>37.275278</v>
      </c>
      <c r="E256" vm="2005">
        <v>-107.88</v>
      </c>
      <c r="F256">
        <v>0</v>
      </c>
      <c r="G256">
        <v>0</v>
      </c>
      <c r="H256">
        <v>0</v>
      </c>
      <c r="I256" s="10">
        <v>2122</v>
      </c>
      <c r="J256" s="3">
        <v>615</v>
      </c>
      <c r="K256" s="11">
        <v>3</v>
      </c>
    </row>
    <row r="257" spans="1:11" x14ac:dyDescent="0.2">
      <c r="A257" t="e" vm="415">
        <v>#VALUE!</v>
      </c>
      <c r="B257" t="e" vm="314">
        <v>#VALUE!</v>
      </c>
      <c r="C257" t="e" vm="2003">
        <v>#VALUE!</v>
      </c>
      <c r="D257" vm="2004">
        <v>37.275278</v>
      </c>
      <c r="E257" vm="2005">
        <v>-107.88</v>
      </c>
      <c r="F257">
        <v>0</v>
      </c>
      <c r="G257">
        <v>0</v>
      </c>
      <c r="H257">
        <v>0</v>
      </c>
      <c r="I257" s="10">
        <v>2122</v>
      </c>
      <c r="J257" s="3">
        <v>618</v>
      </c>
      <c r="K257" s="11">
        <v>2</v>
      </c>
    </row>
    <row r="258" spans="1:11" x14ac:dyDescent="0.2">
      <c r="A258" t="e" vm="415">
        <v>#VALUE!</v>
      </c>
      <c r="B258" t="e" vm="314">
        <v>#VALUE!</v>
      </c>
      <c r="C258" t="e" vm="2003">
        <v>#VALUE!</v>
      </c>
      <c r="D258" vm="2004">
        <v>37.275278</v>
      </c>
      <c r="E258" vm="2005">
        <v>-107.88</v>
      </c>
      <c r="F258">
        <v>0</v>
      </c>
      <c r="G258">
        <v>0</v>
      </c>
      <c r="H258">
        <v>0</v>
      </c>
      <c r="I258" s="10">
        <v>2122</v>
      </c>
      <c r="J258" s="3">
        <v>622</v>
      </c>
      <c r="K258" s="11">
        <v>2</v>
      </c>
    </row>
    <row r="259" spans="1:11" x14ac:dyDescent="0.2">
      <c r="A259" t="e" vm="415">
        <v>#VALUE!</v>
      </c>
      <c r="B259" t="e" vm="314">
        <v>#VALUE!</v>
      </c>
      <c r="C259" t="e" vm="2003">
        <v>#VALUE!</v>
      </c>
      <c r="D259" vm="2004">
        <v>37.275278</v>
      </c>
      <c r="E259" vm="2005">
        <v>-107.88</v>
      </c>
      <c r="F259">
        <v>0</v>
      </c>
      <c r="G259">
        <v>0</v>
      </c>
      <c r="H259">
        <v>0</v>
      </c>
      <c r="I259" s="10">
        <v>2122</v>
      </c>
      <c r="J259" s="3">
        <v>623</v>
      </c>
      <c r="K259" s="11">
        <v>1</v>
      </c>
    </row>
    <row r="260" spans="1:11" x14ac:dyDescent="0.2">
      <c r="A260" t="e" vm="415">
        <v>#VALUE!</v>
      </c>
      <c r="B260" t="e" vm="314">
        <v>#VALUE!</v>
      </c>
      <c r="C260" t="e" vm="2003">
        <v>#VALUE!</v>
      </c>
      <c r="D260" vm="2004">
        <v>37.275278</v>
      </c>
      <c r="E260" vm="2005">
        <v>-107.88</v>
      </c>
      <c r="F260">
        <v>0</v>
      </c>
      <c r="G260">
        <v>0</v>
      </c>
      <c r="H260">
        <v>0</v>
      </c>
      <c r="I260" s="10">
        <v>2122</v>
      </c>
      <c r="J260" s="3">
        <v>624</v>
      </c>
      <c r="K260" s="11">
        <v>2</v>
      </c>
    </row>
    <row r="261" spans="1:11" x14ac:dyDescent="0.2">
      <c r="A261" t="e" vm="415">
        <v>#VALUE!</v>
      </c>
      <c r="B261" t="e" vm="314">
        <v>#VALUE!</v>
      </c>
      <c r="C261" t="e" vm="2003">
        <v>#VALUE!</v>
      </c>
      <c r="D261" vm="2004">
        <v>37.275278</v>
      </c>
      <c r="E261" vm="2005">
        <v>-107.88</v>
      </c>
      <c r="F261">
        <v>0</v>
      </c>
      <c r="G261">
        <v>0</v>
      </c>
      <c r="H261">
        <v>0</v>
      </c>
      <c r="I261" s="10">
        <v>2122</v>
      </c>
      <c r="J261" s="3">
        <v>626</v>
      </c>
      <c r="K261" s="11">
        <v>2</v>
      </c>
    </row>
    <row r="262" spans="1:11" x14ac:dyDescent="0.2">
      <c r="A262" t="e" vm="415">
        <v>#VALUE!</v>
      </c>
      <c r="B262" t="e" vm="314">
        <v>#VALUE!</v>
      </c>
      <c r="C262" t="e" vm="2003">
        <v>#VALUE!</v>
      </c>
      <c r="D262" vm="2004">
        <v>37.275278</v>
      </c>
      <c r="E262" vm="2005">
        <v>-107.88</v>
      </c>
      <c r="F262">
        <v>0</v>
      </c>
      <c r="G262">
        <v>0</v>
      </c>
      <c r="H262">
        <v>0</v>
      </c>
      <c r="I262" s="10">
        <v>2122</v>
      </c>
      <c r="J262" s="3">
        <v>627</v>
      </c>
      <c r="K262" s="11">
        <v>7</v>
      </c>
    </row>
    <row r="263" spans="1:11" x14ac:dyDescent="0.2">
      <c r="A263" t="e" vm="415">
        <v>#VALUE!</v>
      </c>
      <c r="B263" t="e" vm="314">
        <v>#VALUE!</v>
      </c>
      <c r="C263" t="e" vm="2003">
        <v>#VALUE!</v>
      </c>
      <c r="D263" vm="2004">
        <v>37.275278</v>
      </c>
      <c r="E263" vm="2005">
        <v>-107.88</v>
      </c>
      <c r="F263">
        <v>0</v>
      </c>
      <c r="G263">
        <v>0</v>
      </c>
      <c r="H263">
        <v>0</v>
      </c>
      <c r="I263" s="10">
        <v>2122</v>
      </c>
      <c r="J263" s="3">
        <v>628</v>
      </c>
      <c r="K263" s="11">
        <v>1</v>
      </c>
    </row>
    <row r="264" spans="1:11" x14ac:dyDescent="0.2">
      <c r="A264" t="e" vm="415">
        <v>#VALUE!</v>
      </c>
      <c r="B264" t="e" vm="314">
        <v>#VALUE!</v>
      </c>
      <c r="C264" t="e" vm="2003">
        <v>#VALUE!</v>
      </c>
      <c r="D264" vm="2004">
        <v>37.275278</v>
      </c>
      <c r="E264" vm="2005">
        <v>-107.88</v>
      </c>
      <c r="F264">
        <v>0</v>
      </c>
      <c r="G264">
        <v>0</v>
      </c>
      <c r="H264">
        <v>0</v>
      </c>
      <c r="I264" s="10">
        <v>2122</v>
      </c>
      <c r="J264" s="3">
        <v>629</v>
      </c>
      <c r="K264" s="11">
        <v>1</v>
      </c>
    </row>
    <row r="265" spans="1:11" x14ac:dyDescent="0.2">
      <c r="A265" t="e" vm="415">
        <v>#VALUE!</v>
      </c>
      <c r="B265" t="e" vm="314">
        <v>#VALUE!</v>
      </c>
      <c r="C265" t="e" vm="2003">
        <v>#VALUE!</v>
      </c>
      <c r="D265" vm="2004">
        <v>37.275278</v>
      </c>
      <c r="E265" vm="2005">
        <v>-107.88</v>
      </c>
      <c r="F265">
        <v>0</v>
      </c>
      <c r="G265">
        <v>0</v>
      </c>
      <c r="H265">
        <v>0</v>
      </c>
      <c r="I265" s="10">
        <v>2122</v>
      </c>
      <c r="J265" s="3">
        <v>630</v>
      </c>
      <c r="K265" s="11">
        <v>1</v>
      </c>
    </row>
    <row r="266" spans="1:11" x14ac:dyDescent="0.2">
      <c r="A266" t="e" vm="415">
        <v>#VALUE!</v>
      </c>
      <c r="B266" t="e" vm="314">
        <v>#VALUE!</v>
      </c>
      <c r="C266" t="e" vm="2003">
        <v>#VALUE!</v>
      </c>
      <c r="D266" vm="2004">
        <v>37.275278</v>
      </c>
      <c r="E266" vm="2005">
        <v>-107.88</v>
      </c>
      <c r="F266">
        <v>0</v>
      </c>
      <c r="G266">
        <v>0</v>
      </c>
      <c r="H266">
        <v>0</v>
      </c>
      <c r="I266" s="10">
        <v>2122</v>
      </c>
      <c r="J266" s="3">
        <v>631</v>
      </c>
      <c r="K266" s="11">
        <v>2</v>
      </c>
    </row>
    <row r="267" spans="1:11" x14ac:dyDescent="0.2">
      <c r="A267" t="e" vm="415">
        <v>#VALUE!</v>
      </c>
      <c r="B267" t="e" vm="314">
        <v>#VALUE!</v>
      </c>
      <c r="C267" t="e" vm="2003">
        <v>#VALUE!</v>
      </c>
      <c r="D267" vm="2004">
        <v>37.275278</v>
      </c>
      <c r="E267" vm="2005">
        <v>-107.88</v>
      </c>
      <c r="F267">
        <v>0</v>
      </c>
      <c r="G267">
        <v>0</v>
      </c>
      <c r="H267">
        <v>0</v>
      </c>
      <c r="I267" s="10">
        <v>2122</v>
      </c>
      <c r="J267" s="3">
        <v>632</v>
      </c>
      <c r="K267" s="11">
        <v>4</v>
      </c>
    </row>
    <row r="268" spans="1:11" x14ac:dyDescent="0.2">
      <c r="A268" t="e" vm="415">
        <v>#VALUE!</v>
      </c>
      <c r="B268" t="e" vm="314">
        <v>#VALUE!</v>
      </c>
      <c r="C268" t="e" vm="2003">
        <v>#VALUE!</v>
      </c>
      <c r="D268" vm="2004">
        <v>37.275278</v>
      </c>
      <c r="E268" vm="2005">
        <v>-107.88</v>
      </c>
      <c r="F268">
        <v>0</v>
      </c>
      <c r="G268">
        <v>0</v>
      </c>
      <c r="H268">
        <v>0</v>
      </c>
      <c r="I268" s="10">
        <v>2122</v>
      </c>
      <c r="J268" s="3">
        <v>636</v>
      </c>
      <c r="K268" s="11">
        <v>6</v>
      </c>
    </row>
    <row r="269" spans="1:11" x14ac:dyDescent="0.2">
      <c r="A269" t="e" vm="415">
        <v>#VALUE!</v>
      </c>
      <c r="B269" t="e" vm="314">
        <v>#VALUE!</v>
      </c>
      <c r="C269" t="e" vm="2003">
        <v>#VALUE!</v>
      </c>
      <c r="D269" vm="2004">
        <v>37.275278</v>
      </c>
      <c r="E269" vm="2005">
        <v>-107.88</v>
      </c>
      <c r="F269">
        <v>0</v>
      </c>
      <c r="G269">
        <v>0</v>
      </c>
      <c r="H269">
        <v>0</v>
      </c>
      <c r="I269" s="10">
        <v>2122</v>
      </c>
      <c r="J269" s="3">
        <v>638</v>
      </c>
      <c r="K269" s="11">
        <v>1</v>
      </c>
    </row>
    <row r="270" spans="1:11" x14ac:dyDescent="0.2">
      <c r="A270" t="e" vm="415">
        <v>#VALUE!</v>
      </c>
      <c r="B270" t="e" vm="314">
        <v>#VALUE!</v>
      </c>
      <c r="C270" t="e" vm="2003">
        <v>#VALUE!</v>
      </c>
      <c r="D270" vm="2004">
        <v>37.275278</v>
      </c>
      <c r="E270" vm="2005">
        <v>-107.88</v>
      </c>
      <c r="F270">
        <v>0</v>
      </c>
      <c r="G270">
        <v>0</v>
      </c>
      <c r="H270">
        <v>0</v>
      </c>
      <c r="I270" s="10">
        <v>2122</v>
      </c>
      <c r="J270" s="3">
        <v>639</v>
      </c>
      <c r="K270" s="11">
        <v>2</v>
      </c>
    </row>
    <row r="271" spans="1:11" x14ac:dyDescent="0.2">
      <c r="A271" t="e" vm="415">
        <v>#VALUE!</v>
      </c>
      <c r="B271" t="e" vm="314">
        <v>#VALUE!</v>
      </c>
      <c r="C271" t="e" vm="2003">
        <v>#VALUE!</v>
      </c>
      <c r="D271" vm="2004">
        <v>37.275278</v>
      </c>
      <c r="E271" vm="2005">
        <v>-107.88</v>
      </c>
      <c r="F271">
        <v>0</v>
      </c>
      <c r="G271">
        <v>0</v>
      </c>
      <c r="H271">
        <v>0</v>
      </c>
      <c r="I271" s="10">
        <v>2122</v>
      </c>
      <c r="J271" s="3">
        <v>643</v>
      </c>
      <c r="K271" s="11">
        <v>1</v>
      </c>
    </row>
    <row r="272" spans="1:11" x14ac:dyDescent="0.2">
      <c r="A272" t="e" vm="415">
        <v>#VALUE!</v>
      </c>
      <c r="B272" t="e" vm="314">
        <v>#VALUE!</v>
      </c>
      <c r="C272" t="e" vm="2003">
        <v>#VALUE!</v>
      </c>
      <c r="D272" vm="2004">
        <v>37.275278</v>
      </c>
      <c r="E272" vm="2005">
        <v>-107.88</v>
      </c>
      <c r="F272">
        <v>0</v>
      </c>
      <c r="G272">
        <v>0</v>
      </c>
      <c r="H272">
        <v>0</v>
      </c>
      <c r="I272" s="10">
        <v>2122</v>
      </c>
      <c r="J272" s="3">
        <v>644</v>
      </c>
      <c r="K272" s="11">
        <v>7</v>
      </c>
    </row>
    <row r="273" spans="1:11" x14ac:dyDescent="0.2">
      <c r="A273" t="e" vm="415">
        <v>#VALUE!</v>
      </c>
      <c r="B273" t="e" vm="314">
        <v>#VALUE!</v>
      </c>
      <c r="C273" t="e" vm="2003">
        <v>#VALUE!</v>
      </c>
      <c r="D273" vm="2004">
        <v>37.275278</v>
      </c>
      <c r="E273" vm="2005">
        <v>-107.88</v>
      </c>
      <c r="F273">
        <v>0</v>
      </c>
      <c r="G273">
        <v>0</v>
      </c>
      <c r="H273">
        <v>0</v>
      </c>
      <c r="I273" s="10">
        <v>2122</v>
      </c>
      <c r="J273" s="3">
        <v>645</v>
      </c>
      <c r="K273" s="11">
        <v>5</v>
      </c>
    </row>
    <row r="274" spans="1:11" x14ac:dyDescent="0.2">
      <c r="A274" t="e" vm="415">
        <v>#VALUE!</v>
      </c>
      <c r="B274" t="e" vm="314">
        <v>#VALUE!</v>
      </c>
      <c r="C274" t="e" vm="2003">
        <v>#VALUE!</v>
      </c>
      <c r="D274" vm="2004">
        <v>37.275278</v>
      </c>
      <c r="E274" vm="2005">
        <v>-107.88</v>
      </c>
      <c r="F274">
        <v>0</v>
      </c>
      <c r="G274">
        <v>0</v>
      </c>
      <c r="H274">
        <v>0</v>
      </c>
      <c r="I274" s="10">
        <v>2122</v>
      </c>
      <c r="J274" s="3">
        <v>647</v>
      </c>
      <c r="K274" s="11">
        <v>1</v>
      </c>
    </row>
    <row r="275" spans="1:11" x14ac:dyDescent="0.2">
      <c r="A275" t="e" vm="415">
        <v>#VALUE!</v>
      </c>
      <c r="B275" t="e" vm="314">
        <v>#VALUE!</v>
      </c>
      <c r="C275" t="e" vm="2003">
        <v>#VALUE!</v>
      </c>
      <c r="D275" vm="2004">
        <v>37.275278</v>
      </c>
      <c r="E275" vm="2005">
        <v>-107.88</v>
      </c>
      <c r="F275">
        <v>0</v>
      </c>
      <c r="G275">
        <v>0</v>
      </c>
      <c r="H275">
        <v>0</v>
      </c>
      <c r="I275" s="10">
        <v>2122</v>
      </c>
      <c r="J275" s="3">
        <v>650</v>
      </c>
      <c r="K275" s="11">
        <v>3</v>
      </c>
    </row>
    <row r="276" spans="1:11" x14ac:dyDescent="0.2">
      <c r="A276" t="e" vm="415">
        <v>#VALUE!</v>
      </c>
      <c r="B276" t="e" vm="314">
        <v>#VALUE!</v>
      </c>
      <c r="C276" t="e" vm="2003">
        <v>#VALUE!</v>
      </c>
      <c r="D276" vm="2004">
        <v>37.275278</v>
      </c>
      <c r="E276" vm="2005">
        <v>-107.88</v>
      </c>
      <c r="F276">
        <v>0</v>
      </c>
      <c r="G276">
        <v>0</v>
      </c>
      <c r="H276">
        <v>0</v>
      </c>
      <c r="I276" s="10">
        <v>2122</v>
      </c>
      <c r="J276" s="3">
        <v>654</v>
      </c>
      <c r="K276" s="11">
        <v>1</v>
      </c>
    </row>
    <row r="277" spans="1:11" x14ac:dyDescent="0.2">
      <c r="A277" t="e" vm="415">
        <v>#VALUE!</v>
      </c>
      <c r="B277" t="e" vm="314">
        <v>#VALUE!</v>
      </c>
      <c r="C277" t="e" vm="2003">
        <v>#VALUE!</v>
      </c>
      <c r="D277" vm="2004">
        <v>37.275278</v>
      </c>
      <c r="E277" vm="2005">
        <v>-107.88</v>
      </c>
      <c r="F277">
        <v>0</v>
      </c>
      <c r="G277">
        <v>0</v>
      </c>
      <c r="H277">
        <v>0</v>
      </c>
      <c r="I277" s="10">
        <v>2122</v>
      </c>
      <c r="J277" s="3">
        <v>655</v>
      </c>
      <c r="K277" s="11">
        <v>2</v>
      </c>
    </row>
    <row r="278" spans="1:11" x14ac:dyDescent="0.2">
      <c r="A278" t="e" vm="415">
        <v>#VALUE!</v>
      </c>
      <c r="B278" t="e" vm="314">
        <v>#VALUE!</v>
      </c>
      <c r="C278" t="e" vm="2003">
        <v>#VALUE!</v>
      </c>
      <c r="D278" vm="2004">
        <v>37.275278</v>
      </c>
      <c r="E278" vm="2005">
        <v>-107.88</v>
      </c>
      <c r="F278">
        <v>0</v>
      </c>
      <c r="G278">
        <v>0</v>
      </c>
      <c r="H278">
        <v>0</v>
      </c>
      <c r="I278" s="10">
        <v>2122</v>
      </c>
      <c r="J278" s="3">
        <v>656</v>
      </c>
      <c r="K278" s="11">
        <v>1</v>
      </c>
    </row>
    <row r="279" spans="1:11" x14ac:dyDescent="0.2">
      <c r="A279" t="e" vm="415">
        <v>#VALUE!</v>
      </c>
      <c r="B279" t="e" vm="314">
        <v>#VALUE!</v>
      </c>
      <c r="C279" t="e" vm="2003">
        <v>#VALUE!</v>
      </c>
      <c r="D279" vm="2004">
        <v>37.275278</v>
      </c>
      <c r="E279" vm="2005">
        <v>-107.88</v>
      </c>
      <c r="F279">
        <v>0</v>
      </c>
      <c r="G279">
        <v>0</v>
      </c>
      <c r="H279">
        <v>0</v>
      </c>
      <c r="I279" s="10">
        <v>2122</v>
      </c>
      <c r="J279" s="3">
        <v>657</v>
      </c>
      <c r="K279" s="11">
        <v>16</v>
      </c>
    </row>
    <row r="280" spans="1:11" x14ac:dyDescent="0.2">
      <c r="A280" t="e" vm="415">
        <v>#VALUE!</v>
      </c>
      <c r="B280" t="e" vm="314">
        <v>#VALUE!</v>
      </c>
      <c r="C280" t="e" vm="2003">
        <v>#VALUE!</v>
      </c>
      <c r="D280" vm="2004">
        <v>37.275278</v>
      </c>
      <c r="E280" vm="2005">
        <v>-107.88</v>
      </c>
      <c r="F280">
        <v>0</v>
      </c>
      <c r="G280">
        <v>0</v>
      </c>
      <c r="H280">
        <v>0</v>
      </c>
      <c r="I280" s="10">
        <v>2122</v>
      </c>
      <c r="J280" s="3">
        <v>658</v>
      </c>
      <c r="K280" s="11">
        <v>3</v>
      </c>
    </row>
    <row r="281" spans="1:11" x14ac:dyDescent="0.2">
      <c r="A281" t="e" vm="415">
        <v>#VALUE!</v>
      </c>
      <c r="B281" t="e" vm="314">
        <v>#VALUE!</v>
      </c>
      <c r="C281" t="e" vm="2003">
        <v>#VALUE!</v>
      </c>
      <c r="D281" vm="2004">
        <v>37.275278</v>
      </c>
      <c r="E281" vm="2005">
        <v>-107.88</v>
      </c>
      <c r="F281">
        <v>0</v>
      </c>
      <c r="G281">
        <v>0</v>
      </c>
      <c r="H281">
        <v>0</v>
      </c>
      <c r="I281" s="10">
        <v>2122</v>
      </c>
      <c r="J281" s="3">
        <v>660</v>
      </c>
      <c r="K281" s="11">
        <v>1</v>
      </c>
    </row>
    <row r="282" spans="1:11" x14ac:dyDescent="0.2">
      <c r="A282" t="e" vm="415">
        <v>#VALUE!</v>
      </c>
      <c r="B282" t="e" vm="314">
        <v>#VALUE!</v>
      </c>
      <c r="C282" t="e" vm="2003">
        <v>#VALUE!</v>
      </c>
      <c r="D282" vm="2004">
        <v>37.275278</v>
      </c>
      <c r="E282" vm="2005">
        <v>-107.88</v>
      </c>
      <c r="F282">
        <v>0</v>
      </c>
      <c r="G282">
        <v>0</v>
      </c>
      <c r="H282">
        <v>0</v>
      </c>
      <c r="I282" s="10">
        <v>2122</v>
      </c>
      <c r="J282" s="3">
        <v>661</v>
      </c>
      <c r="K282" s="11">
        <v>5</v>
      </c>
    </row>
    <row r="283" spans="1:11" x14ac:dyDescent="0.2">
      <c r="A283" t="e" vm="415">
        <v>#VALUE!</v>
      </c>
      <c r="B283" t="e" vm="314">
        <v>#VALUE!</v>
      </c>
      <c r="C283" t="e" vm="2003">
        <v>#VALUE!</v>
      </c>
      <c r="D283" vm="2004">
        <v>37.275278</v>
      </c>
      <c r="E283" vm="2005">
        <v>-107.88</v>
      </c>
      <c r="F283">
        <v>0</v>
      </c>
      <c r="G283">
        <v>0</v>
      </c>
      <c r="H283">
        <v>0</v>
      </c>
      <c r="I283" s="10">
        <v>2122</v>
      </c>
      <c r="J283" s="3">
        <v>663</v>
      </c>
      <c r="K283" s="11">
        <v>3</v>
      </c>
    </row>
    <row r="284" spans="1:11" x14ac:dyDescent="0.2">
      <c r="A284" t="e" vm="415">
        <v>#VALUE!</v>
      </c>
      <c r="B284" t="e" vm="314">
        <v>#VALUE!</v>
      </c>
      <c r="C284" t="e" vm="2003">
        <v>#VALUE!</v>
      </c>
      <c r="D284" vm="2004">
        <v>37.275278</v>
      </c>
      <c r="E284" vm="2005">
        <v>-107.88</v>
      </c>
      <c r="F284">
        <v>0</v>
      </c>
      <c r="G284">
        <v>0</v>
      </c>
      <c r="H284">
        <v>0</v>
      </c>
      <c r="I284" s="10">
        <v>2122</v>
      </c>
      <c r="J284" s="3">
        <v>664</v>
      </c>
      <c r="K284" s="11">
        <v>1</v>
      </c>
    </row>
    <row r="285" spans="1:11" x14ac:dyDescent="0.2">
      <c r="A285" t="e" vm="415">
        <v>#VALUE!</v>
      </c>
      <c r="B285" t="e" vm="314">
        <v>#VALUE!</v>
      </c>
      <c r="C285" t="e" vm="2003">
        <v>#VALUE!</v>
      </c>
      <c r="D285" vm="2004">
        <v>37.275278</v>
      </c>
      <c r="E285" vm="2005">
        <v>-107.88</v>
      </c>
      <c r="F285">
        <v>0</v>
      </c>
      <c r="G285">
        <v>0</v>
      </c>
      <c r="H285">
        <v>0</v>
      </c>
      <c r="I285" s="10">
        <v>2122</v>
      </c>
      <c r="J285" s="3">
        <v>665</v>
      </c>
      <c r="K285" s="11">
        <v>4</v>
      </c>
    </row>
    <row r="286" spans="1:11" x14ac:dyDescent="0.2">
      <c r="A286" t="e" vm="415">
        <v>#VALUE!</v>
      </c>
      <c r="B286" t="e" vm="314">
        <v>#VALUE!</v>
      </c>
      <c r="C286" t="e" vm="2003">
        <v>#VALUE!</v>
      </c>
      <c r="D286" vm="2004">
        <v>37.275278</v>
      </c>
      <c r="E286" vm="2005">
        <v>-107.88</v>
      </c>
      <c r="F286">
        <v>0</v>
      </c>
      <c r="G286">
        <v>0</v>
      </c>
      <c r="H286">
        <v>0</v>
      </c>
      <c r="I286" s="10">
        <v>2122</v>
      </c>
      <c r="J286" s="3">
        <v>668</v>
      </c>
      <c r="K286" s="11">
        <v>2</v>
      </c>
    </row>
    <row r="287" spans="1:11" x14ac:dyDescent="0.2">
      <c r="A287" t="e" vm="415">
        <v>#VALUE!</v>
      </c>
      <c r="B287" t="e" vm="314">
        <v>#VALUE!</v>
      </c>
      <c r="C287" t="e" vm="2003">
        <v>#VALUE!</v>
      </c>
      <c r="D287" vm="2004">
        <v>37.275278</v>
      </c>
      <c r="E287" vm="2005">
        <v>-107.88</v>
      </c>
      <c r="F287">
        <v>0</v>
      </c>
      <c r="G287">
        <v>0</v>
      </c>
      <c r="H287">
        <v>0</v>
      </c>
      <c r="I287" s="10">
        <v>2122</v>
      </c>
      <c r="J287" s="3">
        <v>669</v>
      </c>
      <c r="K287" s="11">
        <v>1</v>
      </c>
    </row>
    <row r="288" spans="1:11" x14ac:dyDescent="0.2">
      <c r="A288" t="e" vm="415">
        <v>#VALUE!</v>
      </c>
      <c r="B288" t="e" vm="314">
        <v>#VALUE!</v>
      </c>
      <c r="C288" t="e" vm="2003">
        <v>#VALUE!</v>
      </c>
      <c r="D288" vm="2004">
        <v>37.275278</v>
      </c>
      <c r="E288" vm="2005">
        <v>-107.88</v>
      </c>
      <c r="F288">
        <v>0</v>
      </c>
      <c r="G288">
        <v>0</v>
      </c>
      <c r="H288">
        <v>0</v>
      </c>
      <c r="I288" s="10">
        <v>2122</v>
      </c>
      <c r="J288" s="3">
        <v>670</v>
      </c>
      <c r="K288" s="11">
        <v>1</v>
      </c>
    </row>
    <row r="289" spans="1:11" x14ac:dyDescent="0.2">
      <c r="A289" t="e" vm="415">
        <v>#VALUE!</v>
      </c>
      <c r="B289" t="e" vm="314">
        <v>#VALUE!</v>
      </c>
      <c r="C289" t="e" vm="2003">
        <v>#VALUE!</v>
      </c>
      <c r="D289" vm="2004">
        <v>37.275278</v>
      </c>
      <c r="E289" vm="2005">
        <v>-107.88</v>
      </c>
      <c r="F289">
        <v>0</v>
      </c>
      <c r="G289">
        <v>0</v>
      </c>
      <c r="H289">
        <v>0</v>
      </c>
      <c r="I289" s="10">
        <v>2122</v>
      </c>
      <c r="J289" s="3">
        <v>671</v>
      </c>
      <c r="K289" s="11">
        <v>2</v>
      </c>
    </row>
    <row r="290" spans="1:11" x14ac:dyDescent="0.2">
      <c r="A290" t="e" vm="415">
        <v>#VALUE!</v>
      </c>
      <c r="B290" t="e" vm="314">
        <v>#VALUE!</v>
      </c>
      <c r="C290" t="e" vm="2003">
        <v>#VALUE!</v>
      </c>
      <c r="D290" vm="2004">
        <v>37.275278</v>
      </c>
      <c r="E290" vm="2005">
        <v>-107.88</v>
      </c>
      <c r="F290">
        <v>0</v>
      </c>
      <c r="G290">
        <v>0</v>
      </c>
      <c r="H290">
        <v>0</v>
      </c>
      <c r="I290" s="10">
        <v>2122</v>
      </c>
      <c r="J290" s="3">
        <v>672</v>
      </c>
      <c r="K290" s="11">
        <v>3</v>
      </c>
    </row>
    <row r="291" spans="1:11" x14ac:dyDescent="0.2">
      <c r="A291" t="e" vm="415">
        <v>#VALUE!</v>
      </c>
      <c r="B291" t="e" vm="314">
        <v>#VALUE!</v>
      </c>
      <c r="C291" t="e" vm="2003">
        <v>#VALUE!</v>
      </c>
      <c r="D291" vm="2004">
        <v>37.275278</v>
      </c>
      <c r="E291" vm="2005">
        <v>-107.88</v>
      </c>
      <c r="F291">
        <v>0</v>
      </c>
      <c r="G291">
        <v>0</v>
      </c>
      <c r="H291">
        <v>0</v>
      </c>
      <c r="I291" s="10">
        <v>2122</v>
      </c>
      <c r="J291" s="3">
        <v>673</v>
      </c>
      <c r="K291" s="11">
        <v>1</v>
      </c>
    </row>
    <row r="292" spans="1:11" x14ac:dyDescent="0.2">
      <c r="A292" t="e" vm="415">
        <v>#VALUE!</v>
      </c>
      <c r="B292" t="e" vm="314">
        <v>#VALUE!</v>
      </c>
      <c r="C292" t="e" vm="2003">
        <v>#VALUE!</v>
      </c>
      <c r="D292" vm="2004">
        <v>37.275278</v>
      </c>
      <c r="E292" vm="2005">
        <v>-107.88</v>
      </c>
      <c r="F292">
        <v>0</v>
      </c>
      <c r="G292">
        <v>0</v>
      </c>
      <c r="H292">
        <v>0</v>
      </c>
      <c r="I292" s="10">
        <v>2122</v>
      </c>
      <c r="J292" s="3">
        <v>674</v>
      </c>
      <c r="K292" s="11">
        <v>2</v>
      </c>
    </row>
    <row r="293" spans="1:11" x14ac:dyDescent="0.2">
      <c r="A293" t="e" vm="415">
        <v>#VALUE!</v>
      </c>
      <c r="B293" t="e" vm="314">
        <v>#VALUE!</v>
      </c>
      <c r="C293" t="e" vm="2003">
        <v>#VALUE!</v>
      </c>
      <c r="D293" vm="2004">
        <v>37.275278</v>
      </c>
      <c r="E293" vm="2005">
        <v>-107.88</v>
      </c>
      <c r="F293">
        <v>0</v>
      </c>
      <c r="G293">
        <v>0</v>
      </c>
      <c r="H293">
        <v>0</v>
      </c>
      <c r="I293" s="10">
        <v>2122</v>
      </c>
      <c r="J293" s="3">
        <v>675</v>
      </c>
      <c r="K293" s="11">
        <v>2</v>
      </c>
    </row>
    <row r="294" spans="1:11" x14ac:dyDescent="0.2">
      <c r="A294" t="e" vm="415">
        <v>#VALUE!</v>
      </c>
      <c r="B294" t="e" vm="314">
        <v>#VALUE!</v>
      </c>
      <c r="C294" t="e" vm="2003">
        <v>#VALUE!</v>
      </c>
      <c r="D294" vm="2004">
        <v>37.275278</v>
      </c>
      <c r="E294" vm="2005">
        <v>-107.88</v>
      </c>
      <c r="F294">
        <v>0</v>
      </c>
      <c r="G294">
        <v>0</v>
      </c>
      <c r="H294">
        <v>0</v>
      </c>
      <c r="I294" s="10">
        <v>2122</v>
      </c>
      <c r="J294" s="3">
        <v>676</v>
      </c>
      <c r="K294" s="11">
        <v>1</v>
      </c>
    </row>
    <row r="295" spans="1:11" x14ac:dyDescent="0.2">
      <c r="A295" t="e" vm="415">
        <v>#VALUE!</v>
      </c>
      <c r="B295" t="e" vm="314">
        <v>#VALUE!</v>
      </c>
      <c r="C295" t="e" vm="2003">
        <v>#VALUE!</v>
      </c>
      <c r="D295" vm="2004">
        <v>37.275278</v>
      </c>
      <c r="E295" vm="2005">
        <v>-107.88</v>
      </c>
      <c r="F295">
        <v>0</v>
      </c>
      <c r="G295">
        <v>0</v>
      </c>
      <c r="H295">
        <v>0</v>
      </c>
      <c r="I295" s="10">
        <v>2122</v>
      </c>
      <c r="J295" s="3">
        <v>678</v>
      </c>
      <c r="K295" s="11">
        <v>1</v>
      </c>
    </row>
    <row r="296" spans="1:11" x14ac:dyDescent="0.2">
      <c r="A296" t="e" vm="415">
        <v>#VALUE!</v>
      </c>
      <c r="B296" t="e" vm="314">
        <v>#VALUE!</v>
      </c>
      <c r="C296" t="e" vm="2003">
        <v>#VALUE!</v>
      </c>
      <c r="D296" vm="2004">
        <v>37.275278</v>
      </c>
      <c r="E296" vm="2005">
        <v>-107.88</v>
      </c>
      <c r="F296">
        <v>0</v>
      </c>
      <c r="G296">
        <v>0</v>
      </c>
      <c r="H296">
        <v>0</v>
      </c>
      <c r="I296" s="10">
        <v>2122</v>
      </c>
      <c r="J296" s="3">
        <v>679</v>
      </c>
      <c r="K296" s="11">
        <v>1</v>
      </c>
    </row>
    <row r="297" spans="1:11" x14ac:dyDescent="0.2">
      <c r="A297" t="e" vm="415">
        <v>#VALUE!</v>
      </c>
      <c r="B297" t="e" vm="314">
        <v>#VALUE!</v>
      </c>
      <c r="C297" t="e" vm="2003">
        <v>#VALUE!</v>
      </c>
      <c r="D297" vm="2004">
        <v>37.275278</v>
      </c>
      <c r="E297" vm="2005">
        <v>-107.88</v>
      </c>
      <c r="F297">
        <v>0</v>
      </c>
      <c r="G297">
        <v>0</v>
      </c>
      <c r="H297">
        <v>0</v>
      </c>
      <c r="I297" s="10">
        <v>2122</v>
      </c>
      <c r="J297" s="3">
        <v>680</v>
      </c>
      <c r="K297" s="11">
        <v>3</v>
      </c>
    </row>
    <row r="298" spans="1:11" x14ac:dyDescent="0.2">
      <c r="A298" t="e" vm="415">
        <v>#VALUE!</v>
      </c>
      <c r="B298" t="e" vm="314">
        <v>#VALUE!</v>
      </c>
      <c r="C298" t="e" vm="2003">
        <v>#VALUE!</v>
      </c>
      <c r="D298" vm="2004">
        <v>37.275278</v>
      </c>
      <c r="E298" vm="2005">
        <v>-107.88</v>
      </c>
      <c r="F298">
        <v>0</v>
      </c>
      <c r="G298">
        <v>0</v>
      </c>
      <c r="H298">
        <v>0</v>
      </c>
      <c r="I298" s="10">
        <v>2122</v>
      </c>
      <c r="J298" s="3">
        <v>684</v>
      </c>
      <c r="K298" s="11">
        <v>1</v>
      </c>
    </row>
    <row r="299" spans="1:11" x14ac:dyDescent="0.2">
      <c r="A299" t="e" vm="407">
        <v>#VALUE!</v>
      </c>
      <c r="B299" t="e" vm="314">
        <v>#VALUE!</v>
      </c>
      <c r="C299" t="e" vm="1979">
        <v>#VALUE!</v>
      </c>
      <c r="D299" vm="1980">
        <v>37.230556</v>
      </c>
      <c r="E299" vm="1981">
        <v>-107.59944400000001</v>
      </c>
      <c r="F299">
        <v>-4.4722000000000151E-2</v>
      </c>
      <c r="G299">
        <v>0.28055599999999004</v>
      </c>
      <c r="H299">
        <v>13</v>
      </c>
      <c r="I299" s="10">
        <v>2132</v>
      </c>
      <c r="J299" s="3">
        <v>685</v>
      </c>
      <c r="K299" s="11">
        <v>4</v>
      </c>
    </row>
    <row r="300" spans="1:11" x14ac:dyDescent="0.2">
      <c r="A300" t="e" vm="407">
        <v>#VALUE!</v>
      </c>
      <c r="B300" t="e" vm="314">
        <v>#VALUE!</v>
      </c>
      <c r="C300" t="e" vm="1979">
        <v>#VALUE!</v>
      </c>
      <c r="D300" vm="1980">
        <v>37.230556</v>
      </c>
      <c r="E300" vm="1981">
        <v>-107.59944400000001</v>
      </c>
      <c r="F300">
        <v>-4.4722000000000151E-2</v>
      </c>
      <c r="G300">
        <v>0.28055599999999004</v>
      </c>
      <c r="H300">
        <v>13</v>
      </c>
      <c r="I300" s="10">
        <v>2132</v>
      </c>
      <c r="J300" s="3">
        <v>686</v>
      </c>
      <c r="K300" s="11">
        <v>1</v>
      </c>
    </row>
    <row r="301" spans="1:11" x14ac:dyDescent="0.2">
      <c r="A301" t="e" vm="407">
        <v>#VALUE!</v>
      </c>
      <c r="B301" t="e" vm="314">
        <v>#VALUE!</v>
      </c>
      <c r="C301" t="e" vm="1979">
        <v>#VALUE!</v>
      </c>
      <c r="D301" vm="1980">
        <v>37.230556</v>
      </c>
      <c r="E301" vm="1981">
        <v>-107.59944400000001</v>
      </c>
      <c r="F301">
        <v>-4.4722000000000151E-2</v>
      </c>
      <c r="G301">
        <v>0.28055599999999004</v>
      </c>
      <c r="H301">
        <v>13</v>
      </c>
      <c r="I301" s="10">
        <v>2132</v>
      </c>
      <c r="J301" s="3">
        <v>687</v>
      </c>
      <c r="K301" s="11">
        <v>2</v>
      </c>
    </row>
    <row r="302" spans="1:11" x14ac:dyDescent="0.2">
      <c r="A302" t="e" vm="407">
        <v>#VALUE!</v>
      </c>
      <c r="B302" t="e" vm="314">
        <v>#VALUE!</v>
      </c>
      <c r="C302" t="e" vm="1979">
        <v>#VALUE!</v>
      </c>
      <c r="D302" vm="1980">
        <v>37.230556</v>
      </c>
      <c r="E302" vm="1981">
        <v>-107.59944400000001</v>
      </c>
      <c r="F302">
        <v>-4.4722000000000151E-2</v>
      </c>
      <c r="G302">
        <v>0.28055599999999004</v>
      </c>
      <c r="H302">
        <v>13</v>
      </c>
      <c r="I302" s="10">
        <v>2132</v>
      </c>
      <c r="J302" s="3">
        <v>695</v>
      </c>
      <c r="K302" s="11">
        <v>2</v>
      </c>
    </row>
    <row r="303" spans="1:11" x14ac:dyDescent="0.2">
      <c r="A303" t="e" vm="407">
        <v>#VALUE!</v>
      </c>
      <c r="B303" t="e" vm="314">
        <v>#VALUE!</v>
      </c>
      <c r="C303" t="e" vm="1979">
        <v>#VALUE!</v>
      </c>
      <c r="D303" vm="1980">
        <v>37.230556</v>
      </c>
      <c r="E303" vm="1981">
        <v>-107.59944400000001</v>
      </c>
      <c r="F303">
        <v>-4.4722000000000151E-2</v>
      </c>
      <c r="G303">
        <v>0.28055599999999004</v>
      </c>
      <c r="H303">
        <v>13</v>
      </c>
      <c r="I303" s="10">
        <v>2132</v>
      </c>
      <c r="J303" s="3">
        <v>697</v>
      </c>
      <c r="K303" s="11">
        <v>4</v>
      </c>
    </row>
    <row r="304" spans="1:11" x14ac:dyDescent="0.2">
      <c r="A304" t="e" vm="407">
        <v>#VALUE!</v>
      </c>
      <c r="B304" t="e" vm="314">
        <v>#VALUE!</v>
      </c>
      <c r="C304" t="e" vm="1979">
        <v>#VALUE!</v>
      </c>
      <c r="D304" vm="1980">
        <v>37.230556</v>
      </c>
      <c r="E304" vm="1981">
        <v>-107.59944400000001</v>
      </c>
      <c r="F304">
        <v>-4.4722000000000151E-2</v>
      </c>
      <c r="G304">
        <v>0.28055599999999004</v>
      </c>
      <c r="H304">
        <v>13</v>
      </c>
      <c r="I304" s="10">
        <v>2132</v>
      </c>
      <c r="J304" s="3">
        <v>698</v>
      </c>
      <c r="K304" s="11">
        <v>1</v>
      </c>
    </row>
    <row r="305" spans="1:11" x14ac:dyDescent="0.2">
      <c r="A305" t="e" vm="407">
        <v>#VALUE!</v>
      </c>
      <c r="B305" t="e" vm="314">
        <v>#VALUE!</v>
      </c>
      <c r="C305" t="e" vm="1979">
        <v>#VALUE!</v>
      </c>
      <c r="D305" vm="1980">
        <v>37.230556</v>
      </c>
      <c r="E305" vm="1981">
        <v>-107.59944400000001</v>
      </c>
      <c r="F305">
        <v>-4.4722000000000151E-2</v>
      </c>
      <c r="G305">
        <v>0.28055599999999004</v>
      </c>
      <c r="H305">
        <v>13</v>
      </c>
      <c r="I305" s="10">
        <v>2132</v>
      </c>
      <c r="J305" s="3">
        <v>699</v>
      </c>
      <c r="K305" s="11">
        <v>2</v>
      </c>
    </row>
    <row r="306" spans="1:11" x14ac:dyDescent="0.2">
      <c r="A306" t="e" vm="407">
        <v>#VALUE!</v>
      </c>
      <c r="B306" t="e" vm="314">
        <v>#VALUE!</v>
      </c>
      <c r="C306" t="e" vm="1979">
        <v>#VALUE!</v>
      </c>
      <c r="D306" vm="1980">
        <v>37.230556</v>
      </c>
      <c r="E306" vm="1981">
        <v>-107.59944400000001</v>
      </c>
      <c r="F306">
        <v>-4.4722000000000151E-2</v>
      </c>
      <c r="G306">
        <v>0.28055599999999004</v>
      </c>
      <c r="H306">
        <v>13</v>
      </c>
      <c r="I306" s="10">
        <v>2132</v>
      </c>
      <c r="J306" s="3">
        <v>701</v>
      </c>
      <c r="K306" s="11">
        <v>2</v>
      </c>
    </row>
    <row r="307" spans="1:11" x14ac:dyDescent="0.2">
      <c r="A307" t="e" vm="407">
        <v>#VALUE!</v>
      </c>
      <c r="B307" t="e" vm="314">
        <v>#VALUE!</v>
      </c>
      <c r="C307" t="e" vm="1979">
        <v>#VALUE!</v>
      </c>
      <c r="D307" vm="1980">
        <v>37.230556</v>
      </c>
      <c r="E307" vm="1981">
        <v>-107.59944400000001</v>
      </c>
      <c r="F307">
        <v>-4.4722000000000151E-2</v>
      </c>
      <c r="G307">
        <v>0.28055599999999004</v>
      </c>
      <c r="H307">
        <v>13</v>
      </c>
      <c r="I307" s="10">
        <v>2132</v>
      </c>
      <c r="J307" s="3">
        <v>703</v>
      </c>
      <c r="K307" s="11">
        <v>1</v>
      </c>
    </row>
    <row r="308" spans="1:11" x14ac:dyDescent="0.2">
      <c r="A308" t="e" vm="407">
        <v>#VALUE!</v>
      </c>
      <c r="B308" t="e" vm="314">
        <v>#VALUE!</v>
      </c>
      <c r="C308" t="e" vm="1979">
        <v>#VALUE!</v>
      </c>
      <c r="D308" vm="1980">
        <v>37.230556</v>
      </c>
      <c r="E308" vm="1981">
        <v>-107.59944400000001</v>
      </c>
      <c r="F308">
        <v>-4.4722000000000151E-2</v>
      </c>
      <c r="G308">
        <v>0.28055599999999004</v>
      </c>
      <c r="H308">
        <v>13</v>
      </c>
      <c r="I308" s="10">
        <v>2132</v>
      </c>
      <c r="J308" s="3">
        <v>704</v>
      </c>
      <c r="K308" s="11">
        <v>3</v>
      </c>
    </row>
    <row r="309" spans="1:11" x14ac:dyDescent="0.2">
      <c r="A309" t="e" vm="407">
        <v>#VALUE!</v>
      </c>
      <c r="B309" t="e" vm="314">
        <v>#VALUE!</v>
      </c>
      <c r="C309" t="e" vm="1979">
        <v>#VALUE!</v>
      </c>
      <c r="D309" vm="1980">
        <v>37.230556</v>
      </c>
      <c r="E309" vm="1981">
        <v>-107.59944400000001</v>
      </c>
      <c r="F309">
        <v>-4.4722000000000151E-2</v>
      </c>
      <c r="G309">
        <v>0.28055599999999004</v>
      </c>
      <c r="H309">
        <v>13</v>
      </c>
      <c r="I309" s="10">
        <v>2132</v>
      </c>
      <c r="J309" s="3">
        <v>705</v>
      </c>
      <c r="K309" s="11">
        <v>2</v>
      </c>
    </row>
    <row r="310" spans="1:11" x14ac:dyDescent="0.2">
      <c r="A310" t="e" vm="407">
        <v>#VALUE!</v>
      </c>
      <c r="B310" t="e" vm="314">
        <v>#VALUE!</v>
      </c>
      <c r="C310" t="e" vm="1979">
        <v>#VALUE!</v>
      </c>
      <c r="D310" vm="1980">
        <v>37.230556</v>
      </c>
      <c r="E310" vm="1981">
        <v>-107.59944400000001</v>
      </c>
      <c r="F310">
        <v>-4.4722000000000151E-2</v>
      </c>
      <c r="G310">
        <v>0.28055599999999004</v>
      </c>
      <c r="H310">
        <v>13</v>
      </c>
      <c r="I310" s="10">
        <v>2132</v>
      </c>
      <c r="J310" s="3">
        <v>707</v>
      </c>
      <c r="K310" s="11">
        <v>1</v>
      </c>
    </row>
    <row r="311" spans="1:11" x14ac:dyDescent="0.2">
      <c r="A311" t="e" vm="407">
        <v>#VALUE!</v>
      </c>
      <c r="B311" t="e" vm="314">
        <v>#VALUE!</v>
      </c>
      <c r="C311" t="e" vm="1979">
        <v>#VALUE!</v>
      </c>
      <c r="D311" vm="1980">
        <v>37.230556</v>
      </c>
      <c r="E311" vm="1981">
        <v>-107.59944400000001</v>
      </c>
      <c r="F311">
        <v>-4.4722000000000151E-2</v>
      </c>
      <c r="G311">
        <v>0.28055599999999004</v>
      </c>
      <c r="H311">
        <v>13</v>
      </c>
      <c r="I311" s="10">
        <v>2132</v>
      </c>
      <c r="J311" s="3">
        <v>709</v>
      </c>
      <c r="K311" s="11">
        <v>2</v>
      </c>
    </row>
    <row r="312" spans="1:11" x14ac:dyDescent="0.2">
      <c r="A312" t="e" vm="407">
        <v>#VALUE!</v>
      </c>
      <c r="B312" t="e" vm="314">
        <v>#VALUE!</v>
      </c>
      <c r="C312" t="e" vm="1979">
        <v>#VALUE!</v>
      </c>
      <c r="D312" vm="1980">
        <v>37.230556</v>
      </c>
      <c r="E312" vm="1981">
        <v>-107.59944400000001</v>
      </c>
      <c r="F312">
        <v>-4.4722000000000151E-2</v>
      </c>
      <c r="G312">
        <v>0.28055599999999004</v>
      </c>
      <c r="H312">
        <v>13</v>
      </c>
      <c r="I312" s="10">
        <v>2132</v>
      </c>
      <c r="J312" s="3">
        <v>711</v>
      </c>
      <c r="K312" s="11">
        <v>1</v>
      </c>
    </row>
    <row r="313" spans="1:11" x14ac:dyDescent="0.2">
      <c r="A313" t="e" vm="407">
        <v>#VALUE!</v>
      </c>
      <c r="B313" t="e" vm="314">
        <v>#VALUE!</v>
      </c>
      <c r="C313" t="e" vm="1979">
        <v>#VALUE!</v>
      </c>
      <c r="D313" vm="1980">
        <v>37.230556</v>
      </c>
      <c r="E313" vm="1981">
        <v>-107.59944400000001</v>
      </c>
      <c r="F313">
        <v>-4.4722000000000151E-2</v>
      </c>
      <c r="G313">
        <v>0.28055599999999004</v>
      </c>
      <c r="H313">
        <v>13</v>
      </c>
      <c r="I313" s="10">
        <v>2132</v>
      </c>
      <c r="J313" s="3">
        <v>713</v>
      </c>
      <c r="K313" s="11">
        <v>2</v>
      </c>
    </row>
    <row r="314" spans="1:11" x14ac:dyDescent="0.2">
      <c r="A314" t="e" vm="407">
        <v>#VALUE!</v>
      </c>
      <c r="B314" t="e" vm="314">
        <v>#VALUE!</v>
      </c>
      <c r="C314" t="e" vm="1979">
        <v>#VALUE!</v>
      </c>
      <c r="D314" vm="1980">
        <v>37.230556</v>
      </c>
      <c r="E314" vm="1981">
        <v>-107.59944400000001</v>
      </c>
      <c r="F314">
        <v>-4.4722000000000151E-2</v>
      </c>
      <c r="G314">
        <v>0.28055599999999004</v>
      </c>
      <c r="H314">
        <v>13</v>
      </c>
      <c r="I314" s="10">
        <v>2132</v>
      </c>
      <c r="J314" s="3">
        <v>714</v>
      </c>
      <c r="K314" s="11">
        <v>1</v>
      </c>
    </row>
    <row r="315" spans="1:11" x14ac:dyDescent="0.2">
      <c r="A315" t="e" vm="407">
        <v>#VALUE!</v>
      </c>
      <c r="B315" t="e" vm="314">
        <v>#VALUE!</v>
      </c>
      <c r="C315" t="e" vm="1979">
        <v>#VALUE!</v>
      </c>
      <c r="D315" vm="1980">
        <v>37.230556</v>
      </c>
      <c r="E315" vm="1981">
        <v>-107.59944400000001</v>
      </c>
      <c r="F315">
        <v>-4.4722000000000151E-2</v>
      </c>
      <c r="G315">
        <v>0.28055599999999004</v>
      </c>
      <c r="H315">
        <v>13</v>
      </c>
      <c r="I315" s="10">
        <v>2132</v>
      </c>
      <c r="J315" s="3">
        <v>715</v>
      </c>
      <c r="K315" s="11">
        <v>1</v>
      </c>
    </row>
    <row r="316" spans="1:11" x14ac:dyDescent="0.2">
      <c r="A316" t="e" vm="407">
        <v>#VALUE!</v>
      </c>
      <c r="B316" t="e" vm="314">
        <v>#VALUE!</v>
      </c>
      <c r="C316" t="e" vm="1979">
        <v>#VALUE!</v>
      </c>
      <c r="D316" vm="1980">
        <v>37.230556</v>
      </c>
      <c r="E316" vm="1981">
        <v>-107.59944400000001</v>
      </c>
      <c r="F316">
        <v>-4.4722000000000151E-2</v>
      </c>
      <c r="G316">
        <v>0.28055599999999004</v>
      </c>
      <c r="H316">
        <v>13</v>
      </c>
      <c r="I316" s="10">
        <v>2132</v>
      </c>
      <c r="J316" s="3">
        <v>717</v>
      </c>
      <c r="K316" s="11">
        <v>1</v>
      </c>
    </row>
    <row r="317" spans="1:11" x14ac:dyDescent="0.2">
      <c r="A317" t="e" vm="407">
        <v>#VALUE!</v>
      </c>
      <c r="B317" t="e" vm="314">
        <v>#VALUE!</v>
      </c>
      <c r="C317" t="e" vm="1979">
        <v>#VALUE!</v>
      </c>
      <c r="D317" vm="1980">
        <v>37.230556</v>
      </c>
      <c r="E317" vm="1981">
        <v>-107.59944400000001</v>
      </c>
      <c r="F317">
        <v>-4.4722000000000151E-2</v>
      </c>
      <c r="G317">
        <v>0.28055599999999004</v>
      </c>
      <c r="H317">
        <v>13</v>
      </c>
      <c r="I317" s="10">
        <v>2132</v>
      </c>
      <c r="J317" s="3">
        <v>723</v>
      </c>
      <c r="K317" s="11">
        <v>1</v>
      </c>
    </row>
    <row r="318" spans="1:11" x14ac:dyDescent="0.2">
      <c r="A318" t="e" vm="407">
        <v>#VALUE!</v>
      </c>
      <c r="B318" t="e" vm="314">
        <v>#VALUE!</v>
      </c>
      <c r="C318" t="e" vm="1979">
        <v>#VALUE!</v>
      </c>
      <c r="D318" vm="1980">
        <v>37.230556</v>
      </c>
      <c r="E318" vm="1981">
        <v>-107.59944400000001</v>
      </c>
      <c r="F318">
        <v>-4.4722000000000151E-2</v>
      </c>
      <c r="G318">
        <v>0.28055599999999004</v>
      </c>
      <c r="H318">
        <v>13</v>
      </c>
      <c r="I318" s="10">
        <v>2132</v>
      </c>
      <c r="J318" s="3">
        <v>733</v>
      </c>
      <c r="K318" s="11">
        <v>1</v>
      </c>
    </row>
    <row r="319" spans="1:11" x14ac:dyDescent="0.2">
      <c r="A319" t="e" vm="407">
        <v>#VALUE!</v>
      </c>
      <c r="B319" t="e" vm="314">
        <v>#VALUE!</v>
      </c>
      <c r="C319" t="e" vm="1979">
        <v>#VALUE!</v>
      </c>
      <c r="D319" vm="1980">
        <v>37.230556</v>
      </c>
      <c r="E319" vm="1981">
        <v>-107.59944400000001</v>
      </c>
      <c r="F319">
        <v>-4.4722000000000151E-2</v>
      </c>
      <c r="G319">
        <v>0.28055599999999004</v>
      </c>
      <c r="H319">
        <v>13</v>
      </c>
      <c r="I319" s="10">
        <v>2132</v>
      </c>
      <c r="J319" s="3">
        <v>740</v>
      </c>
      <c r="K319" s="11">
        <v>1</v>
      </c>
    </row>
    <row r="320" spans="1:11" x14ac:dyDescent="0.2">
      <c r="A320" t="e" vm="407">
        <v>#VALUE!</v>
      </c>
      <c r="B320" t="e" vm="314">
        <v>#VALUE!</v>
      </c>
      <c r="C320" t="e" vm="1979">
        <v>#VALUE!</v>
      </c>
      <c r="D320" vm="1980">
        <v>37.230556</v>
      </c>
      <c r="E320" vm="1981">
        <v>-107.59944400000001</v>
      </c>
      <c r="F320">
        <v>-4.4722000000000151E-2</v>
      </c>
      <c r="G320">
        <v>0.28055599999999004</v>
      </c>
      <c r="H320">
        <v>13</v>
      </c>
      <c r="I320" s="10">
        <v>2132</v>
      </c>
      <c r="J320" s="3">
        <v>742</v>
      </c>
      <c r="K320" s="11">
        <v>1</v>
      </c>
    </row>
    <row r="321" spans="1:11" x14ac:dyDescent="0.2">
      <c r="A321" t="e" vm="407">
        <v>#VALUE!</v>
      </c>
      <c r="B321" t="e" vm="314">
        <v>#VALUE!</v>
      </c>
      <c r="C321" t="e" vm="1979">
        <v>#VALUE!</v>
      </c>
      <c r="D321" vm="1980">
        <v>37.230556</v>
      </c>
      <c r="E321" vm="1981">
        <v>-107.59944400000001</v>
      </c>
      <c r="F321">
        <v>-4.4722000000000151E-2</v>
      </c>
      <c r="G321">
        <v>0.28055599999999004</v>
      </c>
      <c r="H321">
        <v>13</v>
      </c>
      <c r="I321" s="10">
        <v>2132</v>
      </c>
      <c r="J321" s="3">
        <v>743</v>
      </c>
      <c r="K321" s="11">
        <v>2</v>
      </c>
    </row>
    <row r="322" spans="1:11" x14ac:dyDescent="0.2">
      <c r="A322" t="e" vm="407">
        <v>#VALUE!</v>
      </c>
      <c r="B322" t="e" vm="314">
        <v>#VALUE!</v>
      </c>
      <c r="C322" t="e" vm="1979">
        <v>#VALUE!</v>
      </c>
      <c r="D322" vm="1980">
        <v>37.230556</v>
      </c>
      <c r="E322" vm="1981">
        <v>-107.59944400000001</v>
      </c>
      <c r="F322">
        <v>-4.4722000000000151E-2</v>
      </c>
      <c r="G322">
        <v>0.28055599999999004</v>
      </c>
      <c r="H322">
        <v>13</v>
      </c>
      <c r="I322" s="10">
        <v>2132</v>
      </c>
      <c r="J322" s="3">
        <v>747</v>
      </c>
      <c r="K322" s="11">
        <v>1</v>
      </c>
    </row>
    <row r="323" spans="1:11" x14ac:dyDescent="0.2">
      <c r="A323" t="e" vm="407">
        <v>#VALUE!</v>
      </c>
      <c r="B323" t="e" vm="314">
        <v>#VALUE!</v>
      </c>
      <c r="C323" t="e" vm="1979">
        <v>#VALUE!</v>
      </c>
      <c r="D323" vm="1980">
        <v>37.230556</v>
      </c>
      <c r="E323" vm="1981">
        <v>-107.59944400000001</v>
      </c>
      <c r="F323">
        <v>-4.4722000000000151E-2</v>
      </c>
      <c r="G323">
        <v>0.28055599999999004</v>
      </c>
      <c r="H323">
        <v>13</v>
      </c>
      <c r="I323" s="10">
        <v>2132</v>
      </c>
      <c r="J323" s="3">
        <v>749</v>
      </c>
      <c r="K323" s="11">
        <v>1</v>
      </c>
    </row>
    <row r="324" spans="1:11" x14ac:dyDescent="0.2">
      <c r="A324" t="e" vm="407">
        <v>#VALUE!</v>
      </c>
      <c r="B324" t="e" vm="314">
        <v>#VALUE!</v>
      </c>
      <c r="C324" t="e" vm="1979">
        <v>#VALUE!</v>
      </c>
      <c r="D324" vm="1980">
        <v>37.230556</v>
      </c>
      <c r="E324" vm="1981">
        <v>-107.59944400000001</v>
      </c>
      <c r="F324">
        <v>-4.4722000000000151E-2</v>
      </c>
      <c r="G324">
        <v>0.28055599999999004</v>
      </c>
      <c r="H324">
        <v>13</v>
      </c>
      <c r="I324" s="10">
        <v>2132</v>
      </c>
      <c r="J324" s="3">
        <v>751</v>
      </c>
      <c r="K324" s="11">
        <v>6</v>
      </c>
    </row>
    <row r="325" spans="1:11" x14ac:dyDescent="0.2">
      <c r="A325" t="e" vm="407">
        <v>#VALUE!</v>
      </c>
      <c r="B325" t="e" vm="314">
        <v>#VALUE!</v>
      </c>
      <c r="C325" t="e" vm="1979">
        <v>#VALUE!</v>
      </c>
      <c r="D325" vm="1980">
        <v>37.230556</v>
      </c>
      <c r="E325" vm="1981">
        <v>-107.59944400000001</v>
      </c>
      <c r="F325">
        <v>-4.4722000000000151E-2</v>
      </c>
      <c r="G325">
        <v>0.28055599999999004</v>
      </c>
      <c r="H325">
        <v>13</v>
      </c>
      <c r="I325" s="10">
        <v>2132</v>
      </c>
      <c r="J325" s="3">
        <v>758</v>
      </c>
      <c r="K325" s="11">
        <v>2</v>
      </c>
    </row>
    <row r="326" spans="1:11" x14ac:dyDescent="0.2">
      <c r="A326" t="e" vm="407">
        <v>#VALUE!</v>
      </c>
      <c r="B326" t="e" vm="314">
        <v>#VALUE!</v>
      </c>
      <c r="C326" t="e" vm="1979">
        <v>#VALUE!</v>
      </c>
      <c r="D326" vm="1980">
        <v>37.230556</v>
      </c>
      <c r="E326" vm="1981">
        <v>-107.59944400000001</v>
      </c>
      <c r="F326">
        <v>-4.4722000000000151E-2</v>
      </c>
      <c r="G326">
        <v>0.28055599999999004</v>
      </c>
      <c r="H326">
        <v>13</v>
      </c>
      <c r="I326" s="10">
        <v>2132</v>
      </c>
      <c r="J326" s="3">
        <v>761</v>
      </c>
      <c r="K326" s="11">
        <v>1</v>
      </c>
    </row>
    <row r="327" spans="1:11" x14ac:dyDescent="0.2">
      <c r="A327" t="e" vm="407">
        <v>#VALUE!</v>
      </c>
      <c r="B327" t="e" vm="314">
        <v>#VALUE!</v>
      </c>
      <c r="C327" t="e" vm="1979">
        <v>#VALUE!</v>
      </c>
      <c r="D327" vm="1980">
        <v>37.230556</v>
      </c>
      <c r="E327" vm="1981">
        <v>-107.59944400000001</v>
      </c>
      <c r="F327">
        <v>-4.4722000000000151E-2</v>
      </c>
      <c r="G327">
        <v>0.28055599999999004</v>
      </c>
      <c r="H327">
        <v>13</v>
      </c>
      <c r="I327" s="10">
        <v>2132</v>
      </c>
      <c r="J327" s="3">
        <v>766</v>
      </c>
      <c r="K327" s="11">
        <v>1</v>
      </c>
    </row>
    <row r="328" spans="1:11" x14ac:dyDescent="0.2">
      <c r="A328" t="e" vm="407">
        <v>#VALUE!</v>
      </c>
      <c r="B328" t="e" vm="314">
        <v>#VALUE!</v>
      </c>
      <c r="C328" t="e" vm="1979">
        <v>#VALUE!</v>
      </c>
      <c r="D328" vm="1980">
        <v>37.230556</v>
      </c>
      <c r="E328" vm="1981">
        <v>-107.59944400000001</v>
      </c>
      <c r="F328">
        <v>-4.4722000000000151E-2</v>
      </c>
      <c r="G328">
        <v>0.28055599999999004</v>
      </c>
      <c r="H328">
        <v>13</v>
      </c>
      <c r="I328" s="10">
        <v>2132</v>
      </c>
      <c r="J328" s="3">
        <v>769</v>
      </c>
      <c r="K328" s="11">
        <v>1</v>
      </c>
    </row>
    <row r="329" spans="1:11" x14ac:dyDescent="0.2">
      <c r="A329" t="e" vm="407">
        <v>#VALUE!</v>
      </c>
      <c r="B329" t="e" vm="314">
        <v>#VALUE!</v>
      </c>
      <c r="C329" t="e" vm="1979">
        <v>#VALUE!</v>
      </c>
      <c r="D329" vm="1980">
        <v>37.230556</v>
      </c>
      <c r="E329" vm="1981">
        <v>-107.59944400000001</v>
      </c>
      <c r="F329">
        <v>-4.4722000000000151E-2</v>
      </c>
      <c r="G329">
        <v>0.28055599999999004</v>
      </c>
      <c r="H329">
        <v>13</v>
      </c>
      <c r="I329" s="10">
        <v>2132</v>
      </c>
      <c r="J329" s="3">
        <v>770</v>
      </c>
      <c r="K329" s="11">
        <v>5</v>
      </c>
    </row>
    <row r="330" spans="1:11" x14ac:dyDescent="0.2">
      <c r="A330" t="e" vm="407">
        <v>#VALUE!</v>
      </c>
      <c r="B330" t="e" vm="314">
        <v>#VALUE!</v>
      </c>
      <c r="C330" t="e" vm="1979">
        <v>#VALUE!</v>
      </c>
      <c r="D330" vm="1980">
        <v>37.230556</v>
      </c>
      <c r="E330" vm="1981">
        <v>-107.59944400000001</v>
      </c>
      <c r="F330">
        <v>-4.4722000000000151E-2</v>
      </c>
      <c r="G330">
        <v>0.28055599999999004</v>
      </c>
      <c r="H330">
        <v>13</v>
      </c>
      <c r="I330" s="10">
        <v>2132</v>
      </c>
      <c r="J330" s="3">
        <v>776</v>
      </c>
      <c r="K330" s="11">
        <v>1</v>
      </c>
    </row>
    <row r="331" spans="1:11" x14ac:dyDescent="0.2">
      <c r="A331" t="e" vm="407">
        <v>#VALUE!</v>
      </c>
      <c r="B331" t="e" vm="314">
        <v>#VALUE!</v>
      </c>
      <c r="C331" t="e" vm="1979">
        <v>#VALUE!</v>
      </c>
      <c r="D331" vm="1980">
        <v>37.230556</v>
      </c>
      <c r="E331" vm="1981">
        <v>-107.59944400000001</v>
      </c>
      <c r="F331">
        <v>-4.4722000000000151E-2</v>
      </c>
      <c r="G331">
        <v>0.28055599999999004</v>
      </c>
      <c r="H331">
        <v>13</v>
      </c>
      <c r="I331" s="10">
        <v>2132</v>
      </c>
      <c r="J331" s="3">
        <v>777</v>
      </c>
      <c r="K331" s="11">
        <v>1</v>
      </c>
    </row>
    <row r="332" spans="1:11" x14ac:dyDescent="0.2">
      <c r="A332" t="e" vm="407">
        <v>#VALUE!</v>
      </c>
      <c r="B332" t="e" vm="314">
        <v>#VALUE!</v>
      </c>
      <c r="C332" t="e" vm="1979">
        <v>#VALUE!</v>
      </c>
      <c r="D332" vm="1980">
        <v>37.230556</v>
      </c>
      <c r="E332" vm="1981">
        <v>-107.59944400000001</v>
      </c>
      <c r="F332">
        <v>-4.4722000000000151E-2</v>
      </c>
      <c r="G332">
        <v>0.28055599999999004</v>
      </c>
      <c r="H332">
        <v>13</v>
      </c>
      <c r="I332" s="10">
        <v>2132</v>
      </c>
      <c r="J332" s="3">
        <v>778</v>
      </c>
      <c r="K332" s="11">
        <v>2</v>
      </c>
    </row>
    <row r="333" spans="1:11" x14ac:dyDescent="0.2">
      <c r="A333" t="e" vm="407">
        <v>#VALUE!</v>
      </c>
      <c r="B333" t="e" vm="314">
        <v>#VALUE!</v>
      </c>
      <c r="C333" t="e" vm="1979">
        <v>#VALUE!</v>
      </c>
      <c r="D333" vm="1980">
        <v>37.230556</v>
      </c>
      <c r="E333" vm="1981">
        <v>-107.59944400000001</v>
      </c>
      <c r="F333">
        <v>-4.4722000000000151E-2</v>
      </c>
      <c r="G333">
        <v>0.28055599999999004</v>
      </c>
      <c r="H333">
        <v>13</v>
      </c>
      <c r="I333" s="10">
        <v>2132</v>
      </c>
      <c r="J333" s="3">
        <v>779</v>
      </c>
      <c r="K333" s="11">
        <v>2</v>
      </c>
    </row>
    <row r="334" spans="1:11" x14ac:dyDescent="0.2">
      <c r="A334" t="e" vm="407">
        <v>#VALUE!</v>
      </c>
      <c r="B334" t="e" vm="314">
        <v>#VALUE!</v>
      </c>
      <c r="C334" t="e" vm="1979">
        <v>#VALUE!</v>
      </c>
      <c r="D334" vm="1980">
        <v>37.230556</v>
      </c>
      <c r="E334" vm="1981">
        <v>-107.59944400000001</v>
      </c>
      <c r="F334">
        <v>-4.4722000000000151E-2</v>
      </c>
      <c r="G334">
        <v>0.28055599999999004</v>
      </c>
      <c r="H334">
        <v>13</v>
      </c>
      <c r="I334" s="10">
        <v>2132</v>
      </c>
      <c r="J334" s="3">
        <v>786</v>
      </c>
      <c r="K334" s="11">
        <v>1</v>
      </c>
    </row>
    <row r="335" spans="1:11" x14ac:dyDescent="0.2">
      <c r="A335" t="e" vm="407">
        <v>#VALUE!</v>
      </c>
      <c r="B335" t="e" vm="314">
        <v>#VALUE!</v>
      </c>
      <c r="C335" t="e" vm="1979">
        <v>#VALUE!</v>
      </c>
      <c r="D335" vm="1980">
        <v>37.230556</v>
      </c>
      <c r="E335" vm="1981">
        <v>-107.59944400000001</v>
      </c>
      <c r="F335">
        <v>-4.4722000000000151E-2</v>
      </c>
      <c r="G335">
        <v>0.28055599999999004</v>
      </c>
      <c r="H335">
        <v>13</v>
      </c>
      <c r="I335" s="10">
        <v>2132</v>
      </c>
      <c r="J335" s="3">
        <v>791</v>
      </c>
      <c r="K335" s="11">
        <v>1</v>
      </c>
    </row>
    <row r="336" spans="1:11" x14ac:dyDescent="0.2">
      <c r="A336" t="e" vm="407">
        <v>#VALUE!</v>
      </c>
      <c r="B336" t="e" vm="314">
        <v>#VALUE!</v>
      </c>
      <c r="C336" t="e" vm="1979">
        <v>#VALUE!</v>
      </c>
      <c r="D336" vm="1980">
        <v>37.230556</v>
      </c>
      <c r="E336" vm="1981">
        <v>-107.59944400000001</v>
      </c>
      <c r="F336">
        <v>-4.4722000000000151E-2</v>
      </c>
      <c r="G336">
        <v>0.28055599999999004</v>
      </c>
      <c r="H336">
        <v>13</v>
      </c>
      <c r="I336" s="10">
        <v>2132</v>
      </c>
      <c r="J336" s="3">
        <v>792</v>
      </c>
      <c r="K336" s="11">
        <v>1</v>
      </c>
    </row>
    <row r="337" spans="1:11" x14ac:dyDescent="0.2">
      <c r="A337" t="e" vm="407">
        <v>#VALUE!</v>
      </c>
      <c r="B337" t="e" vm="314">
        <v>#VALUE!</v>
      </c>
      <c r="C337" t="e" vm="1979">
        <v>#VALUE!</v>
      </c>
      <c r="D337" vm="1980">
        <v>37.230556</v>
      </c>
      <c r="E337" vm="1981">
        <v>-107.59944400000001</v>
      </c>
      <c r="F337">
        <v>-4.4722000000000151E-2</v>
      </c>
      <c r="G337">
        <v>0.28055599999999004</v>
      </c>
      <c r="H337">
        <v>13</v>
      </c>
      <c r="I337" s="10">
        <v>2132</v>
      </c>
      <c r="J337" s="3">
        <v>793</v>
      </c>
      <c r="K337" s="11">
        <v>2</v>
      </c>
    </row>
    <row r="338" spans="1:11" x14ac:dyDescent="0.2">
      <c r="A338" t="e" vm="407">
        <v>#VALUE!</v>
      </c>
      <c r="B338" t="e" vm="314">
        <v>#VALUE!</v>
      </c>
      <c r="C338" t="e" vm="1979">
        <v>#VALUE!</v>
      </c>
      <c r="D338" vm="1980">
        <v>37.230556</v>
      </c>
      <c r="E338" vm="1981">
        <v>-107.59944400000001</v>
      </c>
      <c r="F338">
        <v>-4.4722000000000151E-2</v>
      </c>
      <c r="G338">
        <v>0.28055599999999004</v>
      </c>
      <c r="H338">
        <v>13</v>
      </c>
      <c r="I338" s="10">
        <v>2132</v>
      </c>
      <c r="J338" s="3">
        <v>795</v>
      </c>
      <c r="K338" s="11">
        <v>4</v>
      </c>
    </row>
    <row r="339" spans="1:11" x14ac:dyDescent="0.2">
      <c r="A339" t="e" vm="407">
        <v>#VALUE!</v>
      </c>
      <c r="B339" t="e" vm="314">
        <v>#VALUE!</v>
      </c>
      <c r="C339" t="e" vm="1979">
        <v>#VALUE!</v>
      </c>
      <c r="D339" vm="1980">
        <v>37.230556</v>
      </c>
      <c r="E339" vm="1981">
        <v>-107.59944400000001</v>
      </c>
      <c r="F339">
        <v>-4.4722000000000151E-2</v>
      </c>
      <c r="G339">
        <v>0.28055599999999004</v>
      </c>
      <c r="H339">
        <v>13</v>
      </c>
      <c r="I339" s="10">
        <v>2132</v>
      </c>
      <c r="J339" s="3">
        <v>796</v>
      </c>
      <c r="K339" s="11">
        <v>1</v>
      </c>
    </row>
    <row r="340" spans="1:11" x14ac:dyDescent="0.2">
      <c r="A340" t="e" vm="407">
        <v>#VALUE!</v>
      </c>
      <c r="B340" t="e" vm="314">
        <v>#VALUE!</v>
      </c>
      <c r="C340" t="e" vm="1979">
        <v>#VALUE!</v>
      </c>
      <c r="D340" vm="1980">
        <v>37.230556</v>
      </c>
      <c r="E340" vm="1981">
        <v>-107.59944400000001</v>
      </c>
      <c r="F340">
        <v>-4.4722000000000151E-2</v>
      </c>
      <c r="G340">
        <v>0.28055599999999004</v>
      </c>
      <c r="H340">
        <v>13</v>
      </c>
      <c r="I340" s="10">
        <v>2132</v>
      </c>
      <c r="J340" s="3">
        <v>797</v>
      </c>
      <c r="K340" s="11">
        <v>1</v>
      </c>
    </row>
    <row r="341" spans="1:11" x14ac:dyDescent="0.2">
      <c r="A341" t="e" vm="407">
        <v>#VALUE!</v>
      </c>
      <c r="B341" t="e" vm="314">
        <v>#VALUE!</v>
      </c>
      <c r="C341" t="e" vm="1979">
        <v>#VALUE!</v>
      </c>
      <c r="D341" vm="1980">
        <v>37.230556</v>
      </c>
      <c r="E341" vm="1981">
        <v>-107.59944400000001</v>
      </c>
      <c r="F341">
        <v>-4.4722000000000151E-2</v>
      </c>
      <c r="G341">
        <v>0.28055599999999004</v>
      </c>
      <c r="H341">
        <v>13</v>
      </c>
      <c r="I341" s="10">
        <v>2132</v>
      </c>
      <c r="J341" s="3">
        <v>799</v>
      </c>
      <c r="K341" s="11">
        <v>1</v>
      </c>
    </row>
    <row r="342" spans="1:11" x14ac:dyDescent="0.2">
      <c r="A342" t="e" vm="407">
        <v>#VALUE!</v>
      </c>
      <c r="B342" t="e" vm="314">
        <v>#VALUE!</v>
      </c>
      <c r="C342" t="e" vm="1979">
        <v>#VALUE!</v>
      </c>
      <c r="D342" vm="1980">
        <v>37.230556</v>
      </c>
      <c r="E342" vm="1981">
        <v>-107.59944400000001</v>
      </c>
      <c r="F342">
        <v>-4.4722000000000151E-2</v>
      </c>
      <c r="G342">
        <v>0.28055599999999004</v>
      </c>
      <c r="H342">
        <v>13</v>
      </c>
      <c r="I342" s="10">
        <v>2132</v>
      </c>
      <c r="J342" s="3">
        <v>800</v>
      </c>
      <c r="K342" s="11">
        <v>27</v>
      </c>
    </row>
    <row r="343" spans="1:11" x14ac:dyDescent="0.2">
      <c r="A343" t="e" vm="407">
        <v>#VALUE!</v>
      </c>
      <c r="B343" t="e" vm="314">
        <v>#VALUE!</v>
      </c>
      <c r="C343" t="e" vm="1979">
        <v>#VALUE!</v>
      </c>
      <c r="D343" vm="1980">
        <v>37.230556</v>
      </c>
      <c r="E343" vm="1981">
        <v>-107.59944400000001</v>
      </c>
      <c r="F343">
        <v>-4.4722000000000151E-2</v>
      </c>
      <c r="G343">
        <v>0.28055599999999004</v>
      </c>
      <c r="H343">
        <v>13</v>
      </c>
      <c r="I343" s="10">
        <v>2132</v>
      </c>
      <c r="J343" s="3">
        <v>804</v>
      </c>
      <c r="K343" s="11">
        <v>12</v>
      </c>
    </row>
    <row r="344" spans="1:11" x14ac:dyDescent="0.2">
      <c r="A344" t="e" vm="407">
        <v>#VALUE!</v>
      </c>
      <c r="B344" t="e" vm="314">
        <v>#VALUE!</v>
      </c>
      <c r="C344" t="e" vm="1979">
        <v>#VALUE!</v>
      </c>
      <c r="D344" vm="1980">
        <v>37.230556</v>
      </c>
      <c r="E344" vm="1981">
        <v>-107.59944400000001</v>
      </c>
      <c r="F344">
        <v>-4.4722000000000151E-2</v>
      </c>
      <c r="G344">
        <v>0.28055599999999004</v>
      </c>
      <c r="H344">
        <v>13</v>
      </c>
      <c r="I344" s="10">
        <v>2132</v>
      </c>
      <c r="J344" s="3">
        <v>805</v>
      </c>
      <c r="K344" s="11">
        <v>2</v>
      </c>
    </row>
    <row r="345" spans="1:11" x14ac:dyDescent="0.2">
      <c r="A345" t="e" vm="407">
        <v>#VALUE!</v>
      </c>
      <c r="B345" t="e" vm="314">
        <v>#VALUE!</v>
      </c>
      <c r="C345" t="e" vm="1979">
        <v>#VALUE!</v>
      </c>
      <c r="D345" vm="1980">
        <v>37.230556</v>
      </c>
      <c r="E345" vm="1981">
        <v>-107.59944400000001</v>
      </c>
      <c r="F345">
        <v>-4.4722000000000151E-2</v>
      </c>
      <c r="G345">
        <v>0.28055599999999004</v>
      </c>
      <c r="H345">
        <v>13</v>
      </c>
      <c r="I345" s="10">
        <v>2132</v>
      </c>
      <c r="J345" s="3">
        <v>808</v>
      </c>
      <c r="K345" s="11">
        <v>2</v>
      </c>
    </row>
    <row r="346" spans="1:11" x14ac:dyDescent="0.2">
      <c r="A346" t="e" vm="407">
        <v>#VALUE!</v>
      </c>
      <c r="B346" t="e" vm="314">
        <v>#VALUE!</v>
      </c>
      <c r="C346" t="e" vm="1979">
        <v>#VALUE!</v>
      </c>
      <c r="D346" vm="1980">
        <v>37.230556</v>
      </c>
      <c r="E346" vm="1981">
        <v>-107.59944400000001</v>
      </c>
      <c r="F346">
        <v>-4.4722000000000151E-2</v>
      </c>
      <c r="G346">
        <v>0.28055599999999004</v>
      </c>
      <c r="H346">
        <v>13</v>
      </c>
      <c r="I346" s="10">
        <v>2132</v>
      </c>
      <c r="J346" s="3">
        <v>810</v>
      </c>
      <c r="K346" s="11">
        <v>4</v>
      </c>
    </row>
    <row r="347" spans="1:11" x14ac:dyDescent="0.2">
      <c r="A347" t="e" vm="407">
        <v>#VALUE!</v>
      </c>
      <c r="B347" t="e" vm="314">
        <v>#VALUE!</v>
      </c>
      <c r="C347" t="e" vm="1979">
        <v>#VALUE!</v>
      </c>
      <c r="D347" vm="1980">
        <v>37.230556</v>
      </c>
      <c r="E347" vm="1981">
        <v>-107.59944400000001</v>
      </c>
      <c r="F347">
        <v>-4.4722000000000151E-2</v>
      </c>
      <c r="G347">
        <v>0.28055599999999004</v>
      </c>
      <c r="H347">
        <v>13</v>
      </c>
      <c r="I347" s="10">
        <v>2132</v>
      </c>
      <c r="J347" s="3">
        <v>812</v>
      </c>
      <c r="K347" s="11">
        <v>1</v>
      </c>
    </row>
    <row r="348" spans="1:11" x14ac:dyDescent="0.2">
      <c r="A348" t="e" vm="407">
        <v>#VALUE!</v>
      </c>
      <c r="B348" t="e" vm="314">
        <v>#VALUE!</v>
      </c>
      <c r="C348" t="e" vm="1979">
        <v>#VALUE!</v>
      </c>
      <c r="D348" vm="1980">
        <v>37.230556</v>
      </c>
      <c r="E348" vm="1981">
        <v>-107.59944400000001</v>
      </c>
      <c r="F348">
        <v>-4.4722000000000151E-2</v>
      </c>
      <c r="G348">
        <v>0.28055599999999004</v>
      </c>
      <c r="H348">
        <v>13</v>
      </c>
      <c r="I348" s="10">
        <v>2132</v>
      </c>
      <c r="J348" s="3">
        <v>818</v>
      </c>
      <c r="K348" s="11">
        <v>1</v>
      </c>
    </row>
    <row r="349" spans="1:11" x14ac:dyDescent="0.2">
      <c r="A349" t="e" vm="937">
        <v>#VALUE!</v>
      </c>
      <c r="B349" t="e" vm="314">
        <v>#VALUE!</v>
      </c>
      <c r="C349" t="e" vm="3137">
        <v>#VALUE!</v>
      </c>
      <c r="D349" vm="3138">
        <v>37.119332999999997</v>
      </c>
      <c r="E349" vm="3139">
        <v>-107.635161</v>
      </c>
      <c r="F349">
        <v>-0.15594500000000266</v>
      </c>
      <c r="G349">
        <v>0.24483899999999892</v>
      </c>
      <c r="H349">
        <v>14</v>
      </c>
      <c r="I349" s="10">
        <v>2136</v>
      </c>
      <c r="J349" s="3">
        <v>820</v>
      </c>
      <c r="K349" s="11">
        <v>3</v>
      </c>
    </row>
    <row r="350" spans="1:11" x14ac:dyDescent="0.2">
      <c r="A350" t="e" vm="937">
        <v>#VALUE!</v>
      </c>
      <c r="B350" t="e" vm="314">
        <v>#VALUE!</v>
      </c>
      <c r="C350" t="e" vm="3137">
        <v>#VALUE!</v>
      </c>
      <c r="D350" vm="3138">
        <v>37.119332999999997</v>
      </c>
      <c r="E350" vm="3139">
        <v>-107.635161</v>
      </c>
      <c r="F350">
        <v>-0.15594500000000266</v>
      </c>
      <c r="G350">
        <v>0.24483899999999892</v>
      </c>
      <c r="H350">
        <v>14</v>
      </c>
      <c r="I350" s="10">
        <v>2136</v>
      </c>
      <c r="J350" s="3">
        <v>822</v>
      </c>
      <c r="K350" s="11">
        <v>1</v>
      </c>
    </row>
    <row r="351" spans="1:11" x14ac:dyDescent="0.2">
      <c r="A351" t="e" vm="937">
        <v>#VALUE!</v>
      </c>
      <c r="B351" t="e" vm="314">
        <v>#VALUE!</v>
      </c>
      <c r="C351" t="e" vm="3137">
        <v>#VALUE!</v>
      </c>
      <c r="D351" vm="3138">
        <v>37.119332999999997</v>
      </c>
      <c r="E351" vm="3139">
        <v>-107.635161</v>
      </c>
      <c r="F351">
        <v>-0.15594500000000266</v>
      </c>
      <c r="G351">
        <v>0.24483899999999892</v>
      </c>
      <c r="H351">
        <v>14</v>
      </c>
      <c r="I351" s="10">
        <v>2136</v>
      </c>
      <c r="J351" s="3">
        <v>823</v>
      </c>
      <c r="K351" s="11">
        <v>6</v>
      </c>
    </row>
    <row r="352" spans="1:11" x14ac:dyDescent="0.2">
      <c r="A352" t="e" vm="937">
        <v>#VALUE!</v>
      </c>
      <c r="B352" t="e" vm="314">
        <v>#VALUE!</v>
      </c>
      <c r="C352" t="e" vm="3137">
        <v>#VALUE!</v>
      </c>
      <c r="D352" vm="3138">
        <v>37.119332999999997</v>
      </c>
      <c r="E352" vm="3139">
        <v>-107.635161</v>
      </c>
      <c r="F352">
        <v>-0.15594500000000266</v>
      </c>
      <c r="G352">
        <v>0.24483899999999892</v>
      </c>
      <c r="H352">
        <v>14</v>
      </c>
      <c r="I352" s="10">
        <v>2136</v>
      </c>
      <c r="J352" s="3">
        <v>824</v>
      </c>
      <c r="K352" s="11">
        <v>2</v>
      </c>
    </row>
    <row r="353" spans="1:11" x14ac:dyDescent="0.2">
      <c r="A353" t="e" vm="937">
        <v>#VALUE!</v>
      </c>
      <c r="B353" t="e" vm="314">
        <v>#VALUE!</v>
      </c>
      <c r="C353" t="e" vm="3137">
        <v>#VALUE!</v>
      </c>
      <c r="D353" vm="3138">
        <v>37.119332999999997</v>
      </c>
      <c r="E353" vm="3139">
        <v>-107.635161</v>
      </c>
      <c r="F353">
        <v>-0.15594500000000266</v>
      </c>
      <c r="G353">
        <v>0.24483899999999892</v>
      </c>
      <c r="H353">
        <v>14</v>
      </c>
      <c r="I353" s="10">
        <v>2136</v>
      </c>
      <c r="J353" s="3">
        <v>826</v>
      </c>
      <c r="K353" s="11">
        <v>1</v>
      </c>
    </row>
    <row r="354" spans="1:11" x14ac:dyDescent="0.2">
      <c r="A354" t="e" vm="937">
        <v>#VALUE!</v>
      </c>
      <c r="B354" t="e" vm="314">
        <v>#VALUE!</v>
      </c>
      <c r="C354" t="e" vm="3137">
        <v>#VALUE!</v>
      </c>
      <c r="D354" vm="3138">
        <v>37.119332999999997</v>
      </c>
      <c r="E354" vm="3139">
        <v>-107.635161</v>
      </c>
      <c r="F354">
        <v>-0.15594500000000266</v>
      </c>
      <c r="G354">
        <v>0.24483899999999892</v>
      </c>
      <c r="H354">
        <v>14</v>
      </c>
      <c r="I354" s="10">
        <v>2136</v>
      </c>
      <c r="J354" s="3">
        <v>828</v>
      </c>
      <c r="K354" s="11">
        <v>6</v>
      </c>
    </row>
    <row r="355" spans="1:11" x14ac:dyDescent="0.2">
      <c r="A355" t="e" vm="937">
        <v>#VALUE!</v>
      </c>
      <c r="B355" t="e" vm="314">
        <v>#VALUE!</v>
      </c>
      <c r="C355" t="e" vm="3137">
        <v>#VALUE!</v>
      </c>
      <c r="D355" vm="3138">
        <v>37.119332999999997</v>
      </c>
      <c r="E355" vm="3139">
        <v>-107.635161</v>
      </c>
      <c r="F355">
        <v>-0.15594500000000266</v>
      </c>
      <c r="G355">
        <v>0.24483899999999892</v>
      </c>
      <c r="H355">
        <v>14</v>
      </c>
      <c r="I355" s="10">
        <v>2136</v>
      </c>
      <c r="J355" s="3">
        <v>829</v>
      </c>
      <c r="K355" s="11">
        <v>1</v>
      </c>
    </row>
    <row r="356" spans="1:11" x14ac:dyDescent="0.2">
      <c r="A356" t="e" vm="937">
        <v>#VALUE!</v>
      </c>
      <c r="B356" t="e" vm="314">
        <v>#VALUE!</v>
      </c>
      <c r="C356" t="e" vm="3137">
        <v>#VALUE!</v>
      </c>
      <c r="D356" vm="3138">
        <v>37.119332999999997</v>
      </c>
      <c r="E356" vm="3139">
        <v>-107.635161</v>
      </c>
      <c r="F356">
        <v>-0.15594500000000266</v>
      </c>
      <c r="G356">
        <v>0.24483899999999892</v>
      </c>
      <c r="H356">
        <v>14</v>
      </c>
      <c r="I356" s="10">
        <v>2136</v>
      </c>
      <c r="J356" s="3">
        <v>831</v>
      </c>
      <c r="K356" s="11">
        <v>2</v>
      </c>
    </row>
    <row r="357" spans="1:11" x14ac:dyDescent="0.2">
      <c r="A357" t="e" vm="937">
        <v>#VALUE!</v>
      </c>
      <c r="B357" t="e" vm="314">
        <v>#VALUE!</v>
      </c>
      <c r="C357" t="e" vm="3137">
        <v>#VALUE!</v>
      </c>
      <c r="D357" vm="3138">
        <v>37.119332999999997</v>
      </c>
      <c r="E357" vm="3139">
        <v>-107.635161</v>
      </c>
      <c r="F357">
        <v>-0.15594500000000266</v>
      </c>
      <c r="G357">
        <v>0.24483899999999892</v>
      </c>
      <c r="H357">
        <v>14</v>
      </c>
      <c r="I357" s="10">
        <v>2136</v>
      </c>
      <c r="J357" s="3">
        <v>834</v>
      </c>
      <c r="K357" s="11">
        <v>2</v>
      </c>
    </row>
    <row r="358" spans="1:11" x14ac:dyDescent="0.2">
      <c r="A358" t="e" vm="937">
        <v>#VALUE!</v>
      </c>
      <c r="B358" t="e" vm="314">
        <v>#VALUE!</v>
      </c>
      <c r="C358" t="e" vm="3137">
        <v>#VALUE!</v>
      </c>
      <c r="D358" vm="3138">
        <v>37.119332999999997</v>
      </c>
      <c r="E358" vm="3139">
        <v>-107.635161</v>
      </c>
      <c r="F358">
        <v>-0.15594500000000266</v>
      </c>
      <c r="G358">
        <v>0.24483899999999892</v>
      </c>
      <c r="H358">
        <v>14</v>
      </c>
      <c r="I358" s="10">
        <v>2136</v>
      </c>
      <c r="J358" s="3">
        <v>835</v>
      </c>
      <c r="K358" s="11">
        <v>1</v>
      </c>
    </row>
    <row r="359" spans="1:11" x14ac:dyDescent="0.2">
      <c r="A359" t="e" vm="937">
        <v>#VALUE!</v>
      </c>
      <c r="B359" t="e" vm="314">
        <v>#VALUE!</v>
      </c>
      <c r="C359" t="e" vm="3137">
        <v>#VALUE!</v>
      </c>
      <c r="D359" vm="3138">
        <v>37.119332999999997</v>
      </c>
      <c r="E359" vm="3139">
        <v>-107.635161</v>
      </c>
      <c r="F359">
        <v>-0.15594500000000266</v>
      </c>
      <c r="G359">
        <v>0.24483899999999892</v>
      </c>
      <c r="H359">
        <v>14</v>
      </c>
      <c r="I359" s="10">
        <v>2136</v>
      </c>
      <c r="J359" s="3">
        <v>838</v>
      </c>
      <c r="K359" s="11">
        <v>1</v>
      </c>
    </row>
    <row r="360" spans="1:11" x14ac:dyDescent="0.2">
      <c r="A360" t="e" vm="937">
        <v>#VALUE!</v>
      </c>
      <c r="B360" t="e" vm="314">
        <v>#VALUE!</v>
      </c>
      <c r="C360" t="e" vm="3137">
        <v>#VALUE!</v>
      </c>
      <c r="D360" vm="3138">
        <v>37.119332999999997</v>
      </c>
      <c r="E360" vm="3139">
        <v>-107.635161</v>
      </c>
      <c r="F360">
        <v>-0.15594500000000266</v>
      </c>
      <c r="G360">
        <v>0.24483899999999892</v>
      </c>
      <c r="H360">
        <v>14</v>
      </c>
      <c r="I360" s="10">
        <v>2136</v>
      </c>
      <c r="J360" s="3">
        <v>839</v>
      </c>
      <c r="K360" s="11">
        <v>1</v>
      </c>
    </row>
    <row r="361" spans="1:11" x14ac:dyDescent="0.2">
      <c r="A361" t="e" vm="937">
        <v>#VALUE!</v>
      </c>
      <c r="B361" t="e" vm="314">
        <v>#VALUE!</v>
      </c>
      <c r="C361" t="e" vm="3137">
        <v>#VALUE!</v>
      </c>
      <c r="D361" vm="3138">
        <v>37.119332999999997</v>
      </c>
      <c r="E361" vm="3139">
        <v>-107.635161</v>
      </c>
      <c r="F361">
        <v>-0.15594500000000266</v>
      </c>
      <c r="G361">
        <v>0.24483899999999892</v>
      </c>
      <c r="H361">
        <v>14</v>
      </c>
      <c r="I361" s="10">
        <v>2136</v>
      </c>
      <c r="J361" s="3">
        <v>841</v>
      </c>
      <c r="K361" s="11">
        <v>1</v>
      </c>
    </row>
    <row r="362" spans="1:11" x14ac:dyDescent="0.2">
      <c r="A362" t="e" vm="937">
        <v>#VALUE!</v>
      </c>
      <c r="B362" t="e" vm="314">
        <v>#VALUE!</v>
      </c>
      <c r="C362" t="e" vm="3137">
        <v>#VALUE!</v>
      </c>
      <c r="D362" vm="3138">
        <v>37.119332999999997</v>
      </c>
      <c r="E362" vm="3139">
        <v>-107.635161</v>
      </c>
      <c r="F362">
        <v>-0.15594500000000266</v>
      </c>
      <c r="G362">
        <v>0.24483899999999892</v>
      </c>
      <c r="H362">
        <v>14</v>
      </c>
      <c r="I362" s="10">
        <v>2136</v>
      </c>
      <c r="J362" s="3">
        <v>847</v>
      </c>
      <c r="K362" s="11">
        <v>1</v>
      </c>
    </row>
    <row r="363" spans="1:11" x14ac:dyDescent="0.2">
      <c r="A363" t="e" vm="937">
        <v>#VALUE!</v>
      </c>
      <c r="B363" t="e" vm="314">
        <v>#VALUE!</v>
      </c>
      <c r="C363" t="e" vm="3137">
        <v>#VALUE!</v>
      </c>
      <c r="D363" vm="3138">
        <v>37.119332999999997</v>
      </c>
      <c r="E363" vm="3139">
        <v>-107.635161</v>
      </c>
      <c r="F363">
        <v>-0.15594500000000266</v>
      </c>
      <c r="G363">
        <v>0.24483899999999892</v>
      </c>
      <c r="H363">
        <v>14</v>
      </c>
      <c r="I363" s="10">
        <v>2136</v>
      </c>
      <c r="J363" s="3">
        <v>849</v>
      </c>
      <c r="K363" s="11">
        <v>2</v>
      </c>
    </row>
    <row r="364" spans="1:11" x14ac:dyDescent="0.2">
      <c r="A364" t="e" vm="937">
        <v>#VALUE!</v>
      </c>
      <c r="B364" t="e" vm="314">
        <v>#VALUE!</v>
      </c>
      <c r="C364" t="e" vm="3137">
        <v>#VALUE!</v>
      </c>
      <c r="D364" vm="3138">
        <v>37.119332999999997</v>
      </c>
      <c r="E364" vm="3139">
        <v>-107.635161</v>
      </c>
      <c r="F364">
        <v>-0.15594500000000266</v>
      </c>
      <c r="G364">
        <v>0.24483899999999892</v>
      </c>
      <c r="H364">
        <v>14</v>
      </c>
      <c r="I364" s="10">
        <v>2136</v>
      </c>
      <c r="J364" s="3">
        <v>851</v>
      </c>
      <c r="K364" s="11">
        <v>2</v>
      </c>
    </row>
    <row r="365" spans="1:11" x14ac:dyDescent="0.2">
      <c r="A365" t="e" vm="937">
        <v>#VALUE!</v>
      </c>
      <c r="B365" t="e" vm="314">
        <v>#VALUE!</v>
      </c>
      <c r="C365" t="e" vm="3137">
        <v>#VALUE!</v>
      </c>
      <c r="D365" vm="3138">
        <v>37.119332999999997</v>
      </c>
      <c r="E365" vm="3139">
        <v>-107.635161</v>
      </c>
      <c r="F365">
        <v>-0.15594500000000266</v>
      </c>
      <c r="G365">
        <v>0.24483899999999892</v>
      </c>
      <c r="H365">
        <v>14</v>
      </c>
      <c r="I365" s="10">
        <v>2136</v>
      </c>
      <c r="J365" s="3">
        <v>860</v>
      </c>
      <c r="K365" s="11">
        <v>1</v>
      </c>
    </row>
    <row r="366" spans="1:11" x14ac:dyDescent="0.2">
      <c r="A366" t="e" vm="937">
        <v>#VALUE!</v>
      </c>
      <c r="B366" t="e" vm="314">
        <v>#VALUE!</v>
      </c>
      <c r="C366" t="e" vm="3137">
        <v>#VALUE!</v>
      </c>
      <c r="D366" vm="3138">
        <v>37.119332999999997</v>
      </c>
      <c r="E366" vm="3139">
        <v>-107.635161</v>
      </c>
      <c r="F366">
        <v>-0.15594500000000266</v>
      </c>
      <c r="G366">
        <v>0.24483899999999892</v>
      </c>
      <c r="H366">
        <v>14</v>
      </c>
      <c r="I366" s="10">
        <v>2136</v>
      </c>
      <c r="J366" s="3">
        <v>862</v>
      </c>
      <c r="K366" s="11">
        <v>1</v>
      </c>
    </row>
    <row r="367" spans="1:11" x14ac:dyDescent="0.2">
      <c r="A367" t="e" vm="937">
        <v>#VALUE!</v>
      </c>
      <c r="B367" t="e" vm="314">
        <v>#VALUE!</v>
      </c>
      <c r="C367" t="e" vm="3137">
        <v>#VALUE!</v>
      </c>
      <c r="D367" vm="3138">
        <v>37.119332999999997</v>
      </c>
      <c r="E367" vm="3139">
        <v>-107.635161</v>
      </c>
      <c r="F367">
        <v>-0.15594500000000266</v>
      </c>
      <c r="G367">
        <v>0.24483899999999892</v>
      </c>
      <c r="H367">
        <v>14</v>
      </c>
      <c r="I367" s="10">
        <v>2136</v>
      </c>
      <c r="J367" s="3">
        <v>866</v>
      </c>
      <c r="K367" s="11">
        <v>1</v>
      </c>
    </row>
    <row r="368" spans="1:11" x14ac:dyDescent="0.2">
      <c r="A368" t="e" vm="937">
        <v>#VALUE!</v>
      </c>
      <c r="B368" t="e" vm="314">
        <v>#VALUE!</v>
      </c>
      <c r="C368" t="e" vm="3137">
        <v>#VALUE!</v>
      </c>
      <c r="D368" vm="3138">
        <v>37.119332999999997</v>
      </c>
      <c r="E368" vm="3139">
        <v>-107.635161</v>
      </c>
      <c r="F368">
        <v>-0.15594500000000266</v>
      </c>
      <c r="G368">
        <v>0.24483899999999892</v>
      </c>
      <c r="H368">
        <v>14</v>
      </c>
      <c r="I368" s="10">
        <v>2136</v>
      </c>
      <c r="J368" s="3">
        <v>875</v>
      </c>
      <c r="K368" s="11">
        <v>1</v>
      </c>
    </row>
    <row r="369" spans="1:11" x14ac:dyDescent="0.2">
      <c r="A369" t="e" vm="937">
        <v>#VALUE!</v>
      </c>
      <c r="B369" t="e" vm="314">
        <v>#VALUE!</v>
      </c>
      <c r="C369" t="e" vm="3137">
        <v>#VALUE!</v>
      </c>
      <c r="D369" vm="3138">
        <v>37.119332999999997</v>
      </c>
      <c r="E369" vm="3139">
        <v>-107.635161</v>
      </c>
      <c r="F369">
        <v>-0.15594500000000266</v>
      </c>
      <c r="G369">
        <v>0.24483899999999892</v>
      </c>
      <c r="H369">
        <v>14</v>
      </c>
      <c r="I369" s="10">
        <v>2136</v>
      </c>
      <c r="J369" s="3">
        <v>876</v>
      </c>
      <c r="K369" s="11">
        <v>1</v>
      </c>
    </row>
    <row r="370" spans="1:11" x14ac:dyDescent="0.2">
      <c r="A370" t="e" vm="937">
        <v>#VALUE!</v>
      </c>
      <c r="B370" t="e" vm="314">
        <v>#VALUE!</v>
      </c>
      <c r="C370" t="e" vm="3137">
        <v>#VALUE!</v>
      </c>
      <c r="D370" vm="3138">
        <v>37.119332999999997</v>
      </c>
      <c r="E370" vm="3139">
        <v>-107.635161</v>
      </c>
      <c r="F370">
        <v>-0.15594500000000266</v>
      </c>
      <c r="G370">
        <v>0.24483899999999892</v>
      </c>
      <c r="H370">
        <v>14</v>
      </c>
      <c r="I370" s="10">
        <v>2136</v>
      </c>
      <c r="J370" s="3">
        <v>879</v>
      </c>
      <c r="K370" s="11">
        <v>2</v>
      </c>
    </row>
    <row r="371" spans="1:11" x14ac:dyDescent="0.2">
      <c r="A371" t="e" vm="937">
        <v>#VALUE!</v>
      </c>
      <c r="B371" t="e" vm="314">
        <v>#VALUE!</v>
      </c>
      <c r="C371" t="e" vm="3137">
        <v>#VALUE!</v>
      </c>
      <c r="D371" vm="3138">
        <v>37.119332999999997</v>
      </c>
      <c r="E371" vm="3139">
        <v>-107.635161</v>
      </c>
      <c r="F371">
        <v>-0.15594500000000266</v>
      </c>
      <c r="G371">
        <v>0.24483899999999892</v>
      </c>
      <c r="H371">
        <v>14</v>
      </c>
      <c r="I371" s="10">
        <v>2136</v>
      </c>
      <c r="J371" s="3">
        <v>888</v>
      </c>
      <c r="K371" s="11">
        <v>1</v>
      </c>
    </row>
    <row r="372" spans="1:11" x14ac:dyDescent="0.2">
      <c r="A372" t="e" vm="937">
        <v>#VALUE!</v>
      </c>
      <c r="B372" t="e" vm="314">
        <v>#VALUE!</v>
      </c>
      <c r="C372" t="e" vm="3137">
        <v>#VALUE!</v>
      </c>
      <c r="D372" vm="3138">
        <v>37.119332999999997</v>
      </c>
      <c r="E372" vm="3139">
        <v>-107.635161</v>
      </c>
      <c r="F372">
        <v>-0.15594500000000266</v>
      </c>
      <c r="G372">
        <v>0.24483899999999892</v>
      </c>
      <c r="H372">
        <v>14</v>
      </c>
      <c r="I372" s="10">
        <v>2136</v>
      </c>
      <c r="J372" s="3">
        <v>892</v>
      </c>
      <c r="K372" s="11">
        <v>1</v>
      </c>
    </row>
    <row r="373" spans="1:11" x14ac:dyDescent="0.2">
      <c r="A373" t="e" vm="937">
        <v>#VALUE!</v>
      </c>
      <c r="B373" t="e" vm="314">
        <v>#VALUE!</v>
      </c>
      <c r="C373" t="e" vm="3137">
        <v>#VALUE!</v>
      </c>
      <c r="D373" vm="3138">
        <v>37.119332999999997</v>
      </c>
      <c r="E373" vm="3139">
        <v>-107.635161</v>
      </c>
      <c r="F373">
        <v>-0.15594500000000266</v>
      </c>
      <c r="G373">
        <v>0.24483899999999892</v>
      </c>
      <c r="H373">
        <v>14</v>
      </c>
      <c r="I373" s="10">
        <v>2136</v>
      </c>
      <c r="J373" s="3">
        <v>895</v>
      </c>
      <c r="K373" s="11">
        <v>1</v>
      </c>
    </row>
    <row r="374" spans="1:11" x14ac:dyDescent="0.2">
      <c r="A374" t="e" vm="937">
        <v>#VALUE!</v>
      </c>
      <c r="B374" t="e" vm="314">
        <v>#VALUE!</v>
      </c>
      <c r="C374" t="e" vm="3137">
        <v>#VALUE!</v>
      </c>
      <c r="D374" vm="3138">
        <v>37.119332999999997</v>
      </c>
      <c r="E374" vm="3139">
        <v>-107.635161</v>
      </c>
      <c r="F374">
        <v>-0.15594500000000266</v>
      </c>
      <c r="G374">
        <v>0.24483899999999892</v>
      </c>
      <c r="H374">
        <v>14</v>
      </c>
      <c r="I374" s="10">
        <v>2136</v>
      </c>
      <c r="J374" s="3">
        <v>898</v>
      </c>
      <c r="K374" s="11">
        <v>2</v>
      </c>
    </row>
    <row r="375" spans="1:11" x14ac:dyDescent="0.2">
      <c r="A375" t="e" vm="937">
        <v>#VALUE!</v>
      </c>
      <c r="B375" t="e" vm="314">
        <v>#VALUE!</v>
      </c>
      <c r="C375" t="e" vm="3137">
        <v>#VALUE!</v>
      </c>
      <c r="D375" vm="3138">
        <v>37.119332999999997</v>
      </c>
      <c r="E375" vm="3139">
        <v>-107.635161</v>
      </c>
      <c r="F375">
        <v>-0.15594500000000266</v>
      </c>
      <c r="G375">
        <v>0.24483899999999892</v>
      </c>
      <c r="H375">
        <v>14</v>
      </c>
      <c r="I375" s="10">
        <v>2136</v>
      </c>
      <c r="J375" s="3">
        <v>901</v>
      </c>
      <c r="K375" s="11">
        <v>3</v>
      </c>
    </row>
    <row r="376" spans="1:11" x14ac:dyDescent="0.2">
      <c r="A376" t="e" vm="937">
        <v>#VALUE!</v>
      </c>
      <c r="B376" t="e" vm="314">
        <v>#VALUE!</v>
      </c>
      <c r="C376" t="e" vm="3137">
        <v>#VALUE!</v>
      </c>
      <c r="D376" vm="3138">
        <v>37.119332999999997</v>
      </c>
      <c r="E376" vm="3139">
        <v>-107.635161</v>
      </c>
      <c r="F376">
        <v>-0.15594500000000266</v>
      </c>
      <c r="G376">
        <v>0.24483899999999892</v>
      </c>
      <c r="H376">
        <v>14</v>
      </c>
      <c r="I376" s="10">
        <v>2136</v>
      </c>
      <c r="J376" s="3">
        <v>902</v>
      </c>
      <c r="K376" s="11">
        <v>2</v>
      </c>
    </row>
    <row r="377" spans="1:11" x14ac:dyDescent="0.2">
      <c r="A377" t="e" vm="937">
        <v>#VALUE!</v>
      </c>
      <c r="B377" t="e" vm="314">
        <v>#VALUE!</v>
      </c>
      <c r="C377" t="e" vm="3137">
        <v>#VALUE!</v>
      </c>
      <c r="D377" vm="3138">
        <v>37.119332999999997</v>
      </c>
      <c r="E377" vm="3139">
        <v>-107.635161</v>
      </c>
      <c r="F377">
        <v>-0.15594500000000266</v>
      </c>
      <c r="G377">
        <v>0.24483899999999892</v>
      </c>
      <c r="H377">
        <v>14</v>
      </c>
      <c r="I377" s="10">
        <v>2136</v>
      </c>
      <c r="J377" s="3">
        <v>908</v>
      </c>
      <c r="K377" s="11">
        <v>1</v>
      </c>
    </row>
    <row r="378" spans="1:11" x14ac:dyDescent="0.2">
      <c r="A378" t="e" vm="937">
        <v>#VALUE!</v>
      </c>
      <c r="B378" t="e" vm="314">
        <v>#VALUE!</v>
      </c>
      <c r="C378" t="e" vm="3137">
        <v>#VALUE!</v>
      </c>
      <c r="D378" vm="3138">
        <v>37.119332999999997</v>
      </c>
      <c r="E378" vm="3139">
        <v>-107.635161</v>
      </c>
      <c r="F378">
        <v>-0.15594500000000266</v>
      </c>
      <c r="G378">
        <v>0.24483899999999892</v>
      </c>
      <c r="H378">
        <v>14</v>
      </c>
      <c r="I378" s="10">
        <v>2136</v>
      </c>
      <c r="J378" s="3">
        <v>912</v>
      </c>
      <c r="K378" s="11">
        <v>1</v>
      </c>
    </row>
    <row r="379" spans="1:11" x14ac:dyDescent="0.2">
      <c r="A379" t="e" vm="937">
        <v>#VALUE!</v>
      </c>
      <c r="B379" t="e" vm="314">
        <v>#VALUE!</v>
      </c>
      <c r="C379" t="e" vm="3137">
        <v>#VALUE!</v>
      </c>
      <c r="D379" vm="3138">
        <v>37.119332999999997</v>
      </c>
      <c r="E379" vm="3139">
        <v>-107.635161</v>
      </c>
      <c r="F379">
        <v>-0.15594500000000266</v>
      </c>
      <c r="G379">
        <v>0.24483899999999892</v>
      </c>
      <c r="H379">
        <v>14</v>
      </c>
      <c r="I379" s="10">
        <v>2136</v>
      </c>
      <c r="J379" s="3">
        <v>918</v>
      </c>
      <c r="K379" s="11">
        <v>2</v>
      </c>
    </row>
    <row r="380" spans="1:11" x14ac:dyDescent="0.2">
      <c r="A380" t="e" vm="937">
        <v>#VALUE!</v>
      </c>
      <c r="B380" t="e" vm="314">
        <v>#VALUE!</v>
      </c>
      <c r="C380" t="e" vm="3137">
        <v>#VALUE!</v>
      </c>
      <c r="D380" vm="3138">
        <v>37.119332999999997</v>
      </c>
      <c r="E380" vm="3139">
        <v>-107.635161</v>
      </c>
      <c r="F380">
        <v>-0.15594500000000266</v>
      </c>
      <c r="G380">
        <v>0.24483899999999892</v>
      </c>
      <c r="H380">
        <v>14</v>
      </c>
      <c r="I380" s="10">
        <v>2136</v>
      </c>
      <c r="J380" s="3">
        <v>923</v>
      </c>
      <c r="K380" s="11">
        <v>1</v>
      </c>
    </row>
    <row r="381" spans="1:11" x14ac:dyDescent="0.2">
      <c r="A381" t="e" vm="937">
        <v>#VALUE!</v>
      </c>
      <c r="B381" t="e" vm="314">
        <v>#VALUE!</v>
      </c>
      <c r="C381" t="e" vm="3137">
        <v>#VALUE!</v>
      </c>
      <c r="D381" vm="3138">
        <v>37.119332999999997</v>
      </c>
      <c r="E381" vm="3139">
        <v>-107.635161</v>
      </c>
      <c r="F381">
        <v>-0.15594500000000266</v>
      </c>
      <c r="G381">
        <v>0.24483899999999892</v>
      </c>
      <c r="H381">
        <v>14</v>
      </c>
      <c r="I381" s="10">
        <v>2136</v>
      </c>
      <c r="J381" s="3">
        <v>924</v>
      </c>
      <c r="K381" s="11">
        <v>1</v>
      </c>
    </row>
    <row r="382" spans="1:11" x14ac:dyDescent="0.2">
      <c r="A382" t="e" vm="937">
        <v>#VALUE!</v>
      </c>
      <c r="B382" t="e" vm="314">
        <v>#VALUE!</v>
      </c>
      <c r="C382" t="e" vm="3137">
        <v>#VALUE!</v>
      </c>
      <c r="D382" vm="3138">
        <v>37.119332999999997</v>
      </c>
      <c r="E382" vm="3139">
        <v>-107.635161</v>
      </c>
      <c r="F382">
        <v>-0.15594500000000266</v>
      </c>
      <c r="G382">
        <v>0.24483899999999892</v>
      </c>
      <c r="H382">
        <v>14</v>
      </c>
      <c r="I382" s="10">
        <v>2136</v>
      </c>
      <c r="J382" s="3">
        <v>930</v>
      </c>
      <c r="K382" s="11">
        <v>1</v>
      </c>
    </row>
    <row r="383" spans="1:11" x14ac:dyDescent="0.2">
      <c r="A383" t="e" vm="937">
        <v>#VALUE!</v>
      </c>
      <c r="B383" t="e" vm="314">
        <v>#VALUE!</v>
      </c>
      <c r="C383" t="e" vm="3137">
        <v>#VALUE!</v>
      </c>
      <c r="D383" vm="3138">
        <v>37.119332999999997</v>
      </c>
      <c r="E383" vm="3139">
        <v>-107.635161</v>
      </c>
      <c r="F383">
        <v>-0.15594500000000266</v>
      </c>
      <c r="G383">
        <v>0.24483899999999892</v>
      </c>
      <c r="H383">
        <v>14</v>
      </c>
      <c r="I383" s="10">
        <v>2136</v>
      </c>
      <c r="J383" s="3">
        <v>937</v>
      </c>
      <c r="K383" s="11">
        <v>2</v>
      </c>
    </row>
    <row r="384" spans="1:11" x14ac:dyDescent="0.2">
      <c r="A384" t="e" vm="937">
        <v>#VALUE!</v>
      </c>
      <c r="B384" t="e" vm="314">
        <v>#VALUE!</v>
      </c>
      <c r="C384" t="e" vm="3137">
        <v>#VALUE!</v>
      </c>
      <c r="D384" vm="3138">
        <v>37.119332999999997</v>
      </c>
      <c r="E384" vm="3139">
        <v>-107.635161</v>
      </c>
      <c r="F384">
        <v>-0.15594500000000266</v>
      </c>
      <c r="G384">
        <v>0.24483899999999892</v>
      </c>
      <c r="H384">
        <v>14</v>
      </c>
      <c r="I384" s="10">
        <v>2136</v>
      </c>
      <c r="J384" s="3">
        <v>939</v>
      </c>
      <c r="K384" s="11">
        <v>1</v>
      </c>
    </row>
    <row r="385" spans="1:11" x14ac:dyDescent="0.2">
      <c r="A385" t="e" vm="418">
        <v>#VALUE!</v>
      </c>
      <c r="B385" t="e" vm="314">
        <v>#VALUE!</v>
      </c>
      <c r="C385" t="e" vm="2012">
        <v>#VALUE!</v>
      </c>
      <c r="D385" vm="2013">
        <v>37.345556000000002</v>
      </c>
      <c r="E385" vm="2014">
        <v>-108.2925</v>
      </c>
      <c r="F385">
        <v>7.0278000000001839E-2</v>
      </c>
      <c r="G385">
        <v>-0.41250000000000853</v>
      </c>
      <c r="H385">
        <v>20</v>
      </c>
      <c r="I385" s="10">
        <v>2107</v>
      </c>
      <c r="J385" s="3">
        <v>944</v>
      </c>
      <c r="K385" s="11">
        <v>2</v>
      </c>
    </row>
    <row r="386" spans="1:11" x14ac:dyDescent="0.2">
      <c r="A386" t="e" vm="418">
        <v>#VALUE!</v>
      </c>
      <c r="B386" t="e" vm="314">
        <v>#VALUE!</v>
      </c>
      <c r="C386" t="e" vm="2012">
        <v>#VALUE!</v>
      </c>
      <c r="D386" vm="2013">
        <v>37.345556000000002</v>
      </c>
      <c r="E386" vm="2014">
        <v>-108.2925</v>
      </c>
      <c r="F386">
        <v>7.0278000000001839E-2</v>
      </c>
      <c r="G386">
        <v>-0.41250000000000853</v>
      </c>
      <c r="H386">
        <v>20</v>
      </c>
      <c r="I386" s="10">
        <v>2107</v>
      </c>
      <c r="J386" s="3">
        <v>947</v>
      </c>
      <c r="K386" s="11">
        <v>1</v>
      </c>
    </row>
    <row r="387" spans="1:11" x14ac:dyDescent="0.2">
      <c r="A387" t="e" vm="418">
        <v>#VALUE!</v>
      </c>
      <c r="B387" t="e" vm="314">
        <v>#VALUE!</v>
      </c>
      <c r="C387" t="e" vm="2012">
        <v>#VALUE!</v>
      </c>
      <c r="D387" vm="2013">
        <v>37.345556000000002</v>
      </c>
      <c r="E387" vm="2014">
        <v>-108.2925</v>
      </c>
      <c r="F387">
        <v>7.0278000000001839E-2</v>
      </c>
      <c r="G387">
        <v>-0.41250000000000853</v>
      </c>
      <c r="H387">
        <v>20</v>
      </c>
      <c r="I387" s="10">
        <v>2107</v>
      </c>
      <c r="J387" s="3">
        <v>948</v>
      </c>
      <c r="K387" s="11">
        <v>2</v>
      </c>
    </row>
    <row r="388" spans="1:11" x14ac:dyDescent="0.2">
      <c r="A388" t="e" vm="418">
        <v>#VALUE!</v>
      </c>
      <c r="B388" t="e" vm="314">
        <v>#VALUE!</v>
      </c>
      <c r="C388" t="e" vm="2012">
        <v>#VALUE!</v>
      </c>
      <c r="D388" vm="2013">
        <v>37.345556000000002</v>
      </c>
      <c r="E388" vm="2014">
        <v>-108.2925</v>
      </c>
      <c r="F388">
        <v>7.0278000000001839E-2</v>
      </c>
      <c r="G388">
        <v>-0.41250000000000853</v>
      </c>
      <c r="H388">
        <v>20</v>
      </c>
      <c r="I388" s="10">
        <v>2107</v>
      </c>
      <c r="J388" s="3">
        <v>949</v>
      </c>
      <c r="K388" s="11">
        <v>1</v>
      </c>
    </row>
    <row r="389" spans="1:11" x14ac:dyDescent="0.2">
      <c r="A389" t="e" vm="418">
        <v>#VALUE!</v>
      </c>
      <c r="B389" t="e" vm="314">
        <v>#VALUE!</v>
      </c>
      <c r="C389" t="e" vm="2012">
        <v>#VALUE!</v>
      </c>
      <c r="D389" vm="2013">
        <v>37.345556000000002</v>
      </c>
      <c r="E389" vm="2014">
        <v>-108.2925</v>
      </c>
      <c r="F389">
        <v>7.0278000000001839E-2</v>
      </c>
      <c r="G389">
        <v>-0.41250000000000853</v>
      </c>
      <c r="H389">
        <v>20</v>
      </c>
      <c r="I389" s="10">
        <v>2107</v>
      </c>
      <c r="J389" s="3">
        <v>952</v>
      </c>
      <c r="K389" s="11">
        <v>1</v>
      </c>
    </row>
    <row r="390" spans="1:11" x14ac:dyDescent="0.2">
      <c r="A390" t="e" vm="418">
        <v>#VALUE!</v>
      </c>
      <c r="B390" t="e" vm="314">
        <v>#VALUE!</v>
      </c>
      <c r="C390" t="e" vm="2012">
        <v>#VALUE!</v>
      </c>
      <c r="D390" vm="2013">
        <v>37.345556000000002</v>
      </c>
      <c r="E390" vm="2014">
        <v>-108.2925</v>
      </c>
      <c r="F390">
        <v>7.0278000000001839E-2</v>
      </c>
      <c r="G390">
        <v>-0.41250000000000853</v>
      </c>
      <c r="H390">
        <v>20</v>
      </c>
      <c r="I390" s="10">
        <v>2107</v>
      </c>
      <c r="J390" s="3">
        <v>953</v>
      </c>
      <c r="K390" s="11">
        <v>1</v>
      </c>
    </row>
    <row r="391" spans="1:11" x14ac:dyDescent="0.2">
      <c r="A391" t="e" vm="418">
        <v>#VALUE!</v>
      </c>
      <c r="B391" t="e" vm="314">
        <v>#VALUE!</v>
      </c>
      <c r="C391" t="e" vm="2012">
        <v>#VALUE!</v>
      </c>
      <c r="D391" vm="2013">
        <v>37.345556000000002</v>
      </c>
      <c r="E391" vm="2014">
        <v>-108.2925</v>
      </c>
      <c r="F391">
        <v>7.0278000000001839E-2</v>
      </c>
      <c r="G391">
        <v>-0.41250000000000853</v>
      </c>
      <c r="H391">
        <v>20</v>
      </c>
      <c r="I391" s="10">
        <v>2107</v>
      </c>
      <c r="J391" s="3">
        <v>954</v>
      </c>
      <c r="K391" s="11">
        <v>1</v>
      </c>
    </row>
    <row r="392" spans="1:11" x14ac:dyDescent="0.2">
      <c r="A392" t="e" vm="418">
        <v>#VALUE!</v>
      </c>
      <c r="B392" t="e" vm="314">
        <v>#VALUE!</v>
      </c>
      <c r="C392" t="e" vm="2012">
        <v>#VALUE!</v>
      </c>
      <c r="D392" vm="2013">
        <v>37.345556000000002</v>
      </c>
      <c r="E392" vm="2014">
        <v>-108.2925</v>
      </c>
      <c r="F392">
        <v>7.0278000000001839E-2</v>
      </c>
      <c r="G392">
        <v>-0.41250000000000853</v>
      </c>
      <c r="H392">
        <v>20</v>
      </c>
      <c r="I392" s="10">
        <v>2107</v>
      </c>
      <c r="J392" s="3">
        <v>956</v>
      </c>
      <c r="K392" s="11">
        <v>3</v>
      </c>
    </row>
    <row r="393" spans="1:11" x14ac:dyDescent="0.2">
      <c r="A393" t="e" vm="418">
        <v>#VALUE!</v>
      </c>
      <c r="B393" t="e" vm="314">
        <v>#VALUE!</v>
      </c>
      <c r="C393" t="e" vm="2012">
        <v>#VALUE!</v>
      </c>
      <c r="D393" vm="2013">
        <v>37.345556000000002</v>
      </c>
      <c r="E393" vm="2014">
        <v>-108.2925</v>
      </c>
      <c r="F393">
        <v>7.0278000000001839E-2</v>
      </c>
      <c r="G393">
        <v>-0.41250000000000853</v>
      </c>
      <c r="H393">
        <v>20</v>
      </c>
      <c r="I393" s="10">
        <v>2107</v>
      </c>
      <c r="J393" s="3">
        <v>959</v>
      </c>
      <c r="K393" s="11">
        <v>2</v>
      </c>
    </row>
    <row r="394" spans="1:11" x14ac:dyDescent="0.2">
      <c r="A394" t="e" vm="418">
        <v>#VALUE!</v>
      </c>
      <c r="B394" t="e" vm="314">
        <v>#VALUE!</v>
      </c>
      <c r="C394" t="e" vm="2012">
        <v>#VALUE!</v>
      </c>
      <c r="D394" vm="2013">
        <v>37.345556000000002</v>
      </c>
      <c r="E394" vm="2014">
        <v>-108.2925</v>
      </c>
      <c r="F394">
        <v>7.0278000000001839E-2</v>
      </c>
      <c r="G394">
        <v>-0.41250000000000853</v>
      </c>
      <c r="H394">
        <v>20</v>
      </c>
      <c r="I394" s="10">
        <v>2107</v>
      </c>
      <c r="J394" s="3">
        <v>960</v>
      </c>
      <c r="K394" s="11">
        <v>1</v>
      </c>
    </row>
    <row r="395" spans="1:11" x14ac:dyDescent="0.2">
      <c r="A395" t="e" vm="418">
        <v>#VALUE!</v>
      </c>
      <c r="B395" t="e" vm="314">
        <v>#VALUE!</v>
      </c>
      <c r="C395" t="e" vm="2012">
        <v>#VALUE!</v>
      </c>
      <c r="D395" vm="2013">
        <v>37.345556000000002</v>
      </c>
      <c r="E395" vm="2014">
        <v>-108.2925</v>
      </c>
      <c r="F395">
        <v>7.0278000000001839E-2</v>
      </c>
      <c r="G395">
        <v>-0.41250000000000853</v>
      </c>
      <c r="H395">
        <v>20</v>
      </c>
      <c r="I395" s="10">
        <v>2107</v>
      </c>
      <c r="J395" s="3">
        <v>962</v>
      </c>
      <c r="K395" s="11">
        <v>3</v>
      </c>
    </row>
    <row r="396" spans="1:11" x14ac:dyDescent="0.2">
      <c r="A396" t="e" vm="418">
        <v>#VALUE!</v>
      </c>
      <c r="B396" t="e" vm="314">
        <v>#VALUE!</v>
      </c>
      <c r="C396" t="e" vm="2012">
        <v>#VALUE!</v>
      </c>
      <c r="D396" vm="2013">
        <v>37.345556000000002</v>
      </c>
      <c r="E396" vm="2014">
        <v>-108.2925</v>
      </c>
      <c r="F396">
        <v>7.0278000000001839E-2</v>
      </c>
      <c r="G396">
        <v>-0.41250000000000853</v>
      </c>
      <c r="H396">
        <v>20</v>
      </c>
      <c r="I396" s="10">
        <v>2107</v>
      </c>
      <c r="J396" s="3">
        <v>965</v>
      </c>
      <c r="K396" s="11">
        <v>1</v>
      </c>
    </row>
    <row r="397" spans="1:11" x14ac:dyDescent="0.2">
      <c r="A397" t="e" vm="418">
        <v>#VALUE!</v>
      </c>
      <c r="B397" t="e" vm="314">
        <v>#VALUE!</v>
      </c>
      <c r="C397" t="e" vm="2012">
        <v>#VALUE!</v>
      </c>
      <c r="D397" vm="2013">
        <v>37.345556000000002</v>
      </c>
      <c r="E397" vm="2014">
        <v>-108.2925</v>
      </c>
      <c r="F397">
        <v>7.0278000000001839E-2</v>
      </c>
      <c r="G397">
        <v>-0.41250000000000853</v>
      </c>
      <c r="H397">
        <v>20</v>
      </c>
      <c r="I397" s="10">
        <v>2107</v>
      </c>
      <c r="J397" s="3">
        <v>966</v>
      </c>
      <c r="K397" s="11">
        <v>3</v>
      </c>
    </row>
    <row r="398" spans="1:11" x14ac:dyDescent="0.2">
      <c r="A398" t="e" vm="418">
        <v>#VALUE!</v>
      </c>
      <c r="B398" t="e" vm="314">
        <v>#VALUE!</v>
      </c>
      <c r="C398" t="e" vm="2012">
        <v>#VALUE!</v>
      </c>
      <c r="D398" vm="2013">
        <v>37.345556000000002</v>
      </c>
      <c r="E398" vm="2014">
        <v>-108.2925</v>
      </c>
      <c r="F398">
        <v>7.0278000000001839E-2</v>
      </c>
      <c r="G398">
        <v>-0.41250000000000853</v>
      </c>
      <c r="H398">
        <v>20</v>
      </c>
      <c r="I398" s="10">
        <v>2107</v>
      </c>
      <c r="J398" s="3">
        <v>967</v>
      </c>
      <c r="K398" s="11">
        <v>4</v>
      </c>
    </row>
    <row r="399" spans="1:11" x14ac:dyDescent="0.2">
      <c r="A399" t="e" vm="418">
        <v>#VALUE!</v>
      </c>
      <c r="B399" t="e" vm="314">
        <v>#VALUE!</v>
      </c>
      <c r="C399" t="e" vm="2012">
        <v>#VALUE!</v>
      </c>
      <c r="D399" vm="2013">
        <v>37.345556000000002</v>
      </c>
      <c r="E399" vm="2014">
        <v>-108.2925</v>
      </c>
      <c r="F399">
        <v>7.0278000000001839E-2</v>
      </c>
      <c r="G399">
        <v>-0.41250000000000853</v>
      </c>
      <c r="H399">
        <v>20</v>
      </c>
      <c r="I399" s="10">
        <v>2107</v>
      </c>
      <c r="J399" s="3">
        <v>968</v>
      </c>
      <c r="K399" s="11">
        <v>14</v>
      </c>
    </row>
    <row r="400" spans="1:11" x14ac:dyDescent="0.2">
      <c r="A400" t="e" vm="418">
        <v>#VALUE!</v>
      </c>
      <c r="B400" t="e" vm="314">
        <v>#VALUE!</v>
      </c>
      <c r="C400" t="e" vm="2012">
        <v>#VALUE!</v>
      </c>
      <c r="D400" vm="2013">
        <v>37.345556000000002</v>
      </c>
      <c r="E400" vm="2014">
        <v>-108.2925</v>
      </c>
      <c r="F400">
        <v>7.0278000000001839E-2</v>
      </c>
      <c r="G400">
        <v>-0.41250000000000853</v>
      </c>
      <c r="H400">
        <v>20</v>
      </c>
      <c r="I400" s="10">
        <v>2107</v>
      </c>
      <c r="J400" s="3">
        <v>972</v>
      </c>
      <c r="K400" s="11">
        <v>2</v>
      </c>
    </row>
    <row r="401" spans="1:11" x14ac:dyDescent="0.2">
      <c r="A401" t="e" vm="418">
        <v>#VALUE!</v>
      </c>
      <c r="B401" t="e" vm="314">
        <v>#VALUE!</v>
      </c>
      <c r="C401" t="e" vm="2012">
        <v>#VALUE!</v>
      </c>
      <c r="D401" vm="2013">
        <v>37.345556000000002</v>
      </c>
      <c r="E401" vm="2014">
        <v>-108.2925</v>
      </c>
      <c r="F401">
        <v>7.0278000000001839E-2</v>
      </c>
      <c r="G401">
        <v>-0.41250000000000853</v>
      </c>
      <c r="H401">
        <v>20</v>
      </c>
      <c r="I401" s="10">
        <v>2107</v>
      </c>
      <c r="J401" s="3">
        <v>973</v>
      </c>
      <c r="K401" s="11">
        <v>2</v>
      </c>
    </row>
    <row r="402" spans="1:11" x14ac:dyDescent="0.2">
      <c r="A402" t="e" vm="418">
        <v>#VALUE!</v>
      </c>
      <c r="B402" t="e" vm="314">
        <v>#VALUE!</v>
      </c>
      <c r="C402" t="e" vm="2012">
        <v>#VALUE!</v>
      </c>
      <c r="D402" vm="2013">
        <v>37.345556000000002</v>
      </c>
      <c r="E402" vm="2014">
        <v>-108.2925</v>
      </c>
      <c r="F402">
        <v>7.0278000000001839E-2</v>
      </c>
      <c r="G402">
        <v>-0.41250000000000853</v>
      </c>
      <c r="H402">
        <v>20</v>
      </c>
      <c r="I402" s="10">
        <v>2107</v>
      </c>
      <c r="J402" s="3">
        <v>974</v>
      </c>
      <c r="K402" s="11">
        <v>6</v>
      </c>
    </row>
    <row r="403" spans="1:11" x14ac:dyDescent="0.2">
      <c r="A403" t="e" vm="418">
        <v>#VALUE!</v>
      </c>
      <c r="B403" t="e" vm="314">
        <v>#VALUE!</v>
      </c>
      <c r="C403" t="e" vm="2012">
        <v>#VALUE!</v>
      </c>
      <c r="D403" vm="2013">
        <v>37.345556000000002</v>
      </c>
      <c r="E403" vm="2014">
        <v>-108.2925</v>
      </c>
      <c r="F403">
        <v>7.0278000000001839E-2</v>
      </c>
      <c r="G403">
        <v>-0.41250000000000853</v>
      </c>
      <c r="H403">
        <v>20</v>
      </c>
      <c r="I403" s="10">
        <v>2107</v>
      </c>
      <c r="J403" s="3">
        <v>975</v>
      </c>
      <c r="K403" s="11">
        <v>6</v>
      </c>
    </row>
    <row r="404" spans="1:11" x14ac:dyDescent="0.2">
      <c r="A404" t="e" vm="538">
        <v>#VALUE!</v>
      </c>
      <c r="B404" t="e" vm="509">
        <v>#VALUE!</v>
      </c>
      <c r="C404" t="e" vm="2256">
        <v>#VALUE!</v>
      </c>
      <c r="D404" vm="2257">
        <v>36.830523999999997</v>
      </c>
      <c r="E404" vm="2258">
        <v>-108.009513</v>
      </c>
      <c r="F404">
        <v>-0.4447540000000032</v>
      </c>
      <c r="G404">
        <v>-0.12951300000000288</v>
      </c>
      <c r="H404">
        <v>27</v>
      </c>
      <c r="I404" s="10">
        <v>2141</v>
      </c>
      <c r="J404" s="3">
        <v>976</v>
      </c>
      <c r="K404" s="11">
        <v>1</v>
      </c>
    </row>
    <row r="405" spans="1:11" x14ac:dyDescent="0.2">
      <c r="A405" t="e" vm="538">
        <v>#VALUE!</v>
      </c>
      <c r="B405" t="e" vm="509">
        <v>#VALUE!</v>
      </c>
      <c r="C405" t="e" vm="2256">
        <v>#VALUE!</v>
      </c>
      <c r="D405" vm="2257">
        <v>36.830523999999997</v>
      </c>
      <c r="E405" vm="2258">
        <v>-108.009513</v>
      </c>
      <c r="F405">
        <v>-0.4447540000000032</v>
      </c>
      <c r="G405">
        <v>-0.12951300000000288</v>
      </c>
      <c r="H405">
        <v>27</v>
      </c>
      <c r="I405" s="10">
        <v>2141</v>
      </c>
      <c r="J405" s="3">
        <v>977</v>
      </c>
      <c r="K405" s="11">
        <v>2</v>
      </c>
    </row>
    <row r="406" spans="1:11" x14ac:dyDescent="0.2">
      <c r="A406" t="e" vm="538">
        <v>#VALUE!</v>
      </c>
      <c r="B406" t="e" vm="509">
        <v>#VALUE!</v>
      </c>
      <c r="C406" t="e" vm="2256">
        <v>#VALUE!</v>
      </c>
      <c r="D406" vm="2257">
        <v>36.830523999999997</v>
      </c>
      <c r="E406" vm="2258">
        <v>-108.009513</v>
      </c>
      <c r="F406">
        <v>-0.4447540000000032</v>
      </c>
      <c r="G406">
        <v>-0.12951300000000288</v>
      </c>
      <c r="H406">
        <v>27</v>
      </c>
      <c r="I406" s="10">
        <v>2141</v>
      </c>
      <c r="J406" s="3">
        <v>979</v>
      </c>
      <c r="K406" s="11">
        <v>2</v>
      </c>
    </row>
    <row r="407" spans="1:11" x14ac:dyDescent="0.2">
      <c r="A407" t="e" vm="538">
        <v>#VALUE!</v>
      </c>
      <c r="B407" t="e" vm="509">
        <v>#VALUE!</v>
      </c>
      <c r="C407" t="e" vm="2256">
        <v>#VALUE!</v>
      </c>
      <c r="D407" vm="2257">
        <v>36.830523999999997</v>
      </c>
      <c r="E407" vm="2258">
        <v>-108.009513</v>
      </c>
      <c r="F407">
        <v>-0.4447540000000032</v>
      </c>
      <c r="G407">
        <v>-0.12951300000000288</v>
      </c>
      <c r="H407">
        <v>27</v>
      </c>
      <c r="I407" s="10">
        <v>2141</v>
      </c>
      <c r="J407" s="3">
        <v>980</v>
      </c>
      <c r="K407" s="11">
        <v>1</v>
      </c>
    </row>
    <row r="408" spans="1:11" x14ac:dyDescent="0.2">
      <c r="A408" t="e" vm="538">
        <v>#VALUE!</v>
      </c>
      <c r="B408" t="e" vm="509">
        <v>#VALUE!</v>
      </c>
      <c r="C408" t="e" vm="2256">
        <v>#VALUE!</v>
      </c>
      <c r="D408" vm="2257">
        <v>36.830523999999997</v>
      </c>
      <c r="E408" vm="2258">
        <v>-108.009513</v>
      </c>
      <c r="F408">
        <v>-0.4447540000000032</v>
      </c>
      <c r="G408">
        <v>-0.12951300000000288</v>
      </c>
      <c r="H408">
        <v>27</v>
      </c>
      <c r="I408" s="10">
        <v>2141</v>
      </c>
      <c r="J408" s="3">
        <v>984</v>
      </c>
      <c r="K408" s="11">
        <v>1</v>
      </c>
    </row>
    <row r="409" spans="1:11" x14ac:dyDescent="0.2">
      <c r="A409" t="e" vm="538">
        <v>#VALUE!</v>
      </c>
      <c r="B409" t="e" vm="509">
        <v>#VALUE!</v>
      </c>
      <c r="C409" t="e" vm="2256">
        <v>#VALUE!</v>
      </c>
      <c r="D409" vm="2257">
        <v>36.830523999999997</v>
      </c>
      <c r="E409" vm="2258">
        <v>-108.009513</v>
      </c>
      <c r="F409">
        <v>-0.4447540000000032</v>
      </c>
      <c r="G409">
        <v>-0.12951300000000288</v>
      </c>
      <c r="H409">
        <v>27</v>
      </c>
      <c r="I409" s="10">
        <v>2141</v>
      </c>
      <c r="J409" s="3">
        <v>997</v>
      </c>
      <c r="K409" s="11">
        <v>1</v>
      </c>
    </row>
    <row r="410" spans="1:11" x14ac:dyDescent="0.2">
      <c r="A410" t="e" vm="538">
        <v>#VALUE!</v>
      </c>
      <c r="B410" t="e" vm="509">
        <v>#VALUE!</v>
      </c>
      <c r="C410" t="e" vm="2256">
        <v>#VALUE!</v>
      </c>
      <c r="D410" vm="2257">
        <v>36.830523999999997</v>
      </c>
      <c r="E410" vm="2258">
        <v>-108.009513</v>
      </c>
      <c r="F410">
        <v>-0.4447540000000032</v>
      </c>
      <c r="G410">
        <v>-0.12951300000000288</v>
      </c>
      <c r="H410">
        <v>27</v>
      </c>
      <c r="I410" s="10">
        <v>2141</v>
      </c>
      <c r="J410" s="3">
        <v>1026</v>
      </c>
      <c r="K410" s="11">
        <v>1</v>
      </c>
    </row>
    <row r="411" spans="1:11" x14ac:dyDescent="0.2">
      <c r="A411" t="e" vm="538">
        <v>#VALUE!</v>
      </c>
      <c r="B411" t="e" vm="509">
        <v>#VALUE!</v>
      </c>
      <c r="C411" t="e" vm="2256">
        <v>#VALUE!</v>
      </c>
      <c r="D411" vm="2257">
        <v>36.830523999999997</v>
      </c>
      <c r="E411" vm="2258">
        <v>-108.009513</v>
      </c>
      <c r="F411">
        <v>-0.4447540000000032</v>
      </c>
      <c r="G411">
        <v>-0.12951300000000288</v>
      </c>
      <c r="H411">
        <v>27</v>
      </c>
      <c r="I411" s="10">
        <v>2141</v>
      </c>
      <c r="J411" s="3">
        <v>1029</v>
      </c>
      <c r="K411" s="11">
        <v>2</v>
      </c>
    </row>
    <row r="412" spans="1:11" x14ac:dyDescent="0.2">
      <c r="A412" t="e" vm="538">
        <v>#VALUE!</v>
      </c>
      <c r="B412" t="e" vm="509">
        <v>#VALUE!</v>
      </c>
      <c r="C412" t="e" vm="2256">
        <v>#VALUE!</v>
      </c>
      <c r="D412" vm="2257">
        <v>36.830523999999997</v>
      </c>
      <c r="E412" vm="2258">
        <v>-108.009513</v>
      </c>
      <c r="F412">
        <v>-0.4447540000000032</v>
      </c>
      <c r="G412">
        <v>-0.12951300000000288</v>
      </c>
      <c r="H412">
        <v>27</v>
      </c>
      <c r="I412" s="10">
        <v>2141</v>
      </c>
      <c r="J412" s="3">
        <v>1035</v>
      </c>
      <c r="K412" s="11">
        <v>3</v>
      </c>
    </row>
    <row r="413" spans="1:11" x14ac:dyDescent="0.2">
      <c r="A413" t="e" vm="538">
        <v>#VALUE!</v>
      </c>
      <c r="B413" t="e" vm="509">
        <v>#VALUE!</v>
      </c>
      <c r="C413" t="e" vm="2256">
        <v>#VALUE!</v>
      </c>
      <c r="D413" vm="2257">
        <v>36.830523999999997</v>
      </c>
      <c r="E413" vm="2258">
        <v>-108.009513</v>
      </c>
      <c r="F413">
        <v>-0.4447540000000032</v>
      </c>
      <c r="G413">
        <v>-0.12951300000000288</v>
      </c>
      <c r="H413">
        <v>27</v>
      </c>
      <c r="I413" s="10">
        <v>2141</v>
      </c>
      <c r="J413" s="3">
        <v>1036</v>
      </c>
      <c r="K413" s="11">
        <v>1</v>
      </c>
    </row>
    <row r="414" spans="1:11" x14ac:dyDescent="0.2">
      <c r="A414" t="e" vm="538">
        <v>#VALUE!</v>
      </c>
      <c r="B414" t="e" vm="509">
        <v>#VALUE!</v>
      </c>
      <c r="C414" t="e" vm="2256">
        <v>#VALUE!</v>
      </c>
      <c r="D414" vm="2257">
        <v>36.830523999999997</v>
      </c>
      <c r="E414" vm="2258">
        <v>-108.009513</v>
      </c>
      <c r="F414">
        <v>-0.4447540000000032</v>
      </c>
      <c r="G414">
        <v>-0.12951300000000288</v>
      </c>
      <c r="H414">
        <v>27</v>
      </c>
      <c r="I414" s="10">
        <v>2141</v>
      </c>
      <c r="J414" s="3">
        <v>1043</v>
      </c>
      <c r="K414" s="11">
        <v>1</v>
      </c>
    </row>
    <row r="415" spans="1:11" x14ac:dyDescent="0.2">
      <c r="A415" t="e" vm="538">
        <v>#VALUE!</v>
      </c>
      <c r="B415" t="e" vm="509">
        <v>#VALUE!</v>
      </c>
      <c r="C415" t="e" vm="2256">
        <v>#VALUE!</v>
      </c>
      <c r="D415" vm="2257">
        <v>36.830523999999997</v>
      </c>
      <c r="E415" vm="2258">
        <v>-108.009513</v>
      </c>
      <c r="F415">
        <v>-0.4447540000000032</v>
      </c>
      <c r="G415">
        <v>-0.12951300000000288</v>
      </c>
      <c r="H415">
        <v>27</v>
      </c>
      <c r="I415" s="10">
        <v>2141</v>
      </c>
      <c r="J415" s="3">
        <v>1050</v>
      </c>
      <c r="K415" s="11">
        <v>2</v>
      </c>
    </row>
    <row r="416" spans="1:11" x14ac:dyDescent="0.2">
      <c r="A416" t="e" vm="538">
        <v>#VALUE!</v>
      </c>
      <c r="B416" t="e" vm="509">
        <v>#VALUE!</v>
      </c>
      <c r="C416" t="e" vm="2256">
        <v>#VALUE!</v>
      </c>
      <c r="D416" vm="2257">
        <v>36.830523999999997</v>
      </c>
      <c r="E416" vm="2258">
        <v>-108.009513</v>
      </c>
      <c r="F416">
        <v>-0.4447540000000032</v>
      </c>
      <c r="G416">
        <v>-0.12951300000000288</v>
      </c>
      <c r="H416">
        <v>27</v>
      </c>
      <c r="I416" s="10">
        <v>2141</v>
      </c>
      <c r="J416" s="3">
        <v>1060</v>
      </c>
      <c r="K416" s="11">
        <v>1</v>
      </c>
    </row>
    <row r="417" spans="1:11" x14ac:dyDescent="0.2">
      <c r="A417" t="e" vm="538">
        <v>#VALUE!</v>
      </c>
      <c r="B417" t="e" vm="509">
        <v>#VALUE!</v>
      </c>
      <c r="C417" t="e" vm="2256">
        <v>#VALUE!</v>
      </c>
      <c r="D417" vm="2257">
        <v>36.830523999999997</v>
      </c>
      <c r="E417" vm="2258">
        <v>-108.009513</v>
      </c>
      <c r="F417">
        <v>-0.4447540000000032</v>
      </c>
      <c r="G417">
        <v>-0.12951300000000288</v>
      </c>
      <c r="H417">
        <v>27</v>
      </c>
      <c r="I417" s="10">
        <v>2141</v>
      </c>
      <c r="J417" s="3">
        <v>1061</v>
      </c>
      <c r="K417" s="11">
        <v>1</v>
      </c>
    </row>
    <row r="418" spans="1:11" x14ac:dyDescent="0.2">
      <c r="A418" t="e" vm="538">
        <v>#VALUE!</v>
      </c>
      <c r="B418" t="e" vm="509">
        <v>#VALUE!</v>
      </c>
      <c r="C418" t="e" vm="2256">
        <v>#VALUE!</v>
      </c>
      <c r="D418" vm="2257">
        <v>36.830523999999997</v>
      </c>
      <c r="E418" vm="2258">
        <v>-108.009513</v>
      </c>
      <c r="F418">
        <v>-0.4447540000000032</v>
      </c>
      <c r="G418">
        <v>-0.12951300000000288</v>
      </c>
      <c r="H418">
        <v>27</v>
      </c>
      <c r="I418" s="10">
        <v>2141</v>
      </c>
      <c r="J418" s="3">
        <v>1064</v>
      </c>
      <c r="K418" s="11">
        <v>1</v>
      </c>
    </row>
    <row r="419" spans="1:11" x14ac:dyDescent="0.2">
      <c r="A419" t="e" vm="538">
        <v>#VALUE!</v>
      </c>
      <c r="B419" t="e" vm="509">
        <v>#VALUE!</v>
      </c>
      <c r="C419" t="e" vm="2256">
        <v>#VALUE!</v>
      </c>
      <c r="D419" vm="2257">
        <v>36.830523999999997</v>
      </c>
      <c r="E419" vm="2258">
        <v>-108.009513</v>
      </c>
      <c r="F419">
        <v>-0.4447540000000032</v>
      </c>
      <c r="G419">
        <v>-0.12951300000000288</v>
      </c>
      <c r="H419">
        <v>27</v>
      </c>
      <c r="I419" s="10">
        <v>2141</v>
      </c>
      <c r="J419" s="3">
        <v>1068</v>
      </c>
      <c r="K419" s="11">
        <v>2</v>
      </c>
    </row>
    <row r="420" spans="1:11" x14ac:dyDescent="0.2">
      <c r="A420" t="e" vm="538">
        <v>#VALUE!</v>
      </c>
      <c r="B420" t="e" vm="509">
        <v>#VALUE!</v>
      </c>
      <c r="C420" t="e" vm="2256">
        <v>#VALUE!</v>
      </c>
      <c r="D420" vm="2257">
        <v>36.830523999999997</v>
      </c>
      <c r="E420" vm="2258">
        <v>-108.009513</v>
      </c>
      <c r="F420">
        <v>-0.4447540000000032</v>
      </c>
      <c r="G420">
        <v>-0.12951300000000288</v>
      </c>
      <c r="H420">
        <v>27</v>
      </c>
      <c r="I420" s="10">
        <v>2141</v>
      </c>
      <c r="J420" s="3">
        <v>1071</v>
      </c>
      <c r="K420" s="11">
        <v>1</v>
      </c>
    </row>
    <row r="421" spans="1:11" x14ac:dyDescent="0.2">
      <c r="A421" t="e" vm="538">
        <v>#VALUE!</v>
      </c>
      <c r="B421" t="e" vm="509">
        <v>#VALUE!</v>
      </c>
      <c r="C421" t="e" vm="2256">
        <v>#VALUE!</v>
      </c>
      <c r="D421" vm="2257">
        <v>36.830523999999997</v>
      </c>
      <c r="E421" vm="2258">
        <v>-108.009513</v>
      </c>
      <c r="F421">
        <v>-0.4447540000000032</v>
      </c>
      <c r="G421">
        <v>-0.12951300000000288</v>
      </c>
      <c r="H421">
        <v>27</v>
      </c>
      <c r="I421" s="10">
        <v>2141</v>
      </c>
      <c r="J421" s="3">
        <v>1079</v>
      </c>
      <c r="K421" s="11">
        <v>2</v>
      </c>
    </row>
    <row r="422" spans="1:11" x14ac:dyDescent="0.2">
      <c r="A422" t="e" vm="538">
        <v>#VALUE!</v>
      </c>
      <c r="B422" t="e" vm="509">
        <v>#VALUE!</v>
      </c>
      <c r="C422" t="e" vm="2256">
        <v>#VALUE!</v>
      </c>
      <c r="D422" vm="2257">
        <v>36.830523999999997</v>
      </c>
      <c r="E422" vm="2258">
        <v>-108.009513</v>
      </c>
      <c r="F422">
        <v>-0.4447540000000032</v>
      </c>
      <c r="G422">
        <v>-0.12951300000000288</v>
      </c>
      <c r="H422">
        <v>27</v>
      </c>
      <c r="I422" s="10">
        <v>2141</v>
      </c>
      <c r="J422" s="3">
        <v>1099</v>
      </c>
      <c r="K422" s="11">
        <v>1</v>
      </c>
    </row>
    <row r="423" spans="1:11" x14ac:dyDescent="0.2">
      <c r="A423" t="e" vm="538">
        <v>#VALUE!</v>
      </c>
      <c r="B423" t="e" vm="509">
        <v>#VALUE!</v>
      </c>
      <c r="C423" t="e" vm="2256">
        <v>#VALUE!</v>
      </c>
      <c r="D423" vm="2257">
        <v>36.830523999999997</v>
      </c>
      <c r="E423" vm="2258">
        <v>-108.009513</v>
      </c>
      <c r="F423">
        <v>-0.4447540000000032</v>
      </c>
      <c r="G423">
        <v>-0.12951300000000288</v>
      </c>
      <c r="H423">
        <v>27</v>
      </c>
      <c r="I423" s="10">
        <v>2141</v>
      </c>
      <c r="J423" s="3">
        <v>1105</v>
      </c>
      <c r="K423" s="11">
        <v>2</v>
      </c>
    </row>
    <row r="424" spans="1:11" x14ac:dyDescent="0.2">
      <c r="A424" t="e" vm="538">
        <v>#VALUE!</v>
      </c>
      <c r="B424" t="e" vm="509">
        <v>#VALUE!</v>
      </c>
      <c r="C424" t="e" vm="2256">
        <v>#VALUE!</v>
      </c>
      <c r="D424" vm="2257">
        <v>36.830523999999997</v>
      </c>
      <c r="E424" vm="2258">
        <v>-108.009513</v>
      </c>
      <c r="F424">
        <v>-0.4447540000000032</v>
      </c>
      <c r="G424">
        <v>-0.12951300000000288</v>
      </c>
      <c r="H424">
        <v>27</v>
      </c>
      <c r="I424" s="10">
        <v>2141</v>
      </c>
      <c r="J424" s="3">
        <v>1106</v>
      </c>
      <c r="K424" s="11">
        <v>3</v>
      </c>
    </row>
    <row r="425" spans="1:11" x14ac:dyDescent="0.2">
      <c r="A425" t="e" vm="538">
        <v>#VALUE!</v>
      </c>
      <c r="B425" t="e" vm="509">
        <v>#VALUE!</v>
      </c>
      <c r="C425" t="e" vm="2256">
        <v>#VALUE!</v>
      </c>
      <c r="D425" vm="2257">
        <v>36.830523999999997</v>
      </c>
      <c r="E425" vm="2258">
        <v>-108.009513</v>
      </c>
      <c r="F425">
        <v>-0.4447540000000032</v>
      </c>
      <c r="G425">
        <v>-0.12951300000000288</v>
      </c>
      <c r="H425">
        <v>27</v>
      </c>
      <c r="I425" s="10">
        <v>2141</v>
      </c>
      <c r="J425" s="3">
        <v>1119</v>
      </c>
      <c r="K425" s="11">
        <v>2</v>
      </c>
    </row>
    <row r="426" spans="1:11" x14ac:dyDescent="0.2">
      <c r="A426" t="e" vm="538">
        <v>#VALUE!</v>
      </c>
      <c r="B426" t="e" vm="509">
        <v>#VALUE!</v>
      </c>
      <c r="C426" t="e" vm="2256">
        <v>#VALUE!</v>
      </c>
      <c r="D426" vm="2257">
        <v>36.830523999999997</v>
      </c>
      <c r="E426" vm="2258">
        <v>-108.009513</v>
      </c>
      <c r="F426">
        <v>-0.4447540000000032</v>
      </c>
      <c r="G426">
        <v>-0.12951300000000288</v>
      </c>
      <c r="H426">
        <v>27</v>
      </c>
      <c r="I426" s="10">
        <v>2141</v>
      </c>
      <c r="J426" s="3">
        <v>1120</v>
      </c>
      <c r="K426" s="11">
        <v>1</v>
      </c>
    </row>
    <row r="427" spans="1:11" x14ac:dyDescent="0.2">
      <c r="A427" t="e" vm="417">
        <v>#VALUE!</v>
      </c>
      <c r="B427" t="e" vm="314">
        <v>#VALUE!</v>
      </c>
      <c r="C427" t="e" vm="2009">
        <v>#VALUE!</v>
      </c>
      <c r="D427" vm="2010">
        <v>37.474443999999998</v>
      </c>
      <c r="E427" vm="2011">
        <v>-108.498333</v>
      </c>
      <c r="F427">
        <v>0.19916599999999818</v>
      </c>
      <c r="G427">
        <v>-0.6183330000000069</v>
      </c>
      <c r="H427">
        <v>31</v>
      </c>
      <c r="I427" s="10">
        <v>2096</v>
      </c>
      <c r="J427" s="3">
        <v>1141</v>
      </c>
      <c r="K427" s="11">
        <v>2</v>
      </c>
    </row>
    <row r="428" spans="1:11" x14ac:dyDescent="0.2">
      <c r="A428" t="e" vm="417">
        <v>#VALUE!</v>
      </c>
      <c r="B428" t="e" vm="314">
        <v>#VALUE!</v>
      </c>
      <c r="C428" t="e" vm="2009">
        <v>#VALUE!</v>
      </c>
      <c r="D428" vm="2010">
        <v>37.474443999999998</v>
      </c>
      <c r="E428" vm="2011">
        <v>-108.498333</v>
      </c>
      <c r="F428">
        <v>0.19916599999999818</v>
      </c>
      <c r="G428">
        <v>-0.6183330000000069</v>
      </c>
      <c r="H428">
        <v>31</v>
      </c>
      <c r="I428" s="10">
        <v>2096</v>
      </c>
      <c r="J428" s="3">
        <v>1146</v>
      </c>
      <c r="K428" s="11">
        <v>1</v>
      </c>
    </row>
    <row r="429" spans="1:11" x14ac:dyDescent="0.2">
      <c r="A429" t="e" vm="417">
        <v>#VALUE!</v>
      </c>
      <c r="B429" t="e" vm="314">
        <v>#VALUE!</v>
      </c>
      <c r="C429" t="e" vm="2009">
        <v>#VALUE!</v>
      </c>
      <c r="D429" vm="2010">
        <v>37.474443999999998</v>
      </c>
      <c r="E429" vm="2011">
        <v>-108.498333</v>
      </c>
      <c r="F429">
        <v>0.19916599999999818</v>
      </c>
      <c r="G429">
        <v>-0.6183330000000069</v>
      </c>
      <c r="H429">
        <v>31</v>
      </c>
      <c r="I429" s="10">
        <v>2096</v>
      </c>
      <c r="J429" s="3">
        <v>1147</v>
      </c>
      <c r="K429" s="11">
        <v>1</v>
      </c>
    </row>
    <row r="430" spans="1:11" x14ac:dyDescent="0.2">
      <c r="A430" t="e" vm="417">
        <v>#VALUE!</v>
      </c>
      <c r="B430" t="e" vm="314">
        <v>#VALUE!</v>
      </c>
      <c r="C430" t="e" vm="2009">
        <v>#VALUE!</v>
      </c>
      <c r="D430" vm="2010">
        <v>37.474443999999998</v>
      </c>
      <c r="E430" vm="2011">
        <v>-108.498333</v>
      </c>
      <c r="F430">
        <v>0.19916599999999818</v>
      </c>
      <c r="G430">
        <v>-0.6183330000000069</v>
      </c>
      <c r="H430">
        <v>31</v>
      </c>
      <c r="I430" s="10">
        <v>2096</v>
      </c>
      <c r="J430" s="3">
        <v>1154</v>
      </c>
      <c r="K430" s="11">
        <v>2</v>
      </c>
    </row>
    <row r="431" spans="1:11" x14ac:dyDescent="0.2">
      <c r="A431" t="e" vm="417">
        <v>#VALUE!</v>
      </c>
      <c r="B431" t="e" vm="314">
        <v>#VALUE!</v>
      </c>
      <c r="C431" t="e" vm="2009">
        <v>#VALUE!</v>
      </c>
      <c r="D431" vm="2010">
        <v>37.474443999999998</v>
      </c>
      <c r="E431" vm="2011">
        <v>-108.498333</v>
      </c>
      <c r="F431">
        <v>0.19916599999999818</v>
      </c>
      <c r="G431">
        <v>-0.6183330000000069</v>
      </c>
      <c r="H431">
        <v>31</v>
      </c>
      <c r="I431" s="10">
        <v>2096</v>
      </c>
      <c r="J431" s="3">
        <v>1160</v>
      </c>
      <c r="K431" s="11">
        <v>4</v>
      </c>
    </row>
    <row r="432" spans="1:11" x14ac:dyDescent="0.2">
      <c r="A432" t="e" vm="417">
        <v>#VALUE!</v>
      </c>
      <c r="B432" t="e" vm="314">
        <v>#VALUE!</v>
      </c>
      <c r="C432" t="e" vm="2009">
        <v>#VALUE!</v>
      </c>
      <c r="D432" vm="2010">
        <v>37.474443999999998</v>
      </c>
      <c r="E432" vm="2011">
        <v>-108.498333</v>
      </c>
      <c r="F432">
        <v>0.19916599999999818</v>
      </c>
      <c r="G432">
        <v>-0.6183330000000069</v>
      </c>
      <c r="H432">
        <v>31</v>
      </c>
      <c r="I432" s="10">
        <v>2096</v>
      </c>
      <c r="J432" s="3">
        <v>1163</v>
      </c>
      <c r="K432" s="11">
        <v>1</v>
      </c>
    </row>
    <row r="433" spans="1:11" x14ac:dyDescent="0.2">
      <c r="A433" t="e" vm="417">
        <v>#VALUE!</v>
      </c>
      <c r="B433" t="e" vm="314">
        <v>#VALUE!</v>
      </c>
      <c r="C433" t="e" vm="2009">
        <v>#VALUE!</v>
      </c>
      <c r="D433" vm="2010">
        <v>37.474443999999998</v>
      </c>
      <c r="E433" vm="2011">
        <v>-108.498333</v>
      </c>
      <c r="F433">
        <v>0.19916599999999818</v>
      </c>
      <c r="G433">
        <v>-0.6183330000000069</v>
      </c>
      <c r="H433">
        <v>31</v>
      </c>
      <c r="I433" s="10">
        <v>2096</v>
      </c>
      <c r="J433" s="3">
        <v>1166</v>
      </c>
      <c r="K433" s="11">
        <v>1</v>
      </c>
    </row>
    <row r="434" spans="1:11" x14ac:dyDescent="0.2">
      <c r="A434" t="e" vm="417">
        <v>#VALUE!</v>
      </c>
      <c r="B434" t="e" vm="314">
        <v>#VALUE!</v>
      </c>
      <c r="C434" t="e" vm="2009">
        <v>#VALUE!</v>
      </c>
      <c r="D434" vm="2010">
        <v>37.474443999999998</v>
      </c>
      <c r="E434" vm="2011">
        <v>-108.498333</v>
      </c>
      <c r="F434">
        <v>0.19916599999999818</v>
      </c>
      <c r="G434">
        <v>-0.6183330000000069</v>
      </c>
      <c r="H434">
        <v>31</v>
      </c>
      <c r="I434" s="10">
        <v>2096</v>
      </c>
      <c r="J434" s="3">
        <v>1168</v>
      </c>
      <c r="K434" s="11">
        <v>1</v>
      </c>
    </row>
    <row r="435" spans="1:11" x14ac:dyDescent="0.2">
      <c r="A435" t="e" vm="417">
        <v>#VALUE!</v>
      </c>
      <c r="B435" t="e" vm="314">
        <v>#VALUE!</v>
      </c>
      <c r="C435" t="e" vm="2009">
        <v>#VALUE!</v>
      </c>
      <c r="D435" vm="2010">
        <v>37.474443999999998</v>
      </c>
      <c r="E435" vm="2011">
        <v>-108.498333</v>
      </c>
      <c r="F435">
        <v>0.19916599999999818</v>
      </c>
      <c r="G435">
        <v>-0.6183330000000069</v>
      </c>
      <c r="H435">
        <v>31</v>
      </c>
      <c r="I435" s="10">
        <v>2096</v>
      </c>
      <c r="J435" s="3">
        <v>1170</v>
      </c>
      <c r="K435" s="11">
        <v>1</v>
      </c>
    </row>
    <row r="436" spans="1:11" x14ac:dyDescent="0.2">
      <c r="A436" t="e" vm="417">
        <v>#VALUE!</v>
      </c>
      <c r="B436" t="e" vm="314">
        <v>#VALUE!</v>
      </c>
      <c r="C436" t="e" vm="2009">
        <v>#VALUE!</v>
      </c>
      <c r="D436" vm="2010">
        <v>37.474443999999998</v>
      </c>
      <c r="E436" vm="2011">
        <v>-108.498333</v>
      </c>
      <c r="F436">
        <v>0.19916599999999818</v>
      </c>
      <c r="G436">
        <v>-0.6183330000000069</v>
      </c>
      <c r="H436">
        <v>31</v>
      </c>
      <c r="I436" s="10">
        <v>2096</v>
      </c>
      <c r="J436" s="3">
        <v>1173</v>
      </c>
      <c r="K436" s="11">
        <v>2</v>
      </c>
    </row>
    <row r="437" spans="1:11" x14ac:dyDescent="0.2">
      <c r="A437" t="e" vm="417">
        <v>#VALUE!</v>
      </c>
      <c r="B437" t="e" vm="314">
        <v>#VALUE!</v>
      </c>
      <c r="C437" t="e" vm="2009">
        <v>#VALUE!</v>
      </c>
      <c r="D437" vm="2010">
        <v>37.474443999999998</v>
      </c>
      <c r="E437" vm="2011">
        <v>-108.498333</v>
      </c>
      <c r="F437">
        <v>0.19916599999999818</v>
      </c>
      <c r="G437">
        <v>-0.6183330000000069</v>
      </c>
      <c r="H437">
        <v>31</v>
      </c>
      <c r="I437" s="10">
        <v>2096</v>
      </c>
      <c r="J437" s="3">
        <v>1174</v>
      </c>
      <c r="K437" s="11">
        <v>1</v>
      </c>
    </row>
    <row r="438" spans="1:11" x14ac:dyDescent="0.2">
      <c r="A438" t="e" vm="417">
        <v>#VALUE!</v>
      </c>
      <c r="B438" t="e" vm="314">
        <v>#VALUE!</v>
      </c>
      <c r="C438" t="e" vm="2009">
        <v>#VALUE!</v>
      </c>
      <c r="D438" vm="2010">
        <v>37.474443999999998</v>
      </c>
      <c r="E438" vm="2011">
        <v>-108.498333</v>
      </c>
      <c r="F438">
        <v>0.19916599999999818</v>
      </c>
      <c r="G438">
        <v>-0.6183330000000069</v>
      </c>
      <c r="H438">
        <v>31</v>
      </c>
      <c r="I438" s="10">
        <v>2096</v>
      </c>
      <c r="J438" s="3">
        <v>1175</v>
      </c>
      <c r="K438" s="11">
        <v>1</v>
      </c>
    </row>
    <row r="439" spans="1:11" x14ac:dyDescent="0.2">
      <c r="A439" t="e" vm="417">
        <v>#VALUE!</v>
      </c>
      <c r="B439" t="e" vm="314">
        <v>#VALUE!</v>
      </c>
      <c r="C439" t="e" vm="2009">
        <v>#VALUE!</v>
      </c>
      <c r="D439" vm="2010">
        <v>37.474443999999998</v>
      </c>
      <c r="E439" vm="2011">
        <v>-108.498333</v>
      </c>
      <c r="F439">
        <v>0.19916599999999818</v>
      </c>
      <c r="G439">
        <v>-0.6183330000000069</v>
      </c>
      <c r="H439">
        <v>31</v>
      </c>
      <c r="I439" s="10">
        <v>2096</v>
      </c>
      <c r="J439" s="3">
        <v>1177</v>
      </c>
      <c r="K439" s="11">
        <v>1</v>
      </c>
    </row>
    <row r="440" spans="1:11" x14ac:dyDescent="0.2">
      <c r="A440" t="e" vm="417">
        <v>#VALUE!</v>
      </c>
      <c r="B440" t="e" vm="314">
        <v>#VALUE!</v>
      </c>
      <c r="C440" t="e" vm="2009">
        <v>#VALUE!</v>
      </c>
      <c r="D440" vm="2010">
        <v>37.474443999999998</v>
      </c>
      <c r="E440" vm="2011">
        <v>-108.498333</v>
      </c>
      <c r="F440">
        <v>0.19916599999999818</v>
      </c>
      <c r="G440">
        <v>-0.6183330000000069</v>
      </c>
      <c r="H440">
        <v>31</v>
      </c>
      <c r="I440" s="10">
        <v>2096</v>
      </c>
      <c r="J440" s="3">
        <v>1183</v>
      </c>
      <c r="K440" s="11">
        <v>1</v>
      </c>
    </row>
    <row r="441" spans="1:11" x14ac:dyDescent="0.2">
      <c r="A441" t="e" vm="417">
        <v>#VALUE!</v>
      </c>
      <c r="B441" t="e" vm="314">
        <v>#VALUE!</v>
      </c>
      <c r="C441" t="e" vm="2009">
        <v>#VALUE!</v>
      </c>
      <c r="D441" vm="2010">
        <v>37.474443999999998</v>
      </c>
      <c r="E441" vm="2011">
        <v>-108.498333</v>
      </c>
      <c r="F441">
        <v>0.19916599999999818</v>
      </c>
      <c r="G441">
        <v>-0.6183330000000069</v>
      </c>
      <c r="H441">
        <v>31</v>
      </c>
      <c r="I441" s="10">
        <v>2096</v>
      </c>
      <c r="J441" s="3">
        <v>1223</v>
      </c>
      <c r="K441" s="11">
        <v>3</v>
      </c>
    </row>
    <row r="442" spans="1:11" x14ac:dyDescent="0.2">
      <c r="A442" t="e" vm="417">
        <v>#VALUE!</v>
      </c>
      <c r="B442" t="e" vm="314">
        <v>#VALUE!</v>
      </c>
      <c r="C442" t="e" vm="2009">
        <v>#VALUE!</v>
      </c>
      <c r="D442" vm="2010">
        <v>37.474443999999998</v>
      </c>
      <c r="E442" vm="2011">
        <v>-108.498333</v>
      </c>
      <c r="F442">
        <v>0.19916599999999818</v>
      </c>
      <c r="G442">
        <v>-0.6183330000000069</v>
      </c>
      <c r="H442">
        <v>31</v>
      </c>
      <c r="I442" s="10">
        <v>2096</v>
      </c>
      <c r="J442" s="3">
        <v>1225</v>
      </c>
      <c r="K442" s="11">
        <v>1</v>
      </c>
    </row>
    <row r="443" spans="1:11" x14ac:dyDescent="0.2">
      <c r="A443" t="e" vm="417">
        <v>#VALUE!</v>
      </c>
      <c r="B443" t="e" vm="314">
        <v>#VALUE!</v>
      </c>
      <c r="C443" t="e" vm="2009">
        <v>#VALUE!</v>
      </c>
      <c r="D443" vm="2010">
        <v>37.474443999999998</v>
      </c>
      <c r="E443" vm="2011">
        <v>-108.498333</v>
      </c>
      <c r="F443">
        <v>0.19916599999999818</v>
      </c>
      <c r="G443">
        <v>-0.6183330000000069</v>
      </c>
      <c r="H443">
        <v>31</v>
      </c>
      <c r="I443" s="10">
        <v>2096</v>
      </c>
      <c r="J443" s="3">
        <v>1226</v>
      </c>
      <c r="K443" s="11">
        <v>1</v>
      </c>
    </row>
    <row r="444" spans="1:11" x14ac:dyDescent="0.2">
      <c r="A444" t="e" vm="417">
        <v>#VALUE!</v>
      </c>
      <c r="B444" t="e" vm="314">
        <v>#VALUE!</v>
      </c>
      <c r="C444" t="e" vm="2009">
        <v>#VALUE!</v>
      </c>
      <c r="D444" vm="2010">
        <v>37.474443999999998</v>
      </c>
      <c r="E444" vm="2011">
        <v>-108.498333</v>
      </c>
      <c r="F444">
        <v>0.19916599999999818</v>
      </c>
      <c r="G444">
        <v>-0.6183330000000069</v>
      </c>
      <c r="H444">
        <v>31</v>
      </c>
      <c r="I444" s="10">
        <v>2096</v>
      </c>
      <c r="J444" s="3">
        <v>1229</v>
      </c>
      <c r="K444" s="11">
        <v>1</v>
      </c>
    </row>
    <row r="445" spans="1:11" x14ac:dyDescent="0.2">
      <c r="A445" t="e" vm="417">
        <v>#VALUE!</v>
      </c>
      <c r="B445" t="e" vm="314">
        <v>#VALUE!</v>
      </c>
      <c r="C445" t="e" vm="2009">
        <v>#VALUE!</v>
      </c>
      <c r="D445" vm="2010">
        <v>37.474443999999998</v>
      </c>
      <c r="E445" vm="2011">
        <v>-108.498333</v>
      </c>
      <c r="F445">
        <v>0.19916599999999818</v>
      </c>
      <c r="G445">
        <v>-0.6183330000000069</v>
      </c>
      <c r="H445">
        <v>31</v>
      </c>
      <c r="I445" s="10">
        <v>2096</v>
      </c>
      <c r="J445" s="3">
        <v>1232</v>
      </c>
      <c r="K445" s="11">
        <v>1</v>
      </c>
    </row>
    <row r="446" spans="1:11" x14ac:dyDescent="0.2">
      <c r="A446" t="e" vm="417">
        <v>#VALUE!</v>
      </c>
      <c r="B446" t="e" vm="314">
        <v>#VALUE!</v>
      </c>
      <c r="C446" t="e" vm="2009">
        <v>#VALUE!</v>
      </c>
      <c r="D446" vm="2010">
        <v>37.474443999999998</v>
      </c>
      <c r="E446" vm="2011">
        <v>-108.498333</v>
      </c>
      <c r="F446">
        <v>0.19916599999999818</v>
      </c>
      <c r="G446">
        <v>-0.6183330000000069</v>
      </c>
      <c r="H446">
        <v>31</v>
      </c>
      <c r="I446" s="10">
        <v>2096</v>
      </c>
      <c r="J446" s="3">
        <v>1237</v>
      </c>
      <c r="K446" s="11">
        <v>2</v>
      </c>
    </row>
    <row r="447" spans="1:11" x14ac:dyDescent="0.2">
      <c r="A447" t="e" vm="417">
        <v>#VALUE!</v>
      </c>
      <c r="B447" t="e" vm="314">
        <v>#VALUE!</v>
      </c>
      <c r="C447" t="e" vm="2009">
        <v>#VALUE!</v>
      </c>
      <c r="D447" vm="2010">
        <v>37.474443999999998</v>
      </c>
      <c r="E447" vm="2011">
        <v>-108.498333</v>
      </c>
      <c r="F447">
        <v>0.19916599999999818</v>
      </c>
      <c r="G447">
        <v>-0.6183330000000069</v>
      </c>
      <c r="H447">
        <v>31</v>
      </c>
      <c r="I447" s="10">
        <v>2096</v>
      </c>
      <c r="J447" s="3">
        <v>1243</v>
      </c>
      <c r="K447" s="11">
        <v>1</v>
      </c>
    </row>
    <row r="448" spans="1:11" x14ac:dyDescent="0.2">
      <c r="A448" t="e" vm="417">
        <v>#VALUE!</v>
      </c>
      <c r="B448" t="e" vm="314">
        <v>#VALUE!</v>
      </c>
      <c r="C448" t="e" vm="2009">
        <v>#VALUE!</v>
      </c>
      <c r="D448" vm="2010">
        <v>37.474443999999998</v>
      </c>
      <c r="E448" vm="2011">
        <v>-108.498333</v>
      </c>
      <c r="F448">
        <v>0.19916599999999818</v>
      </c>
      <c r="G448">
        <v>-0.6183330000000069</v>
      </c>
      <c r="H448">
        <v>31</v>
      </c>
      <c r="I448" s="10">
        <v>2096</v>
      </c>
      <c r="J448" s="3">
        <v>1244</v>
      </c>
      <c r="K448" s="11">
        <v>1</v>
      </c>
    </row>
    <row r="449" spans="1:11" x14ac:dyDescent="0.2">
      <c r="A449" t="e" vm="416">
        <v>#VALUE!</v>
      </c>
      <c r="B449" t="e" vm="314">
        <v>#VALUE!</v>
      </c>
      <c r="C449" t="e" vm="2006">
        <v>#VALUE!</v>
      </c>
      <c r="D449" vm="2007">
        <v>37.349167000000001</v>
      </c>
      <c r="E449" vm="2008">
        <v>-108.579167</v>
      </c>
      <c r="F449">
        <v>7.3889000000001204E-2</v>
      </c>
      <c r="G449">
        <v>-0.69916700000000276</v>
      </c>
      <c r="H449">
        <v>33</v>
      </c>
      <c r="I449" s="10">
        <v>2100</v>
      </c>
      <c r="J449" s="3">
        <v>1247</v>
      </c>
      <c r="K449" s="11">
        <v>1</v>
      </c>
    </row>
    <row r="450" spans="1:11" x14ac:dyDescent="0.2">
      <c r="A450" t="e" vm="416">
        <v>#VALUE!</v>
      </c>
      <c r="B450" t="e" vm="314">
        <v>#VALUE!</v>
      </c>
      <c r="C450" t="e" vm="2006">
        <v>#VALUE!</v>
      </c>
      <c r="D450" vm="2007">
        <v>37.349167000000001</v>
      </c>
      <c r="E450" vm="2008">
        <v>-108.579167</v>
      </c>
      <c r="F450">
        <v>7.3889000000001204E-2</v>
      </c>
      <c r="G450">
        <v>-0.69916700000000276</v>
      </c>
      <c r="H450">
        <v>33</v>
      </c>
      <c r="I450" s="10">
        <v>2100</v>
      </c>
      <c r="J450" s="3">
        <v>1249</v>
      </c>
      <c r="K450" s="11">
        <v>2</v>
      </c>
    </row>
    <row r="451" spans="1:11" x14ac:dyDescent="0.2">
      <c r="A451" t="e" vm="416">
        <v>#VALUE!</v>
      </c>
      <c r="B451" t="e" vm="314">
        <v>#VALUE!</v>
      </c>
      <c r="C451" t="e" vm="2006">
        <v>#VALUE!</v>
      </c>
      <c r="D451" vm="2007">
        <v>37.349167000000001</v>
      </c>
      <c r="E451" vm="2008">
        <v>-108.579167</v>
      </c>
      <c r="F451">
        <v>7.3889000000001204E-2</v>
      </c>
      <c r="G451">
        <v>-0.69916700000000276</v>
      </c>
      <c r="H451">
        <v>33</v>
      </c>
      <c r="I451" s="10">
        <v>2100</v>
      </c>
      <c r="J451" s="3">
        <v>1289</v>
      </c>
      <c r="K451" s="11">
        <v>1</v>
      </c>
    </row>
    <row r="452" spans="1:11" x14ac:dyDescent="0.2">
      <c r="A452" t="e" vm="416">
        <v>#VALUE!</v>
      </c>
      <c r="B452" t="e" vm="314">
        <v>#VALUE!</v>
      </c>
      <c r="C452" t="e" vm="2006">
        <v>#VALUE!</v>
      </c>
      <c r="D452" vm="2007">
        <v>37.349167000000001</v>
      </c>
      <c r="E452" vm="2008">
        <v>-108.579167</v>
      </c>
      <c r="F452">
        <v>7.3889000000001204E-2</v>
      </c>
      <c r="G452">
        <v>-0.69916700000000276</v>
      </c>
      <c r="H452">
        <v>33</v>
      </c>
      <c r="I452" s="10">
        <v>2100</v>
      </c>
      <c r="J452" s="3">
        <v>1304</v>
      </c>
      <c r="K452" s="11">
        <v>1</v>
      </c>
    </row>
    <row r="453" spans="1:11" x14ac:dyDescent="0.2">
      <c r="A453" t="e" vm="416">
        <v>#VALUE!</v>
      </c>
      <c r="B453" t="e" vm="314">
        <v>#VALUE!</v>
      </c>
      <c r="C453" t="e" vm="2006">
        <v>#VALUE!</v>
      </c>
      <c r="D453" vm="2007">
        <v>37.349167000000001</v>
      </c>
      <c r="E453" vm="2008">
        <v>-108.579167</v>
      </c>
      <c r="F453">
        <v>7.3889000000001204E-2</v>
      </c>
      <c r="G453">
        <v>-0.69916700000000276</v>
      </c>
      <c r="H453">
        <v>33</v>
      </c>
      <c r="I453" s="10">
        <v>2100</v>
      </c>
      <c r="J453" s="3">
        <v>1306</v>
      </c>
      <c r="K453" s="11">
        <v>1</v>
      </c>
    </row>
    <row r="454" spans="1:11" x14ac:dyDescent="0.2">
      <c r="A454" t="e" vm="416">
        <v>#VALUE!</v>
      </c>
      <c r="B454" t="e" vm="314">
        <v>#VALUE!</v>
      </c>
      <c r="C454" t="e" vm="2006">
        <v>#VALUE!</v>
      </c>
      <c r="D454" vm="2007">
        <v>37.349167000000001</v>
      </c>
      <c r="E454" vm="2008">
        <v>-108.579167</v>
      </c>
      <c r="F454">
        <v>7.3889000000001204E-2</v>
      </c>
      <c r="G454">
        <v>-0.69916700000000276</v>
      </c>
      <c r="H454">
        <v>33</v>
      </c>
      <c r="I454" s="10">
        <v>2100</v>
      </c>
      <c r="J454" s="3">
        <v>1308</v>
      </c>
      <c r="K454" s="11">
        <v>2</v>
      </c>
    </row>
    <row r="455" spans="1:11" x14ac:dyDescent="0.2">
      <c r="A455" t="e" vm="416">
        <v>#VALUE!</v>
      </c>
      <c r="B455" t="e" vm="314">
        <v>#VALUE!</v>
      </c>
      <c r="C455" t="e" vm="2006">
        <v>#VALUE!</v>
      </c>
      <c r="D455" vm="2007">
        <v>37.349167000000001</v>
      </c>
      <c r="E455" vm="2008">
        <v>-108.579167</v>
      </c>
      <c r="F455">
        <v>7.3889000000001204E-2</v>
      </c>
      <c r="G455">
        <v>-0.69916700000000276</v>
      </c>
      <c r="H455">
        <v>33</v>
      </c>
      <c r="I455" s="10">
        <v>2100</v>
      </c>
      <c r="J455" s="3">
        <v>1310</v>
      </c>
      <c r="K455" s="11">
        <v>3</v>
      </c>
    </row>
    <row r="456" spans="1:11" x14ac:dyDescent="0.2">
      <c r="A456" t="e" vm="416">
        <v>#VALUE!</v>
      </c>
      <c r="B456" t="e" vm="314">
        <v>#VALUE!</v>
      </c>
      <c r="C456" t="e" vm="2006">
        <v>#VALUE!</v>
      </c>
      <c r="D456" vm="2007">
        <v>37.349167000000001</v>
      </c>
      <c r="E456" vm="2008">
        <v>-108.579167</v>
      </c>
      <c r="F456">
        <v>7.3889000000001204E-2</v>
      </c>
      <c r="G456">
        <v>-0.69916700000000276</v>
      </c>
      <c r="H456">
        <v>33</v>
      </c>
      <c r="I456" s="10">
        <v>2100</v>
      </c>
      <c r="J456" s="3">
        <v>1313</v>
      </c>
      <c r="K456" s="11">
        <v>1</v>
      </c>
    </row>
    <row r="457" spans="1:11" x14ac:dyDescent="0.2">
      <c r="A457" t="e" vm="416">
        <v>#VALUE!</v>
      </c>
      <c r="B457" t="e" vm="314">
        <v>#VALUE!</v>
      </c>
      <c r="C457" t="e" vm="2006">
        <v>#VALUE!</v>
      </c>
      <c r="D457" vm="2007">
        <v>37.349167000000001</v>
      </c>
      <c r="E457" vm="2008">
        <v>-108.579167</v>
      </c>
      <c r="F457">
        <v>7.3889000000001204E-2</v>
      </c>
      <c r="G457">
        <v>-0.69916700000000276</v>
      </c>
      <c r="H457">
        <v>33</v>
      </c>
      <c r="I457" s="10">
        <v>2100</v>
      </c>
      <c r="J457" s="3">
        <v>1329</v>
      </c>
      <c r="K457" s="11">
        <v>1</v>
      </c>
    </row>
    <row r="458" spans="1:11" x14ac:dyDescent="0.2">
      <c r="A458" t="e" vm="416">
        <v>#VALUE!</v>
      </c>
      <c r="B458" t="e" vm="314">
        <v>#VALUE!</v>
      </c>
      <c r="C458" t="e" vm="2006">
        <v>#VALUE!</v>
      </c>
      <c r="D458" vm="2007">
        <v>37.349167000000001</v>
      </c>
      <c r="E458" vm="2008">
        <v>-108.579167</v>
      </c>
      <c r="F458">
        <v>7.3889000000001204E-2</v>
      </c>
      <c r="G458">
        <v>-0.69916700000000276</v>
      </c>
      <c r="H458">
        <v>33</v>
      </c>
      <c r="I458" s="10">
        <v>2100</v>
      </c>
      <c r="J458" s="3">
        <v>1330</v>
      </c>
      <c r="K458" s="11">
        <v>1</v>
      </c>
    </row>
    <row r="459" spans="1:11" x14ac:dyDescent="0.2">
      <c r="A459" t="e" vm="416">
        <v>#VALUE!</v>
      </c>
      <c r="B459" t="e" vm="314">
        <v>#VALUE!</v>
      </c>
      <c r="C459" t="e" vm="2006">
        <v>#VALUE!</v>
      </c>
      <c r="D459" vm="2007">
        <v>37.349167000000001</v>
      </c>
      <c r="E459" vm="2008">
        <v>-108.579167</v>
      </c>
      <c r="F459">
        <v>7.3889000000001204E-2</v>
      </c>
      <c r="G459">
        <v>-0.69916700000000276</v>
      </c>
      <c r="H459">
        <v>33</v>
      </c>
      <c r="I459" s="10">
        <v>2100</v>
      </c>
      <c r="J459" s="3">
        <v>1334</v>
      </c>
      <c r="K459" s="11">
        <v>1</v>
      </c>
    </row>
    <row r="460" spans="1:11" x14ac:dyDescent="0.2">
      <c r="A460" t="e" vm="416">
        <v>#VALUE!</v>
      </c>
      <c r="B460" t="e" vm="314">
        <v>#VALUE!</v>
      </c>
      <c r="C460" t="e" vm="2006">
        <v>#VALUE!</v>
      </c>
      <c r="D460" vm="2007">
        <v>37.349167000000001</v>
      </c>
      <c r="E460" vm="2008">
        <v>-108.579167</v>
      </c>
      <c r="F460">
        <v>7.3889000000001204E-2</v>
      </c>
      <c r="G460">
        <v>-0.69916700000000276</v>
      </c>
      <c r="H460">
        <v>33</v>
      </c>
      <c r="I460" s="10">
        <v>2100</v>
      </c>
      <c r="J460" s="3">
        <v>1367</v>
      </c>
      <c r="K460" s="11">
        <v>1</v>
      </c>
    </row>
    <row r="461" spans="1:11" x14ac:dyDescent="0.2">
      <c r="A461" t="e" vm="416">
        <v>#VALUE!</v>
      </c>
      <c r="B461" t="e" vm="314">
        <v>#VALUE!</v>
      </c>
      <c r="C461" t="e" vm="2006">
        <v>#VALUE!</v>
      </c>
      <c r="D461" vm="2007">
        <v>37.349167000000001</v>
      </c>
      <c r="E461" vm="2008">
        <v>-108.579167</v>
      </c>
      <c r="F461">
        <v>7.3889000000001204E-2</v>
      </c>
      <c r="G461">
        <v>-0.69916700000000276</v>
      </c>
      <c r="H461">
        <v>33</v>
      </c>
      <c r="I461" s="10">
        <v>2100</v>
      </c>
      <c r="J461" s="3">
        <v>1370</v>
      </c>
      <c r="K461" s="11">
        <v>1</v>
      </c>
    </row>
    <row r="462" spans="1:11" x14ac:dyDescent="0.2">
      <c r="A462" t="e" vm="416">
        <v>#VALUE!</v>
      </c>
      <c r="B462" t="e" vm="314">
        <v>#VALUE!</v>
      </c>
      <c r="C462" t="e" vm="2006">
        <v>#VALUE!</v>
      </c>
      <c r="D462" vm="2007">
        <v>37.349167000000001</v>
      </c>
      <c r="E462" vm="2008">
        <v>-108.579167</v>
      </c>
      <c r="F462">
        <v>7.3889000000001204E-2</v>
      </c>
      <c r="G462">
        <v>-0.69916700000000276</v>
      </c>
      <c r="H462">
        <v>33</v>
      </c>
      <c r="I462" s="10">
        <v>2100</v>
      </c>
      <c r="J462" s="3">
        <v>1375</v>
      </c>
      <c r="K462" s="11">
        <v>1</v>
      </c>
    </row>
    <row r="463" spans="1:11" x14ac:dyDescent="0.2">
      <c r="A463" t="e" vm="416">
        <v>#VALUE!</v>
      </c>
      <c r="B463" t="e" vm="314">
        <v>#VALUE!</v>
      </c>
      <c r="C463" t="e" vm="2006">
        <v>#VALUE!</v>
      </c>
      <c r="D463" vm="2007">
        <v>37.349167000000001</v>
      </c>
      <c r="E463" vm="2008">
        <v>-108.579167</v>
      </c>
      <c r="F463">
        <v>7.3889000000001204E-2</v>
      </c>
      <c r="G463">
        <v>-0.69916700000000276</v>
      </c>
      <c r="H463">
        <v>33</v>
      </c>
      <c r="I463" s="10">
        <v>2100</v>
      </c>
      <c r="J463" s="3">
        <v>1376</v>
      </c>
      <c r="K463" s="11">
        <v>1</v>
      </c>
    </row>
    <row r="464" spans="1:11" x14ac:dyDescent="0.2">
      <c r="A464" t="e" vm="416">
        <v>#VALUE!</v>
      </c>
      <c r="B464" t="e" vm="314">
        <v>#VALUE!</v>
      </c>
      <c r="C464" t="e" vm="2006">
        <v>#VALUE!</v>
      </c>
      <c r="D464" vm="2007">
        <v>37.349167000000001</v>
      </c>
      <c r="E464" vm="2008">
        <v>-108.579167</v>
      </c>
      <c r="F464">
        <v>7.3889000000001204E-2</v>
      </c>
      <c r="G464">
        <v>-0.69916700000000276</v>
      </c>
      <c r="H464">
        <v>33</v>
      </c>
      <c r="I464" s="10">
        <v>2100</v>
      </c>
      <c r="J464" s="3">
        <v>1381</v>
      </c>
      <c r="K464" s="11">
        <v>2</v>
      </c>
    </row>
    <row r="465" spans="1:11" x14ac:dyDescent="0.2">
      <c r="A465" t="e" vm="416">
        <v>#VALUE!</v>
      </c>
      <c r="B465" t="e" vm="314">
        <v>#VALUE!</v>
      </c>
      <c r="C465" t="e" vm="2006">
        <v>#VALUE!</v>
      </c>
      <c r="D465" vm="2007">
        <v>37.349167000000001</v>
      </c>
      <c r="E465" vm="2008">
        <v>-108.579167</v>
      </c>
      <c r="F465">
        <v>7.3889000000001204E-2</v>
      </c>
      <c r="G465">
        <v>-0.69916700000000276</v>
      </c>
      <c r="H465">
        <v>33</v>
      </c>
      <c r="I465" s="10">
        <v>2100</v>
      </c>
      <c r="J465" s="3">
        <v>1393</v>
      </c>
      <c r="K465" s="11">
        <v>1</v>
      </c>
    </row>
    <row r="466" spans="1:11" x14ac:dyDescent="0.2">
      <c r="A466" t="e" vm="416">
        <v>#VALUE!</v>
      </c>
      <c r="B466" t="e" vm="314">
        <v>#VALUE!</v>
      </c>
      <c r="C466" t="e" vm="2006">
        <v>#VALUE!</v>
      </c>
      <c r="D466" vm="2007">
        <v>37.349167000000001</v>
      </c>
      <c r="E466" vm="2008">
        <v>-108.579167</v>
      </c>
      <c r="F466">
        <v>7.3889000000001204E-2</v>
      </c>
      <c r="G466">
        <v>-0.69916700000000276</v>
      </c>
      <c r="H466">
        <v>33</v>
      </c>
      <c r="I466" s="10">
        <v>2100</v>
      </c>
      <c r="J466" s="3">
        <v>1405</v>
      </c>
      <c r="K466" s="11">
        <v>2</v>
      </c>
    </row>
    <row r="467" spans="1:11" x14ac:dyDescent="0.2">
      <c r="A467" t="e" vm="416">
        <v>#VALUE!</v>
      </c>
      <c r="B467" t="e" vm="314">
        <v>#VALUE!</v>
      </c>
      <c r="C467" t="e" vm="2006">
        <v>#VALUE!</v>
      </c>
      <c r="D467" vm="2007">
        <v>37.349167000000001</v>
      </c>
      <c r="E467" vm="2008">
        <v>-108.579167</v>
      </c>
      <c r="F467">
        <v>7.3889000000001204E-2</v>
      </c>
      <c r="G467">
        <v>-0.69916700000000276</v>
      </c>
      <c r="H467">
        <v>33</v>
      </c>
      <c r="I467" s="10">
        <v>2100</v>
      </c>
      <c r="J467" s="3">
        <v>1419</v>
      </c>
      <c r="K467" s="11">
        <v>1</v>
      </c>
    </row>
    <row r="468" spans="1:11" x14ac:dyDescent="0.2">
      <c r="A468" t="e" vm="416">
        <v>#VALUE!</v>
      </c>
      <c r="B468" t="e" vm="314">
        <v>#VALUE!</v>
      </c>
      <c r="C468" t="e" vm="2006">
        <v>#VALUE!</v>
      </c>
      <c r="D468" vm="2007">
        <v>37.349167000000001</v>
      </c>
      <c r="E468" vm="2008">
        <v>-108.579167</v>
      </c>
      <c r="F468">
        <v>7.3889000000001204E-2</v>
      </c>
      <c r="G468">
        <v>-0.69916700000000276</v>
      </c>
      <c r="H468">
        <v>33</v>
      </c>
      <c r="I468" s="10">
        <v>2100</v>
      </c>
      <c r="J468" s="3">
        <v>1423</v>
      </c>
      <c r="K468" s="11">
        <v>1</v>
      </c>
    </row>
    <row r="469" spans="1:11" x14ac:dyDescent="0.2">
      <c r="A469" t="e" vm="416">
        <v>#VALUE!</v>
      </c>
      <c r="B469" t="e" vm="314">
        <v>#VALUE!</v>
      </c>
      <c r="C469" t="e" vm="2006">
        <v>#VALUE!</v>
      </c>
      <c r="D469" vm="2007">
        <v>37.349167000000001</v>
      </c>
      <c r="E469" vm="2008">
        <v>-108.579167</v>
      </c>
      <c r="F469">
        <v>7.3889000000001204E-2</v>
      </c>
      <c r="G469">
        <v>-0.69916700000000276</v>
      </c>
      <c r="H469">
        <v>33</v>
      </c>
      <c r="I469" s="10">
        <v>2100</v>
      </c>
      <c r="J469" s="3">
        <v>1427</v>
      </c>
      <c r="K469" s="11">
        <v>1</v>
      </c>
    </row>
    <row r="470" spans="1:11" x14ac:dyDescent="0.2">
      <c r="A470" t="e" vm="416">
        <v>#VALUE!</v>
      </c>
      <c r="B470" t="e" vm="314">
        <v>#VALUE!</v>
      </c>
      <c r="C470" t="e" vm="2006">
        <v>#VALUE!</v>
      </c>
      <c r="D470" vm="2007">
        <v>37.349167000000001</v>
      </c>
      <c r="E470" vm="2008">
        <v>-108.579167</v>
      </c>
      <c r="F470">
        <v>7.3889000000001204E-2</v>
      </c>
      <c r="G470">
        <v>-0.69916700000000276</v>
      </c>
      <c r="H470">
        <v>33</v>
      </c>
      <c r="I470" s="10">
        <v>2100</v>
      </c>
      <c r="J470" s="3">
        <v>1429</v>
      </c>
      <c r="K470" s="11">
        <v>3</v>
      </c>
    </row>
    <row r="471" spans="1:11" x14ac:dyDescent="0.2">
      <c r="A471" t="e" vm="416">
        <v>#VALUE!</v>
      </c>
      <c r="B471" t="e" vm="314">
        <v>#VALUE!</v>
      </c>
      <c r="C471" t="e" vm="2006">
        <v>#VALUE!</v>
      </c>
      <c r="D471" vm="2007">
        <v>37.349167000000001</v>
      </c>
      <c r="E471" vm="2008">
        <v>-108.579167</v>
      </c>
      <c r="F471">
        <v>7.3889000000001204E-2</v>
      </c>
      <c r="G471">
        <v>-0.69916700000000276</v>
      </c>
      <c r="H471">
        <v>33</v>
      </c>
      <c r="I471" s="10">
        <v>2100</v>
      </c>
      <c r="J471" s="3">
        <v>1433</v>
      </c>
      <c r="K471" s="11">
        <v>3</v>
      </c>
    </row>
    <row r="472" spans="1:11" x14ac:dyDescent="0.2">
      <c r="A472" t="e" vm="416">
        <v>#VALUE!</v>
      </c>
      <c r="B472" t="e" vm="314">
        <v>#VALUE!</v>
      </c>
      <c r="C472" t="e" vm="2006">
        <v>#VALUE!</v>
      </c>
      <c r="D472" vm="2007">
        <v>37.349167000000001</v>
      </c>
      <c r="E472" vm="2008">
        <v>-108.579167</v>
      </c>
      <c r="F472">
        <v>7.3889000000001204E-2</v>
      </c>
      <c r="G472">
        <v>-0.69916700000000276</v>
      </c>
      <c r="H472">
        <v>33</v>
      </c>
      <c r="I472" s="10">
        <v>2100</v>
      </c>
      <c r="J472" s="3">
        <v>1435</v>
      </c>
      <c r="K472" s="11">
        <v>2</v>
      </c>
    </row>
    <row r="473" spans="1:11" x14ac:dyDescent="0.2">
      <c r="A473" t="e" vm="416">
        <v>#VALUE!</v>
      </c>
      <c r="B473" t="e" vm="314">
        <v>#VALUE!</v>
      </c>
      <c r="C473" t="e" vm="2006">
        <v>#VALUE!</v>
      </c>
      <c r="D473" vm="2007">
        <v>37.349167000000001</v>
      </c>
      <c r="E473" vm="2008">
        <v>-108.579167</v>
      </c>
      <c r="F473">
        <v>7.3889000000001204E-2</v>
      </c>
      <c r="G473">
        <v>-0.69916700000000276</v>
      </c>
      <c r="H473">
        <v>33</v>
      </c>
      <c r="I473" s="10">
        <v>2100</v>
      </c>
      <c r="J473" s="3">
        <v>1437</v>
      </c>
      <c r="K473" s="11">
        <v>2</v>
      </c>
    </row>
    <row r="474" spans="1:11" x14ac:dyDescent="0.2">
      <c r="A474" t="e" vm="416">
        <v>#VALUE!</v>
      </c>
      <c r="B474" t="e" vm="314">
        <v>#VALUE!</v>
      </c>
      <c r="C474" t="e" vm="2006">
        <v>#VALUE!</v>
      </c>
      <c r="D474" vm="2007">
        <v>37.349167000000001</v>
      </c>
      <c r="E474" vm="2008">
        <v>-108.579167</v>
      </c>
      <c r="F474">
        <v>7.3889000000001204E-2</v>
      </c>
      <c r="G474">
        <v>-0.69916700000000276</v>
      </c>
      <c r="H474">
        <v>33</v>
      </c>
      <c r="I474" s="10">
        <v>2100</v>
      </c>
      <c r="J474" s="3">
        <v>1440</v>
      </c>
      <c r="K474" s="11">
        <v>1</v>
      </c>
    </row>
    <row r="475" spans="1:11" x14ac:dyDescent="0.2">
      <c r="A475" t="e" vm="416">
        <v>#VALUE!</v>
      </c>
      <c r="B475" t="e" vm="314">
        <v>#VALUE!</v>
      </c>
      <c r="C475" t="e" vm="2006">
        <v>#VALUE!</v>
      </c>
      <c r="D475" vm="2007">
        <v>37.349167000000001</v>
      </c>
      <c r="E475" vm="2008">
        <v>-108.579167</v>
      </c>
      <c r="F475">
        <v>7.3889000000001204E-2</v>
      </c>
      <c r="G475">
        <v>-0.69916700000000276</v>
      </c>
      <c r="H475">
        <v>33</v>
      </c>
      <c r="I475" s="10">
        <v>2100</v>
      </c>
      <c r="J475" s="3">
        <v>1441</v>
      </c>
      <c r="K475" s="11">
        <v>1</v>
      </c>
    </row>
    <row r="476" spans="1:11" x14ac:dyDescent="0.2">
      <c r="A476" t="e" vm="416">
        <v>#VALUE!</v>
      </c>
      <c r="B476" t="e" vm="314">
        <v>#VALUE!</v>
      </c>
      <c r="C476" t="e" vm="2006">
        <v>#VALUE!</v>
      </c>
      <c r="D476" vm="2007">
        <v>37.349167000000001</v>
      </c>
      <c r="E476" vm="2008">
        <v>-108.579167</v>
      </c>
      <c r="F476">
        <v>7.3889000000001204E-2</v>
      </c>
      <c r="G476">
        <v>-0.69916700000000276</v>
      </c>
      <c r="H476">
        <v>33</v>
      </c>
      <c r="I476" s="10">
        <v>2100</v>
      </c>
      <c r="J476" s="3">
        <v>1443</v>
      </c>
      <c r="K476" s="11">
        <v>1</v>
      </c>
    </row>
    <row r="477" spans="1:11" x14ac:dyDescent="0.2">
      <c r="A477" t="e" vm="416">
        <v>#VALUE!</v>
      </c>
      <c r="B477" t="e" vm="314">
        <v>#VALUE!</v>
      </c>
      <c r="C477" t="e" vm="2006">
        <v>#VALUE!</v>
      </c>
      <c r="D477" vm="2007">
        <v>37.349167000000001</v>
      </c>
      <c r="E477" vm="2008">
        <v>-108.579167</v>
      </c>
      <c r="F477">
        <v>7.3889000000001204E-2</v>
      </c>
      <c r="G477">
        <v>-0.69916700000000276</v>
      </c>
      <c r="H477">
        <v>33</v>
      </c>
      <c r="I477" s="10">
        <v>2100</v>
      </c>
      <c r="J477" s="3">
        <v>1451</v>
      </c>
      <c r="K477" s="11">
        <v>2</v>
      </c>
    </row>
    <row r="478" spans="1:11" x14ac:dyDescent="0.2">
      <c r="A478" t="e" vm="416">
        <v>#VALUE!</v>
      </c>
      <c r="B478" t="e" vm="314">
        <v>#VALUE!</v>
      </c>
      <c r="C478" t="e" vm="2006">
        <v>#VALUE!</v>
      </c>
      <c r="D478" vm="2007">
        <v>37.349167000000001</v>
      </c>
      <c r="E478" vm="2008">
        <v>-108.579167</v>
      </c>
      <c r="F478">
        <v>7.3889000000001204E-2</v>
      </c>
      <c r="G478">
        <v>-0.69916700000000276</v>
      </c>
      <c r="H478">
        <v>33</v>
      </c>
      <c r="I478" s="10">
        <v>2100</v>
      </c>
      <c r="J478" s="3">
        <v>1452</v>
      </c>
      <c r="K478" s="11">
        <v>7</v>
      </c>
    </row>
    <row r="479" spans="1:11" x14ac:dyDescent="0.2">
      <c r="A479" t="e" vm="416">
        <v>#VALUE!</v>
      </c>
      <c r="B479" t="e" vm="314">
        <v>#VALUE!</v>
      </c>
      <c r="C479" t="e" vm="2006">
        <v>#VALUE!</v>
      </c>
      <c r="D479" vm="2007">
        <v>37.349167000000001</v>
      </c>
      <c r="E479" vm="2008">
        <v>-108.579167</v>
      </c>
      <c r="F479">
        <v>7.3889000000001204E-2</v>
      </c>
      <c r="G479">
        <v>-0.69916700000000276</v>
      </c>
      <c r="H479">
        <v>33</v>
      </c>
      <c r="I479" s="10">
        <v>2100</v>
      </c>
      <c r="J479" s="3">
        <v>1456</v>
      </c>
      <c r="K479" s="11">
        <v>1</v>
      </c>
    </row>
    <row r="480" spans="1:11" x14ac:dyDescent="0.2">
      <c r="A480" t="e" vm="416">
        <v>#VALUE!</v>
      </c>
      <c r="B480" t="e" vm="314">
        <v>#VALUE!</v>
      </c>
      <c r="C480" t="e" vm="2006">
        <v>#VALUE!</v>
      </c>
      <c r="D480" vm="2007">
        <v>37.349167000000001</v>
      </c>
      <c r="E480" vm="2008">
        <v>-108.579167</v>
      </c>
      <c r="F480">
        <v>7.3889000000001204E-2</v>
      </c>
      <c r="G480">
        <v>-0.69916700000000276</v>
      </c>
      <c r="H480">
        <v>33</v>
      </c>
      <c r="I480" s="10">
        <v>2100</v>
      </c>
      <c r="J480" s="3">
        <v>1459</v>
      </c>
      <c r="K480" s="11">
        <v>1</v>
      </c>
    </row>
    <row r="481" spans="1:11" x14ac:dyDescent="0.2">
      <c r="A481" t="e" vm="416">
        <v>#VALUE!</v>
      </c>
      <c r="B481" t="e" vm="314">
        <v>#VALUE!</v>
      </c>
      <c r="C481" t="e" vm="2006">
        <v>#VALUE!</v>
      </c>
      <c r="D481" vm="2007">
        <v>37.349167000000001</v>
      </c>
      <c r="E481" vm="2008">
        <v>-108.579167</v>
      </c>
      <c r="F481">
        <v>7.3889000000001204E-2</v>
      </c>
      <c r="G481">
        <v>-0.69916700000000276</v>
      </c>
      <c r="H481">
        <v>33</v>
      </c>
      <c r="I481" s="10">
        <v>2100</v>
      </c>
      <c r="J481" s="3">
        <v>1460</v>
      </c>
      <c r="K481" s="11">
        <v>1</v>
      </c>
    </row>
    <row r="482" spans="1:11" x14ac:dyDescent="0.2">
      <c r="A482" t="e" vm="416">
        <v>#VALUE!</v>
      </c>
      <c r="B482" t="e" vm="314">
        <v>#VALUE!</v>
      </c>
      <c r="C482" t="e" vm="2006">
        <v>#VALUE!</v>
      </c>
      <c r="D482" vm="2007">
        <v>37.349167000000001</v>
      </c>
      <c r="E482" vm="2008">
        <v>-108.579167</v>
      </c>
      <c r="F482">
        <v>7.3889000000001204E-2</v>
      </c>
      <c r="G482">
        <v>-0.69916700000000276</v>
      </c>
      <c r="H482">
        <v>33</v>
      </c>
      <c r="I482" s="10">
        <v>2100</v>
      </c>
      <c r="J482" s="3">
        <v>1461</v>
      </c>
      <c r="K482" s="11">
        <v>1</v>
      </c>
    </row>
    <row r="483" spans="1:11" x14ac:dyDescent="0.2">
      <c r="A483" t="e" vm="416">
        <v>#VALUE!</v>
      </c>
      <c r="B483" t="e" vm="314">
        <v>#VALUE!</v>
      </c>
      <c r="C483" t="e" vm="2006">
        <v>#VALUE!</v>
      </c>
      <c r="D483" vm="2007">
        <v>37.349167000000001</v>
      </c>
      <c r="E483" vm="2008">
        <v>-108.579167</v>
      </c>
      <c r="F483">
        <v>7.3889000000001204E-2</v>
      </c>
      <c r="G483">
        <v>-0.69916700000000276</v>
      </c>
      <c r="H483">
        <v>33</v>
      </c>
      <c r="I483" s="10">
        <v>2100</v>
      </c>
      <c r="J483" s="3">
        <v>1462</v>
      </c>
      <c r="K483" s="11">
        <v>1</v>
      </c>
    </row>
    <row r="484" spans="1:11" x14ac:dyDescent="0.2">
      <c r="A484" t="e" vm="416">
        <v>#VALUE!</v>
      </c>
      <c r="B484" t="e" vm="314">
        <v>#VALUE!</v>
      </c>
      <c r="C484" t="e" vm="2006">
        <v>#VALUE!</v>
      </c>
      <c r="D484" vm="2007">
        <v>37.349167000000001</v>
      </c>
      <c r="E484" vm="2008">
        <v>-108.579167</v>
      </c>
      <c r="F484">
        <v>7.3889000000001204E-2</v>
      </c>
      <c r="G484">
        <v>-0.69916700000000276</v>
      </c>
      <c r="H484">
        <v>33</v>
      </c>
      <c r="I484" s="10">
        <v>2100</v>
      </c>
      <c r="J484" s="3">
        <v>1467</v>
      </c>
      <c r="K484" s="11">
        <v>1</v>
      </c>
    </row>
    <row r="485" spans="1:11" x14ac:dyDescent="0.2">
      <c r="A485" t="e" vm="416">
        <v>#VALUE!</v>
      </c>
      <c r="B485" t="e" vm="314">
        <v>#VALUE!</v>
      </c>
      <c r="C485" t="e" vm="2006">
        <v>#VALUE!</v>
      </c>
      <c r="D485" vm="2007">
        <v>37.349167000000001</v>
      </c>
      <c r="E485" vm="2008">
        <v>-108.579167</v>
      </c>
      <c r="F485">
        <v>7.3889000000001204E-2</v>
      </c>
      <c r="G485">
        <v>-0.69916700000000276</v>
      </c>
      <c r="H485">
        <v>33</v>
      </c>
      <c r="I485" s="10">
        <v>2100</v>
      </c>
      <c r="J485" s="3">
        <v>1468</v>
      </c>
      <c r="K485" s="11">
        <v>1</v>
      </c>
    </row>
    <row r="486" spans="1:11" x14ac:dyDescent="0.2">
      <c r="A486" t="e" vm="416">
        <v>#VALUE!</v>
      </c>
      <c r="B486" t="e" vm="314">
        <v>#VALUE!</v>
      </c>
      <c r="C486" t="e" vm="2006">
        <v>#VALUE!</v>
      </c>
      <c r="D486" vm="2007">
        <v>37.349167000000001</v>
      </c>
      <c r="E486" vm="2008">
        <v>-108.579167</v>
      </c>
      <c r="F486">
        <v>7.3889000000001204E-2</v>
      </c>
      <c r="G486">
        <v>-0.69916700000000276</v>
      </c>
      <c r="H486">
        <v>33</v>
      </c>
      <c r="I486" s="10">
        <v>2100</v>
      </c>
      <c r="J486" s="3">
        <v>1471</v>
      </c>
      <c r="K486" s="11">
        <v>3</v>
      </c>
    </row>
    <row r="487" spans="1:11" x14ac:dyDescent="0.2">
      <c r="A487" t="e" vm="416">
        <v>#VALUE!</v>
      </c>
      <c r="B487" t="e" vm="314">
        <v>#VALUE!</v>
      </c>
      <c r="C487" t="e" vm="2006">
        <v>#VALUE!</v>
      </c>
      <c r="D487" vm="2007">
        <v>37.349167000000001</v>
      </c>
      <c r="E487" vm="2008">
        <v>-108.579167</v>
      </c>
      <c r="F487">
        <v>7.3889000000001204E-2</v>
      </c>
      <c r="G487">
        <v>-0.69916700000000276</v>
      </c>
      <c r="H487">
        <v>33</v>
      </c>
      <c r="I487" s="10">
        <v>2100</v>
      </c>
      <c r="J487" s="3">
        <v>1472</v>
      </c>
      <c r="K487" s="11">
        <v>1</v>
      </c>
    </row>
    <row r="488" spans="1:11" x14ac:dyDescent="0.2">
      <c r="A488" t="e" vm="416">
        <v>#VALUE!</v>
      </c>
      <c r="B488" t="e" vm="314">
        <v>#VALUE!</v>
      </c>
      <c r="C488" t="e" vm="2006">
        <v>#VALUE!</v>
      </c>
      <c r="D488" vm="2007">
        <v>37.349167000000001</v>
      </c>
      <c r="E488" vm="2008">
        <v>-108.579167</v>
      </c>
      <c r="F488">
        <v>7.3889000000001204E-2</v>
      </c>
      <c r="G488">
        <v>-0.69916700000000276</v>
      </c>
      <c r="H488">
        <v>33</v>
      </c>
      <c r="I488" s="10">
        <v>2100</v>
      </c>
      <c r="J488" s="3">
        <v>1473</v>
      </c>
      <c r="K488" s="11">
        <v>1</v>
      </c>
    </row>
    <row r="489" spans="1:11" x14ac:dyDescent="0.2">
      <c r="A489" t="e" vm="416">
        <v>#VALUE!</v>
      </c>
      <c r="B489" t="e" vm="314">
        <v>#VALUE!</v>
      </c>
      <c r="C489" t="e" vm="2006">
        <v>#VALUE!</v>
      </c>
      <c r="D489" vm="2007">
        <v>37.349167000000001</v>
      </c>
      <c r="E489" vm="2008">
        <v>-108.579167</v>
      </c>
      <c r="F489">
        <v>7.3889000000001204E-2</v>
      </c>
      <c r="G489">
        <v>-0.69916700000000276</v>
      </c>
      <c r="H489">
        <v>33</v>
      </c>
      <c r="I489" s="10">
        <v>2100</v>
      </c>
      <c r="J489" s="3">
        <v>1474</v>
      </c>
      <c r="K489" s="11">
        <v>2</v>
      </c>
    </row>
    <row r="490" spans="1:11" x14ac:dyDescent="0.2">
      <c r="A490" t="e" vm="416">
        <v>#VALUE!</v>
      </c>
      <c r="B490" t="e" vm="314">
        <v>#VALUE!</v>
      </c>
      <c r="C490" t="e" vm="2006">
        <v>#VALUE!</v>
      </c>
      <c r="D490" vm="2007">
        <v>37.349167000000001</v>
      </c>
      <c r="E490" vm="2008">
        <v>-108.579167</v>
      </c>
      <c r="F490">
        <v>7.3889000000001204E-2</v>
      </c>
      <c r="G490">
        <v>-0.69916700000000276</v>
      </c>
      <c r="H490">
        <v>33</v>
      </c>
      <c r="I490" s="10">
        <v>2100</v>
      </c>
      <c r="J490" s="3">
        <v>1476</v>
      </c>
      <c r="K490" s="11">
        <v>1</v>
      </c>
    </row>
    <row r="491" spans="1:11" x14ac:dyDescent="0.2">
      <c r="A491" t="e" vm="416">
        <v>#VALUE!</v>
      </c>
      <c r="B491" t="e" vm="314">
        <v>#VALUE!</v>
      </c>
      <c r="C491" t="e" vm="2006">
        <v>#VALUE!</v>
      </c>
      <c r="D491" vm="2007">
        <v>37.349167000000001</v>
      </c>
      <c r="E491" vm="2008">
        <v>-108.579167</v>
      </c>
      <c r="F491">
        <v>7.3889000000001204E-2</v>
      </c>
      <c r="G491">
        <v>-0.69916700000000276</v>
      </c>
      <c r="H491">
        <v>33</v>
      </c>
      <c r="I491" s="10">
        <v>2100</v>
      </c>
      <c r="J491" s="3">
        <v>1483</v>
      </c>
      <c r="K491" s="11">
        <v>2</v>
      </c>
    </row>
    <row r="492" spans="1:11" x14ac:dyDescent="0.2">
      <c r="A492" t="e" vm="416">
        <v>#VALUE!</v>
      </c>
      <c r="B492" t="e" vm="314">
        <v>#VALUE!</v>
      </c>
      <c r="C492" t="e" vm="2006">
        <v>#VALUE!</v>
      </c>
      <c r="D492" vm="2007">
        <v>37.349167000000001</v>
      </c>
      <c r="E492" vm="2008">
        <v>-108.579167</v>
      </c>
      <c r="F492">
        <v>7.3889000000001204E-2</v>
      </c>
      <c r="G492">
        <v>-0.69916700000000276</v>
      </c>
      <c r="H492">
        <v>33</v>
      </c>
      <c r="I492" s="10">
        <v>2100</v>
      </c>
      <c r="J492" s="3">
        <v>1492</v>
      </c>
      <c r="K492" s="11">
        <v>1</v>
      </c>
    </row>
    <row r="493" spans="1:11" x14ac:dyDescent="0.2">
      <c r="A493" t="e" vm="416">
        <v>#VALUE!</v>
      </c>
      <c r="B493" t="e" vm="314">
        <v>#VALUE!</v>
      </c>
      <c r="C493" t="e" vm="2006">
        <v>#VALUE!</v>
      </c>
      <c r="D493" vm="2007">
        <v>37.349167000000001</v>
      </c>
      <c r="E493" vm="2008">
        <v>-108.579167</v>
      </c>
      <c r="F493">
        <v>7.3889000000001204E-2</v>
      </c>
      <c r="G493">
        <v>-0.69916700000000276</v>
      </c>
      <c r="H493">
        <v>33</v>
      </c>
      <c r="I493" s="10">
        <v>2100</v>
      </c>
      <c r="J493" s="3">
        <v>1494</v>
      </c>
      <c r="K493" s="11">
        <v>1</v>
      </c>
    </row>
    <row r="494" spans="1:11" x14ac:dyDescent="0.2">
      <c r="A494" t="e" vm="416">
        <v>#VALUE!</v>
      </c>
      <c r="B494" t="e" vm="314">
        <v>#VALUE!</v>
      </c>
      <c r="C494" t="e" vm="2006">
        <v>#VALUE!</v>
      </c>
      <c r="D494" vm="2007">
        <v>37.349167000000001</v>
      </c>
      <c r="E494" vm="2008">
        <v>-108.579167</v>
      </c>
      <c r="F494">
        <v>7.3889000000001204E-2</v>
      </c>
      <c r="G494">
        <v>-0.69916700000000276</v>
      </c>
      <c r="H494">
        <v>33</v>
      </c>
      <c r="I494" s="10">
        <v>2100</v>
      </c>
      <c r="J494" s="3">
        <v>1496</v>
      </c>
      <c r="K494" s="11">
        <v>2</v>
      </c>
    </row>
    <row r="495" spans="1:11" x14ac:dyDescent="0.2">
      <c r="A495" t="e" vm="416">
        <v>#VALUE!</v>
      </c>
      <c r="B495" t="e" vm="314">
        <v>#VALUE!</v>
      </c>
      <c r="C495" t="e" vm="2006">
        <v>#VALUE!</v>
      </c>
      <c r="D495" vm="2007">
        <v>37.349167000000001</v>
      </c>
      <c r="E495" vm="2008">
        <v>-108.579167</v>
      </c>
      <c r="F495">
        <v>7.3889000000001204E-2</v>
      </c>
      <c r="G495">
        <v>-0.69916700000000276</v>
      </c>
      <c r="H495">
        <v>33</v>
      </c>
      <c r="I495" s="10">
        <v>2100</v>
      </c>
      <c r="J495" s="3">
        <v>1504</v>
      </c>
      <c r="K495" s="11">
        <v>2</v>
      </c>
    </row>
    <row r="496" spans="1:11" x14ac:dyDescent="0.2">
      <c r="A496" t="e" vm="416">
        <v>#VALUE!</v>
      </c>
      <c r="B496" t="e" vm="314">
        <v>#VALUE!</v>
      </c>
      <c r="C496" t="e" vm="2006">
        <v>#VALUE!</v>
      </c>
      <c r="D496" vm="2007">
        <v>37.349167000000001</v>
      </c>
      <c r="E496" vm="2008">
        <v>-108.579167</v>
      </c>
      <c r="F496">
        <v>7.3889000000001204E-2</v>
      </c>
      <c r="G496">
        <v>-0.69916700000000276</v>
      </c>
      <c r="H496">
        <v>33</v>
      </c>
      <c r="I496" s="10">
        <v>2100</v>
      </c>
      <c r="J496" s="3">
        <v>1505</v>
      </c>
      <c r="K496" s="11">
        <v>1</v>
      </c>
    </row>
    <row r="497" spans="1:11" x14ac:dyDescent="0.2">
      <c r="A497" t="e" vm="416">
        <v>#VALUE!</v>
      </c>
      <c r="B497" t="e" vm="314">
        <v>#VALUE!</v>
      </c>
      <c r="C497" t="e" vm="2006">
        <v>#VALUE!</v>
      </c>
      <c r="D497" vm="2007">
        <v>37.349167000000001</v>
      </c>
      <c r="E497" vm="2008">
        <v>-108.579167</v>
      </c>
      <c r="F497">
        <v>7.3889000000001204E-2</v>
      </c>
      <c r="G497">
        <v>-0.69916700000000276</v>
      </c>
      <c r="H497">
        <v>33</v>
      </c>
      <c r="I497" s="10">
        <v>2100</v>
      </c>
      <c r="J497" s="3">
        <v>1507</v>
      </c>
      <c r="K497" s="11">
        <v>1</v>
      </c>
    </row>
    <row r="498" spans="1:11" x14ac:dyDescent="0.2">
      <c r="A498" t="e" vm="416">
        <v>#VALUE!</v>
      </c>
      <c r="B498" t="e" vm="314">
        <v>#VALUE!</v>
      </c>
      <c r="C498" t="e" vm="2006">
        <v>#VALUE!</v>
      </c>
      <c r="D498" vm="2007">
        <v>37.349167000000001</v>
      </c>
      <c r="E498" vm="2008">
        <v>-108.579167</v>
      </c>
      <c r="F498">
        <v>7.3889000000001204E-2</v>
      </c>
      <c r="G498">
        <v>-0.69916700000000276</v>
      </c>
      <c r="H498">
        <v>33</v>
      </c>
      <c r="I498" s="10">
        <v>2100</v>
      </c>
      <c r="J498" s="3">
        <v>1511</v>
      </c>
      <c r="K498" s="11">
        <v>3</v>
      </c>
    </row>
    <row r="499" spans="1:11" x14ac:dyDescent="0.2">
      <c r="A499" t="e" vm="416">
        <v>#VALUE!</v>
      </c>
      <c r="B499" t="e" vm="314">
        <v>#VALUE!</v>
      </c>
      <c r="C499" t="e" vm="2006">
        <v>#VALUE!</v>
      </c>
      <c r="D499" vm="2007">
        <v>37.349167000000001</v>
      </c>
      <c r="E499" vm="2008">
        <v>-108.579167</v>
      </c>
      <c r="F499">
        <v>7.3889000000001204E-2</v>
      </c>
      <c r="G499">
        <v>-0.69916700000000276</v>
      </c>
      <c r="H499">
        <v>33</v>
      </c>
      <c r="I499" s="10">
        <v>2100</v>
      </c>
      <c r="J499" s="3">
        <v>1517</v>
      </c>
      <c r="K499" s="11">
        <v>1</v>
      </c>
    </row>
    <row r="500" spans="1:11" x14ac:dyDescent="0.2">
      <c r="A500" t="e" vm="416">
        <v>#VALUE!</v>
      </c>
      <c r="B500" t="e" vm="314">
        <v>#VALUE!</v>
      </c>
      <c r="C500" t="e" vm="2006">
        <v>#VALUE!</v>
      </c>
      <c r="D500" vm="2007">
        <v>37.349167000000001</v>
      </c>
      <c r="E500" vm="2008">
        <v>-108.579167</v>
      </c>
      <c r="F500">
        <v>7.3889000000001204E-2</v>
      </c>
      <c r="G500">
        <v>-0.69916700000000276</v>
      </c>
      <c r="H500">
        <v>33</v>
      </c>
      <c r="I500" s="10">
        <v>2100</v>
      </c>
      <c r="J500" s="3">
        <v>1518</v>
      </c>
      <c r="K500" s="11">
        <v>1</v>
      </c>
    </row>
    <row r="501" spans="1:11" x14ac:dyDescent="0.2">
      <c r="A501" t="e" vm="416">
        <v>#VALUE!</v>
      </c>
      <c r="B501" t="e" vm="314">
        <v>#VALUE!</v>
      </c>
      <c r="C501" t="e" vm="2006">
        <v>#VALUE!</v>
      </c>
      <c r="D501" vm="2007">
        <v>37.349167000000001</v>
      </c>
      <c r="E501" vm="2008">
        <v>-108.579167</v>
      </c>
      <c r="F501">
        <v>7.3889000000001204E-2</v>
      </c>
      <c r="G501">
        <v>-0.69916700000000276</v>
      </c>
      <c r="H501">
        <v>33</v>
      </c>
      <c r="I501" s="10">
        <v>2100</v>
      </c>
      <c r="J501" s="3">
        <v>1526</v>
      </c>
      <c r="K501" s="11">
        <v>1</v>
      </c>
    </row>
    <row r="502" spans="1:11" x14ac:dyDescent="0.2">
      <c r="A502" t="e" vm="416">
        <v>#VALUE!</v>
      </c>
      <c r="B502" t="e" vm="314">
        <v>#VALUE!</v>
      </c>
      <c r="C502" t="e" vm="2006">
        <v>#VALUE!</v>
      </c>
      <c r="D502" vm="2007">
        <v>37.349167000000001</v>
      </c>
      <c r="E502" vm="2008">
        <v>-108.579167</v>
      </c>
      <c r="F502">
        <v>7.3889000000001204E-2</v>
      </c>
      <c r="G502">
        <v>-0.69916700000000276</v>
      </c>
      <c r="H502">
        <v>33</v>
      </c>
      <c r="I502" s="10">
        <v>2100</v>
      </c>
      <c r="J502" s="3">
        <v>1527</v>
      </c>
      <c r="K502" s="11">
        <v>2</v>
      </c>
    </row>
    <row r="503" spans="1:11" x14ac:dyDescent="0.2">
      <c r="A503" t="e" vm="946">
        <v>#VALUE!</v>
      </c>
      <c r="B503" t="e" vm="314">
        <v>#VALUE!</v>
      </c>
      <c r="C503" t="e" vm="3164">
        <v>#VALUE!</v>
      </c>
      <c r="D503" vm="3165">
        <v>37.8125</v>
      </c>
      <c r="E503" vm="3166">
        <v>-107.663056</v>
      </c>
      <c r="F503">
        <v>0.53722199999999987</v>
      </c>
      <c r="G503">
        <v>0.21694399999999803</v>
      </c>
      <c r="H503">
        <v>33</v>
      </c>
      <c r="I503" s="10">
        <v>2101</v>
      </c>
      <c r="J503" s="3">
        <v>1528</v>
      </c>
      <c r="K503" s="11">
        <v>2</v>
      </c>
    </row>
    <row r="504" spans="1:11" x14ac:dyDescent="0.2">
      <c r="A504" t="e" vm="536">
        <v>#VALUE!</v>
      </c>
      <c r="B504" t="e" vm="509">
        <v>#VALUE!</v>
      </c>
      <c r="C504" t="e" vm="2253">
        <v>#VALUE!</v>
      </c>
      <c r="D504" vm="2254">
        <v>36.751666999999998</v>
      </c>
      <c r="E504" vm="2255">
        <v>-108.189722</v>
      </c>
      <c r="F504">
        <v>-0.52361100000000249</v>
      </c>
      <c r="G504">
        <v>-0.30972200000000782</v>
      </c>
      <c r="H504">
        <v>34</v>
      </c>
      <c r="I504" s="10">
        <v>2140</v>
      </c>
      <c r="J504" s="3">
        <v>1534</v>
      </c>
      <c r="K504" s="11">
        <v>2</v>
      </c>
    </row>
    <row r="505" spans="1:11" x14ac:dyDescent="0.2">
      <c r="A505" t="e" vm="536">
        <v>#VALUE!</v>
      </c>
      <c r="B505" t="e" vm="509">
        <v>#VALUE!</v>
      </c>
      <c r="C505" t="e" vm="2253">
        <v>#VALUE!</v>
      </c>
      <c r="D505" vm="2254">
        <v>36.751666999999998</v>
      </c>
      <c r="E505" vm="2255">
        <v>-108.189722</v>
      </c>
      <c r="F505">
        <v>-0.52361100000000249</v>
      </c>
      <c r="G505">
        <v>-0.30972200000000782</v>
      </c>
      <c r="H505">
        <v>34</v>
      </c>
      <c r="I505" s="10">
        <v>2140</v>
      </c>
      <c r="J505" s="3">
        <v>1535</v>
      </c>
      <c r="K505" s="11">
        <v>1</v>
      </c>
    </row>
    <row r="506" spans="1:11" x14ac:dyDescent="0.2">
      <c r="A506" t="e" vm="536">
        <v>#VALUE!</v>
      </c>
      <c r="B506" t="e" vm="509">
        <v>#VALUE!</v>
      </c>
      <c r="C506" t="e" vm="2253">
        <v>#VALUE!</v>
      </c>
      <c r="D506" vm="2254">
        <v>36.751666999999998</v>
      </c>
      <c r="E506" vm="2255">
        <v>-108.189722</v>
      </c>
      <c r="F506">
        <v>-0.52361100000000249</v>
      </c>
      <c r="G506">
        <v>-0.30972200000000782</v>
      </c>
      <c r="H506">
        <v>34</v>
      </c>
      <c r="I506" s="10">
        <v>2140</v>
      </c>
      <c r="J506" s="3">
        <v>1539</v>
      </c>
      <c r="K506" s="11">
        <v>1</v>
      </c>
    </row>
    <row r="507" spans="1:11" x14ac:dyDescent="0.2">
      <c r="A507" t="e" vm="536">
        <v>#VALUE!</v>
      </c>
      <c r="B507" t="e" vm="509">
        <v>#VALUE!</v>
      </c>
      <c r="C507" t="e" vm="2253">
        <v>#VALUE!</v>
      </c>
      <c r="D507" vm="2254">
        <v>36.751666999999998</v>
      </c>
      <c r="E507" vm="2255">
        <v>-108.189722</v>
      </c>
      <c r="F507">
        <v>-0.52361100000000249</v>
      </c>
      <c r="G507">
        <v>-0.30972200000000782</v>
      </c>
      <c r="H507">
        <v>34</v>
      </c>
      <c r="I507" s="10">
        <v>2140</v>
      </c>
      <c r="J507" s="3">
        <v>1540</v>
      </c>
      <c r="K507" s="11">
        <v>2</v>
      </c>
    </row>
    <row r="508" spans="1:11" x14ac:dyDescent="0.2">
      <c r="A508" t="e" vm="536">
        <v>#VALUE!</v>
      </c>
      <c r="B508" t="e" vm="509">
        <v>#VALUE!</v>
      </c>
      <c r="C508" t="e" vm="2253">
        <v>#VALUE!</v>
      </c>
      <c r="D508" vm="2254">
        <v>36.751666999999998</v>
      </c>
      <c r="E508" vm="2255">
        <v>-108.189722</v>
      </c>
      <c r="F508">
        <v>-0.52361100000000249</v>
      </c>
      <c r="G508">
        <v>-0.30972200000000782</v>
      </c>
      <c r="H508">
        <v>34</v>
      </c>
      <c r="I508" s="10">
        <v>2140</v>
      </c>
      <c r="J508" s="3">
        <v>1541</v>
      </c>
      <c r="K508" s="11">
        <v>1</v>
      </c>
    </row>
    <row r="509" spans="1:11" x14ac:dyDescent="0.2">
      <c r="A509" t="e" vm="536">
        <v>#VALUE!</v>
      </c>
      <c r="B509" t="e" vm="509">
        <v>#VALUE!</v>
      </c>
      <c r="C509" t="e" vm="2253">
        <v>#VALUE!</v>
      </c>
      <c r="D509" vm="2254">
        <v>36.751666999999998</v>
      </c>
      <c r="E509" vm="2255">
        <v>-108.189722</v>
      </c>
      <c r="F509">
        <v>-0.52361100000000249</v>
      </c>
      <c r="G509">
        <v>-0.30972200000000782</v>
      </c>
      <c r="H509">
        <v>34</v>
      </c>
      <c r="I509" s="10">
        <v>2140</v>
      </c>
      <c r="J509" s="3">
        <v>1554</v>
      </c>
      <c r="K509" s="11">
        <v>1</v>
      </c>
    </row>
    <row r="510" spans="1:11" x14ac:dyDescent="0.2">
      <c r="A510" t="e" vm="536">
        <v>#VALUE!</v>
      </c>
      <c r="B510" t="e" vm="509">
        <v>#VALUE!</v>
      </c>
      <c r="C510" t="e" vm="2253">
        <v>#VALUE!</v>
      </c>
      <c r="D510" vm="2254">
        <v>36.751666999999998</v>
      </c>
      <c r="E510" vm="2255">
        <v>-108.189722</v>
      </c>
      <c r="F510">
        <v>-0.52361100000000249</v>
      </c>
      <c r="G510">
        <v>-0.30972200000000782</v>
      </c>
      <c r="H510">
        <v>34</v>
      </c>
      <c r="I510" s="10">
        <v>2140</v>
      </c>
      <c r="J510" s="3">
        <v>1557</v>
      </c>
      <c r="K510" s="11">
        <v>2</v>
      </c>
    </row>
    <row r="511" spans="1:11" x14ac:dyDescent="0.2">
      <c r="A511" t="e" vm="536">
        <v>#VALUE!</v>
      </c>
      <c r="B511" t="e" vm="509">
        <v>#VALUE!</v>
      </c>
      <c r="C511" t="e" vm="2253">
        <v>#VALUE!</v>
      </c>
      <c r="D511" vm="2254">
        <v>36.751666999999998</v>
      </c>
      <c r="E511" vm="2255">
        <v>-108.189722</v>
      </c>
      <c r="F511">
        <v>-0.52361100000000249</v>
      </c>
      <c r="G511">
        <v>-0.30972200000000782</v>
      </c>
      <c r="H511">
        <v>34</v>
      </c>
      <c r="I511" s="10">
        <v>2140</v>
      </c>
      <c r="J511" s="3">
        <v>1559</v>
      </c>
      <c r="K511" s="11">
        <v>2</v>
      </c>
    </row>
    <row r="512" spans="1:11" x14ac:dyDescent="0.2">
      <c r="A512" t="e" vm="536">
        <v>#VALUE!</v>
      </c>
      <c r="B512" t="e" vm="509">
        <v>#VALUE!</v>
      </c>
      <c r="C512" t="e" vm="2253">
        <v>#VALUE!</v>
      </c>
      <c r="D512" vm="2254">
        <v>36.751666999999998</v>
      </c>
      <c r="E512" vm="2255">
        <v>-108.189722</v>
      </c>
      <c r="F512">
        <v>-0.52361100000000249</v>
      </c>
      <c r="G512">
        <v>-0.30972200000000782</v>
      </c>
      <c r="H512">
        <v>34</v>
      </c>
      <c r="I512" s="10">
        <v>2140</v>
      </c>
      <c r="J512" s="3">
        <v>1560</v>
      </c>
      <c r="K512" s="11">
        <v>1</v>
      </c>
    </row>
    <row r="513" spans="1:11" x14ac:dyDescent="0.2">
      <c r="A513" t="e" vm="536">
        <v>#VALUE!</v>
      </c>
      <c r="B513" t="e" vm="509">
        <v>#VALUE!</v>
      </c>
      <c r="C513" t="e" vm="2253">
        <v>#VALUE!</v>
      </c>
      <c r="D513" vm="2254">
        <v>36.751666999999998</v>
      </c>
      <c r="E513" vm="2255">
        <v>-108.189722</v>
      </c>
      <c r="F513">
        <v>-0.52361100000000249</v>
      </c>
      <c r="G513">
        <v>-0.30972200000000782</v>
      </c>
      <c r="H513">
        <v>34</v>
      </c>
      <c r="I513" s="10">
        <v>2140</v>
      </c>
      <c r="J513" s="3">
        <v>1561</v>
      </c>
      <c r="K513" s="11">
        <v>1</v>
      </c>
    </row>
    <row r="514" spans="1:11" x14ac:dyDescent="0.2">
      <c r="A514" t="e" vm="536">
        <v>#VALUE!</v>
      </c>
      <c r="B514" t="e" vm="509">
        <v>#VALUE!</v>
      </c>
      <c r="C514" t="e" vm="2253">
        <v>#VALUE!</v>
      </c>
      <c r="D514" vm="2254">
        <v>36.751666999999998</v>
      </c>
      <c r="E514" vm="2255">
        <v>-108.189722</v>
      </c>
      <c r="F514">
        <v>-0.52361100000000249</v>
      </c>
      <c r="G514">
        <v>-0.30972200000000782</v>
      </c>
      <c r="H514">
        <v>34</v>
      </c>
      <c r="I514" s="10">
        <v>2140</v>
      </c>
      <c r="J514" s="3">
        <v>1563</v>
      </c>
      <c r="K514" s="11">
        <v>1</v>
      </c>
    </row>
    <row r="515" spans="1:11" x14ac:dyDescent="0.2">
      <c r="A515" t="e" vm="536">
        <v>#VALUE!</v>
      </c>
      <c r="B515" t="e" vm="509">
        <v>#VALUE!</v>
      </c>
      <c r="C515" t="e" vm="2253">
        <v>#VALUE!</v>
      </c>
      <c r="D515" vm="2254">
        <v>36.751666999999998</v>
      </c>
      <c r="E515" vm="2255">
        <v>-108.189722</v>
      </c>
      <c r="F515">
        <v>-0.52361100000000249</v>
      </c>
      <c r="G515">
        <v>-0.30972200000000782</v>
      </c>
      <c r="H515">
        <v>34</v>
      </c>
      <c r="I515" s="10">
        <v>2140</v>
      </c>
      <c r="J515" s="3">
        <v>1570</v>
      </c>
      <c r="K515" s="11">
        <v>1</v>
      </c>
    </row>
    <row r="516" spans="1:11" x14ac:dyDescent="0.2">
      <c r="A516" t="e" vm="536">
        <v>#VALUE!</v>
      </c>
      <c r="B516" t="e" vm="509">
        <v>#VALUE!</v>
      </c>
      <c r="C516" t="e" vm="2253">
        <v>#VALUE!</v>
      </c>
      <c r="D516" vm="2254">
        <v>36.751666999999998</v>
      </c>
      <c r="E516" vm="2255">
        <v>-108.189722</v>
      </c>
      <c r="F516">
        <v>-0.52361100000000249</v>
      </c>
      <c r="G516">
        <v>-0.30972200000000782</v>
      </c>
      <c r="H516">
        <v>34</v>
      </c>
      <c r="I516" s="10">
        <v>2140</v>
      </c>
      <c r="J516" s="3">
        <v>1579</v>
      </c>
      <c r="K516" s="11">
        <v>1</v>
      </c>
    </row>
    <row r="517" spans="1:11" x14ac:dyDescent="0.2">
      <c r="A517" t="e" vm="536">
        <v>#VALUE!</v>
      </c>
      <c r="B517" t="e" vm="509">
        <v>#VALUE!</v>
      </c>
      <c r="C517" t="e" vm="2253">
        <v>#VALUE!</v>
      </c>
      <c r="D517" vm="2254">
        <v>36.751666999999998</v>
      </c>
      <c r="E517" vm="2255">
        <v>-108.189722</v>
      </c>
      <c r="F517">
        <v>-0.52361100000000249</v>
      </c>
      <c r="G517">
        <v>-0.30972200000000782</v>
      </c>
      <c r="H517">
        <v>34</v>
      </c>
      <c r="I517" s="10">
        <v>2140</v>
      </c>
      <c r="J517" s="3">
        <v>1581</v>
      </c>
      <c r="K517" s="11">
        <v>1</v>
      </c>
    </row>
    <row r="518" spans="1:11" x14ac:dyDescent="0.2">
      <c r="A518" t="e" vm="536">
        <v>#VALUE!</v>
      </c>
      <c r="B518" t="e" vm="509">
        <v>#VALUE!</v>
      </c>
      <c r="C518" t="e" vm="2253">
        <v>#VALUE!</v>
      </c>
      <c r="D518" vm="2254">
        <v>36.751666999999998</v>
      </c>
      <c r="E518" vm="2255">
        <v>-108.189722</v>
      </c>
      <c r="F518">
        <v>-0.52361100000000249</v>
      </c>
      <c r="G518">
        <v>-0.30972200000000782</v>
      </c>
      <c r="H518">
        <v>34</v>
      </c>
      <c r="I518" s="10">
        <v>2140</v>
      </c>
      <c r="J518" s="3">
        <v>1583</v>
      </c>
      <c r="K518" s="11">
        <v>1</v>
      </c>
    </row>
    <row r="519" spans="1:11" x14ac:dyDescent="0.2">
      <c r="A519" t="e" vm="536">
        <v>#VALUE!</v>
      </c>
      <c r="B519" t="e" vm="509">
        <v>#VALUE!</v>
      </c>
      <c r="C519" t="e" vm="2253">
        <v>#VALUE!</v>
      </c>
      <c r="D519" vm="2254">
        <v>36.751666999999998</v>
      </c>
      <c r="E519" vm="2255">
        <v>-108.189722</v>
      </c>
      <c r="F519">
        <v>-0.52361100000000249</v>
      </c>
      <c r="G519">
        <v>-0.30972200000000782</v>
      </c>
      <c r="H519">
        <v>34</v>
      </c>
      <c r="I519" s="10">
        <v>2140</v>
      </c>
      <c r="J519" s="3">
        <v>1584</v>
      </c>
      <c r="K519" s="11">
        <v>4</v>
      </c>
    </row>
    <row r="520" spans="1:11" x14ac:dyDescent="0.2">
      <c r="A520" t="e" vm="537">
        <v>#VALUE!</v>
      </c>
      <c r="B520" t="e" vm="509">
        <v>#VALUE!</v>
      </c>
      <c r="C520" t="e" vm="2253">
        <v>#VALUE!</v>
      </c>
      <c r="D520" vm="2254">
        <v>36.751666999999998</v>
      </c>
      <c r="E520" vm="2255">
        <v>-108.189722</v>
      </c>
      <c r="F520">
        <v>-0.52361100000000249</v>
      </c>
      <c r="G520">
        <v>-0.30972200000000782</v>
      </c>
      <c r="H520">
        <v>34</v>
      </c>
      <c r="I520" s="10">
        <v>2140</v>
      </c>
      <c r="J520" s="3">
        <v>1585</v>
      </c>
      <c r="K520" s="11">
        <v>2</v>
      </c>
    </row>
    <row r="521" spans="1:11" x14ac:dyDescent="0.2">
      <c r="A521" t="e" vm="537">
        <v>#VALUE!</v>
      </c>
      <c r="B521" t="e" vm="509">
        <v>#VALUE!</v>
      </c>
      <c r="C521" t="e" vm="2253">
        <v>#VALUE!</v>
      </c>
      <c r="D521" vm="2254">
        <v>36.751666999999998</v>
      </c>
      <c r="E521" vm="2255">
        <v>-108.189722</v>
      </c>
      <c r="F521">
        <v>-0.52361100000000249</v>
      </c>
      <c r="G521">
        <v>-0.30972200000000782</v>
      </c>
      <c r="H521">
        <v>34</v>
      </c>
      <c r="I521" s="10">
        <v>2140</v>
      </c>
      <c r="J521" s="3">
        <v>1588</v>
      </c>
      <c r="K521" s="11">
        <v>1</v>
      </c>
    </row>
    <row r="522" spans="1:11" x14ac:dyDescent="0.2">
      <c r="A522" t="e" vm="537">
        <v>#VALUE!</v>
      </c>
      <c r="B522" t="e" vm="509">
        <v>#VALUE!</v>
      </c>
      <c r="C522" t="e" vm="2253">
        <v>#VALUE!</v>
      </c>
      <c r="D522" vm="2254">
        <v>36.751666999999998</v>
      </c>
      <c r="E522" vm="2255">
        <v>-108.189722</v>
      </c>
      <c r="F522">
        <v>-0.52361100000000249</v>
      </c>
      <c r="G522">
        <v>-0.30972200000000782</v>
      </c>
      <c r="H522">
        <v>34</v>
      </c>
      <c r="I522" s="10">
        <v>2140</v>
      </c>
      <c r="J522" s="3">
        <v>1589</v>
      </c>
      <c r="K522" s="11">
        <v>1</v>
      </c>
    </row>
    <row r="523" spans="1:11" x14ac:dyDescent="0.2">
      <c r="A523" t="e" vm="539">
        <v>#VALUE!</v>
      </c>
      <c r="B523" t="e" vm="509">
        <v>#VALUE!</v>
      </c>
      <c r="C523" t="e" vm="2259">
        <v>#VALUE!</v>
      </c>
      <c r="D523" vm="2260">
        <v>36.713363999999999</v>
      </c>
      <c r="E523" vm="2261">
        <v>-107.979097</v>
      </c>
      <c r="F523">
        <v>-0.56191400000000158</v>
      </c>
      <c r="G523">
        <v>-9.9097000000000435E-2</v>
      </c>
      <c r="H523">
        <v>34</v>
      </c>
      <c r="I523" s="10">
        <v>2147</v>
      </c>
      <c r="J523" s="3">
        <v>1590</v>
      </c>
      <c r="K523" s="11">
        <v>1</v>
      </c>
    </row>
    <row r="524" spans="1:11" x14ac:dyDescent="0.2">
      <c r="A524" t="e" vm="539">
        <v>#VALUE!</v>
      </c>
      <c r="B524" t="e" vm="509">
        <v>#VALUE!</v>
      </c>
      <c r="C524" t="e" vm="2259">
        <v>#VALUE!</v>
      </c>
      <c r="D524" vm="2260">
        <v>36.713363999999999</v>
      </c>
      <c r="E524" vm="2261">
        <v>-107.979097</v>
      </c>
      <c r="F524">
        <v>-0.56191400000000158</v>
      </c>
      <c r="G524">
        <v>-9.9097000000000435E-2</v>
      </c>
      <c r="H524">
        <v>34</v>
      </c>
      <c r="I524" s="10">
        <v>2147</v>
      </c>
      <c r="J524" s="3">
        <v>1592</v>
      </c>
      <c r="K524" s="11">
        <v>1</v>
      </c>
    </row>
    <row r="525" spans="1:11" x14ac:dyDescent="0.2">
      <c r="A525" t="e" vm="539">
        <v>#VALUE!</v>
      </c>
      <c r="B525" t="e" vm="509">
        <v>#VALUE!</v>
      </c>
      <c r="C525" t="e" vm="2259">
        <v>#VALUE!</v>
      </c>
      <c r="D525" vm="2260">
        <v>36.713363999999999</v>
      </c>
      <c r="E525" vm="2261">
        <v>-107.979097</v>
      </c>
      <c r="F525">
        <v>-0.56191400000000158</v>
      </c>
      <c r="G525">
        <v>-9.9097000000000435E-2</v>
      </c>
      <c r="H525">
        <v>34</v>
      </c>
      <c r="I525" s="10">
        <v>2147</v>
      </c>
      <c r="J525" s="3">
        <v>1594</v>
      </c>
      <c r="K525" s="11">
        <v>2</v>
      </c>
    </row>
    <row r="526" spans="1:11" x14ac:dyDescent="0.2">
      <c r="A526" t="e" vm="539">
        <v>#VALUE!</v>
      </c>
      <c r="B526" t="e" vm="509">
        <v>#VALUE!</v>
      </c>
      <c r="C526" t="e" vm="2259">
        <v>#VALUE!</v>
      </c>
      <c r="D526" vm="2260">
        <v>36.713363999999999</v>
      </c>
      <c r="E526" vm="2261">
        <v>-107.979097</v>
      </c>
      <c r="F526">
        <v>-0.56191400000000158</v>
      </c>
      <c r="G526">
        <v>-9.9097000000000435E-2</v>
      </c>
      <c r="H526">
        <v>34</v>
      </c>
      <c r="I526" s="10">
        <v>2147</v>
      </c>
      <c r="J526" s="3">
        <v>1598</v>
      </c>
      <c r="K526" s="11">
        <v>1</v>
      </c>
    </row>
    <row r="527" spans="1:11" x14ac:dyDescent="0.2">
      <c r="A527" t="e" vm="539">
        <v>#VALUE!</v>
      </c>
      <c r="B527" t="e" vm="509">
        <v>#VALUE!</v>
      </c>
      <c r="C527" t="e" vm="2259">
        <v>#VALUE!</v>
      </c>
      <c r="D527" vm="2260">
        <v>36.713363999999999</v>
      </c>
      <c r="E527" vm="2261">
        <v>-107.979097</v>
      </c>
      <c r="F527">
        <v>-0.56191400000000158</v>
      </c>
      <c r="G527">
        <v>-9.9097000000000435E-2</v>
      </c>
      <c r="H527">
        <v>34</v>
      </c>
      <c r="I527" s="10">
        <v>2147</v>
      </c>
      <c r="J527" s="3">
        <v>1600</v>
      </c>
      <c r="K527" s="11">
        <v>1</v>
      </c>
    </row>
    <row r="528" spans="1:11" x14ac:dyDescent="0.2">
      <c r="A528" t="e" vm="539">
        <v>#VALUE!</v>
      </c>
      <c r="B528" t="e" vm="509">
        <v>#VALUE!</v>
      </c>
      <c r="C528" t="e" vm="2259">
        <v>#VALUE!</v>
      </c>
      <c r="D528" vm="2260">
        <v>36.713363999999999</v>
      </c>
      <c r="E528" vm="2261">
        <v>-107.979097</v>
      </c>
      <c r="F528">
        <v>-0.56191400000000158</v>
      </c>
      <c r="G528">
        <v>-9.9097000000000435E-2</v>
      </c>
      <c r="H528">
        <v>34</v>
      </c>
      <c r="I528" s="10">
        <v>2147</v>
      </c>
      <c r="J528" s="3">
        <v>1603</v>
      </c>
      <c r="K528" s="11">
        <v>2</v>
      </c>
    </row>
    <row r="529" spans="1:11" x14ac:dyDescent="0.2">
      <c r="A529" t="e" vm="539">
        <v>#VALUE!</v>
      </c>
      <c r="B529" t="e" vm="509">
        <v>#VALUE!</v>
      </c>
      <c r="C529" t="e" vm="2259">
        <v>#VALUE!</v>
      </c>
      <c r="D529" vm="2260">
        <v>36.713363999999999</v>
      </c>
      <c r="E529" vm="2261">
        <v>-107.979097</v>
      </c>
      <c r="F529">
        <v>-0.56191400000000158</v>
      </c>
      <c r="G529">
        <v>-9.9097000000000435E-2</v>
      </c>
      <c r="H529">
        <v>34</v>
      </c>
      <c r="I529" s="10">
        <v>2147</v>
      </c>
      <c r="J529" s="3">
        <v>1605</v>
      </c>
      <c r="K529" s="11">
        <v>2</v>
      </c>
    </row>
    <row r="530" spans="1:11" x14ac:dyDescent="0.2">
      <c r="A530" t="e" vm="539">
        <v>#VALUE!</v>
      </c>
      <c r="B530" t="e" vm="509">
        <v>#VALUE!</v>
      </c>
      <c r="C530" t="e" vm="2259">
        <v>#VALUE!</v>
      </c>
      <c r="D530" vm="2260">
        <v>36.713363999999999</v>
      </c>
      <c r="E530" vm="2261">
        <v>-107.979097</v>
      </c>
      <c r="F530">
        <v>-0.56191400000000158</v>
      </c>
      <c r="G530">
        <v>-9.9097000000000435E-2</v>
      </c>
      <c r="H530">
        <v>34</v>
      </c>
      <c r="I530" s="10">
        <v>2147</v>
      </c>
      <c r="J530" s="3">
        <v>1607</v>
      </c>
      <c r="K530" s="11">
        <v>1</v>
      </c>
    </row>
    <row r="531" spans="1:11" x14ac:dyDescent="0.2">
      <c r="A531" t="e" vm="539">
        <v>#VALUE!</v>
      </c>
      <c r="B531" t="e" vm="509">
        <v>#VALUE!</v>
      </c>
      <c r="C531" t="e" vm="2259">
        <v>#VALUE!</v>
      </c>
      <c r="D531" vm="2260">
        <v>36.713363999999999</v>
      </c>
      <c r="E531" vm="2261">
        <v>-107.979097</v>
      </c>
      <c r="F531">
        <v>-0.56191400000000158</v>
      </c>
      <c r="G531">
        <v>-9.9097000000000435E-2</v>
      </c>
      <c r="H531">
        <v>34</v>
      </c>
      <c r="I531" s="10">
        <v>2147</v>
      </c>
      <c r="J531" s="3">
        <v>1609</v>
      </c>
      <c r="K531" s="11">
        <v>1</v>
      </c>
    </row>
    <row r="532" spans="1:11" x14ac:dyDescent="0.2">
      <c r="A532" t="e" vm="539">
        <v>#VALUE!</v>
      </c>
      <c r="B532" t="e" vm="509">
        <v>#VALUE!</v>
      </c>
      <c r="C532" t="e" vm="2259">
        <v>#VALUE!</v>
      </c>
      <c r="D532" vm="2260">
        <v>36.713363999999999</v>
      </c>
      <c r="E532" vm="2261">
        <v>-107.979097</v>
      </c>
      <c r="F532">
        <v>-0.56191400000000158</v>
      </c>
      <c r="G532">
        <v>-9.9097000000000435E-2</v>
      </c>
      <c r="H532">
        <v>34</v>
      </c>
      <c r="I532" s="10">
        <v>2147</v>
      </c>
      <c r="J532" s="3">
        <v>1612</v>
      </c>
      <c r="K532" s="11">
        <v>11</v>
      </c>
    </row>
    <row r="533" spans="1:11" x14ac:dyDescent="0.2">
      <c r="A533" t="e" vm="539">
        <v>#VALUE!</v>
      </c>
      <c r="B533" t="e" vm="509">
        <v>#VALUE!</v>
      </c>
      <c r="C533" t="e" vm="2259">
        <v>#VALUE!</v>
      </c>
      <c r="D533" vm="2260">
        <v>36.713363999999999</v>
      </c>
      <c r="E533" vm="2261">
        <v>-107.979097</v>
      </c>
      <c r="F533">
        <v>-0.56191400000000158</v>
      </c>
      <c r="G533">
        <v>-9.9097000000000435E-2</v>
      </c>
      <c r="H533">
        <v>34</v>
      </c>
      <c r="I533" s="10">
        <v>2147</v>
      </c>
      <c r="J533" s="3">
        <v>1614</v>
      </c>
      <c r="K533" s="11">
        <v>2</v>
      </c>
    </row>
    <row r="534" spans="1:11" x14ac:dyDescent="0.2">
      <c r="A534" t="e" vm="539">
        <v>#VALUE!</v>
      </c>
      <c r="B534" t="e" vm="509">
        <v>#VALUE!</v>
      </c>
      <c r="C534" t="e" vm="2259">
        <v>#VALUE!</v>
      </c>
      <c r="D534" vm="2260">
        <v>36.713363999999999</v>
      </c>
      <c r="E534" vm="2261">
        <v>-107.979097</v>
      </c>
      <c r="F534">
        <v>-0.56191400000000158</v>
      </c>
      <c r="G534">
        <v>-9.9097000000000435E-2</v>
      </c>
      <c r="H534">
        <v>34</v>
      </c>
      <c r="I534" s="10">
        <v>2147</v>
      </c>
      <c r="J534" s="3">
        <v>1617</v>
      </c>
      <c r="K534" s="11">
        <v>1</v>
      </c>
    </row>
    <row r="535" spans="1:11" x14ac:dyDescent="0.2">
      <c r="A535" t="e" vm="539">
        <v>#VALUE!</v>
      </c>
      <c r="B535" t="e" vm="509">
        <v>#VALUE!</v>
      </c>
      <c r="C535" t="e" vm="2259">
        <v>#VALUE!</v>
      </c>
      <c r="D535" vm="2260">
        <v>36.713363999999999</v>
      </c>
      <c r="E535" vm="2261">
        <v>-107.979097</v>
      </c>
      <c r="F535">
        <v>-0.56191400000000158</v>
      </c>
      <c r="G535">
        <v>-9.9097000000000435E-2</v>
      </c>
      <c r="H535">
        <v>34</v>
      </c>
      <c r="I535" s="10">
        <v>2147</v>
      </c>
      <c r="J535" s="3">
        <v>1620</v>
      </c>
      <c r="K535" s="11">
        <v>1</v>
      </c>
    </row>
    <row r="536" spans="1:11" x14ac:dyDescent="0.2">
      <c r="A536" t="e" vm="539">
        <v>#VALUE!</v>
      </c>
      <c r="B536" t="e" vm="509">
        <v>#VALUE!</v>
      </c>
      <c r="C536" t="e" vm="2259">
        <v>#VALUE!</v>
      </c>
      <c r="D536" vm="2260">
        <v>36.713363999999999</v>
      </c>
      <c r="E536" vm="2261">
        <v>-107.979097</v>
      </c>
      <c r="F536">
        <v>-0.56191400000000158</v>
      </c>
      <c r="G536">
        <v>-9.9097000000000435E-2</v>
      </c>
      <c r="H536">
        <v>34</v>
      </c>
      <c r="I536" s="10">
        <v>2147</v>
      </c>
      <c r="J536" s="3">
        <v>1622</v>
      </c>
      <c r="K536" s="11">
        <v>1</v>
      </c>
    </row>
    <row r="537" spans="1:11" x14ac:dyDescent="0.2">
      <c r="A537" t="e" vm="539">
        <v>#VALUE!</v>
      </c>
      <c r="B537" t="e" vm="509">
        <v>#VALUE!</v>
      </c>
      <c r="C537" t="e" vm="2259">
        <v>#VALUE!</v>
      </c>
      <c r="D537" vm="2260">
        <v>36.713363999999999</v>
      </c>
      <c r="E537" vm="2261">
        <v>-107.979097</v>
      </c>
      <c r="F537">
        <v>-0.56191400000000158</v>
      </c>
      <c r="G537">
        <v>-9.9097000000000435E-2</v>
      </c>
      <c r="H537">
        <v>34</v>
      </c>
      <c r="I537" s="10">
        <v>2147</v>
      </c>
      <c r="J537" s="3">
        <v>1631</v>
      </c>
      <c r="K537" s="11">
        <v>1</v>
      </c>
    </row>
    <row r="538" spans="1:11" x14ac:dyDescent="0.2">
      <c r="A538" t="e" vm="539">
        <v>#VALUE!</v>
      </c>
      <c r="B538" t="e" vm="509">
        <v>#VALUE!</v>
      </c>
      <c r="C538" t="e" vm="2259">
        <v>#VALUE!</v>
      </c>
      <c r="D538" vm="2260">
        <v>36.713363999999999</v>
      </c>
      <c r="E538" vm="2261">
        <v>-107.979097</v>
      </c>
      <c r="F538">
        <v>-0.56191400000000158</v>
      </c>
      <c r="G538">
        <v>-9.9097000000000435E-2</v>
      </c>
      <c r="H538">
        <v>34</v>
      </c>
      <c r="I538" s="10">
        <v>2147</v>
      </c>
      <c r="J538" s="3">
        <v>1633</v>
      </c>
      <c r="K538" s="11">
        <v>1</v>
      </c>
    </row>
    <row r="539" spans="1:11" x14ac:dyDescent="0.2">
      <c r="A539" t="e" vm="536">
        <v>#VALUE!</v>
      </c>
      <c r="B539" t="e" vm="509">
        <v>#VALUE!</v>
      </c>
      <c r="C539" t="e" vm="2253">
        <v>#VALUE!</v>
      </c>
      <c r="D539" vm="2254">
        <v>36.751666999999998</v>
      </c>
      <c r="E539" vm="2255">
        <v>-108.189722</v>
      </c>
      <c r="F539">
        <v>-0.52361100000000249</v>
      </c>
      <c r="G539">
        <v>-0.30972200000000782</v>
      </c>
      <c r="H539">
        <v>34</v>
      </c>
      <c r="I539" s="10">
        <v>2140</v>
      </c>
      <c r="J539" s="3">
        <v>1635</v>
      </c>
      <c r="K539" s="11">
        <v>1</v>
      </c>
    </row>
    <row r="540" spans="1:11" x14ac:dyDescent="0.2">
      <c r="A540" t="e" vm="536">
        <v>#VALUE!</v>
      </c>
      <c r="B540" t="e" vm="509">
        <v>#VALUE!</v>
      </c>
      <c r="C540" t="e" vm="2253">
        <v>#VALUE!</v>
      </c>
      <c r="D540" vm="2254">
        <v>36.751666999999998</v>
      </c>
      <c r="E540" vm="2255">
        <v>-108.189722</v>
      </c>
      <c r="F540">
        <v>-0.52361100000000249</v>
      </c>
      <c r="G540">
        <v>-0.30972200000000782</v>
      </c>
      <c r="H540">
        <v>34</v>
      </c>
      <c r="I540" s="10">
        <v>2140</v>
      </c>
      <c r="J540" s="3">
        <v>1637</v>
      </c>
      <c r="K540" s="11">
        <v>1</v>
      </c>
    </row>
    <row r="541" spans="1:11" x14ac:dyDescent="0.2">
      <c r="A541" t="e" vm="536">
        <v>#VALUE!</v>
      </c>
      <c r="B541" t="e" vm="509">
        <v>#VALUE!</v>
      </c>
      <c r="C541" t="e" vm="2253">
        <v>#VALUE!</v>
      </c>
      <c r="D541" vm="2254">
        <v>36.751666999999998</v>
      </c>
      <c r="E541" vm="2255">
        <v>-108.189722</v>
      </c>
      <c r="F541">
        <v>-0.52361100000000249</v>
      </c>
      <c r="G541">
        <v>-0.30972200000000782</v>
      </c>
      <c r="H541">
        <v>34</v>
      </c>
      <c r="I541" s="10">
        <v>2140</v>
      </c>
      <c r="J541" s="3">
        <v>1638</v>
      </c>
      <c r="K541" s="11">
        <v>4</v>
      </c>
    </row>
    <row r="542" spans="1:11" x14ac:dyDescent="0.2">
      <c r="A542" t="e" vm="536">
        <v>#VALUE!</v>
      </c>
      <c r="B542" t="e" vm="509">
        <v>#VALUE!</v>
      </c>
      <c r="C542" t="e" vm="2253">
        <v>#VALUE!</v>
      </c>
      <c r="D542" vm="2254">
        <v>36.751666999999998</v>
      </c>
      <c r="E542" vm="2255">
        <v>-108.189722</v>
      </c>
      <c r="F542">
        <v>-0.52361100000000249</v>
      </c>
      <c r="G542">
        <v>-0.30972200000000782</v>
      </c>
      <c r="H542">
        <v>34</v>
      </c>
      <c r="I542" s="10">
        <v>2140</v>
      </c>
      <c r="J542" s="3">
        <v>1641</v>
      </c>
      <c r="K542" s="11">
        <v>1</v>
      </c>
    </row>
    <row r="543" spans="1:11" x14ac:dyDescent="0.2">
      <c r="A543" t="e" vm="536">
        <v>#VALUE!</v>
      </c>
      <c r="B543" t="e" vm="509">
        <v>#VALUE!</v>
      </c>
      <c r="C543" t="e" vm="2253">
        <v>#VALUE!</v>
      </c>
      <c r="D543" vm="2254">
        <v>36.751666999999998</v>
      </c>
      <c r="E543" vm="2255">
        <v>-108.189722</v>
      </c>
      <c r="F543">
        <v>-0.52361100000000249</v>
      </c>
      <c r="G543">
        <v>-0.30972200000000782</v>
      </c>
      <c r="H543">
        <v>34</v>
      </c>
      <c r="I543" s="10">
        <v>2140</v>
      </c>
      <c r="J543" s="3">
        <v>1642</v>
      </c>
      <c r="K543" s="11">
        <v>2</v>
      </c>
    </row>
    <row r="544" spans="1:11" x14ac:dyDescent="0.2">
      <c r="A544" t="e" vm="536">
        <v>#VALUE!</v>
      </c>
      <c r="B544" t="e" vm="509">
        <v>#VALUE!</v>
      </c>
      <c r="C544" t="e" vm="2253">
        <v>#VALUE!</v>
      </c>
      <c r="D544" vm="2254">
        <v>36.751666999999998</v>
      </c>
      <c r="E544" vm="2255">
        <v>-108.189722</v>
      </c>
      <c r="F544">
        <v>-0.52361100000000249</v>
      </c>
      <c r="G544">
        <v>-0.30972200000000782</v>
      </c>
      <c r="H544">
        <v>34</v>
      </c>
      <c r="I544" s="10">
        <v>2140</v>
      </c>
      <c r="J544" s="3">
        <v>1646</v>
      </c>
      <c r="K544" s="11">
        <v>1</v>
      </c>
    </row>
    <row r="545" spans="1:11" x14ac:dyDescent="0.2">
      <c r="A545" t="e" vm="536">
        <v>#VALUE!</v>
      </c>
      <c r="B545" t="e" vm="509">
        <v>#VALUE!</v>
      </c>
      <c r="C545" t="e" vm="2253">
        <v>#VALUE!</v>
      </c>
      <c r="D545" vm="2254">
        <v>36.751666999999998</v>
      </c>
      <c r="E545" vm="2255">
        <v>-108.189722</v>
      </c>
      <c r="F545">
        <v>-0.52361100000000249</v>
      </c>
      <c r="G545">
        <v>-0.30972200000000782</v>
      </c>
      <c r="H545">
        <v>34</v>
      </c>
      <c r="I545" s="10">
        <v>2140</v>
      </c>
      <c r="J545" s="3">
        <v>1662</v>
      </c>
      <c r="K545" s="11">
        <v>1</v>
      </c>
    </row>
    <row r="546" spans="1:11" x14ac:dyDescent="0.2">
      <c r="A546" t="e" vm="536">
        <v>#VALUE!</v>
      </c>
      <c r="B546" t="e" vm="509">
        <v>#VALUE!</v>
      </c>
      <c r="C546" t="e" vm="2253">
        <v>#VALUE!</v>
      </c>
      <c r="D546" vm="2254">
        <v>36.751666999999998</v>
      </c>
      <c r="E546" vm="2255">
        <v>-108.189722</v>
      </c>
      <c r="F546">
        <v>-0.52361100000000249</v>
      </c>
      <c r="G546">
        <v>-0.30972200000000782</v>
      </c>
      <c r="H546">
        <v>34</v>
      </c>
      <c r="I546" s="10">
        <v>2140</v>
      </c>
      <c r="J546" s="3">
        <v>1666</v>
      </c>
      <c r="K546" s="11">
        <v>1</v>
      </c>
    </row>
    <row r="547" spans="1:11" x14ac:dyDescent="0.2">
      <c r="A547" t="e" vm="536">
        <v>#VALUE!</v>
      </c>
      <c r="B547" t="e" vm="509">
        <v>#VALUE!</v>
      </c>
      <c r="C547" t="e" vm="2253">
        <v>#VALUE!</v>
      </c>
      <c r="D547" vm="2254">
        <v>36.751666999999998</v>
      </c>
      <c r="E547" vm="2255">
        <v>-108.189722</v>
      </c>
      <c r="F547">
        <v>-0.52361100000000249</v>
      </c>
      <c r="G547">
        <v>-0.30972200000000782</v>
      </c>
      <c r="H547">
        <v>34</v>
      </c>
      <c r="I547" s="10">
        <v>2140</v>
      </c>
      <c r="J547" s="3">
        <v>1673</v>
      </c>
      <c r="K547" s="11">
        <v>2</v>
      </c>
    </row>
    <row r="548" spans="1:11" x14ac:dyDescent="0.2">
      <c r="A548" t="e" vm="536">
        <v>#VALUE!</v>
      </c>
      <c r="B548" t="e" vm="509">
        <v>#VALUE!</v>
      </c>
      <c r="C548" t="e" vm="2253">
        <v>#VALUE!</v>
      </c>
      <c r="D548" vm="2254">
        <v>36.751666999999998</v>
      </c>
      <c r="E548" vm="2255">
        <v>-108.189722</v>
      </c>
      <c r="F548">
        <v>-0.52361100000000249</v>
      </c>
      <c r="G548">
        <v>-0.30972200000000782</v>
      </c>
      <c r="H548">
        <v>34</v>
      </c>
      <c r="I548" s="10">
        <v>2140</v>
      </c>
      <c r="J548" s="3">
        <v>1682</v>
      </c>
      <c r="K548" s="11">
        <v>1</v>
      </c>
    </row>
    <row r="549" spans="1:11" x14ac:dyDescent="0.2">
      <c r="A549" t="e" vm="536">
        <v>#VALUE!</v>
      </c>
      <c r="B549" t="e" vm="509">
        <v>#VALUE!</v>
      </c>
      <c r="C549" t="e" vm="2253">
        <v>#VALUE!</v>
      </c>
      <c r="D549" vm="2254">
        <v>36.751666999999998</v>
      </c>
      <c r="E549" vm="2255">
        <v>-108.189722</v>
      </c>
      <c r="F549">
        <v>-0.52361100000000249</v>
      </c>
      <c r="G549">
        <v>-0.30972200000000782</v>
      </c>
      <c r="H549">
        <v>34</v>
      </c>
      <c r="I549" s="10">
        <v>2140</v>
      </c>
      <c r="J549" s="3">
        <v>1684</v>
      </c>
      <c r="K549" s="11">
        <v>1</v>
      </c>
    </row>
    <row r="550" spans="1:11" x14ac:dyDescent="0.2">
      <c r="A550" t="e" vm="536">
        <v>#VALUE!</v>
      </c>
      <c r="B550" t="e" vm="509">
        <v>#VALUE!</v>
      </c>
      <c r="C550" t="e" vm="2253">
        <v>#VALUE!</v>
      </c>
      <c r="D550" vm="2254">
        <v>36.751666999999998</v>
      </c>
      <c r="E550" vm="2255">
        <v>-108.189722</v>
      </c>
      <c r="F550">
        <v>-0.52361100000000249</v>
      </c>
      <c r="G550">
        <v>-0.30972200000000782</v>
      </c>
      <c r="H550">
        <v>34</v>
      </c>
      <c r="I550" s="10">
        <v>2140</v>
      </c>
      <c r="J550" s="3">
        <v>1685</v>
      </c>
      <c r="K550" s="11">
        <v>2</v>
      </c>
    </row>
    <row r="551" spans="1:11" x14ac:dyDescent="0.2">
      <c r="A551" t="e" vm="536">
        <v>#VALUE!</v>
      </c>
      <c r="B551" t="e" vm="509">
        <v>#VALUE!</v>
      </c>
      <c r="C551" t="e" vm="2253">
        <v>#VALUE!</v>
      </c>
      <c r="D551" vm="2254">
        <v>36.751666999999998</v>
      </c>
      <c r="E551" vm="2255">
        <v>-108.189722</v>
      </c>
      <c r="F551">
        <v>-0.52361100000000249</v>
      </c>
      <c r="G551">
        <v>-0.30972200000000782</v>
      </c>
      <c r="H551">
        <v>34</v>
      </c>
      <c r="I551" s="10">
        <v>2140</v>
      </c>
      <c r="J551" s="3">
        <v>1687</v>
      </c>
      <c r="K551" s="11">
        <v>1</v>
      </c>
    </row>
    <row r="552" spans="1:11" x14ac:dyDescent="0.2">
      <c r="A552" t="e" vm="536">
        <v>#VALUE!</v>
      </c>
      <c r="B552" t="e" vm="509">
        <v>#VALUE!</v>
      </c>
      <c r="C552" t="e" vm="2253">
        <v>#VALUE!</v>
      </c>
      <c r="D552" vm="2254">
        <v>36.751666999999998</v>
      </c>
      <c r="E552" vm="2255">
        <v>-108.189722</v>
      </c>
      <c r="F552">
        <v>-0.52361100000000249</v>
      </c>
      <c r="G552">
        <v>-0.30972200000000782</v>
      </c>
      <c r="H552">
        <v>34</v>
      </c>
      <c r="I552" s="10">
        <v>2140</v>
      </c>
      <c r="J552" s="3">
        <v>1690</v>
      </c>
      <c r="K552" s="11">
        <v>1</v>
      </c>
    </row>
    <row r="553" spans="1:11" x14ac:dyDescent="0.2">
      <c r="A553" t="e" vm="536">
        <v>#VALUE!</v>
      </c>
      <c r="B553" t="e" vm="509">
        <v>#VALUE!</v>
      </c>
      <c r="C553" t="e" vm="2253">
        <v>#VALUE!</v>
      </c>
      <c r="D553" vm="2254">
        <v>36.751666999999998</v>
      </c>
      <c r="E553" vm="2255">
        <v>-108.189722</v>
      </c>
      <c r="F553">
        <v>-0.52361100000000249</v>
      </c>
      <c r="G553">
        <v>-0.30972200000000782</v>
      </c>
      <c r="H553">
        <v>34</v>
      </c>
      <c r="I553" s="10">
        <v>2140</v>
      </c>
      <c r="J553" s="3">
        <v>1692</v>
      </c>
      <c r="K553" s="11">
        <v>2</v>
      </c>
    </row>
    <row r="554" spans="1:11" x14ac:dyDescent="0.2">
      <c r="A554" t="e" vm="536">
        <v>#VALUE!</v>
      </c>
      <c r="B554" t="e" vm="509">
        <v>#VALUE!</v>
      </c>
      <c r="C554" t="e" vm="2253">
        <v>#VALUE!</v>
      </c>
      <c r="D554" vm="2254">
        <v>36.751666999999998</v>
      </c>
      <c r="E554" vm="2255">
        <v>-108.189722</v>
      </c>
      <c r="F554">
        <v>-0.52361100000000249</v>
      </c>
      <c r="G554">
        <v>-0.30972200000000782</v>
      </c>
      <c r="H554">
        <v>34</v>
      </c>
      <c r="I554" s="10">
        <v>2140</v>
      </c>
      <c r="J554" s="3">
        <v>1693</v>
      </c>
      <c r="K554" s="11">
        <v>2</v>
      </c>
    </row>
    <row r="555" spans="1:11" x14ac:dyDescent="0.2">
      <c r="A555" t="e" vm="536">
        <v>#VALUE!</v>
      </c>
      <c r="B555" t="e" vm="509">
        <v>#VALUE!</v>
      </c>
      <c r="C555" t="e" vm="2253">
        <v>#VALUE!</v>
      </c>
      <c r="D555" vm="2254">
        <v>36.751666999999998</v>
      </c>
      <c r="E555" vm="2255">
        <v>-108.189722</v>
      </c>
      <c r="F555">
        <v>-0.52361100000000249</v>
      </c>
      <c r="G555">
        <v>-0.30972200000000782</v>
      </c>
      <c r="H555">
        <v>34</v>
      </c>
      <c r="I555" s="10">
        <v>2140</v>
      </c>
      <c r="J555" s="3">
        <v>1697</v>
      </c>
      <c r="K555" s="11">
        <v>1</v>
      </c>
    </row>
    <row r="556" spans="1:11" x14ac:dyDescent="0.2">
      <c r="A556" t="e" vm="536">
        <v>#VALUE!</v>
      </c>
      <c r="B556" t="e" vm="509">
        <v>#VALUE!</v>
      </c>
      <c r="C556" t="e" vm="2253">
        <v>#VALUE!</v>
      </c>
      <c r="D556" vm="2254">
        <v>36.751666999999998</v>
      </c>
      <c r="E556" vm="2255">
        <v>-108.189722</v>
      </c>
      <c r="F556">
        <v>-0.52361100000000249</v>
      </c>
      <c r="G556">
        <v>-0.30972200000000782</v>
      </c>
      <c r="H556">
        <v>34</v>
      </c>
      <c r="I556" s="10">
        <v>2140</v>
      </c>
      <c r="J556" s="3">
        <v>1704</v>
      </c>
      <c r="K556" s="11">
        <v>1</v>
      </c>
    </row>
    <row r="557" spans="1:11" x14ac:dyDescent="0.2">
      <c r="A557" t="e" vm="536">
        <v>#VALUE!</v>
      </c>
      <c r="B557" t="e" vm="509">
        <v>#VALUE!</v>
      </c>
      <c r="C557" t="e" vm="2253">
        <v>#VALUE!</v>
      </c>
      <c r="D557" vm="2254">
        <v>36.751666999999998</v>
      </c>
      <c r="E557" vm="2255">
        <v>-108.189722</v>
      </c>
      <c r="F557">
        <v>-0.52361100000000249</v>
      </c>
      <c r="G557">
        <v>-0.30972200000000782</v>
      </c>
      <c r="H557">
        <v>34</v>
      </c>
      <c r="I557" s="10">
        <v>2140</v>
      </c>
      <c r="J557" s="3">
        <v>1706</v>
      </c>
      <c r="K557" s="11">
        <v>1</v>
      </c>
    </row>
    <row r="558" spans="1:11" x14ac:dyDescent="0.2">
      <c r="A558" t="e" vm="536">
        <v>#VALUE!</v>
      </c>
      <c r="B558" t="e" vm="509">
        <v>#VALUE!</v>
      </c>
      <c r="C558" t="e" vm="2253">
        <v>#VALUE!</v>
      </c>
      <c r="D558" vm="2254">
        <v>36.751666999999998</v>
      </c>
      <c r="E558" vm="2255">
        <v>-108.189722</v>
      </c>
      <c r="F558">
        <v>-0.52361100000000249</v>
      </c>
      <c r="G558">
        <v>-0.30972200000000782</v>
      </c>
      <c r="H558">
        <v>34</v>
      </c>
      <c r="I558" s="10">
        <v>2140</v>
      </c>
      <c r="J558" s="3">
        <v>1707</v>
      </c>
      <c r="K558" s="11">
        <v>3</v>
      </c>
    </row>
    <row r="559" spans="1:11" x14ac:dyDescent="0.2">
      <c r="A559" t="e" vm="536">
        <v>#VALUE!</v>
      </c>
      <c r="B559" t="e" vm="509">
        <v>#VALUE!</v>
      </c>
      <c r="C559" t="e" vm="2253">
        <v>#VALUE!</v>
      </c>
      <c r="D559" vm="2254">
        <v>36.751666999999998</v>
      </c>
      <c r="E559" vm="2255">
        <v>-108.189722</v>
      </c>
      <c r="F559">
        <v>-0.52361100000000249</v>
      </c>
      <c r="G559">
        <v>-0.30972200000000782</v>
      </c>
      <c r="H559">
        <v>34</v>
      </c>
      <c r="I559" s="10">
        <v>2140</v>
      </c>
      <c r="J559" s="3">
        <v>1709</v>
      </c>
      <c r="K559" s="11">
        <v>1</v>
      </c>
    </row>
    <row r="560" spans="1:11" x14ac:dyDescent="0.2">
      <c r="A560" t="e" vm="536">
        <v>#VALUE!</v>
      </c>
      <c r="B560" t="e" vm="509">
        <v>#VALUE!</v>
      </c>
      <c r="C560" t="e" vm="2253">
        <v>#VALUE!</v>
      </c>
      <c r="D560" vm="2254">
        <v>36.751666999999998</v>
      </c>
      <c r="E560" vm="2255">
        <v>-108.189722</v>
      </c>
      <c r="F560">
        <v>-0.52361100000000249</v>
      </c>
      <c r="G560">
        <v>-0.30972200000000782</v>
      </c>
      <c r="H560">
        <v>34</v>
      </c>
      <c r="I560" s="10">
        <v>2140</v>
      </c>
      <c r="J560" s="3">
        <v>1713</v>
      </c>
      <c r="K560" s="11">
        <v>2</v>
      </c>
    </row>
    <row r="561" spans="1:11" x14ac:dyDescent="0.2">
      <c r="A561" t="e" vm="536">
        <v>#VALUE!</v>
      </c>
      <c r="B561" t="e" vm="509">
        <v>#VALUE!</v>
      </c>
      <c r="C561" t="e" vm="2253">
        <v>#VALUE!</v>
      </c>
      <c r="D561" vm="2254">
        <v>36.751666999999998</v>
      </c>
      <c r="E561" vm="2255">
        <v>-108.189722</v>
      </c>
      <c r="F561">
        <v>-0.52361100000000249</v>
      </c>
      <c r="G561">
        <v>-0.30972200000000782</v>
      </c>
      <c r="H561">
        <v>34</v>
      </c>
      <c r="I561" s="10">
        <v>2140</v>
      </c>
      <c r="J561" s="3">
        <v>1715</v>
      </c>
      <c r="K561" s="11">
        <v>3</v>
      </c>
    </row>
    <row r="562" spans="1:11" x14ac:dyDescent="0.2">
      <c r="A562" t="e" vm="536">
        <v>#VALUE!</v>
      </c>
      <c r="B562" t="e" vm="509">
        <v>#VALUE!</v>
      </c>
      <c r="C562" t="e" vm="2253">
        <v>#VALUE!</v>
      </c>
      <c r="D562" vm="2254">
        <v>36.751666999999998</v>
      </c>
      <c r="E562" vm="2255">
        <v>-108.189722</v>
      </c>
      <c r="F562">
        <v>-0.52361100000000249</v>
      </c>
      <c r="G562">
        <v>-0.30972200000000782</v>
      </c>
      <c r="H562">
        <v>34</v>
      </c>
      <c r="I562" s="10">
        <v>2140</v>
      </c>
      <c r="J562" s="3">
        <v>1718</v>
      </c>
      <c r="K562" s="11">
        <v>1</v>
      </c>
    </row>
    <row r="563" spans="1:11" x14ac:dyDescent="0.2">
      <c r="A563" t="e" vm="536">
        <v>#VALUE!</v>
      </c>
      <c r="B563" t="e" vm="509">
        <v>#VALUE!</v>
      </c>
      <c r="C563" t="e" vm="2253">
        <v>#VALUE!</v>
      </c>
      <c r="D563" vm="2254">
        <v>36.751666999999998</v>
      </c>
      <c r="E563" vm="2255">
        <v>-108.189722</v>
      </c>
      <c r="F563">
        <v>-0.52361100000000249</v>
      </c>
      <c r="G563">
        <v>-0.30972200000000782</v>
      </c>
      <c r="H563">
        <v>34</v>
      </c>
      <c r="I563" s="10">
        <v>2140</v>
      </c>
      <c r="J563" s="3">
        <v>1719</v>
      </c>
      <c r="K563" s="11">
        <v>1</v>
      </c>
    </row>
    <row r="564" spans="1:11" x14ac:dyDescent="0.2">
      <c r="A564" t="e" vm="536">
        <v>#VALUE!</v>
      </c>
      <c r="B564" t="e" vm="509">
        <v>#VALUE!</v>
      </c>
      <c r="C564" t="e" vm="2253">
        <v>#VALUE!</v>
      </c>
      <c r="D564" vm="2254">
        <v>36.751666999999998</v>
      </c>
      <c r="E564" vm="2255">
        <v>-108.189722</v>
      </c>
      <c r="F564">
        <v>-0.52361100000000249</v>
      </c>
      <c r="G564">
        <v>-0.30972200000000782</v>
      </c>
      <c r="H564">
        <v>34</v>
      </c>
      <c r="I564" s="10">
        <v>2140</v>
      </c>
      <c r="J564" s="3">
        <v>1720</v>
      </c>
      <c r="K564" s="11">
        <v>1</v>
      </c>
    </row>
    <row r="565" spans="1:11" x14ac:dyDescent="0.2">
      <c r="A565" t="e" vm="536">
        <v>#VALUE!</v>
      </c>
      <c r="B565" t="e" vm="509">
        <v>#VALUE!</v>
      </c>
      <c r="C565" t="e" vm="2253">
        <v>#VALUE!</v>
      </c>
      <c r="D565" vm="2254">
        <v>36.751666999999998</v>
      </c>
      <c r="E565" vm="2255">
        <v>-108.189722</v>
      </c>
      <c r="F565">
        <v>-0.52361100000000249</v>
      </c>
      <c r="G565">
        <v>-0.30972200000000782</v>
      </c>
      <c r="H565">
        <v>34</v>
      </c>
      <c r="I565" s="10">
        <v>2140</v>
      </c>
      <c r="J565" s="3">
        <v>1721</v>
      </c>
      <c r="K565" s="11">
        <v>1</v>
      </c>
    </row>
    <row r="566" spans="1:11" x14ac:dyDescent="0.2">
      <c r="A566" t="e" vm="536">
        <v>#VALUE!</v>
      </c>
      <c r="B566" t="e" vm="509">
        <v>#VALUE!</v>
      </c>
      <c r="C566" t="e" vm="2253">
        <v>#VALUE!</v>
      </c>
      <c r="D566" vm="2254">
        <v>36.751666999999998</v>
      </c>
      <c r="E566" vm="2255">
        <v>-108.189722</v>
      </c>
      <c r="F566">
        <v>-0.52361100000000249</v>
      </c>
      <c r="G566">
        <v>-0.30972200000000782</v>
      </c>
      <c r="H566">
        <v>34</v>
      </c>
      <c r="I566" s="10">
        <v>2140</v>
      </c>
      <c r="J566" s="3">
        <v>1732</v>
      </c>
      <c r="K566" s="11">
        <v>1</v>
      </c>
    </row>
    <row r="567" spans="1:11" x14ac:dyDescent="0.2">
      <c r="A567" t="e" vm="536">
        <v>#VALUE!</v>
      </c>
      <c r="B567" t="e" vm="509">
        <v>#VALUE!</v>
      </c>
      <c r="C567" t="e" vm="2253">
        <v>#VALUE!</v>
      </c>
      <c r="D567" vm="2254">
        <v>36.751666999999998</v>
      </c>
      <c r="E567" vm="2255">
        <v>-108.189722</v>
      </c>
      <c r="F567">
        <v>-0.52361100000000249</v>
      </c>
      <c r="G567">
        <v>-0.30972200000000782</v>
      </c>
      <c r="H567">
        <v>34</v>
      </c>
      <c r="I567" s="10">
        <v>2140</v>
      </c>
      <c r="J567" s="3">
        <v>1743</v>
      </c>
      <c r="K567" s="11">
        <v>1</v>
      </c>
    </row>
    <row r="568" spans="1:11" x14ac:dyDescent="0.2">
      <c r="A568" t="e" vm="536">
        <v>#VALUE!</v>
      </c>
      <c r="B568" t="e" vm="509">
        <v>#VALUE!</v>
      </c>
      <c r="C568" t="e" vm="2253">
        <v>#VALUE!</v>
      </c>
      <c r="D568" vm="2254">
        <v>36.751666999999998</v>
      </c>
      <c r="E568" vm="2255">
        <v>-108.189722</v>
      </c>
      <c r="F568">
        <v>-0.52361100000000249</v>
      </c>
      <c r="G568">
        <v>-0.30972200000000782</v>
      </c>
      <c r="H568">
        <v>34</v>
      </c>
      <c r="I568" s="10">
        <v>2140</v>
      </c>
      <c r="J568" s="3">
        <v>1750</v>
      </c>
      <c r="K568" s="11">
        <v>1</v>
      </c>
    </row>
    <row r="569" spans="1:11" x14ac:dyDescent="0.2">
      <c r="A569" t="e" vm="536">
        <v>#VALUE!</v>
      </c>
      <c r="B569" t="e" vm="509">
        <v>#VALUE!</v>
      </c>
      <c r="C569" t="e" vm="2253">
        <v>#VALUE!</v>
      </c>
      <c r="D569" vm="2254">
        <v>36.751666999999998</v>
      </c>
      <c r="E569" vm="2255">
        <v>-108.189722</v>
      </c>
      <c r="F569">
        <v>-0.52361100000000249</v>
      </c>
      <c r="G569">
        <v>-0.30972200000000782</v>
      </c>
      <c r="H569">
        <v>34</v>
      </c>
      <c r="I569" s="10">
        <v>2140</v>
      </c>
      <c r="J569" s="3">
        <v>1757</v>
      </c>
      <c r="K569" s="11">
        <v>2</v>
      </c>
    </row>
    <row r="570" spans="1:11" x14ac:dyDescent="0.2">
      <c r="A570" t="e" vm="536">
        <v>#VALUE!</v>
      </c>
      <c r="B570" t="e" vm="509">
        <v>#VALUE!</v>
      </c>
      <c r="C570" t="e" vm="2253">
        <v>#VALUE!</v>
      </c>
      <c r="D570" vm="2254">
        <v>36.751666999999998</v>
      </c>
      <c r="E570" vm="2255">
        <v>-108.189722</v>
      </c>
      <c r="F570">
        <v>-0.52361100000000249</v>
      </c>
      <c r="G570">
        <v>-0.30972200000000782</v>
      </c>
      <c r="H570">
        <v>34</v>
      </c>
      <c r="I570" s="10">
        <v>2140</v>
      </c>
      <c r="J570" s="3">
        <v>1809</v>
      </c>
      <c r="K570" s="11">
        <v>1</v>
      </c>
    </row>
    <row r="571" spans="1:11" x14ac:dyDescent="0.2">
      <c r="A571" t="e" vm="536">
        <v>#VALUE!</v>
      </c>
      <c r="B571" t="e" vm="509">
        <v>#VALUE!</v>
      </c>
      <c r="C571" t="e" vm="2253">
        <v>#VALUE!</v>
      </c>
      <c r="D571" vm="2254">
        <v>36.751666999999998</v>
      </c>
      <c r="E571" vm="2255">
        <v>-108.189722</v>
      </c>
      <c r="F571">
        <v>-0.52361100000000249</v>
      </c>
      <c r="G571">
        <v>-0.30972200000000782</v>
      </c>
      <c r="H571">
        <v>34</v>
      </c>
      <c r="I571" s="10">
        <v>2140</v>
      </c>
      <c r="J571" s="3">
        <v>1996</v>
      </c>
      <c r="K571" s="11">
        <v>3</v>
      </c>
    </row>
    <row r="572" spans="1:11" x14ac:dyDescent="0.2">
      <c r="A572" t="e" vm="536">
        <v>#VALUE!</v>
      </c>
      <c r="B572" t="e" vm="509">
        <v>#VALUE!</v>
      </c>
      <c r="C572" t="e" vm="2253">
        <v>#VALUE!</v>
      </c>
      <c r="D572" vm="2254">
        <v>36.751666999999998</v>
      </c>
      <c r="E572" vm="2255">
        <v>-108.189722</v>
      </c>
      <c r="F572">
        <v>-0.52361100000000249</v>
      </c>
      <c r="G572">
        <v>-0.30972200000000782</v>
      </c>
      <c r="H572">
        <v>34</v>
      </c>
      <c r="I572" s="10">
        <v>2140</v>
      </c>
      <c r="J572" s="3">
        <v>2028</v>
      </c>
      <c r="K572" s="11">
        <v>3</v>
      </c>
    </row>
    <row r="573" spans="1:11" x14ac:dyDescent="0.2">
      <c r="A573" t="e" vm="536">
        <v>#VALUE!</v>
      </c>
      <c r="B573" t="e" vm="509">
        <v>#VALUE!</v>
      </c>
      <c r="C573" t="e" vm="2253">
        <v>#VALUE!</v>
      </c>
      <c r="D573" vm="2254">
        <v>36.751666999999998</v>
      </c>
      <c r="E573" vm="2255">
        <v>-108.189722</v>
      </c>
      <c r="F573">
        <v>-0.52361100000000249</v>
      </c>
      <c r="G573">
        <v>-0.30972200000000782</v>
      </c>
      <c r="H573">
        <v>34</v>
      </c>
      <c r="I573" s="10">
        <v>2140</v>
      </c>
      <c r="J573" s="3">
        <v>2036</v>
      </c>
      <c r="K573" s="11">
        <v>1</v>
      </c>
    </row>
    <row r="574" spans="1:11" x14ac:dyDescent="0.2">
      <c r="A574" t="e" vm="536">
        <v>#VALUE!</v>
      </c>
      <c r="B574" t="e" vm="509">
        <v>#VALUE!</v>
      </c>
      <c r="C574" t="e" vm="2253">
        <v>#VALUE!</v>
      </c>
      <c r="D574" vm="2254">
        <v>36.751666999999998</v>
      </c>
      <c r="E574" vm="2255">
        <v>-108.189722</v>
      </c>
      <c r="F574">
        <v>-0.52361100000000249</v>
      </c>
      <c r="G574">
        <v>-0.30972200000000782</v>
      </c>
      <c r="H574">
        <v>34</v>
      </c>
      <c r="I574" s="10">
        <v>2140</v>
      </c>
      <c r="J574" s="3">
        <v>2085</v>
      </c>
      <c r="K574" s="11">
        <v>1</v>
      </c>
    </row>
    <row r="575" spans="1:11" x14ac:dyDescent="0.2">
      <c r="A575" t="e" vm="536">
        <v>#VALUE!</v>
      </c>
      <c r="B575" t="e" vm="509">
        <v>#VALUE!</v>
      </c>
      <c r="C575" t="e" vm="2253">
        <v>#VALUE!</v>
      </c>
      <c r="D575" vm="2254">
        <v>36.751666999999998</v>
      </c>
      <c r="E575" vm="2255">
        <v>-108.189722</v>
      </c>
      <c r="F575">
        <v>-0.52361100000000249</v>
      </c>
      <c r="G575">
        <v>-0.30972200000000782</v>
      </c>
      <c r="H575">
        <v>34</v>
      </c>
      <c r="I575" s="10">
        <v>2140</v>
      </c>
      <c r="J575" s="3">
        <v>2112</v>
      </c>
      <c r="K575" s="11">
        <v>8</v>
      </c>
    </row>
    <row r="576" spans="1:11" x14ac:dyDescent="0.2">
      <c r="A576" t="e" vm="536">
        <v>#VALUE!</v>
      </c>
      <c r="B576" t="e" vm="509">
        <v>#VALUE!</v>
      </c>
      <c r="C576" t="e" vm="2253">
        <v>#VALUE!</v>
      </c>
      <c r="D576" vm="2254">
        <v>36.751666999999998</v>
      </c>
      <c r="E576" vm="2255">
        <v>-108.189722</v>
      </c>
      <c r="F576">
        <v>-0.52361100000000249</v>
      </c>
      <c r="G576">
        <v>-0.30972200000000782</v>
      </c>
      <c r="H576">
        <v>34</v>
      </c>
      <c r="I576" s="10">
        <v>2140</v>
      </c>
      <c r="J576" s="3">
        <v>2117</v>
      </c>
      <c r="K576" s="11">
        <v>3</v>
      </c>
    </row>
    <row r="577" spans="1:11" x14ac:dyDescent="0.2">
      <c r="A577" t="e" vm="536">
        <v>#VALUE!</v>
      </c>
      <c r="B577" t="e" vm="509">
        <v>#VALUE!</v>
      </c>
      <c r="C577" t="e" vm="2253">
        <v>#VALUE!</v>
      </c>
      <c r="D577" vm="2254">
        <v>36.751666999999998</v>
      </c>
      <c r="E577" vm="2255">
        <v>-108.189722</v>
      </c>
      <c r="F577">
        <v>-0.52361100000000249</v>
      </c>
      <c r="G577">
        <v>-0.30972200000000782</v>
      </c>
      <c r="H577">
        <v>34</v>
      </c>
      <c r="I577" s="10">
        <v>2140</v>
      </c>
      <c r="J577" s="3">
        <v>2120</v>
      </c>
      <c r="K577" s="11">
        <v>5</v>
      </c>
    </row>
    <row r="578" spans="1:11" x14ac:dyDescent="0.2">
      <c r="A578" t="e" vm="1003">
        <v>#VALUE!</v>
      </c>
      <c r="B578" t="e" vm="509">
        <v>#VALUE!</v>
      </c>
      <c r="C578" t="e" vm="3263">
        <v>#VALUE!</v>
      </c>
      <c r="D578" vm="3264">
        <v>36.738775199999999</v>
      </c>
      <c r="E578" vm="3265">
        <v>-108.3345131</v>
      </c>
      <c r="F578">
        <v>-0.53650280000000095</v>
      </c>
      <c r="G578">
        <v>-0.45451309999999978</v>
      </c>
      <c r="H578">
        <v>38</v>
      </c>
      <c r="I578" s="10">
        <v>2137</v>
      </c>
      <c r="J578" s="3">
        <v>2123</v>
      </c>
      <c r="K578" s="11">
        <v>20</v>
      </c>
    </row>
    <row r="579" spans="1:11" x14ac:dyDescent="0.2">
      <c r="A579" t="e" vm="1003">
        <v>#VALUE!</v>
      </c>
      <c r="B579" t="e" vm="509">
        <v>#VALUE!</v>
      </c>
      <c r="C579" t="e" vm="3263">
        <v>#VALUE!</v>
      </c>
      <c r="D579" vm="3264">
        <v>36.738775199999999</v>
      </c>
      <c r="E579" vm="3265">
        <v>-108.3345131</v>
      </c>
      <c r="F579">
        <v>-0.53650280000000095</v>
      </c>
      <c r="G579">
        <v>-0.45451309999999978</v>
      </c>
      <c r="H579">
        <v>38</v>
      </c>
      <c r="I579" s="10">
        <v>2137</v>
      </c>
      <c r="J579" s="3">
        <v>2135</v>
      </c>
      <c r="K579" s="11">
        <v>1</v>
      </c>
    </row>
    <row r="580" spans="1:11" x14ac:dyDescent="0.2">
      <c r="A580" t="e" vm="1003">
        <v>#VALUE!</v>
      </c>
      <c r="B580" t="e" vm="509">
        <v>#VALUE!</v>
      </c>
      <c r="C580" t="e" vm="3263">
        <v>#VALUE!</v>
      </c>
      <c r="D580" vm="3264">
        <v>36.738775199999999</v>
      </c>
      <c r="E580" vm="3265">
        <v>-108.3345131</v>
      </c>
      <c r="F580">
        <v>-0.53650280000000095</v>
      </c>
      <c r="G580">
        <v>-0.45451309999999978</v>
      </c>
      <c r="H580">
        <v>38</v>
      </c>
      <c r="I580" s="10">
        <v>2137</v>
      </c>
      <c r="J580" s="3">
        <v>2139</v>
      </c>
      <c r="K580" s="11">
        <v>2</v>
      </c>
    </row>
    <row r="581" spans="1:11" x14ac:dyDescent="0.2">
      <c r="A581" t="e" vm="1003">
        <v>#VALUE!</v>
      </c>
      <c r="B581" t="e" vm="509">
        <v>#VALUE!</v>
      </c>
      <c r="C581" t="e" vm="3263">
        <v>#VALUE!</v>
      </c>
      <c r="D581" vm="3264">
        <v>36.738775199999999</v>
      </c>
      <c r="E581" vm="3265">
        <v>-108.3345131</v>
      </c>
      <c r="F581">
        <v>-0.53650280000000095</v>
      </c>
      <c r="G581">
        <v>-0.45451309999999978</v>
      </c>
      <c r="H581">
        <v>38</v>
      </c>
      <c r="I581" s="10">
        <v>2137</v>
      </c>
      <c r="J581" s="3">
        <v>2167</v>
      </c>
      <c r="K581" s="11">
        <v>6</v>
      </c>
    </row>
    <row r="582" spans="1:11" x14ac:dyDescent="0.2">
      <c r="A582" t="e" vm="1003">
        <v>#VALUE!</v>
      </c>
      <c r="B582" t="e" vm="509">
        <v>#VALUE!</v>
      </c>
      <c r="C582" t="e" vm="3263">
        <v>#VALUE!</v>
      </c>
      <c r="D582" vm="3264">
        <v>36.738775199999999</v>
      </c>
      <c r="E582" vm="3265">
        <v>-108.3345131</v>
      </c>
      <c r="F582">
        <v>-0.53650280000000095</v>
      </c>
      <c r="G582">
        <v>-0.45451309999999978</v>
      </c>
      <c r="H582">
        <v>38</v>
      </c>
      <c r="I582" s="10">
        <v>2137</v>
      </c>
      <c r="J582" s="3">
        <v>2190</v>
      </c>
      <c r="K582" s="11">
        <v>1</v>
      </c>
    </row>
    <row r="583" spans="1:11" x14ac:dyDescent="0.2">
      <c r="A583" t="e" vm="1003">
        <v>#VALUE!</v>
      </c>
      <c r="B583" t="e" vm="509">
        <v>#VALUE!</v>
      </c>
      <c r="C583" t="e" vm="3263">
        <v>#VALUE!</v>
      </c>
      <c r="D583" vm="3264">
        <v>36.738775199999999</v>
      </c>
      <c r="E583" vm="3265">
        <v>-108.3345131</v>
      </c>
      <c r="F583">
        <v>-0.53650280000000095</v>
      </c>
      <c r="G583">
        <v>-0.45451309999999978</v>
      </c>
      <c r="H583">
        <v>38</v>
      </c>
      <c r="I583" s="10">
        <v>2137</v>
      </c>
      <c r="J583" s="3">
        <v>2280</v>
      </c>
      <c r="K583" s="11">
        <v>2</v>
      </c>
    </row>
    <row r="584" spans="1:11" x14ac:dyDescent="0.2">
      <c r="A584" t="e" vm="1003">
        <v>#VALUE!</v>
      </c>
      <c r="B584" t="e" vm="509">
        <v>#VALUE!</v>
      </c>
      <c r="C584" t="e" vm="3263">
        <v>#VALUE!</v>
      </c>
      <c r="D584" vm="3264">
        <v>36.738775199999999</v>
      </c>
      <c r="E584" vm="3265">
        <v>-108.3345131</v>
      </c>
      <c r="F584">
        <v>-0.53650280000000095</v>
      </c>
      <c r="G584">
        <v>-0.45451309999999978</v>
      </c>
      <c r="H584">
        <v>38</v>
      </c>
      <c r="I584" s="10">
        <v>2137</v>
      </c>
      <c r="J584" s="3">
        <v>2286</v>
      </c>
      <c r="K584" s="11">
        <v>2</v>
      </c>
    </row>
    <row r="585" spans="1:11" x14ac:dyDescent="0.2">
      <c r="A585" t="e" vm="1003">
        <v>#VALUE!</v>
      </c>
      <c r="B585" t="e" vm="509">
        <v>#VALUE!</v>
      </c>
      <c r="C585" t="e" vm="3263">
        <v>#VALUE!</v>
      </c>
      <c r="D585" vm="3264">
        <v>36.738775199999999</v>
      </c>
      <c r="E585" vm="3265">
        <v>-108.3345131</v>
      </c>
      <c r="F585">
        <v>-0.53650280000000095</v>
      </c>
      <c r="G585">
        <v>-0.45451309999999978</v>
      </c>
      <c r="H585">
        <v>38</v>
      </c>
      <c r="I585" s="10">
        <v>2137</v>
      </c>
      <c r="J585" s="3">
        <v>2331</v>
      </c>
      <c r="K585" s="11">
        <v>5</v>
      </c>
    </row>
    <row r="586" spans="1:11" x14ac:dyDescent="0.2">
      <c r="A586" t="e" vm="1003">
        <v>#VALUE!</v>
      </c>
      <c r="B586" t="e" vm="509">
        <v>#VALUE!</v>
      </c>
      <c r="C586" t="e" vm="3263">
        <v>#VALUE!</v>
      </c>
      <c r="D586" vm="3264">
        <v>36.738775199999999</v>
      </c>
      <c r="E586" vm="3265">
        <v>-108.3345131</v>
      </c>
      <c r="F586">
        <v>-0.53650280000000095</v>
      </c>
      <c r="G586">
        <v>-0.45451309999999978</v>
      </c>
      <c r="H586">
        <v>38</v>
      </c>
      <c r="I586" s="10">
        <v>2137</v>
      </c>
      <c r="J586" s="3">
        <v>2388</v>
      </c>
      <c r="K586" s="11">
        <v>1</v>
      </c>
    </row>
    <row r="587" spans="1:11" x14ac:dyDescent="0.2">
      <c r="A587" t="e" vm="1003">
        <v>#VALUE!</v>
      </c>
      <c r="B587" t="e" vm="509">
        <v>#VALUE!</v>
      </c>
      <c r="C587" t="e" vm="3263">
        <v>#VALUE!</v>
      </c>
      <c r="D587" vm="3264">
        <v>36.738775199999999</v>
      </c>
      <c r="E587" vm="3265">
        <v>-108.3345131</v>
      </c>
      <c r="F587">
        <v>-0.53650280000000095</v>
      </c>
      <c r="G587">
        <v>-0.45451309999999978</v>
      </c>
      <c r="H587">
        <v>38</v>
      </c>
      <c r="I587" s="10">
        <v>2137</v>
      </c>
      <c r="J587" s="3">
        <v>2447</v>
      </c>
      <c r="K587" s="11">
        <v>4</v>
      </c>
    </row>
    <row r="588" spans="1:11" x14ac:dyDescent="0.2">
      <c r="A588" t="e" vm="1003">
        <v>#VALUE!</v>
      </c>
      <c r="B588" t="e" vm="509">
        <v>#VALUE!</v>
      </c>
      <c r="C588" t="e" vm="3263">
        <v>#VALUE!</v>
      </c>
      <c r="D588" vm="3264">
        <v>36.738775199999999</v>
      </c>
      <c r="E588" vm="3265">
        <v>-108.3345131</v>
      </c>
      <c r="F588">
        <v>-0.53650280000000095</v>
      </c>
      <c r="G588">
        <v>-0.45451309999999978</v>
      </c>
      <c r="H588">
        <v>38</v>
      </c>
      <c r="I588" s="10">
        <v>2137</v>
      </c>
      <c r="J588" s="3">
        <v>2530</v>
      </c>
      <c r="K588" s="11">
        <v>1</v>
      </c>
    </row>
    <row r="589" spans="1:11" x14ac:dyDescent="0.2">
      <c r="A589" t="e" vm="1003">
        <v>#VALUE!</v>
      </c>
      <c r="B589" t="e" vm="509">
        <v>#VALUE!</v>
      </c>
      <c r="C589" t="e" vm="3263">
        <v>#VALUE!</v>
      </c>
      <c r="D589" vm="3264">
        <v>36.738775199999999</v>
      </c>
      <c r="E589" vm="3265">
        <v>-108.3345131</v>
      </c>
      <c r="F589">
        <v>-0.53650280000000095</v>
      </c>
      <c r="G589">
        <v>-0.45451309999999978</v>
      </c>
      <c r="H589">
        <v>38</v>
      </c>
      <c r="I589" s="10">
        <v>2137</v>
      </c>
      <c r="J589" s="3">
        <v>2550</v>
      </c>
      <c r="K589" s="11">
        <v>1</v>
      </c>
    </row>
    <row r="590" spans="1:11" x14ac:dyDescent="0.2">
      <c r="A590" t="e" vm="1003">
        <v>#VALUE!</v>
      </c>
      <c r="B590" t="e" vm="509">
        <v>#VALUE!</v>
      </c>
      <c r="C590" t="e" vm="3263">
        <v>#VALUE!</v>
      </c>
      <c r="D590" vm="3264">
        <v>36.738775199999999</v>
      </c>
      <c r="E590" vm="3265">
        <v>-108.3345131</v>
      </c>
      <c r="F590">
        <v>-0.53650280000000095</v>
      </c>
      <c r="G590">
        <v>-0.45451309999999978</v>
      </c>
      <c r="H590">
        <v>38</v>
      </c>
      <c r="I590" s="10">
        <v>2137</v>
      </c>
      <c r="J590" s="3">
        <v>2573</v>
      </c>
      <c r="K590" s="11">
        <v>1</v>
      </c>
    </row>
    <row r="591" spans="1:11" x14ac:dyDescent="0.2">
      <c r="A591" t="e" vm="1003">
        <v>#VALUE!</v>
      </c>
      <c r="B591" t="e" vm="509">
        <v>#VALUE!</v>
      </c>
      <c r="C591" t="e" vm="3263">
        <v>#VALUE!</v>
      </c>
      <c r="D591" vm="3264">
        <v>36.738775199999999</v>
      </c>
      <c r="E591" vm="3265">
        <v>-108.3345131</v>
      </c>
      <c r="F591">
        <v>-0.53650280000000095</v>
      </c>
      <c r="G591">
        <v>-0.45451309999999978</v>
      </c>
      <c r="H591">
        <v>38</v>
      </c>
      <c r="I591" s="10">
        <v>2137</v>
      </c>
      <c r="J591" s="3">
        <v>2585</v>
      </c>
      <c r="K591" s="11">
        <v>4</v>
      </c>
    </row>
    <row r="592" spans="1:11" x14ac:dyDescent="0.2">
      <c r="A592" t="e" vm="1003">
        <v>#VALUE!</v>
      </c>
      <c r="B592" t="e" vm="509">
        <v>#VALUE!</v>
      </c>
      <c r="C592" t="e" vm="3263">
        <v>#VALUE!</v>
      </c>
      <c r="D592" vm="3264">
        <v>36.738775199999999</v>
      </c>
      <c r="E592" vm="3265">
        <v>-108.3345131</v>
      </c>
      <c r="F592">
        <v>-0.53650280000000095</v>
      </c>
      <c r="G592">
        <v>-0.45451309999999978</v>
      </c>
      <c r="H592">
        <v>38</v>
      </c>
      <c r="I592" s="10">
        <v>2137</v>
      </c>
      <c r="J592" s="3">
        <v>2677</v>
      </c>
      <c r="K592" s="11">
        <v>3</v>
      </c>
    </row>
    <row r="593" spans="1:11" x14ac:dyDescent="0.2">
      <c r="A593" t="e" vm="1003">
        <v>#VALUE!</v>
      </c>
      <c r="B593" t="e" vm="509">
        <v>#VALUE!</v>
      </c>
      <c r="C593" t="e" vm="3263">
        <v>#VALUE!</v>
      </c>
      <c r="D593" vm="3264">
        <v>36.738775199999999</v>
      </c>
      <c r="E593" vm="3265">
        <v>-108.3345131</v>
      </c>
      <c r="F593">
        <v>-0.53650280000000095</v>
      </c>
      <c r="G593">
        <v>-0.45451309999999978</v>
      </c>
      <c r="H593">
        <v>38</v>
      </c>
      <c r="I593" s="10">
        <v>2137</v>
      </c>
      <c r="J593" s="3">
        <v>2696</v>
      </c>
      <c r="K593" s="11">
        <v>2</v>
      </c>
    </row>
    <row r="594" spans="1:11" x14ac:dyDescent="0.2">
      <c r="A594" t="e" vm="1003">
        <v>#VALUE!</v>
      </c>
      <c r="B594" t="e" vm="509">
        <v>#VALUE!</v>
      </c>
      <c r="C594" t="e" vm="3263">
        <v>#VALUE!</v>
      </c>
      <c r="D594" vm="3264">
        <v>36.738775199999999</v>
      </c>
      <c r="E594" vm="3265">
        <v>-108.3345131</v>
      </c>
      <c r="F594">
        <v>-0.53650280000000095</v>
      </c>
      <c r="G594">
        <v>-0.45451309999999978</v>
      </c>
      <c r="H594">
        <v>38</v>
      </c>
      <c r="I594" s="10">
        <v>2137</v>
      </c>
      <c r="J594" s="3">
        <v>2751</v>
      </c>
      <c r="K594" s="11">
        <v>2</v>
      </c>
    </row>
    <row r="595" spans="1:11" x14ac:dyDescent="0.2">
      <c r="A595" t="e" vm="1003">
        <v>#VALUE!</v>
      </c>
      <c r="B595" t="e" vm="509">
        <v>#VALUE!</v>
      </c>
      <c r="C595" t="e" vm="3263">
        <v>#VALUE!</v>
      </c>
      <c r="D595" vm="3264">
        <v>36.738775199999999</v>
      </c>
      <c r="E595" vm="3265">
        <v>-108.3345131</v>
      </c>
      <c r="F595">
        <v>-0.53650280000000095</v>
      </c>
      <c r="G595">
        <v>-0.45451309999999978</v>
      </c>
      <c r="H595">
        <v>38</v>
      </c>
      <c r="I595" s="10">
        <v>2137</v>
      </c>
      <c r="J595" s="3">
        <v>2817</v>
      </c>
      <c r="K595" s="11">
        <v>1</v>
      </c>
    </row>
    <row r="596" spans="1:11" x14ac:dyDescent="0.2">
      <c r="A596" t="e" vm="1003">
        <v>#VALUE!</v>
      </c>
      <c r="B596" t="e" vm="509">
        <v>#VALUE!</v>
      </c>
      <c r="C596" t="e" vm="3263">
        <v>#VALUE!</v>
      </c>
      <c r="D596" vm="3264">
        <v>36.738775199999999</v>
      </c>
      <c r="E596" vm="3265">
        <v>-108.3345131</v>
      </c>
      <c r="F596">
        <v>-0.53650280000000095</v>
      </c>
      <c r="G596">
        <v>-0.45451309999999978</v>
      </c>
      <c r="H596">
        <v>38</v>
      </c>
      <c r="I596" s="10">
        <v>2137</v>
      </c>
      <c r="J596" s="3" t="s">
        <v>54</v>
      </c>
      <c r="K596" s="11">
        <v>3521</v>
      </c>
    </row>
    <row r="597" spans="1:11" x14ac:dyDescent="0.2">
      <c r="A597" t="e" vm="1003">
        <v>#VALUE!</v>
      </c>
      <c r="B597" t="e" vm="509">
        <v>#VALUE!</v>
      </c>
      <c r="C597" t="e" vm="3263">
        <v>#VALUE!</v>
      </c>
      <c r="D597" vm="3264">
        <v>36.738775199999999</v>
      </c>
      <c r="E597" vm="3265">
        <v>-108.3345131</v>
      </c>
      <c r="F597">
        <v>-0.53650280000000095</v>
      </c>
      <c r="G597">
        <v>-0.45451309999999978</v>
      </c>
      <c r="H597">
        <v>38</v>
      </c>
      <c r="I597" s="10">
        <v>2137</v>
      </c>
    </row>
    <row r="598" spans="1:11" x14ac:dyDescent="0.2">
      <c r="A598" t="e" vm="1003">
        <v>#VALUE!</v>
      </c>
      <c r="B598" t="e" vm="509">
        <v>#VALUE!</v>
      </c>
      <c r="C598" t="e" vm="3263">
        <v>#VALUE!</v>
      </c>
      <c r="D598" vm="3264">
        <v>36.738775199999999</v>
      </c>
      <c r="E598" vm="3265">
        <v>-108.3345131</v>
      </c>
      <c r="F598">
        <v>-0.53650280000000095</v>
      </c>
      <c r="G598">
        <v>-0.45451309999999978</v>
      </c>
      <c r="H598">
        <v>38</v>
      </c>
      <c r="I598" s="10">
        <v>2137</v>
      </c>
    </row>
    <row r="599" spans="1:11" x14ac:dyDescent="0.2">
      <c r="A599" t="e" vm="1003">
        <v>#VALUE!</v>
      </c>
      <c r="B599" t="e" vm="509">
        <v>#VALUE!</v>
      </c>
      <c r="C599" t="e" vm="3263">
        <v>#VALUE!</v>
      </c>
      <c r="D599" vm="3264">
        <v>36.738775199999999</v>
      </c>
      <c r="E599" vm="3265">
        <v>-108.3345131</v>
      </c>
      <c r="F599">
        <v>-0.53650280000000095</v>
      </c>
      <c r="G599">
        <v>-0.45451309999999978</v>
      </c>
      <c r="H599">
        <v>38</v>
      </c>
      <c r="I599" s="10">
        <v>2137</v>
      </c>
    </row>
    <row r="600" spans="1:11" x14ac:dyDescent="0.2">
      <c r="A600" t="e" vm="424">
        <v>#VALUE!</v>
      </c>
      <c r="B600" t="e" vm="314">
        <v>#VALUE!</v>
      </c>
      <c r="C600" t="e" vm="2030">
        <v>#VALUE!</v>
      </c>
      <c r="D600" vm="2031">
        <v>37.939152999999997</v>
      </c>
      <c r="E600" vm="2032">
        <v>-107.816317</v>
      </c>
      <c r="F600">
        <v>0.66387499999999733</v>
      </c>
      <c r="G600">
        <v>6.3682999999997492E-2</v>
      </c>
      <c r="H600">
        <v>39</v>
      </c>
      <c r="I600" s="10">
        <v>2091</v>
      </c>
    </row>
    <row r="601" spans="1:11" x14ac:dyDescent="0.2">
      <c r="A601" t="e" vm="424">
        <v>#VALUE!</v>
      </c>
      <c r="B601" t="e" vm="314">
        <v>#VALUE!</v>
      </c>
      <c r="C601" t="e" vm="2030">
        <v>#VALUE!</v>
      </c>
      <c r="D601" vm="2031">
        <v>37.939152999999997</v>
      </c>
      <c r="E601" vm="2032">
        <v>-107.816317</v>
      </c>
      <c r="F601">
        <v>0.66387499999999733</v>
      </c>
      <c r="G601">
        <v>6.3682999999997492E-2</v>
      </c>
      <c r="H601">
        <v>39</v>
      </c>
      <c r="I601" s="10">
        <v>2091</v>
      </c>
    </row>
    <row r="602" spans="1:11" x14ac:dyDescent="0.2">
      <c r="A602" t="e" vm="424">
        <v>#VALUE!</v>
      </c>
      <c r="B602" t="e" vm="314">
        <v>#VALUE!</v>
      </c>
      <c r="C602" t="e" vm="2030">
        <v>#VALUE!</v>
      </c>
      <c r="D602" vm="2031">
        <v>37.939152999999997</v>
      </c>
      <c r="E602" vm="2032">
        <v>-107.816317</v>
      </c>
      <c r="F602">
        <v>0.66387499999999733</v>
      </c>
      <c r="G602">
        <v>6.3682999999997492E-2</v>
      </c>
      <c r="H602">
        <v>39</v>
      </c>
      <c r="I602" s="10">
        <v>2091</v>
      </c>
    </row>
    <row r="603" spans="1:11" x14ac:dyDescent="0.2">
      <c r="A603" t="e" vm="424">
        <v>#VALUE!</v>
      </c>
      <c r="B603" t="e" vm="314">
        <v>#VALUE!</v>
      </c>
      <c r="C603" t="e" vm="2030">
        <v>#VALUE!</v>
      </c>
      <c r="D603" vm="2031">
        <v>37.939152999999997</v>
      </c>
      <c r="E603" vm="2032">
        <v>-107.816317</v>
      </c>
      <c r="F603">
        <v>0.66387499999999733</v>
      </c>
      <c r="G603">
        <v>6.3682999999997492E-2</v>
      </c>
      <c r="H603">
        <v>39</v>
      </c>
      <c r="I603" s="10">
        <v>2091</v>
      </c>
    </row>
    <row r="604" spans="1:11" x14ac:dyDescent="0.2">
      <c r="A604" t="e" vm="424">
        <v>#VALUE!</v>
      </c>
      <c r="B604" t="e" vm="314">
        <v>#VALUE!</v>
      </c>
      <c r="C604" t="e" vm="2030">
        <v>#VALUE!</v>
      </c>
      <c r="D604" vm="2031">
        <v>37.939152999999997</v>
      </c>
      <c r="E604" vm="2032">
        <v>-107.816317</v>
      </c>
      <c r="F604">
        <v>0.66387499999999733</v>
      </c>
      <c r="G604">
        <v>6.3682999999997492E-2</v>
      </c>
      <c r="H604">
        <v>39</v>
      </c>
      <c r="I604" s="10">
        <v>2091</v>
      </c>
    </row>
    <row r="605" spans="1:11" x14ac:dyDescent="0.2">
      <c r="A605" t="e" vm="424">
        <v>#VALUE!</v>
      </c>
      <c r="B605" t="e" vm="314">
        <v>#VALUE!</v>
      </c>
      <c r="C605" t="e" vm="2030">
        <v>#VALUE!</v>
      </c>
      <c r="D605" vm="2031">
        <v>37.939152999999997</v>
      </c>
      <c r="E605" vm="2032">
        <v>-107.816317</v>
      </c>
      <c r="F605">
        <v>0.66387499999999733</v>
      </c>
      <c r="G605">
        <v>6.3682999999997492E-2</v>
      </c>
      <c r="H605">
        <v>39</v>
      </c>
      <c r="I605" s="10">
        <v>2091</v>
      </c>
    </row>
    <row r="606" spans="1:11" x14ac:dyDescent="0.2">
      <c r="A606" t="e" vm="424">
        <v>#VALUE!</v>
      </c>
      <c r="B606" t="e" vm="314">
        <v>#VALUE!</v>
      </c>
      <c r="C606" t="e" vm="2030">
        <v>#VALUE!</v>
      </c>
      <c r="D606" vm="2031">
        <v>37.939152999999997</v>
      </c>
      <c r="E606" vm="2032">
        <v>-107.816317</v>
      </c>
      <c r="F606">
        <v>0.66387499999999733</v>
      </c>
      <c r="G606">
        <v>6.3682999999997492E-2</v>
      </c>
      <c r="H606">
        <v>39</v>
      </c>
      <c r="I606" s="10">
        <v>2091</v>
      </c>
    </row>
    <row r="607" spans="1:11" x14ac:dyDescent="0.2">
      <c r="A607" t="e" vm="409">
        <v>#VALUE!</v>
      </c>
      <c r="B607" t="e" vm="314">
        <v>#VALUE!</v>
      </c>
      <c r="C607" t="e" vm="1985">
        <v>#VALUE!</v>
      </c>
      <c r="D607" vm="1986">
        <v>37.266323999999997</v>
      </c>
      <c r="E607" vm="1987">
        <v>-107.013125</v>
      </c>
      <c r="F607">
        <v>-8.9540000000027931E-3</v>
      </c>
      <c r="G607">
        <v>0.86687499999999318</v>
      </c>
      <c r="H607">
        <v>41</v>
      </c>
      <c r="I607" s="10">
        <v>2146</v>
      </c>
    </row>
    <row r="608" spans="1:11" x14ac:dyDescent="0.2">
      <c r="A608" t="e" vm="409">
        <v>#VALUE!</v>
      </c>
      <c r="B608" t="e" vm="314">
        <v>#VALUE!</v>
      </c>
      <c r="C608" t="e" vm="1985">
        <v>#VALUE!</v>
      </c>
      <c r="D608" vm="1986">
        <v>37.266323999999997</v>
      </c>
      <c r="E608" vm="1987">
        <v>-107.013125</v>
      </c>
      <c r="F608">
        <v>-8.9540000000027931E-3</v>
      </c>
      <c r="G608">
        <v>0.86687499999999318</v>
      </c>
      <c r="H608">
        <v>41</v>
      </c>
      <c r="I608" s="10">
        <v>2146</v>
      </c>
    </row>
    <row r="609" spans="1:9" x14ac:dyDescent="0.2">
      <c r="A609" t="e" vm="409">
        <v>#VALUE!</v>
      </c>
      <c r="B609" t="e" vm="314">
        <v>#VALUE!</v>
      </c>
      <c r="C609" t="e" vm="1985">
        <v>#VALUE!</v>
      </c>
      <c r="D609" vm="1986">
        <v>37.266323999999997</v>
      </c>
      <c r="E609" vm="1987">
        <v>-107.013125</v>
      </c>
      <c r="F609">
        <v>-8.9540000000027931E-3</v>
      </c>
      <c r="G609">
        <v>0.86687499999999318</v>
      </c>
      <c r="H609">
        <v>41</v>
      </c>
      <c r="I609" s="10">
        <v>2146</v>
      </c>
    </row>
    <row r="610" spans="1:9" x14ac:dyDescent="0.2">
      <c r="A610" t="e" vm="409">
        <v>#VALUE!</v>
      </c>
      <c r="B610" t="e" vm="314">
        <v>#VALUE!</v>
      </c>
      <c r="C610" t="e" vm="1985">
        <v>#VALUE!</v>
      </c>
      <c r="D610" vm="1986">
        <v>37.266323999999997</v>
      </c>
      <c r="E610" vm="1987">
        <v>-107.013125</v>
      </c>
      <c r="F610">
        <v>-8.9540000000027931E-3</v>
      </c>
      <c r="G610">
        <v>0.86687499999999318</v>
      </c>
      <c r="H610">
        <v>41</v>
      </c>
      <c r="I610" s="10">
        <v>2146</v>
      </c>
    </row>
    <row r="611" spans="1:9" x14ac:dyDescent="0.2">
      <c r="A611" t="e" vm="409">
        <v>#VALUE!</v>
      </c>
      <c r="B611" t="e" vm="314">
        <v>#VALUE!</v>
      </c>
      <c r="C611" t="e" vm="1985">
        <v>#VALUE!</v>
      </c>
      <c r="D611" vm="1986">
        <v>37.266323999999997</v>
      </c>
      <c r="E611" vm="1987">
        <v>-107.013125</v>
      </c>
      <c r="F611">
        <v>-8.9540000000027931E-3</v>
      </c>
      <c r="G611">
        <v>0.86687499999999318</v>
      </c>
      <c r="H611">
        <v>41</v>
      </c>
      <c r="I611" s="10">
        <v>2146</v>
      </c>
    </row>
    <row r="612" spans="1:9" x14ac:dyDescent="0.2">
      <c r="A612" t="e" vm="409">
        <v>#VALUE!</v>
      </c>
      <c r="B612" t="e" vm="314">
        <v>#VALUE!</v>
      </c>
      <c r="C612" t="e" vm="1985">
        <v>#VALUE!</v>
      </c>
      <c r="D612" vm="1986">
        <v>37.266323999999997</v>
      </c>
      <c r="E612" vm="1987">
        <v>-107.013125</v>
      </c>
      <c r="F612">
        <v>-8.9540000000027931E-3</v>
      </c>
      <c r="G612">
        <v>0.86687499999999318</v>
      </c>
      <c r="H612">
        <v>41</v>
      </c>
      <c r="I612" s="10">
        <v>2146</v>
      </c>
    </row>
    <row r="613" spans="1:9" x14ac:dyDescent="0.2">
      <c r="A613" t="e" vm="409">
        <v>#VALUE!</v>
      </c>
      <c r="B613" t="e" vm="314">
        <v>#VALUE!</v>
      </c>
      <c r="C613" t="e" vm="1985">
        <v>#VALUE!</v>
      </c>
      <c r="D613" vm="1986">
        <v>37.266323999999997</v>
      </c>
      <c r="E613" vm="1987">
        <v>-107.013125</v>
      </c>
      <c r="F613">
        <v>-8.9540000000027931E-3</v>
      </c>
      <c r="G613">
        <v>0.86687499999999318</v>
      </c>
      <c r="H613">
        <v>41</v>
      </c>
      <c r="I613" s="10">
        <v>2146</v>
      </c>
    </row>
    <row r="614" spans="1:9" x14ac:dyDescent="0.2">
      <c r="A614" t="e" vm="409">
        <v>#VALUE!</v>
      </c>
      <c r="B614" t="e" vm="314">
        <v>#VALUE!</v>
      </c>
      <c r="C614" t="e" vm="1985">
        <v>#VALUE!</v>
      </c>
      <c r="D614" vm="1986">
        <v>37.266323999999997</v>
      </c>
      <c r="E614" vm="1987">
        <v>-107.013125</v>
      </c>
      <c r="F614">
        <v>-8.9540000000027931E-3</v>
      </c>
      <c r="G614">
        <v>0.86687499999999318</v>
      </c>
      <c r="H614">
        <v>41</v>
      </c>
      <c r="I614" s="10">
        <v>2146</v>
      </c>
    </row>
    <row r="615" spans="1:9" x14ac:dyDescent="0.2">
      <c r="A615" t="e" vm="409">
        <v>#VALUE!</v>
      </c>
      <c r="B615" t="e" vm="314">
        <v>#VALUE!</v>
      </c>
      <c r="C615" t="e" vm="1985">
        <v>#VALUE!</v>
      </c>
      <c r="D615" vm="1986">
        <v>37.266323999999997</v>
      </c>
      <c r="E615" vm="1987">
        <v>-107.013125</v>
      </c>
      <c r="F615">
        <v>-8.9540000000027931E-3</v>
      </c>
      <c r="G615">
        <v>0.86687499999999318</v>
      </c>
      <c r="H615">
        <v>41</v>
      </c>
      <c r="I615" s="10">
        <v>2146</v>
      </c>
    </row>
    <row r="616" spans="1:9" x14ac:dyDescent="0.2">
      <c r="A616" t="e" vm="409">
        <v>#VALUE!</v>
      </c>
      <c r="B616" t="e" vm="314">
        <v>#VALUE!</v>
      </c>
      <c r="C616" t="e" vm="1985">
        <v>#VALUE!</v>
      </c>
      <c r="D616" vm="1986">
        <v>37.266323999999997</v>
      </c>
      <c r="E616" vm="1987">
        <v>-107.013125</v>
      </c>
      <c r="F616">
        <v>-8.9540000000027931E-3</v>
      </c>
      <c r="G616">
        <v>0.86687499999999318</v>
      </c>
      <c r="H616">
        <v>41</v>
      </c>
      <c r="I616" s="10">
        <v>2146</v>
      </c>
    </row>
    <row r="617" spans="1:9" x14ac:dyDescent="0.2">
      <c r="A617" t="e" vm="409">
        <v>#VALUE!</v>
      </c>
      <c r="B617" t="e" vm="314">
        <v>#VALUE!</v>
      </c>
      <c r="C617" t="e" vm="1985">
        <v>#VALUE!</v>
      </c>
      <c r="D617" vm="1986">
        <v>37.266323999999997</v>
      </c>
      <c r="E617" vm="1987">
        <v>-107.013125</v>
      </c>
      <c r="F617">
        <v>-8.9540000000027931E-3</v>
      </c>
      <c r="G617">
        <v>0.86687499999999318</v>
      </c>
      <c r="H617">
        <v>41</v>
      </c>
      <c r="I617" s="10">
        <v>2146</v>
      </c>
    </row>
    <row r="618" spans="1:9" x14ac:dyDescent="0.2">
      <c r="A618" t="e" vm="409">
        <v>#VALUE!</v>
      </c>
      <c r="B618" t="e" vm="314">
        <v>#VALUE!</v>
      </c>
      <c r="C618" t="e" vm="1985">
        <v>#VALUE!</v>
      </c>
      <c r="D618" vm="1986">
        <v>37.266323999999997</v>
      </c>
      <c r="E618" vm="1987">
        <v>-107.013125</v>
      </c>
      <c r="F618">
        <v>-8.9540000000027931E-3</v>
      </c>
      <c r="G618">
        <v>0.86687499999999318</v>
      </c>
      <c r="H618">
        <v>41</v>
      </c>
      <c r="I618" s="10">
        <v>2146</v>
      </c>
    </row>
    <row r="619" spans="1:9" x14ac:dyDescent="0.2">
      <c r="A619" t="e" vm="409">
        <v>#VALUE!</v>
      </c>
      <c r="B619" t="e" vm="314">
        <v>#VALUE!</v>
      </c>
      <c r="C619" t="e" vm="1985">
        <v>#VALUE!</v>
      </c>
      <c r="D619" vm="1986">
        <v>37.266323999999997</v>
      </c>
      <c r="E619" vm="1987">
        <v>-107.013125</v>
      </c>
      <c r="F619">
        <v>-8.9540000000027931E-3</v>
      </c>
      <c r="G619">
        <v>0.86687499999999318</v>
      </c>
      <c r="H619">
        <v>41</v>
      </c>
      <c r="I619" s="10">
        <v>2146</v>
      </c>
    </row>
    <row r="620" spans="1:9" x14ac:dyDescent="0.2">
      <c r="A620" t="e" vm="409">
        <v>#VALUE!</v>
      </c>
      <c r="B620" t="e" vm="314">
        <v>#VALUE!</v>
      </c>
      <c r="C620" t="e" vm="1985">
        <v>#VALUE!</v>
      </c>
      <c r="D620" vm="1986">
        <v>37.266323999999997</v>
      </c>
      <c r="E620" vm="1987">
        <v>-107.013125</v>
      </c>
      <c r="F620">
        <v>-8.9540000000027931E-3</v>
      </c>
      <c r="G620">
        <v>0.86687499999999318</v>
      </c>
      <c r="H620">
        <v>41</v>
      </c>
      <c r="I620" s="10">
        <v>2146</v>
      </c>
    </row>
    <row r="621" spans="1:9" x14ac:dyDescent="0.2">
      <c r="A621" t="e" vm="409">
        <v>#VALUE!</v>
      </c>
      <c r="B621" t="e" vm="314">
        <v>#VALUE!</v>
      </c>
      <c r="C621" t="e" vm="1985">
        <v>#VALUE!</v>
      </c>
      <c r="D621" vm="1986">
        <v>37.266323999999997</v>
      </c>
      <c r="E621" vm="1987">
        <v>-107.013125</v>
      </c>
      <c r="F621">
        <v>-8.9540000000027931E-3</v>
      </c>
      <c r="G621">
        <v>0.86687499999999318</v>
      </c>
      <c r="H621">
        <v>41</v>
      </c>
      <c r="I621" s="10">
        <v>2146</v>
      </c>
    </row>
    <row r="622" spans="1:9" x14ac:dyDescent="0.2">
      <c r="A622" t="e" vm="409">
        <v>#VALUE!</v>
      </c>
      <c r="B622" t="e" vm="314">
        <v>#VALUE!</v>
      </c>
      <c r="C622" t="e" vm="1985">
        <v>#VALUE!</v>
      </c>
      <c r="D622" vm="1986">
        <v>37.266323999999997</v>
      </c>
      <c r="E622" vm="1987">
        <v>-107.013125</v>
      </c>
      <c r="F622">
        <v>-8.9540000000027931E-3</v>
      </c>
      <c r="G622">
        <v>0.86687499999999318</v>
      </c>
      <c r="H622">
        <v>41</v>
      </c>
      <c r="I622" s="10">
        <v>2146</v>
      </c>
    </row>
    <row r="623" spans="1:9" x14ac:dyDescent="0.2">
      <c r="A623" t="e" vm="409">
        <v>#VALUE!</v>
      </c>
      <c r="B623" t="e" vm="314">
        <v>#VALUE!</v>
      </c>
      <c r="C623" t="e" vm="1985">
        <v>#VALUE!</v>
      </c>
      <c r="D623" vm="1986">
        <v>37.266323999999997</v>
      </c>
      <c r="E623" vm="1987">
        <v>-107.013125</v>
      </c>
      <c r="F623">
        <v>-8.9540000000027931E-3</v>
      </c>
      <c r="G623">
        <v>0.86687499999999318</v>
      </c>
      <c r="H623">
        <v>41</v>
      </c>
      <c r="I623" s="10">
        <v>2146</v>
      </c>
    </row>
    <row r="624" spans="1:9" x14ac:dyDescent="0.2">
      <c r="A624" t="e" vm="409">
        <v>#VALUE!</v>
      </c>
      <c r="B624" t="e" vm="314">
        <v>#VALUE!</v>
      </c>
      <c r="C624" t="e" vm="1985">
        <v>#VALUE!</v>
      </c>
      <c r="D624" vm="1986">
        <v>37.266323999999997</v>
      </c>
      <c r="E624" vm="1987">
        <v>-107.013125</v>
      </c>
      <c r="F624">
        <v>-8.9540000000027931E-3</v>
      </c>
      <c r="G624">
        <v>0.86687499999999318</v>
      </c>
      <c r="H624">
        <v>41</v>
      </c>
      <c r="I624" s="10">
        <v>2146</v>
      </c>
    </row>
    <row r="625" spans="1:9" x14ac:dyDescent="0.2">
      <c r="A625" t="e" vm="409">
        <v>#VALUE!</v>
      </c>
      <c r="B625" t="e" vm="314">
        <v>#VALUE!</v>
      </c>
      <c r="C625" t="e" vm="1985">
        <v>#VALUE!</v>
      </c>
      <c r="D625" vm="1986">
        <v>37.266323999999997</v>
      </c>
      <c r="E625" vm="1987">
        <v>-107.013125</v>
      </c>
      <c r="F625">
        <v>-8.9540000000027931E-3</v>
      </c>
      <c r="G625">
        <v>0.86687499999999318</v>
      </c>
      <c r="H625">
        <v>41</v>
      </c>
      <c r="I625" s="10">
        <v>2146</v>
      </c>
    </row>
    <row r="626" spans="1:9" x14ac:dyDescent="0.2">
      <c r="A626" t="e" vm="409">
        <v>#VALUE!</v>
      </c>
      <c r="B626" t="e" vm="314">
        <v>#VALUE!</v>
      </c>
      <c r="C626" t="e" vm="1985">
        <v>#VALUE!</v>
      </c>
      <c r="D626" vm="1986">
        <v>37.266323999999997</v>
      </c>
      <c r="E626" vm="1987">
        <v>-107.013125</v>
      </c>
      <c r="F626">
        <v>-8.9540000000027931E-3</v>
      </c>
      <c r="G626">
        <v>0.86687499999999318</v>
      </c>
      <c r="H626">
        <v>41</v>
      </c>
      <c r="I626" s="10">
        <v>2146</v>
      </c>
    </row>
    <row r="627" spans="1:9" x14ac:dyDescent="0.2">
      <c r="A627" t="e" vm="409">
        <v>#VALUE!</v>
      </c>
      <c r="B627" t="e" vm="314">
        <v>#VALUE!</v>
      </c>
      <c r="C627" t="e" vm="1985">
        <v>#VALUE!</v>
      </c>
      <c r="D627" vm="1986">
        <v>37.266323999999997</v>
      </c>
      <c r="E627" vm="1987">
        <v>-107.013125</v>
      </c>
      <c r="F627">
        <v>-8.9540000000027931E-3</v>
      </c>
      <c r="G627">
        <v>0.86687499999999318</v>
      </c>
      <c r="H627">
        <v>41</v>
      </c>
      <c r="I627" s="10">
        <v>2146</v>
      </c>
    </row>
    <row r="628" spans="1:9" x14ac:dyDescent="0.2">
      <c r="A628" t="e" vm="409">
        <v>#VALUE!</v>
      </c>
      <c r="B628" t="e" vm="314">
        <v>#VALUE!</v>
      </c>
      <c r="C628" t="e" vm="1985">
        <v>#VALUE!</v>
      </c>
      <c r="D628" vm="1986">
        <v>37.266323999999997</v>
      </c>
      <c r="E628" vm="1987">
        <v>-107.013125</v>
      </c>
      <c r="F628">
        <v>-8.9540000000027931E-3</v>
      </c>
      <c r="G628">
        <v>0.86687499999999318</v>
      </c>
      <c r="H628">
        <v>41</v>
      </c>
      <c r="I628" s="10">
        <v>2146</v>
      </c>
    </row>
    <row r="629" spans="1:9" x14ac:dyDescent="0.2">
      <c r="A629" t="e" vm="409">
        <v>#VALUE!</v>
      </c>
      <c r="B629" t="e" vm="314">
        <v>#VALUE!</v>
      </c>
      <c r="C629" t="e" vm="1985">
        <v>#VALUE!</v>
      </c>
      <c r="D629" vm="1986">
        <v>37.266323999999997</v>
      </c>
      <c r="E629" vm="1987">
        <v>-107.013125</v>
      </c>
      <c r="F629">
        <v>-8.9540000000027931E-3</v>
      </c>
      <c r="G629">
        <v>0.86687499999999318</v>
      </c>
      <c r="H629">
        <v>41</v>
      </c>
      <c r="I629" s="10">
        <v>2146</v>
      </c>
    </row>
    <row r="630" spans="1:9" x14ac:dyDescent="0.2">
      <c r="A630" t="e" vm="409">
        <v>#VALUE!</v>
      </c>
      <c r="B630" t="e" vm="314">
        <v>#VALUE!</v>
      </c>
      <c r="C630" t="e" vm="1985">
        <v>#VALUE!</v>
      </c>
      <c r="D630" vm="1986">
        <v>37.266323999999997</v>
      </c>
      <c r="E630" vm="1987">
        <v>-107.013125</v>
      </c>
      <c r="F630">
        <v>-8.9540000000027931E-3</v>
      </c>
      <c r="G630">
        <v>0.86687499999999318</v>
      </c>
      <c r="H630">
        <v>41</v>
      </c>
      <c r="I630" s="10">
        <v>2146</v>
      </c>
    </row>
    <row r="631" spans="1:9" x14ac:dyDescent="0.2">
      <c r="A631" t="e" vm="409">
        <v>#VALUE!</v>
      </c>
      <c r="B631" t="e" vm="314">
        <v>#VALUE!</v>
      </c>
      <c r="C631" t="e" vm="1985">
        <v>#VALUE!</v>
      </c>
      <c r="D631" vm="1986">
        <v>37.266323999999997</v>
      </c>
      <c r="E631" vm="1987">
        <v>-107.013125</v>
      </c>
      <c r="F631">
        <v>-8.9540000000027931E-3</v>
      </c>
      <c r="G631">
        <v>0.86687499999999318</v>
      </c>
      <c r="H631">
        <v>41</v>
      </c>
      <c r="I631" s="10">
        <v>2146</v>
      </c>
    </row>
    <row r="632" spans="1:9" x14ac:dyDescent="0.2">
      <c r="A632" t="e" vm="409">
        <v>#VALUE!</v>
      </c>
      <c r="B632" t="e" vm="314">
        <v>#VALUE!</v>
      </c>
      <c r="C632" t="e" vm="1985">
        <v>#VALUE!</v>
      </c>
      <c r="D632" vm="1986">
        <v>37.266323999999997</v>
      </c>
      <c r="E632" vm="1987">
        <v>-107.013125</v>
      </c>
      <c r="F632">
        <v>-8.9540000000027931E-3</v>
      </c>
      <c r="G632">
        <v>0.86687499999999318</v>
      </c>
      <c r="H632">
        <v>41</v>
      </c>
      <c r="I632" s="10">
        <v>2146</v>
      </c>
    </row>
    <row r="633" spans="1:9" x14ac:dyDescent="0.2">
      <c r="A633" t="e" vm="409">
        <v>#VALUE!</v>
      </c>
      <c r="B633" t="e" vm="314">
        <v>#VALUE!</v>
      </c>
      <c r="C633" t="e" vm="1985">
        <v>#VALUE!</v>
      </c>
      <c r="D633" vm="1986">
        <v>37.266323999999997</v>
      </c>
      <c r="E633" vm="1987">
        <v>-107.013125</v>
      </c>
      <c r="F633">
        <v>-8.9540000000027931E-3</v>
      </c>
      <c r="G633">
        <v>0.86687499999999318</v>
      </c>
      <c r="H633">
        <v>41</v>
      </c>
      <c r="I633" s="10">
        <v>2146</v>
      </c>
    </row>
    <row r="634" spans="1:9" x14ac:dyDescent="0.2">
      <c r="A634" t="e" vm="409">
        <v>#VALUE!</v>
      </c>
      <c r="B634" t="e" vm="314">
        <v>#VALUE!</v>
      </c>
      <c r="C634" t="e" vm="1985">
        <v>#VALUE!</v>
      </c>
      <c r="D634" vm="1986">
        <v>37.266323999999997</v>
      </c>
      <c r="E634" vm="1987">
        <v>-107.013125</v>
      </c>
      <c r="F634">
        <v>-8.9540000000027931E-3</v>
      </c>
      <c r="G634">
        <v>0.86687499999999318</v>
      </c>
      <c r="H634">
        <v>41</v>
      </c>
      <c r="I634" s="10">
        <v>2146</v>
      </c>
    </row>
    <row r="635" spans="1:9" x14ac:dyDescent="0.2">
      <c r="A635" t="e" vm="409">
        <v>#VALUE!</v>
      </c>
      <c r="B635" t="e" vm="314">
        <v>#VALUE!</v>
      </c>
      <c r="C635" t="e" vm="1985">
        <v>#VALUE!</v>
      </c>
      <c r="D635" vm="1986">
        <v>37.266323999999997</v>
      </c>
      <c r="E635" vm="1987">
        <v>-107.013125</v>
      </c>
      <c r="F635">
        <v>-8.9540000000027931E-3</v>
      </c>
      <c r="G635">
        <v>0.86687499999999318</v>
      </c>
      <c r="H635">
        <v>41</v>
      </c>
      <c r="I635" s="10">
        <v>2146</v>
      </c>
    </row>
    <row r="636" spans="1:9" x14ac:dyDescent="0.2">
      <c r="A636" t="e" vm="409">
        <v>#VALUE!</v>
      </c>
      <c r="B636" t="e" vm="314">
        <v>#VALUE!</v>
      </c>
      <c r="C636" t="e" vm="1985">
        <v>#VALUE!</v>
      </c>
      <c r="D636" vm="1986">
        <v>37.266323999999997</v>
      </c>
      <c r="E636" vm="1987">
        <v>-107.013125</v>
      </c>
      <c r="F636">
        <v>-8.9540000000027931E-3</v>
      </c>
      <c r="G636">
        <v>0.86687499999999318</v>
      </c>
      <c r="H636">
        <v>41</v>
      </c>
      <c r="I636" s="10">
        <v>2146</v>
      </c>
    </row>
    <row r="637" spans="1:9" x14ac:dyDescent="0.2">
      <c r="A637" t="e" vm="409">
        <v>#VALUE!</v>
      </c>
      <c r="B637" t="e" vm="314">
        <v>#VALUE!</v>
      </c>
      <c r="C637" t="e" vm="1985">
        <v>#VALUE!</v>
      </c>
      <c r="D637" vm="1986">
        <v>37.266323999999997</v>
      </c>
      <c r="E637" vm="1987">
        <v>-107.013125</v>
      </c>
      <c r="F637">
        <v>-8.9540000000027931E-3</v>
      </c>
      <c r="G637">
        <v>0.86687499999999318</v>
      </c>
      <c r="H637">
        <v>41</v>
      </c>
      <c r="I637" s="10">
        <v>2146</v>
      </c>
    </row>
    <row r="638" spans="1:9" x14ac:dyDescent="0.2">
      <c r="A638" t="e" vm="409">
        <v>#VALUE!</v>
      </c>
      <c r="B638" t="e" vm="314">
        <v>#VALUE!</v>
      </c>
      <c r="C638" t="e" vm="1985">
        <v>#VALUE!</v>
      </c>
      <c r="D638" vm="1986">
        <v>37.266323999999997</v>
      </c>
      <c r="E638" vm="1987">
        <v>-107.013125</v>
      </c>
      <c r="F638">
        <v>-8.9540000000027931E-3</v>
      </c>
      <c r="G638">
        <v>0.86687499999999318</v>
      </c>
      <c r="H638">
        <v>41</v>
      </c>
      <c r="I638" s="10">
        <v>2146</v>
      </c>
    </row>
    <row r="639" spans="1:9" x14ac:dyDescent="0.2">
      <c r="A639" t="e" vm="409">
        <v>#VALUE!</v>
      </c>
      <c r="B639" t="e" vm="314">
        <v>#VALUE!</v>
      </c>
      <c r="C639" t="e" vm="1985">
        <v>#VALUE!</v>
      </c>
      <c r="D639" vm="1986">
        <v>37.266323999999997</v>
      </c>
      <c r="E639" vm="1987">
        <v>-107.013125</v>
      </c>
      <c r="F639">
        <v>-8.9540000000027931E-3</v>
      </c>
      <c r="G639">
        <v>0.86687499999999318</v>
      </c>
      <c r="H639">
        <v>41</v>
      </c>
      <c r="I639" s="10">
        <v>2146</v>
      </c>
    </row>
    <row r="640" spans="1:9" x14ac:dyDescent="0.2">
      <c r="A640" t="e" vm="409">
        <v>#VALUE!</v>
      </c>
      <c r="B640" t="e" vm="314">
        <v>#VALUE!</v>
      </c>
      <c r="C640" t="e" vm="1985">
        <v>#VALUE!</v>
      </c>
      <c r="D640" vm="1986">
        <v>37.266323999999997</v>
      </c>
      <c r="E640" vm="1987">
        <v>-107.013125</v>
      </c>
      <c r="F640">
        <v>-8.9540000000027931E-3</v>
      </c>
      <c r="G640">
        <v>0.86687499999999318</v>
      </c>
      <c r="H640">
        <v>41</v>
      </c>
      <c r="I640" s="10">
        <v>2146</v>
      </c>
    </row>
    <row r="641" spans="1:9" x14ac:dyDescent="0.2">
      <c r="A641" t="e" vm="409">
        <v>#VALUE!</v>
      </c>
      <c r="B641" t="e" vm="314">
        <v>#VALUE!</v>
      </c>
      <c r="C641" t="e" vm="1985">
        <v>#VALUE!</v>
      </c>
      <c r="D641" vm="1986">
        <v>37.266323999999997</v>
      </c>
      <c r="E641" vm="1987">
        <v>-107.013125</v>
      </c>
      <c r="F641">
        <v>-8.9540000000027931E-3</v>
      </c>
      <c r="G641">
        <v>0.86687499999999318</v>
      </c>
      <c r="H641">
        <v>41</v>
      </c>
      <c r="I641" s="10">
        <v>2146</v>
      </c>
    </row>
    <row r="642" spans="1:9" x14ac:dyDescent="0.2">
      <c r="A642" t="e" vm="409">
        <v>#VALUE!</v>
      </c>
      <c r="B642" t="e" vm="314">
        <v>#VALUE!</v>
      </c>
      <c r="C642" t="e" vm="1985">
        <v>#VALUE!</v>
      </c>
      <c r="D642" vm="1986">
        <v>37.266323999999997</v>
      </c>
      <c r="E642" vm="1987">
        <v>-107.013125</v>
      </c>
      <c r="F642">
        <v>-8.9540000000027931E-3</v>
      </c>
      <c r="G642">
        <v>0.86687499999999318</v>
      </c>
      <c r="H642">
        <v>41</v>
      </c>
      <c r="I642" s="10">
        <v>2146</v>
      </c>
    </row>
    <row r="643" spans="1:9" x14ac:dyDescent="0.2">
      <c r="A643" t="e" vm="409">
        <v>#VALUE!</v>
      </c>
      <c r="B643" t="e" vm="314">
        <v>#VALUE!</v>
      </c>
      <c r="C643" t="e" vm="1985">
        <v>#VALUE!</v>
      </c>
      <c r="D643" vm="1986">
        <v>37.266323999999997</v>
      </c>
      <c r="E643" vm="1987">
        <v>-107.013125</v>
      </c>
      <c r="F643">
        <v>-8.9540000000027931E-3</v>
      </c>
      <c r="G643">
        <v>0.86687499999999318</v>
      </c>
      <c r="H643">
        <v>41</v>
      </c>
      <c r="I643" s="10">
        <v>2146</v>
      </c>
    </row>
    <row r="644" spans="1:9" x14ac:dyDescent="0.2">
      <c r="A644" t="e" vm="944">
        <v>#VALUE!</v>
      </c>
      <c r="B644" t="e" vm="314">
        <v>#VALUE!</v>
      </c>
      <c r="C644" t="e" vm="3158">
        <v>#VALUE!</v>
      </c>
      <c r="D644" vm="3159">
        <v>38.023333000000001</v>
      </c>
      <c r="E644" vm="3160">
        <v>-107.672222</v>
      </c>
      <c r="F644">
        <v>0.7480550000000008</v>
      </c>
      <c r="G644">
        <v>0.20777799999999047</v>
      </c>
      <c r="H644">
        <v>45</v>
      </c>
      <c r="I644" s="10">
        <v>2090</v>
      </c>
    </row>
    <row r="645" spans="1:9" x14ac:dyDescent="0.2">
      <c r="A645" t="e" vm="944">
        <v>#VALUE!</v>
      </c>
      <c r="B645" t="e" vm="314">
        <v>#VALUE!</v>
      </c>
      <c r="C645" t="e" vm="3158">
        <v>#VALUE!</v>
      </c>
      <c r="D645" vm="3159">
        <v>38.023333000000001</v>
      </c>
      <c r="E645" vm="3160">
        <v>-107.672222</v>
      </c>
      <c r="F645">
        <v>0.7480550000000008</v>
      </c>
      <c r="G645">
        <v>0.20777799999999047</v>
      </c>
      <c r="H645">
        <v>45</v>
      </c>
      <c r="I645" s="10">
        <v>2090</v>
      </c>
    </row>
    <row r="646" spans="1:9" x14ac:dyDescent="0.2">
      <c r="A646" t="e" vm="944">
        <v>#VALUE!</v>
      </c>
      <c r="B646" t="e" vm="314">
        <v>#VALUE!</v>
      </c>
      <c r="C646" t="e" vm="3158">
        <v>#VALUE!</v>
      </c>
      <c r="D646" vm="3159">
        <v>38.023333000000001</v>
      </c>
      <c r="E646" vm="3160">
        <v>-107.672222</v>
      </c>
      <c r="F646">
        <v>0.7480550000000008</v>
      </c>
      <c r="G646">
        <v>0.20777799999999047</v>
      </c>
      <c r="H646">
        <v>45</v>
      </c>
      <c r="I646" s="10">
        <v>2090</v>
      </c>
    </row>
    <row r="647" spans="1:9" x14ac:dyDescent="0.2">
      <c r="A647" t="e" vm="546">
        <v>#VALUE!</v>
      </c>
      <c r="B647" t="e" vm="509">
        <v>#VALUE!</v>
      </c>
      <c r="C647" t="e" vm="2268">
        <v>#VALUE!</v>
      </c>
      <c r="D647" vm="2269">
        <v>36.933228300000003</v>
      </c>
      <c r="E647" vm="2270">
        <v>-106.9987919</v>
      </c>
      <c r="F647">
        <v>-0.3420496999999969</v>
      </c>
      <c r="G647">
        <v>0.88120809999999494</v>
      </c>
      <c r="H647">
        <v>46</v>
      </c>
      <c r="I647" s="10">
        <v>2162</v>
      </c>
    </row>
    <row r="648" spans="1:9" x14ac:dyDescent="0.2">
      <c r="A648" t="e" vm="546">
        <v>#VALUE!</v>
      </c>
      <c r="B648" t="e" vm="509">
        <v>#VALUE!</v>
      </c>
      <c r="C648" t="e" vm="2268">
        <v>#VALUE!</v>
      </c>
      <c r="D648" vm="2269">
        <v>36.933228300000003</v>
      </c>
      <c r="E648" vm="2270">
        <v>-106.9987919</v>
      </c>
      <c r="F648">
        <v>-0.3420496999999969</v>
      </c>
      <c r="G648">
        <v>0.88120809999999494</v>
      </c>
      <c r="H648">
        <v>46</v>
      </c>
      <c r="I648" s="10">
        <v>2162</v>
      </c>
    </row>
    <row r="649" spans="1:9" x14ac:dyDescent="0.2">
      <c r="A649" t="e" vm="546">
        <v>#VALUE!</v>
      </c>
      <c r="B649" t="e" vm="509">
        <v>#VALUE!</v>
      </c>
      <c r="C649" t="e" vm="2268">
        <v>#VALUE!</v>
      </c>
      <c r="D649" vm="2269">
        <v>36.933228300000003</v>
      </c>
      <c r="E649" vm="2270">
        <v>-106.9987919</v>
      </c>
      <c r="F649">
        <v>-0.3420496999999969</v>
      </c>
      <c r="G649">
        <v>0.88120809999999494</v>
      </c>
      <c r="H649">
        <v>46</v>
      </c>
      <c r="I649" s="10">
        <v>2162</v>
      </c>
    </row>
    <row r="650" spans="1:9" x14ac:dyDescent="0.2">
      <c r="A650" t="e" vm="546">
        <v>#VALUE!</v>
      </c>
      <c r="B650" t="e" vm="509">
        <v>#VALUE!</v>
      </c>
      <c r="C650" t="e" vm="2268">
        <v>#VALUE!</v>
      </c>
      <c r="D650" vm="2269">
        <v>36.933228300000003</v>
      </c>
      <c r="E650" vm="2270">
        <v>-106.9987919</v>
      </c>
      <c r="F650">
        <v>-0.3420496999999969</v>
      </c>
      <c r="G650">
        <v>0.88120809999999494</v>
      </c>
      <c r="H650">
        <v>46</v>
      </c>
      <c r="I650" s="10">
        <v>2162</v>
      </c>
    </row>
    <row r="651" spans="1:9" x14ac:dyDescent="0.2">
      <c r="A651" t="e" vm="546">
        <v>#VALUE!</v>
      </c>
      <c r="B651" t="e" vm="509">
        <v>#VALUE!</v>
      </c>
      <c r="C651" t="e" vm="2268">
        <v>#VALUE!</v>
      </c>
      <c r="D651" vm="2269">
        <v>36.933228300000003</v>
      </c>
      <c r="E651" vm="2270">
        <v>-106.9987919</v>
      </c>
      <c r="F651">
        <v>-0.3420496999999969</v>
      </c>
      <c r="G651">
        <v>0.88120809999999494</v>
      </c>
      <c r="H651">
        <v>46</v>
      </c>
      <c r="I651" s="10">
        <v>2162</v>
      </c>
    </row>
    <row r="652" spans="1:9" x14ac:dyDescent="0.2">
      <c r="A652" t="e" vm="546">
        <v>#VALUE!</v>
      </c>
      <c r="B652" t="e" vm="509">
        <v>#VALUE!</v>
      </c>
      <c r="C652" t="e" vm="2268">
        <v>#VALUE!</v>
      </c>
      <c r="D652" vm="2269">
        <v>36.933228300000003</v>
      </c>
      <c r="E652" vm="2270">
        <v>-106.9987919</v>
      </c>
      <c r="F652">
        <v>-0.3420496999999969</v>
      </c>
      <c r="G652">
        <v>0.88120809999999494</v>
      </c>
      <c r="H652">
        <v>46</v>
      </c>
      <c r="I652" s="10">
        <v>2162</v>
      </c>
    </row>
    <row r="653" spans="1:9" x14ac:dyDescent="0.2">
      <c r="A653" t="e" vm="546">
        <v>#VALUE!</v>
      </c>
      <c r="B653" t="e" vm="509">
        <v>#VALUE!</v>
      </c>
      <c r="C653" t="e" vm="2268">
        <v>#VALUE!</v>
      </c>
      <c r="D653" vm="2269">
        <v>36.933228300000003</v>
      </c>
      <c r="E653" vm="2270">
        <v>-106.9987919</v>
      </c>
      <c r="F653">
        <v>-0.3420496999999969</v>
      </c>
      <c r="G653">
        <v>0.88120809999999494</v>
      </c>
      <c r="H653">
        <v>46</v>
      </c>
      <c r="I653" s="10">
        <v>2162</v>
      </c>
    </row>
    <row r="654" spans="1:9" x14ac:dyDescent="0.2">
      <c r="A654" t="e" vm="540">
        <v>#VALUE!</v>
      </c>
      <c r="B654" t="e" vm="509">
        <v>#VALUE!</v>
      </c>
      <c r="C654" t="e" vm="2262">
        <v>#VALUE!</v>
      </c>
      <c r="D654" vm="2263">
        <v>36.792777999999998</v>
      </c>
      <c r="E654" vm="2264">
        <v>-108.68722200000001</v>
      </c>
      <c r="F654">
        <v>-0.48250000000000171</v>
      </c>
      <c r="G654">
        <v>-0.8072220000000101</v>
      </c>
      <c r="H654">
        <v>48</v>
      </c>
      <c r="I654" s="10">
        <v>2125</v>
      </c>
    </row>
    <row r="655" spans="1:9" x14ac:dyDescent="0.2">
      <c r="A655" t="e" vm="540">
        <v>#VALUE!</v>
      </c>
      <c r="B655" t="e" vm="509">
        <v>#VALUE!</v>
      </c>
      <c r="C655" t="e" vm="2262">
        <v>#VALUE!</v>
      </c>
      <c r="D655" vm="2263">
        <v>36.792777999999998</v>
      </c>
      <c r="E655" vm="2264">
        <v>-108.68722200000001</v>
      </c>
      <c r="F655">
        <v>-0.48250000000000171</v>
      </c>
      <c r="G655">
        <v>-0.8072220000000101</v>
      </c>
      <c r="H655">
        <v>48</v>
      </c>
      <c r="I655" s="10">
        <v>2125</v>
      </c>
    </row>
    <row r="656" spans="1:9" x14ac:dyDescent="0.2">
      <c r="A656" t="e" vm="540">
        <v>#VALUE!</v>
      </c>
      <c r="B656" t="e" vm="509">
        <v>#VALUE!</v>
      </c>
      <c r="C656" t="e" vm="2262">
        <v>#VALUE!</v>
      </c>
      <c r="D656" vm="2263">
        <v>36.792777999999998</v>
      </c>
      <c r="E656" vm="2264">
        <v>-108.68722200000001</v>
      </c>
      <c r="F656">
        <v>-0.48250000000000171</v>
      </c>
      <c r="G656">
        <v>-0.8072220000000101</v>
      </c>
      <c r="H656">
        <v>48</v>
      </c>
      <c r="I656" s="10">
        <v>2125</v>
      </c>
    </row>
    <row r="657" spans="1:9" x14ac:dyDescent="0.2">
      <c r="A657" t="e" vm="540">
        <v>#VALUE!</v>
      </c>
      <c r="B657" t="e" vm="509">
        <v>#VALUE!</v>
      </c>
      <c r="C657" t="e" vm="2262">
        <v>#VALUE!</v>
      </c>
      <c r="D657" vm="2263">
        <v>36.792777999999998</v>
      </c>
      <c r="E657" vm="2264">
        <v>-108.68722200000001</v>
      </c>
      <c r="F657">
        <v>-0.48250000000000171</v>
      </c>
      <c r="G657">
        <v>-0.8072220000000101</v>
      </c>
      <c r="H657">
        <v>48</v>
      </c>
      <c r="I657" s="10">
        <v>2125</v>
      </c>
    </row>
    <row r="658" spans="1:9" x14ac:dyDescent="0.2">
      <c r="A658" t="e" vm="540">
        <v>#VALUE!</v>
      </c>
      <c r="B658" t="e" vm="509">
        <v>#VALUE!</v>
      </c>
      <c r="C658" t="e" vm="2262">
        <v>#VALUE!</v>
      </c>
      <c r="D658" vm="2263">
        <v>36.792777999999998</v>
      </c>
      <c r="E658" vm="2264">
        <v>-108.68722200000001</v>
      </c>
      <c r="F658">
        <v>-0.48250000000000171</v>
      </c>
      <c r="G658">
        <v>-0.8072220000000101</v>
      </c>
      <c r="H658">
        <v>48</v>
      </c>
      <c r="I658" s="10">
        <v>2125</v>
      </c>
    </row>
    <row r="659" spans="1:9" x14ac:dyDescent="0.2">
      <c r="A659" t="e" vm="540">
        <v>#VALUE!</v>
      </c>
      <c r="B659" t="e" vm="509">
        <v>#VALUE!</v>
      </c>
      <c r="C659" t="e" vm="2262">
        <v>#VALUE!</v>
      </c>
      <c r="D659" vm="2263">
        <v>36.792777999999998</v>
      </c>
      <c r="E659" vm="2264">
        <v>-108.68722200000001</v>
      </c>
      <c r="F659">
        <v>-0.48250000000000171</v>
      </c>
      <c r="G659">
        <v>-0.8072220000000101</v>
      </c>
      <c r="H659">
        <v>48</v>
      </c>
      <c r="I659" s="10">
        <v>2125</v>
      </c>
    </row>
    <row r="660" spans="1:9" x14ac:dyDescent="0.2">
      <c r="A660" t="e" vm="540">
        <v>#VALUE!</v>
      </c>
      <c r="B660" t="e" vm="509">
        <v>#VALUE!</v>
      </c>
      <c r="C660" t="e" vm="2262">
        <v>#VALUE!</v>
      </c>
      <c r="D660" vm="2263">
        <v>36.792777999999998</v>
      </c>
      <c r="E660" vm="2264">
        <v>-108.68722200000001</v>
      </c>
      <c r="F660">
        <v>-0.48250000000000171</v>
      </c>
      <c r="G660">
        <v>-0.8072220000000101</v>
      </c>
      <c r="H660">
        <v>48</v>
      </c>
      <c r="I660" s="10">
        <v>2125</v>
      </c>
    </row>
    <row r="661" spans="1:9" x14ac:dyDescent="0.2">
      <c r="A661" t="e" vm="540">
        <v>#VALUE!</v>
      </c>
      <c r="B661" t="e" vm="509">
        <v>#VALUE!</v>
      </c>
      <c r="C661" t="e" vm="2262">
        <v>#VALUE!</v>
      </c>
      <c r="D661" vm="2263">
        <v>36.792777999999998</v>
      </c>
      <c r="E661" vm="2264">
        <v>-108.68722200000001</v>
      </c>
      <c r="F661">
        <v>-0.48250000000000171</v>
      </c>
      <c r="G661">
        <v>-0.8072220000000101</v>
      </c>
      <c r="H661">
        <v>48</v>
      </c>
      <c r="I661" s="10">
        <v>2125</v>
      </c>
    </row>
    <row r="662" spans="1:9" x14ac:dyDescent="0.2">
      <c r="A662" t="e" vm="540">
        <v>#VALUE!</v>
      </c>
      <c r="B662" t="e" vm="509">
        <v>#VALUE!</v>
      </c>
      <c r="C662" t="e" vm="2262">
        <v>#VALUE!</v>
      </c>
      <c r="D662" vm="2263">
        <v>36.792777999999998</v>
      </c>
      <c r="E662" vm="2264">
        <v>-108.68722200000001</v>
      </c>
      <c r="F662">
        <v>-0.48250000000000171</v>
      </c>
      <c r="G662">
        <v>-0.8072220000000101</v>
      </c>
      <c r="H662">
        <v>48</v>
      </c>
      <c r="I662" s="10">
        <v>2125</v>
      </c>
    </row>
    <row r="663" spans="1:9" x14ac:dyDescent="0.2">
      <c r="A663" t="e" vm="540">
        <v>#VALUE!</v>
      </c>
      <c r="B663" t="e" vm="509">
        <v>#VALUE!</v>
      </c>
      <c r="C663" t="e" vm="2262">
        <v>#VALUE!</v>
      </c>
      <c r="D663" vm="2263">
        <v>36.792777999999998</v>
      </c>
      <c r="E663" vm="2264">
        <v>-108.68722200000001</v>
      </c>
      <c r="F663">
        <v>-0.48250000000000171</v>
      </c>
      <c r="G663">
        <v>-0.8072220000000101</v>
      </c>
      <c r="H663">
        <v>48</v>
      </c>
      <c r="I663" s="10">
        <v>2125</v>
      </c>
    </row>
    <row r="664" spans="1:9" x14ac:dyDescent="0.2">
      <c r="A664" t="e" vm="540">
        <v>#VALUE!</v>
      </c>
      <c r="B664" t="e" vm="509">
        <v>#VALUE!</v>
      </c>
      <c r="C664" t="e" vm="2262">
        <v>#VALUE!</v>
      </c>
      <c r="D664" vm="2263">
        <v>36.792777999999998</v>
      </c>
      <c r="E664" vm="2264">
        <v>-108.68722200000001</v>
      </c>
      <c r="F664">
        <v>-0.48250000000000171</v>
      </c>
      <c r="G664">
        <v>-0.8072220000000101</v>
      </c>
      <c r="H664">
        <v>48</v>
      </c>
      <c r="I664" s="10">
        <v>2125</v>
      </c>
    </row>
    <row r="665" spans="1:9" x14ac:dyDescent="0.2">
      <c r="A665" t="e" vm="540">
        <v>#VALUE!</v>
      </c>
      <c r="B665" t="e" vm="509">
        <v>#VALUE!</v>
      </c>
      <c r="C665" t="e" vm="2262">
        <v>#VALUE!</v>
      </c>
      <c r="D665" vm="2263">
        <v>36.792777999999998</v>
      </c>
      <c r="E665" vm="2264">
        <v>-108.68722200000001</v>
      </c>
      <c r="F665">
        <v>-0.48250000000000171</v>
      </c>
      <c r="G665">
        <v>-0.8072220000000101</v>
      </c>
      <c r="H665">
        <v>48</v>
      </c>
      <c r="I665" s="10">
        <v>2125</v>
      </c>
    </row>
    <row r="666" spans="1:9" x14ac:dyDescent="0.2">
      <c r="A666" t="e" vm="540">
        <v>#VALUE!</v>
      </c>
      <c r="B666" t="e" vm="509">
        <v>#VALUE!</v>
      </c>
      <c r="C666" t="e" vm="2262">
        <v>#VALUE!</v>
      </c>
      <c r="D666" vm="2263">
        <v>36.792777999999998</v>
      </c>
      <c r="E666" vm="2264">
        <v>-108.68722200000001</v>
      </c>
      <c r="F666">
        <v>-0.48250000000000171</v>
      </c>
      <c r="G666">
        <v>-0.8072220000000101</v>
      </c>
      <c r="H666">
        <v>48</v>
      </c>
      <c r="I666" s="10">
        <v>2125</v>
      </c>
    </row>
    <row r="667" spans="1:9" x14ac:dyDescent="0.2">
      <c r="A667" t="e" vm="540">
        <v>#VALUE!</v>
      </c>
      <c r="B667" t="e" vm="509">
        <v>#VALUE!</v>
      </c>
      <c r="C667" t="e" vm="2262">
        <v>#VALUE!</v>
      </c>
      <c r="D667" vm="2263">
        <v>36.792777999999998</v>
      </c>
      <c r="E667" vm="2264">
        <v>-108.68722200000001</v>
      </c>
      <c r="F667">
        <v>-0.48250000000000171</v>
      </c>
      <c r="G667">
        <v>-0.8072220000000101</v>
      </c>
      <c r="H667">
        <v>48</v>
      </c>
      <c r="I667" s="10">
        <v>2125</v>
      </c>
    </row>
    <row r="668" spans="1:9" x14ac:dyDescent="0.2">
      <c r="A668" t="e" vm="540">
        <v>#VALUE!</v>
      </c>
      <c r="B668" t="e" vm="509">
        <v>#VALUE!</v>
      </c>
      <c r="C668" t="e" vm="2262">
        <v>#VALUE!</v>
      </c>
      <c r="D668" vm="2263">
        <v>36.792777999999998</v>
      </c>
      <c r="E668" vm="2264">
        <v>-108.68722200000001</v>
      </c>
      <c r="F668">
        <v>-0.48250000000000171</v>
      </c>
      <c r="G668">
        <v>-0.8072220000000101</v>
      </c>
      <c r="H668">
        <v>48</v>
      </c>
      <c r="I668" s="10">
        <v>2125</v>
      </c>
    </row>
    <row r="669" spans="1:9" x14ac:dyDescent="0.2">
      <c r="A669" t="e" vm="540">
        <v>#VALUE!</v>
      </c>
      <c r="B669" t="e" vm="509">
        <v>#VALUE!</v>
      </c>
      <c r="C669" t="e" vm="2262">
        <v>#VALUE!</v>
      </c>
      <c r="D669" vm="2263">
        <v>36.792777999999998</v>
      </c>
      <c r="E669" vm="2264">
        <v>-108.68722200000001</v>
      </c>
      <c r="F669">
        <v>-0.48250000000000171</v>
      </c>
      <c r="G669">
        <v>-0.8072220000000101</v>
      </c>
      <c r="H669">
        <v>48</v>
      </c>
      <c r="I669" s="10">
        <v>2125</v>
      </c>
    </row>
    <row r="670" spans="1:9" x14ac:dyDescent="0.2">
      <c r="A670" t="e" vm="540">
        <v>#VALUE!</v>
      </c>
      <c r="B670" t="e" vm="509">
        <v>#VALUE!</v>
      </c>
      <c r="C670" t="e" vm="2262">
        <v>#VALUE!</v>
      </c>
      <c r="D670" vm="2263">
        <v>36.792777999999998</v>
      </c>
      <c r="E670" vm="2264">
        <v>-108.68722200000001</v>
      </c>
      <c r="F670">
        <v>-0.48250000000000171</v>
      </c>
      <c r="G670">
        <v>-0.8072220000000101</v>
      </c>
      <c r="H670">
        <v>48</v>
      </c>
      <c r="I670" s="10">
        <v>2125</v>
      </c>
    </row>
    <row r="671" spans="1:9" x14ac:dyDescent="0.2">
      <c r="A671" t="e" vm="540">
        <v>#VALUE!</v>
      </c>
      <c r="B671" t="e" vm="509">
        <v>#VALUE!</v>
      </c>
      <c r="C671" t="e" vm="2262">
        <v>#VALUE!</v>
      </c>
      <c r="D671" vm="2263">
        <v>36.792777999999998</v>
      </c>
      <c r="E671" vm="2264">
        <v>-108.68722200000001</v>
      </c>
      <c r="F671">
        <v>-0.48250000000000171</v>
      </c>
      <c r="G671">
        <v>-0.8072220000000101</v>
      </c>
      <c r="H671">
        <v>48</v>
      </c>
      <c r="I671" s="10">
        <v>2125</v>
      </c>
    </row>
    <row r="672" spans="1:9" x14ac:dyDescent="0.2">
      <c r="A672" t="e" vm="540">
        <v>#VALUE!</v>
      </c>
      <c r="B672" t="e" vm="509">
        <v>#VALUE!</v>
      </c>
      <c r="C672" t="e" vm="2262">
        <v>#VALUE!</v>
      </c>
      <c r="D672" vm="2263">
        <v>36.792777999999998</v>
      </c>
      <c r="E672" vm="2264">
        <v>-108.68722200000001</v>
      </c>
      <c r="F672">
        <v>-0.48250000000000171</v>
      </c>
      <c r="G672">
        <v>-0.8072220000000101</v>
      </c>
      <c r="H672">
        <v>48</v>
      </c>
      <c r="I672" s="10">
        <v>2125</v>
      </c>
    </row>
    <row r="673" spans="1:9" x14ac:dyDescent="0.2">
      <c r="A673" t="e" vm="540">
        <v>#VALUE!</v>
      </c>
      <c r="B673" t="e" vm="509">
        <v>#VALUE!</v>
      </c>
      <c r="C673" t="e" vm="2262">
        <v>#VALUE!</v>
      </c>
      <c r="D673" vm="2263">
        <v>36.792777999999998</v>
      </c>
      <c r="E673" vm="2264">
        <v>-108.68722200000001</v>
      </c>
      <c r="F673">
        <v>-0.48250000000000171</v>
      </c>
      <c r="G673">
        <v>-0.8072220000000101</v>
      </c>
      <c r="H673">
        <v>48</v>
      </c>
      <c r="I673" s="10">
        <v>2125</v>
      </c>
    </row>
    <row r="674" spans="1:9" x14ac:dyDescent="0.2">
      <c r="A674" t="e" vm="540">
        <v>#VALUE!</v>
      </c>
      <c r="B674" t="e" vm="509">
        <v>#VALUE!</v>
      </c>
      <c r="C674" t="e" vm="2262">
        <v>#VALUE!</v>
      </c>
      <c r="D674" vm="2263">
        <v>36.792777999999998</v>
      </c>
      <c r="E674" vm="2264">
        <v>-108.68722200000001</v>
      </c>
      <c r="F674">
        <v>-0.48250000000000171</v>
      </c>
      <c r="G674">
        <v>-0.8072220000000101</v>
      </c>
      <c r="H674">
        <v>48</v>
      </c>
      <c r="I674" s="10">
        <v>2125</v>
      </c>
    </row>
    <row r="675" spans="1:9" x14ac:dyDescent="0.2">
      <c r="A675" t="e" vm="540">
        <v>#VALUE!</v>
      </c>
      <c r="B675" t="e" vm="509">
        <v>#VALUE!</v>
      </c>
      <c r="C675" t="e" vm="2262">
        <v>#VALUE!</v>
      </c>
      <c r="D675" vm="2263">
        <v>36.792777999999998</v>
      </c>
      <c r="E675" vm="2264">
        <v>-108.68722200000001</v>
      </c>
      <c r="F675">
        <v>-0.48250000000000171</v>
      </c>
      <c r="G675">
        <v>-0.8072220000000101</v>
      </c>
      <c r="H675">
        <v>48</v>
      </c>
      <c r="I675" s="10">
        <v>2125</v>
      </c>
    </row>
    <row r="676" spans="1:9" x14ac:dyDescent="0.2">
      <c r="A676" t="e" vm="540">
        <v>#VALUE!</v>
      </c>
      <c r="B676" t="e" vm="509">
        <v>#VALUE!</v>
      </c>
      <c r="C676" t="e" vm="2262">
        <v>#VALUE!</v>
      </c>
      <c r="D676" vm="2263">
        <v>36.792777999999998</v>
      </c>
      <c r="E676" vm="2264">
        <v>-108.68722200000001</v>
      </c>
      <c r="F676">
        <v>-0.48250000000000171</v>
      </c>
      <c r="G676">
        <v>-0.8072220000000101</v>
      </c>
      <c r="H676">
        <v>48</v>
      </c>
      <c r="I676" s="10">
        <v>2125</v>
      </c>
    </row>
    <row r="677" spans="1:9" x14ac:dyDescent="0.2">
      <c r="A677" t="e" vm="540">
        <v>#VALUE!</v>
      </c>
      <c r="B677" t="e" vm="509">
        <v>#VALUE!</v>
      </c>
      <c r="C677" t="e" vm="2262">
        <v>#VALUE!</v>
      </c>
      <c r="D677" vm="2263">
        <v>36.792777999999998</v>
      </c>
      <c r="E677" vm="2264">
        <v>-108.68722200000001</v>
      </c>
      <c r="F677">
        <v>-0.48250000000000171</v>
      </c>
      <c r="G677">
        <v>-0.8072220000000101</v>
      </c>
      <c r="H677">
        <v>48</v>
      </c>
      <c r="I677" s="10">
        <v>2125</v>
      </c>
    </row>
    <row r="678" spans="1:9" x14ac:dyDescent="0.2">
      <c r="A678" t="e" vm="540">
        <v>#VALUE!</v>
      </c>
      <c r="B678" t="e" vm="509">
        <v>#VALUE!</v>
      </c>
      <c r="C678" t="e" vm="2262">
        <v>#VALUE!</v>
      </c>
      <c r="D678" vm="2263">
        <v>36.792777999999998</v>
      </c>
      <c r="E678" vm="2264">
        <v>-108.68722200000001</v>
      </c>
      <c r="F678">
        <v>-0.48250000000000171</v>
      </c>
      <c r="G678">
        <v>-0.8072220000000101</v>
      </c>
      <c r="H678">
        <v>48</v>
      </c>
      <c r="I678" s="10">
        <v>2125</v>
      </c>
    </row>
    <row r="679" spans="1:9" x14ac:dyDescent="0.2">
      <c r="A679" t="e" vm="540">
        <v>#VALUE!</v>
      </c>
      <c r="B679" t="e" vm="509">
        <v>#VALUE!</v>
      </c>
      <c r="C679" t="e" vm="2262">
        <v>#VALUE!</v>
      </c>
      <c r="D679" vm="2263">
        <v>36.792777999999998</v>
      </c>
      <c r="E679" vm="2264">
        <v>-108.68722200000001</v>
      </c>
      <c r="F679">
        <v>-0.48250000000000171</v>
      </c>
      <c r="G679">
        <v>-0.8072220000000101</v>
      </c>
      <c r="H679">
        <v>48</v>
      </c>
      <c r="I679" s="10">
        <v>2125</v>
      </c>
    </row>
    <row r="680" spans="1:9" x14ac:dyDescent="0.2">
      <c r="A680" t="e" vm="540">
        <v>#VALUE!</v>
      </c>
      <c r="B680" t="e" vm="509">
        <v>#VALUE!</v>
      </c>
      <c r="C680" t="e" vm="2262">
        <v>#VALUE!</v>
      </c>
      <c r="D680" vm="2263">
        <v>36.792777999999998</v>
      </c>
      <c r="E680" vm="2264">
        <v>-108.68722200000001</v>
      </c>
      <c r="F680">
        <v>-0.48250000000000171</v>
      </c>
      <c r="G680">
        <v>-0.8072220000000101</v>
      </c>
      <c r="H680">
        <v>48</v>
      </c>
      <c r="I680" s="10">
        <v>2125</v>
      </c>
    </row>
    <row r="681" spans="1:9" x14ac:dyDescent="0.2">
      <c r="A681" t="e" vm="540">
        <v>#VALUE!</v>
      </c>
      <c r="B681" t="e" vm="509">
        <v>#VALUE!</v>
      </c>
      <c r="C681" t="e" vm="2262">
        <v>#VALUE!</v>
      </c>
      <c r="D681" vm="2263">
        <v>36.792777999999998</v>
      </c>
      <c r="E681" vm="2264">
        <v>-108.68722200000001</v>
      </c>
      <c r="F681">
        <v>-0.48250000000000171</v>
      </c>
      <c r="G681">
        <v>-0.8072220000000101</v>
      </c>
      <c r="H681">
        <v>48</v>
      </c>
      <c r="I681" s="10">
        <v>2125</v>
      </c>
    </row>
    <row r="682" spans="1:9" x14ac:dyDescent="0.2">
      <c r="A682" t="e" vm="540">
        <v>#VALUE!</v>
      </c>
      <c r="B682" t="e" vm="509">
        <v>#VALUE!</v>
      </c>
      <c r="C682" t="e" vm="2262">
        <v>#VALUE!</v>
      </c>
      <c r="D682" vm="2263">
        <v>36.792777999999998</v>
      </c>
      <c r="E682" vm="2264">
        <v>-108.68722200000001</v>
      </c>
      <c r="F682">
        <v>-0.48250000000000171</v>
      </c>
      <c r="G682">
        <v>-0.8072220000000101</v>
      </c>
      <c r="H682">
        <v>48</v>
      </c>
      <c r="I682" s="10">
        <v>2125</v>
      </c>
    </row>
    <row r="683" spans="1:9" x14ac:dyDescent="0.2">
      <c r="A683" t="e" vm="540">
        <v>#VALUE!</v>
      </c>
      <c r="B683" t="e" vm="509">
        <v>#VALUE!</v>
      </c>
      <c r="C683" t="e" vm="2262">
        <v>#VALUE!</v>
      </c>
      <c r="D683" vm="2263">
        <v>36.792777999999998</v>
      </c>
      <c r="E683" vm="2264">
        <v>-108.68722200000001</v>
      </c>
      <c r="F683">
        <v>-0.48250000000000171</v>
      </c>
      <c r="G683">
        <v>-0.8072220000000101</v>
      </c>
      <c r="H683">
        <v>48</v>
      </c>
      <c r="I683" s="10">
        <v>2125</v>
      </c>
    </row>
    <row r="684" spans="1:9" x14ac:dyDescent="0.2">
      <c r="A684" t="e" vm="540">
        <v>#VALUE!</v>
      </c>
      <c r="B684" t="e" vm="509">
        <v>#VALUE!</v>
      </c>
      <c r="C684" t="e" vm="2262">
        <v>#VALUE!</v>
      </c>
      <c r="D684" vm="2263">
        <v>36.792777999999998</v>
      </c>
      <c r="E684" vm="2264">
        <v>-108.68722200000001</v>
      </c>
      <c r="F684">
        <v>-0.48250000000000171</v>
      </c>
      <c r="G684">
        <v>-0.8072220000000101</v>
      </c>
      <c r="H684">
        <v>48</v>
      </c>
      <c r="I684" s="10">
        <v>2125</v>
      </c>
    </row>
    <row r="685" spans="1:9" x14ac:dyDescent="0.2">
      <c r="A685" t="e" vm="540">
        <v>#VALUE!</v>
      </c>
      <c r="B685" t="e" vm="509">
        <v>#VALUE!</v>
      </c>
      <c r="C685" t="e" vm="2262">
        <v>#VALUE!</v>
      </c>
      <c r="D685" vm="2263">
        <v>36.792777999999998</v>
      </c>
      <c r="E685" vm="2264">
        <v>-108.68722200000001</v>
      </c>
      <c r="F685">
        <v>-0.48250000000000171</v>
      </c>
      <c r="G685">
        <v>-0.8072220000000101</v>
      </c>
      <c r="H685">
        <v>48</v>
      </c>
      <c r="I685" s="10">
        <v>2125</v>
      </c>
    </row>
    <row r="686" spans="1:9" x14ac:dyDescent="0.2">
      <c r="A686" t="e" vm="540">
        <v>#VALUE!</v>
      </c>
      <c r="B686" t="e" vm="509">
        <v>#VALUE!</v>
      </c>
      <c r="C686" t="e" vm="2262">
        <v>#VALUE!</v>
      </c>
      <c r="D686" vm="2263">
        <v>36.792777999999998</v>
      </c>
      <c r="E686" vm="2264">
        <v>-108.68722200000001</v>
      </c>
      <c r="F686">
        <v>-0.48250000000000171</v>
      </c>
      <c r="G686">
        <v>-0.8072220000000101</v>
      </c>
      <c r="H686">
        <v>48</v>
      </c>
      <c r="I686" s="10">
        <v>2125</v>
      </c>
    </row>
    <row r="687" spans="1:9" x14ac:dyDescent="0.2">
      <c r="A687" t="e" vm="540">
        <v>#VALUE!</v>
      </c>
      <c r="B687" t="e" vm="509">
        <v>#VALUE!</v>
      </c>
      <c r="C687" t="e" vm="2262">
        <v>#VALUE!</v>
      </c>
      <c r="D687" vm="2263">
        <v>36.792777999999998</v>
      </c>
      <c r="E687" vm="2264">
        <v>-108.68722200000001</v>
      </c>
      <c r="F687">
        <v>-0.48250000000000171</v>
      </c>
      <c r="G687">
        <v>-0.8072220000000101</v>
      </c>
      <c r="H687">
        <v>48</v>
      </c>
      <c r="I687" s="10">
        <v>2125</v>
      </c>
    </row>
    <row r="688" spans="1:9" x14ac:dyDescent="0.2">
      <c r="A688" t="e" vm="540">
        <v>#VALUE!</v>
      </c>
      <c r="B688" t="e" vm="509">
        <v>#VALUE!</v>
      </c>
      <c r="C688" t="e" vm="2262">
        <v>#VALUE!</v>
      </c>
      <c r="D688" vm="2263">
        <v>36.792777999999998</v>
      </c>
      <c r="E688" vm="2264">
        <v>-108.68722200000001</v>
      </c>
      <c r="F688">
        <v>-0.48250000000000171</v>
      </c>
      <c r="G688">
        <v>-0.8072220000000101</v>
      </c>
      <c r="H688">
        <v>48</v>
      </c>
      <c r="I688" s="10">
        <v>2125</v>
      </c>
    </row>
    <row r="689" spans="1:9" x14ac:dyDescent="0.2">
      <c r="A689" t="e" vm="541">
        <v>#VALUE!</v>
      </c>
      <c r="B689" t="e" vm="509">
        <v>#VALUE!</v>
      </c>
      <c r="C689" t="e" vm="2262">
        <v>#VALUE!</v>
      </c>
      <c r="D689" vm="2263">
        <v>36.792777999999998</v>
      </c>
      <c r="E689" vm="2264">
        <v>-108.68722200000001</v>
      </c>
      <c r="F689">
        <v>-0.48250000000000171</v>
      </c>
      <c r="G689">
        <v>-0.8072220000000101</v>
      </c>
      <c r="H689">
        <v>48</v>
      </c>
      <c r="I689" s="10">
        <v>2125</v>
      </c>
    </row>
    <row r="690" spans="1:9" x14ac:dyDescent="0.2">
      <c r="A690" t="e" vm="541">
        <v>#VALUE!</v>
      </c>
      <c r="B690" t="e" vm="509">
        <v>#VALUE!</v>
      </c>
      <c r="C690" t="e" vm="2262">
        <v>#VALUE!</v>
      </c>
      <c r="D690" vm="2263">
        <v>36.792777999999998</v>
      </c>
      <c r="E690" vm="2264">
        <v>-108.68722200000001</v>
      </c>
      <c r="F690">
        <v>-0.48250000000000171</v>
      </c>
      <c r="G690">
        <v>-0.8072220000000101</v>
      </c>
      <c r="H690">
        <v>48</v>
      </c>
      <c r="I690" s="10">
        <v>2125</v>
      </c>
    </row>
    <row r="691" spans="1:9" x14ac:dyDescent="0.2">
      <c r="A691" t="e" vm="541">
        <v>#VALUE!</v>
      </c>
      <c r="B691" t="e" vm="509">
        <v>#VALUE!</v>
      </c>
      <c r="C691" t="e" vm="2262">
        <v>#VALUE!</v>
      </c>
      <c r="D691" vm="2263">
        <v>36.792777999999998</v>
      </c>
      <c r="E691" vm="2264">
        <v>-108.68722200000001</v>
      </c>
      <c r="F691">
        <v>-0.48250000000000171</v>
      </c>
      <c r="G691">
        <v>-0.8072220000000101</v>
      </c>
      <c r="H691">
        <v>48</v>
      </c>
      <c r="I691" s="10">
        <v>2125</v>
      </c>
    </row>
    <row r="692" spans="1:9" x14ac:dyDescent="0.2">
      <c r="A692" t="e" vm="541">
        <v>#VALUE!</v>
      </c>
      <c r="B692" t="e" vm="509">
        <v>#VALUE!</v>
      </c>
      <c r="C692" t="e" vm="2262">
        <v>#VALUE!</v>
      </c>
      <c r="D692" vm="2263">
        <v>36.792777999999998</v>
      </c>
      <c r="E692" vm="2264">
        <v>-108.68722200000001</v>
      </c>
      <c r="F692">
        <v>-0.48250000000000171</v>
      </c>
      <c r="G692">
        <v>-0.8072220000000101</v>
      </c>
      <c r="H692">
        <v>48</v>
      </c>
      <c r="I692" s="10">
        <v>2125</v>
      </c>
    </row>
    <row r="693" spans="1:9" x14ac:dyDescent="0.2">
      <c r="A693" t="e" vm="413">
        <v>#VALUE!</v>
      </c>
      <c r="B693" t="e" vm="314">
        <v>#VALUE!</v>
      </c>
      <c r="C693" t="e" vm="1997">
        <v>#VALUE!</v>
      </c>
      <c r="D693" vm="1998">
        <v>38.031944000000003</v>
      </c>
      <c r="E693" vm="1999">
        <v>-107.311944</v>
      </c>
      <c r="F693">
        <v>0.75666600000000273</v>
      </c>
      <c r="G693">
        <v>0.56805599999999856</v>
      </c>
      <c r="H693">
        <v>52</v>
      </c>
      <c r="I693" s="10">
        <v>2100</v>
      </c>
    </row>
    <row r="694" spans="1:9" x14ac:dyDescent="0.2">
      <c r="A694" t="e" vm="945">
        <v>#VALUE!</v>
      </c>
      <c r="B694" t="e" vm="314">
        <v>#VALUE!</v>
      </c>
      <c r="C694" t="e" vm="3161">
        <v>#VALUE!</v>
      </c>
      <c r="D694" vm="3162">
        <v>38.151944</v>
      </c>
      <c r="E694" vm="3163">
        <v>-107.756944</v>
      </c>
      <c r="F694">
        <v>0.87666600000000017</v>
      </c>
      <c r="G694">
        <v>0.12305599999999117</v>
      </c>
      <c r="H694">
        <v>52</v>
      </c>
      <c r="I694" s="10">
        <v>2082</v>
      </c>
    </row>
    <row r="695" spans="1:9" x14ac:dyDescent="0.2">
      <c r="A695" t="e" vm="945">
        <v>#VALUE!</v>
      </c>
      <c r="B695" t="e" vm="314">
        <v>#VALUE!</v>
      </c>
      <c r="C695" t="e" vm="3161">
        <v>#VALUE!</v>
      </c>
      <c r="D695" vm="3162">
        <v>38.151944</v>
      </c>
      <c r="E695" vm="3163">
        <v>-107.756944</v>
      </c>
      <c r="F695">
        <v>0.87666600000000017</v>
      </c>
      <c r="G695">
        <v>0.12305599999999117</v>
      </c>
      <c r="H695">
        <v>52</v>
      </c>
      <c r="I695" s="10">
        <v>2082</v>
      </c>
    </row>
    <row r="696" spans="1:9" x14ac:dyDescent="0.2">
      <c r="A696" t="e" vm="943">
        <v>#VALUE!</v>
      </c>
      <c r="B696" t="e" vm="314">
        <v>#VALUE!</v>
      </c>
      <c r="C696" t="e" vm="3155">
        <v>#VALUE!</v>
      </c>
      <c r="D696" vm="3156">
        <v>38.131110999999997</v>
      </c>
      <c r="E696" vm="3157">
        <v>-108.291389</v>
      </c>
      <c r="F696">
        <v>0.85583299999999696</v>
      </c>
      <c r="G696">
        <v>-0.41138899999999978</v>
      </c>
      <c r="H696">
        <v>54</v>
      </c>
      <c r="I696" s="10">
        <v>2068</v>
      </c>
    </row>
    <row r="697" spans="1:9" x14ac:dyDescent="0.2">
      <c r="A697" t="e" vm="408">
        <v>#VALUE!</v>
      </c>
      <c r="B697" t="e" vm="314">
        <v>#VALUE!</v>
      </c>
      <c r="C697" t="e" vm="1982">
        <v>#VALUE!</v>
      </c>
      <c r="D697" vm="1983">
        <v>37.849443999999998</v>
      </c>
      <c r="E697" vm="1984">
        <v>-106.92611100000001</v>
      </c>
      <c r="F697">
        <v>0.57416599999999818</v>
      </c>
      <c r="G697">
        <v>0.95388899999998955</v>
      </c>
      <c r="H697">
        <v>57</v>
      </c>
      <c r="I697" s="10">
        <v>2119</v>
      </c>
    </row>
    <row r="698" spans="1:9" x14ac:dyDescent="0.2">
      <c r="A698" t="e" vm="408">
        <v>#VALUE!</v>
      </c>
      <c r="B698" t="e" vm="314">
        <v>#VALUE!</v>
      </c>
      <c r="C698" t="e" vm="1982">
        <v>#VALUE!</v>
      </c>
      <c r="D698" vm="1983">
        <v>37.849443999999998</v>
      </c>
      <c r="E698" vm="1984">
        <v>-106.92611100000001</v>
      </c>
      <c r="F698">
        <v>0.57416599999999818</v>
      </c>
      <c r="G698">
        <v>0.95388899999998955</v>
      </c>
      <c r="H698">
        <v>57</v>
      </c>
      <c r="I698" s="10">
        <v>2119</v>
      </c>
    </row>
    <row r="699" spans="1:9" x14ac:dyDescent="0.2">
      <c r="A699" t="e" vm="408">
        <v>#VALUE!</v>
      </c>
      <c r="B699" t="e" vm="314">
        <v>#VALUE!</v>
      </c>
      <c r="C699" t="e" vm="1982">
        <v>#VALUE!</v>
      </c>
      <c r="D699" vm="1983">
        <v>37.849443999999998</v>
      </c>
      <c r="E699" vm="1984">
        <v>-106.92611100000001</v>
      </c>
      <c r="F699">
        <v>0.57416599999999818</v>
      </c>
      <c r="G699">
        <v>0.95388899999998955</v>
      </c>
      <c r="H699">
        <v>57</v>
      </c>
      <c r="I699" s="10">
        <v>2119</v>
      </c>
    </row>
    <row r="700" spans="1:9" x14ac:dyDescent="0.2">
      <c r="A700" t="e" vm="942">
        <v>#VALUE!</v>
      </c>
      <c r="B700" t="e" vm="314">
        <v>#VALUE!</v>
      </c>
      <c r="C700" t="e" vm="3152">
        <v>#VALUE!</v>
      </c>
      <c r="D700" vm="3153">
        <v>37.765056999999999</v>
      </c>
      <c r="E700" vm="3154">
        <v>-108.9068414</v>
      </c>
      <c r="F700">
        <v>0.48977899999999863</v>
      </c>
      <c r="G700">
        <v>-1.0268414000000092</v>
      </c>
      <c r="H700">
        <v>57</v>
      </c>
      <c r="I700" s="10">
        <v>2070</v>
      </c>
    </row>
    <row r="701" spans="1:9" x14ac:dyDescent="0.2">
      <c r="A701" t="e" vm="942">
        <v>#VALUE!</v>
      </c>
      <c r="B701" t="e" vm="314">
        <v>#VALUE!</v>
      </c>
      <c r="C701" t="e" vm="3152">
        <v>#VALUE!</v>
      </c>
      <c r="D701" vm="3153">
        <v>37.765056999999999</v>
      </c>
      <c r="E701" vm="3154">
        <v>-108.9068414</v>
      </c>
      <c r="F701">
        <v>0.48977899999999863</v>
      </c>
      <c r="G701">
        <v>-1.0268414000000092</v>
      </c>
      <c r="H701">
        <v>57</v>
      </c>
      <c r="I701" s="10">
        <v>2070</v>
      </c>
    </row>
    <row r="702" spans="1:9" x14ac:dyDescent="0.2">
      <c r="A702" t="e" vm="505">
        <v>#VALUE!</v>
      </c>
      <c r="B702" t="e" vm="460">
        <v>#VALUE!</v>
      </c>
      <c r="C702" t="e" vm="2193">
        <v>#VALUE!</v>
      </c>
      <c r="D702" vm="2194">
        <v>36.923056000000003</v>
      </c>
      <c r="E702" vm="2195">
        <v>-109.08833300000001</v>
      </c>
      <c r="F702">
        <v>-0.35222199999999759</v>
      </c>
      <c r="G702">
        <v>-1.2083330000000103</v>
      </c>
      <c r="H702">
        <v>61</v>
      </c>
      <c r="I702" s="10">
        <v>2108</v>
      </c>
    </row>
    <row r="703" spans="1:9" x14ac:dyDescent="0.2">
      <c r="A703" t="e" vm="505">
        <v>#VALUE!</v>
      </c>
      <c r="B703" t="e" vm="460">
        <v>#VALUE!</v>
      </c>
      <c r="C703" t="e" vm="2193">
        <v>#VALUE!</v>
      </c>
      <c r="D703" vm="2194">
        <v>36.923056000000003</v>
      </c>
      <c r="E703" vm="2195">
        <v>-109.08833300000001</v>
      </c>
      <c r="F703">
        <v>-0.35222199999999759</v>
      </c>
      <c r="G703">
        <v>-1.2083330000000103</v>
      </c>
      <c r="H703">
        <v>61</v>
      </c>
      <c r="I703" s="10">
        <v>2108</v>
      </c>
    </row>
    <row r="704" spans="1:9" x14ac:dyDescent="0.2">
      <c r="A704" t="e" vm="505">
        <v>#VALUE!</v>
      </c>
      <c r="B704" t="e" vm="460">
        <v>#VALUE!</v>
      </c>
      <c r="C704" t="e" vm="2193">
        <v>#VALUE!</v>
      </c>
      <c r="D704" vm="2194">
        <v>36.923056000000003</v>
      </c>
      <c r="E704" vm="2195">
        <v>-109.08833300000001</v>
      </c>
      <c r="F704">
        <v>-0.35222199999999759</v>
      </c>
      <c r="G704">
        <v>-1.2083330000000103</v>
      </c>
      <c r="H704">
        <v>61</v>
      </c>
      <c r="I704" s="10">
        <v>2108</v>
      </c>
    </row>
    <row r="705" spans="1:9" x14ac:dyDescent="0.2">
      <c r="A705" t="e" vm="505">
        <v>#VALUE!</v>
      </c>
      <c r="B705" t="e" vm="460">
        <v>#VALUE!</v>
      </c>
      <c r="C705" t="e" vm="2193">
        <v>#VALUE!</v>
      </c>
      <c r="D705" vm="2194">
        <v>36.923056000000003</v>
      </c>
      <c r="E705" vm="2195">
        <v>-109.08833300000001</v>
      </c>
      <c r="F705">
        <v>-0.35222199999999759</v>
      </c>
      <c r="G705">
        <v>-1.2083330000000103</v>
      </c>
      <c r="H705">
        <v>61</v>
      </c>
      <c r="I705" s="10">
        <v>2108</v>
      </c>
    </row>
    <row r="706" spans="1:9" x14ac:dyDescent="0.2">
      <c r="A706" t="e" vm="505">
        <v>#VALUE!</v>
      </c>
      <c r="B706" t="e" vm="460">
        <v>#VALUE!</v>
      </c>
      <c r="C706" t="e" vm="2193">
        <v>#VALUE!</v>
      </c>
      <c r="D706" vm="2194">
        <v>36.923056000000003</v>
      </c>
      <c r="E706" vm="2195">
        <v>-109.08833300000001</v>
      </c>
      <c r="F706">
        <v>-0.35222199999999759</v>
      </c>
      <c r="G706">
        <v>-1.2083330000000103</v>
      </c>
      <c r="H706">
        <v>61</v>
      </c>
      <c r="I706" s="10">
        <v>2108</v>
      </c>
    </row>
    <row r="707" spans="1:9" x14ac:dyDescent="0.2">
      <c r="A707" t="e" vm="505">
        <v>#VALUE!</v>
      </c>
      <c r="B707" t="e" vm="460">
        <v>#VALUE!</v>
      </c>
      <c r="C707" t="e" vm="2193">
        <v>#VALUE!</v>
      </c>
      <c r="D707" vm="2194">
        <v>36.923056000000003</v>
      </c>
      <c r="E707" vm="2195">
        <v>-109.08833300000001</v>
      </c>
      <c r="F707">
        <v>-0.35222199999999759</v>
      </c>
      <c r="G707">
        <v>-1.2083330000000103</v>
      </c>
      <c r="H707">
        <v>61</v>
      </c>
      <c r="I707" s="10">
        <v>2108</v>
      </c>
    </row>
    <row r="708" spans="1:9" x14ac:dyDescent="0.2">
      <c r="A708" t="e" vm="505">
        <v>#VALUE!</v>
      </c>
      <c r="B708" t="e" vm="460">
        <v>#VALUE!</v>
      </c>
      <c r="C708" t="e" vm="2193">
        <v>#VALUE!</v>
      </c>
      <c r="D708" vm="2194">
        <v>36.923056000000003</v>
      </c>
      <c r="E708" vm="2195">
        <v>-109.08833300000001</v>
      </c>
      <c r="F708">
        <v>-0.35222199999999759</v>
      </c>
      <c r="G708">
        <v>-1.2083330000000103</v>
      </c>
      <c r="H708">
        <v>61</v>
      </c>
      <c r="I708" s="10">
        <v>2108</v>
      </c>
    </row>
    <row r="709" spans="1:9" x14ac:dyDescent="0.2">
      <c r="A709" t="e" vm="505">
        <v>#VALUE!</v>
      </c>
      <c r="B709" t="e" vm="460">
        <v>#VALUE!</v>
      </c>
      <c r="C709" t="e" vm="2193">
        <v>#VALUE!</v>
      </c>
      <c r="D709" vm="2194">
        <v>36.923056000000003</v>
      </c>
      <c r="E709" vm="2195">
        <v>-109.08833300000001</v>
      </c>
      <c r="F709">
        <v>-0.35222199999999759</v>
      </c>
      <c r="G709">
        <v>-1.2083330000000103</v>
      </c>
      <c r="H709">
        <v>61</v>
      </c>
      <c r="I709" s="10">
        <v>2108</v>
      </c>
    </row>
    <row r="710" spans="1:9" x14ac:dyDescent="0.2">
      <c r="A710" t="e" vm="507">
        <v>#VALUE!</v>
      </c>
      <c r="B710" t="e" vm="460">
        <v>#VALUE!</v>
      </c>
      <c r="C710" t="e" vm="2193">
        <v>#VALUE!</v>
      </c>
      <c r="D710" vm="2194">
        <v>36.923056000000003</v>
      </c>
      <c r="E710" vm="2195">
        <v>-109.08833300000001</v>
      </c>
      <c r="F710">
        <v>-0.35222199999999759</v>
      </c>
      <c r="G710">
        <v>-1.2083330000000103</v>
      </c>
      <c r="H710">
        <v>61</v>
      </c>
      <c r="I710" s="10">
        <v>2108</v>
      </c>
    </row>
    <row r="711" spans="1:9" x14ac:dyDescent="0.2">
      <c r="A711" t="e" vm="507">
        <v>#VALUE!</v>
      </c>
      <c r="B711" t="e" vm="460">
        <v>#VALUE!</v>
      </c>
      <c r="C711" t="e" vm="2193">
        <v>#VALUE!</v>
      </c>
      <c r="D711" vm="2194">
        <v>36.923056000000003</v>
      </c>
      <c r="E711" vm="2195">
        <v>-109.08833300000001</v>
      </c>
      <c r="F711">
        <v>-0.35222199999999759</v>
      </c>
      <c r="G711">
        <v>-1.2083330000000103</v>
      </c>
      <c r="H711">
        <v>61</v>
      </c>
      <c r="I711" s="10">
        <v>2108</v>
      </c>
    </row>
    <row r="712" spans="1:9" x14ac:dyDescent="0.2">
      <c r="A712" t="e" vm="458">
        <v>#VALUE!</v>
      </c>
      <c r="B712" t="e" vm="447">
        <v>#VALUE!</v>
      </c>
      <c r="C712" t="e" vm="2116">
        <v>#VALUE!</v>
      </c>
      <c r="D712" vm="2117">
        <v>37.262428</v>
      </c>
      <c r="E712" vm="2118">
        <v>-109.305756</v>
      </c>
      <c r="F712">
        <v>-1.285000000000025E-2</v>
      </c>
      <c r="G712">
        <v>-1.4257560000000069</v>
      </c>
      <c r="H712">
        <v>68</v>
      </c>
      <c r="I712" s="10">
        <v>2085</v>
      </c>
    </row>
    <row r="713" spans="1:9" x14ac:dyDescent="0.2">
      <c r="A713" t="e" vm="458">
        <v>#VALUE!</v>
      </c>
      <c r="B713" t="e" vm="447">
        <v>#VALUE!</v>
      </c>
      <c r="C713" t="e" vm="2116">
        <v>#VALUE!</v>
      </c>
      <c r="D713" vm="2117">
        <v>37.262428</v>
      </c>
      <c r="E713" vm="2118">
        <v>-109.305756</v>
      </c>
      <c r="F713">
        <v>-1.285000000000025E-2</v>
      </c>
      <c r="G713">
        <v>-1.4257560000000069</v>
      </c>
      <c r="H713">
        <v>68</v>
      </c>
      <c r="I713" s="10">
        <v>2085</v>
      </c>
    </row>
    <row r="714" spans="1:9" x14ac:dyDescent="0.2">
      <c r="A714" t="e" vm="458">
        <v>#VALUE!</v>
      </c>
      <c r="B714" t="e" vm="447">
        <v>#VALUE!</v>
      </c>
      <c r="C714" t="e" vm="2116">
        <v>#VALUE!</v>
      </c>
      <c r="D714" vm="2117">
        <v>37.262428</v>
      </c>
      <c r="E714" vm="2118">
        <v>-109.305756</v>
      </c>
      <c r="F714">
        <v>-1.285000000000025E-2</v>
      </c>
      <c r="G714">
        <v>-1.4257560000000069</v>
      </c>
      <c r="H714">
        <v>68</v>
      </c>
      <c r="I714" s="10">
        <v>2085</v>
      </c>
    </row>
    <row r="715" spans="1:9" x14ac:dyDescent="0.2">
      <c r="A715" t="e" vm="458">
        <v>#VALUE!</v>
      </c>
      <c r="B715" t="e" vm="447">
        <v>#VALUE!</v>
      </c>
      <c r="C715" t="e" vm="2116">
        <v>#VALUE!</v>
      </c>
      <c r="D715" vm="2117">
        <v>37.262428</v>
      </c>
      <c r="E715" vm="2118">
        <v>-109.305756</v>
      </c>
      <c r="F715">
        <v>-1.285000000000025E-2</v>
      </c>
      <c r="G715">
        <v>-1.4257560000000069</v>
      </c>
      <c r="H715">
        <v>68</v>
      </c>
      <c r="I715" s="10">
        <v>2085</v>
      </c>
    </row>
    <row r="716" spans="1:9" x14ac:dyDescent="0.2">
      <c r="A716" t="e" vm="419">
        <v>#VALUE!</v>
      </c>
      <c r="B716" t="e" vm="314">
        <v>#VALUE!</v>
      </c>
      <c r="C716" t="e" vm="2015">
        <v>#VALUE!</v>
      </c>
      <c r="D716" vm="2016">
        <v>38.476944000000003</v>
      </c>
      <c r="E716" vm="2017">
        <v>-107.865556</v>
      </c>
      <c r="F716">
        <v>1.201666000000003</v>
      </c>
      <c r="G716">
        <v>1.4443999999997459E-2</v>
      </c>
      <c r="H716">
        <v>72</v>
      </c>
      <c r="I716" s="10">
        <v>2063</v>
      </c>
    </row>
    <row r="717" spans="1:9" x14ac:dyDescent="0.2">
      <c r="A717" t="e" vm="419">
        <v>#VALUE!</v>
      </c>
      <c r="B717" t="e" vm="314">
        <v>#VALUE!</v>
      </c>
      <c r="C717" t="e" vm="2015">
        <v>#VALUE!</v>
      </c>
      <c r="D717" vm="2016">
        <v>38.476944000000003</v>
      </c>
      <c r="E717" vm="2017">
        <v>-107.865556</v>
      </c>
      <c r="F717">
        <v>1.201666000000003</v>
      </c>
      <c r="G717">
        <v>1.4443999999997459E-2</v>
      </c>
      <c r="H717">
        <v>72</v>
      </c>
      <c r="I717" s="10">
        <v>2063</v>
      </c>
    </row>
    <row r="718" spans="1:9" x14ac:dyDescent="0.2">
      <c r="A718" t="e" vm="419">
        <v>#VALUE!</v>
      </c>
      <c r="B718" t="e" vm="314">
        <v>#VALUE!</v>
      </c>
      <c r="C718" t="e" vm="2015">
        <v>#VALUE!</v>
      </c>
      <c r="D718" vm="2016">
        <v>38.476944000000003</v>
      </c>
      <c r="E718" vm="2017">
        <v>-107.865556</v>
      </c>
      <c r="F718">
        <v>1.201666000000003</v>
      </c>
      <c r="G718">
        <v>1.4443999999997459E-2</v>
      </c>
      <c r="H718">
        <v>72</v>
      </c>
      <c r="I718" s="10">
        <v>2063</v>
      </c>
    </row>
    <row r="719" spans="1:9" x14ac:dyDescent="0.2">
      <c r="A719" t="e" vm="419">
        <v>#VALUE!</v>
      </c>
      <c r="B719" t="e" vm="314">
        <v>#VALUE!</v>
      </c>
      <c r="C719" t="e" vm="2015">
        <v>#VALUE!</v>
      </c>
      <c r="D719" vm="2016">
        <v>38.476944000000003</v>
      </c>
      <c r="E719" vm="2017">
        <v>-107.865556</v>
      </c>
      <c r="F719">
        <v>1.201666000000003</v>
      </c>
      <c r="G719">
        <v>1.4443999999997459E-2</v>
      </c>
      <c r="H719">
        <v>72</v>
      </c>
      <c r="I719" s="10">
        <v>2063</v>
      </c>
    </row>
    <row r="720" spans="1:9" x14ac:dyDescent="0.2">
      <c r="A720" t="e" vm="419">
        <v>#VALUE!</v>
      </c>
      <c r="B720" t="e" vm="314">
        <v>#VALUE!</v>
      </c>
      <c r="C720" t="e" vm="2015">
        <v>#VALUE!</v>
      </c>
      <c r="D720" vm="2016">
        <v>38.476944000000003</v>
      </c>
      <c r="E720" vm="2017">
        <v>-107.865556</v>
      </c>
      <c r="F720">
        <v>1.201666000000003</v>
      </c>
      <c r="G720">
        <v>1.4443999999997459E-2</v>
      </c>
      <c r="H720">
        <v>72</v>
      </c>
      <c r="I720" s="10">
        <v>2063</v>
      </c>
    </row>
    <row r="721" spans="1:9" x14ac:dyDescent="0.2">
      <c r="A721" t="e" vm="419">
        <v>#VALUE!</v>
      </c>
      <c r="B721" t="e" vm="314">
        <v>#VALUE!</v>
      </c>
      <c r="C721" t="e" vm="2015">
        <v>#VALUE!</v>
      </c>
      <c r="D721" vm="2016">
        <v>38.476944000000003</v>
      </c>
      <c r="E721" vm="2017">
        <v>-107.865556</v>
      </c>
      <c r="F721">
        <v>1.201666000000003</v>
      </c>
      <c r="G721">
        <v>1.4443999999997459E-2</v>
      </c>
      <c r="H721">
        <v>72</v>
      </c>
      <c r="I721" s="10">
        <v>2063</v>
      </c>
    </row>
    <row r="722" spans="1:9" x14ac:dyDescent="0.2">
      <c r="A722" t="e" vm="419">
        <v>#VALUE!</v>
      </c>
      <c r="B722" t="e" vm="314">
        <v>#VALUE!</v>
      </c>
      <c r="C722" t="e" vm="2015">
        <v>#VALUE!</v>
      </c>
      <c r="D722" vm="2016">
        <v>38.476944000000003</v>
      </c>
      <c r="E722" vm="2017">
        <v>-107.865556</v>
      </c>
      <c r="F722">
        <v>1.201666000000003</v>
      </c>
      <c r="G722">
        <v>1.4443999999997459E-2</v>
      </c>
      <c r="H722">
        <v>72</v>
      </c>
      <c r="I722" s="10">
        <v>2063</v>
      </c>
    </row>
    <row r="723" spans="1:9" x14ac:dyDescent="0.2">
      <c r="A723" t="e" vm="419">
        <v>#VALUE!</v>
      </c>
      <c r="B723" t="e" vm="314">
        <v>#VALUE!</v>
      </c>
      <c r="C723" t="e" vm="2015">
        <v>#VALUE!</v>
      </c>
      <c r="D723" vm="2016">
        <v>38.476944000000003</v>
      </c>
      <c r="E723" vm="2017">
        <v>-107.865556</v>
      </c>
      <c r="F723">
        <v>1.201666000000003</v>
      </c>
      <c r="G723">
        <v>1.4443999999997459E-2</v>
      </c>
      <c r="H723">
        <v>72</v>
      </c>
      <c r="I723" s="10">
        <v>2063</v>
      </c>
    </row>
    <row r="724" spans="1:9" x14ac:dyDescent="0.2">
      <c r="A724" t="e" vm="419">
        <v>#VALUE!</v>
      </c>
      <c r="B724" t="e" vm="314">
        <v>#VALUE!</v>
      </c>
      <c r="C724" t="e" vm="2015">
        <v>#VALUE!</v>
      </c>
      <c r="D724" vm="2016">
        <v>38.476944000000003</v>
      </c>
      <c r="E724" vm="2017">
        <v>-107.865556</v>
      </c>
      <c r="F724">
        <v>1.201666000000003</v>
      </c>
      <c r="G724">
        <v>1.4443999999997459E-2</v>
      </c>
      <c r="H724">
        <v>72</v>
      </c>
      <c r="I724" s="10">
        <v>2063</v>
      </c>
    </row>
    <row r="725" spans="1:9" x14ac:dyDescent="0.2">
      <c r="A725" t="e" vm="419">
        <v>#VALUE!</v>
      </c>
      <c r="B725" t="e" vm="314">
        <v>#VALUE!</v>
      </c>
      <c r="C725" t="e" vm="2015">
        <v>#VALUE!</v>
      </c>
      <c r="D725" vm="2016">
        <v>38.476944000000003</v>
      </c>
      <c r="E725" vm="2017">
        <v>-107.865556</v>
      </c>
      <c r="F725">
        <v>1.201666000000003</v>
      </c>
      <c r="G725">
        <v>1.4443999999997459E-2</v>
      </c>
      <c r="H725">
        <v>72</v>
      </c>
      <c r="I725" s="10">
        <v>2063</v>
      </c>
    </row>
    <row r="726" spans="1:9" x14ac:dyDescent="0.2">
      <c r="A726" t="e" vm="419">
        <v>#VALUE!</v>
      </c>
      <c r="B726" t="e" vm="314">
        <v>#VALUE!</v>
      </c>
      <c r="C726" t="e" vm="2015">
        <v>#VALUE!</v>
      </c>
      <c r="D726" vm="2016">
        <v>38.476944000000003</v>
      </c>
      <c r="E726" vm="2017">
        <v>-107.865556</v>
      </c>
      <c r="F726">
        <v>1.201666000000003</v>
      </c>
      <c r="G726">
        <v>1.4443999999997459E-2</v>
      </c>
      <c r="H726">
        <v>72</v>
      </c>
      <c r="I726" s="10">
        <v>2063</v>
      </c>
    </row>
    <row r="727" spans="1:9" x14ac:dyDescent="0.2">
      <c r="A727" t="e" vm="419">
        <v>#VALUE!</v>
      </c>
      <c r="B727" t="e" vm="314">
        <v>#VALUE!</v>
      </c>
      <c r="C727" t="e" vm="2015">
        <v>#VALUE!</v>
      </c>
      <c r="D727" vm="2016">
        <v>38.476944000000003</v>
      </c>
      <c r="E727" vm="2017">
        <v>-107.865556</v>
      </c>
      <c r="F727">
        <v>1.201666000000003</v>
      </c>
      <c r="G727">
        <v>1.4443999999997459E-2</v>
      </c>
      <c r="H727">
        <v>72</v>
      </c>
      <c r="I727" s="10">
        <v>2063</v>
      </c>
    </row>
    <row r="728" spans="1:9" x14ac:dyDescent="0.2">
      <c r="A728" t="e" vm="419">
        <v>#VALUE!</v>
      </c>
      <c r="B728" t="e" vm="314">
        <v>#VALUE!</v>
      </c>
      <c r="C728" t="e" vm="2015">
        <v>#VALUE!</v>
      </c>
      <c r="D728" vm="2016">
        <v>38.476944000000003</v>
      </c>
      <c r="E728" vm="2017">
        <v>-107.865556</v>
      </c>
      <c r="F728">
        <v>1.201666000000003</v>
      </c>
      <c r="G728">
        <v>1.4443999999997459E-2</v>
      </c>
      <c r="H728">
        <v>72</v>
      </c>
      <c r="I728" s="10">
        <v>2063</v>
      </c>
    </row>
    <row r="729" spans="1:9" x14ac:dyDescent="0.2">
      <c r="A729" t="e" vm="419">
        <v>#VALUE!</v>
      </c>
      <c r="B729" t="e" vm="314">
        <v>#VALUE!</v>
      </c>
      <c r="C729" t="e" vm="2015">
        <v>#VALUE!</v>
      </c>
      <c r="D729" vm="2016">
        <v>38.476944000000003</v>
      </c>
      <c r="E729" vm="2017">
        <v>-107.865556</v>
      </c>
      <c r="F729">
        <v>1.201666000000003</v>
      </c>
      <c r="G729">
        <v>1.4443999999997459E-2</v>
      </c>
      <c r="H729">
        <v>72</v>
      </c>
      <c r="I729" s="10">
        <v>2063</v>
      </c>
    </row>
    <row r="730" spans="1:9" x14ac:dyDescent="0.2">
      <c r="A730" t="e" vm="419">
        <v>#VALUE!</v>
      </c>
      <c r="B730" t="e" vm="314">
        <v>#VALUE!</v>
      </c>
      <c r="C730" t="e" vm="2015">
        <v>#VALUE!</v>
      </c>
      <c r="D730" vm="2016">
        <v>38.476944000000003</v>
      </c>
      <c r="E730" vm="2017">
        <v>-107.865556</v>
      </c>
      <c r="F730">
        <v>1.201666000000003</v>
      </c>
      <c r="G730">
        <v>1.4443999999997459E-2</v>
      </c>
      <c r="H730">
        <v>72</v>
      </c>
      <c r="I730" s="10">
        <v>2063</v>
      </c>
    </row>
    <row r="731" spans="1:9" x14ac:dyDescent="0.2">
      <c r="A731" t="e" vm="419">
        <v>#VALUE!</v>
      </c>
      <c r="B731" t="e" vm="314">
        <v>#VALUE!</v>
      </c>
      <c r="C731" t="e" vm="2015">
        <v>#VALUE!</v>
      </c>
      <c r="D731" vm="2016">
        <v>38.476944000000003</v>
      </c>
      <c r="E731" vm="2017">
        <v>-107.865556</v>
      </c>
      <c r="F731">
        <v>1.201666000000003</v>
      </c>
      <c r="G731">
        <v>1.4443999999997459E-2</v>
      </c>
      <c r="H731">
        <v>72</v>
      </c>
      <c r="I731" s="10">
        <v>2063</v>
      </c>
    </row>
    <row r="732" spans="1:9" x14ac:dyDescent="0.2">
      <c r="A732" t="e" vm="419">
        <v>#VALUE!</v>
      </c>
      <c r="B732" t="e" vm="314">
        <v>#VALUE!</v>
      </c>
      <c r="C732" t="e" vm="2015">
        <v>#VALUE!</v>
      </c>
      <c r="D732" vm="2016">
        <v>38.476944000000003</v>
      </c>
      <c r="E732" vm="2017">
        <v>-107.865556</v>
      </c>
      <c r="F732">
        <v>1.201666000000003</v>
      </c>
      <c r="G732">
        <v>1.4443999999997459E-2</v>
      </c>
      <c r="H732">
        <v>72</v>
      </c>
      <c r="I732" s="10">
        <v>2063</v>
      </c>
    </row>
    <row r="733" spans="1:9" x14ac:dyDescent="0.2">
      <c r="A733" t="e" vm="419">
        <v>#VALUE!</v>
      </c>
      <c r="B733" t="e" vm="314">
        <v>#VALUE!</v>
      </c>
      <c r="C733" t="e" vm="2015">
        <v>#VALUE!</v>
      </c>
      <c r="D733" vm="2016">
        <v>38.476944000000003</v>
      </c>
      <c r="E733" vm="2017">
        <v>-107.865556</v>
      </c>
      <c r="F733">
        <v>1.201666000000003</v>
      </c>
      <c r="G733">
        <v>1.4443999999997459E-2</v>
      </c>
      <c r="H733">
        <v>72</v>
      </c>
      <c r="I733" s="10">
        <v>2063</v>
      </c>
    </row>
    <row r="734" spans="1:9" x14ac:dyDescent="0.2">
      <c r="A734" t="e" vm="419">
        <v>#VALUE!</v>
      </c>
      <c r="B734" t="e" vm="314">
        <v>#VALUE!</v>
      </c>
      <c r="C734" t="e" vm="2015">
        <v>#VALUE!</v>
      </c>
      <c r="D734" vm="2016">
        <v>38.476944000000003</v>
      </c>
      <c r="E734" vm="2017">
        <v>-107.865556</v>
      </c>
      <c r="F734">
        <v>1.201666000000003</v>
      </c>
      <c r="G734">
        <v>1.4443999999997459E-2</v>
      </c>
      <c r="H734">
        <v>72</v>
      </c>
      <c r="I734" s="10">
        <v>2063</v>
      </c>
    </row>
    <row r="735" spans="1:9" x14ac:dyDescent="0.2">
      <c r="A735" t="e" vm="419">
        <v>#VALUE!</v>
      </c>
      <c r="B735" t="e" vm="314">
        <v>#VALUE!</v>
      </c>
      <c r="C735" t="e" vm="2015">
        <v>#VALUE!</v>
      </c>
      <c r="D735" vm="2016">
        <v>38.476944000000003</v>
      </c>
      <c r="E735" vm="2017">
        <v>-107.865556</v>
      </c>
      <c r="F735">
        <v>1.201666000000003</v>
      </c>
      <c r="G735">
        <v>1.4443999999997459E-2</v>
      </c>
      <c r="H735">
        <v>72</v>
      </c>
      <c r="I735" s="10">
        <v>2063</v>
      </c>
    </row>
    <row r="736" spans="1:9" x14ac:dyDescent="0.2">
      <c r="A736" t="e" vm="422">
        <v>#VALUE!</v>
      </c>
      <c r="B736" t="e" vm="314">
        <v>#VALUE!</v>
      </c>
      <c r="C736" t="e" vm="2024">
        <v>#VALUE!</v>
      </c>
      <c r="D736" vm="2025">
        <v>38.605201200000003</v>
      </c>
      <c r="E736" vm="2026">
        <v>-107.9803659</v>
      </c>
      <c r="F736">
        <v>1.3299232000000032</v>
      </c>
      <c r="G736">
        <v>-0.1003658999999999</v>
      </c>
      <c r="H736">
        <v>79</v>
      </c>
      <c r="I736" s="10">
        <v>2053</v>
      </c>
    </row>
    <row r="737" spans="1:9" x14ac:dyDescent="0.2">
      <c r="A737" t="e" vm="422">
        <v>#VALUE!</v>
      </c>
      <c r="B737" t="e" vm="314">
        <v>#VALUE!</v>
      </c>
      <c r="C737" t="e" vm="2024">
        <v>#VALUE!</v>
      </c>
      <c r="D737" vm="2025">
        <v>38.605201200000003</v>
      </c>
      <c r="E737" vm="2026">
        <v>-107.9803659</v>
      </c>
      <c r="F737">
        <v>1.3299232000000032</v>
      </c>
      <c r="G737">
        <v>-0.1003658999999999</v>
      </c>
      <c r="H737">
        <v>79</v>
      </c>
      <c r="I737" s="10">
        <v>2053</v>
      </c>
    </row>
    <row r="738" spans="1:9" x14ac:dyDescent="0.2">
      <c r="A738" t="e" vm="455">
        <v>#VALUE!</v>
      </c>
      <c r="B738" t="e" vm="447">
        <v>#VALUE!</v>
      </c>
      <c r="C738" t="e" vm="2107">
        <v>#VALUE!</v>
      </c>
      <c r="D738" vm="2108">
        <v>37.623333000000002</v>
      </c>
      <c r="E738" vm="2109">
        <v>-109.478889</v>
      </c>
      <c r="F738">
        <v>0.34805500000000222</v>
      </c>
      <c r="G738">
        <v>-1.5988889999999998</v>
      </c>
      <c r="H738">
        <v>79</v>
      </c>
      <c r="I738" s="10">
        <v>2062</v>
      </c>
    </row>
    <row r="739" spans="1:9" x14ac:dyDescent="0.2">
      <c r="A739" t="e" vm="511">
        <v>#VALUE!</v>
      </c>
      <c r="B739" t="e" vm="509">
        <v>#VALUE!</v>
      </c>
      <c r="C739" t="e" vm="2205">
        <v>#VALUE!</v>
      </c>
      <c r="D739" vm="2206">
        <v>36.018332999999998</v>
      </c>
      <c r="E739" vm="2207">
        <v>-106.959722</v>
      </c>
      <c r="F739">
        <v>-1.2569450000000018</v>
      </c>
      <c r="G739">
        <v>0.92027799999999615</v>
      </c>
      <c r="H739">
        <v>87</v>
      </c>
      <c r="I739" s="10">
        <v>2209</v>
      </c>
    </row>
    <row r="740" spans="1:9" x14ac:dyDescent="0.2">
      <c r="A740" t="e" vm="511">
        <v>#VALUE!</v>
      </c>
      <c r="B740" t="e" vm="509">
        <v>#VALUE!</v>
      </c>
      <c r="C740" t="e" vm="2205">
        <v>#VALUE!</v>
      </c>
      <c r="D740" vm="2206">
        <v>36.018332999999998</v>
      </c>
      <c r="E740" vm="2207">
        <v>-106.959722</v>
      </c>
      <c r="F740">
        <v>-1.2569450000000018</v>
      </c>
      <c r="G740">
        <v>0.92027799999999615</v>
      </c>
      <c r="H740">
        <v>87</v>
      </c>
      <c r="I740" s="10">
        <v>2209</v>
      </c>
    </row>
    <row r="741" spans="1:9" x14ac:dyDescent="0.2">
      <c r="A741" t="e" vm="511">
        <v>#VALUE!</v>
      </c>
      <c r="B741" t="e" vm="509">
        <v>#VALUE!</v>
      </c>
      <c r="C741" t="e" vm="2205">
        <v>#VALUE!</v>
      </c>
      <c r="D741" vm="2206">
        <v>36.018332999999998</v>
      </c>
      <c r="E741" vm="2207">
        <v>-106.959722</v>
      </c>
      <c r="F741">
        <v>-1.2569450000000018</v>
      </c>
      <c r="G741">
        <v>0.92027799999999615</v>
      </c>
      <c r="H741">
        <v>87</v>
      </c>
      <c r="I741" s="10">
        <v>2209</v>
      </c>
    </row>
    <row r="742" spans="1:9" x14ac:dyDescent="0.2">
      <c r="A742" t="e" vm="511">
        <v>#VALUE!</v>
      </c>
      <c r="B742" t="e" vm="509">
        <v>#VALUE!</v>
      </c>
      <c r="C742" t="e" vm="2205">
        <v>#VALUE!</v>
      </c>
      <c r="D742" vm="2206">
        <v>36.018332999999998</v>
      </c>
      <c r="E742" vm="2207">
        <v>-106.959722</v>
      </c>
      <c r="F742">
        <v>-1.2569450000000018</v>
      </c>
      <c r="G742">
        <v>0.92027799999999615</v>
      </c>
      <c r="H742">
        <v>87</v>
      </c>
      <c r="I742" s="10">
        <v>2209</v>
      </c>
    </row>
    <row r="743" spans="1:9" x14ac:dyDescent="0.2">
      <c r="A743" t="e" vm="412">
        <v>#VALUE!</v>
      </c>
      <c r="B743" t="e" vm="314">
        <v>#VALUE!</v>
      </c>
      <c r="C743" t="e" vm="1994">
        <v>#VALUE!</v>
      </c>
      <c r="D743" vm="1995">
        <v>38.545501999999999</v>
      </c>
      <c r="E743" vm="1996">
        <v>-106.92689799999999</v>
      </c>
      <c r="F743">
        <v>1.2702239999999989</v>
      </c>
      <c r="G743">
        <v>0.95310200000000123</v>
      </c>
      <c r="H743">
        <v>88</v>
      </c>
      <c r="I743" s="10">
        <v>2085</v>
      </c>
    </row>
    <row r="744" spans="1:9" x14ac:dyDescent="0.2">
      <c r="A744" t="e" vm="412">
        <v>#VALUE!</v>
      </c>
      <c r="B744" t="e" vm="314">
        <v>#VALUE!</v>
      </c>
      <c r="C744" t="e" vm="1994">
        <v>#VALUE!</v>
      </c>
      <c r="D744" vm="1995">
        <v>38.545501999999999</v>
      </c>
      <c r="E744" vm="1996">
        <v>-106.92689799999999</v>
      </c>
      <c r="F744">
        <v>1.2702239999999989</v>
      </c>
      <c r="G744">
        <v>0.95310200000000123</v>
      </c>
      <c r="H744">
        <v>88</v>
      </c>
      <c r="I744" s="10">
        <v>2085</v>
      </c>
    </row>
    <row r="745" spans="1:9" x14ac:dyDescent="0.2">
      <c r="A745" t="e" vm="412">
        <v>#VALUE!</v>
      </c>
      <c r="B745" t="e" vm="314">
        <v>#VALUE!</v>
      </c>
      <c r="C745" t="e" vm="1994">
        <v>#VALUE!</v>
      </c>
      <c r="D745" vm="1995">
        <v>38.545501999999999</v>
      </c>
      <c r="E745" vm="1996">
        <v>-106.92689799999999</v>
      </c>
      <c r="F745">
        <v>1.2702239999999989</v>
      </c>
      <c r="G745">
        <v>0.95310200000000123</v>
      </c>
      <c r="H745">
        <v>88</v>
      </c>
      <c r="I745" s="10">
        <v>2085</v>
      </c>
    </row>
    <row r="746" spans="1:9" x14ac:dyDescent="0.2">
      <c r="A746" t="e" vm="412">
        <v>#VALUE!</v>
      </c>
      <c r="B746" t="e" vm="314">
        <v>#VALUE!</v>
      </c>
      <c r="C746" t="e" vm="1994">
        <v>#VALUE!</v>
      </c>
      <c r="D746" vm="1995">
        <v>38.545501999999999</v>
      </c>
      <c r="E746" vm="1996">
        <v>-106.92689799999999</v>
      </c>
      <c r="F746">
        <v>1.2702239999999989</v>
      </c>
      <c r="G746">
        <v>0.95310200000000123</v>
      </c>
      <c r="H746">
        <v>88</v>
      </c>
      <c r="I746" s="10">
        <v>2085</v>
      </c>
    </row>
    <row r="747" spans="1:9" x14ac:dyDescent="0.2">
      <c r="A747" t="e" vm="412">
        <v>#VALUE!</v>
      </c>
      <c r="B747" t="e" vm="314">
        <v>#VALUE!</v>
      </c>
      <c r="C747" t="e" vm="1994">
        <v>#VALUE!</v>
      </c>
      <c r="D747" vm="1995">
        <v>38.545501999999999</v>
      </c>
      <c r="E747" vm="1996">
        <v>-106.92689799999999</v>
      </c>
      <c r="F747">
        <v>1.2702239999999989</v>
      </c>
      <c r="G747">
        <v>0.95310200000000123</v>
      </c>
      <c r="H747">
        <v>88</v>
      </c>
      <c r="I747" s="10">
        <v>2085</v>
      </c>
    </row>
    <row r="748" spans="1:9" x14ac:dyDescent="0.2">
      <c r="A748" t="e" vm="412">
        <v>#VALUE!</v>
      </c>
      <c r="B748" t="e" vm="314">
        <v>#VALUE!</v>
      </c>
      <c r="C748" t="e" vm="1994">
        <v>#VALUE!</v>
      </c>
      <c r="D748" vm="1995">
        <v>38.545501999999999</v>
      </c>
      <c r="E748" vm="1996">
        <v>-106.92689799999999</v>
      </c>
      <c r="F748">
        <v>1.2702239999999989</v>
      </c>
      <c r="G748">
        <v>0.95310200000000123</v>
      </c>
      <c r="H748">
        <v>88</v>
      </c>
      <c r="I748" s="10">
        <v>2085</v>
      </c>
    </row>
    <row r="749" spans="1:9" x14ac:dyDescent="0.2">
      <c r="A749" t="e" vm="412">
        <v>#VALUE!</v>
      </c>
      <c r="B749" t="e" vm="314">
        <v>#VALUE!</v>
      </c>
      <c r="C749" t="e" vm="1994">
        <v>#VALUE!</v>
      </c>
      <c r="D749" vm="1995">
        <v>38.545501999999999</v>
      </c>
      <c r="E749" vm="1996">
        <v>-106.92689799999999</v>
      </c>
      <c r="F749">
        <v>1.2702239999999989</v>
      </c>
      <c r="G749">
        <v>0.95310200000000123</v>
      </c>
      <c r="H749">
        <v>88</v>
      </c>
      <c r="I749" s="10">
        <v>2085</v>
      </c>
    </row>
    <row r="750" spans="1:9" x14ac:dyDescent="0.2">
      <c r="A750" t="e" vm="412">
        <v>#VALUE!</v>
      </c>
      <c r="B750" t="e" vm="314">
        <v>#VALUE!</v>
      </c>
      <c r="C750" t="e" vm="1994">
        <v>#VALUE!</v>
      </c>
      <c r="D750" vm="1995">
        <v>38.545501999999999</v>
      </c>
      <c r="E750" vm="1996">
        <v>-106.92689799999999</v>
      </c>
      <c r="F750">
        <v>1.2702239999999989</v>
      </c>
      <c r="G750">
        <v>0.95310200000000123</v>
      </c>
      <c r="H750">
        <v>88</v>
      </c>
      <c r="I750" s="10">
        <v>2085</v>
      </c>
    </row>
    <row r="751" spans="1:9" x14ac:dyDescent="0.2">
      <c r="A751" t="e" vm="412">
        <v>#VALUE!</v>
      </c>
      <c r="B751" t="e" vm="314">
        <v>#VALUE!</v>
      </c>
      <c r="C751" t="e" vm="1994">
        <v>#VALUE!</v>
      </c>
      <c r="D751" vm="1995">
        <v>38.545501999999999</v>
      </c>
      <c r="E751" vm="1996">
        <v>-106.92689799999999</v>
      </c>
      <c r="F751">
        <v>1.2702239999999989</v>
      </c>
      <c r="G751">
        <v>0.95310200000000123</v>
      </c>
      <c r="H751">
        <v>88</v>
      </c>
      <c r="I751" s="10">
        <v>2085</v>
      </c>
    </row>
    <row r="752" spans="1:9" x14ac:dyDescent="0.2">
      <c r="A752" t="e" vm="421">
        <v>#VALUE!</v>
      </c>
      <c r="B752" t="e" vm="314">
        <v>#VALUE!</v>
      </c>
      <c r="C752" t="e" vm="2021">
        <v>#VALUE!</v>
      </c>
      <c r="D752" vm="2022">
        <v>38.741683999999999</v>
      </c>
      <c r="E752" vm="2023">
        <v>-108.07017500000001</v>
      </c>
      <c r="F752">
        <v>1.4664059999999992</v>
      </c>
      <c r="G752">
        <v>-0.19017500000001064</v>
      </c>
      <c r="H752">
        <v>88</v>
      </c>
      <c r="I752" s="10">
        <v>2044</v>
      </c>
    </row>
    <row r="753" spans="1:9" x14ac:dyDescent="0.2">
      <c r="A753" t="e" vm="533">
        <v>#VALUE!</v>
      </c>
      <c r="B753" t="e" vm="509">
        <v>#VALUE!</v>
      </c>
      <c r="C753" t="e" vm="2244">
        <v>#VALUE!</v>
      </c>
      <c r="D753" vm="2245">
        <v>35.848801000000002</v>
      </c>
      <c r="E753" vm="2246">
        <v>-108.75029600000001</v>
      </c>
      <c r="F753">
        <v>-1.4264769999999984</v>
      </c>
      <c r="G753">
        <v>-0.87029600000001039</v>
      </c>
      <c r="H753">
        <v>95</v>
      </c>
      <c r="I753" s="10">
        <v>2171</v>
      </c>
    </row>
    <row r="754" spans="1:9" x14ac:dyDescent="0.2">
      <c r="A754" t="e" vm="533">
        <v>#VALUE!</v>
      </c>
      <c r="B754" t="e" vm="509">
        <v>#VALUE!</v>
      </c>
      <c r="C754" t="e" vm="2244">
        <v>#VALUE!</v>
      </c>
      <c r="D754" vm="2245">
        <v>35.848801000000002</v>
      </c>
      <c r="E754" vm="2246">
        <v>-108.75029600000001</v>
      </c>
      <c r="F754">
        <v>-1.4264769999999984</v>
      </c>
      <c r="G754">
        <v>-0.87029600000001039</v>
      </c>
      <c r="H754">
        <v>95</v>
      </c>
      <c r="I754" s="10">
        <v>2171</v>
      </c>
    </row>
    <row r="755" spans="1:9" x14ac:dyDescent="0.2">
      <c r="A755" t="e" vm="533">
        <v>#VALUE!</v>
      </c>
      <c r="B755" t="e" vm="509">
        <v>#VALUE!</v>
      </c>
      <c r="C755" t="e" vm="2244">
        <v>#VALUE!</v>
      </c>
      <c r="D755" vm="2245">
        <v>35.848801000000002</v>
      </c>
      <c r="E755" vm="2246">
        <v>-108.75029600000001</v>
      </c>
      <c r="F755">
        <v>-1.4264769999999984</v>
      </c>
      <c r="G755">
        <v>-0.87029600000001039</v>
      </c>
      <c r="H755">
        <v>95</v>
      </c>
      <c r="I755" s="10">
        <v>2171</v>
      </c>
    </row>
    <row r="756" spans="1:9" x14ac:dyDescent="0.2">
      <c r="A756" t="e" vm="406">
        <v>#VALUE!</v>
      </c>
      <c r="B756" t="e" vm="314">
        <v>#VALUE!</v>
      </c>
      <c r="C756" t="e" vm="1976">
        <v>#VALUE!</v>
      </c>
      <c r="D756" vm="1977">
        <v>37.466667000000001</v>
      </c>
      <c r="E756" vm="1978">
        <v>-105.86666700000001</v>
      </c>
      <c r="F756">
        <v>0.19138900000000092</v>
      </c>
      <c r="G756">
        <v>2.0133329999999887</v>
      </c>
      <c r="H756">
        <v>96</v>
      </c>
      <c r="I756" s="10">
        <v>2166</v>
      </c>
    </row>
    <row r="757" spans="1:9" x14ac:dyDescent="0.2">
      <c r="A757" t="e" vm="406">
        <v>#VALUE!</v>
      </c>
      <c r="B757" t="e" vm="314">
        <v>#VALUE!</v>
      </c>
      <c r="C757" t="e" vm="1976">
        <v>#VALUE!</v>
      </c>
      <c r="D757" vm="1977">
        <v>37.466667000000001</v>
      </c>
      <c r="E757" vm="1978">
        <v>-105.86666700000001</v>
      </c>
      <c r="F757">
        <v>0.19138900000000092</v>
      </c>
      <c r="G757">
        <v>2.0133329999999887</v>
      </c>
      <c r="H757">
        <v>96</v>
      </c>
      <c r="I757" s="10">
        <v>2166</v>
      </c>
    </row>
    <row r="758" spans="1:9" x14ac:dyDescent="0.2">
      <c r="A758" t="e" vm="406">
        <v>#VALUE!</v>
      </c>
      <c r="B758" t="e" vm="314">
        <v>#VALUE!</v>
      </c>
      <c r="C758" t="e" vm="1976">
        <v>#VALUE!</v>
      </c>
      <c r="D758" vm="1977">
        <v>37.466667000000001</v>
      </c>
      <c r="E758" vm="1978">
        <v>-105.86666700000001</v>
      </c>
      <c r="F758">
        <v>0.19138900000000092</v>
      </c>
      <c r="G758">
        <v>2.0133329999999887</v>
      </c>
      <c r="H758">
        <v>96</v>
      </c>
      <c r="I758" s="10">
        <v>2166</v>
      </c>
    </row>
    <row r="759" spans="1:9" x14ac:dyDescent="0.2">
      <c r="A759" t="e" vm="406">
        <v>#VALUE!</v>
      </c>
      <c r="B759" t="e" vm="314">
        <v>#VALUE!</v>
      </c>
      <c r="C759" t="e" vm="1976">
        <v>#VALUE!</v>
      </c>
      <c r="D759" vm="1977">
        <v>37.466667000000001</v>
      </c>
      <c r="E759" vm="1978">
        <v>-105.86666700000001</v>
      </c>
      <c r="F759">
        <v>0.19138900000000092</v>
      </c>
      <c r="G759">
        <v>2.0133329999999887</v>
      </c>
      <c r="H759">
        <v>96</v>
      </c>
      <c r="I759" s="10">
        <v>2166</v>
      </c>
    </row>
    <row r="760" spans="1:9" x14ac:dyDescent="0.2">
      <c r="A760" t="e" vm="406">
        <v>#VALUE!</v>
      </c>
      <c r="B760" t="e" vm="314">
        <v>#VALUE!</v>
      </c>
      <c r="C760" t="e" vm="1976">
        <v>#VALUE!</v>
      </c>
      <c r="D760" vm="1977">
        <v>37.466667000000001</v>
      </c>
      <c r="E760" vm="1978">
        <v>-105.86666700000001</v>
      </c>
      <c r="F760">
        <v>0.19138900000000092</v>
      </c>
      <c r="G760">
        <v>2.0133329999999887</v>
      </c>
      <c r="H760">
        <v>96</v>
      </c>
      <c r="I760" s="10">
        <v>2166</v>
      </c>
    </row>
    <row r="761" spans="1:9" x14ac:dyDescent="0.2">
      <c r="A761" t="e" vm="406">
        <v>#VALUE!</v>
      </c>
      <c r="B761" t="e" vm="314">
        <v>#VALUE!</v>
      </c>
      <c r="C761" t="e" vm="1976">
        <v>#VALUE!</v>
      </c>
      <c r="D761" vm="1977">
        <v>37.466667000000001</v>
      </c>
      <c r="E761" vm="1978">
        <v>-105.86666700000001</v>
      </c>
      <c r="F761">
        <v>0.19138900000000092</v>
      </c>
      <c r="G761">
        <v>2.0133329999999887</v>
      </c>
      <c r="H761">
        <v>96</v>
      </c>
      <c r="I761" s="10">
        <v>2166</v>
      </c>
    </row>
    <row r="762" spans="1:9" x14ac:dyDescent="0.2">
      <c r="A762" t="e" vm="406">
        <v>#VALUE!</v>
      </c>
      <c r="B762" t="e" vm="314">
        <v>#VALUE!</v>
      </c>
      <c r="C762" t="e" vm="1976">
        <v>#VALUE!</v>
      </c>
      <c r="D762" vm="1977">
        <v>37.466667000000001</v>
      </c>
      <c r="E762" vm="1978">
        <v>-105.86666700000001</v>
      </c>
      <c r="F762">
        <v>0.19138900000000092</v>
      </c>
      <c r="G762">
        <v>2.0133329999999887</v>
      </c>
      <c r="H762">
        <v>96</v>
      </c>
      <c r="I762" s="10">
        <v>2166</v>
      </c>
    </row>
    <row r="763" spans="1:9" x14ac:dyDescent="0.2">
      <c r="A763" t="e" vm="406">
        <v>#VALUE!</v>
      </c>
      <c r="B763" t="e" vm="314">
        <v>#VALUE!</v>
      </c>
      <c r="C763" t="e" vm="1976">
        <v>#VALUE!</v>
      </c>
      <c r="D763" vm="1977">
        <v>37.466667000000001</v>
      </c>
      <c r="E763" vm="1978">
        <v>-105.86666700000001</v>
      </c>
      <c r="F763">
        <v>0.19138900000000092</v>
      </c>
      <c r="G763">
        <v>2.0133329999999887</v>
      </c>
      <c r="H763">
        <v>96</v>
      </c>
      <c r="I763" s="10">
        <v>2166</v>
      </c>
    </row>
    <row r="764" spans="1:9" x14ac:dyDescent="0.2">
      <c r="A764" t="e" vm="406">
        <v>#VALUE!</v>
      </c>
      <c r="B764" t="e" vm="314">
        <v>#VALUE!</v>
      </c>
      <c r="C764" t="e" vm="1976">
        <v>#VALUE!</v>
      </c>
      <c r="D764" vm="1977">
        <v>37.466667000000001</v>
      </c>
      <c r="E764" vm="1978">
        <v>-105.86666700000001</v>
      </c>
      <c r="F764">
        <v>0.19138900000000092</v>
      </c>
      <c r="G764">
        <v>2.0133329999999887</v>
      </c>
      <c r="H764">
        <v>96</v>
      </c>
      <c r="I764" s="10">
        <v>2166</v>
      </c>
    </row>
    <row r="765" spans="1:9" x14ac:dyDescent="0.2">
      <c r="A765" t="e" vm="406">
        <v>#VALUE!</v>
      </c>
      <c r="B765" t="e" vm="314">
        <v>#VALUE!</v>
      </c>
      <c r="C765" t="e" vm="1976">
        <v>#VALUE!</v>
      </c>
      <c r="D765" vm="1977">
        <v>37.466667000000001</v>
      </c>
      <c r="E765" vm="1978">
        <v>-105.86666700000001</v>
      </c>
      <c r="F765">
        <v>0.19138900000000092</v>
      </c>
      <c r="G765">
        <v>2.0133329999999887</v>
      </c>
      <c r="H765">
        <v>96</v>
      </c>
      <c r="I765" s="10">
        <v>2166</v>
      </c>
    </row>
    <row r="766" spans="1:9" x14ac:dyDescent="0.2">
      <c r="A766" t="e" vm="406">
        <v>#VALUE!</v>
      </c>
      <c r="B766" t="e" vm="314">
        <v>#VALUE!</v>
      </c>
      <c r="C766" t="e" vm="1976">
        <v>#VALUE!</v>
      </c>
      <c r="D766" vm="1977">
        <v>37.466667000000001</v>
      </c>
      <c r="E766" vm="1978">
        <v>-105.86666700000001</v>
      </c>
      <c r="F766">
        <v>0.19138900000000092</v>
      </c>
      <c r="G766">
        <v>2.0133329999999887</v>
      </c>
      <c r="H766">
        <v>96</v>
      </c>
      <c r="I766" s="10">
        <v>2166</v>
      </c>
    </row>
    <row r="767" spans="1:9" x14ac:dyDescent="0.2">
      <c r="A767" t="e" vm="423">
        <v>#VALUE!</v>
      </c>
      <c r="B767" t="e" vm="314">
        <v>#VALUE!</v>
      </c>
      <c r="C767" t="e" vm="2027">
        <v>#VALUE!</v>
      </c>
      <c r="D767" vm="2028">
        <v>38.8675</v>
      </c>
      <c r="E767" vm="2029">
        <v>-107.5925</v>
      </c>
      <c r="F767">
        <v>1.5922219999999996</v>
      </c>
      <c r="G767">
        <v>0.28749999999999432</v>
      </c>
      <c r="H767">
        <v>96</v>
      </c>
      <c r="I767" s="10">
        <v>2051</v>
      </c>
    </row>
    <row r="768" spans="1:9" x14ac:dyDescent="0.2">
      <c r="A768" t="e" vm="529">
        <v>#VALUE!</v>
      </c>
      <c r="B768" t="e" vm="509">
        <v>#VALUE!</v>
      </c>
      <c r="C768" t="e" vm="2232">
        <v>#VALUE!</v>
      </c>
      <c r="D768" vm="2233">
        <v>35.685833000000002</v>
      </c>
      <c r="E768" vm="2234">
        <v>-108.14833299999999</v>
      </c>
      <c r="F768">
        <v>-1.5894449999999978</v>
      </c>
      <c r="G768">
        <v>-0.26833299999999838</v>
      </c>
      <c r="H768">
        <v>96</v>
      </c>
      <c r="I768" s="10">
        <v>2195</v>
      </c>
    </row>
    <row r="769" spans="1:9" x14ac:dyDescent="0.2">
      <c r="A769" t="e" vm="529">
        <v>#VALUE!</v>
      </c>
      <c r="B769" t="e" vm="509">
        <v>#VALUE!</v>
      </c>
      <c r="C769" t="e" vm="2232">
        <v>#VALUE!</v>
      </c>
      <c r="D769" vm="2233">
        <v>35.685833000000002</v>
      </c>
      <c r="E769" vm="2234">
        <v>-108.14833299999999</v>
      </c>
      <c r="F769">
        <v>-1.5894449999999978</v>
      </c>
      <c r="G769">
        <v>-0.26833299999999838</v>
      </c>
      <c r="H769">
        <v>96</v>
      </c>
      <c r="I769" s="10">
        <v>2195</v>
      </c>
    </row>
    <row r="770" spans="1:9" x14ac:dyDescent="0.2">
      <c r="A770" t="e" vm="529">
        <v>#VALUE!</v>
      </c>
      <c r="B770" t="e" vm="509">
        <v>#VALUE!</v>
      </c>
      <c r="C770" t="e" vm="2232">
        <v>#VALUE!</v>
      </c>
      <c r="D770" vm="2233">
        <v>35.685833000000002</v>
      </c>
      <c r="E770" vm="2234">
        <v>-108.14833299999999</v>
      </c>
      <c r="F770">
        <v>-1.5894449999999978</v>
      </c>
      <c r="G770">
        <v>-0.26833299999999838</v>
      </c>
      <c r="H770">
        <v>96</v>
      </c>
      <c r="I770" s="10">
        <v>2195</v>
      </c>
    </row>
    <row r="771" spans="1:9" x14ac:dyDescent="0.2">
      <c r="A771" t="e" vm="529">
        <v>#VALUE!</v>
      </c>
      <c r="B771" t="e" vm="509">
        <v>#VALUE!</v>
      </c>
      <c r="C771" t="e" vm="2232">
        <v>#VALUE!</v>
      </c>
      <c r="D771" vm="2233">
        <v>35.685833000000002</v>
      </c>
      <c r="E771" vm="2234">
        <v>-108.14833299999999</v>
      </c>
      <c r="F771">
        <v>-1.5894449999999978</v>
      </c>
      <c r="G771">
        <v>-0.26833299999999838</v>
      </c>
      <c r="H771">
        <v>96</v>
      </c>
      <c r="I771" s="10">
        <v>2195</v>
      </c>
    </row>
    <row r="772" spans="1:9" x14ac:dyDescent="0.2">
      <c r="A772" t="e" vm="529">
        <v>#VALUE!</v>
      </c>
      <c r="B772" t="e" vm="509">
        <v>#VALUE!</v>
      </c>
      <c r="C772" t="e" vm="2232">
        <v>#VALUE!</v>
      </c>
      <c r="D772" vm="2233">
        <v>35.685833000000002</v>
      </c>
      <c r="E772" vm="2234">
        <v>-108.14833299999999</v>
      </c>
      <c r="F772">
        <v>-1.5894449999999978</v>
      </c>
      <c r="G772">
        <v>-0.26833299999999838</v>
      </c>
      <c r="H772">
        <v>96</v>
      </c>
      <c r="I772" s="10">
        <v>2195</v>
      </c>
    </row>
    <row r="773" spans="1:9" x14ac:dyDescent="0.2">
      <c r="A773" t="e" vm="529">
        <v>#VALUE!</v>
      </c>
      <c r="B773" t="e" vm="509">
        <v>#VALUE!</v>
      </c>
      <c r="C773" t="e" vm="2232">
        <v>#VALUE!</v>
      </c>
      <c r="D773" vm="2233">
        <v>35.685833000000002</v>
      </c>
      <c r="E773" vm="2234">
        <v>-108.14833299999999</v>
      </c>
      <c r="F773">
        <v>-1.5894449999999978</v>
      </c>
      <c r="G773">
        <v>-0.26833299999999838</v>
      </c>
      <c r="H773">
        <v>96</v>
      </c>
      <c r="I773" s="10">
        <v>2195</v>
      </c>
    </row>
    <row r="774" spans="1:9" x14ac:dyDescent="0.2">
      <c r="A774" t="e" vm="529">
        <v>#VALUE!</v>
      </c>
      <c r="B774" t="e" vm="509">
        <v>#VALUE!</v>
      </c>
      <c r="C774" t="e" vm="2232">
        <v>#VALUE!</v>
      </c>
      <c r="D774" vm="2233">
        <v>35.685833000000002</v>
      </c>
      <c r="E774" vm="2234">
        <v>-108.14833299999999</v>
      </c>
      <c r="F774">
        <v>-1.5894449999999978</v>
      </c>
      <c r="G774">
        <v>-0.26833299999999838</v>
      </c>
      <c r="H774">
        <v>96</v>
      </c>
      <c r="I774" s="10">
        <v>2195</v>
      </c>
    </row>
    <row r="775" spans="1:9" x14ac:dyDescent="0.2">
      <c r="A775" t="e" vm="529">
        <v>#VALUE!</v>
      </c>
      <c r="B775" t="e" vm="509">
        <v>#VALUE!</v>
      </c>
      <c r="C775" t="e" vm="2232">
        <v>#VALUE!</v>
      </c>
      <c r="D775" vm="2233">
        <v>35.685833000000002</v>
      </c>
      <c r="E775" vm="2234">
        <v>-108.14833299999999</v>
      </c>
      <c r="F775">
        <v>-1.5894449999999978</v>
      </c>
      <c r="G775">
        <v>-0.26833299999999838</v>
      </c>
      <c r="H775">
        <v>96</v>
      </c>
      <c r="I775" s="10">
        <v>2195</v>
      </c>
    </row>
    <row r="776" spans="1:9" x14ac:dyDescent="0.2">
      <c r="A776" t="e" vm="529">
        <v>#VALUE!</v>
      </c>
      <c r="B776" t="e" vm="509">
        <v>#VALUE!</v>
      </c>
      <c r="C776" t="e" vm="2232">
        <v>#VALUE!</v>
      </c>
      <c r="D776" vm="2233">
        <v>35.685833000000002</v>
      </c>
      <c r="E776" vm="2234">
        <v>-108.14833299999999</v>
      </c>
      <c r="F776">
        <v>-1.5894449999999978</v>
      </c>
      <c r="G776">
        <v>-0.26833299999999838</v>
      </c>
      <c r="H776">
        <v>96</v>
      </c>
      <c r="I776" s="10">
        <v>2195</v>
      </c>
    </row>
    <row r="777" spans="1:9" x14ac:dyDescent="0.2">
      <c r="A777" t="e" vm="529">
        <v>#VALUE!</v>
      </c>
      <c r="B777" t="e" vm="509">
        <v>#VALUE!</v>
      </c>
      <c r="C777" t="e" vm="2232">
        <v>#VALUE!</v>
      </c>
      <c r="D777" vm="2233">
        <v>35.685833000000002</v>
      </c>
      <c r="E777" vm="2234">
        <v>-108.14833299999999</v>
      </c>
      <c r="F777">
        <v>-1.5894449999999978</v>
      </c>
      <c r="G777">
        <v>-0.26833299999999838</v>
      </c>
      <c r="H777">
        <v>96</v>
      </c>
      <c r="I777" s="10">
        <v>2195</v>
      </c>
    </row>
    <row r="778" spans="1:9" x14ac:dyDescent="0.2">
      <c r="A778" t="e" vm="529">
        <v>#VALUE!</v>
      </c>
      <c r="B778" t="e" vm="509">
        <v>#VALUE!</v>
      </c>
      <c r="C778" t="e" vm="2232">
        <v>#VALUE!</v>
      </c>
      <c r="D778" vm="2233">
        <v>35.685833000000002</v>
      </c>
      <c r="E778" vm="2234">
        <v>-108.14833299999999</v>
      </c>
      <c r="F778">
        <v>-1.5894449999999978</v>
      </c>
      <c r="G778">
        <v>-0.26833299999999838</v>
      </c>
      <c r="H778">
        <v>96</v>
      </c>
      <c r="I778" s="10">
        <v>2195</v>
      </c>
    </row>
    <row r="779" spans="1:9" x14ac:dyDescent="0.2">
      <c r="A779" t="e" vm="423">
        <v>#VALUE!</v>
      </c>
      <c r="B779" t="e" vm="314">
        <v>#VALUE!</v>
      </c>
      <c r="C779" t="e" vm="2027">
        <v>#VALUE!</v>
      </c>
      <c r="D779" vm="2028">
        <v>38.8675</v>
      </c>
      <c r="E779" vm="2029">
        <v>-107.5925</v>
      </c>
      <c r="F779">
        <v>1.5922219999999996</v>
      </c>
      <c r="G779">
        <v>0.28749999999999432</v>
      </c>
      <c r="H779">
        <v>96</v>
      </c>
      <c r="I779" s="10">
        <v>2051</v>
      </c>
    </row>
    <row r="780" spans="1:9" x14ac:dyDescent="0.2">
      <c r="A780" t="e" vm="423">
        <v>#VALUE!</v>
      </c>
      <c r="B780" t="e" vm="314">
        <v>#VALUE!</v>
      </c>
      <c r="C780" t="e" vm="2027">
        <v>#VALUE!</v>
      </c>
      <c r="D780" vm="2028">
        <v>38.8675</v>
      </c>
      <c r="E780" vm="2029">
        <v>-107.5925</v>
      </c>
      <c r="F780">
        <v>1.5922219999999996</v>
      </c>
      <c r="G780">
        <v>0.28749999999999432</v>
      </c>
      <c r="H780">
        <v>96</v>
      </c>
      <c r="I780" s="10">
        <v>2051</v>
      </c>
    </row>
    <row r="781" spans="1:9" x14ac:dyDescent="0.2">
      <c r="A781" t="e" vm="420">
        <v>#VALUE!</v>
      </c>
      <c r="B781" t="e" vm="314">
        <v>#VALUE!</v>
      </c>
      <c r="C781" t="e" vm="2018">
        <v>#VALUE!</v>
      </c>
      <c r="D781" vm="2019">
        <v>38.900737999999997</v>
      </c>
      <c r="E781" vm="2020">
        <v>-107.923767</v>
      </c>
      <c r="F781">
        <v>1.6254599999999968</v>
      </c>
      <c r="G781">
        <v>-4.3767000000002554E-2</v>
      </c>
      <c r="H781">
        <v>97</v>
      </c>
      <c r="I781" s="10">
        <v>2040</v>
      </c>
    </row>
    <row r="782" spans="1:9" x14ac:dyDescent="0.2">
      <c r="A782" t="e" vm="420">
        <v>#VALUE!</v>
      </c>
      <c r="B782" t="e" vm="314">
        <v>#VALUE!</v>
      </c>
      <c r="C782" t="e" vm="2018">
        <v>#VALUE!</v>
      </c>
      <c r="D782" vm="2019">
        <v>38.900737999999997</v>
      </c>
      <c r="E782" vm="2020">
        <v>-107.923767</v>
      </c>
      <c r="F782">
        <v>1.6254599999999968</v>
      </c>
      <c r="G782">
        <v>-4.3767000000002554E-2</v>
      </c>
      <c r="H782">
        <v>97</v>
      </c>
      <c r="I782" s="10">
        <v>2040</v>
      </c>
    </row>
    <row r="783" spans="1:9" x14ac:dyDescent="0.2">
      <c r="A783" t="e" vm="420">
        <v>#VALUE!</v>
      </c>
      <c r="B783" t="e" vm="314">
        <v>#VALUE!</v>
      </c>
      <c r="C783" t="e" vm="2018">
        <v>#VALUE!</v>
      </c>
      <c r="D783" vm="2019">
        <v>38.900737999999997</v>
      </c>
      <c r="E783" vm="2020">
        <v>-107.923767</v>
      </c>
      <c r="F783">
        <v>1.6254599999999968</v>
      </c>
      <c r="G783">
        <v>-4.3767000000002554E-2</v>
      </c>
      <c r="H783">
        <v>97</v>
      </c>
      <c r="I783" s="10">
        <v>2040</v>
      </c>
    </row>
    <row r="784" spans="1:9" x14ac:dyDescent="0.2">
      <c r="A784" t="e" vm="420">
        <v>#VALUE!</v>
      </c>
      <c r="B784" t="e" vm="314">
        <v>#VALUE!</v>
      </c>
      <c r="C784" t="e" vm="2018">
        <v>#VALUE!</v>
      </c>
      <c r="D784" vm="2019">
        <v>38.900737999999997</v>
      </c>
      <c r="E784" vm="2020">
        <v>-107.923767</v>
      </c>
      <c r="F784">
        <v>1.6254599999999968</v>
      </c>
      <c r="G784">
        <v>-4.3767000000002554E-2</v>
      </c>
      <c r="H784">
        <v>97</v>
      </c>
      <c r="I784" s="10">
        <v>2040</v>
      </c>
    </row>
    <row r="785" spans="1:9" x14ac:dyDescent="0.2">
      <c r="A785" t="e" vm="420">
        <v>#VALUE!</v>
      </c>
      <c r="B785" t="e" vm="314">
        <v>#VALUE!</v>
      </c>
      <c r="C785" t="e" vm="2018">
        <v>#VALUE!</v>
      </c>
      <c r="D785" vm="2019">
        <v>38.900737999999997</v>
      </c>
      <c r="E785" vm="2020">
        <v>-107.923767</v>
      </c>
      <c r="F785">
        <v>1.6254599999999968</v>
      </c>
      <c r="G785">
        <v>-4.3767000000002554E-2</v>
      </c>
      <c r="H785">
        <v>97</v>
      </c>
      <c r="I785" s="10">
        <v>2040</v>
      </c>
    </row>
    <row r="786" spans="1:9" x14ac:dyDescent="0.2">
      <c r="A786" t="e" vm="534">
        <v>#VALUE!</v>
      </c>
      <c r="B786" t="e" vm="509">
        <v>#VALUE!</v>
      </c>
      <c r="C786" t="e" vm="2247">
        <v>#VALUE!</v>
      </c>
      <c r="D786" vm="2248">
        <v>35.905555999999997</v>
      </c>
      <c r="E786" vm="2249">
        <v>-109.028611</v>
      </c>
      <c r="F786">
        <v>-1.369722000000003</v>
      </c>
      <c r="G786">
        <v>-1.1486110000000025</v>
      </c>
      <c r="H786">
        <v>99</v>
      </c>
      <c r="I786" s="10">
        <v>2161</v>
      </c>
    </row>
    <row r="787" spans="1:9" x14ac:dyDescent="0.2">
      <c r="A787" t="e" vm="534">
        <v>#VALUE!</v>
      </c>
      <c r="B787" t="e" vm="509">
        <v>#VALUE!</v>
      </c>
      <c r="C787" t="e" vm="2247">
        <v>#VALUE!</v>
      </c>
      <c r="D787" vm="2248">
        <v>35.905555999999997</v>
      </c>
      <c r="E787" vm="2249">
        <v>-109.028611</v>
      </c>
      <c r="F787">
        <v>-1.369722000000003</v>
      </c>
      <c r="G787">
        <v>-1.1486110000000025</v>
      </c>
      <c r="H787">
        <v>99</v>
      </c>
      <c r="I787" s="10">
        <v>2161</v>
      </c>
    </row>
    <row r="788" spans="1:9" x14ac:dyDescent="0.2">
      <c r="A788" t="e" vm="534">
        <v>#VALUE!</v>
      </c>
      <c r="B788" t="e" vm="509">
        <v>#VALUE!</v>
      </c>
      <c r="C788" t="e" vm="2247">
        <v>#VALUE!</v>
      </c>
      <c r="D788" vm="2248">
        <v>35.905555999999997</v>
      </c>
      <c r="E788" vm="2249">
        <v>-109.028611</v>
      </c>
      <c r="F788">
        <v>-1.369722000000003</v>
      </c>
      <c r="G788">
        <v>-1.1486110000000025</v>
      </c>
      <c r="H788">
        <v>99</v>
      </c>
      <c r="I788" s="10">
        <v>2161</v>
      </c>
    </row>
    <row r="789" spans="1:9" x14ac:dyDescent="0.2">
      <c r="A789" t="e" vm="506">
        <v>#VALUE!</v>
      </c>
      <c r="B789" t="e" vm="460">
        <v>#VALUE!</v>
      </c>
      <c r="C789" t="e" vm="2196">
        <v>#VALUE!</v>
      </c>
      <c r="D789" vm="2197">
        <v>36.36</v>
      </c>
      <c r="E789" vm="2198">
        <v>-109.628056</v>
      </c>
      <c r="F789">
        <v>-0.9152780000000007</v>
      </c>
      <c r="G789">
        <v>-1.7480560000000054</v>
      </c>
      <c r="H789">
        <v>100</v>
      </c>
      <c r="I789" s="10">
        <v>2122</v>
      </c>
    </row>
    <row r="790" spans="1:9" x14ac:dyDescent="0.2">
      <c r="A790" t="e" vm="506">
        <v>#VALUE!</v>
      </c>
      <c r="B790" t="e" vm="460">
        <v>#VALUE!</v>
      </c>
      <c r="C790" t="e" vm="2196">
        <v>#VALUE!</v>
      </c>
      <c r="D790" vm="2197">
        <v>36.36</v>
      </c>
      <c r="E790" vm="2198">
        <v>-109.628056</v>
      </c>
      <c r="F790">
        <v>-0.9152780000000007</v>
      </c>
      <c r="G790">
        <v>-1.7480560000000054</v>
      </c>
      <c r="H790">
        <v>100</v>
      </c>
      <c r="I790" s="10">
        <v>2122</v>
      </c>
    </row>
    <row r="791" spans="1:9" x14ac:dyDescent="0.2">
      <c r="A791" t="e" vm="506">
        <v>#VALUE!</v>
      </c>
      <c r="B791" t="e" vm="460">
        <v>#VALUE!</v>
      </c>
      <c r="C791" t="e" vm="2196">
        <v>#VALUE!</v>
      </c>
      <c r="D791" vm="2197">
        <v>36.36</v>
      </c>
      <c r="E791" vm="2198">
        <v>-109.628056</v>
      </c>
      <c r="F791">
        <v>-0.9152780000000007</v>
      </c>
      <c r="G791">
        <v>-1.7480560000000054</v>
      </c>
      <c r="H791">
        <v>100</v>
      </c>
      <c r="I791" s="10">
        <v>2122</v>
      </c>
    </row>
    <row r="792" spans="1:9" x14ac:dyDescent="0.2">
      <c r="A792" t="e" vm="506">
        <v>#VALUE!</v>
      </c>
      <c r="B792" t="e" vm="460">
        <v>#VALUE!</v>
      </c>
      <c r="C792" t="e" vm="2196">
        <v>#VALUE!</v>
      </c>
      <c r="D792" vm="2197">
        <v>36.36</v>
      </c>
      <c r="E792" vm="2198">
        <v>-109.628056</v>
      </c>
      <c r="F792">
        <v>-0.9152780000000007</v>
      </c>
      <c r="G792">
        <v>-1.7480560000000054</v>
      </c>
      <c r="H792">
        <v>100</v>
      </c>
      <c r="I792" s="10">
        <v>2122</v>
      </c>
    </row>
    <row r="793" spans="1:9" x14ac:dyDescent="0.2">
      <c r="A793" t="e" vm="506">
        <v>#VALUE!</v>
      </c>
      <c r="B793" t="e" vm="460">
        <v>#VALUE!</v>
      </c>
      <c r="C793" t="e" vm="2196">
        <v>#VALUE!</v>
      </c>
      <c r="D793" vm="2197">
        <v>36.36</v>
      </c>
      <c r="E793" vm="2198">
        <v>-109.628056</v>
      </c>
      <c r="F793">
        <v>-0.9152780000000007</v>
      </c>
      <c r="G793">
        <v>-1.7480560000000054</v>
      </c>
      <c r="H793">
        <v>100</v>
      </c>
      <c r="I793" s="10">
        <v>2122</v>
      </c>
    </row>
    <row r="794" spans="1:9" x14ac:dyDescent="0.2">
      <c r="A794" t="e" vm="506">
        <v>#VALUE!</v>
      </c>
      <c r="B794" t="e" vm="460">
        <v>#VALUE!</v>
      </c>
      <c r="C794" t="e" vm="2196">
        <v>#VALUE!</v>
      </c>
      <c r="D794" vm="2197">
        <v>36.36</v>
      </c>
      <c r="E794" vm="2198">
        <v>-109.628056</v>
      </c>
      <c r="F794">
        <v>-0.9152780000000007</v>
      </c>
      <c r="G794">
        <v>-1.7480560000000054</v>
      </c>
      <c r="H794">
        <v>100</v>
      </c>
      <c r="I794" s="10">
        <v>2122</v>
      </c>
    </row>
    <row r="795" spans="1:9" x14ac:dyDescent="0.2">
      <c r="A795" t="e" vm="506">
        <v>#VALUE!</v>
      </c>
      <c r="B795" t="e" vm="460">
        <v>#VALUE!</v>
      </c>
      <c r="C795" t="e" vm="2196">
        <v>#VALUE!</v>
      </c>
      <c r="D795" vm="2197">
        <v>36.36</v>
      </c>
      <c r="E795" vm="2198">
        <v>-109.628056</v>
      </c>
      <c r="F795">
        <v>-0.9152780000000007</v>
      </c>
      <c r="G795">
        <v>-1.7480560000000054</v>
      </c>
      <c r="H795">
        <v>100</v>
      </c>
      <c r="I795" s="10">
        <v>2122</v>
      </c>
    </row>
    <row r="796" spans="1:9" x14ac:dyDescent="0.2">
      <c r="A796" t="e" vm="506">
        <v>#VALUE!</v>
      </c>
      <c r="B796" t="e" vm="460">
        <v>#VALUE!</v>
      </c>
      <c r="C796" t="e" vm="2196">
        <v>#VALUE!</v>
      </c>
      <c r="D796" vm="2197">
        <v>36.36</v>
      </c>
      <c r="E796" vm="2198">
        <v>-109.628056</v>
      </c>
      <c r="F796">
        <v>-0.9152780000000007</v>
      </c>
      <c r="G796">
        <v>-1.7480560000000054</v>
      </c>
      <c r="H796">
        <v>100</v>
      </c>
      <c r="I796" s="10">
        <v>2122</v>
      </c>
    </row>
    <row r="797" spans="1:9" x14ac:dyDescent="0.2">
      <c r="A797" t="e" vm="411">
        <v>#VALUE!</v>
      </c>
      <c r="B797" t="e" vm="314">
        <v>#VALUE!</v>
      </c>
      <c r="C797" t="e" vm="1991">
        <v>#VALUE!</v>
      </c>
      <c r="D797" vm="1992">
        <v>38.870680999999998</v>
      </c>
      <c r="E797" vm="1993">
        <v>-106.980937</v>
      </c>
      <c r="F797">
        <v>1.5954029999999975</v>
      </c>
      <c r="G797">
        <v>0.89906299999999817</v>
      </c>
      <c r="H797">
        <v>104</v>
      </c>
      <c r="I797" s="10">
        <v>2067</v>
      </c>
    </row>
    <row r="798" spans="1:9" x14ac:dyDescent="0.2">
      <c r="A798" t="e" vm="411">
        <v>#VALUE!</v>
      </c>
      <c r="B798" t="e" vm="314">
        <v>#VALUE!</v>
      </c>
      <c r="C798" t="e" vm="1991">
        <v>#VALUE!</v>
      </c>
      <c r="D798" vm="1992">
        <v>38.870680999999998</v>
      </c>
      <c r="E798" vm="1993">
        <v>-106.980937</v>
      </c>
      <c r="F798">
        <v>1.5954029999999975</v>
      </c>
      <c r="G798">
        <v>0.89906299999999817</v>
      </c>
      <c r="H798">
        <v>104</v>
      </c>
      <c r="I798" s="10">
        <v>2067</v>
      </c>
    </row>
    <row r="799" spans="1:9" x14ac:dyDescent="0.2">
      <c r="A799" t="e" vm="411">
        <v>#VALUE!</v>
      </c>
      <c r="B799" t="e" vm="314">
        <v>#VALUE!</v>
      </c>
      <c r="C799" t="e" vm="1991">
        <v>#VALUE!</v>
      </c>
      <c r="D799" vm="1992">
        <v>38.870680999999998</v>
      </c>
      <c r="E799" vm="1993">
        <v>-106.980937</v>
      </c>
      <c r="F799">
        <v>1.5954029999999975</v>
      </c>
      <c r="G799">
        <v>0.89906299999999817</v>
      </c>
      <c r="H799">
        <v>104</v>
      </c>
      <c r="I799" s="10">
        <v>2067</v>
      </c>
    </row>
    <row r="800" spans="1:9" x14ac:dyDescent="0.2">
      <c r="A800" t="e" vm="411">
        <v>#VALUE!</v>
      </c>
      <c r="B800" t="e" vm="314">
        <v>#VALUE!</v>
      </c>
      <c r="C800" t="e" vm="1991">
        <v>#VALUE!</v>
      </c>
      <c r="D800" vm="1992">
        <v>38.870680999999998</v>
      </c>
      <c r="E800" vm="1993">
        <v>-106.980937</v>
      </c>
      <c r="F800">
        <v>1.5954029999999975</v>
      </c>
      <c r="G800">
        <v>0.89906299999999817</v>
      </c>
      <c r="H800">
        <v>104</v>
      </c>
      <c r="I800" s="10">
        <v>2067</v>
      </c>
    </row>
    <row r="801" spans="1:9" x14ac:dyDescent="0.2">
      <c r="A801" t="e" vm="501">
        <v>#VALUE!</v>
      </c>
      <c r="B801" t="e" vm="460">
        <v>#VALUE!</v>
      </c>
      <c r="C801" t="e" vm="2184">
        <v>#VALUE!</v>
      </c>
      <c r="D801" vm="2185">
        <v>36.154722</v>
      </c>
      <c r="E801" vm="2186">
        <v>-109.579167</v>
      </c>
      <c r="F801">
        <v>-1.1205560000000006</v>
      </c>
      <c r="G801">
        <v>-1.6991670000000028</v>
      </c>
      <c r="H801">
        <v>105</v>
      </c>
      <c r="I801" s="10">
        <v>2134</v>
      </c>
    </row>
    <row r="802" spans="1:9" x14ac:dyDescent="0.2">
      <c r="A802" t="e" vm="501">
        <v>#VALUE!</v>
      </c>
      <c r="B802" t="e" vm="460">
        <v>#VALUE!</v>
      </c>
      <c r="C802" t="e" vm="2184">
        <v>#VALUE!</v>
      </c>
      <c r="D802" vm="2185">
        <v>36.154722</v>
      </c>
      <c r="E802" vm="2186">
        <v>-109.579167</v>
      </c>
      <c r="F802">
        <v>-1.1205560000000006</v>
      </c>
      <c r="G802">
        <v>-1.6991670000000028</v>
      </c>
      <c r="H802">
        <v>105</v>
      </c>
      <c r="I802" s="10">
        <v>2134</v>
      </c>
    </row>
    <row r="803" spans="1:9" x14ac:dyDescent="0.2">
      <c r="A803" t="e" vm="501">
        <v>#VALUE!</v>
      </c>
      <c r="B803" t="e" vm="460">
        <v>#VALUE!</v>
      </c>
      <c r="C803" t="e" vm="2184">
        <v>#VALUE!</v>
      </c>
      <c r="D803" vm="2185">
        <v>36.154722</v>
      </c>
      <c r="E803" vm="2186">
        <v>-109.579167</v>
      </c>
      <c r="F803">
        <v>-1.1205560000000006</v>
      </c>
      <c r="G803">
        <v>-1.6991670000000028</v>
      </c>
      <c r="H803">
        <v>105</v>
      </c>
      <c r="I803" s="10">
        <v>2134</v>
      </c>
    </row>
    <row r="804" spans="1:9" x14ac:dyDescent="0.2">
      <c r="A804" t="e" vm="501">
        <v>#VALUE!</v>
      </c>
      <c r="B804" t="e" vm="460">
        <v>#VALUE!</v>
      </c>
      <c r="C804" t="e" vm="2184">
        <v>#VALUE!</v>
      </c>
      <c r="D804" vm="2185">
        <v>36.154722</v>
      </c>
      <c r="E804" vm="2186">
        <v>-109.579167</v>
      </c>
      <c r="F804">
        <v>-1.1205560000000006</v>
      </c>
      <c r="G804">
        <v>-1.6991670000000028</v>
      </c>
      <c r="H804">
        <v>105</v>
      </c>
      <c r="I804" s="10">
        <v>2134</v>
      </c>
    </row>
    <row r="805" spans="1:9" x14ac:dyDescent="0.2">
      <c r="A805" t="e" vm="501">
        <v>#VALUE!</v>
      </c>
      <c r="B805" t="e" vm="460">
        <v>#VALUE!</v>
      </c>
      <c r="C805" t="e" vm="2184">
        <v>#VALUE!</v>
      </c>
      <c r="D805" vm="2185">
        <v>36.154722</v>
      </c>
      <c r="E805" vm="2186">
        <v>-109.579167</v>
      </c>
      <c r="F805">
        <v>-1.1205560000000006</v>
      </c>
      <c r="G805">
        <v>-1.6991670000000028</v>
      </c>
      <c r="H805">
        <v>105</v>
      </c>
      <c r="I805" s="10">
        <v>2134</v>
      </c>
    </row>
    <row r="806" spans="1:9" x14ac:dyDescent="0.2">
      <c r="A806" t="e" vm="501">
        <v>#VALUE!</v>
      </c>
      <c r="B806" t="e" vm="460">
        <v>#VALUE!</v>
      </c>
      <c r="C806" t="e" vm="2184">
        <v>#VALUE!</v>
      </c>
      <c r="D806" vm="2185">
        <v>36.154722</v>
      </c>
      <c r="E806" vm="2186">
        <v>-109.579167</v>
      </c>
      <c r="F806">
        <v>-1.1205560000000006</v>
      </c>
      <c r="G806">
        <v>-1.6991670000000028</v>
      </c>
      <c r="H806">
        <v>105</v>
      </c>
      <c r="I806" s="10">
        <v>2134</v>
      </c>
    </row>
    <row r="807" spans="1:9" x14ac:dyDescent="0.2">
      <c r="A807" t="e" vm="501">
        <v>#VALUE!</v>
      </c>
      <c r="B807" t="e" vm="460">
        <v>#VALUE!</v>
      </c>
      <c r="C807" t="e" vm="2184">
        <v>#VALUE!</v>
      </c>
      <c r="D807" vm="2185">
        <v>36.154722</v>
      </c>
      <c r="E807" vm="2186">
        <v>-109.579167</v>
      </c>
      <c r="F807">
        <v>-1.1205560000000006</v>
      </c>
      <c r="G807">
        <v>-1.6991670000000028</v>
      </c>
      <c r="H807">
        <v>105</v>
      </c>
      <c r="I807" s="10">
        <v>2134</v>
      </c>
    </row>
    <row r="808" spans="1:9" x14ac:dyDescent="0.2">
      <c r="A808" t="e" vm="501">
        <v>#VALUE!</v>
      </c>
      <c r="B808" t="e" vm="460">
        <v>#VALUE!</v>
      </c>
      <c r="C808" t="e" vm="2184">
        <v>#VALUE!</v>
      </c>
      <c r="D808" vm="2185">
        <v>36.154722</v>
      </c>
      <c r="E808" vm="2186">
        <v>-109.579167</v>
      </c>
      <c r="F808">
        <v>-1.1205560000000006</v>
      </c>
      <c r="G808">
        <v>-1.6991670000000028</v>
      </c>
      <c r="H808">
        <v>105</v>
      </c>
      <c r="I808" s="10">
        <v>2134</v>
      </c>
    </row>
    <row r="809" spans="1:9" x14ac:dyDescent="0.2">
      <c r="A809" t="e" vm="501">
        <v>#VALUE!</v>
      </c>
      <c r="B809" t="e" vm="460">
        <v>#VALUE!</v>
      </c>
      <c r="C809" t="e" vm="2184">
        <v>#VALUE!</v>
      </c>
      <c r="D809" vm="2185">
        <v>36.154722</v>
      </c>
      <c r="E809" vm="2186">
        <v>-109.579167</v>
      </c>
      <c r="F809">
        <v>-1.1205560000000006</v>
      </c>
      <c r="G809">
        <v>-1.6991670000000028</v>
      </c>
      <c r="H809">
        <v>105</v>
      </c>
      <c r="I809" s="10">
        <v>2134</v>
      </c>
    </row>
    <row r="810" spans="1:9" x14ac:dyDescent="0.2">
      <c r="A810" t="e" vm="501">
        <v>#VALUE!</v>
      </c>
      <c r="B810" t="e" vm="460">
        <v>#VALUE!</v>
      </c>
      <c r="C810" t="e" vm="2184">
        <v>#VALUE!</v>
      </c>
      <c r="D810" vm="2185">
        <v>36.154722</v>
      </c>
      <c r="E810" vm="2186">
        <v>-109.579167</v>
      </c>
      <c r="F810">
        <v>-1.1205560000000006</v>
      </c>
      <c r="G810">
        <v>-1.6991670000000028</v>
      </c>
      <c r="H810">
        <v>105</v>
      </c>
      <c r="I810" s="10">
        <v>2134</v>
      </c>
    </row>
    <row r="811" spans="1:9" x14ac:dyDescent="0.2">
      <c r="A811" t="e" vm="501">
        <v>#VALUE!</v>
      </c>
      <c r="B811" t="e" vm="460">
        <v>#VALUE!</v>
      </c>
      <c r="C811" t="e" vm="2184">
        <v>#VALUE!</v>
      </c>
      <c r="D811" vm="2185">
        <v>36.154722</v>
      </c>
      <c r="E811" vm="2186">
        <v>-109.579167</v>
      </c>
      <c r="F811">
        <v>-1.1205560000000006</v>
      </c>
      <c r="G811">
        <v>-1.6991670000000028</v>
      </c>
      <c r="H811">
        <v>105</v>
      </c>
      <c r="I811" s="10">
        <v>2134</v>
      </c>
    </row>
    <row r="812" spans="1:9" x14ac:dyDescent="0.2">
      <c r="A812" t="e" vm="501">
        <v>#VALUE!</v>
      </c>
      <c r="B812" t="e" vm="460">
        <v>#VALUE!</v>
      </c>
      <c r="C812" t="e" vm="2184">
        <v>#VALUE!</v>
      </c>
      <c r="D812" vm="2185">
        <v>36.154722</v>
      </c>
      <c r="E812" vm="2186">
        <v>-109.579167</v>
      </c>
      <c r="F812">
        <v>-1.1205560000000006</v>
      </c>
      <c r="G812">
        <v>-1.6991670000000028</v>
      </c>
      <c r="H812">
        <v>105</v>
      </c>
      <c r="I812" s="10">
        <v>2134</v>
      </c>
    </row>
    <row r="813" spans="1:9" x14ac:dyDescent="0.2">
      <c r="A813" t="e" vm="501">
        <v>#VALUE!</v>
      </c>
      <c r="B813" t="e" vm="460">
        <v>#VALUE!</v>
      </c>
      <c r="C813" t="e" vm="2184">
        <v>#VALUE!</v>
      </c>
      <c r="D813" vm="2185">
        <v>36.154722</v>
      </c>
      <c r="E813" vm="2186">
        <v>-109.579167</v>
      </c>
      <c r="F813">
        <v>-1.1205560000000006</v>
      </c>
      <c r="G813">
        <v>-1.6991670000000028</v>
      </c>
      <c r="H813">
        <v>105</v>
      </c>
      <c r="I813" s="10">
        <v>2134</v>
      </c>
    </row>
    <row r="814" spans="1:9" x14ac:dyDescent="0.2">
      <c r="A814" t="e" vm="535">
        <v>#VALUE!</v>
      </c>
      <c r="B814" t="e" vm="509">
        <v>#VALUE!</v>
      </c>
      <c r="C814" t="e" vm="2250">
        <v>#VALUE!</v>
      </c>
      <c r="D814" vm="2251">
        <v>35.519188</v>
      </c>
      <c r="E814" vm="2252">
        <v>-108.13377699999999</v>
      </c>
      <c r="F814">
        <v>-1.7560900000000004</v>
      </c>
      <c r="G814">
        <v>-0.25377699999999948</v>
      </c>
      <c r="H814">
        <v>106</v>
      </c>
      <c r="I814" s="10">
        <v>2204</v>
      </c>
    </row>
    <row r="815" spans="1:9" x14ac:dyDescent="0.2">
      <c r="A815" t="e" vm="535">
        <v>#VALUE!</v>
      </c>
      <c r="B815" t="e" vm="509">
        <v>#VALUE!</v>
      </c>
      <c r="C815" t="e" vm="2250">
        <v>#VALUE!</v>
      </c>
      <c r="D815" vm="2251">
        <v>35.519188</v>
      </c>
      <c r="E815" vm="2252">
        <v>-108.13377699999999</v>
      </c>
      <c r="F815">
        <v>-1.7560900000000004</v>
      </c>
      <c r="G815">
        <v>-0.25377699999999948</v>
      </c>
      <c r="H815">
        <v>106</v>
      </c>
      <c r="I815" s="10">
        <v>2204</v>
      </c>
    </row>
    <row r="816" spans="1:9" x14ac:dyDescent="0.2">
      <c r="A816" t="e" vm="457">
        <v>#VALUE!</v>
      </c>
      <c r="B816" t="e" vm="447">
        <v>#VALUE!</v>
      </c>
      <c r="C816" t="e" vm="2113">
        <v>#VALUE!</v>
      </c>
      <c r="D816" vm="2114">
        <v>38.572499999999998</v>
      </c>
      <c r="E816" vm="2115">
        <v>-109.549722</v>
      </c>
      <c r="F816">
        <v>1.2972219999999979</v>
      </c>
      <c r="G816">
        <v>-1.6697220000000073</v>
      </c>
      <c r="H816">
        <v>110</v>
      </c>
      <c r="I816" s="10">
        <v>2013</v>
      </c>
    </row>
    <row r="817" spans="1:9" x14ac:dyDescent="0.2">
      <c r="A817" t="e" vm="457">
        <v>#VALUE!</v>
      </c>
      <c r="B817" t="e" vm="447">
        <v>#VALUE!</v>
      </c>
      <c r="C817" t="e" vm="2113">
        <v>#VALUE!</v>
      </c>
      <c r="D817" vm="2114">
        <v>38.572499999999998</v>
      </c>
      <c r="E817" vm="2115">
        <v>-109.549722</v>
      </c>
      <c r="F817">
        <v>1.2972219999999979</v>
      </c>
      <c r="G817">
        <v>-1.6697220000000073</v>
      </c>
      <c r="H817">
        <v>110</v>
      </c>
      <c r="I817" s="10">
        <v>2013</v>
      </c>
    </row>
    <row r="818" spans="1:9" x14ac:dyDescent="0.2">
      <c r="A818" t="e" vm="457">
        <v>#VALUE!</v>
      </c>
      <c r="B818" t="e" vm="447">
        <v>#VALUE!</v>
      </c>
      <c r="C818" t="e" vm="2113">
        <v>#VALUE!</v>
      </c>
      <c r="D818" vm="2114">
        <v>38.572499999999998</v>
      </c>
      <c r="E818" vm="2115">
        <v>-109.549722</v>
      </c>
      <c r="F818">
        <v>1.2972219999999979</v>
      </c>
      <c r="G818">
        <v>-1.6697220000000073</v>
      </c>
      <c r="H818">
        <v>110</v>
      </c>
      <c r="I818" s="10">
        <v>2013</v>
      </c>
    </row>
    <row r="819" spans="1:9" x14ac:dyDescent="0.2">
      <c r="A819" t="e" vm="457">
        <v>#VALUE!</v>
      </c>
      <c r="B819" t="e" vm="447">
        <v>#VALUE!</v>
      </c>
      <c r="C819" t="e" vm="2113">
        <v>#VALUE!</v>
      </c>
      <c r="D819" vm="2114">
        <v>38.572499999999998</v>
      </c>
      <c r="E819" vm="2115">
        <v>-109.549722</v>
      </c>
      <c r="F819">
        <v>1.2972219999999979</v>
      </c>
      <c r="G819">
        <v>-1.6697220000000073</v>
      </c>
      <c r="H819">
        <v>110</v>
      </c>
      <c r="I819" s="10">
        <v>2013</v>
      </c>
    </row>
    <row r="820" spans="1:9" x14ac:dyDescent="0.2">
      <c r="A820" t="e" vm="531">
        <v>#VALUE!</v>
      </c>
      <c r="B820" t="e" vm="509">
        <v>#VALUE!</v>
      </c>
      <c r="C820" t="e" vm="2238">
        <v>#VALUE!</v>
      </c>
      <c r="D820" vm="2239">
        <v>35.530878999999999</v>
      </c>
      <c r="E820" vm="2240">
        <v>-108.654847</v>
      </c>
      <c r="F820">
        <v>-1.7443990000000014</v>
      </c>
      <c r="G820">
        <v>-0.77484700000000828</v>
      </c>
      <c r="H820">
        <v>111</v>
      </c>
      <c r="I820" s="10">
        <v>2189</v>
      </c>
    </row>
    <row r="821" spans="1:9" x14ac:dyDescent="0.2">
      <c r="A821" t="e" vm="531">
        <v>#VALUE!</v>
      </c>
      <c r="B821" t="e" vm="509">
        <v>#VALUE!</v>
      </c>
      <c r="C821" t="e" vm="2238">
        <v>#VALUE!</v>
      </c>
      <c r="D821" vm="2239">
        <v>35.530878999999999</v>
      </c>
      <c r="E821" vm="2240">
        <v>-108.654847</v>
      </c>
      <c r="F821">
        <v>-1.7443990000000014</v>
      </c>
      <c r="G821">
        <v>-0.77484700000000828</v>
      </c>
      <c r="H821">
        <v>111</v>
      </c>
      <c r="I821" s="10">
        <v>2189</v>
      </c>
    </row>
    <row r="822" spans="1:9" x14ac:dyDescent="0.2">
      <c r="A822" t="e" vm="531">
        <v>#VALUE!</v>
      </c>
      <c r="B822" t="e" vm="509">
        <v>#VALUE!</v>
      </c>
      <c r="C822" t="e" vm="2238">
        <v>#VALUE!</v>
      </c>
      <c r="D822" vm="2239">
        <v>35.530878999999999</v>
      </c>
      <c r="E822" vm="2240">
        <v>-108.654847</v>
      </c>
      <c r="F822">
        <v>-1.7443990000000014</v>
      </c>
      <c r="G822">
        <v>-0.77484700000000828</v>
      </c>
      <c r="H822">
        <v>111</v>
      </c>
      <c r="I822" s="10">
        <v>2189</v>
      </c>
    </row>
    <row r="823" spans="1:9" x14ac:dyDescent="0.2">
      <c r="A823" t="e" vm="531">
        <v>#VALUE!</v>
      </c>
      <c r="B823" t="e" vm="509">
        <v>#VALUE!</v>
      </c>
      <c r="C823" t="e" vm="2238">
        <v>#VALUE!</v>
      </c>
      <c r="D823" vm="2239">
        <v>35.530878999999999</v>
      </c>
      <c r="E823" vm="2240">
        <v>-108.654847</v>
      </c>
      <c r="F823">
        <v>-1.7443990000000014</v>
      </c>
      <c r="G823">
        <v>-0.77484700000000828</v>
      </c>
      <c r="H823">
        <v>111</v>
      </c>
      <c r="I823" s="10">
        <v>2189</v>
      </c>
    </row>
    <row r="824" spans="1:9" x14ac:dyDescent="0.2">
      <c r="A824" t="e" vm="425">
        <v>#VALUE!</v>
      </c>
      <c r="B824" t="e" vm="314">
        <v>#VALUE!</v>
      </c>
      <c r="C824" t="e" vm="2033">
        <v>#VALUE!</v>
      </c>
      <c r="D824" vm="1612">
        <v>39.066667000000002</v>
      </c>
      <c r="E824" vm="2034">
        <v>-108.566667</v>
      </c>
      <c r="F824">
        <v>1.7913890000000023</v>
      </c>
      <c r="G824">
        <v>-0.68666699999999992</v>
      </c>
      <c r="H824">
        <v>112</v>
      </c>
      <c r="I824" s="10">
        <v>2015</v>
      </c>
    </row>
    <row r="825" spans="1:9" x14ac:dyDescent="0.2">
      <c r="A825" t="e" vm="425">
        <v>#VALUE!</v>
      </c>
      <c r="B825" t="e" vm="314">
        <v>#VALUE!</v>
      </c>
      <c r="C825" t="e" vm="2033">
        <v>#VALUE!</v>
      </c>
      <c r="D825" vm="1612">
        <v>39.066667000000002</v>
      </c>
      <c r="E825" vm="2034">
        <v>-108.566667</v>
      </c>
      <c r="F825">
        <v>1.7913890000000023</v>
      </c>
      <c r="G825">
        <v>-0.68666699999999992</v>
      </c>
      <c r="H825">
        <v>112</v>
      </c>
      <c r="I825" s="10">
        <v>2015</v>
      </c>
    </row>
    <row r="826" spans="1:9" x14ac:dyDescent="0.2">
      <c r="A826" t="e" vm="425">
        <v>#VALUE!</v>
      </c>
      <c r="B826" t="e" vm="314">
        <v>#VALUE!</v>
      </c>
      <c r="C826" t="e" vm="2033">
        <v>#VALUE!</v>
      </c>
      <c r="D826" vm="1612">
        <v>39.066667000000002</v>
      </c>
      <c r="E826" vm="2034">
        <v>-108.566667</v>
      </c>
      <c r="F826">
        <v>1.7913890000000023</v>
      </c>
      <c r="G826">
        <v>-0.68666699999999992</v>
      </c>
      <c r="H826">
        <v>112</v>
      </c>
      <c r="I826" s="10">
        <v>2015</v>
      </c>
    </row>
    <row r="827" spans="1:9" x14ac:dyDescent="0.2">
      <c r="A827" t="e" vm="425">
        <v>#VALUE!</v>
      </c>
      <c r="B827" t="e" vm="314">
        <v>#VALUE!</v>
      </c>
      <c r="C827" t="e" vm="2033">
        <v>#VALUE!</v>
      </c>
      <c r="D827" vm="1612">
        <v>39.066667000000002</v>
      </c>
      <c r="E827" vm="2034">
        <v>-108.566667</v>
      </c>
      <c r="F827">
        <v>1.7913890000000023</v>
      </c>
      <c r="G827">
        <v>-0.68666699999999992</v>
      </c>
      <c r="H827">
        <v>112</v>
      </c>
      <c r="I827" s="10">
        <v>2015</v>
      </c>
    </row>
    <row r="828" spans="1:9" x14ac:dyDescent="0.2">
      <c r="A828" t="e" vm="425">
        <v>#VALUE!</v>
      </c>
      <c r="B828" t="e" vm="314">
        <v>#VALUE!</v>
      </c>
      <c r="C828" t="e" vm="2033">
        <v>#VALUE!</v>
      </c>
      <c r="D828" vm="1612">
        <v>39.066667000000002</v>
      </c>
      <c r="E828" vm="2034">
        <v>-108.566667</v>
      </c>
      <c r="F828">
        <v>1.7913890000000023</v>
      </c>
      <c r="G828">
        <v>-0.68666699999999992</v>
      </c>
      <c r="H828">
        <v>112</v>
      </c>
      <c r="I828" s="10">
        <v>2015</v>
      </c>
    </row>
    <row r="829" spans="1:9" x14ac:dyDescent="0.2">
      <c r="A829" t="e" vm="425">
        <v>#VALUE!</v>
      </c>
      <c r="B829" t="e" vm="314">
        <v>#VALUE!</v>
      </c>
      <c r="C829" t="e" vm="2033">
        <v>#VALUE!</v>
      </c>
      <c r="D829" vm="1612">
        <v>39.066667000000002</v>
      </c>
      <c r="E829" vm="2034">
        <v>-108.566667</v>
      </c>
      <c r="F829">
        <v>1.7913890000000023</v>
      </c>
      <c r="G829">
        <v>-0.68666699999999992</v>
      </c>
      <c r="H829">
        <v>112</v>
      </c>
      <c r="I829" s="10">
        <v>2015</v>
      </c>
    </row>
    <row r="830" spans="1:9" x14ac:dyDescent="0.2">
      <c r="A830" t="e" vm="425">
        <v>#VALUE!</v>
      </c>
      <c r="B830" t="e" vm="314">
        <v>#VALUE!</v>
      </c>
      <c r="C830" t="e" vm="2033">
        <v>#VALUE!</v>
      </c>
      <c r="D830" vm="1612">
        <v>39.066667000000002</v>
      </c>
      <c r="E830" vm="2034">
        <v>-108.566667</v>
      </c>
      <c r="F830">
        <v>1.7913890000000023</v>
      </c>
      <c r="G830">
        <v>-0.68666699999999992</v>
      </c>
      <c r="H830">
        <v>112</v>
      </c>
      <c r="I830" s="10">
        <v>2015</v>
      </c>
    </row>
    <row r="831" spans="1:9" x14ac:dyDescent="0.2">
      <c r="A831" t="e" vm="427">
        <v>#VALUE!</v>
      </c>
      <c r="B831" t="e" vm="314">
        <v>#VALUE!</v>
      </c>
      <c r="C831" t="e" vm="2038">
        <v>#VALUE!</v>
      </c>
      <c r="D831" vm="2039">
        <v>39.109444000000003</v>
      </c>
      <c r="E831" vm="2040">
        <v>-108.354167</v>
      </c>
      <c r="F831">
        <v>1.8341660000000033</v>
      </c>
      <c r="G831">
        <v>-0.47416700000000844</v>
      </c>
      <c r="H831">
        <v>112</v>
      </c>
      <c r="I831" s="10">
        <v>2018</v>
      </c>
    </row>
    <row r="832" spans="1:9" x14ac:dyDescent="0.2">
      <c r="A832" t="e" vm="427">
        <v>#VALUE!</v>
      </c>
      <c r="B832" t="e" vm="314">
        <v>#VALUE!</v>
      </c>
      <c r="C832" t="e" vm="2038">
        <v>#VALUE!</v>
      </c>
      <c r="D832" vm="2039">
        <v>39.109444000000003</v>
      </c>
      <c r="E832" vm="2040">
        <v>-108.354167</v>
      </c>
      <c r="F832">
        <v>1.8341660000000033</v>
      </c>
      <c r="G832">
        <v>-0.47416700000000844</v>
      </c>
      <c r="H832">
        <v>112</v>
      </c>
      <c r="I832" s="10">
        <v>2018</v>
      </c>
    </row>
    <row r="833" spans="1:9" x14ac:dyDescent="0.2">
      <c r="A833" t="e" vm="427">
        <v>#VALUE!</v>
      </c>
      <c r="B833" t="e" vm="314">
        <v>#VALUE!</v>
      </c>
      <c r="C833" t="e" vm="2038">
        <v>#VALUE!</v>
      </c>
      <c r="D833" vm="2039">
        <v>39.109444000000003</v>
      </c>
      <c r="E833" vm="2040">
        <v>-108.354167</v>
      </c>
      <c r="F833">
        <v>1.8341660000000033</v>
      </c>
      <c r="G833">
        <v>-0.47416700000000844</v>
      </c>
      <c r="H833">
        <v>112</v>
      </c>
      <c r="I833" s="10">
        <v>2018</v>
      </c>
    </row>
    <row r="834" spans="1:9" x14ac:dyDescent="0.2">
      <c r="A834" t="e" vm="532">
        <v>#VALUE!</v>
      </c>
      <c r="B834" t="e" vm="509">
        <v>#VALUE!</v>
      </c>
      <c r="C834" t="e" vm="2241">
        <v>#VALUE!</v>
      </c>
      <c r="D834" vm="2242">
        <v>35.414444000000003</v>
      </c>
      <c r="E834" vm="2243">
        <v>-108.22361100000001</v>
      </c>
      <c r="F834">
        <v>-1.860833999999997</v>
      </c>
      <c r="G834">
        <v>-0.34361100000000988</v>
      </c>
      <c r="H834">
        <v>112</v>
      </c>
      <c r="I834" s="10">
        <v>2206</v>
      </c>
    </row>
    <row r="835" spans="1:9" x14ac:dyDescent="0.2">
      <c r="A835" t="e" vm="532">
        <v>#VALUE!</v>
      </c>
      <c r="B835" t="e" vm="509">
        <v>#VALUE!</v>
      </c>
      <c r="C835" t="e" vm="2241">
        <v>#VALUE!</v>
      </c>
      <c r="D835" vm="2242">
        <v>35.414444000000003</v>
      </c>
      <c r="E835" vm="2243">
        <v>-108.22361100000001</v>
      </c>
      <c r="F835">
        <v>-1.860833999999997</v>
      </c>
      <c r="G835">
        <v>-0.34361100000000988</v>
      </c>
      <c r="H835">
        <v>112</v>
      </c>
      <c r="I835" s="10">
        <v>2206</v>
      </c>
    </row>
    <row r="836" spans="1:9" x14ac:dyDescent="0.2">
      <c r="A836" t="e" vm="532">
        <v>#VALUE!</v>
      </c>
      <c r="B836" t="e" vm="509">
        <v>#VALUE!</v>
      </c>
      <c r="C836" t="e" vm="2241">
        <v>#VALUE!</v>
      </c>
      <c r="D836" vm="2242">
        <v>35.414444000000003</v>
      </c>
      <c r="E836" vm="2243">
        <v>-108.22361100000001</v>
      </c>
      <c r="F836">
        <v>-1.860833999999997</v>
      </c>
      <c r="G836">
        <v>-0.34361100000000988</v>
      </c>
      <c r="H836">
        <v>112</v>
      </c>
      <c r="I836" s="10">
        <v>2206</v>
      </c>
    </row>
    <row r="837" spans="1:9" x14ac:dyDescent="0.2">
      <c r="A837" t="e" vm="532">
        <v>#VALUE!</v>
      </c>
      <c r="B837" t="e" vm="509">
        <v>#VALUE!</v>
      </c>
      <c r="C837" t="e" vm="2241">
        <v>#VALUE!</v>
      </c>
      <c r="D837" vm="2242">
        <v>35.414444000000003</v>
      </c>
      <c r="E837" vm="2243">
        <v>-108.22361100000001</v>
      </c>
      <c r="F837">
        <v>-1.860833999999997</v>
      </c>
      <c r="G837">
        <v>-0.34361100000000988</v>
      </c>
      <c r="H837">
        <v>112</v>
      </c>
      <c r="I837" s="10">
        <v>2206</v>
      </c>
    </row>
    <row r="838" spans="1:9" x14ac:dyDescent="0.2">
      <c r="A838" t="e" vm="547">
        <v>#VALUE!</v>
      </c>
      <c r="B838" t="e" vm="509">
        <v>#VALUE!</v>
      </c>
      <c r="C838" t="e" vm="2271">
        <v>#VALUE!</v>
      </c>
      <c r="D838" vm="2272">
        <v>35.881943</v>
      </c>
      <c r="E838" vm="2273">
        <v>-106.307723</v>
      </c>
      <c r="F838">
        <v>-1.3933350000000004</v>
      </c>
      <c r="G838">
        <v>1.5722769999999997</v>
      </c>
      <c r="H838">
        <v>112</v>
      </c>
      <c r="I838" s="10">
        <v>2234</v>
      </c>
    </row>
    <row r="839" spans="1:9" x14ac:dyDescent="0.2">
      <c r="A839" t="e" vm="547">
        <v>#VALUE!</v>
      </c>
      <c r="B839" t="e" vm="509">
        <v>#VALUE!</v>
      </c>
      <c r="C839" t="e" vm="2271">
        <v>#VALUE!</v>
      </c>
      <c r="D839" vm="2272">
        <v>35.881943</v>
      </c>
      <c r="E839" vm="2273">
        <v>-106.307723</v>
      </c>
      <c r="F839">
        <v>-1.3933350000000004</v>
      </c>
      <c r="G839">
        <v>1.5722769999999997</v>
      </c>
      <c r="H839">
        <v>112</v>
      </c>
      <c r="I839" s="10">
        <v>2234</v>
      </c>
    </row>
    <row r="840" spans="1:9" x14ac:dyDescent="0.2">
      <c r="A840" t="e" vm="547">
        <v>#VALUE!</v>
      </c>
      <c r="B840" t="e" vm="509">
        <v>#VALUE!</v>
      </c>
      <c r="C840" t="e" vm="2271">
        <v>#VALUE!</v>
      </c>
      <c r="D840" vm="2272">
        <v>35.881943</v>
      </c>
      <c r="E840" vm="2273">
        <v>-106.307723</v>
      </c>
      <c r="F840">
        <v>-1.3933350000000004</v>
      </c>
      <c r="G840">
        <v>1.5722769999999997</v>
      </c>
      <c r="H840">
        <v>112</v>
      </c>
      <c r="I840" s="10">
        <v>2234</v>
      </c>
    </row>
    <row r="841" spans="1:9" x14ac:dyDescent="0.2">
      <c r="A841" t="e" vm="547">
        <v>#VALUE!</v>
      </c>
      <c r="B841" t="e" vm="509">
        <v>#VALUE!</v>
      </c>
      <c r="C841" t="e" vm="2271">
        <v>#VALUE!</v>
      </c>
      <c r="D841" vm="2272">
        <v>35.881943</v>
      </c>
      <c r="E841" vm="2273">
        <v>-106.307723</v>
      </c>
      <c r="F841">
        <v>-1.3933350000000004</v>
      </c>
      <c r="G841">
        <v>1.5722769999999997</v>
      </c>
      <c r="H841">
        <v>112</v>
      </c>
      <c r="I841" s="10">
        <v>2234</v>
      </c>
    </row>
    <row r="842" spans="1:9" x14ac:dyDescent="0.2">
      <c r="A842" t="e" vm="547">
        <v>#VALUE!</v>
      </c>
      <c r="B842" t="e" vm="509">
        <v>#VALUE!</v>
      </c>
      <c r="C842" t="e" vm="2271">
        <v>#VALUE!</v>
      </c>
      <c r="D842" vm="2272">
        <v>35.881943</v>
      </c>
      <c r="E842" vm="2273">
        <v>-106.307723</v>
      </c>
      <c r="F842">
        <v>-1.3933350000000004</v>
      </c>
      <c r="G842">
        <v>1.5722769999999997</v>
      </c>
      <c r="H842">
        <v>112</v>
      </c>
      <c r="I842" s="10">
        <v>2234</v>
      </c>
    </row>
    <row r="843" spans="1:9" x14ac:dyDescent="0.2">
      <c r="A843" t="e" vm="547">
        <v>#VALUE!</v>
      </c>
      <c r="B843" t="e" vm="509">
        <v>#VALUE!</v>
      </c>
      <c r="C843" t="e" vm="2271">
        <v>#VALUE!</v>
      </c>
      <c r="D843" vm="2272">
        <v>35.881943</v>
      </c>
      <c r="E843" vm="2273">
        <v>-106.307723</v>
      </c>
      <c r="F843">
        <v>-1.3933350000000004</v>
      </c>
      <c r="G843">
        <v>1.5722769999999997</v>
      </c>
      <c r="H843">
        <v>112</v>
      </c>
      <c r="I843" s="10">
        <v>2234</v>
      </c>
    </row>
    <row r="844" spans="1:9" x14ac:dyDescent="0.2">
      <c r="A844" t="e" vm="547">
        <v>#VALUE!</v>
      </c>
      <c r="B844" t="e" vm="509">
        <v>#VALUE!</v>
      </c>
      <c r="C844" t="e" vm="2271">
        <v>#VALUE!</v>
      </c>
      <c r="D844" vm="2272">
        <v>35.881943</v>
      </c>
      <c r="E844" vm="2273">
        <v>-106.307723</v>
      </c>
      <c r="F844">
        <v>-1.3933350000000004</v>
      </c>
      <c r="G844">
        <v>1.5722769999999997</v>
      </c>
      <c r="H844">
        <v>112</v>
      </c>
      <c r="I844" s="10">
        <v>2234</v>
      </c>
    </row>
    <row r="845" spans="1:9" x14ac:dyDescent="0.2">
      <c r="A845" t="e" vm="547">
        <v>#VALUE!</v>
      </c>
      <c r="B845" t="e" vm="509">
        <v>#VALUE!</v>
      </c>
      <c r="C845" t="e" vm="2271">
        <v>#VALUE!</v>
      </c>
      <c r="D845" vm="2272">
        <v>35.881943</v>
      </c>
      <c r="E845" vm="2273">
        <v>-106.307723</v>
      </c>
      <c r="F845">
        <v>-1.3933350000000004</v>
      </c>
      <c r="G845">
        <v>1.5722769999999997</v>
      </c>
      <c r="H845">
        <v>112</v>
      </c>
      <c r="I845" s="10">
        <v>2234</v>
      </c>
    </row>
    <row r="846" spans="1:9" x14ac:dyDescent="0.2">
      <c r="A846" t="e" vm="547">
        <v>#VALUE!</v>
      </c>
      <c r="B846" t="e" vm="509">
        <v>#VALUE!</v>
      </c>
      <c r="C846" t="e" vm="2271">
        <v>#VALUE!</v>
      </c>
      <c r="D846" vm="2272">
        <v>35.881943</v>
      </c>
      <c r="E846" vm="2273">
        <v>-106.307723</v>
      </c>
      <c r="F846">
        <v>-1.3933350000000004</v>
      </c>
      <c r="G846">
        <v>1.5722769999999997</v>
      </c>
      <c r="H846">
        <v>112</v>
      </c>
      <c r="I846" s="10">
        <v>2234</v>
      </c>
    </row>
    <row r="847" spans="1:9" x14ac:dyDescent="0.2">
      <c r="A847" t="e" vm="547">
        <v>#VALUE!</v>
      </c>
      <c r="B847" t="e" vm="509">
        <v>#VALUE!</v>
      </c>
      <c r="C847" t="e" vm="2271">
        <v>#VALUE!</v>
      </c>
      <c r="D847" vm="2272">
        <v>35.881943</v>
      </c>
      <c r="E847" vm="2273">
        <v>-106.307723</v>
      </c>
      <c r="F847">
        <v>-1.3933350000000004</v>
      </c>
      <c r="G847">
        <v>1.5722769999999997</v>
      </c>
      <c r="H847">
        <v>112</v>
      </c>
      <c r="I847" s="10">
        <v>2234</v>
      </c>
    </row>
    <row r="848" spans="1:9" x14ac:dyDescent="0.2">
      <c r="A848" t="e" vm="547">
        <v>#VALUE!</v>
      </c>
      <c r="B848" t="e" vm="509">
        <v>#VALUE!</v>
      </c>
      <c r="C848" t="e" vm="2271">
        <v>#VALUE!</v>
      </c>
      <c r="D848" vm="2272">
        <v>35.881943</v>
      </c>
      <c r="E848" vm="2273">
        <v>-106.307723</v>
      </c>
      <c r="F848">
        <v>-1.3933350000000004</v>
      </c>
      <c r="G848">
        <v>1.5722769999999997</v>
      </c>
      <c r="H848">
        <v>112</v>
      </c>
      <c r="I848" s="10">
        <v>2234</v>
      </c>
    </row>
    <row r="849" spans="1:9" x14ac:dyDescent="0.2">
      <c r="A849" t="e" vm="547">
        <v>#VALUE!</v>
      </c>
      <c r="B849" t="e" vm="509">
        <v>#VALUE!</v>
      </c>
      <c r="C849" t="e" vm="2271">
        <v>#VALUE!</v>
      </c>
      <c r="D849" vm="2272">
        <v>35.881943</v>
      </c>
      <c r="E849" vm="2273">
        <v>-106.307723</v>
      </c>
      <c r="F849">
        <v>-1.3933350000000004</v>
      </c>
      <c r="G849">
        <v>1.5722769999999997</v>
      </c>
      <c r="H849">
        <v>112</v>
      </c>
      <c r="I849" s="10">
        <v>2234</v>
      </c>
    </row>
    <row r="850" spans="1:9" x14ac:dyDescent="0.2">
      <c r="A850" t="e" vm="547">
        <v>#VALUE!</v>
      </c>
      <c r="B850" t="e" vm="509">
        <v>#VALUE!</v>
      </c>
      <c r="C850" t="e" vm="2271">
        <v>#VALUE!</v>
      </c>
      <c r="D850" vm="2272">
        <v>35.881943</v>
      </c>
      <c r="E850" vm="2273">
        <v>-106.307723</v>
      </c>
      <c r="F850">
        <v>-1.3933350000000004</v>
      </c>
      <c r="G850">
        <v>1.5722769999999997</v>
      </c>
      <c r="H850">
        <v>112</v>
      </c>
      <c r="I850" s="10">
        <v>2234</v>
      </c>
    </row>
    <row r="851" spans="1:9" x14ac:dyDescent="0.2">
      <c r="A851" t="e" vm="947">
        <v>#VALUE!</v>
      </c>
      <c r="B851" t="e" vm="314">
        <v>#VALUE!</v>
      </c>
      <c r="C851" t="e" vm="2033">
        <v>#VALUE!</v>
      </c>
      <c r="D851" vm="1612">
        <v>39.066667000000002</v>
      </c>
      <c r="E851" vm="2034">
        <v>-108.566667</v>
      </c>
      <c r="F851">
        <v>1.7913890000000023</v>
      </c>
      <c r="G851">
        <v>-0.68666699999999992</v>
      </c>
      <c r="H851">
        <v>112</v>
      </c>
      <c r="I851" s="10">
        <v>2015</v>
      </c>
    </row>
    <row r="852" spans="1:9" x14ac:dyDescent="0.2">
      <c r="A852" t="e" vm="947">
        <v>#VALUE!</v>
      </c>
      <c r="B852" t="e" vm="314">
        <v>#VALUE!</v>
      </c>
      <c r="C852" t="e" vm="2033">
        <v>#VALUE!</v>
      </c>
      <c r="D852" vm="1612">
        <v>39.066667000000002</v>
      </c>
      <c r="E852" vm="2034">
        <v>-108.566667</v>
      </c>
      <c r="F852">
        <v>1.7913890000000023</v>
      </c>
      <c r="G852">
        <v>-0.68666699999999992</v>
      </c>
      <c r="H852">
        <v>112</v>
      </c>
      <c r="I852" s="10">
        <v>2015</v>
      </c>
    </row>
    <row r="853" spans="1:9" x14ac:dyDescent="0.2">
      <c r="A853" t="e" vm="947">
        <v>#VALUE!</v>
      </c>
      <c r="B853" t="e" vm="314">
        <v>#VALUE!</v>
      </c>
      <c r="C853" t="e" vm="2033">
        <v>#VALUE!</v>
      </c>
      <c r="D853" vm="1612">
        <v>39.066667000000002</v>
      </c>
      <c r="E853" vm="2034">
        <v>-108.566667</v>
      </c>
      <c r="F853">
        <v>1.7913890000000023</v>
      </c>
      <c r="G853">
        <v>-0.68666699999999992</v>
      </c>
      <c r="H853">
        <v>112</v>
      </c>
      <c r="I853" s="10">
        <v>2015</v>
      </c>
    </row>
    <row r="854" spans="1:9" x14ac:dyDescent="0.2">
      <c r="A854" t="e" vm="947">
        <v>#VALUE!</v>
      </c>
      <c r="B854" t="e" vm="314">
        <v>#VALUE!</v>
      </c>
      <c r="C854" t="e" vm="2033">
        <v>#VALUE!</v>
      </c>
      <c r="D854" vm="1612">
        <v>39.066667000000002</v>
      </c>
      <c r="E854" vm="2034">
        <v>-108.566667</v>
      </c>
      <c r="F854">
        <v>1.7913890000000023</v>
      </c>
      <c r="G854">
        <v>-0.68666699999999992</v>
      </c>
      <c r="H854">
        <v>112</v>
      </c>
      <c r="I854" s="10">
        <v>2015</v>
      </c>
    </row>
    <row r="855" spans="1:9" x14ac:dyDescent="0.2">
      <c r="A855" t="e" vm="947">
        <v>#VALUE!</v>
      </c>
      <c r="B855" t="e" vm="314">
        <v>#VALUE!</v>
      </c>
      <c r="C855" t="e" vm="2033">
        <v>#VALUE!</v>
      </c>
      <c r="D855" vm="1612">
        <v>39.066667000000002</v>
      </c>
      <c r="E855" vm="2034">
        <v>-108.566667</v>
      </c>
      <c r="F855">
        <v>1.7913890000000023</v>
      </c>
      <c r="G855">
        <v>-0.68666699999999992</v>
      </c>
      <c r="H855">
        <v>112</v>
      </c>
      <c r="I855" s="10">
        <v>2015</v>
      </c>
    </row>
    <row r="856" spans="1:9" x14ac:dyDescent="0.2">
      <c r="A856" t="e" vm="947">
        <v>#VALUE!</v>
      </c>
      <c r="B856" t="e" vm="314">
        <v>#VALUE!</v>
      </c>
      <c r="C856" t="e" vm="2033">
        <v>#VALUE!</v>
      </c>
      <c r="D856" vm="1612">
        <v>39.066667000000002</v>
      </c>
      <c r="E856" vm="2034">
        <v>-108.566667</v>
      </c>
      <c r="F856">
        <v>1.7913890000000023</v>
      </c>
      <c r="G856">
        <v>-0.68666699999999992</v>
      </c>
      <c r="H856">
        <v>112</v>
      </c>
      <c r="I856" s="10">
        <v>2015</v>
      </c>
    </row>
    <row r="857" spans="1:9" x14ac:dyDescent="0.2">
      <c r="A857" t="e" vm="947">
        <v>#VALUE!</v>
      </c>
      <c r="B857" t="e" vm="314">
        <v>#VALUE!</v>
      </c>
      <c r="C857" t="e" vm="2033">
        <v>#VALUE!</v>
      </c>
      <c r="D857" vm="1612">
        <v>39.066667000000002</v>
      </c>
      <c r="E857" vm="2034">
        <v>-108.566667</v>
      </c>
      <c r="F857">
        <v>1.7913890000000023</v>
      </c>
      <c r="G857">
        <v>-0.68666699999999992</v>
      </c>
      <c r="H857">
        <v>112</v>
      </c>
      <c r="I857" s="10">
        <v>2015</v>
      </c>
    </row>
    <row r="858" spans="1:9" x14ac:dyDescent="0.2">
      <c r="A858" t="e" vm="947">
        <v>#VALUE!</v>
      </c>
      <c r="B858" t="e" vm="314">
        <v>#VALUE!</v>
      </c>
      <c r="C858" t="e" vm="2033">
        <v>#VALUE!</v>
      </c>
      <c r="D858" vm="1612">
        <v>39.066667000000002</v>
      </c>
      <c r="E858" vm="2034">
        <v>-108.566667</v>
      </c>
      <c r="F858">
        <v>1.7913890000000023</v>
      </c>
      <c r="G858">
        <v>-0.68666699999999992</v>
      </c>
      <c r="H858">
        <v>112</v>
      </c>
      <c r="I858" s="10">
        <v>2015</v>
      </c>
    </row>
    <row r="859" spans="1:9" x14ac:dyDescent="0.2">
      <c r="A859" t="e" vm="528">
        <v>#VALUE!</v>
      </c>
      <c r="B859" t="e" vm="509">
        <v>#VALUE!</v>
      </c>
      <c r="C859" t="e" vm="2229">
        <v>#VALUE!</v>
      </c>
      <c r="D859" vm="2230">
        <v>35.519123</v>
      </c>
      <c r="E859" vm="2231">
        <v>-108.739769</v>
      </c>
      <c r="F859">
        <v>-1.7561549999999997</v>
      </c>
      <c r="G859">
        <v>-0.85976900000000001</v>
      </c>
      <c r="H859">
        <v>113</v>
      </c>
      <c r="I859" s="10">
        <v>2188</v>
      </c>
    </row>
    <row r="860" spans="1:9" x14ac:dyDescent="0.2">
      <c r="A860" t="e" vm="528">
        <v>#VALUE!</v>
      </c>
      <c r="B860" t="e" vm="509">
        <v>#VALUE!</v>
      </c>
      <c r="C860" t="e" vm="2229">
        <v>#VALUE!</v>
      </c>
      <c r="D860" vm="2230">
        <v>35.519123</v>
      </c>
      <c r="E860" vm="2231">
        <v>-108.739769</v>
      </c>
      <c r="F860">
        <v>-1.7561549999999997</v>
      </c>
      <c r="G860">
        <v>-0.85976900000000001</v>
      </c>
      <c r="H860">
        <v>113</v>
      </c>
      <c r="I860" s="10">
        <v>2188</v>
      </c>
    </row>
    <row r="861" spans="1:9" x14ac:dyDescent="0.2">
      <c r="A861" t="e" vm="528">
        <v>#VALUE!</v>
      </c>
      <c r="B861" t="e" vm="509">
        <v>#VALUE!</v>
      </c>
      <c r="C861" t="e" vm="2229">
        <v>#VALUE!</v>
      </c>
      <c r="D861" vm="2230">
        <v>35.519123</v>
      </c>
      <c r="E861" vm="2231">
        <v>-108.739769</v>
      </c>
      <c r="F861">
        <v>-1.7561549999999997</v>
      </c>
      <c r="G861">
        <v>-0.85976900000000001</v>
      </c>
      <c r="H861">
        <v>113</v>
      </c>
      <c r="I861" s="10">
        <v>2188</v>
      </c>
    </row>
    <row r="862" spans="1:9" x14ac:dyDescent="0.2">
      <c r="A862" t="e" vm="528">
        <v>#VALUE!</v>
      </c>
      <c r="B862" t="e" vm="509">
        <v>#VALUE!</v>
      </c>
      <c r="C862" t="e" vm="2229">
        <v>#VALUE!</v>
      </c>
      <c r="D862" vm="2230">
        <v>35.519123</v>
      </c>
      <c r="E862" vm="2231">
        <v>-108.739769</v>
      </c>
      <c r="F862">
        <v>-1.7561549999999997</v>
      </c>
      <c r="G862">
        <v>-0.85976900000000001</v>
      </c>
      <c r="H862">
        <v>113</v>
      </c>
      <c r="I862" s="10">
        <v>2188</v>
      </c>
    </row>
    <row r="863" spans="1:9" x14ac:dyDescent="0.2">
      <c r="A863" t="e" vm="528">
        <v>#VALUE!</v>
      </c>
      <c r="B863" t="e" vm="509">
        <v>#VALUE!</v>
      </c>
      <c r="C863" t="e" vm="2229">
        <v>#VALUE!</v>
      </c>
      <c r="D863" vm="2230">
        <v>35.519123</v>
      </c>
      <c r="E863" vm="2231">
        <v>-108.739769</v>
      </c>
      <c r="F863">
        <v>-1.7561549999999997</v>
      </c>
      <c r="G863">
        <v>-0.85976900000000001</v>
      </c>
      <c r="H863">
        <v>113</v>
      </c>
      <c r="I863" s="10">
        <v>2188</v>
      </c>
    </row>
    <row r="864" spans="1:9" x14ac:dyDescent="0.2">
      <c r="A864" t="e" vm="528">
        <v>#VALUE!</v>
      </c>
      <c r="B864" t="e" vm="509">
        <v>#VALUE!</v>
      </c>
      <c r="C864" t="e" vm="2229">
        <v>#VALUE!</v>
      </c>
      <c r="D864" vm="2230">
        <v>35.519123</v>
      </c>
      <c r="E864" vm="2231">
        <v>-108.739769</v>
      </c>
      <c r="F864">
        <v>-1.7561549999999997</v>
      </c>
      <c r="G864">
        <v>-0.85976900000000001</v>
      </c>
      <c r="H864">
        <v>113</v>
      </c>
      <c r="I864" s="10">
        <v>2188</v>
      </c>
    </row>
    <row r="865" spans="1:9" x14ac:dyDescent="0.2">
      <c r="A865" t="e" vm="528">
        <v>#VALUE!</v>
      </c>
      <c r="B865" t="e" vm="509">
        <v>#VALUE!</v>
      </c>
      <c r="C865" t="e" vm="2229">
        <v>#VALUE!</v>
      </c>
      <c r="D865" vm="2230">
        <v>35.519123</v>
      </c>
      <c r="E865" vm="2231">
        <v>-108.739769</v>
      </c>
      <c r="F865">
        <v>-1.7561549999999997</v>
      </c>
      <c r="G865">
        <v>-0.85976900000000001</v>
      </c>
      <c r="H865">
        <v>113</v>
      </c>
      <c r="I865" s="10">
        <v>2188</v>
      </c>
    </row>
    <row r="866" spans="1:9" x14ac:dyDescent="0.2">
      <c r="A866" t="e" vm="528">
        <v>#VALUE!</v>
      </c>
      <c r="B866" t="e" vm="509">
        <v>#VALUE!</v>
      </c>
      <c r="C866" t="e" vm="2229">
        <v>#VALUE!</v>
      </c>
      <c r="D866" vm="2230">
        <v>35.519123</v>
      </c>
      <c r="E866" vm="2231">
        <v>-108.739769</v>
      </c>
      <c r="F866">
        <v>-1.7561549999999997</v>
      </c>
      <c r="G866">
        <v>-0.85976900000000001</v>
      </c>
      <c r="H866">
        <v>113</v>
      </c>
      <c r="I866" s="10">
        <v>2188</v>
      </c>
    </row>
    <row r="867" spans="1:9" x14ac:dyDescent="0.2">
      <c r="A867" t="e" vm="528">
        <v>#VALUE!</v>
      </c>
      <c r="B867" t="e" vm="509">
        <v>#VALUE!</v>
      </c>
      <c r="C867" t="e" vm="2229">
        <v>#VALUE!</v>
      </c>
      <c r="D867" vm="2230">
        <v>35.519123</v>
      </c>
      <c r="E867" vm="2231">
        <v>-108.739769</v>
      </c>
      <c r="F867">
        <v>-1.7561549999999997</v>
      </c>
      <c r="G867">
        <v>-0.85976900000000001</v>
      </c>
      <c r="H867">
        <v>113</v>
      </c>
      <c r="I867" s="10">
        <v>2188</v>
      </c>
    </row>
    <row r="868" spans="1:9" x14ac:dyDescent="0.2">
      <c r="A868" t="e" vm="528">
        <v>#VALUE!</v>
      </c>
      <c r="B868" t="e" vm="509">
        <v>#VALUE!</v>
      </c>
      <c r="C868" t="e" vm="2229">
        <v>#VALUE!</v>
      </c>
      <c r="D868" vm="2230">
        <v>35.519123</v>
      </c>
      <c r="E868" vm="2231">
        <v>-108.739769</v>
      </c>
      <c r="F868">
        <v>-1.7561549999999997</v>
      </c>
      <c r="G868">
        <v>-0.85976900000000001</v>
      </c>
      <c r="H868">
        <v>113</v>
      </c>
      <c r="I868" s="10">
        <v>2188</v>
      </c>
    </row>
    <row r="869" spans="1:9" x14ac:dyDescent="0.2">
      <c r="A869" t="e" vm="528">
        <v>#VALUE!</v>
      </c>
      <c r="B869" t="e" vm="509">
        <v>#VALUE!</v>
      </c>
      <c r="C869" t="e" vm="2229">
        <v>#VALUE!</v>
      </c>
      <c r="D869" vm="2230">
        <v>35.519123</v>
      </c>
      <c r="E869" vm="2231">
        <v>-108.739769</v>
      </c>
      <c r="F869">
        <v>-1.7561549999999997</v>
      </c>
      <c r="G869">
        <v>-0.85976900000000001</v>
      </c>
      <c r="H869">
        <v>113</v>
      </c>
      <c r="I869" s="10">
        <v>2188</v>
      </c>
    </row>
    <row r="870" spans="1:9" x14ac:dyDescent="0.2">
      <c r="A870" t="e" vm="528">
        <v>#VALUE!</v>
      </c>
      <c r="B870" t="e" vm="509">
        <v>#VALUE!</v>
      </c>
      <c r="C870" t="e" vm="2229">
        <v>#VALUE!</v>
      </c>
      <c r="D870" vm="2230">
        <v>35.519123</v>
      </c>
      <c r="E870" vm="2231">
        <v>-108.739769</v>
      </c>
      <c r="F870">
        <v>-1.7561549999999997</v>
      </c>
      <c r="G870">
        <v>-0.85976900000000001</v>
      </c>
      <c r="H870">
        <v>113</v>
      </c>
      <c r="I870" s="10">
        <v>2188</v>
      </c>
    </row>
    <row r="871" spans="1:9" x14ac:dyDescent="0.2">
      <c r="A871" t="e" vm="528">
        <v>#VALUE!</v>
      </c>
      <c r="B871" t="e" vm="509">
        <v>#VALUE!</v>
      </c>
      <c r="C871" t="e" vm="2229">
        <v>#VALUE!</v>
      </c>
      <c r="D871" vm="2230">
        <v>35.519123</v>
      </c>
      <c r="E871" vm="2231">
        <v>-108.739769</v>
      </c>
      <c r="F871">
        <v>-1.7561549999999997</v>
      </c>
      <c r="G871">
        <v>-0.85976900000000001</v>
      </c>
      <c r="H871">
        <v>113</v>
      </c>
      <c r="I871" s="10">
        <v>2188</v>
      </c>
    </row>
    <row r="872" spans="1:9" x14ac:dyDescent="0.2">
      <c r="A872" t="e" vm="528">
        <v>#VALUE!</v>
      </c>
      <c r="B872" t="e" vm="509">
        <v>#VALUE!</v>
      </c>
      <c r="C872" t="e" vm="2229">
        <v>#VALUE!</v>
      </c>
      <c r="D872" vm="2230">
        <v>35.519123</v>
      </c>
      <c r="E872" vm="2231">
        <v>-108.739769</v>
      </c>
      <c r="F872">
        <v>-1.7561549999999997</v>
      </c>
      <c r="G872">
        <v>-0.85976900000000001</v>
      </c>
      <c r="H872">
        <v>113</v>
      </c>
      <c r="I872" s="10">
        <v>2188</v>
      </c>
    </row>
    <row r="873" spans="1:9" x14ac:dyDescent="0.2">
      <c r="A873" t="e" vm="528">
        <v>#VALUE!</v>
      </c>
      <c r="B873" t="e" vm="509">
        <v>#VALUE!</v>
      </c>
      <c r="C873" t="e" vm="2229">
        <v>#VALUE!</v>
      </c>
      <c r="D873" vm="2230">
        <v>35.519123</v>
      </c>
      <c r="E873" vm="2231">
        <v>-108.739769</v>
      </c>
      <c r="F873">
        <v>-1.7561549999999997</v>
      </c>
      <c r="G873">
        <v>-0.85976900000000001</v>
      </c>
      <c r="H873">
        <v>113</v>
      </c>
      <c r="I873" s="10">
        <v>2188</v>
      </c>
    </row>
    <row r="874" spans="1:9" x14ac:dyDescent="0.2">
      <c r="A874" t="e" vm="528">
        <v>#VALUE!</v>
      </c>
      <c r="B874" t="e" vm="509">
        <v>#VALUE!</v>
      </c>
      <c r="C874" t="e" vm="2229">
        <v>#VALUE!</v>
      </c>
      <c r="D874" vm="2230">
        <v>35.519123</v>
      </c>
      <c r="E874" vm="2231">
        <v>-108.739769</v>
      </c>
      <c r="F874">
        <v>-1.7561549999999997</v>
      </c>
      <c r="G874">
        <v>-0.85976900000000001</v>
      </c>
      <c r="H874">
        <v>113</v>
      </c>
      <c r="I874" s="10">
        <v>2188</v>
      </c>
    </row>
    <row r="875" spans="1:9" x14ac:dyDescent="0.2">
      <c r="A875" t="e" vm="528">
        <v>#VALUE!</v>
      </c>
      <c r="B875" t="e" vm="509">
        <v>#VALUE!</v>
      </c>
      <c r="C875" t="e" vm="2229">
        <v>#VALUE!</v>
      </c>
      <c r="D875" vm="2230">
        <v>35.519123</v>
      </c>
      <c r="E875" vm="2231">
        <v>-108.739769</v>
      </c>
      <c r="F875">
        <v>-1.7561549999999997</v>
      </c>
      <c r="G875">
        <v>-0.85976900000000001</v>
      </c>
      <c r="H875">
        <v>113</v>
      </c>
      <c r="I875" s="10">
        <v>2188</v>
      </c>
    </row>
    <row r="876" spans="1:9" x14ac:dyDescent="0.2">
      <c r="A876" t="e" vm="528">
        <v>#VALUE!</v>
      </c>
      <c r="B876" t="e" vm="509">
        <v>#VALUE!</v>
      </c>
      <c r="C876" t="e" vm="2229">
        <v>#VALUE!</v>
      </c>
      <c r="D876" vm="2230">
        <v>35.519123</v>
      </c>
      <c r="E876" vm="2231">
        <v>-108.739769</v>
      </c>
      <c r="F876">
        <v>-1.7561549999999997</v>
      </c>
      <c r="G876">
        <v>-0.85976900000000001</v>
      </c>
      <c r="H876">
        <v>113</v>
      </c>
      <c r="I876" s="10">
        <v>2188</v>
      </c>
    </row>
    <row r="877" spans="1:9" x14ac:dyDescent="0.2">
      <c r="A877" t="e" vm="528">
        <v>#VALUE!</v>
      </c>
      <c r="B877" t="e" vm="509">
        <v>#VALUE!</v>
      </c>
      <c r="C877" t="e" vm="2229">
        <v>#VALUE!</v>
      </c>
      <c r="D877" vm="2230">
        <v>35.519123</v>
      </c>
      <c r="E877" vm="2231">
        <v>-108.739769</v>
      </c>
      <c r="F877">
        <v>-1.7561549999999997</v>
      </c>
      <c r="G877">
        <v>-0.85976900000000001</v>
      </c>
      <c r="H877">
        <v>113</v>
      </c>
      <c r="I877" s="10">
        <v>2188</v>
      </c>
    </row>
    <row r="878" spans="1:9" x14ac:dyDescent="0.2">
      <c r="A878" t="e" vm="528">
        <v>#VALUE!</v>
      </c>
      <c r="B878" t="e" vm="509">
        <v>#VALUE!</v>
      </c>
      <c r="C878" t="e" vm="2229">
        <v>#VALUE!</v>
      </c>
      <c r="D878" vm="2230">
        <v>35.519123</v>
      </c>
      <c r="E878" vm="2231">
        <v>-108.739769</v>
      </c>
      <c r="F878">
        <v>-1.7561549999999997</v>
      </c>
      <c r="G878">
        <v>-0.85976900000000001</v>
      </c>
      <c r="H878">
        <v>113</v>
      </c>
      <c r="I878" s="10">
        <v>2188</v>
      </c>
    </row>
    <row r="879" spans="1:9" x14ac:dyDescent="0.2">
      <c r="A879" t="e" vm="528">
        <v>#VALUE!</v>
      </c>
      <c r="B879" t="e" vm="509">
        <v>#VALUE!</v>
      </c>
      <c r="C879" t="e" vm="2229">
        <v>#VALUE!</v>
      </c>
      <c r="D879" vm="2230">
        <v>35.519123</v>
      </c>
      <c r="E879" vm="2231">
        <v>-108.739769</v>
      </c>
      <c r="F879">
        <v>-1.7561549999999997</v>
      </c>
      <c r="G879">
        <v>-0.85976900000000001</v>
      </c>
      <c r="H879">
        <v>113</v>
      </c>
      <c r="I879" s="10">
        <v>2188</v>
      </c>
    </row>
    <row r="880" spans="1:9" x14ac:dyDescent="0.2">
      <c r="A880" t="e" vm="528">
        <v>#VALUE!</v>
      </c>
      <c r="B880" t="e" vm="509">
        <v>#VALUE!</v>
      </c>
      <c r="C880" t="e" vm="2229">
        <v>#VALUE!</v>
      </c>
      <c r="D880" vm="2230">
        <v>35.519123</v>
      </c>
      <c r="E880" vm="2231">
        <v>-108.739769</v>
      </c>
      <c r="F880">
        <v>-1.7561549999999997</v>
      </c>
      <c r="G880">
        <v>-0.85976900000000001</v>
      </c>
      <c r="H880">
        <v>113</v>
      </c>
      <c r="I880" s="10">
        <v>2188</v>
      </c>
    </row>
    <row r="881" spans="1:9" x14ac:dyDescent="0.2">
      <c r="A881" t="e" vm="528">
        <v>#VALUE!</v>
      </c>
      <c r="B881" t="e" vm="509">
        <v>#VALUE!</v>
      </c>
      <c r="C881" t="e" vm="2229">
        <v>#VALUE!</v>
      </c>
      <c r="D881" vm="2230">
        <v>35.519123</v>
      </c>
      <c r="E881" vm="2231">
        <v>-108.739769</v>
      </c>
      <c r="F881">
        <v>-1.7561549999999997</v>
      </c>
      <c r="G881">
        <v>-0.85976900000000001</v>
      </c>
      <c r="H881">
        <v>113</v>
      </c>
      <c r="I881" s="10">
        <v>2188</v>
      </c>
    </row>
    <row r="882" spans="1:9" x14ac:dyDescent="0.2">
      <c r="A882" t="e" vm="528">
        <v>#VALUE!</v>
      </c>
      <c r="B882" t="e" vm="509">
        <v>#VALUE!</v>
      </c>
      <c r="C882" t="e" vm="2229">
        <v>#VALUE!</v>
      </c>
      <c r="D882" vm="2230">
        <v>35.519123</v>
      </c>
      <c r="E882" vm="2231">
        <v>-108.739769</v>
      </c>
      <c r="F882">
        <v>-1.7561549999999997</v>
      </c>
      <c r="G882">
        <v>-0.85976900000000001</v>
      </c>
      <c r="H882">
        <v>113</v>
      </c>
      <c r="I882" s="10">
        <v>2188</v>
      </c>
    </row>
    <row r="883" spans="1:9" x14ac:dyDescent="0.2">
      <c r="A883" t="e" vm="528">
        <v>#VALUE!</v>
      </c>
      <c r="B883" t="e" vm="509">
        <v>#VALUE!</v>
      </c>
      <c r="C883" t="e" vm="2229">
        <v>#VALUE!</v>
      </c>
      <c r="D883" vm="2230">
        <v>35.519123</v>
      </c>
      <c r="E883" vm="2231">
        <v>-108.739769</v>
      </c>
      <c r="F883">
        <v>-1.7561549999999997</v>
      </c>
      <c r="G883">
        <v>-0.85976900000000001</v>
      </c>
      <c r="H883">
        <v>113</v>
      </c>
      <c r="I883" s="10">
        <v>2188</v>
      </c>
    </row>
    <row r="884" spans="1:9" x14ac:dyDescent="0.2">
      <c r="A884" t="e" vm="528">
        <v>#VALUE!</v>
      </c>
      <c r="B884" t="e" vm="509">
        <v>#VALUE!</v>
      </c>
      <c r="C884" t="e" vm="2229">
        <v>#VALUE!</v>
      </c>
      <c r="D884" vm="2230">
        <v>35.519123</v>
      </c>
      <c r="E884" vm="2231">
        <v>-108.739769</v>
      </c>
      <c r="F884">
        <v>-1.7561549999999997</v>
      </c>
      <c r="G884">
        <v>-0.85976900000000001</v>
      </c>
      <c r="H884">
        <v>113</v>
      </c>
      <c r="I884" s="10">
        <v>2188</v>
      </c>
    </row>
    <row r="885" spans="1:9" x14ac:dyDescent="0.2">
      <c r="A885" t="e" vm="528">
        <v>#VALUE!</v>
      </c>
      <c r="B885" t="e" vm="509">
        <v>#VALUE!</v>
      </c>
      <c r="C885" t="e" vm="2229">
        <v>#VALUE!</v>
      </c>
      <c r="D885" vm="2230">
        <v>35.519123</v>
      </c>
      <c r="E885" vm="2231">
        <v>-108.739769</v>
      </c>
      <c r="F885">
        <v>-1.7561549999999997</v>
      </c>
      <c r="G885">
        <v>-0.85976900000000001</v>
      </c>
      <c r="H885">
        <v>113</v>
      </c>
      <c r="I885" s="10">
        <v>2188</v>
      </c>
    </row>
    <row r="886" spans="1:9" x14ac:dyDescent="0.2">
      <c r="A886" t="e" vm="528">
        <v>#VALUE!</v>
      </c>
      <c r="B886" t="e" vm="509">
        <v>#VALUE!</v>
      </c>
      <c r="C886" t="e" vm="2229">
        <v>#VALUE!</v>
      </c>
      <c r="D886" vm="2230">
        <v>35.519123</v>
      </c>
      <c r="E886" vm="2231">
        <v>-108.739769</v>
      </c>
      <c r="F886">
        <v>-1.7561549999999997</v>
      </c>
      <c r="G886">
        <v>-0.85976900000000001</v>
      </c>
      <c r="H886">
        <v>113</v>
      </c>
      <c r="I886" s="10">
        <v>2188</v>
      </c>
    </row>
    <row r="887" spans="1:9" x14ac:dyDescent="0.2">
      <c r="A887" t="e" vm="528">
        <v>#VALUE!</v>
      </c>
      <c r="B887" t="e" vm="509">
        <v>#VALUE!</v>
      </c>
      <c r="C887" t="e" vm="2229">
        <v>#VALUE!</v>
      </c>
      <c r="D887" vm="2230">
        <v>35.519123</v>
      </c>
      <c r="E887" vm="2231">
        <v>-108.739769</v>
      </c>
      <c r="F887">
        <v>-1.7561549999999997</v>
      </c>
      <c r="G887">
        <v>-0.85976900000000001</v>
      </c>
      <c r="H887">
        <v>113</v>
      </c>
      <c r="I887" s="10">
        <v>2188</v>
      </c>
    </row>
    <row r="888" spans="1:9" x14ac:dyDescent="0.2">
      <c r="A888" t="e" vm="528">
        <v>#VALUE!</v>
      </c>
      <c r="B888" t="e" vm="509">
        <v>#VALUE!</v>
      </c>
      <c r="C888" t="e" vm="2229">
        <v>#VALUE!</v>
      </c>
      <c r="D888" vm="2230">
        <v>35.519123</v>
      </c>
      <c r="E888" vm="2231">
        <v>-108.739769</v>
      </c>
      <c r="F888">
        <v>-1.7561549999999997</v>
      </c>
      <c r="G888">
        <v>-0.85976900000000001</v>
      </c>
      <c r="H888">
        <v>113</v>
      </c>
      <c r="I888" s="10">
        <v>2188</v>
      </c>
    </row>
    <row r="889" spans="1:9" x14ac:dyDescent="0.2">
      <c r="A889" t="e" vm="528">
        <v>#VALUE!</v>
      </c>
      <c r="B889" t="e" vm="509">
        <v>#VALUE!</v>
      </c>
      <c r="C889" t="e" vm="2229">
        <v>#VALUE!</v>
      </c>
      <c r="D889" vm="2230">
        <v>35.519123</v>
      </c>
      <c r="E889" vm="2231">
        <v>-108.739769</v>
      </c>
      <c r="F889">
        <v>-1.7561549999999997</v>
      </c>
      <c r="G889">
        <v>-0.85976900000000001</v>
      </c>
      <c r="H889">
        <v>113</v>
      </c>
      <c r="I889" s="10">
        <v>2188</v>
      </c>
    </row>
    <row r="890" spans="1:9" x14ac:dyDescent="0.2">
      <c r="A890" t="e" vm="528">
        <v>#VALUE!</v>
      </c>
      <c r="B890" t="e" vm="509">
        <v>#VALUE!</v>
      </c>
      <c r="C890" t="e" vm="2229">
        <v>#VALUE!</v>
      </c>
      <c r="D890" vm="2230">
        <v>35.519123</v>
      </c>
      <c r="E890" vm="2231">
        <v>-108.739769</v>
      </c>
      <c r="F890">
        <v>-1.7561549999999997</v>
      </c>
      <c r="G890">
        <v>-0.85976900000000001</v>
      </c>
      <c r="H890">
        <v>113</v>
      </c>
      <c r="I890" s="10">
        <v>2188</v>
      </c>
    </row>
    <row r="891" spans="1:9" x14ac:dyDescent="0.2">
      <c r="A891" t="e" vm="528">
        <v>#VALUE!</v>
      </c>
      <c r="B891" t="e" vm="509">
        <v>#VALUE!</v>
      </c>
      <c r="C891" t="e" vm="2229">
        <v>#VALUE!</v>
      </c>
      <c r="D891" vm="2230">
        <v>35.519123</v>
      </c>
      <c r="E891" vm="2231">
        <v>-108.739769</v>
      </c>
      <c r="F891">
        <v>-1.7561549999999997</v>
      </c>
      <c r="G891">
        <v>-0.85976900000000001</v>
      </c>
      <c r="H891">
        <v>113</v>
      </c>
      <c r="I891" s="10">
        <v>2188</v>
      </c>
    </row>
    <row r="892" spans="1:9" x14ac:dyDescent="0.2">
      <c r="A892" t="e" vm="528">
        <v>#VALUE!</v>
      </c>
      <c r="B892" t="e" vm="509">
        <v>#VALUE!</v>
      </c>
      <c r="C892" t="e" vm="2229">
        <v>#VALUE!</v>
      </c>
      <c r="D892" vm="2230">
        <v>35.519123</v>
      </c>
      <c r="E892" vm="2231">
        <v>-108.739769</v>
      </c>
      <c r="F892">
        <v>-1.7561549999999997</v>
      </c>
      <c r="G892">
        <v>-0.85976900000000001</v>
      </c>
      <c r="H892">
        <v>113</v>
      </c>
      <c r="I892" s="10">
        <v>2188</v>
      </c>
    </row>
    <row r="893" spans="1:9" x14ac:dyDescent="0.2">
      <c r="A893" t="e" vm="528">
        <v>#VALUE!</v>
      </c>
      <c r="B893" t="e" vm="509">
        <v>#VALUE!</v>
      </c>
      <c r="C893" t="e" vm="2229">
        <v>#VALUE!</v>
      </c>
      <c r="D893" vm="2230">
        <v>35.519123</v>
      </c>
      <c r="E893" vm="2231">
        <v>-108.739769</v>
      </c>
      <c r="F893">
        <v>-1.7561549999999997</v>
      </c>
      <c r="G893">
        <v>-0.85976900000000001</v>
      </c>
      <c r="H893">
        <v>113</v>
      </c>
      <c r="I893" s="10">
        <v>2188</v>
      </c>
    </row>
    <row r="894" spans="1:9" x14ac:dyDescent="0.2">
      <c r="A894" t="e" vm="992">
        <v>#VALUE!</v>
      </c>
      <c r="B894" t="e" vm="460">
        <v>#VALUE!</v>
      </c>
      <c r="C894" t="e" vm="3245">
        <v>#VALUE!</v>
      </c>
      <c r="D894" vm="3246">
        <v>35.662500000000001</v>
      </c>
      <c r="E894" vm="3247">
        <v>-109.095</v>
      </c>
      <c r="F894">
        <v>-1.6127779999999987</v>
      </c>
      <c r="G894">
        <v>-1.2150000000000034</v>
      </c>
      <c r="H894">
        <v>113</v>
      </c>
      <c r="I894" s="10">
        <v>2171</v>
      </c>
    </row>
    <row r="895" spans="1:9" x14ac:dyDescent="0.2">
      <c r="A895" t="e" vm="992">
        <v>#VALUE!</v>
      </c>
      <c r="B895" t="e" vm="460">
        <v>#VALUE!</v>
      </c>
      <c r="C895" t="e" vm="3245">
        <v>#VALUE!</v>
      </c>
      <c r="D895" vm="3246">
        <v>35.662500000000001</v>
      </c>
      <c r="E895" vm="3247">
        <v>-109.095</v>
      </c>
      <c r="F895">
        <v>-1.6127779999999987</v>
      </c>
      <c r="G895">
        <v>-1.2150000000000034</v>
      </c>
      <c r="H895">
        <v>113</v>
      </c>
      <c r="I895" s="10">
        <v>2171</v>
      </c>
    </row>
    <row r="896" spans="1:9" x14ac:dyDescent="0.2">
      <c r="A896" t="e" vm="992">
        <v>#VALUE!</v>
      </c>
      <c r="B896" t="e" vm="460">
        <v>#VALUE!</v>
      </c>
      <c r="C896" t="e" vm="3245">
        <v>#VALUE!</v>
      </c>
      <c r="D896" vm="3246">
        <v>35.662500000000001</v>
      </c>
      <c r="E896" vm="3247">
        <v>-109.095</v>
      </c>
      <c r="F896">
        <v>-1.6127779999999987</v>
      </c>
      <c r="G896">
        <v>-1.2150000000000034</v>
      </c>
      <c r="H896">
        <v>113</v>
      </c>
      <c r="I896" s="10">
        <v>2171</v>
      </c>
    </row>
    <row r="897" spans="1:9" x14ac:dyDescent="0.2">
      <c r="A897" t="e" vm="992">
        <v>#VALUE!</v>
      </c>
      <c r="B897" t="e" vm="460">
        <v>#VALUE!</v>
      </c>
      <c r="C897" t="e" vm="3245">
        <v>#VALUE!</v>
      </c>
      <c r="D897" vm="3246">
        <v>35.662500000000001</v>
      </c>
      <c r="E897" vm="3247">
        <v>-109.095</v>
      </c>
      <c r="F897">
        <v>-1.6127779999999987</v>
      </c>
      <c r="G897">
        <v>-1.2150000000000034</v>
      </c>
      <c r="H897">
        <v>113</v>
      </c>
      <c r="I897" s="10">
        <v>2171</v>
      </c>
    </row>
    <row r="898" spans="1:9" x14ac:dyDescent="0.2">
      <c r="A898" t="e" vm="992">
        <v>#VALUE!</v>
      </c>
      <c r="B898" t="e" vm="460">
        <v>#VALUE!</v>
      </c>
      <c r="C898" t="e" vm="3245">
        <v>#VALUE!</v>
      </c>
      <c r="D898" vm="3246">
        <v>35.662500000000001</v>
      </c>
      <c r="E898" vm="3247">
        <v>-109.095</v>
      </c>
      <c r="F898">
        <v>-1.6127779999999987</v>
      </c>
      <c r="G898">
        <v>-1.2150000000000034</v>
      </c>
      <c r="H898">
        <v>113</v>
      </c>
      <c r="I898" s="10">
        <v>2171</v>
      </c>
    </row>
    <row r="899" spans="1:9" x14ac:dyDescent="0.2">
      <c r="A899" t="e" vm="1001">
        <v>#VALUE!</v>
      </c>
      <c r="B899" t="e" vm="509">
        <v>#VALUE!</v>
      </c>
      <c r="C899" t="e" vm="2229">
        <v>#VALUE!</v>
      </c>
      <c r="D899" vm="2230">
        <v>35.519123</v>
      </c>
      <c r="E899" vm="2231">
        <v>-108.739769</v>
      </c>
      <c r="F899">
        <v>-1.7561549999999997</v>
      </c>
      <c r="G899">
        <v>-0.85976900000000001</v>
      </c>
      <c r="H899">
        <v>113</v>
      </c>
      <c r="I899" s="10">
        <v>2188</v>
      </c>
    </row>
    <row r="900" spans="1:9" x14ac:dyDescent="0.2">
      <c r="A900" t="e" vm="1001">
        <v>#VALUE!</v>
      </c>
      <c r="B900" t="e" vm="509">
        <v>#VALUE!</v>
      </c>
      <c r="C900" t="e" vm="2229">
        <v>#VALUE!</v>
      </c>
      <c r="D900" vm="2230">
        <v>35.519123</v>
      </c>
      <c r="E900" vm="2231">
        <v>-108.739769</v>
      </c>
      <c r="F900">
        <v>-1.7561549999999997</v>
      </c>
      <c r="G900">
        <v>-0.85976900000000001</v>
      </c>
      <c r="H900">
        <v>113</v>
      </c>
      <c r="I900" s="10">
        <v>2188</v>
      </c>
    </row>
    <row r="901" spans="1:9" x14ac:dyDescent="0.2">
      <c r="A901" t="e" vm="1001">
        <v>#VALUE!</v>
      </c>
      <c r="B901" t="e" vm="509">
        <v>#VALUE!</v>
      </c>
      <c r="C901" t="e" vm="2229">
        <v>#VALUE!</v>
      </c>
      <c r="D901" vm="2230">
        <v>35.519123</v>
      </c>
      <c r="E901" vm="2231">
        <v>-108.739769</v>
      </c>
      <c r="F901">
        <v>-1.7561549999999997</v>
      </c>
      <c r="G901">
        <v>-0.85976900000000001</v>
      </c>
      <c r="H901">
        <v>113</v>
      </c>
      <c r="I901" s="10">
        <v>2188</v>
      </c>
    </row>
    <row r="902" spans="1:9" x14ac:dyDescent="0.2">
      <c r="A902" t="e" vm="1001">
        <v>#VALUE!</v>
      </c>
      <c r="B902" t="e" vm="509">
        <v>#VALUE!</v>
      </c>
      <c r="C902" t="e" vm="2229">
        <v>#VALUE!</v>
      </c>
      <c r="D902" vm="2230">
        <v>35.519123</v>
      </c>
      <c r="E902" vm="2231">
        <v>-108.739769</v>
      </c>
      <c r="F902">
        <v>-1.7561549999999997</v>
      </c>
      <c r="G902">
        <v>-0.85976900000000001</v>
      </c>
      <c r="H902">
        <v>113</v>
      </c>
      <c r="I902" s="10">
        <v>2188</v>
      </c>
    </row>
    <row r="903" spans="1:9" x14ac:dyDescent="0.2">
      <c r="A903" t="e" vm="1001">
        <v>#VALUE!</v>
      </c>
      <c r="B903" t="e" vm="509">
        <v>#VALUE!</v>
      </c>
      <c r="C903" t="e" vm="2229">
        <v>#VALUE!</v>
      </c>
      <c r="D903" vm="2230">
        <v>35.519123</v>
      </c>
      <c r="E903" vm="2231">
        <v>-108.739769</v>
      </c>
      <c r="F903">
        <v>-1.7561549999999997</v>
      </c>
      <c r="G903">
        <v>-0.85976900000000001</v>
      </c>
      <c r="H903">
        <v>113</v>
      </c>
      <c r="I903" s="10">
        <v>2188</v>
      </c>
    </row>
    <row r="904" spans="1:9" x14ac:dyDescent="0.2">
      <c r="A904" t="e" vm="1001">
        <v>#VALUE!</v>
      </c>
      <c r="B904" t="e" vm="509">
        <v>#VALUE!</v>
      </c>
      <c r="C904" t="e" vm="2229">
        <v>#VALUE!</v>
      </c>
      <c r="D904" vm="2230">
        <v>35.519123</v>
      </c>
      <c r="E904" vm="2231">
        <v>-108.739769</v>
      </c>
      <c r="F904">
        <v>-1.7561549999999997</v>
      </c>
      <c r="G904">
        <v>-0.85976900000000001</v>
      </c>
      <c r="H904">
        <v>113</v>
      </c>
      <c r="I904" s="10">
        <v>2188</v>
      </c>
    </row>
    <row r="905" spans="1:9" x14ac:dyDescent="0.2">
      <c r="A905" t="e" vm="1001">
        <v>#VALUE!</v>
      </c>
      <c r="B905" t="e" vm="509">
        <v>#VALUE!</v>
      </c>
      <c r="C905" t="e" vm="2229">
        <v>#VALUE!</v>
      </c>
      <c r="D905" vm="2230">
        <v>35.519123</v>
      </c>
      <c r="E905" vm="2231">
        <v>-108.739769</v>
      </c>
      <c r="F905">
        <v>-1.7561549999999997</v>
      </c>
      <c r="G905">
        <v>-0.85976900000000001</v>
      </c>
      <c r="H905">
        <v>113</v>
      </c>
      <c r="I905" s="10">
        <v>2188</v>
      </c>
    </row>
    <row r="906" spans="1:9" x14ac:dyDescent="0.2">
      <c r="A906" t="e" vm="1001">
        <v>#VALUE!</v>
      </c>
      <c r="B906" t="e" vm="509">
        <v>#VALUE!</v>
      </c>
      <c r="C906" t="e" vm="2229">
        <v>#VALUE!</v>
      </c>
      <c r="D906" vm="2230">
        <v>35.519123</v>
      </c>
      <c r="E906" vm="2231">
        <v>-108.739769</v>
      </c>
      <c r="F906">
        <v>-1.7561549999999997</v>
      </c>
      <c r="G906">
        <v>-0.85976900000000001</v>
      </c>
      <c r="H906">
        <v>113</v>
      </c>
      <c r="I906" s="10">
        <v>2188</v>
      </c>
    </row>
    <row r="907" spans="1:9" x14ac:dyDescent="0.2">
      <c r="A907" t="e" vm="1001">
        <v>#VALUE!</v>
      </c>
      <c r="B907" t="e" vm="509">
        <v>#VALUE!</v>
      </c>
      <c r="C907" t="e" vm="2229">
        <v>#VALUE!</v>
      </c>
      <c r="D907" vm="2230">
        <v>35.519123</v>
      </c>
      <c r="E907" vm="2231">
        <v>-108.739769</v>
      </c>
      <c r="F907">
        <v>-1.7561549999999997</v>
      </c>
      <c r="G907">
        <v>-0.85976900000000001</v>
      </c>
      <c r="H907">
        <v>113</v>
      </c>
      <c r="I907" s="10">
        <v>2188</v>
      </c>
    </row>
    <row r="908" spans="1:9" x14ac:dyDescent="0.2">
      <c r="A908" t="e" vm="1001">
        <v>#VALUE!</v>
      </c>
      <c r="B908" t="e" vm="509">
        <v>#VALUE!</v>
      </c>
      <c r="C908" t="e" vm="2229">
        <v>#VALUE!</v>
      </c>
      <c r="D908" vm="2230">
        <v>35.519123</v>
      </c>
      <c r="E908" vm="2231">
        <v>-108.739769</v>
      </c>
      <c r="F908">
        <v>-1.7561549999999997</v>
      </c>
      <c r="G908">
        <v>-0.85976900000000001</v>
      </c>
      <c r="H908">
        <v>113</v>
      </c>
      <c r="I908" s="10">
        <v>2188</v>
      </c>
    </row>
    <row r="909" spans="1:9" x14ac:dyDescent="0.2">
      <c r="A909" t="e" vm="1001">
        <v>#VALUE!</v>
      </c>
      <c r="B909" t="e" vm="509">
        <v>#VALUE!</v>
      </c>
      <c r="C909" t="e" vm="2229">
        <v>#VALUE!</v>
      </c>
      <c r="D909" vm="2230">
        <v>35.519123</v>
      </c>
      <c r="E909" vm="2231">
        <v>-108.739769</v>
      </c>
      <c r="F909">
        <v>-1.7561549999999997</v>
      </c>
      <c r="G909">
        <v>-0.85976900000000001</v>
      </c>
      <c r="H909">
        <v>113</v>
      </c>
      <c r="I909" s="10">
        <v>2188</v>
      </c>
    </row>
    <row r="910" spans="1:9" x14ac:dyDescent="0.2">
      <c r="A910" t="e" vm="1001">
        <v>#VALUE!</v>
      </c>
      <c r="B910" t="e" vm="509">
        <v>#VALUE!</v>
      </c>
      <c r="C910" t="e" vm="2229">
        <v>#VALUE!</v>
      </c>
      <c r="D910" vm="2230">
        <v>35.519123</v>
      </c>
      <c r="E910" vm="2231">
        <v>-108.739769</v>
      </c>
      <c r="F910">
        <v>-1.7561549999999997</v>
      </c>
      <c r="G910">
        <v>-0.85976900000000001</v>
      </c>
      <c r="H910">
        <v>113</v>
      </c>
      <c r="I910" s="10">
        <v>2188</v>
      </c>
    </row>
    <row r="911" spans="1:9" x14ac:dyDescent="0.2">
      <c r="A911" t="e" vm="1001">
        <v>#VALUE!</v>
      </c>
      <c r="B911" t="e" vm="509">
        <v>#VALUE!</v>
      </c>
      <c r="C911" t="e" vm="2229">
        <v>#VALUE!</v>
      </c>
      <c r="D911" vm="2230">
        <v>35.519123</v>
      </c>
      <c r="E911" vm="2231">
        <v>-108.739769</v>
      </c>
      <c r="F911">
        <v>-1.7561549999999997</v>
      </c>
      <c r="G911">
        <v>-0.85976900000000001</v>
      </c>
      <c r="H911">
        <v>113</v>
      </c>
      <c r="I911" s="10">
        <v>2188</v>
      </c>
    </row>
    <row r="912" spans="1:9" x14ac:dyDescent="0.2">
      <c r="A912" t="e" vm="513">
        <v>#VALUE!</v>
      </c>
      <c r="B912" t="e" vm="509">
        <v>#VALUE!</v>
      </c>
      <c r="C912" t="e" vm="2211">
        <v>#VALUE!</v>
      </c>
      <c r="D912" vm="2212">
        <v>35.610556000000003</v>
      </c>
      <c r="E912" vm="2213">
        <v>-106.72750000000001</v>
      </c>
      <c r="F912">
        <v>-1.6647219999999976</v>
      </c>
      <c r="G912">
        <v>1.1524999999999892</v>
      </c>
      <c r="H912">
        <v>114</v>
      </c>
      <c r="I912" s="10">
        <v>2236</v>
      </c>
    </row>
    <row r="913" spans="1:9" x14ac:dyDescent="0.2">
      <c r="A913" t="e" vm="513">
        <v>#VALUE!</v>
      </c>
      <c r="B913" t="e" vm="509">
        <v>#VALUE!</v>
      </c>
      <c r="C913" t="e" vm="2211">
        <v>#VALUE!</v>
      </c>
      <c r="D913" vm="2212">
        <v>35.610556000000003</v>
      </c>
      <c r="E913" vm="2213">
        <v>-106.72750000000001</v>
      </c>
      <c r="F913">
        <v>-1.6647219999999976</v>
      </c>
      <c r="G913">
        <v>1.1524999999999892</v>
      </c>
      <c r="H913">
        <v>114</v>
      </c>
      <c r="I913" s="10">
        <v>2236</v>
      </c>
    </row>
    <row r="914" spans="1:9" x14ac:dyDescent="0.2">
      <c r="A914" t="e" vm="513">
        <v>#VALUE!</v>
      </c>
      <c r="B914" t="e" vm="509">
        <v>#VALUE!</v>
      </c>
      <c r="C914" t="e" vm="2211">
        <v>#VALUE!</v>
      </c>
      <c r="D914" vm="2212">
        <v>35.610556000000003</v>
      </c>
      <c r="E914" vm="2213">
        <v>-106.72750000000001</v>
      </c>
      <c r="F914">
        <v>-1.6647219999999976</v>
      </c>
      <c r="G914">
        <v>1.1524999999999892</v>
      </c>
      <c r="H914">
        <v>114</v>
      </c>
      <c r="I914" s="10">
        <v>2236</v>
      </c>
    </row>
    <row r="915" spans="1:9" x14ac:dyDescent="0.2">
      <c r="A915" t="e" vm="513">
        <v>#VALUE!</v>
      </c>
      <c r="B915" t="e" vm="509">
        <v>#VALUE!</v>
      </c>
      <c r="C915" t="e" vm="2211">
        <v>#VALUE!</v>
      </c>
      <c r="D915" vm="2212">
        <v>35.610556000000003</v>
      </c>
      <c r="E915" vm="2213">
        <v>-106.72750000000001</v>
      </c>
      <c r="F915">
        <v>-1.6647219999999976</v>
      </c>
      <c r="G915">
        <v>1.1524999999999892</v>
      </c>
      <c r="H915">
        <v>114</v>
      </c>
      <c r="I915" s="10">
        <v>2236</v>
      </c>
    </row>
    <row r="916" spans="1:9" x14ac:dyDescent="0.2">
      <c r="A916" t="e" vm="513">
        <v>#VALUE!</v>
      </c>
      <c r="B916" t="e" vm="509">
        <v>#VALUE!</v>
      </c>
      <c r="C916" t="e" vm="2211">
        <v>#VALUE!</v>
      </c>
      <c r="D916" vm="2212">
        <v>35.610556000000003</v>
      </c>
      <c r="E916" vm="2213">
        <v>-106.72750000000001</v>
      </c>
      <c r="F916">
        <v>-1.6647219999999976</v>
      </c>
      <c r="G916">
        <v>1.1524999999999892</v>
      </c>
      <c r="H916">
        <v>114</v>
      </c>
      <c r="I916" s="10">
        <v>2236</v>
      </c>
    </row>
    <row r="917" spans="1:9" x14ac:dyDescent="0.2">
      <c r="A917" t="e" vm="513">
        <v>#VALUE!</v>
      </c>
      <c r="B917" t="e" vm="509">
        <v>#VALUE!</v>
      </c>
      <c r="C917" t="e" vm="2211">
        <v>#VALUE!</v>
      </c>
      <c r="D917" vm="2212">
        <v>35.610556000000003</v>
      </c>
      <c r="E917" vm="2213">
        <v>-106.72750000000001</v>
      </c>
      <c r="F917">
        <v>-1.6647219999999976</v>
      </c>
      <c r="G917">
        <v>1.1524999999999892</v>
      </c>
      <c r="H917">
        <v>114</v>
      </c>
      <c r="I917" s="10">
        <v>2236</v>
      </c>
    </row>
    <row r="918" spans="1:9" x14ac:dyDescent="0.2">
      <c r="A918" t="e" vm="1004">
        <v>#VALUE!</v>
      </c>
      <c r="B918" t="e" vm="509">
        <v>#VALUE!</v>
      </c>
      <c r="C918" t="e" vm="3266">
        <v>#VALUE!</v>
      </c>
      <c r="D918" vm="3267">
        <v>35.996442700000003</v>
      </c>
      <c r="E918" vm="3268">
        <v>-106.08397909999999</v>
      </c>
      <c r="F918">
        <v>-1.2788352999999972</v>
      </c>
      <c r="G918">
        <v>1.796020900000002</v>
      </c>
      <c r="H918">
        <v>115</v>
      </c>
      <c r="I918" s="10">
        <v>2234</v>
      </c>
    </row>
    <row r="919" spans="1:9" x14ac:dyDescent="0.2">
      <c r="A919" t="e" vm="938">
        <v>#VALUE!</v>
      </c>
      <c r="B919" t="e" vm="314">
        <v>#VALUE!</v>
      </c>
      <c r="C919" t="e" vm="3140">
        <v>#VALUE!</v>
      </c>
      <c r="D919" vm="3141">
        <v>38.531388999999997</v>
      </c>
      <c r="E919" vm="3142">
        <v>-105.996111</v>
      </c>
      <c r="F919">
        <v>1.2561109999999971</v>
      </c>
      <c r="G919">
        <v>1.8838889999999964</v>
      </c>
      <c r="H919">
        <v>116</v>
      </c>
      <c r="I919" s="10">
        <v>2111</v>
      </c>
    </row>
    <row r="920" spans="1:9" x14ac:dyDescent="0.2">
      <c r="A920" t="e" vm="938">
        <v>#VALUE!</v>
      </c>
      <c r="B920" t="e" vm="314">
        <v>#VALUE!</v>
      </c>
      <c r="C920" t="e" vm="3140">
        <v>#VALUE!</v>
      </c>
      <c r="D920" vm="3141">
        <v>38.531388999999997</v>
      </c>
      <c r="E920" vm="3142">
        <v>-105.996111</v>
      </c>
      <c r="F920">
        <v>1.2561109999999971</v>
      </c>
      <c r="G920">
        <v>1.8838889999999964</v>
      </c>
      <c r="H920">
        <v>116</v>
      </c>
      <c r="I920" s="10">
        <v>2111</v>
      </c>
    </row>
    <row r="921" spans="1:9" x14ac:dyDescent="0.2">
      <c r="A921" t="e" vm="938">
        <v>#VALUE!</v>
      </c>
      <c r="B921" t="e" vm="314">
        <v>#VALUE!</v>
      </c>
      <c r="C921" t="e" vm="3140">
        <v>#VALUE!</v>
      </c>
      <c r="D921" vm="3141">
        <v>38.531388999999997</v>
      </c>
      <c r="E921" vm="3142">
        <v>-105.996111</v>
      </c>
      <c r="F921">
        <v>1.2561109999999971</v>
      </c>
      <c r="G921">
        <v>1.8838889999999964</v>
      </c>
      <c r="H921">
        <v>116</v>
      </c>
      <c r="I921" s="10">
        <v>2111</v>
      </c>
    </row>
    <row r="922" spans="1:9" x14ac:dyDescent="0.2">
      <c r="A922" t="e" vm="938">
        <v>#VALUE!</v>
      </c>
      <c r="B922" t="e" vm="314">
        <v>#VALUE!</v>
      </c>
      <c r="C922" t="e" vm="3140">
        <v>#VALUE!</v>
      </c>
      <c r="D922" vm="3141">
        <v>38.531388999999997</v>
      </c>
      <c r="E922" vm="3142">
        <v>-105.996111</v>
      </c>
      <c r="F922">
        <v>1.2561109999999971</v>
      </c>
      <c r="G922">
        <v>1.8838889999999964</v>
      </c>
      <c r="H922">
        <v>116</v>
      </c>
      <c r="I922" s="10">
        <v>2111</v>
      </c>
    </row>
    <row r="923" spans="1:9" x14ac:dyDescent="0.2">
      <c r="A923" t="e" vm="938">
        <v>#VALUE!</v>
      </c>
      <c r="B923" t="e" vm="314">
        <v>#VALUE!</v>
      </c>
      <c r="C923" t="e" vm="3140">
        <v>#VALUE!</v>
      </c>
      <c r="D923" vm="3141">
        <v>38.531388999999997</v>
      </c>
      <c r="E923" vm="3142">
        <v>-105.996111</v>
      </c>
      <c r="F923">
        <v>1.2561109999999971</v>
      </c>
      <c r="G923">
        <v>1.8838889999999964</v>
      </c>
      <c r="H923">
        <v>116</v>
      </c>
      <c r="I923" s="10">
        <v>2111</v>
      </c>
    </row>
    <row r="924" spans="1:9" x14ac:dyDescent="0.2">
      <c r="A924" t="e" vm="938">
        <v>#VALUE!</v>
      </c>
      <c r="B924" t="e" vm="314">
        <v>#VALUE!</v>
      </c>
      <c r="C924" t="e" vm="3140">
        <v>#VALUE!</v>
      </c>
      <c r="D924" vm="3141">
        <v>38.531388999999997</v>
      </c>
      <c r="E924" vm="3142">
        <v>-105.996111</v>
      </c>
      <c r="F924">
        <v>1.2561109999999971</v>
      </c>
      <c r="G924">
        <v>1.8838889999999964</v>
      </c>
      <c r="H924">
        <v>116</v>
      </c>
      <c r="I924" s="10">
        <v>2111</v>
      </c>
    </row>
    <row r="925" spans="1:9" x14ac:dyDescent="0.2">
      <c r="A925" t="e" vm="426">
        <v>#VALUE!</v>
      </c>
      <c r="B925" t="e" vm="314">
        <v>#VALUE!</v>
      </c>
      <c r="C925" t="e" vm="2035">
        <v>#VALUE!</v>
      </c>
      <c r="D925" vm="2036">
        <v>39.15</v>
      </c>
      <c r="E925" vm="2037">
        <v>-108.716667</v>
      </c>
      <c r="F925">
        <v>1.8747219999999984</v>
      </c>
      <c r="G925">
        <v>-0.8366670000000056</v>
      </c>
      <c r="H925">
        <v>119</v>
      </c>
      <c r="I925" s="10">
        <v>2007</v>
      </c>
    </row>
    <row r="926" spans="1:9" x14ac:dyDescent="0.2">
      <c r="A926" t="e" vm="426">
        <v>#VALUE!</v>
      </c>
      <c r="B926" t="e" vm="314">
        <v>#VALUE!</v>
      </c>
      <c r="C926" t="e" vm="2035">
        <v>#VALUE!</v>
      </c>
      <c r="D926" vm="2036">
        <v>39.15</v>
      </c>
      <c r="E926" vm="2037">
        <v>-108.716667</v>
      </c>
      <c r="F926">
        <v>1.8747219999999984</v>
      </c>
      <c r="G926">
        <v>-0.8366670000000056</v>
      </c>
      <c r="H926">
        <v>119</v>
      </c>
      <c r="I926" s="10">
        <v>2007</v>
      </c>
    </row>
    <row r="927" spans="1:9" x14ac:dyDescent="0.2">
      <c r="A927" t="e" vm="426">
        <v>#VALUE!</v>
      </c>
      <c r="B927" t="e" vm="314">
        <v>#VALUE!</v>
      </c>
      <c r="C927" t="e" vm="2035">
        <v>#VALUE!</v>
      </c>
      <c r="D927" vm="2036">
        <v>39.15</v>
      </c>
      <c r="E927" vm="2037">
        <v>-108.716667</v>
      </c>
      <c r="F927">
        <v>1.8747219999999984</v>
      </c>
      <c r="G927">
        <v>-0.8366670000000056</v>
      </c>
      <c r="H927">
        <v>119</v>
      </c>
      <c r="I927" s="10">
        <v>2007</v>
      </c>
    </row>
    <row r="928" spans="1:9" x14ac:dyDescent="0.2">
      <c r="A928" t="e" vm="426">
        <v>#VALUE!</v>
      </c>
      <c r="B928" t="e" vm="314">
        <v>#VALUE!</v>
      </c>
      <c r="C928" t="e" vm="2035">
        <v>#VALUE!</v>
      </c>
      <c r="D928" vm="2036">
        <v>39.15</v>
      </c>
      <c r="E928" vm="2037">
        <v>-108.716667</v>
      </c>
      <c r="F928">
        <v>1.8747219999999984</v>
      </c>
      <c r="G928">
        <v>-0.8366670000000056</v>
      </c>
      <c r="H928">
        <v>119</v>
      </c>
      <c r="I928" s="10">
        <v>2007</v>
      </c>
    </row>
    <row r="929" spans="1:9" x14ac:dyDescent="0.2">
      <c r="A929" t="e" vm="426">
        <v>#VALUE!</v>
      </c>
      <c r="B929" t="e" vm="314">
        <v>#VALUE!</v>
      </c>
      <c r="C929" t="e" vm="2035">
        <v>#VALUE!</v>
      </c>
      <c r="D929" vm="2036">
        <v>39.15</v>
      </c>
      <c r="E929" vm="2037">
        <v>-108.716667</v>
      </c>
      <c r="F929">
        <v>1.8747219999999984</v>
      </c>
      <c r="G929">
        <v>-0.8366670000000056</v>
      </c>
      <c r="H929">
        <v>119</v>
      </c>
      <c r="I929" s="10">
        <v>2007</v>
      </c>
    </row>
    <row r="930" spans="1:9" x14ac:dyDescent="0.2">
      <c r="A930" t="e" vm="426">
        <v>#VALUE!</v>
      </c>
      <c r="B930" t="e" vm="314">
        <v>#VALUE!</v>
      </c>
      <c r="C930" t="e" vm="2035">
        <v>#VALUE!</v>
      </c>
      <c r="D930" vm="2036">
        <v>39.15</v>
      </c>
      <c r="E930" vm="2037">
        <v>-108.716667</v>
      </c>
      <c r="F930">
        <v>1.8747219999999984</v>
      </c>
      <c r="G930">
        <v>-0.8366670000000056</v>
      </c>
      <c r="H930">
        <v>119</v>
      </c>
      <c r="I930" s="10">
        <v>2007</v>
      </c>
    </row>
    <row r="931" spans="1:9" x14ac:dyDescent="0.2">
      <c r="A931" t="e" vm="426">
        <v>#VALUE!</v>
      </c>
      <c r="B931" t="e" vm="314">
        <v>#VALUE!</v>
      </c>
      <c r="C931" t="e" vm="2035">
        <v>#VALUE!</v>
      </c>
      <c r="D931" vm="2036">
        <v>39.15</v>
      </c>
      <c r="E931" vm="2037">
        <v>-108.716667</v>
      </c>
      <c r="F931">
        <v>1.8747219999999984</v>
      </c>
      <c r="G931">
        <v>-0.8366670000000056</v>
      </c>
      <c r="H931">
        <v>119</v>
      </c>
      <c r="I931" s="10">
        <v>2007</v>
      </c>
    </row>
    <row r="932" spans="1:9" x14ac:dyDescent="0.2">
      <c r="A932" t="e" vm="426">
        <v>#VALUE!</v>
      </c>
      <c r="B932" t="e" vm="314">
        <v>#VALUE!</v>
      </c>
      <c r="C932" t="e" vm="2035">
        <v>#VALUE!</v>
      </c>
      <c r="D932" vm="2036">
        <v>39.15</v>
      </c>
      <c r="E932" vm="2037">
        <v>-108.716667</v>
      </c>
      <c r="F932">
        <v>1.8747219999999984</v>
      </c>
      <c r="G932">
        <v>-0.8366670000000056</v>
      </c>
      <c r="H932">
        <v>119</v>
      </c>
      <c r="I932" s="10">
        <v>2007</v>
      </c>
    </row>
    <row r="933" spans="1:9" x14ac:dyDescent="0.2">
      <c r="A933" t="e" vm="426">
        <v>#VALUE!</v>
      </c>
      <c r="B933" t="e" vm="314">
        <v>#VALUE!</v>
      </c>
      <c r="C933" t="e" vm="2035">
        <v>#VALUE!</v>
      </c>
      <c r="D933" vm="2036">
        <v>39.15</v>
      </c>
      <c r="E933" vm="2037">
        <v>-108.716667</v>
      </c>
      <c r="F933">
        <v>1.8747219999999984</v>
      </c>
      <c r="G933">
        <v>-0.8366670000000056</v>
      </c>
      <c r="H933">
        <v>119</v>
      </c>
      <c r="I933" s="10">
        <v>2007</v>
      </c>
    </row>
    <row r="934" spans="1:9" x14ac:dyDescent="0.2">
      <c r="A934" t="e" vm="426">
        <v>#VALUE!</v>
      </c>
      <c r="B934" t="e" vm="314">
        <v>#VALUE!</v>
      </c>
      <c r="C934" t="e" vm="2035">
        <v>#VALUE!</v>
      </c>
      <c r="D934" vm="2036">
        <v>39.15</v>
      </c>
      <c r="E934" vm="2037">
        <v>-108.716667</v>
      </c>
      <c r="F934">
        <v>1.8747219999999984</v>
      </c>
      <c r="G934">
        <v>-0.8366670000000056</v>
      </c>
      <c r="H934">
        <v>119</v>
      </c>
      <c r="I934" s="10">
        <v>2007</v>
      </c>
    </row>
    <row r="935" spans="1:9" x14ac:dyDescent="0.2">
      <c r="A935" t="e" vm="426">
        <v>#VALUE!</v>
      </c>
      <c r="B935" t="e" vm="314">
        <v>#VALUE!</v>
      </c>
      <c r="C935" t="e" vm="2035">
        <v>#VALUE!</v>
      </c>
      <c r="D935" vm="2036">
        <v>39.15</v>
      </c>
      <c r="E935" vm="2037">
        <v>-108.716667</v>
      </c>
      <c r="F935">
        <v>1.8747219999999984</v>
      </c>
      <c r="G935">
        <v>-0.8366670000000056</v>
      </c>
      <c r="H935">
        <v>119</v>
      </c>
      <c r="I935" s="10">
        <v>2007</v>
      </c>
    </row>
    <row r="936" spans="1:9" x14ac:dyDescent="0.2">
      <c r="A936" t="e" vm="426">
        <v>#VALUE!</v>
      </c>
      <c r="B936" t="e" vm="314">
        <v>#VALUE!</v>
      </c>
      <c r="C936" t="e" vm="2035">
        <v>#VALUE!</v>
      </c>
      <c r="D936" vm="2036">
        <v>39.15</v>
      </c>
      <c r="E936" vm="2037">
        <v>-108.716667</v>
      </c>
      <c r="F936">
        <v>1.8747219999999984</v>
      </c>
      <c r="G936">
        <v>-0.8366670000000056</v>
      </c>
      <c r="H936">
        <v>119</v>
      </c>
      <c r="I936" s="10">
        <v>2007</v>
      </c>
    </row>
    <row r="937" spans="1:9" x14ac:dyDescent="0.2">
      <c r="A937" t="e" vm="426">
        <v>#VALUE!</v>
      </c>
      <c r="B937" t="e" vm="314">
        <v>#VALUE!</v>
      </c>
      <c r="C937" t="e" vm="2035">
        <v>#VALUE!</v>
      </c>
      <c r="D937" vm="2036">
        <v>39.15</v>
      </c>
      <c r="E937" vm="2037">
        <v>-108.716667</v>
      </c>
      <c r="F937">
        <v>1.8747219999999984</v>
      </c>
      <c r="G937">
        <v>-0.8366670000000056</v>
      </c>
      <c r="H937">
        <v>119</v>
      </c>
      <c r="I937" s="10">
        <v>2007</v>
      </c>
    </row>
    <row r="938" spans="1:9" x14ac:dyDescent="0.2">
      <c r="A938" t="e" vm="493">
        <v>#VALUE!</v>
      </c>
      <c r="B938" t="e" vm="460">
        <v>#VALUE!</v>
      </c>
      <c r="C938" t="e" vm="2164">
        <v>#VALUE!</v>
      </c>
      <c r="D938" vm="2165">
        <v>36.714167000000003</v>
      </c>
      <c r="E938" vm="2166">
        <v>-110.260278</v>
      </c>
      <c r="F938">
        <v>-0.56111099999999681</v>
      </c>
      <c r="G938">
        <v>-2.3802780000000041</v>
      </c>
      <c r="H938">
        <v>119</v>
      </c>
      <c r="I938" s="10">
        <v>2088</v>
      </c>
    </row>
    <row r="939" spans="1:9" x14ac:dyDescent="0.2">
      <c r="A939" t="e" vm="493">
        <v>#VALUE!</v>
      </c>
      <c r="B939" t="e" vm="460">
        <v>#VALUE!</v>
      </c>
      <c r="C939" t="e" vm="2164">
        <v>#VALUE!</v>
      </c>
      <c r="D939" vm="2165">
        <v>36.714167000000003</v>
      </c>
      <c r="E939" vm="2166">
        <v>-110.260278</v>
      </c>
      <c r="F939">
        <v>-0.56111099999999681</v>
      </c>
      <c r="G939">
        <v>-2.3802780000000041</v>
      </c>
      <c r="H939">
        <v>119</v>
      </c>
      <c r="I939" s="10">
        <v>2088</v>
      </c>
    </row>
    <row r="940" spans="1:9" x14ac:dyDescent="0.2">
      <c r="A940" t="e" vm="493">
        <v>#VALUE!</v>
      </c>
      <c r="B940" t="e" vm="460">
        <v>#VALUE!</v>
      </c>
      <c r="C940" t="e" vm="2164">
        <v>#VALUE!</v>
      </c>
      <c r="D940" vm="2165">
        <v>36.714167000000003</v>
      </c>
      <c r="E940" vm="2166">
        <v>-110.260278</v>
      </c>
      <c r="F940">
        <v>-0.56111099999999681</v>
      </c>
      <c r="G940">
        <v>-2.3802780000000041</v>
      </c>
      <c r="H940">
        <v>119</v>
      </c>
      <c r="I940" s="10">
        <v>2088</v>
      </c>
    </row>
    <row r="941" spans="1:9" x14ac:dyDescent="0.2">
      <c r="A941" t="e" vm="493">
        <v>#VALUE!</v>
      </c>
      <c r="B941" t="e" vm="460">
        <v>#VALUE!</v>
      </c>
      <c r="C941" t="e" vm="2164">
        <v>#VALUE!</v>
      </c>
      <c r="D941" vm="2165">
        <v>36.714167000000003</v>
      </c>
      <c r="E941" vm="2166">
        <v>-110.260278</v>
      </c>
      <c r="F941">
        <v>-0.56111099999999681</v>
      </c>
      <c r="G941">
        <v>-2.3802780000000041</v>
      </c>
      <c r="H941">
        <v>119</v>
      </c>
      <c r="I941" s="10">
        <v>2088</v>
      </c>
    </row>
    <row r="942" spans="1:9" x14ac:dyDescent="0.2">
      <c r="A942" t="e" vm="493">
        <v>#VALUE!</v>
      </c>
      <c r="B942" t="e" vm="460">
        <v>#VALUE!</v>
      </c>
      <c r="C942" t="e" vm="2164">
        <v>#VALUE!</v>
      </c>
      <c r="D942" vm="2165">
        <v>36.714167000000003</v>
      </c>
      <c r="E942" vm="2166">
        <v>-110.260278</v>
      </c>
      <c r="F942">
        <v>-0.56111099999999681</v>
      </c>
      <c r="G942">
        <v>-2.3802780000000041</v>
      </c>
      <c r="H942">
        <v>119</v>
      </c>
      <c r="I942" s="10">
        <v>2088</v>
      </c>
    </row>
    <row r="943" spans="1:9" x14ac:dyDescent="0.2">
      <c r="A943" t="e" vm="493">
        <v>#VALUE!</v>
      </c>
      <c r="B943" t="e" vm="460">
        <v>#VALUE!</v>
      </c>
      <c r="C943" t="e" vm="2164">
        <v>#VALUE!</v>
      </c>
      <c r="D943" vm="2165">
        <v>36.714167000000003</v>
      </c>
      <c r="E943" vm="2166">
        <v>-110.260278</v>
      </c>
      <c r="F943">
        <v>-0.56111099999999681</v>
      </c>
      <c r="G943">
        <v>-2.3802780000000041</v>
      </c>
      <c r="H943">
        <v>119</v>
      </c>
      <c r="I943" s="10">
        <v>2088</v>
      </c>
    </row>
    <row r="944" spans="1:9" x14ac:dyDescent="0.2">
      <c r="A944" t="e" vm="493">
        <v>#VALUE!</v>
      </c>
      <c r="B944" t="e" vm="460">
        <v>#VALUE!</v>
      </c>
      <c r="C944" t="e" vm="2164">
        <v>#VALUE!</v>
      </c>
      <c r="D944" vm="2165">
        <v>36.714167000000003</v>
      </c>
      <c r="E944" vm="2166">
        <v>-110.260278</v>
      </c>
      <c r="F944">
        <v>-0.56111099999999681</v>
      </c>
      <c r="G944">
        <v>-2.3802780000000041</v>
      </c>
      <c r="H944">
        <v>119</v>
      </c>
      <c r="I944" s="10">
        <v>2088</v>
      </c>
    </row>
    <row r="945" spans="1:9" x14ac:dyDescent="0.2">
      <c r="A945" t="e" vm="493">
        <v>#VALUE!</v>
      </c>
      <c r="B945" t="e" vm="460">
        <v>#VALUE!</v>
      </c>
      <c r="C945" t="e" vm="2164">
        <v>#VALUE!</v>
      </c>
      <c r="D945" vm="2165">
        <v>36.714167000000003</v>
      </c>
      <c r="E945" vm="2166">
        <v>-110.260278</v>
      </c>
      <c r="F945">
        <v>-0.56111099999999681</v>
      </c>
      <c r="G945">
        <v>-2.3802780000000041</v>
      </c>
      <c r="H945">
        <v>119</v>
      </c>
      <c r="I945" s="10">
        <v>2088</v>
      </c>
    </row>
    <row r="946" spans="1:9" x14ac:dyDescent="0.2">
      <c r="A946" t="e" vm="493">
        <v>#VALUE!</v>
      </c>
      <c r="B946" t="e" vm="460">
        <v>#VALUE!</v>
      </c>
      <c r="C946" t="e" vm="2164">
        <v>#VALUE!</v>
      </c>
      <c r="D946" vm="2165">
        <v>36.714167000000003</v>
      </c>
      <c r="E946" vm="2166">
        <v>-110.260278</v>
      </c>
      <c r="F946">
        <v>-0.56111099999999681</v>
      </c>
      <c r="G946">
        <v>-2.3802780000000041</v>
      </c>
      <c r="H946">
        <v>119</v>
      </c>
      <c r="I946" s="10">
        <v>2088</v>
      </c>
    </row>
    <row r="947" spans="1:9" x14ac:dyDescent="0.2">
      <c r="A947" t="e" vm="493">
        <v>#VALUE!</v>
      </c>
      <c r="B947" t="e" vm="460">
        <v>#VALUE!</v>
      </c>
      <c r="C947" t="e" vm="2164">
        <v>#VALUE!</v>
      </c>
      <c r="D947" vm="2165">
        <v>36.714167000000003</v>
      </c>
      <c r="E947" vm="2166">
        <v>-110.260278</v>
      </c>
      <c r="F947">
        <v>-0.56111099999999681</v>
      </c>
      <c r="G947">
        <v>-2.3802780000000041</v>
      </c>
      <c r="H947">
        <v>119</v>
      </c>
      <c r="I947" s="10">
        <v>2088</v>
      </c>
    </row>
    <row r="948" spans="1:9" x14ac:dyDescent="0.2">
      <c r="A948" t="e" vm="493">
        <v>#VALUE!</v>
      </c>
      <c r="B948" t="e" vm="460">
        <v>#VALUE!</v>
      </c>
      <c r="C948" t="e" vm="2164">
        <v>#VALUE!</v>
      </c>
      <c r="D948" vm="2165">
        <v>36.714167000000003</v>
      </c>
      <c r="E948" vm="2166">
        <v>-110.260278</v>
      </c>
      <c r="F948">
        <v>-0.56111099999999681</v>
      </c>
      <c r="G948">
        <v>-2.3802780000000041</v>
      </c>
      <c r="H948">
        <v>119</v>
      </c>
      <c r="I948" s="10">
        <v>2088</v>
      </c>
    </row>
    <row r="949" spans="1:9" x14ac:dyDescent="0.2">
      <c r="A949" t="e" vm="493">
        <v>#VALUE!</v>
      </c>
      <c r="B949" t="e" vm="460">
        <v>#VALUE!</v>
      </c>
      <c r="C949" t="e" vm="2164">
        <v>#VALUE!</v>
      </c>
      <c r="D949" vm="2165">
        <v>36.714167000000003</v>
      </c>
      <c r="E949" vm="2166">
        <v>-110.260278</v>
      </c>
      <c r="F949">
        <v>-0.56111099999999681</v>
      </c>
      <c r="G949">
        <v>-2.3802780000000041</v>
      </c>
      <c r="H949">
        <v>119</v>
      </c>
      <c r="I949" s="10">
        <v>2088</v>
      </c>
    </row>
    <row r="950" spans="1:9" x14ac:dyDescent="0.2">
      <c r="A950" t="e" vm="493">
        <v>#VALUE!</v>
      </c>
      <c r="B950" t="e" vm="460">
        <v>#VALUE!</v>
      </c>
      <c r="C950" t="e" vm="2164">
        <v>#VALUE!</v>
      </c>
      <c r="D950" vm="2165">
        <v>36.714167000000003</v>
      </c>
      <c r="E950" vm="2166">
        <v>-110.260278</v>
      </c>
      <c r="F950">
        <v>-0.56111099999999681</v>
      </c>
      <c r="G950">
        <v>-2.3802780000000041</v>
      </c>
      <c r="H950">
        <v>119</v>
      </c>
      <c r="I950" s="10">
        <v>2088</v>
      </c>
    </row>
    <row r="951" spans="1:9" x14ac:dyDescent="0.2">
      <c r="A951" t="e" vm="493">
        <v>#VALUE!</v>
      </c>
      <c r="B951" t="e" vm="460">
        <v>#VALUE!</v>
      </c>
      <c r="C951" t="e" vm="2164">
        <v>#VALUE!</v>
      </c>
      <c r="D951" vm="2165">
        <v>36.714167000000003</v>
      </c>
      <c r="E951" vm="2166">
        <v>-110.260278</v>
      </c>
      <c r="F951">
        <v>-0.56111099999999681</v>
      </c>
      <c r="G951">
        <v>-2.3802780000000041</v>
      </c>
      <c r="H951">
        <v>119</v>
      </c>
      <c r="I951" s="10">
        <v>2088</v>
      </c>
    </row>
    <row r="952" spans="1:9" x14ac:dyDescent="0.2">
      <c r="A952" t="e" vm="493">
        <v>#VALUE!</v>
      </c>
      <c r="B952" t="e" vm="460">
        <v>#VALUE!</v>
      </c>
      <c r="C952" t="e" vm="2164">
        <v>#VALUE!</v>
      </c>
      <c r="D952" vm="2165">
        <v>36.714167000000003</v>
      </c>
      <c r="E952" vm="2166">
        <v>-110.260278</v>
      </c>
      <c r="F952">
        <v>-0.56111099999999681</v>
      </c>
      <c r="G952">
        <v>-2.3802780000000041</v>
      </c>
      <c r="H952">
        <v>119</v>
      </c>
      <c r="I952" s="10">
        <v>2088</v>
      </c>
    </row>
    <row r="953" spans="1:9" x14ac:dyDescent="0.2">
      <c r="A953" t="e" vm="493">
        <v>#VALUE!</v>
      </c>
      <c r="B953" t="e" vm="460">
        <v>#VALUE!</v>
      </c>
      <c r="C953" t="e" vm="2164">
        <v>#VALUE!</v>
      </c>
      <c r="D953" vm="2165">
        <v>36.714167000000003</v>
      </c>
      <c r="E953" vm="2166">
        <v>-110.260278</v>
      </c>
      <c r="F953">
        <v>-0.56111099999999681</v>
      </c>
      <c r="G953">
        <v>-2.3802780000000041</v>
      </c>
      <c r="H953">
        <v>119</v>
      </c>
      <c r="I953" s="10">
        <v>2088</v>
      </c>
    </row>
    <row r="954" spans="1:9" x14ac:dyDescent="0.2">
      <c r="A954" t="e" vm="493">
        <v>#VALUE!</v>
      </c>
      <c r="B954" t="e" vm="460">
        <v>#VALUE!</v>
      </c>
      <c r="C954" t="e" vm="2164">
        <v>#VALUE!</v>
      </c>
      <c r="D954" vm="2165">
        <v>36.714167000000003</v>
      </c>
      <c r="E954" vm="2166">
        <v>-110.260278</v>
      </c>
      <c r="F954">
        <v>-0.56111099999999681</v>
      </c>
      <c r="G954">
        <v>-2.3802780000000041</v>
      </c>
      <c r="H954">
        <v>119</v>
      </c>
      <c r="I954" s="10">
        <v>2088</v>
      </c>
    </row>
    <row r="955" spans="1:9" x14ac:dyDescent="0.2">
      <c r="A955" t="e" vm="493">
        <v>#VALUE!</v>
      </c>
      <c r="B955" t="e" vm="460">
        <v>#VALUE!</v>
      </c>
      <c r="C955" t="e" vm="2164">
        <v>#VALUE!</v>
      </c>
      <c r="D955" vm="2165">
        <v>36.714167000000003</v>
      </c>
      <c r="E955" vm="2166">
        <v>-110.260278</v>
      </c>
      <c r="F955">
        <v>-0.56111099999999681</v>
      </c>
      <c r="G955">
        <v>-2.3802780000000041</v>
      </c>
      <c r="H955">
        <v>119</v>
      </c>
      <c r="I955" s="10">
        <v>2088</v>
      </c>
    </row>
    <row r="956" spans="1:9" x14ac:dyDescent="0.2">
      <c r="A956" t="e" vm="493">
        <v>#VALUE!</v>
      </c>
      <c r="B956" t="e" vm="460">
        <v>#VALUE!</v>
      </c>
      <c r="C956" t="e" vm="2164">
        <v>#VALUE!</v>
      </c>
      <c r="D956" vm="2165">
        <v>36.714167000000003</v>
      </c>
      <c r="E956" vm="2166">
        <v>-110.260278</v>
      </c>
      <c r="F956">
        <v>-0.56111099999999681</v>
      </c>
      <c r="G956">
        <v>-2.3802780000000041</v>
      </c>
      <c r="H956">
        <v>119</v>
      </c>
      <c r="I956" s="10">
        <v>2088</v>
      </c>
    </row>
    <row r="957" spans="1:9" x14ac:dyDescent="0.2">
      <c r="A957" t="e" vm="493">
        <v>#VALUE!</v>
      </c>
      <c r="B957" t="e" vm="460">
        <v>#VALUE!</v>
      </c>
      <c r="C957" t="e" vm="2164">
        <v>#VALUE!</v>
      </c>
      <c r="D957" vm="2165">
        <v>36.714167000000003</v>
      </c>
      <c r="E957" vm="2166">
        <v>-110.260278</v>
      </c>
      <c r="F957">
        <v>-0.56111099999999681</v>
      </c>
      <c r="G957">
        <v>-2.3802780000000041</v>
      </c>
      <c r="H957">
        <v>119</v>
      </c>
      <c r="I957" s="10">
        <v>2088</v>
      </c>
    </row>
    <row r="958" spans="1:9" x14ac:dyDescent="0.2">
      <c r="A958" t="e" vm="493">
        <v>#VALUE!</v>
      </c>
      <c r="B958" t="e" vm="460">
        <v>#VALUE!</v>
      </c>
      <c r="C958" t="e" vm="2164">
        <v>#VALUE!</v>
      </c>
      <c r="D958" vm="2165">
        <v>36.714167000000003</v>
      </c>
      <c r="E958" vm="2166">
        <v>-110.260278</v>
      </c>
      <c r="F958">
        <v>-0.56111099999999681</v>
      </c>
      <c r="G958">
        <v>-2.3802780000000041</v>
      </c>
      <c r="H958">
        <v>119</v>
      </c>
      <c r="I958" s="10">
        <v>2088</v>
      </c>
    </row>
    <row r="959" spans="1:9" x14ac:dyDescent="0.2">
      <c r="A959" t="e" vm="493">
        <v>#VALUE!</v>
      </c>
      <c r="B959" t="e" vm="460">
        <v>#VALUE!</v>
      </c>
      <c r="C959" t="e" vm="2164">
        <v>#VALUE!</v>
      </c>
      <c r="D959" vm="2165">
        <v>36.714167000000003</v>
      </c>
      <c r="E959" vm="2166">
        <v>-110.260278</v>
      </c>
      <c r="F959">
        <v>-0.56111099999999681</v>
      </c>
      <c r="G959">
        <v>-2.3802780000000041</v>
      </c>
      <c r="H959">
        <v>119</v>
      </c>
      <c r="I959" s="10">
        <v>2088</v>
      </c>
    </row>
    <row r="960" spans="1:9" x14ac:dyDescent="0.2">
      <c r="A960" t="e" vm="493">
        <v>#VALUE!</v>
      </c>
      <c r="B960" t="e" vm="460">
        <v>#VALUE!</v>
      </c>
      <c r="C960" t="e" vm="2164">
        <v>#VALUE!</v>
      </c>
      <c r="D960" vm="2165">
        <v>36.714167000000003</v>
      </c>
      <c r="E960" vm="2166">
        <v>-110.260278</v>
      </c>
      <c r="F960">
        <v>-0.56111099999999681</v>
      </c>
      <c r="G960">
        <v>-2.3802780000000041</v>
      </c>
      <c r="H960">
        <v>119</v>
      </c>
      <c r="I960" s="10">
        <v>2088</v>
      </c>
    </row>
    <row r="961" spans="1:9" x14ac:dyDescent="0.2">
      <c r="A961" t="e" vm="493">
        <v>#VALUE!</v>
      </c>
      <c r="B961" t="e" vm="460">
        <v>#VALUE!</v>
      </c>
      <c r="C961" t="e" vm="2164">
        <v>#VALUE!</v>
      </c>
      <c r="D961" vm="2165">
        <v>36.714167000000003</v>
      </c>
      <c r="E961" vm="2166">
        <v>-110.260278</v>
      </c>
      <c r="F961">
        <v>-0.56111099999999681</v>
      </c>
      <c r="G961">
        <v>-2.3802780000000041</v>
      </c>
      <c r="H961">
        <v>119</v>
      </c>
      <c r="I961" s="10">
        <v>2088</v>
      </c>
    </row>
    <row r="962" spans="1:9" x14ac:dyDescent="0.2">
      <c r="A962" t="e" vm="493">
        <v>#VALUE!</v>
      </c>
      <c r="B962" t="e" vm="460">
        <v>#VALUE!</v>
      </c>
      <c r="C962" t="e" vm="2164">
        <v>#VALUE!</v>
      </c>
      <c r="D962" vm="2165">
        <v>36.714167000000003</v>
      </c>
      <c r="E962" vm="2166">
        <v>-110.260278</v>
      </c>
      <c r="F962">
        <v>-0.56111099999999681</v>
      </c>
      <c r="G962">
        <v>-2.3802780000000041</v>
      </c>
      <c r="H962">
        <v>119</v>
      </c>
      <c r="I962" s="10">
        <v>2088</v>
      </c>
    </row>
    <row r="963" spans="1:9" x14ac:dyDescent="0.2">
      <c r="A963" t="e" vm="493">
        <v>#VALUE!</v>
      </c>
      <c r="B963" t="e" vm="460">
        <v>#VALUE!</v>
      </c>
      <c r="C963" t="e" vm="2164">
        <v>#VALUE!</v>
      </c>
      <c r="D963" vm="2165">
        <v>36.714167000000003</v>
      </c>
      <c r="E963" vm="2166">
        <v>-110.260278</v>
      </c>
      <c r="F963">
        <v>-0.56111099999999681</v>
      </c>
      <c r="G963">
        <v>-2.3802780000000041</v>
      </c>
      <c r="H963">
        <v>119</v>
      </c>
      <c r="I963" s="10">
        <v>2088</v>
      </c>
    </row>
    <row r="964" spans="1:9" x14ac:dyDescent="0.2">
      <c r="A964" t="e" vm="493">
        <v>#VALUE!</v>
      </c>
      <c r="B964" t="e" vm="460">
        <v>#VALUE!</v>
      </c>
      <c r="C964" t="e" vm="2164">
        <v>#VALUE!</v>
      </c>
      <c r="D964" vm="2165">
        <v>36.714167000000003</v>
      </c>
      <c r="E964" vm="2166">
        <v>-110.260278</v>
      </c>
      <c r="F964">
        <v>-0.56111099999999681</v>
      </c>
      <c r="G964">
        <v>-2.3802780000000041</v>
      </c>
      <c r="H964">
        <v>119</v>
      </c>
      <c r="I964" s="10">
        <v>2088</v>
      </c>
    </row>
    <row r="965" spans="1:9" x14ac:dyDescent="0.2">
      <c r="A965" t="e" vm="493">
        <v>#VALUE!</v>
      </c>
      <c r="B965" t="e" vm="460">
        <v>#VALUE!</v>
      </c>
      <c r="C965" t="e" vm="2164">
        <v>#VALUE!</v>
      </c>
      <c r="D965" vm="2165">
        <v>36.714167000000003</v>
      </c>
      <c r="E965" vm="2166">
        <v>-110.260278</v>
      </c>
      <c r="F965">
        <v>-0.56111099999999681</v>
      </c>
      <c r="G965">
        <v>-2.3802780000000041</v>
      </c>
      <c r="H965">
        <v>119</v>
      </c>
      <c r="I965" s="10">
        <v>2088</v>
      </c>
    </row>
    <row r="966" spans="1:9" x14ac:dyDescent="0.2">
      <c r="A966" t="e" vm="493">
        <v>#VALUE!</v>
      </c>
      <c r="B966" t="e" vm="460">
        <v>#VALUE!</v>
      </c>
      <c r="C966" t="e" vm="2164">
        <v>#VALUE!</v>
      </c>
      <c r="D966" vm="2165">
        <v>36.714167000000003</v>
      </c>
      <c r="E966" vm="2166">
        <v>-110.260278</v>
      </c>
      <c r="F966">
        <v>-0.56111099999999681</v>
      </c>
      <c r="G966">
        <v>-2.3802780000000041</v>
      </c>
      <c r="H966">
        <v>119</v>
      </c>
      <c r="I966" s="10">
        <v>2088</v>
      </c>
    </row>
    <row r="967" spans="1:9" x14ac:dyDescent="0.2">
      <c r="A967" t="e" vm="493">
        <v>#VALUE!</v>
      </c>
      <c r="B967" t="e" vm="460">
        <v>#VALUE!</v>
      </c>
      <c r="C967" t="e" vm="2164">
        <v>#VALUE!</v>
      </c>
      <c r="D967" vm="2165">
        <v>36.714167000000003</v>
      </c>
      <c r="E967" vm="2166">
        <v>-110.260278</v>
      </c>
      <c r="F967">
        <v>-0.56111099999999681</v>
      </c>
      <c r="G967">
        <v>-2.3802780000000041</v>
      </c>
      <c r="H967">
        <v>119</v>
      </c>
      <c r="I967" s="10">
        <v>2088</v>
      </c>
    </row>
    <row r="968" spans="1:9" x14ac:dyDescent="0.2">
      <c r="A968" t="e" vm="493">
        <v>#VALUE!</v>
      </c>
      <c r="B968" t="e" vm="460">
        <v>#VALUE!</v>
      </c>
      <c r="C968" t="e" vm="2164">
        <v>#VALUE!</v>
      </c>
      <c r="D968" vm="2165">
        <v>36.714167000000003</v>
      </c>
      <c r="E968" vm="2166">
        <v>-110.260278</v>
      </c>
      <c r="F968">
        <v>-0.56111099999999681</v>
      </c>
      <c r="G968">
        <v>-2.3802780000000041</v>
      </c>
      <c r="H968">
        <v>119</v>
      </c>
      <c r="I968" s="10">
        <v>2088</v>
      </c>
    </row>
    <row r="969" spans="1:9" x14ac:dyDescent="0.2">
      <c r="A969" t="e" vm="549">
        <v>#VALUE!</v>
      </c>
      <c r="B969" t="e" vm="509">
        <v>#VALUE!</v>
      </c>
      <c r="C969" t="e" vm="2277">
        <v>#VALUE!</v>
      </c>
      <c r="D969" vm="2278">
        <v>36.393979000000002</v>
      </c>
      <c r="E969" vm="2279">
        <v>-105.576705</v>
      </c>
      <c r="F969">
        <v>-0.8812989999999985</v>
      </c>
      <c r="G969">
        <v>2.3032949999999914</v>
      </c>
      <c r="H969">
        <v>122</v>
      </c>
      <c r="I969" s="10">
        <v>2228</v>
      </c>
    </row>
    <row r="970" spans="1:9" x14ac:dyDescent="0.2">
      <c r="A970" t="e" vm="549">
        <v>#VALUE!</v>
      </c>
      <c r="B970" t="e" vm="509">
        <v>#VALUE!</v>
      </c>
      <c r="C970" t="e" vm="2277">
        <v>#VALUE!</v>
      </c>
      <c r="D970" vm="2278">
        <v>36.393979000000002</v>
      </c>
      <c r="E970" vm="2279">
        <v>-105.576705</v>
      </c>
      <c r="F970">
        <v>-0.8812989999999985</v>
      </c>
      <c r="G970">
        <v>2.3032949999999914</v>
      </c>
      <c r="H970">
        <v>122</v>
      </c>
      <c r="I970" s="10">
        <v>2228</v>
      </c>
    </row>
    <row r="971" spans="1:9" x14ac:dyDescent="0.2">
      <c r="A971" t="e" vm="549">
        <v>#VALUE!</v>
      </c>
      <c r="B971" t="e" vm="509">
        <v>#VALUE!</v>
      </c>
      <c r="C971" t="e" vm="2277">
        <v>#VALUE!</v>
      </c>
      <c r="D971" vm="2278">
        <v>36.393979000000002</v>
      </c>
      <c r="E971" vm="2279">
        <v>-105.576705</v>
      </c>
      <c r="F971">
        <v>-0.8812989999999985</v>
      </c>
      <c r="G971">
        <v>2.3032949999999914</v>
      </c>
      <c r="H971">
        <v>122</v>
      </c>
      <c r="I971" s="10">
        <v>2228</v>
      </c>
    </row>
    <row r="972" spans="1:9" x14ac:dyDescent="0.2">
      <c r="A972" t="e" vm="549">
        <v>#VALUE!</v>
      </c>
      <c r="B972" t="e" vm="509">
        <v>#VALUE!</v>
      </c>
      <c r="C972" t="e" vm="2277">
        <v>#VALUE!</v>
      </c>
      <c r="D972" vm="2278">
        <v>36.393979000000002</v>
      </c>
      <c r="E972" vm="2279">
        <v>-105.576705</v>
      </c>
      <c r="F972">
        <v>-0.8812989999999985</v>
      </c>
      <c r="G972">
        <v>2.3032949999999914</v>
      </c>
      <c r="H972">
        <v>122</v>
      </c>
      <c r="I972" s="10">
        <v>2228</v>
      </c>
    </row>
    <row r="973" spans="1:9" x14ac:dyDescent="0.2">
      <c r="A973" t="e" vm="549">
        <v>#VALUE!</v>
      </c>
      <c r="B973" t="e" vm="509">
        <v>#VALUE!</v>
      </c>
      <c r="C973" t="e" vm="2277">
        <v>#VALUE!</v>
      </c>
      <c r="D973" vm="2278">
        <v>36.393979000000002</v>
      </c>
      <c r="E973" vm="2279">
        <v>-105.576705</v>
      </c>
      <c r="F973">
        <v>-0.8812989999999985</v>
      </c>
      <c r="G973">
        <v>2.3032949999999914</v>
      </c>
      <c r="H973">
        <v>122</v>
      </c>
      <c r="I973" s="10">
        <v>2228</v>
      </c>
    </row>
    <row r="974" spans="1:9" x14ac:dyDescent="0.2">
      <c r="A974" t="e" vm="549">
        <v>#VALUE!</v>
      </c>
      <c r="B974" t="e" vm="509">
        <v>#VALUE!</v>
      </c>
      <c r="C974" t="e" vm="2277">
        <v>#VALUE!</v>
      </c>
      <c r="D974" vm="2278">
        <v>36.393979000000002</v>
      </c>
      <c r="E974" vm="2279">
        <v>-105.576705</v>
      </c>
      <c r="F974">
        <v>-0.8812989999999985</v>
      </c>
      <c r="G974">
        <v>2.3032949999999914</v>
      </c>
      <c r="H974">
        <v>122</v>
      </c>
      <c r="I974" s="10">
        <v>2228</v>
      </c>
    </row>
    <row r="975" spans="1:9" x14ac:dyDescent="0.2">
      <c r="A975" t="e" vm="549">
        <v>#VALUE!</v>
      </c>
      <c r="B975" t="e" vm="509">
        <v>#VALUE!</v>
      </c>
      <c r="C975" t="e" vm="2277">
        <v>#VALUE!</v>
      </c>
      <c r="D975" vm="2278">
        <v>36.393979000000002</v>
      </c>
      <c r="E975" vm="2279">
        <v>-105.576705</v>
      </c>
      <c r="F975">
        <v>-0.8812989999999985</v>
      </c>
      <c r="G975">
        <v>2.3032949999999914</v>
      </c>
      <c r="H975">
        <v>122</v>
      </c>
      <c r="I975" s="10">
        <v>2228</v>
      </c>
    </row>
    <row r="976" spans="1:9" x14ac:dyDescent="0.2">
      <c r="A976" t="e" vm="549">
        <v>#VALUE!</v>
      </c>
      <c r="B976" t="e" vm="509">
        <v>#VALUE!</v>
      </c>
      <c r="C976" t="e" vm="2277">
        <v>#VALUE!</v>
      </c>
      <c r="D976" vm="2278">
        <v>36.393979000000002</v>
      </c>
      <c r="E976" vm="2279">
        <v>-105.576705</v>
      </c>
      <c r="F976">
        <v>-0.8812989999999985</v>
      </c>
      <c r="G976">
        <v>2.3032949999999914</v>
      </c>
      <c r="H976">
        <v>122</v>
      </c>
      <c r="I976" s="10">
        <v>2228</v>
      </c>
    </row>
    <row r="977" spans="1:9" x14ac:dyDescent="0.2">
      <c r="A977" t="e" vm="549">
        <v>#VALUE!</v>
      </c>
      <c r="B977" t="e" vm="509">
        <v>#VALUE!</v>
      </c>
      <c r="C977" t="e" vm="2277">
        <v>#VALUE!</v>
      </c>
      <c r="D977" vm="2278">
        <v>36.393979000000002</v>
      </c>
      <c r="E977" vm="2279">
        <v>-105.576705</v>
      </c>
      <c r="F977">
        <v>-0.8812989999999985</v>
      </c>
      <c r="G977">
        <v>2.3032949999999914</v>
      </c>
      <c r="H977">
        <v>122</v>
      </c>
      <c r="I977" s="10">
        <v>2228</v>
      </c>
    </row>
    <row r="978" spans="1:9" x14ac:dyDescent="0.2">
      <c r="A978" t="e" vm="940">
        <v>#VALUE!</v>
      </c>
      <c r="B978" t="e" vm="314">
        <v>#VALUE!</v>
      </c>
      <c r="C978" t="e" vm="3146">
        <v>#VALUE!</v>
      </c>
      <c r="D978" vm="3147">
        <v>38.372695399999998</v>
      </c>
      <c r="E978" vm="3148">
        <v>-105.6844088</v>
      </c>
      <c r="F978">
        <v>1.0974173999999977</v>
      </c>
      <c r="G978">
        <v>2.1955911999999955</v>
      </c>
      <c r="H978">
        <v>123</v>
      </c>
      <c r="I978" s="10">
        <v>2127</v>
      </c>
    </row>
    <row r="979" spans="1:9" x14ac:dyDescent="0.2">
      <c r="A979" t="e" vm="502">
        <v>#VALUE!</v>
      </c>
      <c r="B979" t="e" vm="460">
        <v>#VALUE!</v>
      </c>
      <c r="C979" t="e" vm="2187">
        <v>#VALUE!</v>
      </c>
      <c r="D979" vm="2188">
        <v>35.702500000000001</v>
      </c>
      <c r="E979" vm="2189">
        <v>-109.55333299999999</v>
      </c>
      <c r="F979">
        <v>-1.5727779999999996</v>
      </c>
      <c r="G979">
        <v>-1.6733329999999995</v>
      </c>
      <c r="H979">
        <v>124</v>
      </c>
      <c r="I979" s="10">
        <v>2157</v>
      </c>
    </row>
    <row r="980" spans="1:9" x14ac:dyDescent="0.2">
      <c r="A980" t="e" vm="502">
        <v>#VALUE!</v>
      </c>
      <c r="B980" t="e" vm="460">
        <v>#VALUE!</v>
      </c>
      <c r="C980" t="e" vm="2187">
        <v>#VALUE!</v>
      </c>
      <c r="D980" vm="2188">
        <v>35.702500000000001</v>
      </c>
      <c r="E980" vm="2189">
        <v>-109.55333299999999</v>
      </c>
      <c r="F980">
        <v>-1.5727779999999996</v>
      </c>
      <c r="G980">
        <v>-1.6733329999999995</v>
      </c>
      <c r="H980">
        <v>124</v>
      </c>
      <c r="I980" s="10">
        <v>2157</v>
      </c>
    </row>
    <row r="981" spans="1:9" x14ac:dyDescent="0.2">
      <c r="A981" t="e" vm="502">
        <v>#VALUE!</v>
      </c>
      <c r="B981" t="e" vm="460">
        <v>#VALUE!</v>
      </c>
      <c r="C981" t="e" vm="2187">
        <v>#VALUE!</v>
      </c>
      <c r="D981" vm="2188">
        <v>35.702500000000001</v>
      </c>
      <c r="E981" vm="2189">
        <v>-109.55333299999999</v>
      </c>
      <c r="F981">
        <v>-1.5727779999999996</v>
      </c>
      <c r="G981">
        <v>-1.6733329999999995</v>
      </c>
      <c r="H981">
        <v>124</v>
      </c>
      <c r="I981" s="10">
        <v>2157</v>
      </c>
    </row>
    <row r="982" spans="1:9" x14ac:dyDescent="0.2">
      <c r="A982" t="e" vm="502">
        <v>#VALUE!</v>
      </c>
      <c r="B982" t="e" vm="460">
        <v>#VALUE!</v>
      </c>
      <c r="C982" t="e" vm="2187">
        <v>#VALUE!</v>
      </c>
      <c r="D982" vm="2188">
        <v>35.702500000000001</v>
      </c>
      <c r="E982" vm="2189">
        <v>-109.55333299999999</v>
      </c>
      <c r="F982">
        <v>-1.5727779999999996</v>
      </c>
      <c r="G982">
        <v>-1.6733329999999995</v>
      </c>
      <c r="H982">
        <v>124</v>
      </c>
      <c r="I982" s="10">
        <v>2157</v>
      </c>
    </row>
    <row r="983" spans="1:9" x14ac:dyDescent="0.2">
      <c r="A983" t="e" vm="502">
        <v>#VALUE!</v>
      </c>
      <c r="B983" t="e" vm="460">
        <v>#VALUE!</v>
      </c>
      <c r="C983" t="e" vm="2187">
        <v>#VALUE!</v>
      </c>
      <c r="D983" vm="2188">
        <v>35.702500000000001</v>
      </c>
      <c r="E983" vm="2189">
        <v>-109.55333299999999</v>
      </c>
      <c r="F983">
        <v>-1.5727779999999996</v>
      </c>
      <c r="G983">
        <v>-1.6733329999999995</v>
      </c>
      <c r="H983">
        <v>124</v>
      </c>
      <c r="I983" s="10">
        <v>2157</v>
      </c>
    </row>
    <row r="984" spans="1:9" x14ac:dyDescent="0.2">
      <c r="A984" t="e" vm="502">
        <v>#VALUE!</v>
      </c>
      <c r="B984" t="e" vm="460">
        <v>#VALUE!</v>
      </c>
      <c r="C984" t="e" vm="2187">
        <v>#VALUE!</v>
      </c>
      <c r="D984" vm="2188">
        <v>35.702500000000001</v>
      </c>
      <c r="E984" vm="2189">
        <v>-109.55333299999999</v>
      </c>
      <c r="F984">
        <v>-1.5727779999999996</v>
      </c>
      <c r="G984">
        <v>-1.6733329999999995</v>
      </c>
      <c r="H984">
        <v>124</v>
      </c>
      <c r="I984" s="10">
        <v>2157</v>
      </c>
    </row>
    <row r="985" spans="1:9" x14ac:dyDescent="0.2">
      <c r="A985" t="e" vm="502">
        <v>#VALUE!</v>
      </c>
      <c r="B985" t="e" vm="460">
        <v>#VALUE!</v>
      </c>
      <c r="C985" t="e" vm="2187">
        <v>#VALUE!</v>
      </c>
      <c r="D985" vm="2188">
        <v>35.702500000000001</v>
      </c>
      <c r="E985" vm="2189">
        <v>-109.55333299999999</v>
      </c>
      <c r="F985">
        <v>-1.5727779999999996</v>
      </c>
      <c r="G985">
        <v>-1.6733329999999995</v>
      </c>
      <c r="H985">
        <v>124</v>
      </c>
      <c r="I985" s="10">
        <v>2157</v>
      </c>
    </row>
    <row r="986" spans="1:9" x14ac:dyDescent="0.2">
      <c r="A986" t="e" vm="502">
        <v>#VALUE!</v>
      </c>
      <c r="B986" t="e" vm="460">
        <v>#VALUE!</v>
      </c>
      <c r="C986" t="e" vm="2187">
        <v>#VALUE!</v>
      </c>
      <c r="D986" vm="2188">
        <v>35.702500000000001</v>
      </c>
      <c r="E986" vm="2189">
        <v>-109.55333299999999</v>
      </c>
      <c r="F986">
        <v>-1.5727779999999996</v>
      </c>
      <c r="G986">
        <v>-1.6733329999999995</v>
      </c>
      <c r="H986">
        <v>124</v>
      </c>
      <c r="I986" s="10">
        <v>2157</v>
      </c>
    </row>
    <row r="987" spans="1:9" x14ac:dyDescent="0.2">
      <c r="A987" t="e" vm="502">
        <v>#VALUE!</v>
      </c>
      <c r="B987" t="e" vm="460">
        <v>#VALUE!</v>
      </c>
      <c r="C987" t="e" vm="2187">
        <v>#VALUE!</v>
      </c>
      <c r="D987" vm="2188">
        <v>35.702500000000001</v>
      </c>
      <c r="E987" vm="2189">
        <v>-109.55333299999999</v>
      </c>
      <c r="F987">
        <v>-1.5727779999999996</v>
      </c>
      <c r="G987">
        <v>-1.6733329999999995</v>
      </c>
      <c r="H987">
        <v>124</v>
      </c>
      <c r="I987" s="10">
        <v>2157</v>
      </c>
    </row>
    <row r="988" spans="1:9" x14ac:dyDescent="0.2">
      <c r="A988" t="e" vm="502">
        <v>#VALUE!</v>
      </c>
      <c r="B988" t="e" vm="460">
        <v>#VALUE!</v>
      </c>
      <c r="C988" t="e" vm="2187">
        <v>#VALUE!</v>
      </c>
      <c r="D988" vm="2188">
        <v>35.702500000000001</v>
      </c>
      <c r="E988" vm="2189">
        <v>-109.55333299999999</v>
      </c>
      <c r="F988">
        <v>-1.5727779999999996</v>
      </c>
      <c r="G988">
        <v>-1.6733329999999995</v>
      </c>
      <c r="H988">
        <v>124</v>
      </c>
      <c r="I988" s="10">
        <v>2157</v>
      </c>
    </row>
    <row r="989" spans="1:9" x14ac:dyDescent="0.2">
      <c r="A989" t="e" vm="502">
        <v>#VALUE!</v>
      </c>
      <c r="B989" t="e" vm="460">
        <v>#VALUE!</v>
      </c>
      <c r="C989" t="e" vm="2187">
        <v>#VALUE!</v>
      </c>
      <c r="D989" vm="2188">
        <v>35.702500000000001</v>
      </c>
      <c r="E989" vm="2189">
        <v>-109.55333299999999</v>
      </c>
      <c r="F989">
        <v>-1.5727779999999996</v>
      </c>
      <c r="G989">
        <v>-1.6733329999999995</v>
      </c>
      <c r="H989">
        <v>124</v>
      </c>
      <c r="I989" s="10">
        <v>2157</v>
      </c>
    </row>
    <row r="990" spans="1:9" x14ac:dyDescent="0.2">
      <c r="A990" t="e" vm="502">
        <v>#VALUE!</v>
      </c>
      <c r="B990" t="e" vm="460">
        <v>#VALUE!</v>
      </c>
      <c r="C990" t="e" vm="2187">
        <v>#VALUE!</v>
      </c>
      <c r="D990" vm="2188">
        <v>35.702500000000001</v>
      </c>
      <c r="E990" vm="2189">
        <v>-109.55333299999999</v>
      </c>
      <c r="F990">
        <v>-1.5727779999999996</v>
      </c>
      <c r="G990">
        <v>-1.6733329999999995</v>
      </c>
      <c r="H990">
        <v>124</v>
      </c>
      <c r="I990" s="10">
        <v>2157</v>
      </c>
    </row>
    <row r="991" spans="1:9" x14ac:dyDescent="0.2">
      <c r="A991" t="e" vm="502">
        <v>#VALUE!</v>
      </c>
      <c r="B991" t="e" vm="460">
        <v>#VALUE!</v>
      </c>
      <c r="C991" t="e" vm="2187">
        <v>#VALUE!</v>
      </c>
      <c r="D991" vm="2188">
        <v>35.702500000000001</v>
      </c>
      <c r="E991" vm="2189">
        <v>-109.55333299999999</v>
      </c>
      <c r="F991">
        <v>-1.5727779999999996</v>
      </c>
      <c r="G991">
        <v>-1.6733329999999995</v>
      </c>
      <c r="H991">
        <v>124</v>
      </c>
      <c r="I991" s="10">
        <v>2157</v>
      </c>
    </row>
    <row r="992" spans="1:9" x14ac:dyDescent="0.2">
      <c r="A992" t="e" vm="502">
        <v>#VALUE!</v>
      </c>
      <c r="B992" t="e" vm="460">
        <v>#VALUE!</v>
      </c>
      <c r="C992" t="e" vm="2187">
        <v>#VALUE!</v>
      </c>
      <c r="D992" vm="2188">
        <v>35.702500000000001</v>
      </c>
      <c r="E992" vm="2189">
        <v>-109.55333299999999</v>
      </c>
      <c r="F992">
        <v>-1.5727779999999996</v>
      </c>
      <c r="G992">
        <v>-1.6733329999999995</v>
      </c>
      <c r="H992">
        <v>124</v>
      </c>
      <c r="I992" s="10">
        <v>2157</v>
      </c>
    </row>
    <row r="993" spans="1:9" x14ac:dyDescent="0.2">
      <c r="A993" t="e" vm="502">
        <v>#VALUE!</v>
      </c>
      <c r="B993" t="e" vm="460">
        <v>#VALUE!</v>
      </c>
      <c r="C993" t="e" vm="2187">
        <v>#VALUE!</v>
      </c>
      <c r="D993" vm="2188">
        <v>35.702500000000001</v>
      </c>
      <c r="E993" vm="2189">
        <v>-109.55333299999999</v>
      </c>
      <c r="F993">
        <v>-1.5727779999999996</v>
      </c>
      <c r="G993">
        <v>-1.6733329999999995</v>
      </c>
      <c r="H993">
        <v>124</v>
      </c>
      <c r="I993" s="10">
        <v>2157</v>
      </c>
    </row>
    <row r="994" spans="1:9" x14ac:dyDescent="0.2">
      <c r="A994" t="e" vm="502">
        <v>#VALUE!</v>
      </c>
      <c r="B994" t="e" vm="460">
        <v>#VALUE!</v>
      </c>
      <c r="C994" t="e" vm="2187">
        <v>#VALUE!</v>
      </c>
      <c r="D994" vm="2188">
        <v>35.702500000000001</v>
      </c>
      <c r="E994" vm="2189">
        <v>-109.55333299999999</v>
      </c>
      <c r="F994">
        <v>-1.5727779999999996</v>
      </c>
      <c r="G994">
        <v>-1.6733329999999995</v>
      </c>
      <c r="H994">
        <v>124</v>
      </c>
      <c r="I994" s="10">
        <v>2157</v>
      </c>
    </row>
    <row r="995" spans="1:9" x14ac:dyDescent="0.2">
      <c r="A995" t="e" vm="503">
        <v>#VALUE!</v>
      </c>
      <c r="B995" t="e" vm="460">
        <v>#VALUE!</v>
      </c>
      <c r="C995" t="e" vm="2187">
        <v>#VALUE!</v>
      </c>
      <c r="D995" vm="2188">
        <v>35.702500000000001</v>
      </c>
      <c r="E995" vm="2189">
        <v>-109.55333299999999</v>
      </c>
      <c r="F995">
        <v>-1.5727779999999996</v>
      </c>
      <c r="G995">
        <v>-1.6733329999999995</v>
      </c>
      <c r="H995">
        <v>124</v>
      </c>
      <c r="I995" s="10">
        <v>2157</v>
      </c>
    </row>
    <row r="996" spans="1:9" x14ac:dyDescent="0.2">
      <c r="A996" t="e" vm="503">
        <v>#VALUE!</v>
      </c>
      <c r="B996" t="e" vm="460">
        <v>#VALUE!</v>
      </c>
      <c r="C996" t="e" vm="2187">
        <v>#VALUE!</v>
      </c>
      <c r="D996" vm="2188">
        <v>35.702500000000001</v>
      </c>
      <c r="E996" vm="2189">
        <v>-109.55333299999999</v>
      </c>
      <c r="F996">
        <v>-1.5727779999999996</v>
      </c>
      <c r="G996">
        <v>-1.6733329999999995</v>
      </c>
      <c r="H996">
        <v>124</v>
      </c>
      <c r="I996" s="10">
        <v>2157</v>
      </c>
    </row>
    <row r="997" spans="1:9" x14ac:dyDescent="0.2">
      <c r="A997" t="e" vm="503">
        <v>#VALUE!</v>
      </c>
      <c r="B997" t="e" vm="460">
        <v>#VALUE!</v>
      </c>
      <c r="C997" t="e" vm="2187">
        <v>#VALUE!</v>
      </c>
      <c r="D997" vm="2188">
        <v>35.702500000000001</v>
      </c>
      <c r="E997" vm="2189">
        <v>-109.55333299999999</v>
      </c>
      <c r="F997">
        <v>-1.5727779999999996</v>
      </c>
      <c r="G997">
        <v>-1.6733329999999995</v>
      </c>
      <c r="H997">
        <v>124</v>
      </c>
      <c r="I997" s="10">
        <v>2157</v>
      </c>
    </row>
    <row r="998" spans="1:9" x14ac:dyDescent="0.2">
      <c r="A998" t="e" vm="503">
        <v>#VALUE!</v>
      </c>
      <c r="B998" t="e" vm="460">
        <v>#VALUE!</v>
      </c>
      <c r="C998" t="e" vm="2187">
        <v>#VALUE!</v>
      </c>
      <c r="D998" vm="2188">
        <v>35.702500000000001</v>
      </c>
      <c r="E998" vm="2189">
        <v>-109.55333299999999</v>
      </c>
      <c r="F998">
        <v>-1.5727779999999996</v>
      </c>
      <c r="G998">
        <v>-1.6733329999999995</v>
      </c>
      <c r="H998">
        <v>124</v>
      </c>
      <c r="I998" s="10">
        <v>2157</v>
      </c>
    </row>
    <row r="999" spans="1:9" x14ac:dyDescent="0.2">
      <c r="A999" t="e" vm="503">
        <v>#VALUE!</v>
      </c>
      <c r="B999" t="e" vm="460">
        <v>#VALUE!</v>
      </c>
      <c r="C999" t="e" vm="2187">
        <v>#VALUE!</v>
      </c>
      <c r="D999" vm="2188">
        <v>35.702500000000001</v>
      </c>
      <c r="E999" vm="2189">
        <v>-109.55333299999999</v>
      </c>
      <c r="F999">
        <v>-1.5727779999999996</v>
      </c>
      <c r="G999">
        <v>-1.6733329999999995</v>
      </c>
      <c r="H999">
        <v>124</v>
      </c>
      <c r="I999" s="10">
        <v>2157</v>
      </c>
    </row>
    <row r="1000" spans="1:9" x14ac:dyDescent="0.2">
      <c r="A1000" t="e" vm="503">
        <v>#VALUE!</v>
      </c>
      <c r="B1000" t="e" vm="460">
        <v>#VALUE!</v>
      </c>
      <c r="C1000" t="e" vm="2187">
        <v>#VALUE!</v>
      </c>
      <c r="D1000" vm="2188">
        <v>35.702500000000001</v>
      </c>
      <c r="E1000" vm="2189">
        <v>-109.55333299999999</v>
      </c>
      <c r="F1000">
        <v>-1.5727779999999996</v>
      </c>
      <c r="G1000">
        <v>-1.6733329999999995</v>
      </c>
      <c r="H1000">
        <v>124</v>
      </c>
      <c r="I1000" s="10">
        <v>2157</v>
      </c>
    </row>
    <row r="1001" spans="1:9" x14ac:dyDescent="0.2">
      <c r="A1001" t="e" vm="503">
        <v>#VALUE!</v>
      </c>
      <c r="B1001" t="e" vm="460">
        <v>#VALUE!</v>
      </c>
      <c r="C1001" t="e" vm="2187">
        <v>#VALUE!</v>
      </c>
      <c r="D1001" vm="2188">
        <v>35.702500000000001</v>
      </c>
      <c r="E1001" vm="2189">
        <v>-109.55333299999999</v>
      </c>
      <c r="F1001">
        <v>-1.5727779999999996</v>
      </c>
      <c r="G1001">
        <v>-1.6733329999999995</v>
      </c>
      <c r="H1001">
        <v>124</v>
      </c>
      <c r="I1001" s="10">
        <v>2157</v>
      </c>
    </row>
    <row r="1002" spans="1:9" x14ac:dyDescent="0.2">
      <c r="A1002" t="e" vm="503">
        <v>#VALUE!</v>
      </c>
      <c r="B1002" t="e" vm="460">
        <v>#VALUE!</v>
      </c>
      <c r="C1002" t="e" vm="2187">
        <v>#VALUE!</v>
      </c>
      <c r="D1002" vm="2188">
        <v>35.702500000000001</v>
      </c>
      <c r="E1002" vm="2189">
        <v>-109.55333299999999</v>
      </c>
      <c r="F1002">
        <v>-1.5727779999999996</v>
      </c>
      <c r="G1002">
        <v>-1.6733329999999995</v>
      </c>
      <c r="H1002">
        <v>124</v>
      </c>
      <c r="I1002" s="10">
        <v>2157</v>
      </c>
    </row>
    <row r="1003" spans="1:9" x14ac:dyDescent="0.2">
      <c r="A1003" t="e" vm="410">
        <v>#VALUE!</v>
      </c>
      <c r="B1003" t="e" vm="314">
        <v>#VALUE!</v>
      </c>
      <c r="C1003" t="e" vm="1988">
        <v>#VALUE!</v>
      </c>
      <c r="D1003" vm="1989">
        <v>38.838889000000002</v>
      </c>
      <c r="E1003" vm="1990">
        <v>-106.132778</v>
      </c>
      <c r="F1003">
        <v>1.5636110000000016</v>
      </c>
      <c r="G1003">
        <v>1.7472219999999936</v>
      </c>
      <c r="H1003">
        <v>125</v>
      </c>
      <c r="I1003" s="10">
        <v>2092</v>
      </c>
    </row>
    <row r="1004" spans="1:9" x14ac:dyDescent="0.2">
      <c r="A1004" t="e" vm="410">
        <v>#VALUE!</v>
      </c>
      <c r="B1004" t="e" vm="314">
        <v>#VALUE!</v>
      </c>
      <c r="C1004" t="e" vm="1988">
        <v>#VALUE!</v>
      </c>
      <c r="D1004" vm="1989">
        <v>38.838889000000002</v>
      </c>
      <c r="E1004" vm="1990">
        <v>-106.132778</v>
      </c>
      <c r="F1004">
        <v>1.5636110000000016</v>
      </c>
      <c r="G1004">
        <v>1.7472219999999936</v>
      </c>
      <c r="H1004">
        <v>125</v>
      </c>
      <c r="I1004" s="10">
        <v>2092</v>
      </c>
    </row>
    <row r="1005" spans="1:9" x14ac:dyDescent="0.2">
      <c r="A1005" t="e" vm="414">
        <v>#VALUE!</v>
      </c>
      <c r="B1005" t="e" vm="314">
        <v>#VALUE!</v>
      </c>
      <c r="C1005" t="e" vm="2000">
        <v>#VALUE!</v>
      </c>
      <c r="D1005" vm="2001">
        <v>38.132778000000002</v>
      </c>
      <c r="E1005" vm="2002">
        <v>-105.465833</v>
      </c>
      <c r="F1005">
        <v>0.85750000000000171</v>
      </c>
      <c r="G1005">
        <v>2.414166999999992</v>
      </c>
      <c r="H1005">
        <v>125</v>
      </c>
      <c r="I1005" s="10">
        <v>2145</v>
      </c>
    </row>
    <row r="1006" spans="1:9" x14ac:dyDescent="0.2">
      <c r="A1006" t="e" vm="429">
        <v>#VALUE!</v>
      </c>
      <c r="B1006" t="e" vm="314">
        <v>#VALUE!</v>
      </c>
      <c r="C1006" t="e" vm="2044">
        <v>#VALUE!</v>
      </c>
      <c r="D1006" vm="2045">
        <v>39.192222000000001</v>
      </c>
      <c r="E1006" vm="2046">
        <v>-106.824444</v>
      </c>
      <c r="F1006">
        <v>1.9169440000000009</v>
      </c>
      <c r="G1006">
        <v>1.0555559999999957</v>
      </c>
      <c r="H1006">
        <v>125</v>
      </c>
      <c r="I1006" s="10">
        <v>2056</v>
      </c>
    </row>
    <row r="1007" spans="1:9" x14ac:dyDescent="0.2">
      <c r="A1007" t="e" vm="429">
        <v>#VALUE!</v>
      </c>
      <c r="B1007" t="e" vm="314">
        <v>#VALUE!</v>
      </c>
      <c r="C1007" t="e" vm="2044">
        <v>#VALUE!</v>
      </c>
      <c r="D1007" vm="2045">
        <v>39.192222000000001</v>
      </c>
      <c r="E1007" vm="2046">
        <v>-106.824444</v>
      </c>
      <c r="F1007">
        <v>1.9169440000000009</v>
      </c>
      <c r="G1007">
        <v>1.0555559999999957</v>
      </c>
      <c r="H1007">
        <v>125</v>
      </c>
      <c r="I1007" s="10">
        <v>2056</v>
      </c>
    </row>
    <row r="1008" spans="1:9" x14ac:dyDescent="0.2">
      <c r="A1008" t="e" vm="429">
        <v>#VALUE!</v>
      </c>
      <c r="B1008" t="e" vm="314">
        <v>#VALUE!</v>
      </c>
      <c r="C1008" t="e" vm="2044">
        <v>#VALUE!</v>
      </c>
      <c r="D1008" vm="2045">
        <v>39.192222000000001</v>
      </c>
      <c r="E1008" vm="2046">
        <v>-106.824444</v>
      </c>
      <c r="F1008">
        <v>1.9169440000000009</v>
      </c>
      <c r="G1008">
        <v>1.0555559999999957</v>
      </c>
      <c r="H1008">
        <v>125</v>
      </c>
      <c r="I1008" s="10">
        <v>2056</v>
      </c>
    </row>
    <row r="1009" spans="1:9" x14ac:dyDescent="0.2">
      <c r="A1009" t="e" vm="429">
        <v>#VALUE!</v>
      </c>
      <c r="B1009" t="e" vm="314">
        <v>#VALUE!</v>
      </c>
      <c r="C1009" t="e" vm="2044">
        <v>#VALUE!</v>
      </c>
      <c r="D1009" vm="2045">
        <v>39.192222000000001</v>
      </c>
      <c r="E1009" vm="2046">
        <v>-106.824444</v>
      </c>
      <c r="F1009">
        <v>1.9169440000000009</v>
      </c>
      <c r="G1009">
        <v>1.0555559999999957</v>
      </c>
      <c r="H1009">
        <v>125</v>
      </c>
      <c r="I1009" s="10">
        <v>2056</v>
      </c>
    </row>
    <row r="1010" spans="1:9" x14ac:dyDescent="0.2">
      <c r="A1010" t="e" vm="429">
        <v>#VALUE!</v>
      </c>
      <c r="B1010" t="e" vm="314">
        <v>#VALUE!</v>
      </c>
      <c r="C1010" t="e" vm="2044">
        <v>#VALUE!</v>
      </c>
      <c r="D1010" vm="2045">
        <v>39.192222000000001</v>
      </c>
      <c r="E1010" vm="2046">
        <v>-106.824444</v>
      </c>
      <c r="F1010">
        <v>1.9169440000000009</v>
      </c>
      <c r="G1010">
        <v>1.0555559999999957</v>
      </c>
      <c r="H1010">
        <v>125</v>
      </c>
      <c r="I1010" s="10">
        <v>2056</v>
      </c>
    </row>
    <row r="1011" spans="1:9" x14ac:dyDescent="0.2">
      <c r="A1011" t="e" vm="429">
        <v>#VALUE!</v>
      </c>
      <c r="B1011" t="e" vm="314">
        <v>#VALUE!</v>
      </c>
      <c r="C1011" t="e" vm="2044">
        <v>#VALUE!</v>
      </c>
      <c r="D1011" vm="2045">
        <v>39.192222000000001</v>
      </c>
      <c r="E1011" vm="2046">
        <v>-106.824444</v>
      </c>
      <c r="F1011">
        <v>1.9169440000000009</v>
      </c>
      <c r="G1011">
        <v>1.0555559999999957</v>
      </c>
      <c r="H1011">
        <v>125</v>
      </c>
      <c r="I1011" s="10">
        <v>2056</v>
      </c>
    </row>
    <row r="1012" spans="1:9" x14ac:dyDescent="0.2">
      <c r="A1012" t="e" vm="429">
        <v>#VALUE!</v>
      </c>
      <c r="B1012" t="e" vm="314">
        <v>#VALUE!</v>
      </c>
      <c r="C1012" t="e" vm="2044">
        <v>#VALUE!</v>
      </c>
      <c r="D1012" vm="2045">
        <v>39.192222000000001</v>
      </c>
      <c r="E1012" vm="2046">
        <v>-106.824444</v>
      </c>
      <c r="F1012">
        <v>1.9169440000000009</v>
      </c>
      <c r="G1012">
        <v>1.0555559999999957</v>
      </c>
      <c r="H1012">
        <v>125</v>
      </c>
      <c r="I1012" s="10">
        <v>2056</v>
      </c>
    </row>
    <row r="1013" spans="1:9" x14ac:dyDescent="0.2">
      <c r="A1013" t="e" vm="410">
        <v>#VALUE!</v>
      </c>
      <c r="B1013" t="e" vm="314">
        <v>#VALUE!</v>
      </c>
      <c r="C1013" t="e" vm="1988">
        <v>#VALUE!</v>
      </c>
      <c r="D1013" vm="1989">
        <v>38.838889000000002</v>
      </c>
      <c r="E1013" vm="1990">
        <v>-106.132778</v>
      </c>
      <c r="F1013">
        <v>1.5636110000000016</v>
      </c>
      <c r="G1013">
        <v>1.7472219999999936</v>
      </c>
      <c r="H1013">
        <v>125</v>
      </c>
      <c r="I1013" s="10">
        <v>2092</v>
      </c>
    </row>
    <row r="1014" spans="1:9" x14ac:dyDescent="0.2">
      <c r="A1014" t="e" vm="512">
        <v>#VALUE!</v>
      </c>
      <c r="B1014" t="e" vm="509">
        <v>#VALUE!</v>
      </c>
      <c r="C1014" t="e" vm="2208">
        <v>#VALUE!</v>
      </c>
      <c r="D1014" vm="2209">
        <v>35.155278000000003</v>
      </c>
      <c r="E1014" vm="2210">
        <v>-107.84222200000001</v>
      </c>
      <c r="F1014">
        <v>-2.1199999999999974</v>
      </c>
      <c r="G1014">
        <v>3.7777999999988765E-2</v>
      </c>
      <c r="H1014">
        <v>127</v>
      </c>
      <c r="I1014" s="10">
        <v>2230</v>
      </c>
    </row>
    <row r="1015" spans="1:9" x14ac:dyDescent="0.2">
      <c r="A1015" t="e" vm="512">
        <v>#VALUE!</v>
      </c>
      <c r="B1015" t="e" vm="509">
        <v>#VALUE!</v>
      </c>
      <c r="C1015" t="e" vm="2208">
        <v>#VALUE!</v>
      </c>
      <c r="D1015" vm="2209">
        <v>35.155278000000003</v>
      </c>
      <c r="E1015" vm="2210">
        <v>-107.84222200000001</v>
      </c>
      <c r="F1015">
        <v>-2.1199999999999974</v>
      </c>
      <c r="G1015">
        <v>3.7777999999988765E-2</v>
      </c>
      <c r="H1015">
        <v>127</v>
      </c>
      <c r="I1015" s="10">
        <v>2230</v>
      </c>
    </row>
    <row r="1016" spans="1:9" x14ac:dyDescent="0.2">
      <c r="A1016" t="e" vm="512">
        <v>#VALUE!</v>
      </c>
      <c r="B1016" t="e" vm="509">
        <v>#VALUE!</v>
      </c>
      <c r="C1016" t="e" vm="2208">
        <v>#VALUE!</v>
      </c>
      <c r="D1016" vm="2209">
        <v>35.155278000000003</v>
      </c>
      <c r="E1016" vm="2210">
        <v>-107.84222200000001</v>
      </c>
      <c r="F1016">
        <v>-2.1199999999999974</v>
      </c>
      <c r="G1016">
        <v>3.7777999999988765E-2</v>
      </c>
      <c r="H1016">
        <v>127</v>
      </c>
      <c r="I1016" s="10">
        <v>2230</v>
      </c>
    </row>
    <row r="1017" spans="1:9" x14ac:dyDescent="0.2">
      <c r="A1017" t="e" vm="512">
        <v>#VALUE!</v>
      </c>
      <c r="B1017" t="e" vm="509">
        <v>#VALUE!</v>
      </c>
      <c r="C1017" t="e" vm="2208">
        <v>#VALUE!</v>
      </c>
      <c r="D1017" vm="2209">
        <v>35.155278000000003</v>
      </c>
      <c r="E1017" vm="2210">
        <v>-107.84222200000001</v>
      </c>
      <c r="F1017">
        <v>-2.1199999999999974</v>
      </c>
      <c r="G1017">
        <v>3.7777999999988765E-2</v>
      </c>
      <c r="H1017">
        <v>127</v>
      </c>
      <c r="I1017" s="10">
        <v>2230</v>
      </c>
    </row>
    <row r="1018" spans="1:9" x14ac:dyDescent="0.2">
      <c r="A1018" t="e" vm="512">
        <v>#VALUE!</v>
      </c>
      <c r="B1018" t="e" vm="509">
        <v>#VALUE!</v>
      </c>
      <c r="C1018" t="e" vm="2208">
        <v>#VALUE!</v>
      </c>
      <c r="D1018" vm="2209">
        <v>35.155278000000003</v>
      </c>
      <c r="E1018" vm="2210">
        <v>-107.84222200000001</v>
      </c>
      <c r="F1018">
        <v>-2.1199999999999974</v>
      </c>
      <c r="G1018">
        <v>3.7777999999988765E-2</v>
      </c>
      <c r="H1018">
        <v>127</v>
      </c>
      <c r="I1018" s="10">
        <v>2230</v>
      </c>
    </row>
    <row r="1019" spans="1:9" x14ac:dyDescent="0.2">
      <c r="A1019" t="e" vm="512">
        <v>#VALUE!</v>
      </c>
      <c r="B1019" t="e" vm="509">
        <v>#VALUE!</v>
      </c>
      <c r="C1019" t="e" vm="2208">
        <v>#VALUE!</v>
      </c>
      <c r="D1019" vm="2209">
        <v>35.155278000000003</v>
      </c>
      <c r="E1019" vm="2210">
        <v>-107.84222200000001</v>
      </c>
      <c r="F1019">
        <v>-2.1199999999999974</v>
      </c>
      <c r="G1019">
        <v>3.7777999999988765E-2</v>
      </c>
      <c r="H1019">
        <v>127</v>
      </c>
      <c r="I1019" s="10">
        <v>2230</v>
      </c>
    </row>
    <row r="1020" spans="1:9" x14ac:dyDescent="0.2">
      <c r="A1020" t="e" vm="434">
        <v>#VALUE!</v>
      </c>
      <c r="B1020" t="e" vm="314">
        <v>#VALUE!</v>
      </c>
      <c r="C1020" t="e" vm="2059">
        <v>#VALUE!</v>
      </c>
      <c r="D1020" vm="2060">
        <v>39.452007999999999</v>
      </c>
      <c r="E1020" vm="2061">
        <v>-108.05264200000001</v>
      </c>
      <c r="F1020">
        <v>2.1767299999999992</v>
      </c>
      <c r="G1020">
        <v>-0.1726420000000104</v>
      </c>
      <c r="H1020">
        <v>130</v>
      </c>
      <c r="I1020" s="10">
        <v>2010</v>
      </c>
    </row>
    <row r="1021" spans="1:9" x14ac:dyDescent="0.2">
      <c r="A1021" t="e" vm="434">
        <v>#VALUE!</v>
      </c>
      <c r="B1021" t="e" vm="314">
        <v>#VALUE!</v>
      </c>
      <c r="C1021" t="e" vm="2059">
        <v>#VALUE!</v>
      </c>
      <c r="D1021" vm="2060">
        <v>39.452007999999999</v>
      </c>
      <c r="E1021" vm="2061">
        <v>-108.05264200000001</v>
      </c>
      <c r="F1021">
        <v>2.1767299999999992</v>
      </c>
      <c r="G1021">
        <v>-0.1726420000000104</v>
      </c>
      <c r="H1021">
        <v>130</v>
      </c>
      <c r="I1021" s="10">
        <v>2010</v>
      </c>
    </row>
    <row r="1022" spans="1:9" x14ac:dyDescent="0.2">
      <c r="A1022" t="e" vm="434">
        <v>#VALUE!</v>
      </c>
      <c r="B1022" t="e" vm="314">
        <v>#VALUE!</v>
      </c>
      <c r="C1022" t="e" vm="2059">
        <v>#VALUE!</v>
      </c>
      <c r="D1022" vm="2060">
        <v>39.452007999999999</v>
      </c>
      <c r="E1022" vm="2061">
        <v>-108.05264200000001</v>
      </c>
      <c r="F1022">
        <v>2.1767299999999992</v>
      </c>
      <c r="G1022">
        <v>-0.1726420000000104</v>
      </c>
      <c r="H1022">
        <v>130</v>
      </c>
      <c r="I1022" s="10">
        <v>2010</v>
      </c>
    </row>
    <row r="1023" spans="1:9" x14ac:dyDescent="0.2">
      <c r="A1023" t="e" vm="434">
        <v>#VALUE!</v>
      </c>
      <c r="B1023" t="e" vm="314">
        <v>#VALUE!</v>
      </c>
      <c r="C1023" t="e" vm="2059">
        <v>#VALUE!</v>
      </c>
      <c r="D1023" vm="2060">
        <v>39.452007999999999</v>
      </c>
      <c r="E1023" vm="2061">
        <v>-108.05264200000001</v>
      </c>
      <c r="F1023">
        <v>2.1767299999999992</v>
      </c>
      <c r="G1023">
        <v>-0.1726420000000104</v>
      </c>
      <c r="H1023">
        <v>130</v>
      </c>
      <c r="I1023" s="10">
        <v>2010</v>
      </c>
    </row>
    <row r="1024" spans="1:9" x14ac:dyDescent="0.2">
      <c r="A1024" t="e" vm="430">
        <v>#VALUE!</v>
      </c>
      <c r="B1024" t="e" vm="314">
        <v>#VALUE!</v>
      </c>
      <c r="C1024" t="e" vm="2047">
        <v>#VALUE!</v>
      </c>
      <c r="D1024" vm="2048">
        <v>39.366667</v>
      </c>
      <c r="E1024" vm="2049">
        <v>-107.033333</v>
      </c>
      <c r="F1024">
        <v>2.0913889999999995</v>
      </c>
      <c r="G1024">
        <v>0.84666699999999651</v>
      </c>
      <c r="H1024">
        <v>131</v>
      </c>
      <c r="I1024" s="10">
        <v>2042</v>
      </c>
    </row>
    <row r="1025" spans="1:9" x14ac:dyDescent="0.2">
      <c r="A1025" t="e" vm="430">
        <v>#VALUE!</v>
      </c>
      <c r="B1025" t="e" vm="314">
        <v>#VALUE!</v>
      </c>
      <c r="C1025" t="e" vm="2047">
        <v>#VALUE!</v>
      </c>
      <c r="D1025" vm="2048">
        <v>39.366667</v>
      </c>
      <c r="E1025" vm="2049">
        <v>-107.033333</v>
      </c>
      <c r="F1025">
        <v>2.0913889999999995</v>
      </c>
      <c r="G1025">
        <v>0.84666699999999651</v>
      </c>
      <c r="H1025">
        <v>131</v>
      </c>
      <c r="I1025" s="10">
        <v>2042</v>
      </c>
    </row>
    <row r="1026" spans="1:9" x14ac:dyDescent="0.2">
      <c r="A1026" t="e" vm="430">
        <v>#VALUE!</v>
      </c>
      <c r="B1026" t="e" vm="314">
        <v>#VALUE!</v>
      </c>
      <c r="C1026" t="e" vm="2047">
        <v>#VALUE!</v>
      </c>
      <c r="D1026" vm="2048">
        <v>39.366667</v>
      </c>
      <c r="E1026" vm="2049">
        <v>-107.033333</v>
      </c>
      <c r="F1026">
        <v>2.0913889999999995</v>
      </c>
      <c r="G1026">
        <v>0.84666699999999651</v>
      </c>
      <c r="H1026">
        <v>131</v>
      </c>
      <c r="I1026" s="10">
        <v>2042</v>
      </c>
    </row>
    <row r="1027" spans="1:9" x14ac:dyDescent="0.2">
      <c r="A1027" t="e" vm="430">
        <v>#VALUE!</v>
      </c>
      <c r="B1027" t="e" vm="314">
        <v>#VALUE!</v>
      </c>
      <c r="C1027" t="e" vm="2047">
        <v>#VALUE!</v>
      </c>
      <c r="D1027" vm="2048">
        <v>39.366667</v>
      </c>
      <c r="E1027" vm="2049">
        <v>-107.033333</v>
      </c>
      <c r="F1027">
        <v>2.0913889999999995</v>
      </c>
      <c r="G1027">
        <v>0.84666699999999651</v>
      </c>
      <c r="H1027">
        <v>131</v>
      </c>
      <c r="I1027" s="10">
        <v>2042</v>
      </c>
    </row>
    <row r="1028" spans="1:9" x14ac:dyDescent="0.2">
      <c r="A1028" t="e" vm="430">
        <v>#VALUE!</v>
      </c>
      <c r="B1028" t="e" vm="314">
        <v>#VALUE!</v>
      </c>
      <c r="C1028" t="e" vm="2047">
        <v>#VALUE!</v>
      </c>
      <c r="D1028" vm="2048">
        <v>39.366667</v>
      </c>
      <c r="E1028" vm="2049">
        <v>-107.033333</v>
      </c>
      <c r="F1028">
        <v>2.0913889999999995</v>
      </c>
      <c r="G1028">
        <v>0.84666699999999651</v>
      </c>
      <c r="H1028">
        <v>131</v>
      </c>
      <c r="I1028" s="10">
        <v>2042</v>
      </c>
    </row>
    <row r="1029" spans="1:9" x14ac:dyDescent="0.2">
      <c r="A1029" t="e" vm="430">
        <v>#VALUE!</v>
      </c>
      <c r="B1029" t="e" vm="314">
        <v>#VALUE!</v>
      </c>
      <c r="C1029" t="e" vm="2047">
        <v>#VALUE!</v>
      </c>
      <c r="D1029" vm="2048">
        <v>39.366667</v>
      </c>
      <c r="E1029" vm="2049">
        <v>-107.033333</v>
      </c>
      <c r="F1029">
        <v>2.0913889999999995</v>
      </c>
      <c r="G1029">
        <v>0.84666699999999651</v>
      </c>
      <c r="H1029">
        <v>131</v>
      </c>
      <c r="I1029" s="10">
        <v>2042</v>
      </c>
    </row>
    <row r="1030" spans="1:9" x14ac:dyDescent="0.2">
      <c r="A1030" t="e" vm="431">
        <v>#VALUE!</v>
      </c>
      <c r="B1030" t="e" vm="314">
        <v>#VALUE!</v>
      </c>
      <c r="C1030" t="e" vm="2050">
        <v>#VALUE!</v>
      </c>
      <c r="D1030" vm="2051">
        <v>39.396974</v>
      </c>
      <c r="E1030" vm="2052">
        <v>-107.217533</v>
      </c>
      <c r="F1030">
        <v>2.121696</v>
      </c>
      <c r="G1030">
        <v>0.66246699999999237</v>
      </c>
      <c r="H1030">
        <v>131</v>
      </c>
      <c r="I1030" s="10">
        <v>2035</v>
      </c>
    </row>
    <row r="1031" spans="1:9" x14ac:dyDescent="0.2">
      <c r="A1031" t="e" vm="431">
        <v>#VALUE!</v>
      </c>
      <c r="B1031" t="e" vm="314">
        <v>#VALUE!</v>
      </c>
      <c r="C1031" t="e" vm="2050">
        <v>#VALUE!</v>
      </c>
      <c r="D1031" vm="2051">
        <v>39.396974</v>
      </c>
      <c r="E1031" vm="2052">
        <v>-107.217533</v>
      </c>
      <c r="F1031">
        <v>2.121696</v>
      </c>
      <c r="G1031">
        <v>0.66246699999999237</v>
      </c>
      <c r="H1031">
        <v>131</v>
      </c>
      <c r="I1031" s="10">
        <v>2035</v>
      </c>
    </row>
    <row r="1032" spans="1:9" x14ac:dyDescent="0.2">
      <c r="A1032" t="e" vm="431">
        <v>#VALUE!</v>
      </c>
      <c r="B1032" t="e" vm="314">
        <v>#VALUE!</v>
      </c>
      <c r="C1032" t="e" vm="2050">
        <v>#VALUE!</v>
      </c>
      <c r="D1032" vm="2051">
        <v>39.396974</v>
      </c>
      <c r="E1032" vm="2052">
        <v>-107.217533</v>
      </c>
      <c r="F1032">
        <v>2.121696</v>
      </c>
      <c r="G1032">
        <v>0.66246699999999237</v>
      </c>
      <c r="H1032">
        <v>131</v>
      </c>
      <c r="I1032" s="10">
        <v>2035</v>
      </c>
    </row>
    <row r="1033" spans="1:9" x14ac:dyDescent="0.2">
      <c r="A1033" t="e" vm="431">
        <v>#VALUE!</v>
      </c>
      <c r="B1033" t="e" vm="314">
        <v>#VALUE!</v>
      </c>
      <c r="C1033" t="e" vm="2050">
        <v>#VALUE!</v>
      </c>
      <c r="D1033" vm="2051">
        <v>39.396974</v>
      </c>
      <c r="E1033" vm="2052">
        <v>-107.217533</v>
      </c>
      <c r="F1033">
        <v>2.121696</v>
      </c>
      <c r="G1033">
        <v>0.66246699999999237</v>
      </c>
      <c r="H1033">
        <v>131</v>
      </c>
      <c r="I1033" s="10">
        <v>2035</v>
      </c>
    </row>
    <row r="1034" spans="1:9" x14ac:dyDescent="0.2">
      <c r="A1034" t="e" vm="431">
        <v>#VALUE!</v>
      </c>
      <c r="B1034" t="e" vm="314">
        <v>#VALUE!</v>
      </c>
      <c r="C1034" t="e" vm="2050">
        <v>#VALUE!</v>
      </c>
      <c r="D1034" vm="2051">
        <v>39.396974</v>
      </c>
      <c r="E1034" vm="2052">
        <v>-107.217533</v>
      </c>
      <c r="F1034">
        <v>2.121696</v>
      </c>
      <c r="G1034">
        <v>0.66246699999999237</v>
      </c>
      <c r="H1034">
        <v>131</v>
      </c>
      <c r="I1034" s="10">
        <v>2035</v>
      </c>
    </row>
    <row r="1035" spans="1:9" x14ac:dyDescent="0.2">
      <c r="A1035" t="e" vm="431">
        <v>#VALUE!</v>
      </c>
      <c r="B1035" t="e" vm="314">
        <v>#VALUE!</v>
      </c>
      <c r="C1035" t="e" vm="2050">
        <v>#VALUE!</v>
      </c>
      <c r="D1035" vm="2051">
        <v>39.396974</v>
      </c>
      <c r="E1035" vm="2052">
        <v>-107.217533</v>
      </c>
      <c r="F1035">
        <v>2.121696</v>
      </c>
      <c r="G1035">
        <v>0.66246699999999237</v>
      </c>
      <c r="H1035">
        <v>131</v>
      </c>
      <c r="I1035" s="10">
        <v>2035</v>
      </c>
    </row>
    <row r="1036" spans="1:9" x14ac:dyDescent="0.2">
      <c r="A1036" t="e" vm="431">
        <v>#VALUE!</v>
      </c>
      <c r="B1036" t="e" vm="314">
        <v>#VALUE!</v>
      </c>
      <c r="C1036" t="e" vm="2050">
        <v>#VALUE!</v>
      </c>
      <c r="D1036" vm="2051">
        <v>39.396974</v>
      </c>
      <c r="E1036" vm="2052">
        <v>-107.217533</v>
      </c>
      <c r="F1036">
        <v>2.121696</v>
      </c>
      <c r="G1036">
        <v>0.66246699999999237</v>
      </c>
      <c r="H1036">
        <v>131</v>
      </c>
      <c r="I1036" s="10">
        <v>2035</v>
      </c>
    </row>
    <row r="1037" spans="1:9" x14ac:dyDescent="0.2">
      <c r="A1037" t="e" vm="431">
        <v>#VALUE!</v>
      </c>
      <c r="B1037" t="e" vm="314">
        <v>#VALUE!</v>
      </c>
      <c r="C1037" t="e" vm="2050">
        <v>#VALUE!</v>
      </c>
      <c r="D1037" vm="2051">
        <v>39.396974</v>
      </c>
      <c r="E1037" vm="2052">
        <v>-107.217533</v>
      </c>
      <c r="F1037">
        <v>2.121696</v>
      </c>
      <c r="G1037">
        <v>0.66246699999999237</v>
      </c>
      <c r="H1037">
        <v>131</v>
      </c>
      <c r="I1037" s="10">
        <v>2035</v>
      </c>
    </row>
    <row r="1038" spans="1:9" x14ac:dyDescent="0.2">
      <c r="A1038" t="e" vm="431">
        <v>#VALUE!</v>
      </c>
      <c r="B1038" t="e" vm="314">
        <v>#VALUE!</v>
      </c>
      <c r="C1038" t="e" vm="2050">
        <v>#VALUE!</v>
      </c>
      <c r="D1038" vm="2051">
        <v>39.396974</v>
      </c>
      <c r="E1038" vm="2052">
        <v>-107.217533</v>
      </c>
      <c r="F1038">
        <v>2.121696</v>
      </c>
      <c r="G1038">
        <v>0.66246699999999237</v>
      </c>
      <c r="H1038">
        <v>131</v>
      </c>
      <c r="I1038" s="10">
        <v>2035</v>
      </c>
    </row>
    <row r="1039" spans="1:9" x14ac:dyDescent="0.2">
      <c r="A1039" t="e" vm="431">
        <v>#VALUE!</v>
      </c>
      <c r="B1039" t="e" vm="314">
        <v>#VALUE!</v>
      </c>
      <c r="C1039" t="e" vm="2050">
        <v>#VALUE!</v>
      </c>
      <c r="D1039" vm="2051">
        <v>39.396974</v>
      </c>
      <c r="E1039" vm="2052">
        <v>-107.217533</v>
      </c>
      <c r="F1039">
        <v>2.121696</v>
      </c>
      <c r="G1039">
        <v>0.66246699999999237</v>
      </c>
      <c r="H1039">
        <v>131</v>
      </c>
      <c r="I1039" s="10">
        <v>2035</v>
      </c>
    </row>
    <row r="1040" spans="1:9" x14ac:dyDescent="0.2">
      <c r="A1040" t="e" vm="431">
        <v>#VALUE!</v>
      </c>
      <c r="B1040" t="e" vm="314">
        <v>#VALUE!</v>
      </c>
      <c r="C1040" t="e" vm="2050">
        <v>#VALUE!</v>
      </c>
      <c r="D1040" vm="2051">
        <v>39.396974</v>
      </c>
      <c r="E1040" vm="2052">
        <v>-107.217533</v>
      </c>
      <c r="F1040">
        <v>2.121696</v>
      </c>
      <c r="G1040">
        <v>0.66246699999999237</v>
      </c>
      <c r="H1040">
        <v>131</v>
      </c>
      <c r="I1040" s="10">
        <v>2035</v>
      </c>
    </row>
    <row r="1041" spans="1:9" x14ac:dyDescent="0.2">
      <c r="A1041" t="e" vm="431">
        <v>#VALUE!</v>
      </c>
      <c r="B1041" t="e" vm="314">
        <v>#VALUE!</v>
      </c>
      <c r="C1041" t="e" vm="2050">
        <v>#VALUE!</v>
      </c>
      <c r="D1041" vm="2051">
        <v>39.396974</v>
      </c>
      <c r="E1041" vm="2052">
        <v>-107.217533</v>
      </c>
      <c r="F1041">
        <v>2.121696</v>
      </c>
      <c r="G1041">
        <v>0.66246699999999237</v>
      </c>
      <c r="H1041">
        <v>131</v>
      </c>
      <c r="I1041" s="10">
        <v>2035</v>
      </c>
    </row>
    <row r="1042" spans="1:9" x14ac:dyDescent="0.2">
      <c r="A1042" t="e" vm="431">
        <v>#VALUE!</v>
      </c>
      <c r="B1042" t="e" vm="314">
        <v>#VALUE!</v>
      </c>
      <c r="C1042" t="e" vm="2050">
        <v>#VALUE!</v>
      </c>
      <c r="D1042" vm="2051">
        <v>39.396974</v>
      </c>
      <c r="E1042" vm="2052">
        <v>-107.217533</v>
      </c>
      <c r="F1042">
        <v>2.121696</v>
      </c>
      <c r="G1042">
        <v>0.66246699999999237</v>
      </c>
      <c r="H1042">
        <v>131</v>
      </c>
      <c r="I1042" s="10">
        <v>2035</v>
      </c>
    </row>
    <row r="1043" spans="1:9" x14ac:dyDescent="0.2">
      <c r="A1043" t="e" vm="504">
        <v>#VALUE!</v>
      </c>
      <c r="B1043" t="e" vm="460">
        <v>#VALUE!</v>
      </c>
      <c r="C1043" t="e" vm="2190">
        <v>#VALUE!</v>
      </c>
      <c r="D1043" vm="2191">
        <v>36.100833000000002</v>
      </c>
      <c r="E1043" vm="2192">
        <v>-110.219444</v>
      </c>
      <c r="F1043">
        <v>-1.1744449999999986</v>
      </c>
      <c r="G1043">
        <v>-2.3394440000000003</v>
      </c>
      <c r="H1043">
        <v>132</v>
      </c>
      <c r="I1043" s="10">
        <v>2120</v>
      </c>
    </row>
    <row r="1044" spans="1:9" x14ac:dyDescent="0.2">
      <c r="A1044" t="e" vm="504">
        <v>#VALUE!</v>
      </c>
      <c r="B1044" t="e" vm="460">
        <v>#VALUE!</v>
      </c>
      <c r="C1044" t="e" vm="2190">
        <v>#VALUE!</v>
      </c>
      <c r="D1044" vm="2191">
        <v>36.100833000000002</v>
      </c>
      <c r="E1044" vm="2192">
        <v>-110.219444</v>
      </c>
      <c r="F1044">
        <v>-1.1744449999999986</v>
      </c>
      <c r="G1044">
        <v>-2.3394440000000003</v>
      </c>
      <c r="H1044">
        <v>132</v>
      </c>
      <c r="I1044" s="10">
        <v>2120</v>
      </c>
    </row>
    <row r="1045" spans="1:9" x14ac:dyDescent="0.2">
      <c r="A1045" t="e" vm="504">
        <v>#VALUE!</v>
      </c>
      <c r="B1045" t="e" vm="460">
        <v>#VALUE!</v>
      </c>
      <c r="C1045" t="e" vm="2190">
        <v>#VALUE!</v>
      </c>
      <c r="D1045" vm="2191">
        <v>36.100833000000002</v>
      </c>
      <c r="E1045" vm="2192">
        <v>-110.219444</v>
      </c>
      <c r="F1045">
        <v>-1.1744449999999986</v>
      </c>
      <c r="G1045">
        <v>-2.3394440000000003</v>
      </c>
      <c r="H1045">
        <v>132</v>
      </c>
      <c r="I1045" s="10">
        <v>2120</v>
      </c>
    </row>
    <row r="1046" spans="1:9" x14ac:dyDescent="0.2">
      <c r="A1046" t="e" vm="504">
        <v>#VALUE!</v>
      </c>
      <c r="B1046" t="e" vm="460">
        <v>#VALUE!</v>
      </c>
      <c r="C1046" t="e" vm="2190">
        <v>#VALUE!</v>
      </c>
      <c r="D1046" vm="2191">
        <v>36.100833000000002</v>
      </c>
      <c r="E1046" vm="2192">
        <v>-110.219444</v>
      </c>
      <c r="F1046">
        <v>-1.1744449999999986</v>
      </c>
      <c r="G1046">
        <v>-2.3394440000000003</v>
      </c>
      <c r="H1046">
        <v>132</v>
      </c>
      <c r="I1046" s="10">
        <v>2120</v>
      </c>
    </row>
    <row r="1047" spans="1:9" x14ac:dyDescent="0.2">
      <c r="A1047" t="e" vm="504">
        <v>#VALUE!</v>
      </c>
      <c r="B1047" t="e" vm="460">
        <v>#VALUE!</v>
      </c>
      <c r="C1047" t="e" vm="2190">
        <v>#VALUE!</v>
      </c>
      <c r="D1047" vm="2191">
        <v>36.100833000000002</v>
      </c>
      <c r="E1047" vm="2192">
        <v>-110.219444</v>
      </c>
      <c r="F1047">
        <v>-1.1744449999999986</v>
      </c>
      <c r="G1047">
        <v>-2.3394440000000003</v>
      </c>
      <c r="H1047">
        <v>132</v>
      </c>
      <c r="I1047" s="10">
        <v>2120</v>
      </c>
    </row>
    <row r="1048" spans="1:9" x14ac:dyDescent="0.2">
      <c r="A1048" t="e" vm="504">
        <v>#VALUE!</v>
      </c>
      <c r="B1048" t="e" vm="460">
        <v>#VALUE!</v>
      </c>
      <c r="C1048" t="e" vm="2190">
        <v>#VALUE!</v>
      </c>
      <c r="D1048" vm="2191">
        <v>36.100833000000002</v>
      </c>
      <c r="E1048" vm="2192">
        <v>-110.219444</v>
      </c>
      <c r="F1048">
        <v>-1.1744449999999986</v>
      </c>
      <c r="G1048">
        <v>-2.3394440000000003</v>
      </c>
      <c r="H1048">
        <v>132</v>
      </c>
      <c r="I1048" s="10">
        <v>2120</v>
      </c>
    </row>
    <row r="1049" spans="1:9" x14ac:dyDescent="0.2">
      <c r="A1049" t="e" vm="530">
        <v>#VALUE!</v>
      </c>
      <c r="B1049" t="e" vm="509">
        <v>#VALUE!</v>
      </c>
      <c r="C1049" t="e" vm="2235">
        <v>#VALUE!</v>
      </c>
      <c r="D1049" vm="2236">
        <v>35.133254000000001</v>
      </c>
      <c r="E1049" vm="2237">
        <v>-108.498451</v>
      </c>
      <c r="F1049">
        <v>-2.1420239999999993</v>
      </c>
      <c r="G1049">
        <v>-0.61845100000000741</v>
      </c>
      <c r="H1049">
        <v>132</v>
      </c>
      <c r="I1049" s="10">
        <v>2214</v>
      </c>
    </row>
    <row r="1050" spans="1:9" x14ac:dyDescent="0.2">
      <c r="A1050" t="e" vm="530">
        <v>#VALUE!</v>
      </c>
      <c r="B1050" t="e" vm="509">
        <v>#VALUE!</v>
      </c>
      <c r="C1050" t="e" vm="2235">
        <v>#VALUE!</v>
      </c>
      <c r="D1050" vm="2236">
        <v>35.133254000000001</v>
      </c>
      <c r="E1050" vm="2237">
        <v>-108.498451</v>
      </c>
      <c r="F1050">
        <v>-2.1420239999999993</v>
      </c>
      <c r="G1050">
        <v>-0.61845100000000741</v>
      </c>
      <c r="H1050">
        <v>132</v>
      </c>
      <c r="I1050" s="10">
        <v>2214</v>
      </c>
    </row>
    <row r="1051" spans="1:9" x14ac:dyDescent="0.2">
      <c r="A1051" t="e" vm="527">
        <v>#VALUE!</v>
      </c>
      <c r="B1051" t="e" vm="509">
        <v>#VALUE!</v>
      </c>
      <c r="C1051" t="e" vm="2226">
        <v>#VALUE!</v>
      </c>
      <c r="D1051" vm="2227">
        <v>35.286110999999998</v>
      </c>
      <c r="E1051" vm="2228">
        <v>-106.670556</v>
      </c>
      <c r="F1051">
        <v>-1.9891670000000019</v>
      </c>
      <c r="G1051">
        <v>1.2094439999999906</v>
      </c>
      <c r="H1051">
        <v>133</v>
      </c>
      <c r="I1051" s="10">
        <v>2254</v>
      </c>
    </row>
    <row r="1052" spans="1:9" x14ac:dyDescent="0.2">
      <c r="A1052" t="e" vm="527">
        <v>#VALUE!</v>
      </c>
      <c r="B1052" t="e" vm="509">
        <v>#VALUE!</v>
      </c>
      <c r="C1052" t="e" vm="2226">
        <v>#VALUE!</v>
      </c>
      <c r="D1052" vm="2227">
        <v>35.286110999999998</v>
      </c>
      <c r="E1052" vm="2228">
        <v>-106.670556</v>
      </c>
      <c r="F1052">
        <v>-1.9891670000000019</v>
      </c>
      <c r="G1052">
        <v>1.2094439999999906</v>
      </c>
      <c r="H1052">
        <v>133</v>
      </c>
      <c r="I1052" s="10">
        <v>2254</v>
      </c>
    </row>
    <row r="1053" spans="1:9" x14ac:dyDescent="0.2">
      <c r="A1053" t="e" vm="527">
        <v>#VALUE!</v>
      </c>
      <c r="B1053" t="e" vm="509">
        <v>#VALUE!</v>
      </c>
      <c r="C1053" t="e" vm="2226">
        <v>#VALUE!</v>
      </c>
      <c r="D1053" vm="2227">
        <v>35.286110999999998</v>
      </c>
      <c r="E1053" vm="2228">
        <v>-106.670556</v>
      </c>
      <c r="F1053">
        <v>-1.9891670000000019</v>
      </c>
      <c r="G1053">
        <v>1.2094439999999906</v>
      </c>
      <c r="H1053">
        <v>133</v>
      </c>
      <c r="I1053" s="10">
        <v>2254</v>
      </c>
    </row>
    <row r="1054" spans="1:9" x14ac:dyDescent="0.2">
      <c r="A1054" t="e" vm="527">
        <v>#VALUE!</v>
      </c>
      <c r="B1054" t="e" vm="509">
        <v>#VALUE!</v>
      </c>
      <c r="C1054" t="e" vm="2226">
        <v>#VALUE!</v>
      </c>
      <c r="D1054" vm="2227">
        <v>35.286110999999998</v>
      </c>
      <c r="E1054" vm="2228">
        <v>-106.670556</v>
      </c>
      <c r="F1054">
        <v>-1.9891670000000019</v>
      </c>
      <c r="G1054">
        <v>1.2094439999999906</v>
      </c>
      <c r="H1054">
        <v>133</v>
      </c>
      <c r="I1054" s="10">
        <v>2254</v>
      </c>
    </row>
    <row r="1055" spans="1:9" x14ac:dyDescent="0.2">
      <c r="A1055" t="e" vm="527">
        <v>#VALUE!</v>
      </c>
      <c r="B1055" t="e" vm="509">
        <v>#VALUE!</v>
      </c>
      <c r="C1055" t="e" vm="2226">
        <v>#VALUE!</v>
      </c>
      <c r="D1055" vm="2227">
        <v>35.286110999999998</v>
      </c>
      <c r="E1055" vm="2228">
        <v>-106.670556</v>
      </c>
      <c r="F1055">
        <v>-1.9891670000000019</v>
      </c>
      <c r="G1055">
        <v>1.2094439999999906</v>
      </c>
      <c r="H1055">
        <v>133</v>
      </c>
      <c r="I1055" s="10">
        <v>2254</v>
      </c>
    </row>
    <row r="1056" spans="1:9" x14ac:dyDescent="0.2">
      <c r="A1056" t="e" vm="527">
        <v>#VALUE!</v>
      </c>
      <c r="B1056" t="e" vm="509">
        <v>#VALUE!</v>
      </c>
      <c r="C1056" t="e" vm="2226">
        <v>#VALUE!</v>
      </c>
      <c r="D1056" vm="2227">
        <v>35.286110999999998</v>
      </c>
      <c r="E1056" vm="2228">
        <v>-106.670556</v>
      </c>
      <c r="F1056">
        <v>-1.9891670000000019</v>
      </c>
      <c r="G1056">
        <v>1.2094439999999906</v>
      </c>
      <c r="H1056">
        <v>133</v>
      </c>
      <c r="I1056" s="10">
        <v>2254</v>
      </c>
    </row>
    <row r="1057" spans="1:9" x14ac:dyDescent="0.2">
      <c r="A1057" t="e" vm="527">
        <v>#VALUE!</v>
      </c>
      <c r="B1057" t="e" vm="509">
        <v>#VALUE!</v>
      </c>
      <c r="C1057" t="e" vm="2226">
        <v>#VALUE!</v>
      </c>
      <c r="D1057" vm="2227">
        <v>35.286110999999998</v>
      </c>
      <c r="E1057" vm="2228">
        <v>-106.670556</v>
      </c>
      <c r="F1057">
        <v>-1.9891670000000019</v>
      </c>
      <c r="G1057">
        <v>1.2094439999999906</v>
      </c>
      <c r="H1057">
        <v>133</v>
      </c>
      <c r="I1057" s="10">
        <v>2254</v>
      </c>
    </row>
    <row r="1058" spans="1:9" x14ac:dyDescent="0.2">
      <c r="A1058" t="e" vm="527">
        <v>#VALUE!</v>
      </c>
      <c r="B1058" t="e" vm="509">
        <v>#VALUE!</v>
      </c>
      <c r="C1058" t="e" vm="2226">
        <v>#VALUE!</v>
      </c>
      <c r="D1058" vm="2227">
        <v>35.286110999999998</v>
      </c>
      <c r="E1058" vm="2228">
        <v>-106.670556</v>
      </c>
      <c r="F1058">
        <v>-1.9891670000000019</v>
      </c>
      <c r="G1058">
        <v>1.2094439999999906</v>
      </c>
      <c r="H1058">
        <v>133</v>
      </c>
      <c r="I1058" s="10">
        <v>2254</v>
      </c>
    </row>
    <row r="1059" spans="1:9" x14ac:dyDescent="0.2">
      <c r="A1059" t="e" vm="527">
        <v>#VALUE!</v>
      </c>
      <c r="B1059" t="e" vm="509">
        <v>#VALUE!</v>
      </c>
      <c r="C1059" t="e" vm="2226">
        <v>#VALUE!</v>
      </c>
      <c r="D1059" vm="2227">
        <v>35.286110999999998</v>
      </c>
      <c r="E1059" vm="2228">
        <v>-106.670556</v>
      </c>
      <c r="F1059">
        <v>-1.9891670000000019</v>
      </c>
      <c r="G1059">
        <v>1.2094439999999906</v>
      </c>
      <c r="H1059">
        <v>133</v>
      </c>
      <c r="I1059" s="10">
        <v>2254</v>
      </c>
    </row>
    <row r="1060" spans="1:9" x14ac:dyDescent="0.2">
      <c r="A1060" t="e" vm="542">
        <v>#VALUE!</v>
      </c>
      <c r="B1060" t="e" vm="509">
        <v>#VALUE!</v>
      </c>
      <c r="C1060" t="e" vm="2265">
        <v>#VALUE!</v>
      </c>
      <c r="D1060" vm="2266">
        <v>35.667222000000002</v>
      </c>
      <c r="E1060" vm="2267">
        <v>-105.964444</v>
      </c>
      <c r="F1060">
        <v>-1.6080559999999977</v>
      </c>
      <c r="G1060">
        <v>1.9155559999999952</v>
      </c>
      <c r="H1060">
        <v>133</v>
      </c>
      <c r="I1060" s="10">
        <v>2253</v>
      </c>
    </row>
    <row r="1061" spans="1:9" x14ac:dyDescent="0.2">
      <c r="A1061" t="e" vm="542">
        <v>#VALUE!</v>
      </c>
      <c r="B1061" t="e" vm="509">
        <v>#VALUE!</v>
      </c>
      <c r="C1061" t="e" vm="2265">
        <v>#VALUE!</v>
      </c>
      <c r="D1061" vm="2266">
        <v>35.667222000000002</v>
      </c>
      <c r="E1061" vm="2267">
        <v>-105.964444</v>
      </c>
      <c r="F1061">
        <v>-1.6080559999999977</v>
      </c>
      <c r="G1061">
        <v>1.9155559999999952</v>
      </c>
      <c r="H1061">
        <v>133</v>
      </c>
      <c r="I1061" s="10">
        <v>2253</v>
      </c>
    </row>
    <row r="1062" spans="1:9" x14ac:dyDescent="0.2">
      <c r="A1062" t="e" vm="542">
        <v>#VALUE!</v>
      </c>
      <c r="B1062" t="e" vm="509">
        <v>#VALUE!</v>
      </c>
      <c r="C1062" t="e" vm="2265">
        <v>#VALUE!</v>
      </c>
      <c r="D1062" vm="2266">
        <v>35.667222000000002</v>
      </c>
      <c r="E1062" vm="2267">
        <v>-105.964444</v>
      </c>
      <c r="F1062">
        <v>-1.6080559999999977</v>
      </c>
      <c r="G1062">
        <v>1.9155559999999952</v>
      </c>
      <c r="H1062">
        <v>133</v>
      </c>
      <c r="I1062" s="10">
        <v>2253</v>
      </c>
    </row>
    <row r="1063" spans="1:9" x14ac:dyDescent="0.2">
      <c r="A1063" t="e" vm="542">
        <v>#VALUE!</v>
      </c>
      <c r="B1063" t="e" vm="509">
        <v>#VALUE!</v>
      </c>
      <c r="C1063" t="e" vm="2265">
        <v>#VALUE!</v>
      </c>
      <c r="D1063" vm="2266">
        <v>35.667222000000002</v>
      </c>
      <c r="E1063" vm="2267">
        <v>-105.964444</v>
      </c>
      <c r="F1063">
        <v>-1.6080559999999977</v>
      </c>
      <c r="G1063">
        <v>1.9155559999999952</v>
      </c>
      <c r="H1063">
        <v>133</v>
      </c>
      <c r="I1063" s="10">
        <v>2253</v>
      </c>
    </row>
    <row r="1064" spans="1:9" x14ac:dyDescent="0.2">
      <c r="A1064" t="e" vm="542">
        <v>#VALUE!</v>
      </c>
      <c r="B1064" t="e" vm="509">
        <v>#VALUE!</v>
      </c>
      <c r="C1064" t="e" vm="2265">
        <v>#VALUE!</v>
      </c>
      <c r="D1064" vm="2266">
        <v>35.667222000000002</v>
      </c>
      <c r="E1064" vm="2267">
        <v>-105.964444</v>
      </c>
      <c r="F1064">
        <v>-1.6080559999999977</v>
      </c>
      <c r="G1064">
        <v>1.9155559999999952</v>
      </c>
      <c r="H1064">
        <v>133</v>
      </c>
      <c r="I1064" s="10">
        <v>2253</v>
      </c>
    </row>
    <row r="1065" spans="1:9" x14ac:dyDescent="0.2">
      <c r="A1065" t="e" vm="542">
        <v>#VALUE!</v>
      </c>
      <c r="B1065" t="e" vm="509">
        <v>#VALUE!</v>
      </c>
      <c r="C1065" t="e" vm="2265">
        <v>#VALUE!</v>
      </c>
      <c r="D1065" vm="2266">
        <v>35.667222000000002</v>
      </c>
      <c r="E1065" vm="2267">
        <v>-105.964444</v>
      </c>
      <c r="F1065">
        <v>-1.6080559999999977</v>
      </c>
      <c r="G1065">
        <v>1.9155559999999952</v>
      </c>
      <c r="H1065">
        <v>133</v>
      </c>
      <c r="I1065" s="10">
        <v>2253</v>
      </c>
    </row>
    <row r="1066" spans="1:9" x14ac:dyDescent="0.2">
      <c r="A1066" t="e" vm="542">
        <v>#VALUE!</v>
      </c>
      <c r="B1066" t="e" vm="509">
        <v>#VALUE!</v>
      </c>
      <c r="C1066" t="e" vm="2265">
        <v>#VALUE!</v>
      </c>
      <c r="D1066" vm="2266">
        <v>35.667222000000002</v>
      </c>
      <c r="E1066" vm="2267">
        <v>-105.964444</v>
      </c>
      <c r="F1066">
        <v>-1.6080559999999977</v>
      </c>
      <c r="G1066">
        <v>1.9155559999999952</v>
      </c>
      <c r="H1066">
        <v>133</v>
      </c>
      <c r="I1066" s="10">
        <v>2253</v>
      </c>
    </row>
    <row r="1067" spans="1:9" x14ac:dyDescent="0.2">
      <c r="A1067" t="e" vm="542">
        <v>#VALUE!</v>
      </c>
      <c r="B1067" t="e" vm="509">
        <v>#VALUE!</v>
      </c>
      <c r="C1067" t="e" vm="2265">
        <v>#VALUE!</v>
      </c>
      <c r="D1067" vm="2266">
        <v>35.667222000000002</v>
      </c>
      <c r="E1067" vm="2267">
        <v>-105.964444</v>
      </c>
      <c r="F1067">
        <v>-1.6080559999999977</v>
      </c>
      <c r="G1067">
        <v>1.9155559999999952</v>
      </c>
      <c r="H1067">
        <v>133</v>
      </c>
      <c r="I1067" s="10">
        <v>2253</v>
      </c>
    </row>
    <row r="1068" spans="1:9" x14ac:dyDescent="0.2">
      <c r="A1068" t="e" vm="542">
        <v>#VALUE!</v>
      </c>
      <c r="B1068" t="e" vm="509">
        <v>#VALUE!</v>
      </c>
      <c r="C1068" t="e" vm="2265">
        <v>#VALUE!</v>
      </c>
      <c r="D1068" vm="2266">
        <v>35.667222000000002</v>
      </c>
      <c r="E1068" vm="2267">
        <v>-105.964444</v>
      </c>
      <c r="F1068">
        <v>-1.6080559999999977</v>
      </c>
      <c r="G1068">
        <v>1.9155559999999952</v>
      </c>
      <c r="H1068">
        <v>133</v>
      </c>
      <c r="I1068" s="10">
        <v>2253</v>
      </c>
    </row>
    <row r="1069" spans="1:9" x14ac:dyDescent="0.2">
      <c r="A1069" t="e" vm="543">
        <v>#VALUE!</v>
      </c>
      <c r="B1069" t="e" vm="509">
        <v>#VALUE!</v>
      </c>
      <c r="C1069" t="e" vm="2265">
        <v>#VALUE!</v>
      </c>
      <c r="D1069" vm="2266">
        <v>35.667222000000002</v>
      </c>
      <c r="E1069" vm="2267">
        <v>-105.964444</v>
      </c>
      <c r="F1069">
        <v>-1.6080559999999977</v>
      </c>
      <c r="G1069">
        <v>1.9155559999999952</v>
      </c>
      <c r="H1069">
        <v>133</v>
      </c>
      <c r="I1069" s="10">
        <v>2253</v>
      </c>
    </row>
    <row r="1070" spans="1:9" x14ac:dyDescent="0.2">
      <c r="A1070" t="e" vm="543">
        <v>#VALUE!</v>
      </c>
      <c r="B1070" t="e" vm="509">
        <v>#VALUE!</v>
      </c>
      <c r="C1070" t="e" vm="2265">
        <v>#VALUE!</v>
      </c>
      <c r="D1070" vm="2266">
        <v>35.667222000000002</v>
      </c>
      <c r="E1070" vm="2267">
        <v>-105.964444</v>
      </c>
      <c r="F1070">
        <v>-1.6080559999999977</v>
      </c>
      <c r="G1070">
        <v>1.9155559999999952</v>
      </c>
      <c r="H1070">
        <v>133</v>
      </c>
      <c r="I1070" s="10">
        <v>2253</v>
      </c>
    </row>
    <row r="1071" spans="1:9" x14ac:dyDescent="0.2">
      <c r="A1071" t="e" vm="543">
        <v>#VALUE!</v>
      </c>
      <c r="B1071" t="e" vm="509">
        <v>#VALUE!</v>
      </c>
      <c r="C1071" t="e" vm="2265">
        <v>#VALUE!</v>
      </c>
      <c r="D1071" vm="2266">
        <v>35.667222000000002</v>
      </c>
      <c r="E1071" vm="2267">
        <v>-105.964444</v>
      </c>
      <c r="F1071">
        <v>-1.6080559999999977</v>
      </c>
      <c r="G1071">
        <v>1.9155559999999952</v>
      </c>
      <c r="H1071">
        <v>133</v>
      </c>
      <c r="I1071" s="10">
        <v>2253</v>
      </c>
    </row>
    <row r="1072" spans="1:9" x14ac:dyDescent="0.2">
      <c r="A1072" t="e" vm="543">
        <v>#VALUE!</v>
      </c>
      <c r="B1072" t="e" vm="509">
        <v>#VALUE!</v>
      </c>
      <c r="C1072" t="e" vm="2265">
        <v>#VALUE!</v>
      </c>
      <c r="D1072" vm="2266">
        <v>35.667222000000002</v>
      </c>
      <c r="E1072" vm="2267">
        <v>-105.964444</v>
      </c>
      <c r="F1072">
        <v>-1.6080559999999977</v>
      </c>
      <c r="G1072">
        <v>1.9155559999999952</v>
      </c>
      <c r="H1072">
        <v>133</v>
      </c>
      <c r="I1072" s="10">
        <v>2253</v>
      </c>
    </row>
    <row r="1073" spans="1:9" x14ac:dyDescent="0.2">
      <c r="A1073" t="e" vm="544">
        <v>#VALUE!</v>
      </c>
      <c r="B1073" t="e" vm="509">
        <v>#VALUE!</v>
      </c>
      <c r="C1073" t="e" vm="2265">
        <v>#VALUE!</v>
      </c>
      <c r="D1073" vm="2266">
        <v>35.667222000000002</v>
      </c>
      <c r="E1073" vm="2267">
        <v>-105.964444</v>
      </c>
      <c r="F1073">
        <v>-1.6080559999999977</v>
      </c>
      <c r="G1073">
        <v>1.9155559999999952</v>
      </c>
      <c r="H1073">
        <v>133</v>
      </c>
      <c r="I1073" s="10">
        <v>2253</v>
      </c>
    </row>
    <row r="1074" spans="1:9" x14ac:dyDescent="0.2">
      <c r="A1074" t="e" vm="544">
        <v>#VALUE!</v>
      </c>
      <c r="B1074" t="e" vm="509">
        <v>#VALUE!</v>
      </c>
      <c r="C1074" t="e" vm="2265">
        <v>#VALUE!</v>
      </c>
      <c r="D1074" vm="2266">
        <v>35.667222000000002</v>
      </c>
      <c r="E1074" vm="2267">
        <v>-105.964444</v>
      </c>
      <c r="F1074">
        <v>-1.6080559999999977</v>
      </c>
      <c r="G1074">
        <v>1.9155559999999952</v>
      </c>
      <c r="H1074">
        <v>133</v>
      </c>
      <c r="I1074" s="10">
        <v>2253</v>
      </c>
    </row>
    <row r="1075" spans="1:9" x14ac:dyDescent="0.2">
      <c r="A1075" t="e" vm="544">
        <v>#VALUE!</v>
      </c>
      <c r="B1075" t="e" vm="509">
        <v>#VALUE!</v>
      </c>
      <c r="C1075" t="e" vm="2265">
        <v>#VALUE!</v>
      </c>
      <c r="D1075" vm="2266">
        <v>35.667222000000002</v>
      </c>
      <c r="E1075" vm="2267">
        <v>-105.964444</v>
      </c>
      <c r="F1075">
        <v>-1.6080559999999977</v>
      </c>
      <c r="G1075">
        <v>1.9155559999999952</v>
      </c>
      <c r="H1075">
        <v>133</v>
      </c>
      <c r="I1075" s="10">
        <v>2253</v>
      </c>
    </row>
    <row r="1076" spans="1:9" x14ac:dyDescent="0.2">
      <c r="A1076" t="e" vm="544">
        <v>#VALUE!</v>
      </c>
      <c r="B1076" t="e" vm="509">
        <v>#VALUE!</v>
      </c>
      <c r="C1076" t="e" vm="2265">
        <v>#VALUE!</v>
      </c>
      <c r="D1076" vm="2266">
        <v>35.667222000000002</v>
      </c>
      <c r="E1076" vm="2267">
        <v>-105.964444</v>
      </c>
      <c r="F1076">
        <v>-1.6080559999999977</v>
      </c>
      <c r="G1076">
        <v>1.9155559999999952</v>
      </c>
      <c r="H1076">
        <v>133</v>
      </c>
      <c r="I1076" s="10">
        <v>2253</v>
      </c>
    </row>
    <row r="1077" spans="1:9" x14ac:dyDescent="0.2">
      <c r="A1077" t="e" vm="544">
        <v>#VALUE!</v>
      </c>
      <c r="B1077" t="e" vm="509">
        <v>#VALUE!</v>
      </c>
      <c r="C1077" t="e" vm="2265">
        <v>#VALUE!</v>
      </c>
      <c r="D1077" vm="2266">
        <v>35.667222000000002</v>
      </c>
      <c r="E1077" vm="2267">
        <v>-105.964444</v>
      </c>
      <c r="F1077">
        <v>-1.6080559999999977</v>
      </c>
      <c r="G1077">
        <v>1.9155559999999952</v>
      </c>
      <c r="H1077">
        <v>133</v>
      </c>
      <c r="I1077" s="10">
        <v>2253</v>
      </c>
    </row>
    <row r="1078" spans="1:9" x14ac:dyDescent="0.2">
      <c r="A1078" t="e" vm="544">
        <v>#VALUE!</v>
      </c>
      <c r="B1078" t="e" vm="509">
        <v>#VALUE!</v>
      </c>
      <c r="C1078" t="e" vm="2265">
        <v>#VALUE!</v>
      </c>
      <c r="D1078" vm="2266">
        <v>35.667222000000002</v>
      </c>
      <c r="E1078" vm="2267">
        <v>-105.964444</v>
      </c>
      <c r="F1078">
        <v>-1.6080559999999977</v>
      </c>
      <c r="G1078">
        <v>1.9155559999999952</v>
      </c>
      <c r="H1078">
        <v>133</v>
      </c>
      <c r="I1078" s="10">
        <v>2253</v>
      </c>
    </row>
    <row r="1079" spans="1:9" x14ac:dyDescent="0.2">
      <c r="A1079" t="e" vm="544">
        <v>#VALUE!</v>
      </c>
      <c r="B1079" t="e" vm="509">
        <v>#VALUE!</v>
      </c>
      <c r="C1079" t="e" vm="2265">
        <v>#VALUE!</v>
      </c>
      <c r="D1079" vm="2266">
        <v>35.667222000000002</v>
      </c>
      <c r="E1079" vm="2267">
        <v>-105.964444</v>
      </c>
      <c r="F1079">
        <v>-1.6080559999999977</v>
      </c>
      <c r="G1079">
        <v>1.9155559999999952</v>
      </c>
      <c r="H1079">
        <v>133</v>
      </c>
      <c r="I1079" s="10">
        <v>2253</v>
      </c>
    </row>
    <row r="1080" spans="1:9" x14ac:dyDescent="0.2">
      <c r="A1080" t="e" vm="544">
        <v>#VALUE!</v>
      </c>
      <c r="B1080" t="e" vm="509">
        <v>#VALUE!</v>
      </c>
      <c r="C1080" t="e" vm="2265">
        <v>#VALUE!</v>
      </c>
      <c r="D1080" vm="2266">
        <v>35.667222000000002</v>
      </c>
      <c r="E1080" vm="2267">
        <v>-105.964444</v>
      </c>
      <c r="F1080">
        <v>-1.6080559999999977</v>
      </c>
      <c r="G1080">
        <v>1.9155559999999952</v>
      </c>
      <c r="H1080">
        <v>133</v>
      </c>
      <c r="I1080" s="10">
        <v>2253</v>
      </c>
    </row>
    <row r="1081" spans="1:9" x14ac:dyDescent="0.2">
      <c r="A1081" t="e" vm="545">
        <v>#VALUE!</v>
      </c>
      <c r="B1081" t="e" vm="509">
        <v>#VALUE!</v>
      </c>
      <c r="C1081" t="e" vm="2265">
        <v>#VALUE!</v>
      </c>
      <c r="D1081" vm="2266">
        <v>35.667222000000002</v>
      </c>
      <c r="E1081" vm="2267">
        <v>-105.964444</v>
      </c>
      <c r="F1081">
        <v>-1.6080559999999977</v>
      </c>
      <c r="G1081">
        <v>1.9155559999999952</v>
      </c>
      <c r="H1081">
        <v>133</v>
      </c>
      <c r="I1081" s="10">
        <v>2253</v>
      </c>
    </row>
    <row r="1082" spans="1:9" x14ac:dyDescent="0.2">
      <c r="A1082" t="e" vm="527">
        <v>#VALUE!</v>
      </c>
      <c r="B1082" t="e" vm="509">
        <v>#VALUE!</v>
      </c>
      <c r="C1082" t="e" vm="2226">
        <v>#VALUE!</v>
      </c>
      <c r="D1082" vm="2227">
        <v>35.286110999999998</v>
      </c>
      <c r="E1082" vm="2228">
        <v>-106.670556</v>
      </c>
      <c r="F1082">
        <v>-1.9891670000000019</v>
      </c>
      <c r="G1082">
        <v>1.2094439999999906</v>
      </c>
      <c r="H1082">
        <v>133</v>
      </c>
      <c r="I1082" s="10">
        <v>2254</v>
      </c>
    </row>
    <row r="1083" spans="1:9" x14ac:dyDescent="0.2">
      <c r="A1083" t="e" vm="1000">
        <v>#VALUE!</v>
      </c>
      <c r="B1083" t="e" vm="509">
        <v>#VALUE!</v>
      </c>
      <c r="C1083" t="e" vm="2226">
        <v>#VALUE!</v>
      </c>
      <c r="D1083" vm="2227">
        <v>35.286110999999998</v>
      </c>
      <c r="E1083" vm="2228">
        <v>-106.670556</v>
      </c>
      <c r="F1083">
        <v>-1.9891670000000019</v>
      </c>
      <c r="G1083">
        <v>1.2094439999999906</v>
      </c>
      <c r="H1083">
        <v>133</v>
      </c>
      <c r="I1083" s="10">
        <v>2254</v>
      </c>
    </row>
    <row r="1084" spans="1:9" x14ac:dyDescent="0.2">
      <c r="A1084" t="e" vm="1000">
        <v>#VALUE!</v>
      </c>
      <c r="B1084" t="e" vm="509">
        <v>#VALUE!</v>
      </c>
      <c r="C1084" t="e" vm="2226">
        <v>#VALUE!</v>
      </c>
      <c r="D1084" vm="2227">
        <v>35.286110999999998</v>
      </c>
      <c r="E1084" vm="2228">
        <v>-106.670556</v>
      </c>
      <c r="F1084">
        <v>-1.9891670000000019</v>
      </c>
      <c r="G1084">
        <v>1.2094439999999906</v>
      </c>
      <c r="H1084">
        <v>133</v>
      </c>
      <c r="I1084" s="10">
        <v>2254</v>
      </c>
    </row>
    <row r="1085" spans="1:9" x14ac:dyDescent="0.2">
      <c r="A1085" t="e" vm="1000">
        <v>#VALUE!</v>
      </c>
      <c r="B1085" t="e" vm="509">
        <v>#VALUE!</v>
      </c>
      <c r="C1085" t="e" vm="2226">
        <v>#VALUE!</v>
      </c>
      <c r="D1085" vm="2227">
        <v>35.286110999999998</v>
      </c>
      <c r="E1085" vm="2228">
        <v>-106.670556</v>
      </c>
      <c r="F1085">
        <v>-1.9891670000000019</v>
      </c>
      <c r="G1085">
        <v>1.2094439999999906</v>
      </c>
      <c r="H1085">
        <v>133</v>
      </c>
      <c r="I1085" s="10">
        <v>2254</v>
      </c>
    </row>
    <row r="1086" spans="1:9" x14ac:dyDescent="0.2">
      <c r="A1086" t="e" vm="1000">
        <v>#VALUE!</v>
      </c>
      <c r="B1086" t="e" vm="509">
        <v>#VALUE!</v>
      </c>
      <c r="C1086" t="e" vm="2226">
        <v>#VALUE!</v>
      </c>
      <c r="D1086" vm="2227">
        <v>35.286110999999998</v>
      </c>
      <c r="E1086" vm="2228">
        <v>-106.670556</v>
      </c>
      <c r="F1086">
        <v>-1.9891670000000019</v>
      </c>
      <c r="G1086">
        <v>1.2094439999999906</v>
      </c>
      <c r="H1086">
        <v>133</v>
      </c>
      <c r="I1086" s="10">
        <v>2254</v>
      </c>
    </row>
    <row r="1087" spans="1:9" x14ac:dyDescent="0.2">
      <c r="A1087" t="e" vm="1000">
        <v>#VALUE!</v>
      </c>
      <c r="B1087" t="e" vm="509">
        <v>#VALUE!</v>
      </c>
      <c r="C1087" t="e" vm="2226">
        <v>#VALUE!</v>
      </c>
      <c r="D1087" vm="2227">
        <v>35.286110999999998</v>
      </c>
      <c r="E1087" vm="2228">
        <v>-106.670556</v>
      </c>
      <c r="F1087">
        <v>-1.9891670000000019</v>
      </c>
      <c r="G1087">
        <v>1.2094439999999906</v>
      </c>
      <c r="H1087">
        <v>133</v>
      </c>
      <c r="I1087" s="10">
        <v>2254</v>
      </c>
    </row>
    <row r="1088" spans="1:9" x14ac:dyDescent="0.2">
      <c r="A1088" t="e" vm="1000">
        <v>#VALUE!</v>
      </c>
      <c r="B1088" t="e" vm="509">
        <v>#VALUE!</v>
      </c>
      <c r="C1088" t="e" vm="2226">
        <v>#VALUE!</v>
      </c>
      <c r="D1088" vm="2227">
        <v>35.286110999999998</v>
      </c>
      <c r="E1088" vm="2228">
        <v>-106.670556</v>
      </c>
      <c r="F1088">
        <v>-1.9891670000000019</v>
      </c>
      <c r="G1088">
        <v>1.2094439999999906</v>
      </c>
      <c r="H1088">
        <v>133</v>
      </c>
      <c r="I1088" s="10">
        <v>2254</v>
      </c>
    </row>
    <row r="1089" spans="1:9" x14ac:dyDescent="0.2">
      <c r="A1089" t="e" vm="1000">
        <v>#VALUE!</v>
      </c>
      <c r="B1089" t="e" vm="509">
        <v>#VALUE!</v>
      </c>
      <c r="C1089" t="e" vm="2226">
        <v>#VALUE!</v>
      </c>
      <c r="D1089" vm="2227">
        <v>35.286110999999998</v>
      </c>
      <c r="E1089" vm="2228">
        <v>-106.670556</v>
      </c>
      <c r="F1089">
        <v>-1.9891670000000019</v>
      </c>
      <c r="G1089">
        <v>1.2094439999999906</v>
      </c>
      <c r="H1089">
        <v>133</v>
      </c>
      <c r="I1089" s="10">
        <v>2254</v>
      </c>
    </row>
    <row r="1090" spans="1:9" x14ac:dyDescent="0.2">
      <c r="A1090" t="e" vm="1000">
        <v>#VALUE!</v>
      </c>
      <c r="B1090" t="e" vm="509">
        <v>#VALUE!</v>
      </c>
      <c r="C1090" t="e" vm="2226">
        <v>#VALUE!</v>
      </c>
      <c r="D1090" vm="2227">
        <v>35.286110999999998</v>
      </c>
      <c r="E1090" vm="2228">
        <v>-106.670556</v>
      </c>
      <c r="F1090">
        <v>-1.9891670000000019</v>
      </c>
      <c r="G1090">
        <v>1.2094439999999906</v>
      </c>
      <c r="H1090">
        <v>133</v>
      </c>
      <c r="I1090" s="10">
        <v>2254</v>
      </c>
    </row>
    <row r="1091" spans="1:9" x14ac:dyDescent="0.2">
      <c r="A1091" t="e" vm="1000">
        <v>#VALUE!</v>
      </c>
      <c r="B1091" t="e" vm="509">
        <v>#VALUE!</v>
      </c>
      <c r="C1091" t="e" vm="2226">
        <v>#VALUE!</v>
      </c>
      <c r="D1091" vm="2227">
        <v>35.286110999999998</v>
      </c>
      <c r="E1091" vm="2228">
        <v>-106.670556</v>
      </c>
      <c r="F1091">
        <v>-1.9891670000000019</v>
      </c>
      <c r="G1091">
        <v>1.2094439999999906</v>
      </c>
      <c r="H1091">
        <v>133</v>
      </c>
      <c r="I1091" s="10">
        <v>2254</v>
      </c>
    </row>
    <row r="1092" spans="1:9" x14ac:dyDescent="0.2">
      <c r="A1092" t="e" vm="1000">
        <v>#VALUE!</v>
      </c>
      <c r="B1092" t="e" vm="509">
        <v>#VALUE!</v>
      </c>
      <c r="C1092" t="e" vm="2226">
        <v>#VALUE!</v>
      </c>
      <c r="D1092" vm="2227">
        <v>35.286110999999998</v>
      </c>
      <c r="E1092" vm="2228">
        <v>-106.670556</v>
      </c>
      <c r="F1092">
        <v>-1.9891670000000019</v>
      </c>
      <c r="G1092">
        <v>1.2094439999999906</v>
      </c>
      <c r="H1092">
        <v>133</v>
      </c>
      <c r="I1092" s="10">
        <v>2254</v>
      </c>
    </row>
    <row r="1093" spans="1:9" x14ac:dyDescent="0.2">
      <c r="A1093" t="e" vm="1000">
        <v>#VALUE!</v>
      </c>
      <c r="B1093" t="e" vm="509">
        <v>#VALUE!</v>
      </c>
      <c r="C1093" t="e" vm="2226">
        <v>#VALUE!</v>
      </c>
      <c r="D1093" vm="2227">
        <v>35.286110999999998</v>
      </c>
      <c r="E1093" vm="2228">
        <v>-106.670556</v>
      </c>
      <c r="F1093">
        <v>-1.9891670000000019</v>
      </c>
      <c r="G1093">
        <v>1.2094439999999906</v>
      </c>
      <c r="H1093">
        <v>133</v>
      </c>
      <c r="I1093" s="10">
        <v>2254</v>
      </c>
    </row>
    <row r="1094" spans="1:9" x14ac:dyDescent="0.2">
      <c r="A1094" t="e" vm="544">
        <v>#VALUE!</v>
      </c>
      <c r="B1094" t="e" vm="509">
        <v>#VALUE!</v>
      </c>
      <c r="C1094" t="e" vm="2265">
        <v>#VALUE!</v>
      </c>
      <c r="D1094" vm="2266">
        <v>35.667222000000002</v>
      </c>
      <c r="E1094" vm="2267">
        <v>-105.964444</v>
      </c>
      <c r="F1094">
        <v>-1.6080559999999977</v>
      </c>
      <c r="G1094">
        <v>1.9155559999999952</v>
      </c>
      <c r="H1094">
        <v>133</v>
      </c>
      <c r="I1094" s="10">
        <v>2253</v>
      </c>
    </row>
    <row r="1095" spans="1:9" x14ac:dyDescent="0.2">
      <c r="A1095" t="e" vm="544">
        <v>#VALUE!</v>
      </c>
      <c r="B1095" t="e" vm="509">
        <v>#VALUE!</v>
      </c>
      <c r="C1095" t="e" vm="2265">
        <v>#VALUE!</v>
      </c>
      <c r="D1095" vm="2266">
        <v>35.667222000000002</v>
      </c>
      <c r="E1095" vm="2267">
        <v>-105.964444</v>
      </c>
      <c r="F1095">
        <v>-1.6080559999999977</v>
      </c>
      <c r="G1095">
        <v>1.9155559999999952</v>
      </c>
      <c r="H1095">
        <v>133</v>
      </c>
      <c r="I1095" s="10">
        <v>2253</v>
      </c>
    </row>
    <row r="1096" spans="1:9" x14ac:dyDescent="0.2">
      <c r="A1096" t="e" vm="544">
        <v>#VALUE!</v>
      </c>
      <c r="B1096" t="e" vm="509">
        <v>#VALUE!</v>
      </c>
      <c r="C1096" t="e" vm="2265">
        <v>#VALUE!</v>
      </c>
      <c r="D1096" vm="2266">
        <v>35.667222000000002</v>
      </c>
      <c r="E1096" vm="2267">
        <v>-105.964444</v>
      </c>
      <c r="F1096">
        <v>-1.6080559999999977</v>
      </c>
      <c r="G1096">
        <v>1.9155559999999952</v>
      </c>
      <c r="H1096">
        <v>133</v>
      </c>
      <c r="I1096" s="10">
        <v>2253</v>
      </c>
    </row>
    <row r="1097" spans="1:9" x14ac:dyDescent="0.2">
      <c r="A1097" t="e" vm="544">
        <v>#VALUE!</v>
      </c>
      <c r="B1097" t="e" vm="509">
        <v>#VALUE!</v>
      </c>
      <c r="C1097" t="e" vm="2265">
        <v>#VALUE!</v>
      </c>
      <c r="D1097" vm="2266">
        <v>35.667222000000002</v>
      </c>
      <c r="E1097" vm="2267">
        <v>-105.964444</v>
      </c>
      <c r="F1097">
        <v>-1.6080559999999977</v>
      </c>
      <c r="G1097">
        <v>1.9155559999999952</v>
      </c>
      <c r="H1097">
        <v>133</v>
      </c>
      <c r="I1097" s="10">
        <v>2253</v>
      </c>
    </row>
    <row r="1098" spans="1:9" x14ac:dyDescent="0.2">
      <c r="A1098" t="e" vm="544">
        <v>#VALUE!</v>
      </c>
      <c r="B1098" t="e" vm="509">
        <v>#VALUE!</v>
      </c>
      <c r="C1098" t="e" vm="2265">
        <v>#VALUE!</v>
      </c>
      <c r="D1098" vm="2266">
        <v>35.667222000000002</v>
      </c>
      <c r="E1098" vm="2267">
        <v>-105.964444</v>
      </c>
      <c r="F1098">
        <v>-1.6080559999999977</v>
      </c>
      <c r="G1098">
        <v>1.9155559999999952</v>
      </c>
      <c r="H1098">
        <v>133</v>
      </c>
      <c r="I1098" s="10">
        <v>2253</v>
      </c>
    </row>
    <row r="1099" spans="1:9" x14ac:dyDescent="0.2">
      <c r="A1099" t="e" vm="544">
        <v>#VALUE!</v>
      </c>
      <c r="B1099" t="e" vm="509">
        <v>#VALUE!</v>
      </c>
      <c r="C1099" t="e" vm="2265">
        <v>#VALUE!</v>
      </c>
      <c r="D1099" vm="2266">
        <v>35.667222000000002</v>
      </c>
      <c r="E1099" vm="2267">
        <v>-105.964444</v>
      </c>
      <c r="F1099">
        <v>-1.6080559999999977</v>
      </c>
      <c r="G1099">
        <v>1.9155559999999952</v>
      </c>
      <c r="H1099">
        <v>133</v>
      </c>
      <c r="I1099" s="10">
        <v>2253</v>
      </c>
    </row>
    <row r="1100" spans="1:9" x14ac:dyDescent="0.2">
      <c r="A1100" t="e" vm="544">
        <v>#VALUE!</v>
      </c>
      <c r="B1100" t="e" vm="509">
        <v>#VALUE!</v>
      </c>
      <c r="C1100" t="e" vm="2265">
        <v>#VALUE!</v>
      </c>
      <c r="D1100" vm="2266">
        <v>35.667222000000002</v>
      </c>
      <c r="E1100" vm="2267">
        <v>-105.964444</v>
      </c>
      <c r="F1100">
        <v>-1.6080559999999977</v>
      </c>
      <c r="G1100">
        <v>1.9155559999999952</v>
      </c>
      <c r="H1100">
        <v>133</v>
      </c>
      <c r="I1100" s="10">
        <v>2253</v>
      </c>
    </row>
    <row r="1101" spans="1:9" x14ac:dyDescent="0.2">
      <c r="A1101" t="e" vm="544">
        <v>#VALUE!</v>
      </c>
      <c r="B1101" t="e" vm="509">
        <v>#VALUE!</v>
      </c>
      <c r="C1101" t="e" vm="2265">
        <v>#VALUE!</v>
      </c>
      <c r="D1101" vm="2266">
        <v>35.667222000000002</v>
      </c>
      <c r="E1101" vm="2267">
        <v>-105.964444</v>
      </c>
      <c r="F1101">
        <v>-1.6080559999999977</v>
      </c>
      <c r="G1101">
        <v>1.9155559999999952</v>
      </c>
      <c r="H1101">
        <v>133</v>
      </c>
      <c r="I1101" s="10">
        <v>2253</v>
      </c>
    </row>
    <row r="1102" spans="1:9" x14ac:dyDescent="0.2">
      <c r="A1102" t="e" vm="544">
        <v>#VALUE!</v>
      </c>
      <c r="B1102" t="e" vm="509">
        <v>#VALUE!</v>
      </c>
      <c r="C1102" t="e" vm="2265">
        <v>#VALUE!</v>
      </c>
      <c r="D1102" vm="2266">
        <v>35.667222000000002</v>
      </c>
      <c r="E1102" vm="2267">
        <v>-105.964444</v>
      </c>
      <c r="F1102">
        <v>-1.6080559999999977</v>
      </c>
      <c r="G1102">
        <v>1.9155559999999952</v>
      </c>
      <c r="H1102">
        <v>133</v>
      </c>
      <c r="I1102" s="10">
        <v>2253</v>
      </c>
    </row>
    <row r="1103" spans="1:9" x14ac:dyDescent="0.2">
      <c r="A1103" t="e" vm="544">
        <v>#VALUE!</v>
      </c>
      <c r="B1103" t="e" vm="509">
        <v>#VALUE!</v>
      </c>
      <c r="C1103" t="e" vm="2265">
        <v>#VALUE!</v>
      </c>
      <c r="D1103" vm="2266">
        <v>35.667222000000002</v>
      </c>
      <c r="E1103" vm="2267">
        <v>-105.964444</v>
      </c>
      <c r="F1103">
        <v>-1.6080559999999977</v>
      </c>
      <c r="G1103">
        <v>1.9155559999999952</v>
      </c>
      <c r="H1103">
        <v>133</v>
      </c>
      <c r="I1103" s="10">
        <v>2253</v>
      </c>
    </row>
    <row r="1104" spans="1:9" x14ac:dyDescent="0.2">
      <c r="A1104" t="e" vm="544">
        <v>#VALUE!</v>
      </c>
      <c r="B1104" t="e" vm="509">
        <v>#VALUE!</v>
      </c>
      <c r="C1104" t="e" vm="2265">
        <v>#VALUE!</v>
      </c>
      <c r="D1104" vm="2266">
        <v>35.667222000000002</v>
      </c>
      <c r="E1104" vm="2267">
        <v>-105.964444</v>
      </c>
      <c r="F1104">
        <v>-1.6080559999999977</v>
      </c>
      <c r="G1104">
        <v>1.9155559999999952</v>
      </c>
      <c r="H1104">
        <v>133</v>
      </c>
      <c r="I1104" s="10">
        <v>2253</v>
      </c>
    </row>
    <row r="1105" spans="1:9" x14ac:dyDescent="0.2">
      <c r="A1105" t="e" vm="544">
        <v>#VALUE!</v>
      </c>
      <c r="B1105" t="e" vm="509">
        <v>#VALUE!</v>
      </c>
      <c r="C1105" t="e" vm="2265">
        <v>#VALUE!</v>
      </c>
      <c r="D1105" vm="2266">
        <v>35.667222000000002</v>
      </c>
      <c r="E1105" vm="2267">
        <v>-105.964444</v>
      </c>
      <c r="F1105">
        <v>-1.6080559999999977</v>
      </c>
      <c r="G1105">
        <v>1.9155559999999952</v>
      </c>
      <c r="H1105">
        <v>133</v>
      </c>
      <c r="I1105" s="10">
        <v>2253</v>
      </c>
    </row>
    <row r="1106" spans="1:9" x14ac:dyDescent="0.2">
      <c r="A1106" t="e" vm="544">
        <v>#VALUE!</v>
      </c>
      <c r="B1106" t="e" vm="509">
        <v>#VALUE!</v>
      </c>
      <c r="C1106" t="e" vm="2265">
        <v>#VALUE!</v>
      </c>
      <c r="D1106" vm="2266">
        <v>35.667222000000002</v>
      </c>
      <c r="E1106" vm="2267">
        <v>-105.964444</v>
      </c>
      <c r="F1106">
        <v>-1.6080559999999977</v>
      </c>
      <c r="G1106">
        <v>1.9155559999999952</v>
      </c>
      <c r="H1106">
        <v>133</v>
      </c>
      <c r="I1106" s="10">
        <v>2253</v>
      </c>
    </row>
    <row r="1107" spans="1:9" x14ac:dyDescent="0.2">
      <c r="A1107" t="e" vm="544">
        <v>#VALUE!</v>
      </c>
      <c r="B1107" t="e" vm="509">
        <v>#VALUE!</v>
      </c>
      <c r="C1107" t="e" vm="2265">
        <v>#VALUE!</v>
      </c>
      <c r="D1107" vm="2266">
        <v>35.667222000000002</v>
      </c>
      <c r="E1107" vm="2267">
        <v>-105.964444</v>
      </c>
      <c r="F1107">
        <v>-1.6080559999999977</v>
      </c>
      <c r="G1107">
        <v>1.9155559999999952</v>
      </c>
      <c r="H1107">
        <v>133</v>
      </c>
      <c r="I1107" s="10">
        <v>2253</v>
      </c>
    </row>
    <row r="1108" spans="1:9" x14ac:dyDescent="0.2">
      <c r="A1108" t="e" vm="544">
        <v>#VALUE!</v>
      </c>
      <c r="B1108" t="e" vm="509">
        <v>#VALUE!</v>
      </c>
      <c r="C1108" t="e" vm="2265">
        <v>#VALUE!</v>
      </c>
      <c r="D1108" vm="2266">
        <v>35.667222000000002</v>
      </c>
      <c r="E1108" vm="2267">
        <v>-105.964444</v>
      </c>
      <c r="F1108">
        <v>-1.6080559999999977</v>
      </c>
      <c r="G1108">
        <v>1.9155559999999952</v>
      </c>
      <c r="H1108">
        <v>133</v>
      </c>
      <c r="I1108" s="10">
        <v>2253</v>
      </c>
    </row>
    <row r="1109" spans="1:9" x14ac:dyDescent="0.2">
      <c r="A1109" t="e" vm="508">
        <v>#VALUE!</v>
      </c>
      <c r="B1109" t="e" vm="509">
        <v>#VALUE!</v>
      </c>
      <c r="C1109" t="e" vm="2199">
        <v>#VALUE!</v>
      </c>
      <c r="D1109" vm="2200">
        <v>35.305897000000002</v>
      </c>
      <c r="E1109" vm="2201">
        <v>-106.54828999999999</v>
      </c>
      <c r="F1109">
        <v>-1.9693809999999985</v>
      </c>
      <c r="G1109">
        <v>1.3317100000000011</v>
      </c>
      <c r="H1109">
        <v>134</v>
      </c>
      <c r="I1109" s="10">
        <v>2256</v>
      </c>
    </row>
    <row r="1110" spans="1:9" x14ac:dyDescent="0.2">
      <c r="A1110" t="e" vm="508">
        <v>#VALUE!</v>
      </c>
      <c r="B1110" t="e" vm="509">
        <v>#VALUE!</v>
      </c>
      <c r="C1110" t="e" vm="2199">
        <v>#VALUE!</v>
      </c>
      <c r="D1110" vm="2200">
        <v>35.305897000000002</v>
      </c>
      <c r="E1110" vm="2201">
        <v>-106.54828999999999</v>
      </c>
      <c r="F1110">
        <v>-1.9693809999999985</v>
      </c>
      <c r="G1110">
        <v>1.3317100000000011</v>
      </c>
      <c r="H1110">
        <v>134</v>
      </c>
      <c r="I1110" s="10">
        <v>2256</v>
      </c>
    </row>
    <row r="1111" spans="1:9" x14ac:dyDescent="0.2">
      <c r="A1111" t="e" vm="508">
        <v>#VALUE!</v>
      </c>
      <c r="B1111" t="e" vm="509">
        <v>#VALUE!</v>
      </c>
      <c r="C1111" t="e" vm="2199">
        <v>#VALUE!</v>
      </c>
      <c r="D1111" vm="2200">
        <v>35.305897000000002</v>
      </c>
      <c r="E1111" vm="2201">
        <v>-106.54828999999999</v>
      </c>
      <c r="F1111">
        <v>-1.9693809999999985</v>
      </c>
      <c r="G1111">
        <v>1.3317100000000011</v>
      </c>
      <c r="H1111">
        <v>134</v>
      </c>
      <c r="I1111" s="10">
        <v>2256</v>
      </c>
    </row>
    <row r="1112" spans="1:9" x14ac:dyDescent="0.2">
      <c r="A1112" t="e" vm="508">
        <v>#VALUE!</v>
      </c>
      <c r="B1112" t="e" vm="509">
        <v>#VALUE!</v>
      </c>
      <c r="C1112" t="e" vm="2199">
        <v>#VALUE!</v>
      </c>
      <c r="D1112" vm="2200">
        <v>35.305897000000002</v>
      </c>
      <c r="E1112" vm="2201">
        <v>-106.54828999999999</v>
      </c>
      <c r="F1112">
        <v>-1.9693809999999985</v>
      </c>
      <c r="G1112">
        <v>1.3317100000000011</v>
      </c>
      <c r="H1112">
        <v>134</v>
      </c>
      <c r="I1112" s="10">
        <v>2256</v>
      </c>
    </row>
    <row r="1113" spans="1:9" x14ac:dyDescent="0.2">
      <c r="A1113" t="e" vm="508">
        <v>#VALUE!</v>
      </c>
      <c r="B1113" t="e" vm="509">
        <v>#VALUE!</v>
      </c>
      <c r="C1113" t="e" vm="2199">
        <v>#VALUE!</v>
      </c>
      <c r="D1113" vm="2200">
        <v>35.305897000000002</v>
      </c>
      <c r="E1113" vm="2201">
        <v>-106.54828999999999</v>
      </c>
      <c r="F1113">
        <v>-1.9693809999999985</v>
      </c>
      <c r="G1113">
        <v>1.3317100000000011</v>
      </c>
      <c r="H1113">
        <v>134</v>
      </c>
      <c r="I1113" s="10">
        <v>2256</v>
      </c>
    </row>
    <row r="1114" spans="1:9" x14ac:dyDescent="0.2">
      <c r="A1114" t="e" vm="510">
        <v>#VALUE!</v>
      </c>
      <c r="B1114" t="e" vm="509">
        <v>#VALUE!</v>
      </c>
      <c r="C1114" t="e" vm="2202">
        <v>#VALUE!</v>
      </c>
      <c r="D1114" vm="2203">
        <v>35.051963999999998</v>
      </c>
      <c r="E1114" vm="2204">
        <v>-107.468259</v>
      </c>
      <c r="F1114">
        <v>-2.223314000000002</v>
      </c>
      <c r="G1114">
        <v>0.41174099999999214</v>
      </c>
      <c r="H1114">
        <v>134</v>
      </c>
      <c r="I1114" s="10">
        <v>2245</v>
      </c>
    </row>
    <row r="1115" spans="1:9" x14ac:dyDescent="0.2">
      <c r="A1115" t="e" vm="510">
        <v>#VALUE!</v>
      </c>
      <c r="B1115" t="e" vm="509">
        <v>#VALUE!</v>
      </c>
      <c r="C1115" t="e" vm="2202">
        <v>#VALUE!</v>
      </c>
      <c r="D1115" vm="2203">
        <v>35.051963999999998</v>
      </c>
      <c r="E1115" vm="2204">
        <v>-107.468259</v>
      </c>
      <c r="F1115">
        <v>-2.223314000000002</v>
      </c>
      <c r="G1115">
        <v>0.41174099999999214</v>
      </c>
      <c r="H1115">
        <v>134</v>
      </c>
      <c r="I1115" s="10">
        <v>2245</v>
      </c>
    </row>
    <row r="1116" spans="1:9" x14ac:dyDescent="0.2">
      <c r="A1116" t="e" vm="510">
        <v>#VALUE!</v>
      </c>
      <c r="B1116" t="e" vm="509">
        <v>#VALUE!</v>
      </c>
      <c r="C1116" t="e" vm="2202">
        <v>#VALUE!</v>
      </c>
      <c r="D1116" vm="2203">
        <v>35.051963999999998</v>
      </c>
      <c r="E1116" vm="2204">
        <v>-107.468259</v>
      </c>
      <c r="F1116">
        <v>-2.223314000000002</v>
      </c>
      <c r="G1116">
        <v>0.41174099999999214</v>
      </c>
      <c r="H1116">
        <v>134</v>
      </c>
      <c r="I1116" s="10">
        <v>2245</v>
      </c>
    </row>
    <row r="1117" spans="1:9" x14ac:dyDescent="0.2">
      <c r="A1117" t="e" vm="436">
        <v>#VALUE!</v>
      </c>
      <c r="B1117" t="e" vm="314">
        <v>#VALUE!</v>
      </c>
      <c r="C1117" t="e" vm="2065">
        <v>#VALUE!</v>
      </c>
      <c r="D1117" vm="2066">
        <v>39.536943999999998</v>
      </c>
      <c r="E1117" vm="2067">
        <v>-107.78277799999999</v>
      </c>
      <c r="F1117">
        <v>2.2616659999999982</v>
      </c>
      <c r="G1117">
        <v>9.722200000000214E-2</v>
      </c>
      <c r="H1117">
        <v>135</v>
      </c>
      <c r="I1117" s="10">
        <v>2013</v>
      </c>
    </row>
    <row r="1118" spans="1:9" x14ac:dyDescent="0.2">
      <c r="A1118" t="e" vm="436">
        <v>#VALUE!</v>
      </c>
      <c r="B1118" t="e" vm="314">
        <v>#VALUE!</v>
      </c>
      <c r="C1118" t="e" vm="2065">
        <v>#VALUE!</v>
      </c>
      <c r="D1118" vm="2066">
        <v>39.536943999999998</v>
      </c>
      <c r="E1118" vm="2067">
        <v>-107.78277799999999</v>
      </c>
      <c r="F1118">
        <v>2.2616659999999982</v>
      </c>
      <c r="G1118">
        <v>9.722200000000214E-2</v>
      </c>
      <c r="H1118">
        <v>135</v>
      </c>
      <c r="I1118" s="10">
        <v>2013</v>
      </c>
    </row>
    <row r="1119" spans="1:9" x14ac:dyDescent="0.2">
      <c r="A1119" t="e" vm="436">
        <v>#VALUE!</v>
      </c>
      <c r="B1119" t="e" vm="314">
        <v>#VALUE!</v>
      </c>
      <c r="C1119" t="e" vm="2065">
        <v>#VALUE!</v>
      </c>
      <c r="D1119" vm="2066">
        <v>39.536943999999998</v>
      </c>
      <c r="E1119" vm="2067">
        <v>-107.78277799999999</v>
      </c>
      <c r="F1119">
        <v>2.2616659999999982</v>
      </c>
      <c r="G1119">
        <v>9.722200000000214E-2</v>
      </c>
      <c r="H1119">
        <v>135</v>
      </c>
      <c r="I1119" s="10">
        <v>2013</v>
      </c>
    </row>
    <row r="1120" spans="1:9" x14ac:dyDescent="0.2">
      <c r="A1120" t="e" vm="995">
        <v>#VALUE!</v>
      </c>
      <c r="B1120" t="e" vm="509">
        <v>#VALUE!</v>
      </c>
      <c r="C1120" t="e" vm="3254">
        <v>#VALUE!</v>
      </c>
      <c r="D1120" vm="3255">
        <v>35.047221999999998</v>
      </c>
      <c r="E1120" vm="3256">
        <v>-107.40305600000001</v>
      </c>
      <c r="F1120">
        <v>-2.2280560000000023</v>
      </c>
      <c r="G1120">
        <v>0.47694399999998893</v>
      </c>
      <c r="H1120">
        <v>135</v>
      </c>
      <c r="I1120" s="10">
        <v>2247</v>
      </c>
    </row>
    <row r="1121" spans="1:9" x14ac:dyDescent="0.2">
      <c r="A1121" t="e" vm="995">
        <v>#VALUE!</v>
      </c>
      <c r="B1121" t="e" vm="509">
        <v>#VALUE!</v>
      </c>
      <c r="C1121" t="e" vm="3254">
        <v>#VALUE!</v>
      </c>
      <c r="D1121" vm="3255">
        <v>35.047221999999998</v>
      </c>
      <c r="E1121" vm="3256">
        <v>-107.40305600000001</v>
      </c>
      <c r="F1121">
        <v>-2.2280560000000023</v>
      </c>
      <c r="G1121">
        <v>0.47694399999998893</v>
      </c>
      <c r="H1121">
        <v>135</v>
      </c>
      <c r="I1121" s="10">
        <v>2247</v>
      </c>
    </row>
    <row r="1122" spans="1:9" x14ac:dyDescent="0.2">
      <c r="A1122" t="e" vm="1005">
        <v>#VALUE!</v>
      </c>
      <c r="B1122" t="e" vm="509">
        <v>#VALUE!</v>
      </c>
      <c r="C1122" t="e" vm="3269">
        <v>#VALUE!</v>
      </c>
      <c r="D1122" vm="3270">
        <v>36.378889000000001</v>
      </c>
      <c r="E1122" vm="3271">
        <v>-105.285556</v>
      </c>
      <c r="F1122">
        <v>-0.89638899999999921</v>
      </c>
      <c r="G1122">
        <v>2.5944439999999958</v>
      </c>
      <c r="H1122">
        <v>135</v>
      </c>
      <c r="I1122" s="10">
        <v>2236</v>
      </c>
    </row>
    <row r="1123" spans="1:9" x14ac:dyDescent="0.2">
      <c r="A1123" t="e" vm="1005">
        <v>#VALUE!</v>
      </c>
      <c r="B1123" t="e" vm="509">
        <v>#VALUE!</v>
      </c>
      <c r="C1123" t="e" vm="3269">
        <v>#VALUE!</v>
      </c>
      <c r="D1123" vm="3270">
        <v>36.378889000000001</v>
      </c>
      <c r="E1123" vm="3271">
        <v>-105.285556</v>
      </c>
      <c r="F1123">
        <v>-0.89638899999999921</v>
      </c>
      <c r="G1123">
        <v>2.5944439999999958</v>
      </c>
      <c r="H1123">
        <v>135</v>
      </c>
      <c r="I1123" s="10">
        <v>2236</v>
      </c>
    </row>
    <row r="1124" spans="1:9" x14ac:dyDescent="0.2">
      <c r="A1124" t="e" vm="1005">
        <v>#VALUE!</v>
      </c>
      <c r="B1124" t="e" vm="509">
        <v>#VALUE!</v>
      </c>
      <c r="C1124" t="e" vm="3269">
        <v>#VALUE!</v>
      </c>
      <c r="D1124" vm="3270">
        <v>36.378889000000001</v>
      </c>
      <c r="E1124" vm="3271">
        <v>-105.285556</v>
      </c>
      <c r="F1124">
        <v>-0.89638899999999921</v>
      </c>
      <c r="G1124">
        <v>2.5944439999999958</v>
      </c>
      <c r="H1124">
        <v>135</v>
      </c>
      <c r="I1124" s="10">
        <v>2236</v>
      </c>
    </row>
    <row r="1125" spans="1:9" x14ac:dyDescent="0.2">
      <c r="A1125" t="e" vm="1005">
        <v>#VALUE!</v>
      </c>
      <c r="B1125" t="e" vm="509">
        <v>#VALUE!</v>
      </c>
      <c r="C1125" t="e" vm="3269">
        <v>#VALUE!</v>
      </c>
      <c r="D1125" vm="3270">
        <v>36.378889000000001</v>
      </c>
      <c r="E1125" vm="3271">
        <v>-105.285556</v>
      </c>
      <c r="F1125">
        <v>-0.89638899999999921</v>
      </c>
      <c r="G1125">
        <v>2.5944439999999958</v>
      </c>
      <c r="H1125">
        <v>135</v>
      </c>
      <c r="I1125" s="10">
        <v>2236</v>
      </c>
    </row>
    <row r="1126" spans="1:9" x14ac:dyDescent="0.2">
      <c r="A1126" t="e" vm="1005">
        <v>#VALUE!</v>
      </c>
      <c r="B1126" t="e" vm="509">
        <v>#VALUE!</v>
      </c>
      <c r="C1126" t="e" vm="3269">
        <v>#VALUE!</v>
      </c>
      <c r="D1126" vm="3270">
        <v>36.378889000000001</v>
      </c>
      <c r="E1126" vm="3271">
        <v>-105.285556</v>
      </c>
      <c r="F1126">
        <v>-0.89638899999999921</v>
      </c>
      <c r="G1126">
        <v>2.5944439999999958</v>
      </c>
      <c r="H1126">
        <v>135</v>
      </c>
      <c r="I1126" s="10">
        <v>2236</v>
      </c>
    </row>
    <row r="1127" spans="1:9" x14ac:dyDescent="0.2">
      <c r="A1127" t="e" vm="428">
        <v>#VALUE!</v>
      </c>
      <c r="B1127" t="e" vm="314">
        <v>#VALUE!</v>
      </c>
      <c r="C1127" t="e" vm="2041">
        <v>#VALUE!</v>
      </c>
      <c r="D1127" vm="2042">
        <v>39.544077999999999</v>
      </c>
      <c r="E1127" vm="2043">
        <v>-107.324822</v>
      </c>
      <c r="F1127">
        <v>2.2687999999999988</v>
      </c>
      <c r="G1127">
        <v>0.55517799999999795</v>
      </c>
      <c r="H1127">
        <v>138</v>
      </c>
      <c r="I1127" s="10">
        <v>2025</v>
      </c>
    </row>
    <row r="1128" spans="1:9" x14ac:dyDescent="0.2">
      <c r="A1128" t="e" vm="428">
        <v>#VALUE!</v>
      </c>
      <c r="B1128" t="e" vm="314">
        <v>#VALUE!</v>
      </c>
      <c r="C1128" t="e" vm="2041">
        <v>#VALUE!</v>
      </c>
      <c r="D1128" vm="2042">
        <v>39.544077999999999</v>
      </c>
      <c r="E1128" vm="2043">
        <v>-107.324822</v>
      </c>
      <c r="F1128">
        <v>2.2687999999999988</v>
      </c>
      <c r="G1128">
        <v>0.55517799999999795</v>
      </c>
      <c r="H1128">
        <v>138</v>
      </c>
      <c r="I1128" s="10">
        <v>2025</v>
      </c>
    </row>
    <row r="1129" spans="1:9" x14ac:dyDescent="0.2">
      <c r="A1129" t="e" vm="428">
        <v>#VALUE!</v>
      </c>
      <c r="B1129" t="e" vm="314">
        <v>#VALUE!</v>
      </c>
      <c r="C1129" t="e" vm="2041">
        <v>#VALUE!</v>
      </c>
      <c r="D1129" vm="2042">
        <v>39.544077999999999</v>
      </c>
      <c r="E1129" vm="2043">
        <v>-107.324822</v>
      </c>
      <c r="F1129">
        <v>2.2687999999999988</v>
      </c>
      <c r="G1129">
        <v>0.55517799999999795</v>
      </c>
      <c r="H1129">
        <v>138</v>
      </c>
      <c r="I1129" s="10">
        <v>2025</v>
      </c>
    </row>
    <row r="1130" spans="1:9" x14ac:dyDescent="0.2">
      <c r="A1130" t="e" vm="428">
        <v>#VALUE!</v>
      </c>
      <c r="B1130" t="e" vm="314">
        <v>#VALUE!</v>
      </c>
      <c r="C1130" t="e" vm="2041">
        <v>#VALUE!</v>
      </c>
      <c r="D1130" vm="2042">
        <v>39.544077999999999</v>
      </c>
      <c r="E1130" vm="2043">
        <v>-107.324822</v>
      </c>
      <c r="F1130">
        <v>2.2687999999999988</v>
      </c>
      <c r="G1130">
        <v>0.55517799999999795</v>
      </c>
      <c r="H1130">
        <v>138</v>
      </c>
      <c r="I1130" s="10">
        <v>2025</v>
      </c>
    </row>
    <row r="1131" spans="1:9" x14ac:dyDescent="0.2">
      <c r="A1131" t="e" vm="428">
        <v>#VALUE!</v>
      </c>
      <c r="B1131" t="e" vm="314">
        <v>#VALUE!</v>
      </c>
      <c r="C1131" t="e" vm="2041">
        <v>#VALUE!</v>
      </c>
      <c r="D1131" vm="2042">
        <v>39.544077999999999</v>
      </c>
      <c r="E1131" vm="2043">
        <v>-107.324822</v>
      </c>
      <c r="F1131">
        <v>2.2687999999999988</v>
      </c>
      <c r="G1131">
        <v>0.55517799999999795</v>
      </c>
      <c r="H1131">
        <v>138</v>
      </c>
      <c r="I1131" s="10">
        <v>2025</v>
      </c>
    </row>
    <row r="1132" spans="1:9" x14ac:dyDescent="0.2">
      <c r="A1132" t="e" vm="428">
        <v>#VALUE!</v>
      </c>
      <c r="B1132" t="e" vm="314">
        <v>#VALUE!</v>
      </c>
      <c r="C1132" t="e" vm="2041">
        <v>#VALUE!</v>
      </c>
      <c r="D1132" vm="2042">
        <v>39.544077999999999</v>
      </c>
      <c r="E1132" vm="2043">
        <v>-107.324822</v>
      </c>
      <c r="F1132">
        <v>2.2687999999999988</v>
      </c>
      <c r="G1132">
        <v>0.55517799999999795</v>
      </c>
      <c r="H1132">
        <v>138</v>
      </c>
      <c r="I1132" s="10">
        <v>2025</v>
      </c>
    </row>
    <row r="1133" spans="1:9" x14ac:dyDescent="0.2">
      <c r="A1133" t="e" vm="428">
        <v>#VALUE!</v>
      </c>
      <c r="B1133" t="e" vm="314">
        <v>#VALUE!</v>
      </c>
      <c r="C1133" t="e" vm="2041">
        <v>#VALUE!</v>
      </c>
      <c r="D1133" vm="2042">
        <v>39.544077999999999</v>
      </c>
      <c r="E1133" vm="2043">
        <v>-107.324822</v>
      </c>
      <c r="F1133">
        <v>2.2687999999999988</v>
      </c>
      <c r="G1133">
        <v>0.55517799999999795</v>
      </c>
      <c r="H1133">
        <v>138</v>
      </c>
      <c r="I1133" s="10">
        <v>2025</v>
      </c>
    </row>
    <row r="1134" spans="1:9" x14ac:dyDescent="0.2">
      <c r="A1134" t="e" vm="428">
        <v>#VALUE!</v>
      </c>
      <c r="B1134" t="e" vm="314">
        <v>#VALUE!</v>
      </c>
      <c r="C1134" t="e" vm="2041">
        <v>#VALUE!</v>
      </c>
      <c r="D1134" vm="2042">
        <v>39.544077999999999</v>
      </c>
      <c r="E1134" vm="2043">
        <v>-107.324822</v>
      </c>
      <c r="F1134">
        <v>2.2687999999999988</v>
      </c>
      <c r="G1134">
        <v>0.55517799999999795</v>
      </c>
      <c r="H1134">
        <v>138</v>
      </c>
      <c r="I1134" s="10">
        <v>2025</v>
      </c>
    </row>
    <row r="1135" spans="1:9" x14ac:dyDescent="0.2">
      <c r="A1135" t="e" vm="428">
        <v>#VALUE!</v>
      </c>
      <c r="B1135" t="e" vm="314">
        <v>#VALUE!</v>
      </c>
      <c r="C1135" t="e" vm="2041">
        <v>#VALUE!</v>
      </c>
      <c r="D1135" vm="2042">
        <v>39.544077999999999</v>
      </c>
      <c r="E1135" vm="2043">
        <v>-107.324822</v>
      </c>
      <c r="F1135">
        <v>2.2687999999999988</v>
      </c>
      <c r="G1135">
        <v>0.55517799999999795</v>
      </c>
      <c r="H1135">
        <v>138</v>
      </c>
      <c r="I1135" s="10">
        <v>2025</v>
      </c>
    </row>
    <row r="1136" spans="1:9" x14ac:dyDescent="0.2">
      <c r="A1136" t="e" vm="428">
        <v>#VALUE!</v>
      </c>
      <c r="B1136" t="e" vm="314">
        <v>#VALUE!</v>
      </c>
      <c r="C1136" t="e" vm="2041">
        <v>#VALUE!</v>
      </c>
      <c r="D1136" vm="2042">
        <v>39.544077999999999</v>
      </c>
      <c r="E1136" vm="2043">
        <v>-107.324822</v>
      </c>
      <c r="F1136">
        <v>2.2687999999999988</v>
      </c>
      <c r="G1136">
        <v>0.55517799999999795</v>
      </c>
      <c r="H1136">
        <v>138</v>
      </c>
      <c r="I1136" s="10">
        <v>2025</v>
      </c>
    </row>
    <row r="1137" spans="1:9" x14ac:dyDescent="0.2">
      <c r="A1137" t="e" vm="428">
        <v>#VALUE!</v>
      </c>
      <c r="B1137" t="e" vm="314">
        <v>#VALUE!</v>
      </c>
      <c r="C1137" t="e" vm="2041">
        <v>#VALUE!</v>
      </c>
      <c r="D1137" vm="2042">
        <v>39.544077999999999</v>
      </c>
      <c r="E1137" vm="2043">
        <v>-107.324822</v>
      </c>
      <c r="F1137">
        <v>2.2687999999999988</v>
      </c>
      <c r="G1137">
        <v>0.55517799999999795</v>
      </c>
      <c r="H1137">
        <v>138</v>
      </c>
      <c r="I1137" s="10">
        <v>2025</v>
      </c>
    </row>
    <row r="1138" spans="1:9" x14ac:dyDescent="0.2">
      <c r="A1138" t="e" vm="428">
        <v>#VALUE!</v>
      </c>
      <c r="B1138" t="e" vm="314">
        <v>#VALUE!</v>
      </c>
      <c r="C1138" t="e" vm="2041">
        <v>#VALUE!</v>
      </c>
      <c r="D1138" vm="2042">
        <v>39.544077999999999</v>
      </c>
      <c r="E1138" vm="2043">
        <v>-107.324822</v>
      </c>
      <c r="F1138">
        <v>2.2687999999999988</v>
      </c>
      <c r="G1138">
        <v>0.55517799999999795</v>
      </c>
      <c r="H1138">
        <v>138</v>
      </c>
      <c r="I1138" s="10">
        <v>2025</v>
      </c>
    </row>
    <row r="1139" spans="1:9" x14ac:dyDescent="0.2">
      <c r="A1139" t="e" vm="428">
        <v>#VALUE!</v>
      </c>
      <c r="B1139" t="e" vm="314">
        <v>#VALUE!</v>
      </c>
      <c r="C1139" t="e" vm="2041">
        <v>#VALUE!</v>
      </c>
      <c r="D1139" vm="2042">
        <v>39.544077999999999</v>
      </c>
      <c r="E1139" vm="2043">
        <v>-107.324822</v>
      </c>
      <c r="F1139">
        <v>2.2687999999999988</v>
      </c>
      <c r="G1139">
        <v>0.55517799999999795</v>
      </c>
      <c r="H1139">
        <v>138</v>
      </c>
      <c r="I1139" s="10">
        <v>2025</v>
      </c>
    </row>
    <row r="1140" spans="1:9" x14ac:dyDescent="0.2">
      <c r="A1140" t="e" vm="428">
        <v>#VALUE!</v>
      </c>
      <c r="B1140" t="e" vm="314">
        <v>#VALUE!</v>
      </c>
      <c r="C1140" t="e" vm="2041">
        <v>#VALUE!</v>
      </c>
      <c r="D1140" vm="2042">
        <v>39.544077999999999</v>
      </c>
      <c r="E1140" vm="2043">
        <v>-107.324822</v>
      </c>
      <c r="F1140">
        <v>2.2687999999999988</v>
      </c>
      <c r="G1140">
        <v>0.55517799999999795</v>
      </c>
      <c r="H1140">
        <v>138</v>
      </c>
      <c r="I1140" s="10">
        <v>2025</v>
      </c>
    </row>
    <row r="1141" spans="1:9" x14ac:dyDescent="0.2">
      <c r="A1141" t="e" vm="950">
        <v>#VALUE!</v>
      </c>
      <c r="B1141" t="e" vm="314">
        <v>#VALUE!</v>
      </c>
      <c r="C1141" t="e" vm="3173">
        <v>#VALUE!</v>
      </c>
      <c r="D1141" vm="3174">
        <v>39.572221999999996</v>
      </c>
      <c r="E1141" vm="3175">
        <v>-107.535</v>
      </c>
      <c r="F1141">
        <v>2.2969439999999963</v>
      </c>
      <c r="G1141">
        <v>0.34499999999999886</v>
      </c>
      <c r="H1141">
        <v>138</v>
      </c>
      <c r="I1141" s="10">
        <v>2018</v>
      </c>
    </row>
    <row r="1142" spans="1:9" x14ac:dyDescent="0.2">
      <c r="A1142" t="e" vm="950">
        <v>#VALUE!</v>
      </c>
      <c r="B1142" t="e" vm="314">
        <v>#VALUE!</v>
      </c>
      <c r="C1142" t="e" vm="3173">
        <v>#VALUE!</v>
      </c>
      <c r="D1142" vm="3174">
        <v>39.572221999999996</v>
      </c>
      <c r="E1142" vm="3175">
        <v>-107.535</v>
      </c>
      <c r="F1142">
        <v>2.2969439999999963</v>
      </c>
      <c r="G1142">
        <v>0.34499999999999886</v>
      </c>
      <c r="H1142">
        <v>138</v>
      </c>
      <c r="I1142" s="10">
        <v>2018</v>
      </c>
    </row>
    <row r="1143" spans="1:9" x14ac:dyDescent="0.2">
      <c r="A1143" t="e" vm="950">
        <v>#VALUE!</v>
      </c>
      <c r="B1143" t="e" vm="314">
        <v>#VALUE!</v>
      </c>
      <c r="C1143" t="e" vm="3173">
        <v>#VALUE!</v>
      </c>
      <c r="D1143" vm="3174">
        <v>39.572221999999996</v>
      </c>
      <c r="E1143" vm="3175">
        <v>-107.535</v>
      </c>
      <c r="F1143">
        <v>2.2969439999999963</v>
      </c>
      <c r="G1143">
        <v>0.34499999999999886</v>
      </c>
      <c r="H1143">
        <v>138</v>
      </c>
      <c r="I1143" s="10">
        <v>2018</v>
      </c>
    </row>
    <row r="1144" spans="1:9" x14ac:dyDescent="0.2">
      <c r="A1144" t="e" vm="963">
        <v>#VALUE!</v>
      </c>
      <c r="B1144" t="e" vm="447">
        <v>#VALUE!</v>
      </c>
      <c r="C1144" t="e" vm="3206">
        <v>#VALUE!</v>
      </c>
      <c r="D1144" vm="3207">
        <v>37.034078000000001</v>
      </c>
      <c r="E1144" vm="3208">
        <v>-110.777477</v>
      </c>
      <c r="F1144">
        <v>-0.24119999999999919</v>
      </c>
      <c r="G1144">
        <v>-2.8974770000000092</v>
      </c>
      <c r="H1144">
        <v>139</v>
      </c>
      <c r="I1144" s="10">
        <v>2058</v>
      </c>
    </row>
    <row r="1145" spans="1:9" x14ac:dyDescent="0.2">
      <c r="A1145" t="e" vm="963">
        <v>#VALUE!</v>
      </c>
      <c r="B1145" t="e" vm="447">
        <v>#VALUE!</v>
      </c>
      <c r="C1145" t="e" vm="3206">
        <v>#VALUE!</v>
      </c>
      <c r="D1145" vm="3207">
        <v>37.034078000000001</v>
      </c>
      <c r="E1145" vm="3208">
        <v>-110.777477</v>
      </c>
      <c r="F1145">
        <v>-0.24119999999999919</v>
      </c>
      <c r="G1145">
        <v>-2.8974770000000092</v>
      </c>
      <c r="H1145">
        <v>139</v>
      </c>
      <c r="I1145" s="10">
        <v>2058</v>
      </c>
    </row>
    <row r="1146" spans="1:9" x14ac:dyDescent="0.2">
      <c r="A1146" t="e" vm="963">
        <v>#VALUE!</v>
      </c>
      <c r="B1146" t="e" vm="447">
        <v>#VALUE!</v>
      </c>
      <c r="C1146" t="e" vm="3206">
        <v>#VALUE!</v>
      </c>
      <c r="D1146" vm="3207">
        <v>37.034078000000001</v>
      </c>
      <c r="E1146" vm="3208">
        <v>-110.777477</v>
      </c>
      <c r="F1146">
        <v>-0.24119999999999919</v>
      </c>
      <c r="G1146">
        <v>-2.8974770000000092</v>
      </c>
      <c r="H1146">
        <v>139</v>
      </c>
      <c r="I1146" s="10">
        <v>2058</v>
      </c>
    </row>
    <row r="1147" spans="1:9" x14ac:dyDescent="0.2">
      <c r="A1147" t="e" vm="963">
        <v>#VALUE!</v>
      </c>
      <c r="B1147" t="e" vm="447">
        <v>#VALUE!</v>
      </c>
      <c r="C1147" t="e" vm="3206">
        <v>#VALUE!</v>
      </c>
      <c r="D1147" vm="3207">
        <v>37.034078000000001</v>
      </c>
      <c r="E1147" vm="3208">
        <v>-110.777477</v>
      </c>
      <c r="F1147">
        <v>-0.24119999999999919</v>
      </c>
      <c r="G1147">
        <v>-2.8974770000000092</v>
      </c>
      <c r="H1147">
        <v>139</v>
      </c>
      <c r="I1147" s="10">
        <v>2058</v>
      </c>
    </row>
    <row r="1148" spans="1:9" x14ac:dyDescent="0.2">
      <c r="A1148" t="e" vm="963">
        <v>#VALUE!</v>
      </c>
      <c r="B1148" t="e" vm="447">
        <v>#VALUE!</v>
      </c>
      <c r="C1148" t="e" vm="3206">
        <v>#VALUE!</v>
      </c>
      <c r="D1148" vm="3207">
        <v>37.034078000000001</v>
      </c>
      <c r="E1148" vm="3208">
        <v>-110.777477</v>
      </c>
      <c r="F1148">
        <v>-0.24119999999999919</v>
      </c>
      <c r="G1148">
        <v>-2.8974770000000092</v>
      </c>
      <c r="H1148">
        <v>139</v>
      </c>
      <c r="I1148" s="10">
        <v>2058</v>
      </c>
    </row>
    <row r="1149" spans="1:9" x14ac:dyDescent="0.2">
      <c r="A1149" t="e" vm="990">
        <v>#VALUE!</v>
      </c>
      <c r="B1149" t="e" vm="460">
        <v>#VALUE!</v>
      </c>
      <c r="C1149" t="e" vm="3239">
        <v>#VALUE!</v>
      </c>
      <c r="D1149" vm="3240">
        <v>36.598332999999997</v>
      </c>
      <c r="E1149" vm="3241">
        <v>-110.658056</v>
      </c>
      <c r="F1149">
        <v>-0.67694500000000346</v>
      </c>
      <c r="G1149">
        <v>-2.7780560000000065</v>
      </c>
      <c r="H1149">
        <v>139</v>
      </c>
      <c r="I1149" s="10">
        <v>2083</v>
      </c>
    </row>
    <row r="1150" spans="1:9" x14ac:dyDescent="0.2">
      <c r="A1150" t="e" vm="990">
        <v>#VALUE!</v>
      </c>
      <c r="B1150" t="e" vm="460">
        <v>#VALUE!</v>
      </c>
      <c r="C1150" t="e" vm="3239">
        <v>#VALUE!</v>
      </c>
      <c r="D1150" vm="3240">
        <v>36.598332999999997</v>
      </c>
      <c r="E1150" vm="3241">
        <v>-110.658056</v>
      </c>
      <c r="F1150">
        <v>-0.67694500000000346</v>
      </c>
      <c r="G1150">
        <v>-2.7780560000000065</v>
      </c>
      <c r="H1150">
        <v>139</v>
      </c>
      <c r="I1150" s="10">
        <v>2083</v>
      </c>
    </row>
    <row r="1151" spans="1:9" x14ac:dyDescent="0.2">
      <c r="A1151" t="e" vm="360">
        <v>#VALUE!</v>
      </c>
      <c r="B1151" t="e" vm="314">
        <v>#VALUE!</v>
      </c>
      <c r="C1151" t="e" vm="1886">
        <v>#VALUE!</v>
      </c>
      <c r="D1151" vm="1887">
        <v>39.248790999999997</v>
      </c>
      <c r="E1151" vm="1888">
        <v>-106.291951</v>
      </c>
      <c r="F1151">
        <v>1.973512999999997</v>
      </c>
      <c r="G1151">
        <v>1.588048999999998</v>
      </c>
      <c r="H1151">
        <v>140</v>
      </c>
      <c r="I1151" s="10">
        <v>2067</v>
      </c>
    </row>
    <row r="1152" spans="1:9" x14ac:dyDescent="0.2">
      <c r="A1152" t="e" vm="1002">
        <v>#VALUE!</v>
      </c>
      <c r="B1152" t="e" vm="509">
        <v>#VALUE!</v>
      </c>
      <c r="C1152" t="e" vm="3260">
        <v>#VALUE!</v>
      </c>
      <c r="D1152" vm="3261">
        <v>35.069443999999997</v>
      </c>
      <c r="E1152" vm="3262">
        <v>-108.846667</v>
      </c>
      <c r="F1152">
        <v>-2.205834000000003</v>
      </c>
      <c r="G1152">
        <v>-0.96666700000000105</v>
      </c>
      <c r="H1152">
        <v>140</v>
      </c>
      <c r="I1152" s="10">
        <v>2208</v>
      </c>
    </row>
    <row r="1153" spans="1:9" x14ac:dyDescent="0.2">
      <c r="A1153" t="e" vm="1002">
        <v>#VALUE!</v>
      </c>
      <c r="B1153" t="e" vm="509">
        <v>#VALUE!</v>
      </c>
      <c r="C1153" t="e" vm="3260">
        <v>#VALUE!</v>
      </c>
      <c r="D1153" vm="3261">
        <v>35.069443999999997</v>
      </c>
      <c r="E1153" vm="3262">
        <v>-108.846667</v>
      </c>
      <c r="F1153">
        <v>-2.205834000000003</v>
      </c>
      <c r="G1153">
        <v>-0.96666700000000105</v>
      </c>
      <c r="H1153">
        <v>140</v>
      </c>
      <c r="I1153" s="10">
        <v>2208</v>
      </c>
    </row>
    <row r="1154" spans="1:9" x14ac:dyDescent="0.2">
      <c r="A1154" t="e" vm="1002">
        <v>#VALUE!</v>
      </c>
      <c r="B1154" t="e" vm="509">
        <v>#VALUE!</v>
      </c>
      <c r="C1154" t="e" vm="3260">
        <v>#VALUE!</v>
      </c>
      <c r="D1154" vm="3261">
        <v>35.069443999999997</v>
      </c>
      <c r="E1154" vm="3262">
        <v>-108.846667</v>
      </c>
      <c r="F1154">
        <v>-2.205834000000003</v>
      </c>
      <c r="G1154">
        <v>-0.96666700000000105</v>
      </c>
      <c r="H1154">
        <v>140</v>
      </c>
      <c r="I1154" s="10">
        <v>2208</v>
      </c>
    </row>
    <row r="1155" spans="1:9" x14ac:dyDescent="0.2">
      <c r="A1155" t="e" vm="1002">
        <v>#VALUE!</v>
      </c>
      <c r="B1155" t="e" vm="509">
        <v>#VALUE!</v>
      </c>
      <c r="C1155" t="e" vm="3260">
        <v>#VALUE!</v>
      </c>
      <c r="D1155" vm="3261">
        <v>35.069443999999997</v>
      </c>
      <c r="E1155" vm="3262">
        <v>-108.846667</v>
      </c>
      <c r="F1155">
        <v>-2.205834000000003</v>
      </c>
      <c r="G1155">
        <v>-0.96666700000000105</v>
      </c>
      <c r="H1155">
        <v>140</v>
      </c>
      <c r="I1155" s="10">
        <v>2208</v>
      </c>
    </row>
    <row r="1156" spans="1:9" x14ac:dyDescent="0.2">
      <c r="A1156" t="e" vm="494">
        <v>#VALUE!</v>
      </c>
      <c r="B1156" t="e" vm="460">
        <v>#VALUE!</v>
      </c>
      <c r="C1156" t="e" vm="2167">
        <v>#VALUE!</v>
      </c>
      <c r="D1156" vm="2168">
        <v>35.812778000000002</v>
      </c>
      <c r="E1156" vm="2169">
        <v>-110.204167</v>
      </c>
      <c r="F1156">
        <v>-1.4624999999999986</v>
      </c>
      <c r="G1156">
        <v>-2.3241670000000028</v>
      </c>
      <c r="H1156">
        <v>142</v>
      </c>
      <c r="I1156" s="10">
        <v>2135</v>
      </c>
    </row>
    <row r="1157" spans="1:9" x14ac:dyDescent="0.2">
      <c r="A1157" t="e" vm="494">
        <v>#VALUE!</v>
      </c>
      <c r="B1157" t="e" vm="460">
        <v>#VALUE!</v>
      </c>
      <c r="C1157" t="e" vm="2167">
        <v>#VALUE!</v>
      </c>
      <c r="D1157" vm="2168">
        <v>35.812778000000002</v>
      </c>
      <c r="E1157" vm="2169">
        <v>-110.204167</v>
      </c>
      <c r="F1157">
        <v>-1.4624999999999986</v>
      </c>
      <c r="G1157">
        <v>-2.3241670000000028</v>
      </c>
      <c r="H1157">
        <v>142</v>
      </c>
      <c r="I1157" s="10">
        <v>2135</v>
      </c>
    </row>
    <row r="1158" spans="1:9" x14ac:dyDescent="0.2">
      <c r="A1158" t="e" vm="494">
        <v>#VALUE!</v>
      </c>
      <c r="B1158" t="e" vm="460">
        <v>#VALUE!</v>
      </c>
      <c r="C1158" t="e" vm="2167">
        <v>#VALUE!</v>
      </c>
      <c r="D1158" vm="2168">
        <v>35.812778000000002</v>
      </c>
      <c r="E1158" vm="2169">
        <v>-110.204167</v>
      </c>
      <c r="F1158">
        <v>-1.4624999999999986</v>
      </c>
      <c r="G1158">
        <v>-2.3241670000000028</v>
      </c>
      <c r="H1158">
        <v>142</v>
      </c>
      <c r="I1158" s="10">
        <v>2135</v>
      </c>
    </row>
    <row r="1159" spans="1:9" x14ac:dyDescent="0.2">
      <c r="A1159" t="e" vm="494">
        <v>#VALUE!</v>
      </c>
      <c r="B1159" t="e" vm="460">
        <v>#VALUE!</v>
      </c>
      <c r="C1159" t="e" vm="2167">
        <v>#VALUE!</v>
      </c>
      <c r="D1159" vm="2168">
        <v>35.812778000000002</v>
      </c>
      <c r="E1159" vm="2169">
        <v>-110.204167</v>
      </c>
      <c r="F1159">
        <v>-1.4624999999999986</v>
      </c>
      <c r="G1159">
        <v>-2.3241670000000028</v>
      </c>
      <c r="H1159">
        <v>142</v>
      </c>
      <c r="I1159" s="10">
        <v>2135</v>
      </c>
    </row>
    <row r="1160" spans="1:9" x14ac:dyDescent="0.2">
      <c r="A1160" t="e" vm="494">
        <v>#VALUE!</v>
      </c>
      <c r="B1160" t="e" vm="460">
        <v>#VALUE!</v>
      </c>
      <c r="C1160" t="e" vm="2167">
        <v>#VALUE!</v>
      </c>
      <c r="D1160" vm="2168">
        <v>35.812778000000002</v>
      </c>
      <c r="E1160" vm="2169">
        <v>-110.204167</v>
      </c>
      <c r="F1160">
        <v>-1.4624999999999986</v>
      </c>
      <c r="G1160">
        <v>-2.3241670000000028</v>
      </c>
      <c r="H1160">
        <v>142</v>
      </c>
      <c r="I1160" s="10">
        <v>2135</v>
      </c>
    </row>
    <row r="1161" spans="1:9" x14ac:dyDescent="0.2">
      <c r="A1161" t="e" vm="494">
        <v>#VALUE!</v>
      </c>
      <c r="B1161" t="e" vm="460">
        <v>#VALUE!</v>
      </c>
      <c r="C1161" t="e" vm="2167">
        <v>#VALUE!</v>
      </c>
      <c r="D1161" vm="2168">
        <v>35.812778000000002</v>
      </c>
      <c r="E1161" vm="2169">
        <v>-110.204167</v>
      </c>
      <c r="F1161">
        <v>-1.4624999999999986</v>
      </c>
      <c r="G1161">
        <v>-2.3241670000000028</v>
      </c>
      <c r="H1161">
        <v>142</v>
      </c>
      <c r="I1161" s="10">
        <v>2135</v>
      </c>
    </row>
    <row r="1162" spans="1:9" x14ac:dyDescent="0.2">
      <c r="A1162" t="e" vm="517">
        <v>#VALUE!</v>
      </c>
      <c r="B1162" t="e" vm="509">
        <v>#VALUE!</v>
      </c>
      <c r="C1162" t="e" vm="2223">
        <v>#VALUE!</v>
      </c>
      <c r="D1162" vm="2224">
        <v>35.110703000000001</v>
      </c>
      <c r="E1162" vm="2225">
        <v>-106.60999099999999</v>
      </c>
      <c r="F1162">
        <v>-2.1645749999999992</v>
      </c>
      <c r="G1162">
        <v>1.2700090000000017</v>
      </c>
      <c r="H1162">
        <v>143</v>
      </c>
      <c r="I1162" s="10">
        <v>2264</v>
      </c>
    </row>
    <row r="1163" spans="1:9" x14ac:dyDescent="0.2">
      <c r="A1163" t="e" vm="517">
        <v>#VALUE!</v>
      </c>
      <c r="B1163" t="e" vm="509">
        <v>#VALUE!</v>
      </c>
      <c r="C1163" t="e" vm="2223">
        <v>#VALUE!</v>
      </c>
      <c r="D1163" vm="2224">
        <v>35.110703000000001</v>
      </c>
      <c r="E1163" vm="2225">
        <v>-106.60999099999999</v>
      </c>
      <c r="F1163">
        <v>-2.1645749999999992</v>
      </c>
      <c r="G1163">
        <v>1.2700090000000017</v>
      </c>
      <c r="H1163">
        <v>143</v>
      </c>
      <c r="I1163" s="10">
        <v>2264</v>
      </c>
    </row>
    <row r="1164" spans="1:9" x14ac:dyDescent="0.2">
      <c r="A1164" t="e" vm="517">
        <v>#VALUE!</v>
      </c>
      <c r="B1164" t="e" vm="509">
        <v>#VALUE!</v>
      </c>
      <c r="C1164" t="e" vm="2223">
        <v>#VALUE!</v>
      </c>
      <c r="D1164" vm="2224">
        <v>35.110703000000001</v>
      </c>
      <c r="E1164" vm="2225">
        <v>-106.60999099999999</v>
      </c>
      <c r="F1164">
        <v>-2.1645749999999992</v>
      </c>
      <c r="G1164">
        <v>1.2700090000000017</v>
      </c>
      <c r="H1164">
        <v>143</v>
      </c>
      <c r="I1164" s="10">
        <v>2264</v>
      </c>
    </row>
    <row r="1165" spans="1:9" x14ac:dyDescent="0.2">
      <c r="A1165" t="e" vm="518">
        <v>#VALUE!</v>
      </c>
      <c r="B1165" t="e" vm="509">
        <v>#VALUE!</v>
      </c>
      <c r="C1165" t="e" vm="2223">
        <v>#VALUE!</v>
      </c>
      <c r="D1165" vm="2224">
        <v>35.110703000000001</v>
      </c>
      <c r="E1165" vm="2225">
        <v>-106.60999099999999</v>
      </c>
      <c r="F1165">
        <v>-2.1645749999999992</v>
      </c>
      <c r="G1165">
        <v>1.2700090000000017</v>
      </c>
      <c r="H1165">
        <v>143</v>
      </c>
      <c r="I1165" s="10">
        <v>2264</v>
      </c>
    </row>
    <row r="1166" spans="1:9" x14ac:dyDescent="0.2">
      <c r="A1166" t="e" vm="519">
        <v>#VALUE!</v>
      </c>
      <c r="B1166" t="e" vm="509">
        <v>#VALUE!</v>
      </c>
      <c r="C1166" t="e" vm="2223">
        <v>#VALUE!</v>
      </c>
      <c r="D1166" vm="2224">
        <v>35.110703000000001</v>
      </c>
      <c r="E1166" vm="2225">
        <v>-106.60999099999999</v>
      </c>
      <c r="F1166">
        <v>-2.1645749999999992</v>
      </c>
      <c r="G1166">
        <v>1.2700090000000017</v>
      </c>
      <c r="H1166">
        <v>143</v>
      </c>
      <c r="I1166" s="10">
        <v>2264</v>
      </c>
    </row>
    <row r="1167" spans="1:9" x14ac:dyDescent="0.2">
      <c r="A1167" t="e" vm="519">
        <v>#VALUE!</v>
      </c>
      <c r="B1167" t="e" vm="509">
        <v>#VALUE!</v>
      </c>
      <c r="C1167" t="e" vm="2223">
        <v>#VALUE!</v>
      </c>
      <c r="D1167" vm="2224">
        <v>35.110703000000001</v>
      </c>
      <c r="E1167" vm="2225">
        <v>-106.60999099999999</v>
      </c>
      <c r="F1167">
        <v>-2.1645749999999992</v>
      </c>
      <c r="G1167">
        <v>1.2700090000000017</v>
      </c>
      <c r="H1167">
        <v>143</v>
      </c>
      <c r="I1167" s="10">
        <v>2264</v>
      </c>
    </row>
    <row r="1168" spans="1:9" x14ac:dyDescent="0.2">
      <c r="A1168" t="e" vm="520">
        <v>#VALUE!</v>
      </c>
      <c r="B1168" t="e" vm="509">
        <v>#VALUE!</v>
      </c>
      <c r="C1168" t="e" vm="2223">
        <v>#VALUE!</v>
      </c>
      <c r="D1168" vm="2224">
        <v>35.110703000000001</v>
      </c>
      <c r="E1168" vm="2225">
        <v>-106.60999099999999</v>
      </c>
      <c r="F1168">
        <v>-2.1645749999999992</v>
      </c>
      <c r="G1168">
        <v>1.2700090000000017</v>
      </c>
      <c r="H1168">
        <v>143</v>
      </c>
      <c r="I1168" s="10">
        <v>2264</v>
      </c>
    </row>
    <row r="1169" spans="1:9" x14ac:dyDescent="0.2">
      <c r="A1169" t="e" vm="521">
        <v>#VALUE!</v>
      </c>
      <c r="B1169" t="e" vm="509">
        <v>#VALUE!</v>
      </c>
      <c r="C1169" t="e" vm="2223">
        <v>#VALUE!</v>
      </c>
      <c r="D1169" vm="2224">
        <v>35.110703000000001</v>
      </c>
      <c r="E1169" vm="2225">
        <v>-106.60999099999999</v>
      </c>
      <c r="F1169">
        <v>-2.1645749999999992</v>
      </c>
      <c r="G1169">
        <v>1.2700090000000017</v>
      </c>
      <c r="H1169">
        <v>143</v>
      </c>
      <c r="I1169" s="10">
        <v>2264</v>
      </c>
    </row>
    <row r="1170" spans="1:9" x14ac:dyDescent="0.2">
      <c r="A1170" t="e" vm="521">
        <v>#VALUE!</v>
      </c>
      <c r="B1170" t="e" vm="509">
        <v>#VALUE!</v>
      </c>
      <c r="C1170" t="e" vm="2223">
        <v>#VALUE!</v>
      </c>
      <c r="D1170" vm="2224">
        <v>35.110703000000001</v>
      </c>
      <c r="E1170" vm="2225">
        <v>-106.60999099999999</v>
      </c>
      <c r="F1170">
        <v>-2.1645749999999992</v>
      </c>
      <c r="G1170">
        <v>1.2700090000000017</v>
      </c>
      <c r="H1170">
        <v>143</v>
      </c>
      <c r="I1170" s="10">
        <v>2264</v>
      </c>
    </row>
    <row r="1171" spans="1:9" x14ac:dyDescent="0.2">
      <c r="A1171" t="e" vm="522">
        <v>#VALUE!</v>
      </c>
      <c r="B1171" t="e" vm="509">
        <v>#VALUE!</v>
      </c>
      <c r="C1171" t="e" vm="2223">
        <v>#VALUE!</v>
      </c>
      <c r="D1171" vm="2224">
        <v>35.110703000000001</v>
      </c>
      <c r="E1171" vm="2225">
        <v>-106.60999099999999</v>
      </c>
      <c r="F1171">
        <v>-2.1645749999999992</v>
      </c>
      <c r="G1171">
        <v>1.2700090000000017</v>
      </c>
      <c r="H1171">
        <v>143</v>
      </c>
      <c r="I1171" s="10">
        <v>2264</v>
      </c>
    </row>
    <row r="1172" spans="1:9" x14ac:dyDescent="0.2">
      <c r="A1172" t="e" vm="522">
        <v>#VALUE!</v>
      </c>
      <c r="B1172" t="e" vm="509">
        <v>#VALUE!</v>
      </c>
      <c r="C1172" t="e" vm="2223">
        <v>#VALUE!</v>
      </c>
      <c r="D1172" vm="2224">
        <v>35.110703000000001</v>
      </c>
      <c r="E1172" vm="2225">
        <v>-106.60999099999999</v>
      </c>
      <c r="F1172">
        <v>-2.1645749999999992</v>
      </c>
      <c r="G1172">
        <v>1.2700090000000017</v>
      </c>
      <c r="H1172">
        <v>143</v>
      </c>
      <c r="I1172" s="10">
        <v>2264</v>
      </c>
    </row>
    <row r="1173" spans="1:9" x14ac:dyDescent="0.2">
      <c r="A1173" t="e" vm="522">
        <v>#VALUE!</v>
      </c>
      <c r="B1173" t="e" vm="509">
        <v>#VALUE!</v>
      </c>
      <c r="C1173" t="e" vm="2223">
        <v>#VALUE!</v>
      </c>
      <c r="D1173" vm="2224">
        <v>35.110703000000001</v>
      </c>
      <c r="E1173" vm="2225">
        <v>-106.60999099999999</v>
      </c>
      <c r="F1173">
        <v>-2.1645749999999992</v>
      </c>
      <c r="G1173">
        <v>1.2700090000000017</v>
      </c>
      <c r="H1173">
        <v>143</v>
      </c>
      <c r="I1173" s="10">
        <v>2264</v>
      </c>
    </row>
    <row r="1174" spans="1:9" x14ac:dyDescent="0.2">
      <c r="A1174" t="e" vm="522">
        <v>#VALUE!</v>
      </c>
      <c r="B1174" t="e" vm="509">
        <v>#VALUE!</v>
      </c>
      <c r="C1174" t="e" vm="2223">
        <v>#VALUE!</v>
      </c>
      <c r="D1174" vm="2224">
        <v>35.110703000000001</v>
      </c>
      <c r="E1174" vm="2225">
        <v>-106.60999099999999</v>
      </c>
      <c r="F1174">
        <v>-2.1645749999999992</v>
      </c>
      <c r="G1174">
        <v>1.2700090000000017</v>
      </c>
      <c r="H1174">
        <v>143</v>
      </c>
      <c r="I1174" s="10">
        <v>2264</v>
      </c>
    </row>
    <row r="1175" spans="1:9" x14ac:dyDescent="0.2">
      <c r="A1175" t="e" vm="523">
        <v>#VALUE!</v>
      </c>
      <c r="B1175" t="e" vm="509">
        <v>#VALUE!</v>
      </c>
      <c r="C1175" t="e" vm="2223">
        <v>#VALUE!</v>
      </c>
      <c r="D1175" vm="2224">
        <v>35.110703000000001</v>
      </c>
      <c r="E1175" vm="2225">
        <v>-106.60999099999999</v>
      </c>
      <c r="F1175">
        <v>-2.1645749999999992</v>
      </c>
      <c r="G1175">
        <v>1.2700090000000017</v>
      </c>
      <c r="H1175">
        <v>143</v>
      </c>
      <c r="I1175" s="10">
        <v>2264</v>
      </c>
    </row>
    <row r="1176" spans="1:9" x14ac:dyDescent="0.2">
      <c r="A1176" t="e" vm="523">
        <v>#VALUE!</v>
      </c>
      <c r="B1176" t="e" vm="509">
        <v>#VALUE!</v>
      </c>
      <c r="C1176" t="e" vm="2223">
        <v>#VALUE!</v>
      </c>
      <c r="D1176" vm="2224">
        <v>35.110703000000001</v>
      </c>
      <c r="E1176" vm="2225">
        <v>-106.60999099999999</v>
      </c>
      <c r="F1176">
        <v>-2.1645749999999992</v>
      </c>
      <c r="G1176">
        <v>1.2700090000000017</v>
      </c>
      <c r="H1176">
        <v>143</v>
      </c>
      <c r="I1176" s="10">
        <v>2264</v>
      </c>
    </row>
    <row r="1177" spans="1:9" x14ac:dyDescent="0.2">
      <c r="A1177" t="e" vm="523">
        <v>#VALUE!</v>
      </c>
      <c r="B1177" t="e" vm="509">
        <v>#VALUE!</v>
      </c>
      <c r="C1177" t="e" vm="2223">
        <v>#VALUE!</v>
      </c>
      <c r="D1177" vm="2224">
        <v>35.110703000000001</v>
      </c>
      <c r="E1177" vm="2225">
        <v>-106.60999099999999</v>
      </c>
      <c r="F1177">
        <v>-2.1645749999999992</v>
      </c>
      <c r="G1177">
        <v>1.2700090000000017</v>
      </c>
      <c r="H1177">
        <v>143</v>
      </c>
      <c r="I1177" s="10">
        <v>2264</v>
      </c>
    </row>
    <row r="1178" spans="1:9" x14ac:dyDescent="0.2">
      <c r="A1178" t="e" vm="523">
        <v>#VALUE!</v>
      </c>
      <c r="B1178" t="e" vm="509">
        <v>#VALUE!</v>
      </c>
      <c r="C1178" t="e" vm="2223">
        <v>#VALUE!</v>
      </c>
      <c r="D1178" vm="2224">
        <v>35.110703000000001</v>
      </c>
      <c r="E1178" vm="2225">
        <v>-106.60999099999999</v>
      </c>
      <c r="F1178">
        <v>-2.1645749999999992</v>
      </c>
      <c r="G1178">
        <v>1.2700090000000017</v>
      </c>
      <c r="H1178">
        <v>143</v>
      </c>
      <c r="I1178" s="10">
        <v>2264</v>
      </c>
    </row>
    <row r="1179" spans="1:9" x14ac:dyDescent="0.2">
      <c r="A1179" t="e" vm="523">
        <v>#VALUE!</v>
      </c>
      <c r="B1179" t="e" vm="509">
        <v>#VALUE!</v>
      </c>
      <c r="C1179" t="e" vm="2223">
        <v>#VALUE!</v>
      </c>
      <c r="D1179" vm="2224">
        <v>35.110703000000001</v>
      </c>
      <c r="E1179" vm="2225">
        <v>-106.60999099999999</v>
      </c>
      <c r="F1179">
        <v>-2.1645749999999992</v>
      </c>
      <c r="G1179">
        <v>1.2700090000000017</v>
      </c>
      <c r="H1179">
        <v>143</v>
      </c>
      <c r="I1179" s="10">
        <v>2264</v>
      </c>
    </row>
    <row r="1180" spans="1:9" x14ac:dyDescent="0.2">
      <c r="A1180" t="e" vm="523">
        <v>#VALUE!</v>
      </c>
      <c r="B1180" t="e" vm="509">
        <v>#VALUE!</v>
      </c>
      <c r="C1180" t="e" vm="2223">
        <v>#VALUE!</v>
      </c>
      <c r="D1180" vm="2224">
        <v>35.110703000000001</v>
      </c>
      <c r="E1180" vm="2225">
        <v>-106.60999099999999</v>
      </c>
      <c r="F1180">
        <v>-2.1645749999999992</v>
      </c>
      <c r="G1180">
        <v>1.2700090000000017</v>
      </c>
      <c r="H1180">
        <v>143</v>
      </c>
      <c r="I1180" s="10">
        <v>2264</v>
      </c>
    </row>
    <row r="1181" spans="1:9" x14ac:dyDescent="0.2">
      <c r="A1181" t="e" vm="523">
        <v>#VALUE!</v>
      </c>
      <c r="B1181" t="e" vm="509">
        <v>#VALUE!</v>
      </c>
      <c r="C1181" t="e" vm="2223">
        <v>#VALUE!</v>
      </c>
      <c r="D1181" vm="2224">
        <v>35.110703000000001</v>
      </c>
      <c r="E1181" vm="2225">
        <v>-106.60999099999999</v>
      </c>
      <c r="F1181">
        <v>-2.1645749999999992</v>
      </c>
      <c r="G1181">
        <v>1.2700090000000017</v>
      </c>
      <c r="H1181">
        <v>143</v>
      </c>
      <c r="I1181" s="10">
        <v>2264</v>
      </c>
    </row>
    <row r="1182" spans="1:9" x14ac:dyDescent="0.2">
      <c r="A1182" t="e" vm="523">
        <v>#VALUE!</v>
      </c>
      <c r="B1182" t="e" vm="509">
        <v>#VALUE!</v>
      </c>
      <c r="C1182" t="e" vm="2223">
        <v>#VALUE!</v>
      </c>
      <c r="D1182" vm="2224">
        <v>35.110703000000001</v>
      </c>
      <c r="E1182" vm="2225">
        <v>-106.60999099999999</v>
      </c>
      <c r="F1182">
        <v>-2.1645749999999992</v>
      </c>
      <c r="G1182">
        <v>1.2700090000000017</v>
      </c>
      <c r="H1182">
        <v>143</v>
      </c>
      <c r="I1182" s="10">
        <v>2264</v>
      </c>
    </row>
    <row r="1183" spans="1:9" x14ac:dyDescent="0.2">
      <c r="A1183" t="e" vm="523">
        <v>#VALUE!</v>
      </c>
      <c r="B1183" t="e" vm="509">
        <v>#VALUE!</v>
      </c>
      <c r="C1183" t="e" vm="2223">
        <v>#VALUE!</v>
      </c>
      <c r="D1183" vm="2224">
        <v>35.110703000000001</v>
      </c>
      <c r="E1183" vm="2225">
        <v>-106.60999099999999</v>
      </c>
      <c r="F1183">
        <v>-2.1645749999999992</v>
      </c>
      <c r="G1183">
        <v>1.2700090000000017</v>
      </c>
      <c r="H1183">
        <v>143</v>
      </c>
      <c r="I1183" s="10">
        <v>2264</v>
      </c>
    </row>
    <row r="1184" spans="1:9" x14ac:dyDescent="0.2">
      <c r="A1184" t="e" vm="523">
        <v>#VALUE!</v>
      </c>
      <c r="B1184" t="e" vm="509">
        <v>#VALUE!</v>
      </c>
      <c r="C1184" t="e" vm="2223">
        <v>#VALUE!</v>
      </c>
      <c r="D1184" vm="2224">
        <v>35.110703000000001</v>
      </c>
      <c r="E1184" vm="2225">
        <v>-106.60999099999999</v>
      </c>
      <c r="F1184">
        <v>-2.1645749999999992</v>
      </c>
      <c r="G1184">
        <v>1.2700090000000017</v>
      </c>
      <c r="H1184">
        <v>143</v>
      </c>
      <c r="I1184" s="10">
        <v>2264</v>
      </c>
    </row>
    <row r="1185" spans="1:9" x14ac:dyDescent="0.2">
      <c r="A1185" t="e" vm="523">
        <v>#VALUE!</v>
      </c>
      <c r="B1185" t="e" vm="509">
        <v>#VALUE!</v>
      </c>
      <c r="C1185" t="e" vm="2223">
        <v>#VALUE!</v>
      </c>
      <c r="D1185" vm="2224">
        <v>35.110703000000001</v>
      </c>
      <c r="E1185" vm="2225">
        <v>-106.60999099999999</v>
      </c>
      <c r="F1185">
        <v>-2.1645749999999992</v>
      </c>
      <c r="G1185">
        <v>1.2700090000000017</v>
      </c>
      <c r="H1185">
        <v>143</v>
      </c>
      <c r="I1185" s="10">
        <v>2264</v>
      </c>
    </row>
    <row r="1186" spans="1:9" x14ac:dyDescent="0.2">
      <c r="A1186" t="e" vm="523">
        <v>#VALUE!</v>
      </c>
      <c r="B1186" t="e" vm="509">
        <v>#VALUE!</v>
      </c>
      <c r="C1186" t="e" vm="2223">
        <v>#VALUE!</v>
      </c>
      <c r="D1186" vm="2224">
        <v>35.110703000000001</v>
      </c>
      <c r="E1186" vm="2225">
        <v>-106.60999099999999</v>
      </c>
      <c r="F1186">
        <v>-2.1645749999999992</v>
      </c>
      <c r="G1186">
        <v>1.2700090000000017</v>
      </c>
      <c r="H1186">
        <v>143</v>
      </c>
      <c r="I1186" s="10">
        <v>2264</v>
      </c>
    </row>
    <row r="1187" spans="1:9" x14ac:dyDescent="0.2">
      <c r="A1187" t="e" vm="524">
        <v>#VALUE!</v>
      </c>
      <c r="B1187" t="e" vm="509">
        <v>#VALUE!</v>
      </c>
      <c r="C1187" t="e" vm="2223">
        <v>#VALUE!</v>
      </c>
      <c r="D1187" vm="2224">
        <v>35.110703000000001</v>
      </c>
      <c r="E1187" vm="2225">
        <v>-106.60999099999999</v>
      </c>
      <c r="F1187">
        <v>-2.1645749999999992</v>
      </c>
      <c r="G1187">
        <v>1.2700090000000017</v>
      </c>
      <c r="H1187">
        <v>143</v>
      </c>
      <c r="I1187" s="10">
        <v>2264</v>
      </c>
    </row>
    <row r="1188" spans="1:9" x14ac:dyDescent="0.2">
      <c r="A1188" t="e" vm="525">
        <v>#VALUE!</v>
      </c>
      <c r="B1188" t="e" vm="509">
        <v>#VALUE!</v>
      </c>
      <c r="C1188" t="e" vm="2223">
        <v>#VALUE!</v>
      </c>
      <c r="D1188" vm="2224">
        <v>35.110703000000001</v>
      </c>
      <c r="E1188" vm="2225">
        <v>-106.60999099999999</v>
      </c>
      <c r="F1188">
        <v>-2.1645749999999992</v>
      </c>
      <c r="G1188">
        <v>1.2700090000000017</v>
      </c>
      <c r="H1188">
        <v>143</v>
      </c>
      <c r="I1188" s="10">
        <v>2264</v>
      </c>
    </row>
    <row r="1189" spans="1:9" x14ac:dyDescent="0.2">
      <c r="A1189" t="e" vm="525">
        <v>#VALUE!</v>
      </c>
      <c r="B1189" t="e" vm="509">
        <v>#VALUE!</v>
      </c>
      <c r="C1189" t="e" vm="2223">
        <v>#VALUE!</v>
      </c>
      <c r="D1189" vm="2224">
        <v>35.110703000000001</v>
      </c>
      <c r="E1189" vm="2225">
        <v>-106.60999099999999</v>
      </c>
      <c r="F1189">
        <v>-2.1645749999999992</v>
      </c>
      <c r="G1189">
        <v>1.2700090000000017</v>
      </c>
      <c r="H1189">
        <v>143</v>
      </c>
      <c r="I1189" s="10">
        <v>2264</v>
      </c>
    </row>
    <row r="1190" spans="1:9" x14ac:dyDescent="0.2">
      <c r="A1190" t="e" vm="526">
        <v>#VALUE!</v>
      </c>
      <c r="B1190" t="e" vm="509">
        <v>#VALUE!</v>
      </c>
      <c r="C1190" t="e" vm="2223">
        <v>#VALUE!</v>
      </c>
      <c r="D1190" vm="2224">
        <v>35.110703000000001</v>
      </c>
      <c r="E1190" vm="2225">
        <v>-106.60999099999999</v>
      </c>
      <c r="F1190">
        <v>-2.1645749999999992</v>
      </c>
      <c r="G1190">
        <v>1.2700090000000017</v>
      </c>
      <c r="H1190">
        <v>143</v>
      </c>
      <c r="I1190" s="10">
        <v>2264</v>
      </c>
    </row>
    <row r="1191" spans="1:9" x14ac:dyDescent="0.2">
      <c r="A1191" t="e" vm="526">
        <v>#VALUE!</v>
      </c>
      <c r="B1191" t="e" vm="509">
        <v>#VALUE!</v>
      </c>
      <c r="C1191" t="e" vm="2223">
        <v>#VALUE!</v>
      </c>
      <c r="D1191" vm="2224">
        <v>35.110703000000001</v>
      </c>
      <c r="E1191" vm="2225">
        <v>-106.60999099999999</v>
      </c>
      <c r="F1191">
        <v>-2.1645749999999992</v>
      </c>
      <c r="G1191">
        <v>1.2700090000000017</v>
      </c>
      <c r="H1191">
        <v>143</v>
      </c>
      <c r="I1191" s="10">
        <v>2264</v>
      </c>
    </row>
    <row r="1192" spans="1:9" x14ac:dyDescent="0.2">
      <c r="A1192" t="e" vm="526">
        <v>#VALUE!</v>
      </c>
      <c r="B1192" t="e" vm="509">
        <v>#VALUE!</v>
      </c>
      <c r="C1192" t="e" vm="2223">
        <v>#VALUE!</v>
      </c>
      <c r="D1192" vm="2224">
        <v>35.110703000000001</v>
      </c>
      <c r="E1192" vm="2225">
        <v>-106.60999099999999</v>
      </c>
      <c r="F1192">
        <v>-2.1645749999999992</v>
      </c>
      <c r="G1192">
        <v>1.2700090000000017</v>
      </c>
      <c r="H1192">
        <v>143</v>
      </c>
      <c r="I1192" s="10">
        <v>2264</v>
      </c>
    </row>
    <row r="1193" spans="1:9" x14ac:dyDescent="0.2">
      <c r="A1193" t="e" vm="526">
        <v>#VALUE!</v>
      </c>
      <c r="B1193" t="e" vm="509">
        <v>#VALUE!</v>
      </c>
      <c r="C1193" t="e" vm="2223">
        <v>#VALUE!</v>
      </c>
      <c r="D1193" vm="2224">
        <v>35.110703000000001</v>
      </c>
      <c r="E1193" vm="2225">
        <v>-106.60999099999999</v>
      </c>
      <c r="F1193">
        <v>-2.1645749999999992</v>
      </c>
      <c r="G1193">
        <v>1.2700090000000017</v>
      </c>
      <c r="H1193">
        <v>143</v>
      </c>
      <c r="I1193" s="10">
        <v>2264</v>
      </c>
    </row>
    <row r="1194" spans="1:9" x14ac:dyDescent="0.2">
      <c r="A1194" t="e" vm="526">
        <v>#VALUE!</v>
      </c>
      <c r="B1194" t="e" vm="509">
        <v>#VALUE!</v>
      </c>
      <c r="C1194" t="e" vm="2223">
        <v>#VALUE!</v>
      </c>
      <c r="D1194" vm="2224">
        <v>35.110703000000001</v>
      </c>
      <c r="E1194" vm="2225">
        <v>-106.60999099999999</v>
      </c>
      <c r="F1194">
        <v>-2.1645749999999992</v>
      </c>
      <c r="G1194">
        <v>1.2700090000000017</v>
      </c>
      <c r="H1194">
        <v>143</v>
      </c>
      <c r="I1194" s="10">
        <v>2264</v>
      </c>
    </row>
    <row r="1195" spans="1:9" x14ac:dyDescent="0.2">
      <c r="A1195" t="e" vm="526">
        <v>#VALUE!</v>
      </c>
      <c r="B1195" t="e" vm="509">
        <v>#VALUE!</v>
      </c>
      <c r="C1195" t="e" vm="2223">
        <v>#VALUE!</v>
      </c>
      <c r="D1195" vm="2224">
        <v>35.110703000000001</v>
      </c>
      <c r="E1195" vm="2225">
        <v>-106.60999099999999</v>
      </c>
      <c r="F1195">
        <v>-2.1645749999999992</v>
      </c>
      <c r="G1195">
        <v>1.2700090000000017</v>
      </c>
      <c r="H1195">
        <v>143</v>
      </c>
      <c r="I1195" s="10">
        <v>2264</v>
      </c>
    </row>
    <row r="1196" spans="1:9" x14ac:dyDescent="0.2">
      <c r="A1196" t="e" vm="526">
        <v>#VALUE!</v>
      </c>
      <c r="B1196" t="e" vm="509">
        <v>#VALUE!</v>
      </c>
      <c r="C1196" t="e" vm="2223">
        <v>#VALUE!</v>
      </c>
      <c r="D1196" vm="2224">
        <v>35.110703000000001</v>
      </c>
      <c r="E1196" vm="2225">
        <v>-106.60999099999999</v>
      </c>
      <c r="F1196">
        <v>-2.1645749999999992</v>
      </c>
      <c r="G1196">
        <v>1.2700090000000017</v>
      </c>
      <c r="H1196">
        <v>143</v>
      </c>
      <c r="I1196" s="10">
        <v>2264</v>
      </c>
    </row>
    <row r="1197" spans="1:9" x14ac:dyDescent="0.2">
      <c r="A1197" t="e" vm="526">
        <v>#VALUE!</v>
      </c>
      <c r="B1197" t="e" vm="509">
        <v>#VALUE!</v>
      </c>
      <c r="C1197" t="e" vm="2223">
        <v>#VALUE!</v>
      </c>
      <c r="D1197" vm="2224">
        <v>35.110703000000001</v>
      </c>
      <c r="E1197" vm="2225">
        <v>-106.60999099999999</v>
      </c>
      <c r="F1197">
        <v>-2.1645749999999992</v>
      </c>
      <c r="G1197">
        <v>1.2700090000000017</v>
      </c>
      <c r="H1197">
        <v>143</v>
      </c>
      <c r="I1197" s="10">
        <v>2264</v>
      </c>
    </row>
    <row r="1198" spans="1:9" x14ac:dyDescent="0.2">
      <c r="A1198" t="e" vm="526">
        <v>#VALUE!</v>
      </c>
      <c r="B1198" t="e" vm="509">
        <v>#VALUE!</v>
      </c>
      <c r="C1198" t="e" vm="2223">
        <v>#VALUE!</v>
      </c>
      <c r="D1198" vm="2224">
        <v>35.110703000000001</v>
      </c>
      <c r="E1198" vm="2225">
        <v>-106.60999099999999</v>
      </c>
      <c r="F1198">
        <v>-2.1645749999999992</v>
      </c>
      <c r="G1198">
        <v>1.2700090000000017</v>
      </c>
      <c r="H1198">
        <v>143</v>
      </c>
      <c r="I1198" s="10">
        <v>2264</v>
      </c>
    </row>
    <row r="1199" spans="1:9" x14ac:dyDescent="0.2">
      <c r="A1199" t="e" vm="526">
        <v>#VALUE!</v>
      </c>
      <c r="B1199" t="e" vm="509">
        <v>#VALUE!</v>
      </c>
      <c r="C1199" t="e" vm="2223">
        <v>#VALUE!</v>
      </c>
      <c r="D1199" vm="2224">
        <v>35.110703000000001</v>
      </c>
      <c r="E1199" vm="2225">
        <v>-106.60999099999999</v>
      </c>
      <c r="F1199">
        <v>-2.1645749999999992</v>
      </c>
      <c r="G1199">
        <v>1.2700090000000017</v>
      </c>
      <c r="H1199">
        <v>143</v>
      </c>
      <c r="I1199" s="10">
        <v>2264</v>
      </c>
    </row>
    <row r="1200" spans="1:9" x14ac:dyDescent="0.2">
      <c r="A1200" t="e" vm="526">
        <v>#VALUE!</v>
      </c>
      <c r="B1200" t="e" vm="509">
        <v>#VALUE!</v>
      </c>
      <c r="C1200" t="e" vm="2223">
        <v>#VALUE!</v>
      </c>
      <c r="D1200" vm="2224">
        <v>35.110703000000001</v>
      </c>
      <c r="E1200" vm="2225">
        <v>-106.60999099999999</v>
      </c>
      <c r="F1200">
        <v>-2.1645749999999992</v>
      </c>
      <c r="G1200">
        <v>1.2700090000000017</v>
      </c>
      <c r="H1200">
        <v>143</v>
      </c>
      <c r="I1200" s="10">
        <v>2264</v>
      </c>
    </row>
    <row r="1201" spans="1:9" x14ac:dyDescent="0.2">
      <c r="A1201" t="e" vm="526">
        <v>#VALUE!</v>
      </c>
      <c r="B1201" t="e" vm="509">
        <v>#VALUE!</v>
      </c>
      <c r="C1201" t="e" vm="2223">
        <v>#VALUE!</v>
      </c>
      <c r="D1201" vm="2224">
        <v>35.110703000000001</v>
      </c>
      <c r="E1201" vm="2225">
        <v>-106.60999099999999</v>
      </c>
      <c r="F1201">
        <v>-2.1645749999999992</v>
      </c>
      <c r="G1201">
        <v>1.2700090000000017</v>
      </c>
      <c r="H1201">
        <v>143</v>
      </c>
      <c r="I1201" s="10">
        <v>2264</v>
      </c>
    </row>
    <row r="1202" spans="1:9" x14ac:dyDescent="0.2">
      <c r="A1202" t="e" vm="526">
        <v>#VALUE!</v>
      </c>
      <c r="B1202" t="e" vm="509">
        <v>#VALUE!</v>
      </c>
      <c r="C1202" t="e" vm="2223">
        <v>#VALUE!</v>
      </c>
      <c r="D1202" vm="2224">
        <v>35.110703000000001</v>
      </c>
      <c r="E1202" vm="2225">
        <v>-106.60999099999999</v>
      </c>
      <c r="F1202">
        <v>-2.1645749999999992</v>
      </c>
      <c r="G1202">
        <v>1.2700090000000017</v>
      </c>
      <c r="H1202">
        <v>143</v>
      </c>
      <c r="I1202" s="10">
        <v>2264</v>
      </c>
    </row>
    <row r="1203" spans="1:9" x14ac:dyDescent="0.2">
      <c r="A1203" t="e" vm="526">
        <v>#VALUE!</v>
      </c>
      <c r="B1203" t="e" vm="509">
        <v>#VALUE!</v>
      </c>
      <c r="C1203" t="e" vm="2223">
        <v>#VALUE!</v>
      </c>
      <c r="D1203" vm="2224">
        <v>35.110703000000001</v>
      </c>
      <c r="E1203" vm="2225">
        <v>-106.60999099999999</v>
      </c>
      <c r="F1203">
        <v>-2.1645749999999992</v>
      </c>
      <c r="G1203">
        <v>1.2700090000000017</v>
      </c>
      <c r="H1203">
        <v>143</v>
      </c>
      <c r="I1203" s="10">
        <v>2264</v>
      </c>
    </row>
    <row r="1204" spans="1:9" x14ac:dyDescent="0.2">
      <c r="A1204" t="e" vm="526">
        <v>#VALUE!</v>
      </c>
      <c r="B1204" t="e" vm="509">
        <v>#VALUE!</v>
      </c>
      <c r="C1204" t="e" vm="2223">
        <v>#VALUE!</v>
      </c>
      <c r="D1204" vm="2224">
        <v>35.110703000000001</v>
      </c>
      <c r="E1204" vm="2225">
        <v>-106.60999099999999</v>
      </c>
      <c r="F1204">
        <v>-2.1645749999999992</v>
      </c>
      <c r="G1204">
        <v>1.2700090000000017</v>
      </c>
      <c r="H1204">
        <v>143</v>
      </c>
      <c r="I1204" s="10">
        <v>2264</v>
      </c>
    </row>
    <row r="1205" spans="1:9" x14ac:dyDescent="0.2">
      <c r="A1205" t="e" vm="517">
        <v>#VALUE!</v>
      </c>
      <c r="B1205" t="e" vm="509">
        <v>#VALUE!</v>
      </c>
      <c r="C1205" t="e" vm="2223">
        <v>#VALUE!</v>
      </c>
      <c r="D1205" vm="2224">
        <v>35.110703000000001</v>
      </c>
      <c r="E1205" vm="2225">
        <v>-106.60999099999999</v>
      </c>
      <c r="F1205">
        <v>-2.1645749999999992</v>
      </c>
      <c r="G1205">
        <v>1.2700090000000017</v>
      </c>
      <c r="H1205">
        <v>143</v>
      </c>
      <c r="I1205" s="10">
        <v>2264</v>
      </c>
    </row>
    <row r="1206" spans="1:9" x14ac:dyDescent="0.2">
      <c r="A1206" t="e" vm="517">
        <v>#VALUE!</v>
      </c>
      <c r="B1206" t="e" vm="509">
        <v>#VALUE!</v>
      </c>
      <c r="C1206" t="e" vm="2223">
        <v>#VALUE!</v>
      </c>
      <c r="D1206" vm="2224">
        <v>35.110703000000001</v>
      </c>
      <c r="E1206" vm="2225">
        <v>-106.60999099999999</v>
      </c>
      <c r="F1206">
        <v>-2.1645749999999992</v>
      </c>
      <c r="G1206">
        <v>1.2700090000000017</v>
      </c>
      <c r="H1206">
        <v>143</v>
      </c>
      <c r="I1206" s="10">
        <v>2264</v>
      </c>
    </row>
    <row r="1207" spans="1:9" x14ac:dyDescent="0.2">
      <c r="A1207" t="e" vm="517">
        <v>#VALUE!</v>
      </c>
      <c r="B1207" t="e" vm="509">
        <v>#VALUE!</v>
      </c>
      <c r="C1207" t="e" vm="2223">
        <v>#VALUE!</v>
      </c>
      <c r="D1207" vm="2224">
        <v>35.110703000000001</v>
      </c>
      <c r="E1207" vm="2225">
        <v>-106.60999099999999</v>
      </c>
      <c r="F1207">
        <v>-2.1645749999999992</v>
      </c>
      <c r="G1207">
        <v>1.2700090000000017</v>
      </c>
      <c r="H1207">
        <v>143</v>
      </c>
      <c r="I1207" s="10">
        <v>2264</v>
      </c>
    </row>
    <row r="1208" spans="1:9" x14ac:dyDescent="0.2">
      <c r="A1208" t="e" vm="517">
        <v>#VALUE!</v>
      </c>
      <c r="B1208" t="e" vm="509">
        <v>#VALUE!</v>
      </c>
      <c r="C1208" t="e" vm="2223">
        <v>#VALUE!</v>
      </c>
      <c r="D1208" vm="2224">
        <v>35.110703000000001</v>
      </c>
      <c r="E1208" vm="2225">
        <v>-106.60999099999999</v>
      </c>
      <c r="F1208">
        <v>-2.1645749999999992</v>
      </c>
      <c r="G1208">
        <v>1.2700090000000017</v>
      </c>
      <c r="H1208">
        <v>143</v>
      </c>
      <c r="I1208" s="10">
        <v>2264</v>
      </c>
    </row>
    <row r="1209" spans="1:9" x14ac:dyDescent="0.2">
      <c r="A1209" t="e" vm="519">
        <v>#VALUE!</v>
      </c>
      <c r="B1209" t="e" vm="509">
        <v>#VALUE!</v>
      </c>
      <c r="C1209" t="e" vm="2223">
        <v>#VALUE!</v>
      </c>
      <c r="D1209" vm="2224">
        <v>35.110703000000001</v>
      </c>
      <c r="E1209" vm="2225">
        <v>-106.60999099999999</v>
      </c>
      <c r="F1209">
        <v>-2.1645749999999992</v>
      </c>
      <c r="G1209">
        <v>1.2700090000000017</v>
      </c>
      <c r="H1209">
        <v>143</v>
      </c>
      <c r="I1209" s="10">
        <v>2264</v>
      </c>
    </row>
    <row r="1210" spans="1:9" x14ac:dyDescent="0.2">
      <c r="A1210" t="e" vm="519">
        <v>#VALUE!</v>
      </c>
      <c r="B1210" t="e" vm="509">
        <v>#VALUE!</v>
      </c>
      <c r="C1210" t="e" vm="2223">
        <v>#VALUE!</v>
      </c>
      <c r="D1210" vm="2224">
        <v>35.110703000000001</v>
      </c>
      <c r="E1210" vm="2225">
        <v>-106.60999099999999</v>
      </c>
      <c r="F1210">
        <v>-2.1645749999999992</v>
      </c>
      <c r="G1210">
        <v>1.2700090000000017</v>
      </c>
      <c r="H1210">
        <v>143</v>
      </c>
      <c r="I1210" s="10">
        <v>2264</v>
      </c>
    </row>
    <row r="1211" spans="1:9" x14ac:dyDescent="0.2">
      <c r="A1211" t="e" vm="521">
        <v>#VALUE!</v>
      </c>
      <c r="B1211" t="e" vm="509">
        <v>#VALUE!</v>
      </c>
      <c r="C1211" t="e" vm="2223">
        <v>#VALUE!</v>
      </c>
      <c r="D1211" vm="2224">
        <v>35.110703000000001</v>
      </c>
      <c r="E1211" vm="2225">
        <v>-106.60999099999999</v>
      </c>
      <c r="F1211">
        <v>-2.1645749999999992</v>
      </c>
      <c r="G1211">
        <v>1.2700090000000017</v>
      </c>
      <c r="H1211">
        <v>143</v>
      </c>
      <c r="I1211" s="10">
        <v>2264</v>
      </c>
    </row>
    <row r="1212" spans="1:9" x14ac:dyDescent="0.2">
      <c r="A1212" t="e" vm="521">
        <v>#VALUE!</v>
      </c>
      <c r="B1212" t="e" vm="509">
        <v>#VALUE!</v>
      </c>
      <c r="C1212" t="e" vm="2223">
        <v>#VALUE!</v>
      </c>
      <c r="D1212" vm="2224">
        <v>35.110703000000001</v>
      </c>
      <c r="E1212" vm="2225">
        <v>-106.60999099999999</v>
      </c>
      <c r="F1212">
        <v>-2.1645749999999992</v>
      </c>
      <c r="G1212">
        <v>1.2700090000000017</v>
      </c>
      <c r="H1212">
        <v>143</v>
      </c>
      <c r="I1212" s="10">
        <v>2264</v>
      </c>
    </row>
    <row r="1213" spans="1:9" x14ac:dyDescent="0.2">
      <c r="A1213" t="e" vm="997">
        <v>#VALUE!</v>
      </c>
      <c r="B1213" t="e" vm="509">
        <v>#VALUE!</v>
      </c>
      <c r="C1213" t="e" vm="2223">
        <v>#VALUE!</v>
      </c>
      <c r="D1213" vm="2224">
        <v>35.110703000000001</v>
      </c>
      <c r="E1213" vm="2225">
        <v>-106.60999099999999</v>
      </c>
      <c r="F1213">
        <v>-2.1645749999999992</v>
      </c>
      <c r="G1213">
        <v>1.2700090000000017</v>
      </c>
      <c r="H1213">
        <v>143</v>
      </c>
      <c r="I1213" s="10">
        <v>2264</v>
      </c>
    </row>
    <row r="1214" spans="1:9" x14ac:dyDescent="0.2">
      <c r="A1214" t="e" vm="997">
        <v>#VALUE!</v>
      </c>
      <c r="B1214" t="e" vm="509">
        <v>#VALUE!</v>
      </c>
      <c r="C1214" t="e" vm="2223">
        <v>#VALUE!</v>
      </c>
      <c r="D1214" vm="2224">
        <v>35.110703000000001</v>
      </c>
      <c r="E1214" vm="2225">
        <v>-106.60999099999999</v>
      </c>
      <c r="F1214">
        <v>-2.1645749999999992</v>
      </c>
      <c r="G1214">
        <v>1.2700090000000017</v>
      </c>
      <c r="H1214">
        <v>143</v>
      </c>
      <c r="I1214" s="10">
        <v>2264</v>
      </c>
    </row>
    <row r="1215" spans="1:9" x14ac:dyDescent="0.2">
      <c r="A1215" t="e" vm="997">
        <v>#VALUE!</v>
      </c>
      <c r="B1215" t="e" vm="509">
        <v>#VALUE!</v>
      </c>
      <c r="C1215" t="e" vm="2223">
        <v>#VALUE!</v>
      </c>
      <c r="D1215" vm="2224">
        <v>35.110703000000001</v>
      </c>
      <c r="E1215" vm="2225">
        <v>-106.60999099999999</v>
      </c>
      <c r="F1215">
        <v>-2.1645749999999992</v>
      </c>
      <c r="G1215">
        <v>1.2700090000000017</v>
      </c>
      <c r="H1215">
        <v>143</v>
      </c>
      <c r="I1215" s="10">
        <v>2264</v>
      </c>
    </row>
    <row r="1216" spans="1:9" x14ac:dyDescent="0.2">
      <c r="A1216" t="e" vm="997">
        <v>#VALUE!</v>
      </c>
      <c r="B1216" t="e" vm="509">
        <v>#VALUE!</v>
      </c>
      <c r="C1216" t="e" vm="2223">
        <v>#VALUE!</v>
      </c>
      <c r="D1216" vm="2224">
        <v>35.110703000000001</v>
      </c>
      <c r="E1216" vm="2225">
        <v>-106.60999099999999</v>
      </c>
      <c r="F1216">
        <v>-2.1645749999999992</v>
      </c>
      <c r="G1216">
        <v>1.2700090000000017</v>
      </c>
      <c r="H1216">
        <v>143</v>
      </c>
      <c r="I1216" s="10">
        <v>2264</v>
      </c>
    </row>
    <row r="1217" spans="1:9" x14ac:dyDescent="0.2">
      <c r="A1217" t="e" vm="997">
        <v>#VALUE!</v>
      </c>
      <c r="B1217" t="e" vm="509">
        <v>#VALUE!</v>
      </c>
      <c r="C1217" t="e" vm="2223">
        <v>#VALUE!</v>
      </c>
      <c r="D1217" vm="2224">
        <v>35.110703000000001</v>
      </c>
      <c r="E1217" vm="2225">
        <v>-106.60999099999999</v>
      </c>
      <c r="F1217">
        <v>-2.1645749999999992</v>
      </c>
      <c r="G1217">
        <v>1.2700090000000017</v>
      </c>
      <c r="H1217">
        <v>143</v>
      </c>
      <c r="I1217" s="10">
        <v>2264</v>
      </c>
    </row>
    <row r="1218" spans="1:9" x14ac:dyDescent="0.2">
      <c r="A1218" t="e" vm="997">
        <v>#VALUE!</v>
      </c>
      <c r="B1218" t="e" vm="509">
        <v>#VALUE!</v>
      </c>
      <c r="C1218" t="e" vm="2223">
        <v>#VALUE!</v>
      </c>
      <c r="D1218" vm="2224">
        <v>35.110703000000001</v>
      </c>
      <c r="E1218" vm="2225">
        <v>-106.60999099999999</v>
      </c>
      <c r="F1218">
        <v>-2.1645749999999992</v>
      </c>
      <c r="G1218">
        <v>1.2700090000000017</v>
      </c>
      <c r="H1218">
        <v>143</v>
      </c>
      <c r="I1218" s="10">
        <v>2264</v>
      </c>
    </row>
    <row r="1219" spans="1:9" x14ac:dyDescent="0.2">
      <c r="A1219" t="e" vm="997">
        <v>#VALUE!</v>
      </c>
      <c r="B1219" t="e" vm="509">
        <v>#VALUE!</v>
      </c>
      <c r="C1219" t="e" vm="2223">
        <v>#VALUE!</v>
      </c>
      <c r="D1219" vm="2224">
        <v>35.110703000000001</v>
      </c>
      <c r="E1219" vm="2225">
        <v>-106.60999099999999</v>
      </c>
      <c r="F1219">
        <v>-2.1645749999999992</v>
      </c>
      <c r="G1219">
        <v>1.2700090000000017</v>
      </c>
      <c r="H1219">
        <v>143</v>
      </c>
      <c r="I1219" s="10">
        <v>2264</v>
      </c>
    </row>
    <row r="1220" spans="1:9" x14ac:dyDescent="0.2">
      <c r="A1220" t="e" vm="997">
        <v>#VALUE!</v>
      </c>
      <c r="B1220" t="e" vm="509">
        <v>#VALUE!</v>
      </c>
      <c r="C1220" t="e" vm="2223">
        <v>#VALUE!</v>
      </c>
      <c r="D1220" vm="2224">
        <v>35.110703000000001</v>
      </c>
      <c r="E1220" vm="2225">
        <v>-106.60999099999999</v>
      </c>
      <c r="F1220">
        <v>-2.1645749999999992</v>
      </c>
      <c r="G1220">
        <v>1.2700090000000017</v>
      </c>
      <c r="H1220">
        <v>143</v>
      </c>
      <c r="I1220" s="10">
        <v>2264</v>
      </c>
    </row>
    <row r="1221" spans="1:9" x14ac:dyDescent="0.2">
      <c r="A1221" t="e" vm="997">
        <v>#VALUE!</v>
      </c>
      <c r="B1221" t="e" vm="509">
        <v>#VALUE!</v>
      </c>
      <c r="C1221" t="e" vm="2223">
        <v>#VALUE!</v>
      </c>
      <c r="D1221" vm="2224">
        <v>35.110703000000001</v>
      </c>
      <c r="E1221" vm="2225">
        <v>-106.60999099999999</v>
      </c>
      <c r="F1221">
        <v>-2.1645749999999992</v>
      </c>
      <c r="G1221">
        <v>1.2700090000000017</v>
      </c>
      <c r="H1221">
        <v>143</v>
      </c>
      <c r="I1221" s="10">
        <v>2264</v>
      </c>
    </row>
    <row r="1222" spans="1:9" x14ac:dyDescent="0.2">
      <c r="A1222" t="e" vm="997">
        <v>#VALUE!</v>
      </c>
      <c r="B1222" t="e" vm="509">
        <v>#VALUE!</v>
      </c>
      <c r="C1222" t="e" vm="2223">
        <v>#VALUE!</v>
      </c>
      <c r="D1222" vm="2224">
        <v>35.110703000000001</v>
      </c>
      <c r="E1222" vm="2225">
        <v>-106.60999099999999</v>
      </c>
      <c r="F1222">
        <v>-2.1645749999999992</v>
      </c>
      <c r="G1222">
        <v>1.2700090000000017</v>
      </c>
      <c r="H1222">
        <v>143</v>
      </c>
      <c r="I1222" s="10">
        <v>2264</v>
      </c>
    </row>
    <row r="1223" spans="1:9" x14ac:dyDescent="0.2">
      <c r="A1223" t="e" vm="997">
        <v>#VALUE!</v>
      </c>
      <c r="B1223" t="e" vm="509">
        <v>#VALUE!</v>
      </c>
      <c r="C1223" t="e" vm="2223">
        <v>#VALUE!</v>
      </c>
      <c r="D1223" vm="2224">
        <v>35.110703000000001</v>
      </c>
      <c r="E1223" vm="2225">
        <v>-106.60999099999999</v>
      </c>
      <c r="F1223">
        <v>-2.1645749999999992</v>
      </c>
      <c r="G1223">
        <v>1.2700090000000017</v>
      </c>
      <c r="H1223">
        <v>143</v>
      </c>
      <c r="I1223" s="10">
        <v>2264</v>
      </c>
    </row>
    <row r="1224" spans="1:9" x14ac:dyDescent="0.2">
      <c r="A1224" t="e" vm="997">
        <v>#VALUE!</v>
      </c>
      <c r="B1224" t="e" vm="509">
        <v>#VALUE!</v>
      </c>
      <c r="C1224" t="e" vm="2223">
        <v>#VALUE!</v>
      </c>
      <c r="D1224" vm="2224">
        <v>35.110703000000001</v>
      </c>
      <c r="E1224" vm="2225">
        <v>-106.60999099999999</v>
      </c>
      <c r="F1224">
        <v>-2.1645749999999992</v>
      </c>
      <c r="G1224">
        <v>1.2700090000000017</v>
      </c>
      <c r="H1224">
        <v>143</v>
      </c>
      <c r="I1224" s="10">
        <v>2264</v>
      </c>
    </row>
    <row r="1225" spans="1:9" x14ac:dyDescent="0.2">
      <c r="A1225" t="e" vm="998">
        <v>#VALUE!</v>
      </c>
      <c r="B1225" t="e" vm="509">
        <v>#VALUE!</v>
      </c>
      <c r="C1225" t="e" vm="2223">
        <v>#VALUE!</v>
      </c>
      <c r="D1225" vm="2224">
        <v>35.110703000000001</v>
      </c>
      <c r="E1225" vm="2225">
        <v>-106.60999099999999</v>
      </c>
      <c r="F1225">
        <v>-2.1645749999999992</v>
      </c>
      <c r="G1225">
        <v>1.2700090000000017</v>
      </c>
      <c r="H1225">
        <v>143</v>
      </c>
      <c r="I1225" s="10">
        <v>2264</v>
      </c>
    </row>
    <row r="1226" spans="1:9" x14ac:dyDescent="0.2">
      <c r="A1226" t="e" vm="998">
        <v>#VALUE!</v>
      </c>
      <c r="B1226" t="e" vm="509">
        <v>#VALUE!</v>
      </c>
      <c r="C1226" t="e" vm="2223">
        <v>#VALUE!</v>
      </c>
      <c r="D1226" vm="2224">
        <v>35.110703000000001</v>
      </c>
      <c r="E1226" vm="2225">
        <v>-106.60999099999999</v>
      </c>
      <c r="F1226">
        <v>-2.1645749999999992</v>
      </c>
      <c r="G1226">
        <v>1.2700090000000017</v>
      </c>
      <c r="H1226">
        <v>143</v>
      </c>
      <c r="I1226" s="10">
        <v>2264</v>
      </c>
    </row>
    <row r="1227" spans="1:9" x14ac:dyDescent="0.2">
      <c r="A1227" t="e" vm="998">
        <v>#VALUE!</v>
      </c>
      <c r="B1227" t="e" vm="509">
        <v>#VALUE!</v>
      </c>
      <c r="C1227" t="e" vm="2223">
        <v>#VALUE!</v>
      </c>
      <c r="D1227" vm="2224">
        <v>35.110703000000001</v>
      </c>
      <c r="E1227" vm="2225">
        <v>-106.60999099999999</v>
      </c>
      <c r="F1227">
        <v>-2.1645749999999992</v>
      </c>
      <c r="G1227">
        <v>1.2700090000000017</v>
      </c>
      <c r="H1227">
        <v>143</v>
      </c>
      <c r="I1227" s="10">
        <v>2264</v>
      </c>
    </row>
    <row r="1228" spans="1:9" x14ac:dyDescent="0.2">
      <c r="A1228" t="e" vm="998">
        <v>#VALUE!</v>
      </c>
      <c r="B1228" t="e" vm="509">
        <v>#VALUE!</v>
      </c>
      <c r="C1228" t="e" vm="2223">
        <v>#VALUE!</v>
      </c>
      <c r="D1228" vm="2224">
        <v>35.110703000000001</v>
      </c>
      <c r="E1228" vm="2225">
        <v>-106.60999099999999</v>
      </c>
      <c r="F1228">
        <v>-2.1645749999999992</v>
      </c>
      <c r="G1228">
        <v>1.2700090000000017</v>
      </c>
      <c r="H1228">
        <v>143</v>
      </c>
      <c r="I1228" s="10">
        <v>2264</v>
      </c>
    </row>
    <row r="1229" spans="1:9" x14ac:dyDescent="0.2">
      <c r="A1229" t="e" vm="998">
        <v>#VALUE!</v>
      </c>
      <c r="B1229" t="e" vm="509">
        <v>#VALUE!</v>
      </c>
      <c r="C1229" t="e" vm="2223">
        <v>#VALUE!</v>
      </c>
      <c r="D1229" vm="2224">
        <v>35.110703000000001</v>
      </c>
      <c r="E1229" vm="2225">
        <v>-106.60999099999999</v>
      </c>
      <c r="F1229">
        <v>-2.1645749999999992</v>
      </c>
      <c r="G1229">
        <v>1.2700090000000017</v>
      </c>
      <c r="H1229">
        <v>143</v>
      </c>
      <c r="I1229" s="10">
        <v>2264</v>
      </c>
    </row>
    <row r="1230" spans="1:9" x14ac:dyDescent="0.2">
      <c r="A1230" t="e" vm="998">
        <v>#VALUE!</v>
      </c>
      <c r="B1230" t="e" vm="509">
        <v>#VALUE!</v>
      </c>
      <c r="C1230" t="e" vm="2223">
        <v>#VALUE!</v>
      </c>
      <c r="D1230" vm="2224">
        <v>35.110703000000001</v>
      </c>
      <c r="E1230" vm="2225">
        <v>-106.60999099999999</v>
      </c>
      <c r="F1230">
        <v>-2.1645749999999992</v>
      </c>
      <c r="G1230">
        <v>1.2700090000000017</v>
      </c>
      <c r="H1230">
        <v>143</v>
      </c>
      <c r="I1230" s="10">
        <v>2264</v>
      </c>
    </row>
    <row r="1231" spans="1:9" x14ac:dyDescent="0.2">
      <c r="A1231" t="e" vm="998">
        <v>#VALUE!</v>
      </c>
      <c r="B1231" t="e" vm="509">
        <v>#VALUE!</v>
      </c>
      <c r="C1231" t="e" vm="2223">
        <v>#VALUE!</v>
      </c>
      <c r="D1231" vm="2224">
        <v>35.110703000000001</v>
      </c>
      <c r="E1231" vm="2225">
        <v>-106.60999099999999</v>
      </c>
      <c r="F1231">
        <v>-2.1645749999999992</v>
      </c>
      <c r="G1231">
        <v>1.2700090000000017</v>
      </c>
      <c r="H1231">
        <v>143</v>
      </c>
      <c r="I1231" s="10">
        <v>2264</v>
      </c>
    </row>
    <row r="1232" spans="1:9" x14ac:dyDescent="0.2">
      <c r="A1232" t="e" vm="998">
        <v>#VALUE!</v>
      </c>
      <c r="B1232" t="e" vm="509">
        <v>#VALUE!</v>
      </c>
      <c r="C1232" t="e" vm="2223">
        <v>#VALUE!</v>
      </c>
      <c r="D1232" vm="2224">
        <v>35.110703000000001</v>
      </c>
      <c r="E1232" vm="2225">
        <v>-106.60999099999999</v>
      </c>
      <c r="F1232">
        <v>-2.1645749999999992</v>
      </c>
      <c r="G1232">
        <v>1.2700090000000017</v>
      </c>
      <c r="H1232">
        <v>143</v>
      </c>
      <c r="I1232" s="10">
        <v>2264</v>
      </c>
    </row>
    <row r="1233" spans="1:9" x14ac:dyDescent="0.2">
      <c r="A1233" t="e" vm="999">
        <v>#VALUE!</v>
      </c>
      <c r="B1233" t="e" vm="509">
        <v>#VALUE!</v>
      </c>
      <c r="C1233" t="e" vm="2223">
        <v>#VALUE!</v>
      </c>
      <c r="D1233" vm="2224">
        <v>35.110703000000001</v>
      </c>
      <c r="E1233" vm="2225">
        <v>-106.60999099999999</v>
      </c>
      <c r="F1233">
        <v>-2.1645749999999992</v>
      </c>
      <c r="G1233">
        <v>1.2700090000000017</v>
      </c>
      <c r="H1233">
        <v>143</v>
      </c>
      <c r="I1233" s="10">
        <v>2264</v>
      </c>
    </row>
    <row r="1234" spans="1:9" x14ac:dyDescent="0.2">
      <c r="A1234" t="e" vm="999">
        <v>#VALUE!</v>
      </c>
      <c r="B1234" t="e" vm="509">
        <v>#VALUE!</v>
      </c>
      <c r="C1234" t="e" vm="2223">
        <v>#VALUE!</v>
      </c>
      <c r="D1234" vm="2224">
        <v>35.110703000000001</v>
      </c>
      <c r="E1234" vm="2225">
        <v>-106.60999099999999</v>
      </c>
      <c r="F1234">
        <v>-2.1645749999999992</v>
      </c>
      <c r="G1234">
        <v>1.2700090000000017</v>
      </c>
      <c r="H1234">
        <v>143</v>
      </c>
      <c r="I1234" s="10">
        <v>2264</v>
      </c>
    </row>
    <row r="1235" spans="1:9" x14ac:dyDescent="0.2">
      <c r="A1235" t="e" vm="999">
        <v>#VALUE!</v>
      </c>
      <c r="B1235" t="e" vm="509">
        <v>#VALUE!</v>
      </c>
      <c r="C1235" t="e" vm="2223">
        <v>#VALUE!</v>
      </c>
      <c r="D1235" vm="2224">
        <v>35.110703000000001</v>
      </c>
      <c r="E1235" vm="2225">
        <v>-106.60999099999999</v>
      </c>
      <c r="F1235">
        <v>-2.1645749999999992</v>
      </c>
      <c r="G1235">
        <v>1.2700090000000017</v>
      </c>
      <c r="H1235">
        <v>143</v>
      </c>
      <c r="I1235" s="10">
        <v>2264</v>
      </c>
    </row>
    <row r="1236" spans="1:9" x14ac:dyDescent="0.2">
      <c r="A1236" t="e" vm="999">
        <v>#VALUE!</v>
      </c>
      <c r="B1236" t="e" vm="509">
        <v>#VALUE!</v>
      </c>
      <c r="C1236" t="e" vm="2223">
        <v>#VALUE!</v>
      </c>
      <c r="D1236" vm="2224">
        <v>35.110703000000001</v>
      </c>
      <c r="E1236" vm="2225">
        <v>-106.60999099999999</v>
      </c>
      <c r="F1236">
        <v>-2.1645749999999992</v>
      </c>
      <c r="G1236">
        <v>1.2700090000000017</v>
      </c>
      <c r="H1236">
        <v>143</v>
      </c>
      <c r="I1236" s="10">
        <v>2264</v>
      </c>
    </row>
    <row r="1237" spans="1:9" x14ac:dyDescent="0.2">
      <c r="A1237" t="e" vm="524">
        <v>#VALUE!</v>
      </c>
      <c r="B1237" t="e" vm="509">
        <v>#VALUE!</v>
      </c>
      <c r="C1237" t="e" vm="2223">
        <v>#VALUE!</v>
      </c>
      <c r="D1237" vm="2224">
        <v>35.110703000000001</v>
      </c>
      <c r="E1237" vm="2225">
        <v>-106.60999099999999</v>
      </c>
      <c r="F1237">
        <v>-2.1645749999999992</v>
      </c>
      <c r="G1237">
        <v>1.2700090000000017</v>
      </c>
      <c r="H1237">
        <v>143</v>
      </c>
      <c r="I1237" s="10">
        <v>2264</v>
      </c>
    </row>
    <row r="1238" spans="1:9" x14ac:dyDescent="0.2">
      <c r="A1238" t="e" vm="524">
        <v>#VALUE!</v>
      </c>
      <c r="B1238" t="e" vm="509">
        <v>#VALUE!</v>
      </c>
      <c r="C1238" t="e" vm="2223">
        <v>#VALUE!</v>
      </c>
      <c r="D1238" vm="2224">
        <v>35.110703000000001</v>
      </c>
      <c r="E1238" vm="2225">
        <v>-106.60999099999999</v>
      </c>
      <c r="F1238">
        <v>-2.1645749999999992</v>
      </c>
      <c r="G1238">
        <v>1.2700090000000017</v>
      </c>
      <c r="H1238">
        <v>143</v>
      </c>
      <c r="I1238" s="10">
        <v>2264</v>
      </c>
    </row>
    <row r="1239" spans="1:9" x14ac:dyDescent="0.2">
      <c r="A1239" t="e" vm="524">
        <v>#VALUE!</v>
      </c>
      <c r="B1239" t="e" vm="509">
        <v>#VALUE!</v>
      </c>
      <c r="C1239" t="e" vm="2223">
        <v>#VALUE!</v>
      </c>
      <c r="D1239" vm="2224">
        <v>35.110703000000001</v>
      </c>
      <c r="E1239" vm="2225">
        <v>-106.60999099999999</v>
      </c>
      <c r="F1239">
        <v>-2.1645749999999992</v>
      </c>
      <c r="G1239">
        <v>1.2700090000000017</v>
      </c>
      <c r="H1239">
        <v>143</v>
      </c>
      <c r="I1239" s="10">
        <v>2264</v>
      </c>
    </row>
    <row r="1240" spans="1:9" x14ac:dyDescent="0.2">
      <c r="A1240" t="e" vm="524">
        <v>#VALUE!</v>
      </c>
      <c r="B1240" t="e" vm="509">
        <v>#VALUE!</v>
      </c>
      <c r="C1240" t="e" vm="2223">
        <v>#VALUE!</v>
      </c>
      <c r="D1240" vm="2224">
        <v>35.110703000000001</v>
      </c>
      <c r="E1240" vm="2225">
        <v>-106.60999099999999</v>
      </c>
      <c r="F1240">
        <v>-2.1645749999999992</v>
      </c>
      <c r="G1240">
        <v>1.2700090000000017</v>
      </c>
      <c r="H1240">
        <v>143</v>
      </c>
      <c r="I1240" s="10">
        <v>2264</v>
      </c>
    </row>
    <row r="1241" spans="1:9" x14ac:dyDescent="0.2">
      <c r="A1241" t="e" vm="525">
        <v>#VALUE!</v>
      </c>
      <c r="B1241" t="e" vm="509">
        <v>#VALUE!</v>
      </c>
      <c r="C1241" t="e" vm="2223">
        <v>#VALUE!</v>
      </c>
      <c r="D1241" vm="2224">
        <v>35.110703000000001</v>
      </c>
      <c r="E1241" vm="2225">
        <v>-106.60999099999999</v>
      </c>
      <c r="F1241">
        <v>-2.1645749999999992</v>
      </c>
      <c r="G1241">
        <v>1.2700090000000017</v>
      </c>
      <c r="H1241">
        <v>143</v>
      </c>
      <c r="I1241" s="10">
        <v>2264</v>
      </c>
    </row>
    <row r="1242" spans="1:9" x14ac:dyDescent="0.2">
      <c r="A1242" t="e" vm="939">
        <v>#VALUE!</v>
      </c>
      <c r="B1242" t="e" vm="314">
        <v>#VALUE!</v>
      </c>
      <c r="C1242" t="e" vm="3143">
        <v>#VALUE!</v>
      </c>
      <c r="D1242" vm="3144">
        <v>38.446666999999998</v>
      </c>
      <c r="E1242" vm="3145">
        <v>-105.22833300000001</v>
      </c>
      <c r="F1242">
        <v>1.1713889999999978</v>
      </c>
      <c r="G1242">
        <v>2.6516669999999891</v>
      </c>
      <c r="H1242">
        <v>144</v>
      </c>
      <c r="I1242" s="10">
        <v>2136</v>
      </c>
    </row>
    <row r="1243" spans="1:9" x14ac:dyDescent="0.2">
      <c r="A1243" t="e" vm="939">
        <v>#VALUE!</v>
      </c>
      <c r="B1243" t="e" vm="314">
        <v>#VALUE!</v>
      </c>
      <c r="C1243" t="e" vm="3143">
        <v>#VALUE!</v>
      </c>
      <c r="D1243" vm="3144">
        <v>38.446666999999998</v>
      </c>
      <c r="E1243" vm="3145">
        <v>-105.22833300000001</v>
      </c>
      <c r="F1243">
        <v>1.1713889999999978</v>
      </c>
      <c r="G1243">
        <v>2.6516669999999891</v>
      </c>
      <c r="H1243">
        <v>144</v>
      </c>
      <c r="I1243" s="10">
        <v>2136</v>
      </c>
    </row>
    <row r="1244" spans="1:9" x14ac:dyDescent="0.2">
      <c r="A1244" t="e" vm="939">
        <v>#VALUE!</v>
      </c>
      <c r="B1244" t="e" vm="314">
        <v>#VALUE!</v>
      </c>
      <c r="C1244" t="e" vm="3143">
        <v>#VALUE!</v>
      </c>
      <c r="D1244" vm="3144">
        <v>38.446666999999998</v>
      </c>
      <c r="E1244" vm="3145">
        <v>-105.22833300000001</v>
      </c>
      <c r="F1244">
        <v>1.1713889999999978</v>
      </c>
      <c r="G1244">
        <v>2.6516669999999891</v>
      </c>
      <c r="H1244">
        <v>144</v>
      </c>
      <c r="I1244" s="10">
        <v>2136</v>
      </c>
    </row>
    <row r="1245" spans="1:9" x14ac:dyDescent="0.2">
      <c r="A1245" t="e" vm="939">
        <v>#VALUE!</v>
      </c>
      <c r="B1245" t="e" vm="314">
        <v>#VALUE!</v>
      </c>
      <c r="C1245" t="e" vm="3143">
        <v>#VALUE!</v>
      </c>
      <c r="D1245" vm="3144">
        <v>38.446666999999998</v>
      </c>
      <c r="E1245" vm="3145">
        <v>-105.22833300000001</v>
      </c>
      <c r="F1245">
        <v>1.1713889999999978</v>
      </c>
      <c r="G1245">
        <v>2.6516669999999891</v>
      </c>
      <c r="H1245">
        <v>144</v>
      </c>
      <c r="I1245" s="10">
        <v>2136</v>
      </c>
    </row>
    <row r="1246" spans="1:9" x14ac:dyDescent="0.2">
      <c r="A1246" t="e" vm="939">
        <v>#VALUE!</v>
      </c>
      <c r="B1246" t="e" vm="314">
        <v>#VALUE!</v>
      </c>
      <c r="C1246" t="e" vm="3143">
        <v>#VALUE!</v>
      </c>
      <c r="D1246" vm="3144">
        <v>38.446666999999998</v>
      </c>
      <c r="E1246" vm="3145">
        <v>-105.22833300000001</v>
      </c>
      <c r="F1246">
        <v>1.1713889999999978</v>
      </c>
      <c r="G1246">
        <v>2.6516669999999891</v>
      </c>
      <c r="H1246">
        <v>144</v>
      </c>
      <c r="I1246" s="10">
        <v>2136</v>
      </c>
    </row>
    <row r="1247" spans="1:9" x14ac:dyDescent="0.2">
      <c r="A1247" t="e" vm="939">
        <v>#VALUE!</v>
      </c>
      <c r="B1247" t="e" vm="314">
        <v>#VALUE!</v>
      </c>
      <c r="C1247" t="e" vm="3143">
        <v>#VALUE!</v>
      </c>
      <c r="D1247" vm="3144">
        <v>38.446666999999998</v>
      </c>
      <c r="E1247" vm="3145">
        <v>-105.22833300000001</v>
      </c>
      <c r="F1247">
        <v>1.1713889999999978</v>
      </c>
      <c r="G1247">
        <v>2.6516669999999891</v>
      </c>
      <c r="H1247">
        <v>144</v>
      </c>
      <c r="I1247" s="10">
        <v>2136</v>
      </c>
    </row>
    <row r="1248" spans="1:9" x14ac:dyDescent="0.2">
      <c r="A1248" t="e" vm="939">
        <v>#VALUE!</v>
      </c>
      <c r="B1248" t="e" vm="314">
        <v>#VALUE!</v>
      </c>
      <c r="C1248" t="e" vm="3143">
        <v>#VALUE!</v>
      </c>
      <c r="D1248" vm="3144">
        <v>38.446666999999998</v>
      </c>
      <c r="E1248" vm="3145">
        <v>-105.22833300000001</v>
      </c>
      <c r="F1248">
        <v>1.1713889999999978</v>
      </c>
      <c r="G1248">
        <v>2.6516669999999891</v>
      </c>
      <c r="H1248">
        <v>144</v>
      </c>
      <c r="I1248" s="10">
        <v>2136</v>
      </c>
    </row>
    <row r="1249" spans="1:9" x14ac:dyDescent="0.2">
      <c r="A1249" t="e" vm="939">
        <v>#VALUE!</v>
      </c>
      <c r="B1249" t="e" vm="314">
        <v>#VALUE!</v>
      </c>
      <c r="C1249" t="e" vm="3143">
        <v>#VALUE!</v>
      </c>
      <c r="D1249" vm="3144">
        <v>38.446666999999998</v>
      </c>
      <c r="E1249" vm="3145">
        <v>-105.22833300000001</v>
      </c>
      <c r="F1249">
        <v>1.1713889999999978</v>
      </c>
      <c r="G1249">
        <v>2.6516669999999891</v>
      </c>
      <c r="H1249">
        <v>144</v>
      </c>
      <c r="I1249" s="10">
        <v>2136</v>
      </c>
    </row>
    <row r="1250" spans="1:9" x14ac:dyDescent="0.2">
      <c r="A1250" t="e" vm="939">
        <v>#VALUE!</v>
      </c>
      <c r="B1250" t="e" vm="314">
        <v>#VALUE!</v>
      </c>
      <c r="C1250" t="e" vm="3143">
        <v>#VALUE!</v>
      </c>
      <c r="D1250" vm="3144">
        <v>38.446666999999998</v>
      </c>
      <c r="E1250" vm="3145">
        <v>-105.22833300000001</v>
      </c>
      <c r="F1250">
        <v>1.1713889999999978</v>
      </c>
      <c r="G1250">
        <v>2.6516669999999891</v>
      </c>
      <c r="H1250">
        <v>144</v>
      </c>
      <c r="I1250" s="10">
        <v>2136</v>
      </c>
    </row>
    <row r="1251" spans="1:9" x14ac:dyDescent="0.2">
      <c r="A1251" t="e" vm="939">
        <v>#VALUE!</v>
      </c>
      <c r="B1251" t="e" vm="314">
        <v>#VALUE!</v>
      </c>
      <c r="C1251" t="e" vm="3143">
        <v>#VALUE!</v>
      </c>
      <c r="D1251" vm="3144">
        <v>38.446666999999998</v>
      </c>
      <c r="E1251" vm="3145">
        <v>-105.22833300000001</v>
      </c>
      <c r="F1251">
        <v>1.1713889999999978</v>
      </c>
      <c r="G1251">
        <v>2.6516669999999891</v>
      </c>
      <c r="H1251">
        <v>144</v>
      </c>
      <c r="I1251" s="10">
        <v>2136</v>
      </c>
    </row>
    <row r="1252" spans="1:9" x14ac:dyDescent="0.2">
      <c r="A1252" t="e" vm="939">
        <v>#VALUE!</v>
      </c>
      <c r="B1252" t="e" vm="314">
        <v>#VALUE!</v>
      </c>
      <c r="C1252" t="e" vm="3143">
        <v>#VALUE!</v>
      </c>
      <c r="D1252" vm="3144">
        <v>38.446666999999998</v>
      </c>
      <c r="E1252" vm="3145">
        <v>-105.22833300000001</v>
      </c>
      <c r="F1252">
        <v>1.1713889999999978</v>
      </c>
      <c r="G1252">
        <v>2.6516669999999891</v>
      </c>
      <c r="H1252">
        <v>144</v>
      </c>
      <c r="I1252" s="10">
        <v>2136</v>
      </c>
    </row>
    <row r="1253" spans="1:9" x14ac:dyDescent="0.2">
      <c r="A1253" t="e" vm="939">
        <v>#VALUE!</v>
      </c>
      <c r="B1253" t="e" vm="314">
        <v>#VALUE!</v>
      </c>
      <c r="C1253" t="e" vm="3143">
        <v>#VALUE!</v>
      </c>
      <c r="D1253" vm="3144">
        <v>38.446666999999998</v>
      </c>
      <c r="E1253" vm="3145">
        <v>-105.22833300000001</v>
      </c>
      <c r="F1253">
        <v>1.1713889999999978</v>
      </c>
      <c r="G1253">
        <v>2.6516669999999891</v>
      </c>
      <c r="H1253">
        <v>144</v>
      </c>
      <c r="I1253" s="10">
        <v>2136</v>
      </c>
    </row>
    <row r="1254" spans="1:9" x14ac:dyDescent="0.2">
      <c r="A1254" t="e" vm="404">
        <v>#VALUE!</v>
      </c>
      <c r="B1254" t="e" vm="314">
        <v>#VALUE!</v>
      </c>
      <c r="C1254" t="e" vm="1970">
        <v>#VALUE!</v>
      </c>
      <c r="D1254" vm="1971">
        <v>37.921944000000003</v>
      </c>
      <c r="E1254" vm="1972">
        <v>-104.93</v>
      </c>
      <c r="F1254">
        <v>0.64666600000000329</v>
      </c>
      <c r="G1254">
        <v>2.9499999999999886</v>
      </c>
      <c r="H1254">
        <v>145</v>
      </c>
      <c r="I1254" s="10">
        <v>2169</v>
      </c>
    </row>
    <row r="1255" spans="1:9" x14ac:dyDescent="0.2">
      <c r="A1255" t="e" vm="993">
        <v>#VALUE!</v>
      </c>
      <c r="B1255" t="e" vm="460">
        <v>#VALUE!</v>
      </c>
      <c r="C1255" t="e" vm="3248">
        <v>#VALUE!</v>
      </c>
      <c r="D1255" vm="3249">
        <v>35.197308700000001</v>
      </c>
      <c r="E1255" vm="3250">
        <v>-109.4390576</v>
      </c>
      <c r="F1255">
        <v>-2.0779692999999995</v>
      </c>
      <c r="G1255">
        <v>-1.5590576000000027</v>
      </c>
      <c r="H1255">
        <v>145</v>
      </c>
      <c r="I1255" s="10">
        <v>2186</v>
      </c>
    </row>
    <row r="1256" spans="1:9" x14ac:dyDescent="0.2">
      <c r="A1256" t="e" vm="993">
        <v>#VALUE!</v>
      </c>
      <c r="B1256" t="e" vm="460">
        <v>#VALUE!</v>
      </c>
      <c r="C1256" t="e" vm="3248">
        <v>#VALUE!</v>
      </c>
      <c r="D1256" vm="3249">
        <v>35.197308700000001</v>
      </c>
      <c r="E1256" vm="3250">
        <v>-109.4390576</v>
      </c>
      <c r="F1256">
        <v>-2.0779692999999995</v>
      </c>
      <c r="G1256">
        <v>-1.5590576000000027</v>
      </c>
      <c r="H1256">
        <v>145</v>
      </c>
      <c r="I1256" s="10">
        <v>2186</v>
      </c>
    </row>
    <row r="1257" spans="1:9" x14ac:dyDescent="0.2">
      <c r="A1257" t="e" vm="993">
        <v>#VALUE!</v>
      </c>
      <c r="B1257" t="e" vm="460">
        <v>#VALUE!</v>
      </c>
      <c r="C1257" t="e" vm="3248">
        <v>#VALUE!</v>
      </c>
      <c r="D1257" vm="3249">
        <v>35.197308700000001</v>
      </c>
      <c r="E1257" vm="3250">
        <v>-109.4390576</v>
      </c>
      <c r="F1257">
        <v>-2.0779692999999995</v>
      </c>
      <c r="G1257">
        <v>-1.5590576000000027</v>
      </c>
      <c r="H1257">
        <v>145</v>
      </c>
      <c r="I1257" s="10">
        <v>2186</v>
      </c>
    </row>
    <row r="1258" spans="1:9" x14ac:dyDescent="0.2">
      <c r="A1258" t="e" vm="993">
        <v>#VALUE!</v>
      </c>
      <c r="B1258" t="e" vm="460">
        <v>#VALUE!</v>
      </c>
      <c r="C1258" t="e" vm="3248">
        <v>#VALUE!</v>
      </c>
      <c r="D1258" vm="3249">
        <v>35.197308700000001</v>
      </c>
      <c r="E1258" vm="3250">
        <v>-109.4390576</v>
      </c>
      <c r="F1258">
        <v>-2.0779692999999995</v>
      </c>
      <c r="G1258">
        <v>-1.5590576000000027</v>
      </c>
      <c r="H1258">
        <v>145</v>
      </c>
      <c r="I1258" s="10">
        <v>2186</v>
      </c>
    </row>
    <row r="1259" spans="1:9" x14ac:dyDescent="0.2">
      <c r="A1259" t="e" vm="993">
        <v>#VALUE!</v>
      </c>
      <c r="B1259" t="e" vm="460">
        <v>#VALUE!</v>
      </c>
      <c r="C1259" t="e" vm="3248">
        <v>#VALUE!</v>
      </c>
      <c r="D1259" vm="3249">
        <v>35.197308700000001</v>
      </c>
      <c r="E1259" vm="3250">
        <v>-109.4390576</v>
      </c>
      <c r="F1259">
        <v>-2.0779692999999995</v>
      </c>
      <c r="G1259">
        <v>-1.5590576000000027</v>
      </c>
      <c r="H1259">
        <v>145</v>
      </c>
      <c r="I1259" s="10">
        <v>2186</v>
      </c>
    </row>
    <row r="1260" spans="1:9" x14ac:dyDescent="0.2">
      <c r="A1260" t="e" vm="993">
        <v>#VALUE!</v>
      </c>
      <c r="B1260" t="e" vm="460">
        <v>#VALUE!</v>
      </c>
      <c r="C1260" t="e" vm="3248">
        <v>#VALUE!</v>
      </c>
      <c r="D1260" vm="3249">
        <v>35.197308700000001</v>
      </c>
      <c r="E1260" vm="3250">
        <v>-109.4390576</v>
      </c>
      <c r="F1260">
        <v>-2.0779692999999995</v>
      </c>
      <c r="G1260">
        <v>-1.5590576000000027</v>
      </c>
      <c r="H1260">
        <v>145</v>
      </c>
      <c r="I1260" s="10">
        <v>2186</v>
      </c>
    </row>
    <row r="1261" spans="1:9" x14ac:dyDescent="0.2">
      <c r="A1261" t="e" vm="993">
        <v>#VALUE!</v>
      </c>
      <c r="B1261" t="e" vm="460">
        <v>#VALUE!</v>
      </c>
      <c r="C1261" t="e" vm="3248">
        <v>#VALUE!</v>
      </c>
      <c r="D1261" vm="3249">
        <v>35.197308700000001</v>
      </c>
      <c r="E1261" vm="3250">
        <v>-109.4390576</v>
      </c>
      <c r="F1261">
        <v>-2.0779692999999995</v>
      </c>
      <c r="G1261">
        <v>-1.5590576000000027</v>
      </c>
      <c r="H1261">
        <v>145</v>
      </c>
      <c r="I1261" s="10">
        <v>2186</v>
      </c>
    </row>
    <row r="1262" spans="1:9" x14ac:dyDescent="0.2">
      <c r="A1262" t="e" vm="993">
        <v>#VALUE!</v>
      </c>
      <c r="B1262" t="e" vm="460">
        <v>#VALUE!</v>
      </c>
      <c r="C1262" t="e" vm="3248">
        <v>#VALUE!</v>
      </c>
      <c r="D1262" vm="3249">
        <v>35.197308700000001</v>
      </c>
      <c r="E1262" vm="3250">
        <v>-109.4390576</v>
      </c>
      <c r="F1262">
        <v>-2.0779692999999995</v>
      </c>
      <c r="G1262">
        <v>-1.5590576000000027</v>
      </c>
      <c r="H1262">
        <v>145</v>
      </c>
      <c r="I1262" s="10">
        <v>2186</v>
      </c>
    </row>
    <row r="1263" spans="1:9" x14ac:dyDescent="0.2">
      <c r="A1263" t="e" vm="993">
        <v>#VALUE!</v>
      </c>
      <c r="B1263" t="e" vm="460">
        <v>#VALUE!</v>
      </c>
      <c r="C1263" t="e" vm="3248">
        <v>#VALUE!</v>
      </c>
      <c r="D1263" vm="3249">
        <v>35.197308700000001</v>
      </c>
      <c r="E1263" vm="3250">
        <v>-109.4390576</v>
      </c>
      <c r="F1263">
        <v>-2.0779692999999995</v>
      </c>
      <c r="G1263">
        <v>-1.5590576000000027</v>
      </c>
      <c r="H1263">
        <v>145</v>
      </c>
      <c r="I1263" s="10">
        <v>2186</v>
      </c>
    </row>
    <row r="1264" spans="1:9" x14ac:dyDescent="0.2">
      <c r="A1264" t="e" vm="516">
        <v>#VALUE!</v>
      </c>
      <c r="B1264" t="e" vm="509">
        <v>#VALUE!</v>
      </c>
      <c r="C1264" t="e" vm="2220">
        <v>#VALUE!</v>
      </c>
      <c r="D1264" vm="2221">
        <v>35.167822000000001</v>
      </c>
      <c r="E1264" vm="2222">
        <v>-106.36557980000001</v>
      </c>
      <c r="F1264">
        <v>-2.1074559999999991</v>
      </c>
      <c r="G1264">
        <v>1.5144201999999893</v>
      </c>
      <c r="H1264">
        <v>146</v>
      </c>
      <c r="I1264" s="10">
        <v>2268</v>
      </c>
    </row>
    <row r="1265" spans="1:9" x14ac:dyDescent="0.2">
      <c r="A1265" t="e" vm="516">
        <v>#VALUE!</v>
      </c>
      <c r="B1265" t="e" vm="509">
        <v>#VALUE!</v>
      </c>
      <c r="C1265" t="e" vm="2220">
        <v>#VALUE!</v>
      </c>
      <c r="D1265" vm="2221">
        <v>35.167822000000001</v>
      </c>
      <c r="E1265" vm="2222">
        <v>-106.36557980000001</v>
      </c>
      <c r="F1265">
        <v>-2.1074559999999991</v>
      </c>
      <c r="G1265">
        <v>1.5144201999999893</v>
      </c>
      <c r="H1265">
        <v>146</v>
      </c>
      <c r="I1265" s="10">
        <v>2268</v>
      </c>
    </row>
    <row r="1266" spans="1:9" x14ac:dyDescent="0.2">
      <c r="A1266" t="e" vm="516">
        <v>#VALUE!</v>
      </c>
      <c r="B1266" t="e" vm="509">
        <v>#VALUE!</v>
      </c>
      <c r="C1266" t="e" vm="2220">
        <v>#VALUE!</v>
      </c>
      <c r="D1266" vm="2221">
        <v>35.167822000000001</v>
      </c>
      <c r="E1266" vm="2222">
        <v>-106.36557980000001</v>
      </c>
      <c r="F1266">
        <v>-2.1074559999999991</v>
      </c>
      <c r="G1266">
        <v>1.5144201999999893</v>
      </c>
      <c r="H1266">
        <v>146</v>
      </c>
      <c r="I1266" s="10">
        <v>2268</v>
      </c>
    </row>
    <row r="1267" spans="1:9" x14ac:dyDescent="0.2">
      <c r="A1267" t="e" vm="516">
        <v>#VALUE!</v>
      </c>
      <c r="B1267" t="e" vm="509">
        <v>#VALUE!</v>
      </c>
      <c r="C1267" t="e" vm="2220">
        <v>#VALUE!</v>
      </c>
      <c r="D1267" vm="2221">
        <v>35.167822000000001</v>
      </c>
      <c r="E1267" vm="2222">
        <v>-106.36557980000001</v>
      </c>
      <c r="F1267">
        <v>-2.1074559999999991</v>
      </c>
      <c r="G1267">
        <v>1.5144201999999893</v>
      </c>
      <c r="H1267">
        <v>146</v>
      </c>
      <c r="I1267" s="10">
        <v>2268</v>
      </c>
    </row>
    <row r="1268" spans="1:9" x14ac:dyDescent="0.2">
      <c r="A1268" t="e" vm="922">
        <v>#VALUE!</v>
      </c>
      <c r="B1268" t="e" vm="314">
        <v>#VALUE!</v>
      </c>
      <c r="C1268" t="e" vm="3116">
        <v>#VALUE!</v>
      </c>
      <c r="D1268" vm="3117">
        <v>39.224443999999998</v>
      </c>
      <c r="E1268" vm="3118">
        <v>-105.99805600000001</v>
      </c>
      <c r="F1268">
        <v>1.9491659999999982</v>
      </c>
      <c r="G1268">
        <v>1.8819439999999901</v>
      </c>
      <c r="H1268">
        <v>146</v>
      </c>
      <c r="I1268" s="10">
        <v>2077</v>
      </c>
    </row>
    <row r="1269" spans="1:9" x14ac:dyDescent="0.2">
      <c r="A1269" t="e" vm="922">
        <v>#VALUE!</v>
      </c>
      <c r="B1269" t="e" vm="314">
        <v>#VALUE!</v>
      </c>
      <c r="C1269" t="e" vm="3116">
        <v>#VALUE!</v>
      </c>
      <c r="D1269" vm="3117">
        <v>39.224443999999998</v>
      </c>
      <c r="E1269" vm="3118">
        <v>-105.99805600000001</v>
      </c>
      <c r="F1269">
        <v>1.9491659999999982</v>
      </c>
      <c r="G1269">
        <v>1.8819439999999901</v>
      </c>
      <c r="H1269">
        <v>146</v>
      </c>
      <c r="I1269" s="10">
        <v>2077</v>
      </c>
    </row>
    <row r="1270" spans="1:9" x14ac:dyDescent="0.2">
      <c r="A1270" t="e" vm="922">
        <v>#VALUE!</v>
      </c>
      <c r="B1270" t="e" vm="314">
        <v>#VALUE!</v>
      </c>
      <c r="C1270" t="e" vm="3116">
        <v>#VALUE!</v>
      </c>
      <c r="D1270" vm="3117">
        <v>39.224443999999998</v>
      </c>
      <c r="E1270" vm="3118">
        <v>-105.99805600000001</v>
      </c>
      <c r="F1270">
        <v>1.9491659999999982</v>
      </c>
      <c r="G1270">
        <v>1.8819439999999901</v>
      </c>
      <c r="H1270">
        <v>146</v>
      </c>
      <c r="I1270" s="10">
        <v>2077</v>
      </c>
    </row>
    <row r="1271" spans="1:9" x14ac:dyDescent="0.2">
      <c r="A1271" t="e" vm="548">
        <v>#VALUE!</v>
      </c>
      <c r="B1271" t="e" vm="509">
        <v>#VALUE!</v>
      </c>
      <c r="C1271" t="e" vm="2274">
        <v>#VALUE!</v>
      </c>
      <c r="D1271" vm="2275">
        <v>35.580832999999998</v>
      </c>
      <c r="E1271" vm="2276">
        <v>-105.678611</v>
      </c>
      <c r="F1271">
        <v>-1.6944450000000018</v>
      </c>
      <c r="G1271">
        <v>2.2013889999999918</v>
      </c>
      <c r="H1271">
        <v>147</v>
      </c>
      <c r="I1271" s="10">
        <v>2265</v>
      </c>
    </row>
    <row r="1272" spans="1:9" x14ac:dyDescent="0.2">
      <c r="A1272" t="e" vm="941">
        <v>#VALUE!</v>
      </c>
      <c r="B1272" t="e" vm="314">
        <v>#VALUE!</v>
      </c>
      <c r="C1272" t="e" vm="3149">
        <v>#VALUE!</v>
      </c>
      <c r="D1272" vm="3150">
        <v>38.390278000000002</v>
      </c>
      <c r="E1272" vm="3151">
        <v>-105.11666700000001</v>
      </c>
      <c r="F1272">
        <v>1.115000000000002</v>
      </c>
      <c r="G1272">
        <v>2.7633329999999887</v>
      </c>
      <c r="H1272">
        <v>147</v>
      </c>
      <c r="I1272" s="10">
        <v>2141</v>
      </c>
    </row>
    <row r="1273" spans="1:9" x14ac:dyDescent="0.2">
      <c r="A1273" t="e" vm="941">
        <v>#VALUE!</v>
      </c>
      <c r="B1273" t="e" vm="314">
        <v>#VALUE!</v>
      </c>
      <c r="C1273" t="e" vm="3149">
        <v>#VALUE!</v>
      </c>
      <c r="D1273" vm="3150">
        <v>38.390278000000002</v>
      </c>
      <c r="E1273" vm="3151">
        <v>-105.11666700000001</v>
      </c>
      <c r="F1273">
        <v>1.115000000000002</v>
      </c>
      <c r="G1273">
        <v>2.7633329999999887</v>
      </c>
      <c r="H1273">
        <v>147</v>
      </c>
      <c r="I1273" s="10">
        <v>2141</v>
      </c>
    </row>
    <row r="1274" spans="1:9" x14ac:dyDescent="0.2">
      <c r="A1274" t="e" vm="941">
        <v>#VALUE!</v>
      </c>
      <c r="B1274" t="e" vm="314">
        <v>#VALUE!</v>
      </c>
      <c r="C1274" t="e" vm="3149">
        <v>#VALUE!</v>
      </c>
      <c r="D1274" vm="3150">
        <v>38.390278000000002</v>
      </c>
      <c r="E1274" vm="3151">
        <v>-105.11666700000001</v>
      </c>
      <c r="F1274">
        <v>1.115000000000002</v>
      </c>
      <c r="G1274">
        <v>2.7633329999999887</v>
      </c>
      <c r="H1274">
        <v>147</v>
      </c>
      <c r="I1274" s="10">
        <v>2141</v>
      </c>
    </row>
    <row r="1275" spans="1:9" x14ac:dyDescent="0.2">
      <c r="A1275" t="e" vm="941">
        <v>#VALUE!</v>
      </c>
      <c r="B1275" t="e" vm="314">
        <v>#VALUE!</v>
      </c>
      <c r="C1275" t="e" vm="3149">
        <v>#VALUE!</v>
      </c>
      <c r="D1275" vm="3150">
        <v>38.390278000000002</v>
      </c>
      <c r="E1275" vm="3151">
        <v>-105.11666700000001</v>
      </c>
      <c r="F1275">
        <v>1.115000000000002</v>
      </c>
      <c r="G1275">
        <v>2.7633329999999887</v>
      </c>
      <c r="H1275">
        <v>147</v>
      </c>
      <c r="I1275" s="10">
        <v>2141</v>
      </c>
    </row>
    <row r="1276" spans="1:9" x14ac:dyDescent="0.2">
      <c r="A1276" t="e" vm="941">
        <v>#VALUE!</v>
      </c>
      <c r="B1276" t="e" vm="314">
        <v>#VALUE!</v>
      </c>
      <c r="C1276" t="e" vm="3149">
        <v>#VALUE!</v>
      </c>
      <c r="D1276" vm="3150">
        <v>38.390278000000002</v>
      </c>
      <c r="E1276" vm="3151">
        <v>-105.11666700000001</v>
      </c>
      <c r="F1276">
        <v>1.115000000000002</v>
      </c>
      <c r="G1276">
        <v>2.7633329999999887</v>
      </c>
      <c r="H1276">
        <v>147</v>
      </c>
      <c r="I1276" s="10">
        <v>2141</v>
      </c>
    </row>
    <row r="1277" spans="1:9" x14ac:dyDescent="0.2">
      <c r="A1277" t="e" vm="949">
        <v>#VALUE!</v>
      </c>
      <c r="B1277" t="e" vm="314">
        <v>#VALUE!</v>
      </c>
      <c r="C1277" t="e" vm="3170">
        <v>#VALUE!</v>
      </c>
      <c r="D1277" vm="3171">
        <v>39.646619000000001</v>
      </c>
      <c r="E1277" vm="3172">
        <v>-106.95156799999999</v>
      </c>
      <c r="F1277">
        <v>2.371341000000001</v>
      </c>
      <c r="G1277">
        <v>0.92843200000000081</v>
      </c>
      <c r="H1277">
        <v>148</v>
      </c>
      <c r="I1277" s="10">
        <v>2030</v>
      </c>
    </row>
    <row r="1278" spans="1:9" x14ac:dyDescent="0.2">
      <c r="A1278" t="e" vm="949">
        <v>#VALUE!</v>
      </c>
      <c r="B1278" t="e" vm="314">
        <v>#VALUE!</v>
      </c>
      <c r="C1278" t="e" vm="3170">
        <v>#VALUE!</v>
      </c>
      <c r="D1278" vm="3171">
        <v>39.646619000000001</v>
      </c>
      <c r="E1278" vm="3172">
        <v>-106.95156799999999</v>
      </c>
      <c r="F1278">
        <v>2.371341000000001</v>
      </c>
      <c r="G1278">
        <v>0.92843200000000081</v>
      </c>
      <c r="H1278">
        <v>148</v>
      </c>
      <c r="I1278" s="10">
        <v>2030</v>
      </c>
    </row>
    <row r="1279" spans="1:9" x14ac:dyDescent="0.2">
      <c r="A1279" t="e" vm="949">
        <v>#VALUE!</v>
      </c>
      <c r="B1279" t="e" vm="314">
        <v>#VALUE!</v>
      </c>
      <c r="C1279" t="e" vm="3170">
        <v>#VALUE!</v>
      </c>
      <c r="D1279" vm="3171">
        <v>39.646619000000001</v>
      </c>
      <c r="E1279" vm="3172">
        <v>-106.95156799999999</v>
      </c>
      <c r="F1279">
        <v>2.371341000000001</v>
      </c>
      <c r="G1279">
        <v>0.92843200000000081</v>
      </c>
      <c r="H1279">
        <v>148</v>
      </c>
      <c r="I1279" s="10">
        <v>2030</v>
      </c>
    </row>
    <row r="1280" spans="1:9" x14ac:dyDescent="0.2">
      <c r="A1280" t="e" vm="949">
        <v>#VALUE!</v>
      </c>
      <c r="B1280" t="e" vm="314">
        <v>#VALUE!</v>
      </c>
      <c r="C1280" t="e" vm="3170">
        <v>#VALUE!</v>
      </c>
      <c r="D1280" vm="3171">
        <v>39.646619000000001</v>
      </c>
      <c r="E1280" vm="3172">
        <v>-106.95156799999999</v>
      </c>
      <c r="F1280">
        <v>2.371341000000001</v>
      </c>
      <c r="G1280">
        <v>0.92843200000000081</v>
      </c>
      <c r="H1280">
        <v>148</v>
      </c>
      <c r="I1280" s="10">
        <v>2030</v>
      </c>
    </row>
    <row r="1281" spans="1:9" x14ac:dyDescent="0.2">
      <c r="A1281" t="e" vm="949">
        <v>#VALUE!</v>
      </c>
      <c r="B1281" t="e" vm="314">
        <v>#VALUE!</v>
      </c>
      <c r="C1281" t="e" vm="3170">
        <v>#VALUE!</v>
      </c>
      <c r="D1281" vm="3171">
        <v>39.646619000000001</v>
      </c>
      <c r="E1281" vm="3172">
        <v>-106.95156799999999</v>
      </c>
      <c r="F1281">
        <v>2.371341000000001</v>
      </c>
      <c r="G1281">
        <v>0.92843200000000081</v>
      </c>
      <c r="H1281">
        <v>148</v>
      </c>
      <c r="I1281" s="10">
        <v>2030</v>
      </c>
    </row>
    <row r="1282" spans="1:9" x14ac:dyDescent="0.2">
      <c r="A1282" t="e" vm="949">
        <v>#VALUE!</v>
      </c>
      <c r="B1282" t="e" vm="314">
        <v>#VALUE!</v>
      </c>
      <c r="C1282" t="e" vm="3170">
        <v>#VALUE!</v>
      </c>
      <c r="D1282" vm="3171">
        <v>39.646619000000001</v>
      </c>
      <c r="E1282" vm="3172">
        <v>-106.95156799999999</v>
      </c>
      <c r="F1282">
        <v>2.371341000000001</v>
      </c>
      <c r="G1282">
        <v>0.92843200000000081</v>
      </c>
      <c r="H1282">
        <v>148</v>
      </c>
      <c r="I1282" s="10">
        <v>2030</v>
      </c>
    </row>
    <row r="1283" spans="1:9" x14ac:dyDescent="0.2">
      <c r="A1283" t="e" vm="456">
        <v>#VALUE!</v>
      </c>
      <c r="B1283" t="e" vm="447">
        <v>#VALUE!</v>
      </c>
      <c r="C1283" t="e" vm="2110">
        <v>#VALUE!</v>
      </c>
      <c r="D1283" vm="2111">
        <v>38.995500999999997</v>
      </c>
      <c r="E1283" vm="2112">
        <v>-110.162145</v>
      </c>
      <c r="F1283">
        <v>1.7202229999999972</v>
      </c>
      <c r="G1283">
        <v>-2.2821449999999999</v>
      </c>
      <c r="H1283">
        <v>149</v>
      </c>
      <c r="I1283" s="10">
        <v>1976</v>
      </c>
    </row>
    <row r="1284" spans="1:9" x14ac:dyDescent="0.2">
      <c r="A1284" t="e" vm="948">
        <v>#VALUE!</v>
      </c>
      <c r="B1284" t="e" vm="314">
        <v>#VALUE!</v>
      </c>
      <c r="C1284" t="e" vm="3167">
        <v>#VALUE!</v>
      </c>
      <c r="D1284" vm="3168">
        <v>39.654251000000002</v>
      </c>
      <c r="E1284" vm="3169">
        <v>-106.82359700000001</v>
      </c>
      <c r="F1284">
        <v>2.378973000000002</v>
      </c>
      <c r="G1284">
        <v>1.0564029999999889</v>
      </c>
      <c r="H1284">
        <v>151</v>
      </c>
      <c r="I1284" s="10">
        <v>2033</v>
      </c>
    </row>
    <row r="1285" spans="1:9" x14ac:dyDescent="0.2">
      <c r="A1285" t="e" vm="433">
        <v>#VALUE!</v>
      </c>
      <c r="B1285" t="e" vm="314">
        <v>#VALUE!</v>
      </c>
      <c r="C1285" t="e" vm="2056">
        <v>#VALUE!</v>
      </c>
      <c r="D1285" vm="2057">
        <v>39.640278000000002</v>
      </c>
      <c r="E1285" vm="2058">
        <v>-106.59222200000001</v>
      </c>
      <c r="F1285">
        <v>2.365000000000002</v>
      </c>
      <c r="G1285">
        <v>1.2877779999999888</v>
      </c>
      <c r="H1285">
        <v>154</v>
      </c>
      <c r="I1285" s="10">
        <v>2040</v>
      </c>
    </row>
    <row r="1286" spans="1:9" x14ac:dyDescent="0.2">
      <c r="A1286" t="e" vm="433">
        <v>#VALUE!</v>
      </c>
      <c r="B1286" t="e" vm="314">
        <v>#VALUE!</v>
      </c>
      <c r="C1286" t="e" vm="2056">
        <v>#VALUE!</v>
      </c>
      <c r="D1286" vm="2057">
        <v>39.640278000000002</v>
      </c>
      <c r="E1286" vm="2058">
        <v>-106.59222200000001</v>
      </c>
      <c r="F1286">
        <v>2.365000000000002</v>
      </c>
      <c r="G1286">
        <v>1.2877779999999888</v>
      </c>
      <c r="H1286">
        <v>154</v>
      </c>
      <c r="I1286" s="10">
        <v>2040</v>
      </c>
    </row>
    <row r="1287" spans="1:9" x14ac:dyDescent="0.2">
      <c r="A1287" t="e" vm="433">
        <v>#VALUE!</v>
      </c>
      <c r="B1287" t="e" vm="314">
        <v>#VALUE!</v>
      </c>
      <c r="C1287" t="e" vm="2056">
        <v>#VALUE!</v>
      </c>
      <c r="D1287" vm="2057">
        <v>39.640278000000002</v>
      </c>
      <c r="E1287" vm="2058">
        <v>-106.59222200000001</v>
      </c>
      <c r="F1287">
        <v>2.365000000000002</v>
      </c>
      <c r="G1287">
        <v>1.2877779999999888</v>
      </c>
      <c r="H1287">
        <v>154</v>
      </c>
      <c r="I1287" s="10">
        <v>2040</v>
      </c>
    </row>
    <row r="1288" spans="1:9" x14ac:dyDescent="0.2">
      <c r="A1288" t="e" vm="433">
        <v>#VALUE!</v>
      </c>
      <c r="B1288" t="e" vm="314">
        <v>#VALUE!</v>
      </c>
      <c r="C1288" t="e" vm="2056">
        <v>#VALUE!</v>
      </c>
      <c r="D1288" vm="2057">
        <v>39.640278000000002</v>
      </c>
      <c r="E1288" vm="2058">
        <v>-106.59222200000001</v>
      </c>
      <c r="F1288">
        <v>2.365000000000002</v>
      </c>
      <c r="G1288">
        <v>1.2877779999999888</v>
      </c>
      <c r="H1288">
        <v>154</v>
      </c>
      <c r="I1288" s="10">
        <v>2040</v>
      </c>
    </row>
    <row r="1289" spans="1:9" x14ac:dyDescent="0.2">
      <c r="A1289" t="e" vm="433">
        <v>#VALUE!</v>
      </c>
      <c r="B1289" t="e" vm="314">
        <v>#VALUE!</v>
      </c>
      <c r="C1289" t="e" vm="2056">
        <v>#VALUE!</v>
      </c>
      <c r="D1289" vm="2057">
        <v>39.640278000000002</v>
      </c>
      <c r="E1289" vm="2058">
        <v>-106.59222200000001</v>
      </c>
      <c r="F1289">
        <v>2.365000000000002</v>
      </c>
      <c r="G1289">
        <v>1.2877779999999888</v>
      </c>
      <c r="H1289">
        <v>154</v>
      </c>
      <c r="I1289" s="10">
        <v>2040</v>
      </c>
    </row>
    <row r="1290" spans="1:9" x14ac:dyDescent="0.2">
      <c r="A1290" t="e" vm="433">
        <v>#VALUE!</v>
      </c>
      <c r="B1290" t="e" vm="314">
        <v>#VALUE!</v>
      </c>
      <c r="C1290" t="e" vm="2056">
        <v>#VALUE!</v>
      </c>
      <c r="D1290" vm="2057">
        <v>39.640278000000002</v>
      </c>
      <c r="E1290" vm="2058">
        <v>-106.59222200000001</v>
      </c>
      <c r="F1290">
        <v>2.365000000000002</v>
      </c>
      <c r="G1290">
        <v>1.2877779999999888</v>
      </c>
      <c r="H1290">
        <v>154</v>
      </c>
      <c r="I1290" s="10">
        <v>2040</v>
      </c>
    </row>
    <row r="1291" spans="1:9" x14ac:dyDescent="0.2">
      <c r="A1291" t="e" vm="433">
        <v>#VALUE!</v>
      </c>
      <c r="B1291" t="e" vm="314">
        <v>#VALUE!</v>
      </c>
      <c r="C1291" t="e" vm="2056">
        <v>#VALUE!</v>
      </c>
      <c r="D1291" vm="2057">
        <v>39.640278000000002</v>
      </c>
      <c r="E1291" vm="2058">
        <v>-106.59222200000001</v>
      </c>
      <c r="F1291">
        <v>2.365000000000002</v>
      </c>
      <c r="G1291">
        <v>1.2877779999999888</v>
      </c>
      <c r="H1291">
        <v>154</v>
      </c>
      <c r="I1291" s="10">
        <v>2040</v>
      </c>
    </row>
    <row r="1292" spans="1:9" x14ac:dyDescent="0.2">
      <c r="A1292" t="e" vm="433">
        <v>#VALUE!</v>
      </c>
      <c r="B1292" t="e" vm="314">
        <v>#VALUE!</v>
      </c>
      <c r="C1292" t="e" vm="2056">
        <v>#VALUE!</v>
      </c>
      <c r="D1292" vm="2057">
        <v>39.640278000000002</v>
      </c>
      <c r="E1292" vm="2058">
        <v>-106.59222200000001</v>
      </c>
      <c r="F1292">
        <v>2.365000000000002</v>
      </c>
      <c r="G1292">
        <v>1.2877779999999888</v>
      </c>
      <c r="H1292">
        <v>154</v>
      </c>
      <c r="I1292" s="10">
        <v>2040</v>
      </c>
    </row>
    <row r="1293" spans="1:9" x14ac:dyDescent="0.2">
      <c r="A1293" t="e" vm="433">
        <v>#VALUE!</v>
      </c>
      <c r="B1293" t="e" vm="314">
        <v>#VALUE!</v>
      </c>
      <c r="C1293" t="e" vm="2056">
        <v>#VALUE!</v>
      </c>
      <c r="D1293" vm="2057">
        <v>39.640278000000002</v>
      </c>
      <c r="E1293" vm="2058">
        <v>-106.59222200000001</v>
      </c>
      <c r="F1293">
        <v>2.365000000000002</v>
      </c>
      <c r="G1293">
        <v>1.2877779999999888</v>
      </c>
      <c r="H1293">
        <v>154</v>
      </c>
      <c r="I1293" s="10">
        <v>2040</v>
      </c>
    </row>
    <row r="1294" spans="1:9" x14ac:dyDescent="0.2">
      <c r="A1294" t="e" vm="433">
        <v>#VALUE!</v>
      </c>
      <c r="B1294" t="e" vm="314">
        <v>#VALUE!</v>
      </c>
      <c r="C1294" t="e" vm="2056">
        <v>#VALUE!</v>
      </c>
      <c r="D1294" vm="2057">
        <v>39.640278000000002</v>
      </c>
      <c r="E1294" vm="2058">
        <v>-106.59222200000001</v>
      </c>
      <c r="F1294">
        <v>2.365000000000002</v>
      </c>
      <c r="G1294">
        <v>1.2877779999999888</v>
      </c>
      <c r="H1294">
        <v>154</v>
      </c>
      <c r="I1294" s="10">
        <v>2040</v>
      </c>
    </row>
    <row r="1295" spans="1:9" x14ac:dyDescent="0.2">
      <c r="A1295" t="e" vm="433">
        <v>#VALUE!</v>
      </c>
      <c r="B1295" t="e" vm="314">
        <v>#VALUE!</v>
      </c>
      <c r="C1295" t="e" vm="2056">
        <v>#VALUE!</v>
      </c>
      <c r="D1295" vm="2057">
        <v>39.640278000000002</v>
      </c>
      <c r="E1295" vm="2058">
        <v>-106.59222200000001</v>
      </c>
      <c r="F1295">
        <v>2.365000000000002</v>
      </c>
      <c r="G1295">
        <v>1.2877779999999888</v>
      </c>
      <c r="H1295">
        <v>154</v>
      </c>
      <c r="I1295" s="10">
        <v>2040</v>
      </c>
    </row>
    <row r="1296" spans="1:9" x14ac:dyDescent="0.2">
      <c r="A1296" t="e" vm="433">
        <v>#VALUE!</v>
      </c>
      <c r="B1296" t="e" vm="314">
        <v>#VALUE!</v>
      </c>
      <c r="C1296" t="e" vm="2056">
        <v>#VALUE!</v>
      </c>
      <c r="D1296" vm="2057">
        <v>39.640278000000002</v>
      </c>
      <c r="E1296" vm="2058">
        <v>-106.59222200000001</v>
      </c>
      <c r="F1296">
        <v>2.365000000000002</v>
      </c>
      <c r="G1296">
        <v>1.2877779999999888</v>
      </c>
      <c r="H1296">
        <v>154</v>
      </c>
      <c r="I1296" s="10">
        <v>2040</v>
      </c>
    </row>
    <row r="1297" spans="1:9" x14ac:dyDescent="0.2">
      <c r="A1297" t="e" vm="433">
        <v>#VALUE!</v>
      </c>
      <c r="B1297" t="e" vm="314">
        <v>#VALUE!</v>
      </c>
      <c r="C1297" t="e" vm="2056">
        <v>#VALUE!</v>
      </c>
      <c r="D1297" vm="2057">
        <v>39.640278000000002</v>
      </c>
      <c r="E1297" vm="2058">
        <v>-106.59222200000001</v>
      </c>
      <c r="F1297">
        <v>2.365000000000002</v>
      </c>
      <c r="G1297">
        <v>1.2877779999999888</v>
      </c>
      <c r="H1297">
        <v>154</v>
      </c>
      <c r="I1297" s="10">
        <v>2040</v>
      </c>
    </row>
    <row r="1298" spans="1:9" x14ac:dyDescent="0.2">
      <c r="A1298" t="e" vm="433">
        <v>#VALUE!</v>
      </c>
      <c r="B1298" t="e" vm="314">
        <v>#VALUE!</v>
      </c>
      <c r="C1298" t="e" vm="2056">
        <v>#VALUE!</v>
      </c>
      <c r="D1298" vm="2057">
        <v>39.640278000000002</v>
      </c>
      <c r="E1298" vm="2058">
        <v>-106.59222200000001</v>
      </c>
      <c r="F1298">
        <v>2.365000000000002</v>
      </c>
      <c r="G1298">
        <v>1.2877779999999888</v>
      </c>
      <c r="H1298">
        <v>154</v>
      </c>
      <c r="I1298" s="10">
        <v>2040</v>
      </c>
    </row>
    <row r="1299" spans="1:9" x14ac:dyDescent="0.2">
      <c r="A1299" t="e" vm="514">
        <v>#VALUE!</v>
      </c>
      <c r="B1299" t="e" vm="509">
        <v>#VALUE!</v>
      </c>
      <c r="C1299" t="e" vm="2214">
        <v>#VALUE!</v>
      </c>
      <c r="D1299" vm="2215">
        <v>34.806609999999999</v>
      </c>
      <c r="E1299" vm="2216">
        <v>-106.733473</v>
      </c>
      <c r="F1299">
        <v>-2.468668000000001</v>
      </c>
      <c r="G1299">
        <v>1.1465269999999919</v>
      </c>
      <c r="H1299">
        <v>158</v>
      </c>
      <c r="I1299" s="10">
        <v>2276</v>
      </c>
    </row>
    <row r="1300" spans="1:9" x14ac:dyDescent="0.2">
      <c r="A1300" t="e" vm="514">
        <v>#VALUE!</v>
      </c>
      <c r="B1300" t="e" vm="509">
        <v>#VALUE!</v>
      </c>
      <c r="C1300" t="e" vm="2214">
        <v>#VALUE!</v>
      </c>
      <c r="D1300" vm="2215">
        <v>34.806609999999999</v>
      </c>
      <c r="E1300" vm="2216">
        <v>-106.733473</v>
      </c>
      <c r="F1300">
        <v>-2.468668000000001</v>
      </c>
      <c r="G1300">
        <v>1.1465269999999919</v>
      </c>
      <c r="H1300">
        <v>158</v>
      </c>
      <c r="I1300" s="10">
        <v>2276</v>
      </c>
    </row>
    <row r="1301" spans="1:9" x14ac:dyDescent="0.2">
      <c r="A1301" t="e" vm="514">
        <v>#VALUE!</v>
      </c>
      <c r="B1301" t="e" vm="509">
        <v>#VALUE!</v>
      </c>
      <c r="C1301" t="e" vm="2214">
        <v>#VALUE!</v>
      </c>
      <c r="D1301" vm="2215">
        <v>34.806609999999999</v>
      </c>
      <c r="E1301" vm="2216">
        <v>-106.733473</v>
      </c>
      <c r="F1301">
        <v>-2.468668000000001</v>
      </c>
      <c r="G1301">
        <v>1.1465269999999919</v>
      </c>
      <c r="H1301">
        <v>158</v>
      </c>
      <c r="I1301" s="10">
        <v>2276</v>
      </c>
    </row>
    <row r="1302" spans="1:9" x14ac:dyDescent="0.2">
      <c r="A1302" t="e" vm="514">
        <v>#VALUE!</v>
      </c>
      <c r="B1302" t="e" vm="509">
        <v>#VALUE!</v>
      </c>
      <c r="C1302" t="e" vm="2214">
        <v>#VALUE!</v>
      </c>
      <c r="D1302" vm="2215">
        <v>34.806609999999999</v>
      </c>
      <c r="E1302" vm="2216">
        <v>-106.733473</v>
      </c>
      <c r="F1302">
        <v>-2.468668000000001</v>
      </c>
      <c r="G1302">
        <v>1.1465269999999919</v>
      </c>
      <c r="H1302">
        <v>158</v>
      </c>
      <c r="I1302" s="10">
        <v>2276</v>
      </c>
    </row>
    <row r="1303" spans="1:9" x14ac:dyDescent="0.2">
      <c r="A1303" t="e" vm="514">
        <v>#VALUE!</v>
      </c>
      <c r="B1303" t="e" vm="509">
        <v>#VALUE!</v>
      </c>
      <c r="C1303" t="e" vm="2214">
        <v>#VALUE!</v>
      </c>
      <c r="D1303" vm="2215">
        <v>34.806609999999999</v>
      </c>
      <c r="E1303" vm="2216">
        <v>-106.733473</v>
      </c>
      <c r="F1303">
        <v>-2.468668000000001</v>
      </c>
      <c r="G1303">
        <v>1.1465269999999919</v>
      </c>
      <c r="H1303">
        <v>158</v>
      </c>
      <c r="I1303" s="10">
        <v>2276</v>
      </c>
    </row>
    <row r="1304" spans="1:9" x14ac:dyDescent="0.2">
      <c r="A1304" t="e" vm="514">
        <v>#VALUE!</v>
      </c>
      <c r="B1304" t="e" vm="509">
        <v>#VALUE!</v>
      </c>
      <c r="C1304" t="e" vm="2214">
        <v>#VALUE!</v>
      </c>
      <c r="D1304" vm="2215">
        <v>34.806609999999999</v>
      </c>
      <c r="E1304" vm="2216">
        <v>-106.733473</v>
      </c>
      <c r="F1304">
        <v>-2.468668000000001</v>
      </c>
      <c r="G1304">
        <v>1.1465269999999919</v>
      </c>
      <c r="H1304">
        <v>158</v>
      </c>
      <c r="I1304" s="10">
        <v>2276</v>
      </c>
    </row>
    <row r="1305" spans="1:9" x14ac:dyDescent="0.2">
      <c r="A1305" t="e" vm="514">
        <v>#VALUE!</v>
      </c>
      <c r="B1305" t="e" vm="509">
        <v>#VALUE!</v>
      </c>
      <c r="C1305" t="e" vm="2214">
        <v>#VALUE!</v>
      </c>
      <c r="D1305" vm="2215">
        <v>34.806609999999999</v>
      </c>
      <c r="E1305" vm="2216">
        <v>-106.733473</v>
      </c>
      <c r="F1305">
        <v>-2.468668000000001</v>
      </c>
      <c r="G1305">
        <v>1.1465269999999919</v>
      </c>
      <c r="H1305">
        <v>158</v>
      </c>
      <c r="I1305" s="10">
        <v>2276</v>
      </c>
    </row>
    <row r="1306" spans="1:9" x14ac:dyDescent="0.2">
      <c r="A1306" t="e" vm="514">
        <v>#VALUE!</v>
      </c>
      <c r="B1306" t="e" vm="509">
        <v>#VALUE!</v>
      </c>
      <c r="C1306" t="e" vm="2214">
        <v>#VALUE!</v>
      </c>
      <c r="D1306" vm="2215">
        <v>34.806609999999999</v>
      </c>
      <c r="E1306" vm="2216">
        <v>-106.733473</v>
      </c>
      <c r="F1306">
        <v>-2.468668000000001</v>
      </c>
      <c r="G1306">
        <v>1.1465269999999919</v>
      </c>
      <c r="H1306">
        <v>158</v>
      </c>
      <c r="I1306" s="10">
        <v>2276</v>
      </c>
    </row>
    <row r="1307" spans="1:9" x14ac:dyDescent="0.2">
      <c r="A1307" t="e" vm="514">
        <v>#VALUE!</v>
      </c>
      <c r="B1307" t="e" vm="509">
        <v>#VALUE!</v>
      </c>
      <c r="C1307" t="e" vm="2214">
        <v>#VALUE!</v>
      </c>
      <c r="D1307" vm="2215">
        <v>34.806609999999999</v>
      </c>
      <c r="E1307" vm="2216">
        <v>-106.733473</v>
      </c>
      <c r="F1307">
        <v>-2.468668000000001</v>
      </c>
      <c r="G1307">
        <v>1.1465269999999919</v>
      </c>
      <c r="H1307">
        <v>158</v>
      </c>
      <c r="I1307" s="10">
        <v>2276</v>
      </c>
    </row>
    <row r="1308" spans="1:9" x14ac:dyDescent="0.2">
      <c r="A1308" t="e" vm="357">
        <v>#VALUE!</v>
      </c>
      <c r="B1308" t="e" vm="314">
        <v>#VALUE!</v>
      </c>
      <c r="C1308" t="e" vm="1877">
        <v>#VALUE!</v>
      </c>
      <c r="D1308" vm="1878">
        <v>39.577500000000001</v>
      </c>
      <c r="E1308" vm="1879">
        <v>-106.096667</v>
      </c>
      <c r="F1308">
        <v>2.3022220000000004</v>
      </c>
      <c r="G1308">
        <v>1.7833329999999989</v>
      </c>
      <c r="H1308">
        <v>161</v>
      </c>
      <c r="I1308" s="10">
        <v>2057</v>
      </c>
    </row>
    <row r="1309" spans="1:9" x14ac:dyDescent="0.2">
      <c r="A1309" t="e" vm="357">
        <v>#VALUE!</v>
      </c>
      <c r="B1309" t="e" vm="314">
        <v>#VALUE!</v>
      </c>
      <c r="C1309" t="e" vm="1877">
        <v>#VALUE!</v>
      </c>
      <c r="D1309" vm="1878">
        <v>39.577500000000001</v>
      </c>
      <c r="E1309" vm="1879">
        <v>-106.096667</v>
      </c>
      <c r="F1309">
        <v>2.3022220000000004</v>
      </c>
      <c r="G1309">
        <v>1.7833329999999989</v>
      </c>
      <c r="H1309">
        <v>161</v>
      </c>
      <c r="I1309" s="10">
        <v>2057</v>
      </c>
    </row>
    <row r="1310" spans="1:9" x14ac:dyDescent="0.2">
      <c r="A1310" t="e" vm="357">
        <v>#VALUE!</v>
      </c>
      <c r="B1310" t="e" vm="314">
        <v>#VALUE!</v>
      </c>
      <c r="C1310" t="e" vm="1877">
        <v>#VALUE!</v>
      </c>
      <c r="D1310" vm="1878">
        <v>39.577500000000001</v>
      </c>
      <c r="E1310" vm="1879">
        <v>-106.096667</v>
      </c>
      <c r="F1310">
        <v>2.3022220000000004</v>
      </c>
      <c r="G1310">
        <v>1.7833329999999989</v>
      </c>
      <c r="H1310">
        <v>161</v>
      </c>
      <c r="I1310" s="10">
        <v>2057</v>
      </c>
    </row>
    <row r="1311" spans="1:9" x14ac:dyDescent="0.2">
      <c r="A1311" t="e" vm="357">
        <v>#VALUE!</v>
      </c>
      <c r="B1311" t="e" vm="314">
        <v>#VALUE!</v>
      </c>
      <c r="C1311" t="e" vm="1877">
        <v>#VALUE!</v>
      </c>
      <c r="D1311" vm="1878">
        <v>39.577500000000001</v>
      </c>
      <c r="E1311" vm="1879">
        <v>-106.096667</v>
      </c>
      <c r="F1311">
        <v>2.3022220000000004</v>
      </c>
      <c r="G1311">
        <v>1.7833329999999989</v>
      </c>
      <c r="H1311">
        <v>161</v>
      </c>
      <c r="I1311" s="10">
        <v>2057</v>
      </c>
    </row>
    <row r="1312" spans="1:9" x14ac:dyDescent="0.2">
      <c r="A1312" t="e" vm="357">
        <v>#VALUE!</v>
      </c>
      <c r="B1312" t="e" vm="314">
        <v>#VALUE!</v>
      </c>
      <c r="C1312" t="e" vm="1877">
        <v>#VALUE!</v>
      </c>
      <c r="D1312" vm="1878">
        <v>39.577500000000001</v>
      </c>
      <c r="E1312" vm="1879">
        <v>-106.096667</v>
      </c>
      <c r="F1312">
        <v>2.3022220000000004</v>
      </c>
      <c r="G1312">
        <v>1.7833329999999989</v>
      </c>
      <c r="H1312">
        <v>161</v>
      </c>
      <c r="I1312" s="10">
        <v>2057</v>
      </c>
    </row>
    <row r="1313" spans="1:9" x14ac:dyDescent="0.2">
      <c r="A1313" t="e" vm="357">
        <v>#VALUE!</v>
      </c>
      <c r="B1313" t="e" vm="314">
        <v>#VALUE!</v>
      </c>
      <c r="C1313" t="e" vm="1877">
        <v>#VALUE!</v>
      </c>
      <c r="D1313" vm="1878">
        <v>39.577500000000001</v>
      </c>
      <c r="E1313" vm="1879">
        <v>-106.096667</v>
      </c>
      <c r="F1313">
        <v>2.3022220000000004</v>
      </c>
      <c r="G1313">
        <v>1.7833329999999989</v>
      </c>
      <c r="H1313">
        <v>161</v>
      </c>
      <c r="I1313" s="10">
        <v>2057</v>
      </c>
    </row>
    <row r="1314" spans="1:9" x14ac:dyDescent="0.2">
      <c r="A1314" t="e" vm="357">
        <v>#VALUE!</v>
      </c>
      <c r="B1314" t="e" vm="314">
        <v>#VALUE!</v>
      </c>
      <c r="C1314" t="e" vm="1877">
        <v>#VALUE!</v>
      </c>
      <c r="D1314" vm="1878">
        <v>39.577500000000001</v>
      </c>
      <c r="E1314" vm="1879">
        <v>-106.096667</v>
      </c>
      <c r="F1314">
        <v>2.3022220000000004</v>
      </c>
      <c r="G1314">
        <v>1.7833329999999989</v>
      </c>
      <c r="H1314">
        <v>161</v>
      </c>
      <c r="I1314" s="10">
        <v>2057</v>
      </c>
    </row>
    <row r="1315" spans="1:9" x14ac:dyDescent="0.2">
      <c r="A1315" t="e" vm="401">
        <v>#VALUE!</v>
      </c>
      <c r="B1315" t="e" vm="314">
        <v>#VALUE!</v>
      </c>
      <c r="C1315" t="e" vm="1961">
        <v>#VALUE!</v>
      </c>
      <c r="D1315" vm="1962">
        <v>37.170833000000002</v>
      </c>
      <c r="E1315" vm="1963">
        <v>-104.506389</v>
      </c>
      <c r="F1315">
        <v>-0.10444499999999834</v>
      </c>
      <c r="G1315">
        <v>3.3736109999999968</v>
      </c>
      <c r="H1315">
        <v>161</v>
      </c>
      <c r="I1315" s="10">
        <v>2218</v>
      </c>
    </row>
    <row r="1316" spans="1:9" x14ac:dyDescent="0.2">
      <c r="A1316" t="e" vm="401">
        <v>#VALUE!</v>
      </c>
      <c r="B1316" t="e" vm="314">
        <v>#VALUE!</v>
      </c>
      <c r="C1316" t="e" vm="1961">
        <v>#VALUE!</v>
      </c>
      <c r="D1316" vm="1962">
        <v>37.170833000000002</v>
      </c>
      <c r="E1316" vm="1963">
        <v>-104.506389</v>
      </c>
      <c r="F1316">
        <v>-0.10444499999999834</v>
      </c>
      <c r="G1316">
        <v>3.3736109999999968</v>
      </c>
      <c r="H1316">
        <v>161</v>
      </c>
      <c r="I1316" s="10">
        <v>2218</v>
      </c>
    </row>
    <row r="1317" spans="1:9" x14ac:dyDescent="0.2">
      <c r="A1317" t="e" vm="996">
        <v>#VALUE!</v>
      </c>
      <c r="B1317" t="e" vm="509">
        <v>#VALUE!</v>
      </c>
      <c r="C1317" t="e" vm="3257">
        <v>#VALUE!</v>
      </c>
      <c r="D1317" vm="3258">
        <v>35</v>
      </c>
      <c r="E1317" vm="3259">
        <v>-106.046667</v>
      </c>
      <c r="F1317">
        <v>-2.2752780000000001</v>
      </c>
      <c r="G1317">
        <v>1.8333329999999961</v>
      </c>
      <c r="H1317">
        <v>162</v>
      </c>
      <c r="I1317" s="10">
        <v>2285</v>
      </c>
    </row>
    <row r="1318" spans="1:9" x14ac:dyDescent="0.2">
      <c r="A1318" t="e" vm="550">
        <v>#VALUE!</v>
      </c>
      <c r="B1318" t="e" vm="509">
        <v>#VALUE!</v>
      </c>
      <c r="C1318" t="e" vm="2280">
        <v>#VALUE!</v>
      </c>
      <c r="D1318" vm="2281">
        <v>35.596944000000001</v>
      </c>
      <c r="E1318" vm="2282">
        <v>-105.2225</v>
      </c>
      <c r="F1318">
        <v>-1.6783339999999995</v>
      </c>
      <c r="G1318">
        <v>2.6574999999999989</v>
      </c>
      <c r="H1318">
        <v>163</v>
      </c>
      <c r="I1318" s="10">
        <v>2277</v>
      </c>
    </row>
    <row r="1319" spans="1:9" x14ac:dyDescent="0.2">
      <c r="A1319" t="e" vm="994">
        <v>#VALUE!</v>
      </c>
      <c r="B1319" t="e" vm="509">
        <v>#VALUE!</v>
      </c>
      <c r="C1319" t="e" vm="3251">
        <v>#VALUE!</v>
      </c>
      <c r="D1319" vm="3252">
        <v>34.665556000000002</v>
      </c>
      <c r="E1319" vm="3253">
        <v>-106.776111</v>
      </c>
      <c r="F1319">
        <v>-2.6097219999999979</v>
      </c>
      <c r="G1319">
        <v>1.1038889999999952</v>
      </c>
      <c r="H1319">
        <v>165</v>
      </c>
      <c r="I1319" s="10">
        <v>2283</v>
      </c>
    </row>
    <row r="1320" spans="1:9" x14ac:dyDescent="0.2">
      <c r="A1320" t="e" vm="994">
        <v>#VALUE!</v>
      </c>
      <c r="B1320" t="e" vm="509">
        <v>#VALUE!</v>
      </c>
      <c r="C1320" t="e" vm="3251">
        <v>#VALUE!</v>
      </c>
      <c r="D1320" vm="3252">
        <v>34.665556000000002</v>
      </c>
      <c r="E1320" vm="3253">
        <v>-106.776111</v>
      </c>
      <c r="F1320">
        <v>-2.6097219999999979</v>
      </c>
      <c r="G1320">
        <v>1.1038889999999952</v>
      </c>
      <c r="H1320">
        <v>165</v>
      </c>
      <c r="I1320" s="10">
        <v>2283</v>
      </c>
    </row>
    <row r="1321" spans="1:9" x14ac:dyDescent="0.2">
      <c r="A1321" t="e" vm="395">
        <v>#VALUE!</v>
      </c>
      <c r="B1321" t="e" vm="314">
        <v>#VALUE!</v>
      </c>
      <c r="C1321" t="e" vm="1958">
        <v>#VALUE!</v>
      </c>
      <c r="D1321" vm="1959">
        <v>38.265425</v>
      </c>
      <c r="E1321" vm="1960">
        <v>-104.610415</v>
      </c>
      <c r="F1321">
        <v>0.99014700000000033</v>
      </c>
      <c r="G1321">
        <v>3.2695849999999922</v>
      </c>
      <c r="H1321">
        <v>166</v>
      </c>
      <c r="I1321" s="10">
        <v>2161</v>
      </c>
    </row>
    <row r="1322" spans="1:9" x14ac:dyDescent="0.2">
      <c r="A1322" t="e" vm="395">
        <v>#VALUE!</v>
      </c>
      <c r="B1322" t="e" vm="314">
        <v>#VALUE!</v>
      </c>
      <c r="C1322" t="e" vm="1958">
        <v>#VALUE!</v>
      </c>
      <c r="D1322" vm="1959">
        <v>38.265425</v>
      </c>
      <c r="E1322" vm="1960">
        <v>-104.610415</v>
      </c>
      <c r="F1322">
        <v>0.99014700000000033</v>
      </c>
      <c r="G1322">
        <v>3.2695849999999922</v>
      </c>
      <c r="H1322">
        <v>166</v>
      </c>
      <c r="I1322" s="10">
        <v>2161</v>
      </c>
    </row>
    <row r="1323" spans="1:9" x14ac:dyDescent="0.2">
      <c r="A1323" t="e" vm="396">
        <v>#VALUE!</v>
      </c>
      <c r="B1323" t="e" vm="314">
        <v>#VALUE!</v>
      </c>
      <c r="C1323" t="e" vm="1958">
        <v>#VALUE!</v>
      </c>
      <c r="D1323" vm="1959">
        <v>38.265425</v>
      </c>
      <c r="E1323" vm="1960">
        <v>-104.610415</v>
      </c>
      <c r="F1323">
        <v>0.99014700000000033</v>
      </c>
      <c r="G1323">
        <v>3.2695849999999922</v>
      </c>
      <c r="H1323">
        <v>166</v>
      </c>
      <c r="I1323" s="10">
        <v>2161</v>
      </c>
    </row>
    <row r="1324" spans="1:9" x14ac:dyDescent="0.2">
      <c r="A1324" t="e" vm="397">
        <v>#VALUE!</v>
      </c>
      <c r="B1324" t="e" vm="314">
        <v>#VALUE!</v>
      </c>
      <c r="C1324" t="e" vm="1958">
        <v>#VALUE!</v>
      </c>
      <c r="D1324" vm="1959">
        <v>38.265425</v>
      </c>
      <c r="E1324" vm="1960">
        <v>-104.610415</v>
      </c>
      <c r="F1324">
        <v>0.99014700000000033</v>
      </c>
      <c r="G1324">
        <v>3.2695849999999922</v>
      </c>
      <c r="H1324">
        <v>166</v>
      </c>
      <c r="I1324" s="10">
        <v>2161</v>
      </c>
    </row>
    <row r="1325" spans="1:9" x14ac:dyDescent="0.2">
      <c r="A1325" t="e" vm="398">
        <v>#VALUE!</v>
      </c>
      <c r="B1325" t="e" vm="314">
        <v>#VALUE!</v>
      </c>
      <c r="C1325" t="e" vm="1958">
        <v>#VALUE!</v>
      </c>
      <c r="D1325" vm="1959">
        <v>38.265425</v>
      </c>
      <c r="E1325" vm="1960">
        <v>-104.610415</v>
      </c>
      <c r="F1325">
        <v>0.99014700000000033</v>
      </c>
      <c r="G1325">
        <v>3.2695849999999922</v>
      </c>
      <c r="H1325">
        <v>166</v>
      </c>
      <c r="I1325" s="10">
        <v>2161</v>
      </c>
    </row>
    <row r="1326" spans="1:9" x14ac:dyDescent="0.2">
      <c r="A1326" t="e" vm="398">
        <v>#VALUE!</v>
      </c>
      <c r="B1326" t="e" vm="314">
        <v>#VALUE!</v>
      </c>
      <c r="C1326" t="e" vm="1958">
        <v>#VALUE!</v>
      </c>
      <c r="D1326" vm="1959">
        <v>38.265425</v>
      </c>
      <c r="E1326" vm="1960">
        <v>-104.610415</v>
      </c>
      <c r="F1326">
        <v>0.99014700000000033</v>
      </c>
      <c r="G1326">
        <v>3.2695849999999922</v>
      </c>
      <c r="H1326">
        <v>166</v>
      </c>
      <c r="I1326" s="10">
        <v>2161</v>
      </c>
    </row>
    <row r="1327" spans="1:9" x14ac:dyDescent="0.2">
      <c r="A1327" t="e" vm="398">
        <v>#VALUE!</v>
      </c>
      <c r="B1327" t="e" vm="314">
        <v>#VALUE!</v>
      </c>
      <c r="C1327" t="e" vm="1958">
        <v>#VALUE!</v>
      </c>
      <c r="D1327" vm="1959">
        <v>38.265425</v>
      </c>
      <c r="E1327" vm="1960">
        <v>-104.610415</v>
      </c>
      <c r="F1327">
        <v>0.99014700000000033</v>
      </c>
      <c r="G1327">
        <v>3.2695849999999922</v>
      </c>
      <c r="H1327">
        <v>166</v>
      </c>
      <c r="I1327" s="10">
        <v>2161</v>
      </c>
    </row>
    <row r="1328" spans="1:9" x14ac:dyDescent="0.2">
      <c r="A1328" t="e" vm="399">
        <v>#VALUE!</v>
      </c>
      <c r="B1328" t="e" vm="314">
        <v>#VALUE!</v>
      </c>
      <c r="C1328" t="e" vm="1958">
        <v>#VALUE!</v>
      </c>
      <c r="D1328" vm="1959">
        <v>38.265425</v>
      </c>
      <c r="E1328" vm="1960">
        <v>-104.610415</v>
      </c>
      <c r="F1328">
        <v>0.99014700000000033</v>
      </c>
      <c r="G1328">
        <v>3.2695849999999922</v>
      </c>
      <c r="H1328">
        <v>166</v>
      </c>
      <c r="I1328" s="10">
        <v>2161</v>
      </c>
    </row>
    <row r="1329" spans="1:9" x14ac:dyDescent="0.2">
      <c r="A1329" t="e" vm="400">
        <v>#VALUE!</v>
      </c>
      <c r="B1329" t="e" vm="314">
        <v>#VALUE!</v>
      </c>
      <c r="C1329" t="e" vm="1958">
        <v>#VALUE!</v>
      </c>
      <c r="D1329" vm="1959">
        <v>38.265425</v>
      </c>
      <c r="E1329" vm="1960">
        <v>-104.610415</v>
      </c>
      <c r="F1329">
        <v>0.99014700000000033</v>
      </c>
      <c r="G1329">
        <v>3.2695849999999922</v>
      </c>
      <c r="H1329">
        <v>166</v>
      </c>
      <c r="I1329" s="10">
        <v>2161</v>
      </c>
    </row>
    <row r="1330" spans="1:9" x14ac:dyDescent="0.2">
      <c r="A1330" t="e" vm="400">
        <v>#VALUE!</v>
      </c>
      <c r="B1330" t="e" vm="314">
        <v>#VALUE!</v>
      </c>
      <c r="C1330" t="e" vm="1958">
        <v>#VALUE!</v>
      </c>
      <c r="D1330" vm="1959">
        <v>38.265425</v>
      </c>
      <c r="E1330" vm="1960">
        <v>-104.610415</v>
      </c>
      <c r="F1330">
        <v>0.99014700000000033</v>
      </c>
      <c r="G1330">
        <v>3.2695849999999922</v>
      </c>
      <c r="H1330">
        <v>166</v>
      </c>
      <c r="I1330" s="10">
        <v>2161</v>
      </c>
    </row>
    <row r="1331" spans="1:9" x14ac:dyDescent="0.2">
      <c r="A1331" t="e" vm="385">
        <v>#VALUE!</v>
      </c>
      <c r="B1331" t="e" vm="314">
        <v>#VALUE!</v>
      </c>
      <c r="C1331" t="e" vm="1952">
        <v>#VALUE!</v>
      </c>
      <c r="D1331" vm="1953">
        <v>38.994593999999999</v>
      </c>
      <c r="E1331" vm="1954">
        <v>-105.05171300000001</v>
      </c>
      <c r="F1331">
        <v>1.7193159999999992</v>
      </c>
      <c r="G1331">
        <v>2.8282869999999889</v>
      </c>
      <c r="H1331">
        <v>168</v>
      </c>
      <c r="I1331" s="10">
        <v>2114</v>
      </c>
    </row>
    <row r="1332" spans="1:9" x14ac:dyDescent="0.2">
      <c r="A1332" t="e" vm="385">
        <v>#VALUE!</v>
      </c>
      <c r="B1332" t="e" vm="314">
        <v>#VALUE!</v>
      </c>
      <c r="C1332" t="e" vm="1952">
        <v>#VALUE!</v>
      </c>
      <c r="D1332" vm="1953">
        <v>38.994593999999999</v>
      </c>
      <c r="E1332" vm="1954">
        <v>-105.05171300000001</v>
      </c>
      <c r="F1332">
        <v>1.7193159999999992</v>
      </c>
      <c r="G1332">
        <v>2.8282869999999889</v>
      </c>
      <c r="H1332">
        <v>168</v>
      </c>
      <c r="I1332" s="10">
        <v>2114</v>
      </c>
    </row>
    <row r="1333" spans="1:9" x14ac:dyDescent="0.2">
      <c r="A1333" t="e" vm="385">
        <v>#VALUE!</v>
      </c>
      <c r="B1333" t="e" vm="314">
        <v>#VALUE!</v>
      </c>
      <c r="C1333" t="e" vm="1952">
        <v>#VALUE!</v>
      </c>
      <c r="D1333" vm="1953">
        <v>38.994593999999999</v>
      </c>
      <c r="E1333" vm="1954">
        <v>-105.05171300000001</v>
      </c>
      <c r="F1333">
        <v>1.7193159999999992</v>
      </c>
      <c r="G1333">
        <v>2.8282869999999889</v>
      </c>
      <c r="H1333">
        <v>168</v>
      </c>
      <c r="I1333" s="10">
        <v>2114</v>
      </c>
    </row>
    <row r="1334" spans="1:9" x14ac:dyDescent="0.2">
      <c r="A1334" t="e" vm="385">
        <v>#VALUE!</v>
      </c>
      <c r="B1334" t="e" vm="314">
        <v>#VALUE!</v>
      </c>
      <c r="C1334" t="e" vm="1952">
        <v>#VALUE!</v>
      </c>
      <c r="D1334" vm="1953">
        <v>38.994593999999999</v>
      </c>
      <c r="E1334" vm="1954">
        <v>-105.05171300000001</v>
      </c>
      <c r="F1334">
        <v>1.7193159999999992</v>
      </c>
      <c r="G1334">
        <v>2.8282869999999889</v>
      </c>
      <c r="H1334">
        <v>168</v>
      </c>
      <c r="I1334" s="10">
        <v>2114</v>
      </c>
    </row>
    <row r="1335" spans="1:9" x14ac:dyDescent="0.2">
      <c r="A1335" t="e" vm="385">
        <v>#VALUE!</v>
      </c>
      <c r="B1335" t="e" vm="314">
        <v>#VALUE!</v>
      </c>
      <c r="C1335" t="e" vm="1952">
        <v>#VALUE!</v>
      </c>
      <c r="D1335" vm="1953">
        <v>38.994593999999999</v>
      </c>
      <c r="E1335" vm="1954">
        <v>-105.05171300000001</v>
      </c>
      <c r="F1335">
        <v>1.7193159999999992</v>
      </c>
      <c r="G1335">
        <v>2.8282869999999889</v>
      </c>
      <c r="H1335">
        <v>168</v>
      </c>
      <c r="I1335" s="10">
        <v>2114</v>
      </c>
    </row>
    <row r="1336" spans="1:9" x14ac:dyDescent="0.2">
      <c r="A1336" t="e" vm="385">
        <v>#VALUE!</v>
      </c>
      <c r="B1336" t="e" vm="314">
        <v>#VALUE!</v>
      </c>
      <c r="C1336" t="e" vm="1952">
        <v>#VALUE!</v>
      </c>
      <c r="D1336" vm="1953">
        <v>38.994593999999999</v>
      </c>
      <c r="E1336" vm="1954">
        <v>-105.05171300000001</v>
      </c>
      <c r="F1336">
        <v>1.7193159999999992</v>
      </c>
      <c r="G1336">
        <v>2.8282869999999889</v>
      </c>
      <c r="H1336">
        <v>168</v>
      </c>
      <c r="I1336" s="10">
        <v>2114</v>
      </c>
    </row>
    <row r="1337" spans="1:9" x14ac:dyDescent="0.2">
      <c r="A1337" t="e" vm="385">
        <v>#VALUE!</v>
      </c>
      <c r="B1337" t="e" vm="314">
        <v>#VALUE!</v>
      </c>
      <c r="C1337" t="e" vm="1952">
        <v>#VALUE!</v>
      </c>
      <c r="D1337" vm="1953">
        <v>38.994593999999999</v>
      </c>
      <c r="E1337" vm="1954">
        <v>-105.05171300000001</v>
      </c>
      <c r="F1337">
        <v>1.7193159999999992</v>
      </c>
      <c r="G1337">
        <v>2.8282869999999889</v>
      </c>
      <c r="H1337">
        <v>168</v>
      </c>
      <c r="I1337" s="10">
        <v>2114</v>
      </c>
    </row>
    <row r="1338" spans="1:9" x14ac:dyDescent="0.2">
      <c r="A1338" t="e" vm="385">
        <v>#VALUE!</v>
      </c>
      <c r="B1338" t="e" vm="314">
        <v>#VALUE!</v>
      </c>
      <c r="C1338" t="e" vm="1952">
        <v>#VALUE!</v>
      </c>
      <c r="D1338" vm="1953">
        <v>38.994593999999999</v>
      </c>
      <c r="E1338" vm="1954">
        <v>-105.05171300000001</v>
      </c>
      <c r="F1338">
        <v>1.7193159999999992</v>
      </c>
      <c r="G1338">
        <v>2.8282869999999889</v>
      </c>
      <c r="H1338">
        <v>168</v>
      </c>
      <c r="I1338" s="10">
        <v>2114</v>
      </c>
    </row>
    <row r="1339" spans="1:9" x14ac:dyDescent="0.2">
      <c r="A1339" t="e" vm="381">
        <v>#VALUE!</v>
      </c>
      <c r="B1339" t="e" vm="314">
        <v>#VALUE!</v>
      </c>
      <c r="C1339" t="e" vm="1940">
        <v>#VALUE!</v>
      </c>
      <c r="D1339" vm="1941">
        <v>38.856667000000002</v>
      </c>
      <c r="E1339" vm="1942">
        <v>-104.91</v>
      </c>
      <c r="F1339">
        <v>1.5813890000000015</v>
      </c>
      <c r="G1339">
        <v>2.9699999999999989</v>
      </c>
      <c r="H1339">
        <v>169</v>
      </c>
      <c r="I1339" s="10">
        <v>2124</v>
      </c>
    </row>
    <row r="1340" spans="1:9" x14ac:dyDescent="0.2">
      <c r="A1340" t="e" vm="381">
        <v>#VALUE!</v>
      </c>
      <c r="B1340" t="e" vm="314">
        <v>#VALUE!</v>
      </c>
      <c r="C1340" t="e" vm="1940">
        <v>#VALUE!</v>
      </c>
      <c r="D1340" vm="1941">
        <v>38.856667000000002</v>
      </c>
      <c r="E1340" vm="1942">
        <v>-104.91</v>
      </c>
      <c r="F1340">
        <v>1.5813890000000015</v>
      </c>
      <c r="G1340">
        <v>2.9699999999999989</v>
      </c>
      <c r="H1340">
        <v>169</v>
      </c>
      <c r="I1340" s="10">
        <v>2124</v>
      </c>
    </row>
    <row r="1341" spans="1:9" x14ac:dyDescent="0.2">
      <c r="A1341" t="e" vm="381">
        <v>#VALUE!</v>
      </c>
      <c r="B1341" t="e" vm="314">
        <v>#VALUE!</v>
      </c>
      <c r="C1341" t="e" vm="1940">
        <v>#VALUE!</v>
      </c>
      <c r="D1341" vm="1941">
        <v>38.856667000000002</v>
      </c>
      <c r="E1341" vm="1942">
        <v>-104.91</v>
      </c>
      <c r="F1341">
        <v>1.5813890000000015</v>
      </c>
      <c r="G1341">
        <v>2.9699999999999989</v>
      </c>
      <c r="H1341">
        <v>169</v>
      </c>
      <c r="I1341" s="10">
        <v>2124</v>
      </c>
    </row>
    <row r="1342" spans="1:9" x14ac:dyDescent="0.2">
      <c r="A1342" t="e" vm="381">
        <v>#VALUE!</v>
      </c>
      <c r="B1342" t="e" vm="314">
        <v>#VALUE!</v>
      </c>
      <c r="C1342" t="e" vm="1940">
        <v>#VALUE!</v>
      </c>
      <c r="D1342" vm="1941">
        <v>38.856667000000002</v>
      </c>
      <c r="E1342" vm="1942">
        <v>-104.91</v>
      </c>
      <c r="F1342">
        <v>1.5813890000000015</v>
      </c>
      <c r="G1342">
        <v>2.9699999999999989</v>
      </c>
      <c r="H1342">
        <v>169</v>
      </c>
      <c r="I1342" s="10">
        <v>2124</v>
      </c>
    </row>
    <row r="1343" spans="1:9" x14ac:dyDescent="0.2">
      <c r="A1343" t="e" vm="381">
        <v>#VALUE!</v>
      </c>
      <c r="B1343" t="e" vm="314">
        <v>#VALUE!</v>
      </c>
      <c r="C1343" t="e" vm="1940">
        <v>#VALUE!</v>
      </c>
      <c r="D1343" vm="1941">
        <v>38.856667000000002</v>
      </c>
      <c r="E1343" vm="1942">
        <v>-104.91</v>
      </c>
      <c r="F1343">
        <v>1.5813890000000015</v>
      </c>
      <c r="G1343">
        <v>2.9699999999999989</v>
      </c>
      <c r="H1343">
        <v>169</v>
      </c>
      <c r="I1343" s="10">
        <v>2124</v>
      </c>
    </row>
    <row r="1344" spans="1:9" x14ac:dyDescent="0.2">
      <c r="A1344" t="e" vm="381">
        <v>#VALUE!</v>
      </c>
      <c r="B1344" t="e" vm="314">
        <v>#VALUE!</v>
      </c>
      <c r="C1344" t="e" vm="1940">
        <v>#VALUE!</v>
      </c>
      <c r="D1344" vm="1941">
        <v>38.856667000000002</v>
      </c>
      <c r="E1344" vm="1942">
        <v>-104.91</v>
      </c>
      <c r="F1344">
        <v>1.5813890000000015</v>
      </c>
      <c r="G1344">
        <v>2.9699999999999989</v>
      </c>
      <c r="H1344">
        <v>169</v>
      </c>
      <c r="I1344" s="10">
        <v>2124</v>
      </c>
    </row>
    <row r="1345" spans="1:9" x14ac:dyDescent="0.2">
      <c r="A1345" t="e" vm="381">
        <v>#VALUE!</v>
      </c>
      <c r="B1345" t="e" vm="314">
        <v>#VALUE!</v>
      </c>
      <c r="C1345" t="e" vm="1940">
        <v>#VALUE!</v>
      </c>
      <c r="D1345" vm="1941">
        <v>38.856667000000002</v>
      </c>
      <c r="E1345" vm="1942">
        <v>-104.91</v>
      </c>
      <c r="F1345">
        <v>1.5813890000000015</v>
      </c>
      <c r="G1345">
        <v>2.9699999999999989</v>
      </c>
      <c r="H1345">
        <v>169</v>
      </c>
      <c r="I1345" s="10">
        <v>2124</v>
      </c>
    </row>
    <row r="1346" spans="1:9" x14ac:dyDescent="0.2">
      <c r="A1346" t="e" vm="381">
        <v>#VALUE!</v>
      </c>
      <c r="B1346" t="e" vm="314">
        <v>#VALUE!</v>
      </c>
      <c r="C1346" t="e" vm="1940">
        <v>#VALUE!</v>
      </c>
      <c r="D1346" vm="1941">
        <v>38.856667000000002</v>
      </c>
      <c r="E1346" vm="1942">
        <v>-104.91</v>
      </c>
      <c r="F1346">
        <v>1.5813890000000015</v>
      </c>
      <c r="G1346">
        <v>2.9699999999999989</v>
      </c>
      <c r="H1346">
        <v>169</v>
      </c>
      <c r="I1346" s="10">
        <v>2124</v>
      </c>
    </row>
    <row r="1347" spans="1:9" x14ac:dyDescent="0.2">
      <c r="A1347" t="e" vm="381">
        <v>#VALUE!</v>
      </c>
      <c r="B1347" t="e" vm="314">
        <v>#VALUE!</v>
      </c>
      <c r="C1347" t="e" vm="1940">
        <v>#VALUE!</v>
      </c>
      <c r="D1347" vm="1941">
        <v>38.856667000000002</v>
      </c>
      <c r="E1347" vm="1942">
        <v>-104.91</v>
      </c>
      <c r="F1347">
        <v>1.5813890000000015</v>
      </c>
      <c r="G1347">
        <v>2.9699999999999989</v>
      </c>
      <c r="H1347">
        <v>169</v>
      </c>
      <c r="I1347" s="10">
        <v>2124</v>
      </c>
    </row>
    <row r="1348" spans="1:9" x14ac:dyDescent="0.2">
      <c r="A1348" t="e" vm="381">
        <v>#VALUE!</v>
      </c>
      <c r="B1348" t="e" vm="314">
        <v>#VALUE!</v>
      </c>
      <c r="C1348" t="e" vm="1940">
        <v>#VALUE!</v>
      </c>
      <c r="D1348" vm="1941">
        <v>38.856667000000002</v>
      </c>
      <c r="E1348" vm="1942">
        <v>-104.91</v>
      </c>
      <c r="F1348">
        <v>1.5813890000000015</v>
      </c>
      <c r="G1348">
        <v>2.9699999999999989</v>
      </c>
      <c r="H1348">
        <v>169</v>
      </c>
      <c r="I1348" s="10">
        <v>2124</v>
      </c>
    </row>
    <row r="1349" spans="1:9" x14ac:dyDescent="0.2">
      <c r="A1349" t="e" vm="921">
        <v>#VALUE!</v>
      </c>
      <c r="B1349" t="e" vm="314">
        <v>#VALUE!</v>
      </c>
      <c r="C1349" t="e" vm="3113">
        <v>#VALUE!</v>
      </c>
      <c r="D1349" vm="3114">
        <v>39.406044999999999</v>
      </c>
      <c r="E1349" vm="3115">
        <v>-105.47825899999999</v>
      </c>
      <c r="F1349">
        <v>2.1307669999999987</v>
      </c>
      <c r="G1349">
        <v>2.4017410000000012</v>
      </c>
      <c r="H1349">
        <v>170</v>
      </c>
      <c r="I1349" s="10">
        <v>2082</v>
      </c>
    </row>
    <row r="1350" spans="1:9" x14ac:dyDescent="0.2">
      <c r="A1350" t="e" vm="380">
        <v>#VALUE!</v>
      </c>
      <c r="B1350" t="e" vm="314">
        <v>#VALUE!</v>
      </c>
      <c r="C1350" t="e" vm="1937">
        <v>#VALUE!</v>
      </c>
      <c r="D1350" vm="1938">
        <v>38.683107999999997</v>
      </c>
      <c r="E1350" vm="1939">
        <v>-104.704554</v>
      </c>
      <c r="F1350">
        <v>1.407829999999997</v>
      </c>
      <c r="G1350">
        <v>3.1754459999999938</v>
      </c>
      <c r="H1350">
        <v>172</v>
      </c>
      <c r="I1350" s="10">
        <v>2138</v>
      </c>
    </row>
    <row r="1351" spans="1:9" x14ac:dyDescent="0.2">
      <c r="A1351" t="e" vm="380">
        <v>#VALUE!</v>
      </c>
      <c r="B1351" t="e" vm="314">
        <v>#VALUE!</v>
      </c>
      <c r="C1351" t="e" vm="1937">
        <v>#VALUE!</v>
      </c>
      <c r="D1351" vm="1938">
        <v>38.683107999999997</v>
      </c>
      <c r="E1351" vm="1939">
        <v>-104.704554</v>
      </c>
      <c r="F1351">
        <v>1.407829999999997</v>
      </c>
      <c r="G1351">
        <v>3.1754459999999938</v>
      </c>
      <c r="H1351">
        <v>172</v>
      </c>
      <c r="I1351" s="10">
        <v>2138</v>
      </c>
    </row>
    <row r="1352" spans="1:9" x14ac:dyDescent="0.2">
      <c r="A1352" t="e" vm="386">
        <v>#VALUE!</v>
      </c>
      <c r="B1352" t="e" vm="314">
        <v>#VALUE!</v>
      </c>
      <c r="C1352" t="e" vm="1955">
        <v>#VALUE!</v>
      </c>
      <c r="D1352" vm="1956">
        <v>38.835223999999997</v>
      </c>
      <c r="E1352" vm="1957">
        <v>-104.81979800000001</v>
      </c>
      <c r="F1352">
        <v>1.5599459999999965</v>
      </c>
      <c r="G1352">
        <v>3.0602019999999897</v>
      </c>
      <c r="H1352">
        <v>172</v>
      </c>
      <c r="I1352" s="10">
        <v>2128</v>
      </c>
    </row>
    <row r="1353" spans="1:9" x14ac:dyDescent="0.2">
      <c r="A1353" t="e" vm="386">
        <v>#VALUE!</v>
      </c>
      <c r="B1353" t="e" vm="314">
        <v>#VALUE!</v>
      </c>
      <c r="C1353" t="e" vm="1955">
        <v>#VALUE!</v>
      </c>
      <c r="D1353" vm="1956">
        <v>38.835223999999997</v>
      </c>
      <c r="E1353" vm="1957">
        <v>-104.81979800000001</v>
      </c>
      <c r="F1353">
        <v>1.5599459999999965</v>
      </c>
      <c r="G1353">
        <v>3.0602019999999897</v>
      </c>
      <c r="H1353">
        <v>172</v>
      </c>
      <c r="I1353" s="10">
        <v>2128</v>
      </c>
    </row>
    <row r="1354" spans="1:9" x14ac:dyDescent="0.2">
      <c r="A1354" t="e" vm="386">
        <v>#VALUE!</v>
      </c>
      <c r="B1354" t="e" vm="314">
        <v>#VALUE!</v>
      </c>
      <c r="C1354" t="e" vm="1955">
        <v>#VALUE!</v>
      </c>
      <c r="D1354" vm="1956">
        <v>38.835223999999997</v>
      </c>
      <c r="E1354" vm="1957">
        <v>-104.81979800000001</v>
      </c>
      <c r="F1354">
        <v>1.5599459999999965</v>
      </c>
      <c r="G1354">
        <v>3.0602019999999897</v>
      </c>
      <c r="H1354">
        <v>172</v>
      </c>
      <c r="I1354" s="10">
        <v>2128</v>
      </c>
    </row>
    <row r="1355" spans="1:9" x14ac:dyDescent="0.2">
      <c r="A1355" t="e" vm="386">
        <v>#VALUE!</v>
      </c>
      <c r="B1355" t="e" vm="314">
        <v>#VALUE!</v>
      </c>
      <c r="C1355" t="e" vm="1955">
        <v>#VALUE!</v>
      </c>
      <c r="D1355" vm="1956">
        <v>38.835223999999997</v>
      </c>
      <c r="E1355" vm="1957">
        <v>-104.81979800000001</v>
      </c>
      <c r="F1355">
        <v>1.5599459999999965</v>
      </c>
      <c r="G1355">
        <v>3.0602019999999897</v>
      </c>
      <c r="H1355">
        <v>172</v>
      </c>
      <c r="I1355" s="10">
        <v>2128</v>
      </c>
    </row>
    <row r="1356" spans="1:9" x14ac:dyDescent="0.2">
      <c r="A1356" t="e" vm="386">
        <v>#VALUE!</v>
      </c>
      <c r="B1356" t="e" vm="314">
        <v>#VALUE!</v>
      </c>
      <c r="C1356" t="e" vm="1955">
        <v>#VALUE!</v>
      </c>
      <c r="D1356" vm="1956">
        <v>38.835223999999997</v>
      </c>
      <c r="E1356" vm="1957">
        <v>-104.81979800000001</v>
      </c>
      <c r="F1356">
        <v>1.5599459999999965</v>
      </c>
      <c r="G1356">
        <v>3.0602019999999897</v>
      </c>
      <c r="H1356">
        <v>172</v>
      </c>
      <c r="I1356" s="10">
        <v>2128</v>
      </c>
    </row>
    <row r="1357" spans="1:9" x14ac:dyDescent="0.2">
      <c r="A1357" t="e" vm="386">
        <v>#VALUE!</v>
      </c>
      <c r="B1357" t="e" vm="314">
        <v>#VALUE!</v>
      </c>
      <c r="C1357" t="e" vm="1955">
        <v>#VALUE!</v>
      </c>
      <c r="D1357" vm="1956">
        <v>38.835223999999997</v>
      </c>
      <c r="E1357" vm="1957">
        <v>-104.81979800000001</v>
      </c>
      <c r="F1357">
        <v>1.5599459999999965</v>
      </c>
      <c r="G1357">
        <v>3.0602019999999897</v>
      </c>
      <c r="H1357">
        <v>172</v>
      </c>
      <c r="I1357" s="10">
        <v>2128</v>
      </c>
    </row>
    <row r="1358" spans="1:9" x14ac:dyDescent="0.2">
      <c r="A1358" t="e" vm="386">
        <v>#VALUE!</v>
      </c>
      <c r="B1358" t="e" vm="314">
        <v>#VALUE!</v>
      </c>
      <c r="C1358" t="e" vm="1955">
        <v>#VALUE!</v>
      </c>
      <c r="D1358" vm="1956">
        <v>38.835223999999997</v>
      </c>
      <c r="E1358" vm="1957">
        <v>-104.81979800000001</v>
      </c>
      <c r="F1358">
        <v>1.5599459999999965</v>
      </c>
      <c r="G1358">
        <v>3.0602019999999897</v>
      </c>
      <c r="H1358">
        <v>172</v>
      </c>
      <c r="I1358" s="10">
        <v>2128</v>
      </c>
    </row>
    <row r="1359" spans="1:9" x14ac:dyDescent="0.2">
      <c r="A1359" t="e" vm="386">
        <v>#VALUE!</v>
      </c>
      <c r="B1359" t="e" vm="314">
        <v>#VALUE!</v>
      </c>
      <c r="C1359" t="e" vm="1955">
        <v>#VALUE!</v>
      </c>
      <c r="D1359" vm="1956">
        <v>38.835223999999997</v>
      </c>
      <c r="E1359" vm="1957">
        <v>-104.81979800000001</v>
      </c>
      <c r="F1359">
        <v>1.5599459999999965</v>
      </c>
      <c r="G1359">
        <v>3.0602019999999897</v>
      </c>
      <c r="H1359">
        <v>172</v>
      </c>
      <c r="I1359" s="10">
        <v>2128</v>
      </c>
    </row>
    <row r="1360" spans="1:9" x14ac:dyDescent="0.2">
      <c r="A1360" t="e" vm="386">
        <v>#VALUE!</v>
      </c>
      <c r="B1360" t="e" vm="314">
        <v>#VALUE!</v>
      </c>
      <c r="C1360" t="e" vm="1955">
        <v>#VALUE!</v>
      </c>
      <c r="D1360" vm="1956">
        <v>38.835223999999997</v>
      </c>
      <c r="E1360" vm="1957">
        <v>-104.81979800000001</v>
      </c>
      <c r="F1360">
        <v>1.5599459999999965</v>
      </c>
      <c r="G1360">
        <v>3.0602019999999897</v>
      </c>
      <c r="H1360">
        <v>172</v>
      </c>
      <c r="I1360" s="10">
        <v>2128</v>
      </c>
    </row>
    <row r="1361" spans="1:9" x14ac:dyDescent="0.2">
      <c r="A1361" t="e" vm="386">
        <v>#VALUE!</v>
      </c>
      <c r="B1361" t="e" vm="314">
        <v>#VALUE!</v>
      </c>
      <c r="C1361" t="e" vm="1955">
        <v>#VALUE!</v>
      </c>
      <c r="D1361" vm="1956">
        <v>38.835223999999997</v>
      </c>
      <c r="E1361" vm="1957">
        <v>-104.81979800000001</v>
      </c>
      <c r="F1361">
        <v>1.5599459999999965</v>
      </c>
      <c r="G1361">
        <v>3.0602019999999897</v>
      </c>
      <c r="H1361">
        <v>172</v>
      </c>
      <c r="I1361" s="10">
        <v>2128</v>
      </c>
    </row>
    <row r="1362" spans="1:9" x14ac:dyDescent="0.2">
      <c r="A1362" t="e" vm="386">
        <v>#VALUE!</v>
      </c>
      <c r="B1362" t="e" vm="314">
        <v>#VALUE!</v>
      </c>
      <c r="C1362" t="e" vm="1955">
        <v>#VALUE!</v>
      </c>
      <c r="D1362" vm="1956">
        <v>38.835223999999997</v>
      </c>
      <c r="E1362" vm="1957">
        <v>-104.81979800000001</v>
      </c>
      <c r="F1362">
        <v>1.5599459999999965</v>
      </c>
      <c r="G1362">
        <v>3.0602019999999897</v>
      </c>
      <c r="H1362">
        <v>172</v>
      </c>
      <c r="I1362" s="10">
        <v>2128</v>
      </c>
    </row>
    <row r="1363" spans="1:9" x14ac:dyDescent="0.2">
      <c r="A1363" t="e" vm="386">
        <v>#VALUE!</v>
      </c>
      <c r="B1363" t="e" vm="314">
        <v>#VALUE!</v>
      </c>
      <c r="C1363" t="e" vm="1955">
        <v>#VALUE!</v>
      </c>
      <c r="D1363" vm="1956">
        <v>38.835223999999997</v>
      </c>
      <c r="E1363" vm="1957">
        <v>-104.81979800000001</v>
      </c>
      <c r="F1363">
        <v>1.5599459999999965</v>
      </c>
      <c r="G1363">
        <v>3.0602019999999897</v>
      </c>
      <c r="H1363">
        <v>172</v>
      </c>
      <c r="I1363" s="10">
        <v>2128</v>
      </c>
    </row>
    <row r="1364" spans="1:9" x14ac:dyDescent="0.2">
      <c r="A1364" t="e" vm="386">
        <v>#VALUE!</v>
      </c>
      <c r="B1364" t="e" vm="314">
        <v>#VALUE!</v>
      </c>
      <c r="C1364" t="e" vm="1955">
        <v>#VALUE!</v>
      </c>
      <c r="D1364" vm="1956">
        <v>38.835223999999997</v>
      </c>
      <c r="E1364" vm="1957">
        <v>-104.81979800000001</v>
      </c>
      <c r="F1364">
        <v>1.5599459999999965</v>
      </c>
      <c r="G1364">
        <v>3.0602019999999897</v>
      </c>
      <c r="H1364">
        <v>172</v>
      </c>
      <c r="I1364" s="10">
        <v>2128</v>
      </c>
    </row>
    <row r="1365" spans="1:9" x14ac:dyDescent="0.2">
      <c r="A1365" t="e" vm="386">
        <v>#VALUE!</v>
      </c>
      <c r="B1365" t="e" vm="314">
        <v>#VALUE!</v>
      </c>
      <c r="C1365" t="e" vm="1955">
        <v>#VALUE!</v>
      </c>
      <c r="D1365" vm="1956">
        <v>38.835223999999997</v>
      </c>
      <c r="E1365" vm="1957">
        <v>-104.81979800000001</v>
      </c>
      <c r="F1365">
        <v>1.5599459999999965</v>
      </c>
      <c r="G1365">
        <v>3.0602019999999897</v>
      </c>
      <c r="H1365">
        <v>172</v>
      </c>
      <c r="I1365" s="10">
        <v>2128</v>
      </c>
    </row>
    <row r="1366" spans="1:9" x14ac:dyDescent="0.2">
      <c r="A1366" t="e" vm="386">
        <v>#VALUE!</v>
      </c>
      <c r="B1366" t="e" vm="314">
        <v>#VALUE!</v>
      </c>
      <c r="C1366" t="e" vm="1955">
        <v>#VALUE!</v>
      </c>
      <c r="D1366" vm="1956">
        <v>38.835223999999997</v>
      </c>
      <c r="E1366" vm="1957">
        <v>-104.81979800000001</v>
      </c>
      <c r="F1366">
        <v>1.5599459999999965</v>
      </c>
      <c r="G1366">
        <v>3.0602019999999897</v>
      </c>
      <c r="H1366">
        <v>172</v>
      </c>
      <c r="I1366" s="10">
        <v>2128</v>
      </c>
    </row>
    <row r="1367" spans="1:9" x14ac:dyDescent="0.2">
      <c r="A1367" t="e" vm="386">
        <v>#VALUE!</v>
      </c>
      <c r="B1367" t="e" vm="314">
        <v>#VALUE!</v>
      </c>
      <c r="C1367" t="e" vm="1955">
        <v>#VALUE!</v>
      </c>
      <c r="D1367" vm="1956">
        <v>38.835223999999997</v>
      </c>
      <c r="E1367" vm="1957">
        <v>-104.81979800000001</v>
      </c>
      <c r="F1367">
        <v>1.5599459999999965</v>
      </c>
      <c r="G1367">
        <v>3.0602019999999897</v>
      </c>
      <c r="H1367">
        <v>172</v>
      </c>
      <c r="I1367" s="10">
        <v>2128</v>
      </c>
    </row>
    <row r="1368" spans="1:9" x14ac:dyDescent="0.2">
      <c r="A1368" t="e" vm="386">
        <v>#VALUE!</v>
      </c>
      <c r="B1368" t="e" vm="314">
        <v>#VALUE!</v>
      </c>
      <c r="C1368" t="e" vm="1955">
        <v>#VALUE!</v>
      </c>
      <c r="D1368" vm="1956">
        <v>38.835223999999997</v>
      </c>
      <c r="E1368" vm="1957">
        <v>-104.81979800000001</v>
      </c>
      <c r="F1368">
        <v>1.5599459999999965</v>
      </c>
      <c r="G1368">
        <v>3.0602019999999897</v>
      </c>
      <c r="H1368">
        <v>172</v>
      </c>
      <c r="I1368" s="10">
        <v>2128</v>
      </c>
    </row>
    <row r="1369" spans="1:9" x14ac:dyDescent="0.2">
      <c r="A1369" t="e" vm="386">
        <v>#VALUE!</v>
      </c>
      <c r="B1369" t="e" vm="314">
        <v>#VALUE!</v>
      </c>
      <c r="C1369" t="e" vm="1955">
        <v>#VALUE!</v>
      </c>
      <c r="D1369" vm="1956">
        <v>38.835223999999997</v>
      </c>
      <c r="E1369" vm="1957">
        <v>-104.81979800000001</v>
      </c>
      <c r="F1369">
        <v>1.5599459999999965</v>
      </c>
      <c r="G1369">
        <v>3.0602019999999897</v>
      </c>
      <c r="H1369">
        <v>172</v>
      </c>
      <c r="I1369" s="10">
        <v>2128</v>
      </c>
    </row>
    <row r="1370" spans="1:9" x14ac:dyDescent="0.2">
      <c r="A1370" t="e" vm="386">
        <v>#VALUE!</v>
      </c>
      <c r="B1370" t="e" vm="314">
        <v>#VALUE!</v>
      </c>
      <c r="C1370" t="e" vm="1955">
        <v>#VALUE!</v>
      </c>
      <c r="D1370" vm="1956">
        <v>38.835223999999997</v>
      </c>
      <c r="E1370" vm="1957">
        <v>-104.81979800000001</v>
      </c>
      <c r="F1370">
        <v>1.5599459999999965</v>
      </c>
      <c r="G1370">
        <v>3.0602019999999897</v>
      </c>
      <c r="H1370">
        <v>172</v>
      </c>
      <c r="I1370" s="10">
        <v>2128</v>
      </c>
    </row>
    <row r="1371" spans="1:9" x14ac:dyDescent="0.2">
      <c r="A1371" t="e" vm="386">
        <v>#VALUE!</v>
      </c>
      <c r="B1371" t="e" vm="314">
        <v>#VALUE!</v>
      </c>
      <c r="C1371" t="e" vm="1955">
        <v>#VALUE!</v>
      </c>
      <c r="D1371" vm="1956">
        <v>38.835223999999997</v>
      </c>
      <c r="E1371" vm="1957">
        <v>-104.81979800000001</v>
      </c>
      <c r="F1371">
        <v>1.5599459999999965</v>
      </c>
      <c r="G1371">
        <v>3.0602019999999897</v>
      </c>
      <c r="H1371">
        <v>172</v>
      </c>
      <c r="I1371" s="10">
        <v>2128</v>
      </c>
    </row>
    <row r="1372" spans="1:9" x14ac:dyDescent="0.2">
      <c r="A1372" t="e" vm="386">
        <v>#VALUE!</v>
      </c>
      <c r="B1372" t="e" vm="314">
        <v>#VALUE!</v>
      </c>
      <c r="C1372" t="e" vm="1955">
        <v>#VALUE!</v>
      </c>
      <c r="D1372" vm="1956">
        <v>38.835223999999997</v>
      </c>
      <c r="E1372" vm="1957">
        <v>-104.81979800000001</v>
      </c>
      <c r="F1372">
        <v>1.5599459999999965</v>
      </c>
      <c r="G1372">
        <v>3.0602019999999897</v>
      </c>
      <c r="H1372">
        <v>172</v>
      </c>
      <c r="I1372" s="10">
        <v>2128</v>
      </c>
    </row>
    <row r="1373" spans="1:9" x14ac:dyDescent="0.2">
      <c r="A1373" t="e" vm="386">
        <v>#VALUE!</v>
      </c>
      <c r="B1373" t="e" vm="314">
        <v>#VALUE!</v>
      </c>
      <c r="C1373" t="e" vm="1955">
        <v>#VALUE!</v>
      </c>
      <c r="D1373" vm="1956">
        <v>38.835223999999997</v>
      </c>
      <c r="E1373" vm="1957">
        <v>-104.81979800000001</v>
      </c>
      <c r="F1373">
        <v>1.5599459999999965</v>
      </c>
      <c r="G1373">
        <v>3.0602019999999897</v>
      </c>
      <c r="H1373">
        <v>172</v>
      </c>
      <c r="I1373" s="10">
        <v>2128</v>
      </c>
    </row>
    <row r="1374" spans="1:9" x14ac:dyDescent="0.2">
      <c r="A1374" t="e" vm="386">
        <v>#VALUE!</v>
      </c>
      <c r="B1374" t="e" vm="314">
        <v>#VALUE!</v>
      </c>
      <c r="C1374" t="e" vm="1955">
        <v>#VALUE!</v>
      </c>
      <c r="D1374" vm="1956">
        <v>38.835223999999997</v>
      </c>
      <c r="E1374" vm="1957">
        <v>-104.81979800000001</v>
      </c>
      <c r="F1374">
        <v>1.5599459999999965</v>
      </c>
      <c r="G1374">
        <v>3.0602019999999897</v>
      </c>
      <c r="H1374">
        <v>172</v>
      </c>
      <c r="I1374" s="10">
        <v>2128</v>
      </c>
    </row>
    <row r="1375" spans="1:9" x14ac:dyDescent="0.2">
      <c r="A1375" t="e" vm="386">
        <v>#VALUE!</v>
      </c>
      <c r="B1375" t="e" vm="314">
        <v>#VALUE!</v>
      </c>
      <c r="C1375" t="e" vm="1955">
        <v>#VALUE!</v>
      </c>
      <c r="D1375" vm="1956">
        <v>38.835223999999997</v>
      </c>
      <c r="E1375" vm="1957">
        <v>-104.81979800000001</v>
      </c>
      <c r="F1375">
        <v>1.5599459999999965</v>
      </c>
      <c r="G1375">
        <v>3.0602019999999897</v>
      </c>
      <c r="H1375">
        <v>172</v>
      </c>
      <c r="I1375" s="10">
        <v>2128</v>
      </c>
    </row>
    <row r="1376" spans="1:9" x14ac:dyDescent="0.2">
      <c r="A1376" t="e" vm="387">
        <v>#VALUE!</v>
      </c>
      <c r="B1376" t="e" vm="314">
        <v>#VALUE!</v>
      </c>
      <c r="C1376" t="e" vm="1955">
        <v>#VALUE!</v>
      </c>
      <c r="D1376" vm="1956">
        <v>38.835223999999997</v>
      </c>
      <c r="E1376" vm="1957">
        <v>-104.81979800000001</v>
      </c>
      <c r="F1376">
        <v>1.5599459999999965</v>
      </c>
      <c r="G1376">
        <v>3.0602019999999897</v>
      </c>
      <c r="H1376">
        <v>172</v>
      </c>
      <c r="I1376" s="10">
        <v>2128</v>
      </c>
    </row>
    <row r="1377" spans="1:9" x14ac:dyDescent="0.2">
      <c r="A1377" t="e" vm="387">
        <v>#VALUE!</v>
      </c>
      <c r="B1377" t="e" vm="314">
        <v>#VALUE!</v>
      </c>
      <c r="C1377" t="e" vm="1955">
        <v>#VALUE!</v>
      </c>
      <c r="D1377" vm="1956">
        <v>38.835223999999997</v>
      </c>
      <c r="E1377" vm="1957">
        <v>-104.81979800000001</v>
      </c>
      <c r="F1377">
        <v>1.5599459999999965</v>
      </c>
      <c r="G1377">
        <v>3.0602019999999897</v>
      </c>
      <c r="H1377">
        <v>172</v>
      </c>
      <c r="I1377" s="10">
        <v>2128</v>
      </c>
    </row>
    <row r="1378" spans="1:9" x14ac:dyDescent="0.2">
      <c r="A1378" t="e" vm="387">
        <v>#VALUE!</v>
      </c>
      <c r="B1378" t="e" vm="314">
        <v>#VALUE!</v>
      </c>
      <c r="C1378" t="e" vm="1955">
        <v>#VALUE!</v>
      </c>
      <c r="D1378" vm="1956">
        <v>38.835223999999997</v>
      </c>
      <c r="E1378" vm="1957">
        <v>-104.81979800000001</v>
      </c>
      <c r="F1378">
        <v>1.5599459999999965</v>
      </c>
      <c r="G1378">
        <v>3.0602019999999897</v>
      </c>
      <c r="H1378">
        <v>172</v>
      </c>
      <c r="I1378" s="10">
        <v>2128</v>
      </c>
    </row>
    <row r="1379" spans="1:9" x14ac:dyDescent="0.2">
      <c r="A1379" t="e" vm="387">
        <v>#VALUE!</v>
      </c>
      <c r="B1379" t="e" vm="314">
        <v>#VALUE!</v>
      </c>
      <c r="C1379" t="e" vm="1955">
        <v>#VALUE!</v>
      </c>
      <c r="D1379" vm="1956">
        <v>38.835223999999997</v>
      </c>
      <c r="E1379" vm="1957">
        <v>-104.81979800000001</v>
      </c>
      <c r="F1379">
        <v>1.5599459999999965</v>
      </c>
      <c r="G1379">
        <v>3.0602019999999897</v>
      </c>
      <c r="H1379">
        <v>172</v>
      </c>
      <c r="I1379" s="10">
        <v>2128</v>
      </c>
    </row>
    <row r="1380" spans="1:9" x14ac:dyDescent="0.2">
      <c r="A1380" t="e" vm="387">
        <v>#VALUE!</v>
      </c>
      <c r="B1380" t="e" vm="314">
        <v>#VALUE!</v>
      </c>
      <c r="C1380" t="e" vm="1955">
        <v>#VALUE!</v>
      </c>
      <c r="D1380" vm="1956">
        <v>38.835223999999997</v>
      </c>
      <c r="E1380" vm="1957">
        <v>-104.81979800000001</v>
      </c>
      <c r="F1380">
        <v>1.5599459999999965</v>
      </c>
      <c r="G1380">
        <v>3.0602019999999897</v>
      </c>
      <c r="H1380">
        <v>172</v>
      </c>
      <c r="I1380" s="10">
        <v>2128</v>
      </c>
    </row>
    <row r="1381" spans="1:9" x14ac:dyDescent="0.2">
      <c r="A1381" t="e" vm="387">
        <v>#VALUE!</v>
      </c>
      <c r="B1381" t="e" vm="314">
        <v>#VALUE!</v>
      </c>
      <c r="C1381" t="e" vm="1955">
        <v>#VALUE!</v>
      </c>
      <c r="D1381" vm="1956">
        <v>38.835223999999997</v>
      </c>
      <c r="E1381" vm="1957">
        <v>-104.81979800000001</v>
      </c>
      <c r="F1381">
        <v>1.5599459999999965</v>
      </c>
      <c r="G1381">
        <v>3.0602019999999897</v>
      </c>
      <c r="H1381">
        <v>172</v>
      </c>
      <c r="I1381" s="10">
        <v>2128</v>
      </c>
    </row>
    <row r="1382" spans="1:9" x14ac:dyDescent="0.2">
      <c r="A1382" t="e" vm="388">
        <v>#VALUE!</v>
      </c>
      <c r="B1382" t="e" vm="314">
        <v>#VALUE!</v>
      </c>
      <c r="C1382" t="e" vm="1955">
        <v>#VALUE!</v>
      </c>
      <c r="D1382" vm="1956">
        <v>38.835223999999997</v>
      </c>
      <c r="E1382" vm="1957">
        <v>-104.81979800000001</v>
      </c>
      <c r="F1382">
        <v>1.5599459999999965</v>
      </c>
      <c r="G1382">
        <v>3.0602019999999897</v>
      </c>
      <c r="H1382">
        <v>172</v>
      </c>
      <c r="I1382" s="10">
        <v>2128</v>
      </c>
    </row>
    <row r="1383" spans="1:9" x14ac:dyDescent="0.2">
      <c r="A1383" t="e" vm="389">
        <v>#VALUE!</v>
      </c>
      <c r="B1383" t="e" vm="314">
        <v>#VALUE!</v>
      </c>
      <c r="C1383" t="e" vm="1955">
        <v>#VALUE!</v>
      </c>
      <c r="D1383" vm="1956">
        <v>38.835223999999997</v>
      </c>
      <c r="E1383" vm="1957">
        <v>-104.81979800000001</v>
      </c>
      <c r="F1383">
        <v>1.5599459999999965</v>
      </c>
      <c r="G1383">
        <v>3.0602019999999897</v>
      </c>
      <c r="H1383">
        <v>172</v>
      </c>
      <c r="I1383" s="10">
        <v>2128</v>
      </c>
    </row>
    <row r="1384" spans="1:9" x14ac:dyDescent="0.2">
      <c r="A1384" t="e" vm="389">
        <v>#VALUE!</v>
      </c>
      <c r="B1384" t="e" vm="314">
        <v>#VALUE!</v>
      </c>
      <c r="C1384" t="e" vm="1955">
        <v>#VALUE!</v>
      </c>
      <c r="D1384" vm="1956">
        <v>38.835223999999997</v>
      </c>
      <c r="E1384" vm="1957">
        <v>-104.81979800000001</v>
      </c>
      <c r="F1384">
        <v>1.5599459999999965</v>
      </c>
      <c r="G1384">
        <v>3.0602019999999897</v>
      </c>
      <c r="H1384">
        <v>172</v>
      </c>
      <c r="I1384" s="10">
        <v>2128</v>
      </c>
    </row>
    <row r="1385" spans="1:9" x14ac:dyDescent="0.2">
      <c r="A1385" t="e" vm="389">
        <v>#VALUE!</v>
      </c>
      <c r="B1385" t="e" vm="314">
        <v>#VALUE!</v>
      </c>
      <c r="C1385" t="e" vm="1955">
        <v>#VALUE!</v>
      </c>
      <c r="D1385" vm="1956">
        <v>38.835223999999997</v>
      </c>
      <c r="E1385" vm="1957">
        <v>-104.81979800000001</v>
      </c>
      <c r="F1385">
        <v>1.5599459999999965</v>
      </c>
      <c r="G1385">
        <v>3.0602019999999897</v>
      </c>
      <c r="H1385">
        <v>172</v>
      </c>
      <c r="I1385" s="10">
        <v>2128</v>
      </c>
    </row>
    <row r="1386" spans="1:9" x14ac:dyDescent="0.2">
      <c r="A1386" t="e" vm="390">
        <v>#VALUE!</v>
      </c>
      <c r="B1386" t="e" vm="314">
        <v>#VALUE!</v>
      </c>
      <c r="C1386" t="e" vm="1955">
        <v>#VALUE!</v>
      </c>
      <c r="D1386" vm="1956">
        <v>38.835223999999997</v>
      </c>
      <c r="E1386" vm="1957">
        <v>-104.81979800000001</v>
      </c>
      <c r="F1386">
        <v>1.5599459999999965</v>
      </c>
      <c r="G1386">
        <v>3.0602019999999897</v>
      </c>
      <c r="H1386">
        <v>172</v>
      </c>
      <c r="I1386" s="10">
        <v>2128</v>
      </c>
    </row>
    <row r="1387" spans="1:9" x14ac:dyDescent="0.2">
      <c r="A1387" t="e" vm="390">
        <v>#VALUE!</v>
      </c>
      <c r="B1387" t="e" vm="314">
        <v>#VALUE!</v>
      </c>
      <c r="C1387" t="e" vm="1955">
        <v>#VALUE!</v>
      </c>
      <c r="D1387" vm="1956">
        <v>38.835223999999997</v>
      </c>
      <c r="E1387" vm="1957">
        <v>-104.81979800000001</v>
      </c>
      <c r="F1387">
        <v>1.5599459999999965</v>
      </c>
      <c r="G1387">
        <v>3.0602019999999897</v>
      </c>
      <c r="H1387">
        <v>172</v>
      </c>
      <c r="I1387" s="10">
        <v>2128</v>
      </c>
    </row>
    <row r="1388" spans="1:9" x14ac:dyDescent="0.2">
      <c r="A1388" t="e" vm="391">
        <v>#VALUE!</v>
      </c>
      <c r="B1388" t="e" vm="314">
        <v>#VALUE!</v>
      </c>
      <c r="C1388" t="e" vm="1955">
        <v>#VALUE!</v>
      </c>
      <c r="D1388" vm="1956">
        <v>38.835223999999997</v>
      </c>
      <c r="E1388" vm="1957">
        <v>-104.81979800000001</v>
      </c>
      <c r="F1388">
        <v>1.5599459999999965</v>
      </c>
      <c r="G1388">
        <v>3.0602019999999897</v>
      </c>
      <c r="H1388">
        <v>172</v>
      </c>
      <c r="I1388" s="10">
        <v>2128</v>
      </c>
    </row>
    <row r="1389" spans="1:9" x14ac:dyDescent="0.2">
      <c r="A1389" t="e" vm="391">
        <v>#VALUE!</v>
      </c>
      <c r="B1389" t="e" vm="314">
        <v>#VALUE!</v>
      </c>
      <c r="C1389" t="e" vm="1955">
        <v>#VALUE!</v>
      </c>
      <c r="D1389" vm="1956">
        <v>38.835223999999997</v>
      </c>
      <c r="E1389" vm="1957">
        <v>-104.81979800000001</v>
      </c>
      <c r="F1389">
        <v>1.5599459999999965</v>
      </c>
      <c r="G1389">
        <v>3.0602019999999897</v>
      </c>
      <c r="H1389">
        <v>172</v>
      </c>
      <c r="I1389" s="10">
        <v>2128</v>
      </c>
    </row>
    <row r="1390" spans="1:9" x14ac:dyDescent="0.2">
      <c r="A1390" t="e" vm="391">
        <v>#VALUE!</v>
      </c>
      <c r="B1390" t="e" vm="314">
        <v>#VALUE!</v>
      </c>
      <c r="C1390" t="e" vm="1955">
        <v>#VALUE!</v>
      </c>
      <c r="D1390" vm="1956">
        <v>38.835223999999997</v>
      </c>
      <c r="E1390" vm="1957">
        <v>-104.81979800000001</v>
      </c>
      <c r="F1390">
        <v>1.5599459999999965</v>
      </c>
      <c r="G1390">
        <v>3.0602019999999897</v>
      </c>
      <c r="H1390">
        <v>172</v>
      </c>
      <c r="I1390" s="10">
        <v>2128</v>
      </c>
    </row>
    <row r="1391" spans="1:9" x14ac:dyDescent="0.2">
      <c r="A1391" t="e" vm="391">
        <v>#VALUE!</v>
      </c>
      <c r="B1391" t="e" vm="314">
        <v>#VALUE!</v>
      </c>
      <c r="C1391" t="e" vm="1955">
        <v>#VALUE!</v>
      </c>
      <c r="D1391" vm="1956">
        <v>38.835223999999997</v>
      </c>
      <c r="E1391" vm="1957">
        <v>-104.81979800000001</v>
      </c>
      <c r="F1391">
        <v>1.5599459999999965</v>
      </c>
      <c r="G1391">
        <v>3.0602019999999897</v>
      </c>
      <c r="H1391">
        <v>172</v>
      </c>
      <c r="I1391" s="10">
        <v>2128</v>
      </c>
    </row>
    <row r="1392" spans="1:9" x14ac:dyDescent="0.2">
      <c r="A1392" t="e" vm="391">
        <v>#VALUE!</v>
      </c>
      <c r="B1392" t="e" vm="314">
        <v>#VALUE!</v>
      </c>
      <c r="C1392" t="e" vm="1955">
        <v>#VALUE!</v>
      </c>
      <c r="D1392" vm="1956">
        <v>38.835223999999997</v>
      </c>
      <c r="E1392" vm="1957">
        <v>-104.81979800000001</v>
      </c>
      <c r="F1392">
        <v>1.5599459999999965</v>
      </c>
      <c r="G1392">
        <v>3.0602019999999897</v>
      </c>
      <c r="H1392">
        <v>172</v>
      </c>
      <c r="I1392" s="10">
        <v>2128</v>
      </c>
    </row>
    <row r="1393" spans="1:9" x14ac:dyDescent="0.2">
      <c r="A1393" t="e" vm="391">
        <v>#VALUE!</v>
      </c>
      <c r="B1393" t="e" vm="314">
        <v>#VALUE!</v>
      </c>
      <c r="C1393" t="e" vm="1955">
        <v>#VALUE!</v>
      </c>
      <c r="D1393" vm="1956">
        <v>38.835223999999997</v>
      </c>
      <c r="E1393" vm="1957">
        <v>-104.81979800000001</v>
      </c>
      <c r="F1393">
        <v>1.5599459999999965</v>
      </c>
      <c r="G1393">
        <v>3.0602019999999897</v>
      </c>
      <c r="H1393">
        <v>172</v>
      </c>
      <c r="I1393" s="10">
        <v>2128</v>
      </c>
    </row>
    <row r="1394" spans="1:9" x14ac:dyDescent="0.2">
      <c r="A1394" t="e" vm="392">
        <v>#VALUE!</v>
      </c>
      <c r="B1394" t="e" vm="314">
        <v>#VALUE!</v>
      </c>
      <c r="C1394" t="e" vm="1955">
        <v>#VALUE!</v>
      </c>
      <c r="D1394" vm="1956">
        <v>38.835223999999997</v>
      </c>
      <c r="E1394" vm="1957">
        <v>-104.81979800000001</v>
      </c>
      <c r="F1394">
        <v>1.5599459999999965</v>
      </c>
      <c r="G1394">
        <v>3.0602019999999897</v>
      </c>
      <c r="H1394">
        <v>172</v>
      </c>
      <c r="I1394" s="10">
        <v>2128</v>
      </c>
    </row>
    <row r="1395" spans="1:9" x14ac:dyDescent="0.2">
      <c r="A1395" t="e" vm="392">
        <v>#VALUE!</v>
      </c>
      <c r="B1395" t="e" vm="314">
        <v>#VALUE!</v>
      </c>
      <c r="C1395" t="e" vm="1955">
        <v>#VALUE!</v>
      </c>
      <c r="D1395" vm="1956">
        <v>38.835223999999997</v>
      </c>
      <c r="E1395" vm="1957">
        <v>-104.81979800000001</v>
      </c>
      <c r="F1395">
        <v>1.5599459999999965</v>
      </c>
      <c r="G1395">
        <v>3.0602019999999897</v>
      </c>
      <c r="H1395">
        <v>172</v>
      </c>
      <c r="I1395" s="10">
        <v>2128</v>
      </c>
    </row>
    <row r="1396" spans="1:9" x14ac:dyDescent="0.2">
      <c r="A1396" t="e" vm="392">
        <v>#VALUE!</v>
      </c>
      <c r="B1396" t="e" vm="314">
        <v>#VALUE!</v>
      </c>
      <c r="C1396" t="e" vm="1955">
        <v>#VALUE!</v>
      </c>
      <c r="D1396" vm="1956">
        <v>38.835223999999997</v>
      </c>
      <c r="E1396" vm="1957">
        <v>-104.81979800000001</v>
      </c>
      <c r="F1396">
        <v>1.5599459999999965</v>
      </c>
      <c r="G1396">
        <v>3.0602019999999897</v>
      </c>
      <c r="H1396">
        <v>172</v>
      </c>
      <c r="I1396" s="10">
        <v>2128</v>
      </c>
    </row>
    <row r="1397" spans="1:9" x14ac:dyDescent="0.2">
      <c r="A1397" t="e" vm="392">
        <v>#VALUE!</v>
      </c>
      <c r="B1397" t="e" vm="314">
        <v>#VALUE!</v>
      </c>
      <c r="C1397" t="e" vm="1955">
        <v>#VALUE!</v>
      </c>
      <c r="D1397" vm="1956">
        <v>38.835223999999997</v>
      </c>
      <c r="E1397" vm="1957">
        <v>-104.81979800000001</v>
      </c>
      <c r="F1397">
        <v>1.5599459999999965</v>
      </c>
      <c r="G1397">
        <v>3.0602019999999897</v>
      </c>
      <c r="H1397">
        <v>172</v>
      </c>
      <c r="I1397" s="10">
        <v>2128</v>
      </c>
    </row>
    <row r="1398" spans="1:9" x14ac:dyDescent="0.2">
      <c r="A1398" t="e" vm="392">
        <v>#VALUE!</v>
      </c>
      <c r="B1398" t="e" vm="314">
        <v>#VALUE!</v>
      </c>
      <c r="C1398" t="e" vm="1955">
        <v>#VALUE!</v>
      </c>
      <c r="D1398" vm="1956">
        <v>38.835223999999997</v>
      </c>
      <c r="E1398" vm="1957">
        <v>-104.81979800000001</v>
      </c>
      <c r="F1398">
        <v>1.5599459999999965</v>
      </c>
      <c r="G1398">
        <v>3.0602019999999897</v>
      </c>
      <c r="H1398">
        <v>172</v>
      </c>
      <c r="I1398" s="10">
        <v>2128</v>
      </c>
    </row>
    <row r="1399" spans="1:9" x14ac:dyDescent="0.2">
      <c r="A1399" t="e" vm="392">
        <v>#VALUE!</v>
      </c>
      <c r="B1399" t="e" vm="314">
        <v>#VALUE!</v>
      </c>
      <c r="C1399" t="e" vm="1955">
        <v>#VALUE!</v>
      </c>
      <c r="D1399" vm="1956">
        <v>38.835223999999997</v>
      </c>
      <c r="E1399" vm="1957">
        <v>-104.81979800000001</v>
      </c>
      <c r="F1399">
        <v>1.5599459999999965</v>
      </c>
      <c r="G1399">
        <v>3.0602019999999897</v>
      </c>
      <c r="H1399">
        <v>172</v>
      </c>
      <c r="I1399" s="10">
        <v>2128</v>
      </c>
    </row>
    <row r="1400" spans="1:9" x14ac:dyDescent="0.2">
      <c r="A1400" t="e" vm="392">
        <v>#VALUE!</v>
      </c>
      <c r="B1400" t="e" vm="314">
        <v>#VALUE!</v>
      </c>
      <c r="C1400" t="e" vm="1955">
        <v>#VALUE!</v>
      </c>
      <c r="D1400" vm="1956">
        <v>38.835223999999997</v>
      </c>
      <c r="E1400" vm="1957">
        <v>-104.81979800000001</v>
      </c>
      <c r="F1400">
        <v>1.5599459999999965</v>
      </c>
      <c r="G1400">
        <v>3.0602019999999897</v>
      </c>
      <c r="H1400">
        <v>172</v>
      </c>
      <c r="I1400" s="10">
        <v>2128</v>
      </c>
    </row>
    <row r="1401" spans="1:9" x14ac:dyDescent="0.2">
      <c r="A1401" t="e" vm="392">
        <v>#VALUE!</v>
      </c>
      <c r="B1401" t="e" vm="314">
        <v>#VALUE!</v>
      </c>
      <c r="C1401" t="e" vm="1955">
        <v>#VALUE!</v>
      </c>
      <c r="D1401" vm="1956">
        <v>38.835223999999997</v>
      </c>
      <c r="E1401" vm="1957">
        <v>-104.81979800000001</v>
      </c>
      <c r="F1401">
        <v>1.5599459999999965</v>
      </c>
      <c r="G1401">
        <v>3.0602019999999897</v>
      </c>
      <c r="H1401">
        <v>172</v>
      </c>
      <c r="I1401" s="10">
        <v>2128</v>
      </c>
    </row>
    <row r="1402" spans="1:9" x14ac:dyDescent="0.2">
      <c r="A1402" t="e" vm="392">
        <v>#VALUE!</v>
      </c>
      <c r="B1402" t="e" vm="314">
        <v>#VALUE!</v>
      </c>
      <c r="C1402" t="e" vm="1955">
        <v>#VALUE!</v>
      </c>
      <c r="D1402" vm="1956">
        <v>38.835223999999997</v>
      </c>
      <c r="E1402" vm="1957">
        <v>-104.81979800000001</v>
      </c>
      <c r="F1402">
        <v>1.5599459999999965</v>
      </c>
      <c r="G1402">
        <v>3.0602019999999897</v>
      </c>
      <c r="H1402">
        <v>172</v>
      </c>
      <c r="I1402" s="10">
        <v>2128</v>
      </c>
    </row>
    <row r="1403" spans="1:9" x14ac:dyDescent="0.2">
      <c r="A1403" t="e" vm="392">
        <v>#VALUE!</v>
      </c>
      <c r="B1403" t="e" vm="314">
        <v>#VALUE!</v>
      </c>
      <c r="C1403" t="e" vm="1955">
        <v>#VALUE!</v>
      </c>
      <c r="D1403" vm="1956">
        <v>38.835223999999997</v>
      </c>
      <c r="E1403" vm="1957">
        <v>-104.81979800000001</v>
      </c>
      <c r="F1403">
        <v>1.5599459999999965</v>
      </c>
      <c r="G1403">
        <v>3.0602019999999897</v>
      </c>
      <c r="H1403">
        <v>172</v>
      </c>
      <c r="I1403" s="10">
        <v>2128</v>
      </c>
    </row>
    <row r="1404" spans="1:9" x14ac:dyDescent="0.2">
      <c r="A1404" t="e" vm="392">
        <v>#VALUE!</v>
      </c>
      <c r="B1404" t="e" vm="314">
        <v>#VALUE!</v>
      </c>
      <c r="C1404" t="e" vm="1955">
        <v>#VALUE!</v>
      </c>
      <c r="D1404" vm="1956">
        <v>38.835223999999997</v>
      </c>
      <c r="E1404" vm="1957">
        <v>-104.81979800000001</v>
      </c>
      <c r="F1404">
        <v>1.5599459999999965</v>
      </c>
      <c r="G1404">
        <v>3.0602019999999897</v>
      </c>
      <c r="H1404">
        <v>172</v>
      </c>
      <c r="I1404" s="10">
        <v>2128</v>
      </c>
    </row>
    <row r="1405" spans="1:9" x14ac:dyDescent="0.2">
      <c r="A1405" t="e" vm="392">
        <v>#VALUE!</v>
      </c>
      <c r="B1405" t="e" vm="314">
        <v>#VALUE!</v>
      </c>
      <c r="C1405" t="e" vm="1955">
        <v>#VALUE!</v>
      </c>
      <c r="D1405" vm="1956">
        <v>38.835223999999997</v>
      </c>
      <c r="E1405" vm="1957">
        <v>-104.81979800000001</v>
      </c>
      <c r="F1405">
        <v>1.5599459999999965</v>
      </c>
      <c r="G1405">
        <v>3.0602019999999897</v>
      </c>
      <c r="H1405">
        <v>172</v>
      </c>
      <c r="I1405" s="10">
        <v>2128</v>
      </c>
    </row>
    <row r="1406" spans="1:9" x14ac:dyDescent="0.2">
      <c r="A1406" t="e" vm="392">
        <v>#VALUE!</v>
      </c>
      <c r="B1406" t="e" vm="314">
        <v>#VALUE!</v>
      </c>
      <c r="C1406" t="e" vm="1955">
        <v>#VALUE!</v>
      </c>
      <c r="D1406" vm="1956">
        <v>38.835223999999997</v>
      </c>
      <c r="E1406" vm="1957">
        <v>-104.81979800000001</v>
      </c>
      <c r="F1406">
        <v>1.5599459999999965</v>
      </c>
      <c r="G1406">
        <v>3.0602019999999897</v>
      </c>
      <c r="H1406">
        <v>172</v>
      </c>
      <c r="I1406" s="10">
        <v>2128</v>
      </c>
    </row>
    <row r="1407" spans="1:9" x14ac:dyDescent="0.2">
      <c r="A1407" t="e" vm="393">
        <v>#VALUE!</v>
      </c>
      <c r="B1407" t="e" vm="314">
        <v>#VALUE!</v>
      </c>
      <c r="C1407" t="e" vm="1955">
        <v>#VALUE!</v>
      </c>
      <c r="D1407" vm="1956">
        <v>38.835223999999997</v>
      </c>
      <c r="E1407" vm="1957">
        <v>-104.81979800000001</v>
      </c>
      <c r="F1407">
        <v>1.5599459999999965</v>
      </c>
      <c r="G1407">
        <v>3.0602019999999897</v>
      </c>
      <c r="H1407">
        <v>172</v>
      </c>
      <c r="I1407" s="10">
        <v>2128</v>
      </c>
    </row>
    <row r="1408" spans="1:9" x14ac:dyDescent="0.2">
      <c r="A1408" t="e" vm="393">
        <v>#VALUE!</v>
      </c>
      <c r="B1408" t="e" vm="314">
        <v>#VALUE!</v>
      </c>
      <c r="C1408" t="e" vm="1955">
        <v>#VALUE!</v>
      </c>
      <c r="D1408" vm="1956">
        <v>38.835223999999997</v>
      </c>
      <c r="E1408" vm="1957">
        <v>-104.81979800000001</v>
      </c>
      <c r="F1408">
        <v>1.5599459999999965</v>
      </c>
      <c r="G1408">
        <v>3.0602019999999897</v>
      </c>
      <c r="H1408">
        <v>172</v>
      </c>
      <c r="I1408" s="10">
        <v>2128</v>
      </c>
    </row>
    <row r="1409" spans="1:9" x14ac:dyDescent="0.2">
      <c r="A1409" t="e" vm="393">
        <v>#VALUE!</v>
      </c>
      <c r="B1409" t="e" vm="314">
        <v>#VALUE!</v>
      </c>
      <c r="C1409" t="e" vm="1955">
        <v>#VALUE!</v>
      </c>
      <c r="D1409" vm="1956">
        <v>38.835223999999997</v>
      </c>
      <c r="E1409" vm="1957">
        <v>-104.81979800000001</v>
      </c>
      <c r="F1409">
        <v>1.5599459999999965</v>
      </c>
      <c r="G1409">
        <v>3.0602019999999897</v>
      </c>
      <c r="H1409">
        <v>172</v>
      </c>
      <c r="I1409" s="10">
        <v>2128</v>
      </c>
    </row>
    <row r="1410" spans="1:9" x14ac:dyDescent="0.2">
      <c r="A1410" t="e" vm="393">
        <v>#VALUE!</v>
      </c>
      <c r="B1410" t="e" vm="314">
        <v>#VALUE!</v>
      </c>
      <c r="C1410" t="e" vm="1955">
        <v>#VALUE!</v>
      </c>
      <c r="D1410" vm="1956">
        <v>38.835223999999997</v>
      </c>
      <c r="E1410" vm="1957">
        <v>-104.81979800000001</v>
      </c>
      <c r="F1410">
        <v>1.5599459999999965</v>
      </c>
      <c r="G1410">
        <v>3.0602019999999897</v>
      </c>
      <c r="H1410">
        <v>172</v>
      </c>
      <c r="I1410" s="10">
        <v>2128</v>
      </c>
    </row>
    <row r="1411" spans="1:9" x14ac:dyDescent="0.2">
      <c r="A1411" t="e" vm="394">
        <v>#VALUE!</v>
      </c>
      <c r="B1411" t="e" vm="314">
        <v>#VALUE!</v>
      </c>
      <c r="C1411" t="e" vm="1955">
        <v>#VALUE!</v>
      </c>
      <c r="D1411" vm="1956">
        <v>38.835223999999997</v>
      </c>
      <c r="E1411" vm="1957">
        <v>-104.81979800000001</v>
      </c>
      <c r="F1411">
        <v>1.5599459999999965</v>
      </c>
      <c r="G1411">
        <v>3.0602019999999897</v>
      </c>
      <c r="H1411">
        <v>172</v>
      </c>
      <c r="I1411" s="10">
        <v>2128</v>
      </c>
    </row>
    <row r="1412" spans="1:9" x14ac:dyDescent="0.2">
      <c r="A1412" t="e" vm="933">
        <v>#VALUE!</v>
      </c>
      <c r="B1412" t="e" vm="314">
        <v>#VALUE!</v>
      </c>
      <c r="C1412" t="e" vm="1955">
        <v>#VALUE!</v>
      </c>
      <c r="D1412" vm="1956">
        <v>38.835223999999997</v>
      </c>
      <c r="E1412" vm="1957">
        <v>-104.81979800000001</v>
      </c>
      <c r="F1412">
        <v>1.5599459999999965</v>
      </c>
      <c r="G1412">
        <v>3.0602019999999897</v>
      </c>
      <c r="H1412">
        <v>172</v>
      </c>
      <c r="I1412" s="10">
        <v>2128</v>
      </c>
    </row>
    <row r="1413" spans="1:9" x14ac:dyDescent="0.2">
      <c r="A1413" t="e" vm="933">
        <v>#VALUE!</v>
      </c>
      <c r="B1413" t="e" vm="314">
        <v>#VALUE!</v>
      </c>
      <c r="C1413" t="e" vm="1955">
        <v>#VALUE!</v>
      </c>
      <c r="D1413" vm="1956">
        <v>38.835223999999997</v>
      </c>
      <c r="E1413" vm="1957">
        <v>-104.81979800000001</v>
      </c>
      <c r="F1413">
        <v>1.5599459999999965</v>
      </c>
      <c r="G1413">
        <v>3.0602019999999897</v>
      </c>
      <c r="H1413">
        <v>172</v>
      </c>
      <c r="I1413" s="10">
        <v>2128</v>
      </c>
    </row>
    <row r="1414" spans="1:9" x14ac:dyDescent="0.2">
      <c r="A1414" t="e" vm="933">
        <v>#VALUE!</v>
      </c>
      <c r="B1414" t="e" vm="314">
        <v>#VALUE!</v>
      </c>
      <c r="C1414" t="e" vm="1955">
        <v>#VALUE!</v>
      </c>
      <c r="D1414" vm="1956">
        <v>38.835223999999997</v>
      </c>
      <c r="E1414" vm="1957">
        <v>-104.81979800000001</v>
      </c>
      <c r="F1414">
        <v>1.5599459999999965</v>
      </c>
      <c r="G1414">
        <v>3.0602019999999897</v>
      </c>
      <c r="H1414">
        <v>172</v>
      </c>
      <c r="I1414" s="10">
        <v>2128</v>
      </c>
    </row>
    <row r="1415" spans="1:9" x14ac:dyDescent="0.2">
      <c r="A1415" t="e" vm="933">
        <v>#VALUE!</v>
      </c>
      <c r="B1415" t="e" vm="314">
        <v>#VALUE!</v>
      </c>
      <c r="C1415" t="e" vm="1955">
        <v>#VALUE!</v>
      </c>
      <c r="D1415" vm="1956">
        <v>38.835223999999997</v>
      </c>
      <c r="E1415" vm="1957">
        <v>-104.81979800000001</v>
      </c>
      <c r="F1415">
        <v>1.5599459999999965</v>
      </c>
      <c r="G1415">
        <v>3.0602019999999897</v>
      </c>
      <c r="H1415">
        <v>172</v>
      </c>
      <c r="I1415" s="10">
        <v>2128</v>
      </c>
    </row>
    <row r="1416" spans="1:9" x14ac:dyDescent="0.2">
      <c r="A1416" t="e" vm="933">
        <v>#VALUE!</v>
      </c>
      <c r="B1416" t="e" vm="314">
        <v>#VALUE!</v>
      </c>
      <c r="C1416" t="e" vm="1955">
        <v>#VALUE!</v>
      </c>
      <c r="D1416" vm="1956">
        <v>38.835223999999997</v>
      </c>
      <c r="E1416" vm="1957">
        <v>-104.81979800000001</v>
      </c>
      <c r="F1416">
        <v>1.5599459999999965</v>
      </c>
      <c r="G1416">
        <v>3.0602019999999897</v>
      </c>
      <c r="H1416">
        <v>172</v>
      </c>
      <c r="I1416" s="10">
        <v>2128</v>
      </c>
    </row>
    <row r="1417" spans="1:9" x14ac:dyDescent="0.2">
      <c r="A1417" t="e" vm="933">
        <v>#VALUE!</v>
      </c>
      <c r="B1417" t="e" vm="314">
        <v>#VALUE!</v>
      </c>
      <c r="C1417" t="e" vm="1955">
        <v>#VALUE!</v>
      </c>
      <c r="D1417" vm="1956">
        <v>38.835223999999997</v>
      </c>
      <c r="E1417" vm="1957">
        <v>-104.81979800000001</v>
      </c>
      <c r="F1417">
        <v>1.5599459999999965</v>
      </c>
      <c r="G1417">
        <v>3.0602019999999897</v>
      </c>
      <c r="H1417">
        <v>172</v>
      </c>
      <c r="I1417" s="10">
        <v>2128</v>
      </c>
    </row>
    <row r="1418" spans="1:9" x14ac:dyDescent="0.2">
      <c r="A1418" t="e" vm="933">
        <v>#VALUE!</v>
      </c>
      <c r="B1418" t="e" vm="314">
        <v>#VALUE!</v>
      </c>
      <c r="C1418" t="e" vm="1955">
        <v>#VALUE!</v>
      </c>
      <c r="D1418" vm="1956">
        <v>38.835223999999997</v>
      </c>
      <c r="E1418" vm="1957">
        <v>-104.81979800000001</v>
      </c>
      <c r="F1418">
        <v>1.5599459999999965</v>
      </c>
      <c r="G1418">
        <v>3.0602019999999897</v>
      </c>
      <c r="H1418">
        <v>172</v>
      </c>
      <c r="I1418" s="10">
        <v>2128</v>
      </c>
    </row>
    <row r="1419" spans="1:9" x14ac:dyDescent="0.2">
      <c r="A1419" t="e" vm="934">
        <v>#VALUE!</v>
      </c>
      <c r="B1419" t="e" vm="314">
        <v>#VALUE!</v>
      </c>
      <c r="C1419" t="e" vm="1955">
        <v>#VALUE!</v>
      </c>
      <c r="D1419" vm="1956">
        <v>38.835223999999997</v>
      </c>
      <c r="E1419" vm="1957">
        <v>-104.81979800000001</v>
      </c>
      <c r="F1419">
        <v>1.5599459999999965</v>
      </c>
      <c r="G1419">
        <v>3.0602019999999897</v>
      </c>
      <c r="H1419">
        <v>172</v>
      </c>
      <c r="I1419" s="10">
        <v>2128</v>
      </c>
    </row>
    <row r="1420" spans="1:9" x14ac:dyDescent="0.2">
      <c r="A1420" t="e" vm="934">
        <v>#VALUE!</v>
      </c>
      <c r="B1420" t="e" vm="314">
        <v>#VALUE!</v>
      </c>
      <c r="C1420" t="e" vm="1955">
        <v>#VALUE!</v>
      </c>
      <c r="D1420" vm="1956">
        <v>38.835223999999997</v>
      </c>
      <c r="E1420" vm="1957">
        <v>-104.81979800000001</v>
      </c>
      <c r="F1420">
        <v>1.5599459999999965</v>
      </c>
      <c r="G1420">
        <v>3.0602019999999897</v>
      </c>
      <c r="H1420">
        <v>172</v>
      </c>
      <c r="I1420" s="10">
        <v>2128</v>
      </c>
    </row>
    <row r="1421" spans="1:9" x14ac:dyDescent="0.2">
      <c r="A1421" t="e" vm="934">
        <v>#VALUE!</v>
      </c>
      <c r="B1421" t="e" vm="314">
        <v>#VALUE!</v>
      </c>
      <c r="C1421" t="e" vm="1955">
        <v>#VALUE!</v>
      </c>
      <c r="D1421" vm="1956">
        <v>38.835223999999997</v>
      </c>
      <c r="E1421" vm="1957">
        <v>-104.81979800000001</v>
      </c>
      <c r="F1421">
        <v>1.5599459999999965</v>
      </c>
      <c r="G1421">
        <v>3.0602019999999897</v>
      </c>
      <c r="H1421">
        <v>172</v>
      </c>
      <c r="I1421" s="10">
        <v>2128</v>
      </c>
    </row>
    <row r="1422" spans="1:9" x14ac:dyDescent="0.2">
      <c r="A1422" t="e" vm="934">
        <v>#VALUE!</v>
      </c>
      <c r="B1422" t="e" vm="314">
        <v>#VALUE!</v>
      </c>
      <c r="C1422" t="e" vm="1955">
        <v>#VALUE!</v>
      </c>
      <c r="D1422" vm="1956">
        <v>38.835223999999997</v>
      </c>
      <c r="E1422" vm="1957">
        <v>-104.81979800000001</v>
      </c>
      <c r="F1422">
        <v>1.5599459999999965</v>
      </c>
      <c r="G1422">
        <v>3.0602019999999897</v>
      </c>
      <c r="H1422">
        <v>172</v>
      </c>
      <c r="I1422" s="10">
        <v>2128</v>
      </c>
    </row>
    <row r="1423" spans="1:9" x14ac:dyDescent="0.2">
      <c r="A1423" t="e" vm="934">
        <v>#VALUE!</v>
      </c>
      <c r="B1423" t="e" vm="314">
        <v>#VALUE!</v>
      </c>
      <c r="C1423" t="e" vm="1955">
        <v>#VALUE!</v>
      </c>
      <c r="D1423" vm="1956">
        <v>38.835223999999997</v>
      </c>
      <c r="E1423" vm="1957">
        <v>-104.81979800000001</v>
      </c>
      <c r="F1423">
        <v>1.5599459999999965</v>
      </c>
      <c r="G1423">
        <v>3.0602019999999897</v>
      </c>
      <c r="H1423">
        <v>172</v>
      </c>
      <c r="I1423" s="10">
        <v>2128</v>
      </c>
    </row>
    <row r="1424" spans="1:9" x14ac:dyDescent="0.2">
      <c r="A1424" t="e" vm="934">
        <v>#VALUE!</v>
      </c>
      <c r="B1424" t="e" vm="314">
        <v>#VALUE!</v>
      </c>
      <c r="C1424" t="e" vm="1955">
        <v>#VALUE!</v>
      </c>
      <c r="D1424" vm="1956">
        <v>38.835223999999997</v>
      </c>
      <c r="E1424" vm="1957">
        <v>-104.81979800000001</v>
      </c>
      <c r="F1424">
        <v>1.5599459999999965</v>
      </c>
      <c r="G1424">
        <v>3.0602019999999897</v>
      </c>
      <c r="H1424">
        <v>172</v>
      </c>
      <c r="I1424" s="10">
        <v>2128</v>
      </c>
    </row>
    <row r="1425" spans="1:9" x14ac:dyDescent="0.2">
      <c r="A1425" t="e" vm="934">
        <v>#VALUE!</v>
      </c>
      <c r="B1425" t="e" vm="314">
        <v>#VALUE!</v>
      </c>
      <c r="C1425" t="e" vm="1955">
        <v>#VALUE!</v>
      </c>
      <c r="D1425" vm="1956">
        <v>38.835223999999997</v>
      </c>
      <c r="E1425" vm="1957">
        <v>-104.81979800000001</v>
      </c>
      <c r="F1425">
        <v>1.5599459999999965</v>
      </c>
      <c r="G1425">
        <v>3.0602019999999897</v>
      </c>
      <c r="H1425">
        <v>172</v>
      </c>
      <c r="I1425" s="10">
        <v>2128</v>
      </c>
    </row>
    <row r="1426" spans="1:9" x14ac:dyDescent="0.2">
      <c r="A1426" t="e" vm="934">
        <v>#VALUE!</v>
      </c>
      <c r="B1426" t="e" vm="314">
        <v>#VALUE!</v>
      </c>
      <c r="C1426" t="e" vm="1955">
        <v>#VALUE!</v>
      </c>
      <c r="D1426" vm="1956">
        <v>38.835223999999997</v>
      </c>
      <c r="E1426" vm="1957">
        <v>-104.81979800000001</v>
      </c>
      <c r="F1426">
        <v>1.5599459999999965</v>
      </c>
      <c r="G1426">
        <v>3.0602019999999897</v>
      </c>
      <c r="H1426">
        <v>172</v>
      </c>
      <c r="I1426" s="10">
        <v>2128</v>
      </c>
    </row>
    <row r="1427" spans="1:9" x14ac:dyDescent="0.2">
      <c r="A1427" t="e" vm="934">
        <v>#VALUE!</v>
      </c>
      <c r="B1427" t="e" vm="314">
        <v>#VALUE!</v>
      </c>
      <c r="C1427" t="e" vm="1955">
        <v>#VALUE!</v>
      </c>
      <c r="D1427" vm="1956">
        <v>38.835223999999997</v>
      </c>
      <c r="E1427" vm="1957">
        <v>-104.81979800000001</v>
      </c>
      <c r="F1427">
        <v>1.5599459999999965</v>
      </c>
      <c r="G1427">
        <v>3.0602019999999897</v>
      </c>
      <c r="H1427">
        <v>172</v>
      </c>
      <c r="I1427" s="10">
        <v>2128</v>
      </c>
    </row>
    <row r="1428" spans="1:9" x14ac:dyDescent="0.2">
      <c r="A1428" t="e" vm="934">
        <v>#VALUE!</v>
      </c>
      <c r="B1428" t="e" vm="314">
        <v>#VALUE!</v>
      </c>
      <c r="C1428" t="e" vm="1955">
        <v>#VALUE!</v>
      </c>
      <c r="D1428" vm="1956">
        <v>38.835223999999997</v>
      </c>
      <c r="E1428" vm="1957">
        <v>-104.81979800000001</v>
      </c>
      <c r="F1428">
        <v>1.5599459999999965</v>
      </c>
      <c r="G1428">
        <v>3.0602019999999897</v>
      </c>
      <c r="H1428">
        <v>172</v>
      </c>
      <c r="I1428" s="10">
        <v>2128</v>
      </c>
    </row>
    <row r="1429" spans="1:9" x14ac:dyDescent="0.2">
      <c r="A1429" t="e" vm="934">
        <v>#VALUE!</v>
      </c>
      <c r="B1429" t="e" vm="314">
        <v>#VALUE!</v>
      </c>
      <c r="C1429" t="e" vm="1955">
        <v>#VALUE!</v>
      </c>
      <c r="D1429" vm="1956">
        <v>38.835223999999997</v>
      </c>
      <c r="E1429" vm="1957">
        <v>-104.81979800000001</v>
      </c>
      <c r="F1429">
        <v>1.5599459999999965</v>
      </c>
      <c r="G1429">
        <v>3.0602019999999897</v>
      </c>
      <c r="H1429">
        <v>172</v>
      </c>
      <c r="I1429" s="10">
        <v>2128</v>
      </c>
    </row>
    <row r="1430" spans="1:9" x14ac:dyDescent="0.2">
      <c r="A1430" t="e" vm="934">
        <v>#VALUE!</v>
      </c>
      <c r="B1430" t="e" vm="314">
        <v>#VALUE!</v>
      </c>
      <c r="C1430" t="e" vm="1955">
        <v>#VALUE!</v>
      </c>
      <c r="D1430" vm="1956">
        <v>38.835223999999997</v>
      </c>
      <c r="E1430" vm="1957">
        <v>-104.81979800000001</v>
      </c>
      <c r="F1430">
        <v>1.5599459999999965</v>
      </c>
      <c r="G1430">
        <v>3.0602019999999897</v>
      </c>
      <c r="H1430">
        <v>172</v>
      </c>
      <c r="I1430" s="10">
        <v>2128</v>
      </c>
    </row>
    <row r="1431" spans="1:9" x14ac:dyDescent="0.2">
      <c r="A1431" t="e" vm="934">
        <v>#VALUE!</v>
      </c>
      <c r="B1431" t="e" vm="314">
        <v>#VALUE!</v>
      </c>
      <c r="C1431" t="e" vm="1955">
        <v>#VALUE!</v>
      </c>
      <c r="D1431" vm="1956">
        <v>38.835223999999997</v>
      </c>
      <c r="E1431" vm="1957">
        <v>-104.81979800000001</v>
      </c>
      <c r="F1431">
        <v>1.5599459999999965</v>
      </c>
      <c r="G1431">
        <v>3.0602019999999897</v>
      </c>
      <c r="H1431">
        <v>172</v>
      </c>
      <c r="I1431" s="10">
        <v>2128</v>
      </c>
    </row>
    <row r="1432" spans="1:9" x14ac:dyDescent="0.2">
      <c r="A1432" t="e" vm="934">
        <v>#VALUE!</v>
      </c>
      <c r="B1432" t="e" vm="314">
        <v>#VALUE!</v>
      </c>
      <c r="C1432" t="e" vm="1955">
        <v>#VALUE!</v>
      </c>
      <c r="D1432" vm="1956">
        <v>38.835223999999997</v>
      </c>
      <c r="E1432" vm="1957">
        <v>-104.81979800000001</v>
      </c>
      <c r="F1432">
        <v>1.5599459999999965</v>
      </c>
      <c r="G1432">
        <v>3.0602019999999897</v>
      </c>
      <c r="H1432">
        <v>172</v>
      </c>
      <c r="I1432" s="10">
        <v>2128</v>
      </c>
    </row>
    <row r="1433" spans="1:9" x14ac:dyDescent="0.2">
      <c r="A1433" t="e" vm="388">
        <v>#VALUE!</v>
      </c>
      <c r="B1433" t="e" vm="314">
        <v>#VALUE!</v>
      </c>
      <c r="C1433" t="e" vm="1955">
        <v>#VALUE!</v>
      </c>
      <c r="D1433" vm="1956">
        <v>38.835223999999997</v>
      </c>
      <c r="E1433" vm="1957">
        <v>-104.81979800000001</v>
      </c>
      <c r="F1433">
        <v>1.5599459999999965</v>
      </c>
      <c r="G1433">
        <v>3.0602019999999897</v>
      </c>
      <c r="H1433">
        <v>172</v>
      </c>
      <c r="I1433" s="10">
        <v>2128</v>
      </c>
    </row>
    <row r="1434" spans="1:9" x14ac:dyDescent="0.2">
      <c r="A1434" t="e" vm="388">
        <v>#VALUE!</v>
      </c>
      <c r="B1434" t="e" vm="314">
        <v>#VALUE!</v>
      </c>
      <c r="C1434" t="e" vm="1955">
        <v>#VALUE!</v>
      </c>
      <c r="D1434" vm="1956">
        <v>38.835223999999997</v>
      </c>
      <c r="E1434" vm="1957">
        <v>-104.81979800000001</v>
      </c>
      <c r="F1434">
        <v>1.5599459999999965</v>
      </c>
      <c r="G1434">
        <v>3.0602019999999897</v>
      </c>
      <c r="H1434">
        <v>172</v>
      </c>
      <c r="I1434" s="10">
        <v>2128</v>
      </c>
    </row>
    <row r="1435" spans="1:9" x14ac:dyDescent="0.2">
      <c r="A1435" t="e" vm="388">
        <v>#VALUE!</v>
      </c>
      <c r="B1435" t="e" vm="314">
        <v>#VALUE!</v>
      </c>
      <c r="C1435" t="e" vm="1955">
        <v>#VALUE!</v>
      </c>
      <c r="D1435" vm="1956">
        <v>38.835223999999997</v>
      </c>
      <c r="E1435" vm="1957">
        <v>-104.81979800000001</v>
      </c>
      <c r="F1435">
        <v>1.5599459999999965</v>
      </c>
      <c r="G1435">
        <v>3.0602019999999897</v>
      </c>
      <c r="H1435">
        <v>172</v>
      </c>
      <c r="I1435" s="10">
        <v>2128</v>
      </c>
    </row>
    <row r="1436" spans="1:9" x14ac:dyDescent="0.2">
      <c r="A1436" t="e" vm="389">
        <v>#VALUE!</v>
      </c>
      <c r="B1436" t="e" vm="314">
        <v>#VALUE!</v>
      </c>
      <c r="C1436" t="e" vm="1955">
        <v>#VALUE!</v>
      </c>
      <c r="D1436" vm="1956">
        <v>38.835223999999997</v>
      </c>
      <c r="E1436" vm="1957">
        <v>-104.81979800000001</v>
      </c>
      <c r="F1436">
        <v>1.5599459999999965</v>
      </c>
      <c r="G1436">
        <v>3.0602019999999897</v>
      </c>
      <c r="H1436">
        <v>172</v>
      </c>
      <c r="I1436" s="10">
        <v>2128</v>
      </c>
    </row>
    <row r="1437" spans="1:9" x14ac:dyDescent="0.2">
      <c r="A1437" t="e" vm="389">
        <v>#VALUE!</v>
      </c>
      <c r="B1437" t="e" vm="314">
        <v>#VALUE!</v>
      </c>
      <c r="C1437" t="e" vm="1955">
        <v>#VALUE!</v>
      </c>
      <c r="D1437" vm="1956">
        <v>38.835223999999997</v>
      </c>
      <c r="E1437" vm="1957">
        <v>-104.81979800000001</v>
      </c>
      <c r="F1437">
        <v>1.5599459999999965</v>
      </c>
      <c r="G1437">
        <v>3.0602019999999897</v>
      </c>
      <c r="H1437">
        <v>172</v>
      </c>
      <c r="I1437" s="10">
        <v>2128</v>
      </c>
    </row>
    <row r="1438" spans="1:9" x14ac:dyDescent="0.2">
      <c r="A1438" t="e" vm="389">
        <v>#VALUE!</v>
      </c>
      <c r="B1438" t="e" vm="314">
        <v>#VALUE!</v>
      </c>
      <c r="C1438" t="e" vm="1955">
        <v>#VALUE!</v>
      </c>
      <c r="D1438" vm="1956">
        <v>38.835223999999997</v>
      </c>
      <c r="E1438" vm="1957">
        <v>-104.81979800000001</v>
      </c>
      <c r="F1438">
        <v>1.5599459999999965</v>
      </c>
      <c r="G1438">
        <v>3.0602019999999897</v>
      </c>
      <c r="H1438">
        <v>172</v>
      </c>
      <c r="I1438" s="10">
        <v>2128</v>
      </c>
    </row>
    <row r="1439" spans="1:9" x14ac:dyDescent="0.2">
      <c r="A1439" t="e" vm="389">
        <v>#VALUE!</v>
      </c>
      <c r="B1439" t="e" vm="314">
        <v>#VALUE!</v>
      </c>
      <c r="C1439" t="e" vm="1955">
        <v>#VALUE!</v>
      </c>
      <c r="D1439" vm="1956">
        <v>38.835223999999997</v>
      </c>
      <c r="E1439" vm="1957">
        <v>-104.81979800000001</v>
      </c>
      <c r="F1439">
        <v>1.5599459999999965</v>
      </c>
      <c r="G1439">
        <v>3.0602019999999897</v>
      </c>
      <c r="H1439">
        <v>172</v>
      </c>
      <c r="I1439" s="10">
        <v>2128</v>
      </c>
    </row>
    <row r="1440" spans="1:9" x14ac:dyDescent="0.2">
      <c r="A1440" t="e" vm="389">
        <v>#VALUE!</v>
      </c>
      <c r="B1440" t="e" vm="314">
        <v>#VALUE!</v>
      </c>
      <c r="C1440" t="e" vm="1955">
        <v>#VALUE!</v>
      </c>
      <c r="D1440" vm="1956">
        <v>38.835223999999997</v>
      </c>
      <c r="E1440" vm="1957">
        <v>-104.81979800000001</v>
      </c>
      <c r="F1440">
        <v>1.5599459999999965</v>
      </c>
      <c r="G1440">
        <v>3.0602019999999897</v>
      </c>
      <c r="H1440">
        <v>172</v>
      </c>
      <c r="I1440" s="10">
        <v>2128</v>
      </c>
    </row>
    <row r="1441" spans="1:9" x14ac:dyDescent="0.2">
      <c r="A1441" t="e" vm="391">
        <v>#VALUE!</v>
      </c>
      <c r="B1441" t="e" vm="314">
        <v>#VALUE!</v>
      </c>
      <c r="C1441" t="e" vm="1955">
        <v>#VALUE!</v>
      </c>
      <c r="D1441" vm="1956">
        <v>38.835223999999997</v>
      </c>
      <c r="E1441" vm="1957">
        <v>-104.81979800000001</v>
      </c>
      <c r="F1441">
        <v>1.5599459999999965</v>
      </c>
      <c r="G1441">
        <v>3.0602019999999897</v>
      </c>
      <c r="H1441">
        <v>172</v>
      </c>
      <c r="I1441" s="10">
        <v>2128</v>
      </c>
    </row>
    <row r="1442" spans="1:9" x14ac:dyDescent="0.2">
      <c r="A1442" t="e" vm="393">
        <v>#VALUE!</v>
      </c>
      <c r="B1442" t="e" vm="314">
        <v>#VALUE!</v>
      </c>
      <c r="C1442" t="e" vm="1955">
        <v>#VALUE!</v>
      </c>
      <c r="D1442" vm="1956">
        <v>38.835223999999997</v>
      </c>
      <c r="E1442" vm="1957">
        <v>-104.81979800000001</v>
      </c>
      <c r="F1442">
        <v>1.5599459999999965</v>
      </c>
      <c r="G1442">
        <v>3.0602019999999897</v>
      </c>
      <c r="H1442">
        <v>172</v>
      </c>
      <c r="I1442" s="10">
        <v>2128</v>
      </c>
    </row>
    <row r="1443" spans="1:9" x14ac:dyDescent="0.2">
      <c r="A1443" t="e" vm="393">
        <v>#VALUE!</v>
      </c>
      <c r="B1443" t="e" vm="314">
        <v>#VALUE!</v>
      </c>
      <c r="C1443" t="e" vm="1955">
        <v>#VALUE!</v>
      </c>
      <c r="D1443" vm="1956">
        <v>38.835223999999997</v>
      </c>
      <c r="E1443" vm="1957">
        <v>-104.81979800000001</v>
      </c>
      <c r="F1443">
        <v>1.5599459999999965</v>
      </c>
      <c r="G1443">
        <v>3.0602019999999897</v>
      </c>
      <c r="H1443">
        <v>172</v>
      </c>
      <c r="I1443" s="10">
        <v>2128</v>
      </c>
    </row>
    <row r="1444" spans="1:9" x14ac:dyDescent="0.2">
      <c r="A1444" t="e" vm="393">
        <v>#VALUE!</v>
      </c>
      <c r="B1444" t="e" vm="314">
        <v>#VALUE!</v>
      </c>
      <c r="C1444" t="e" vm="1955">
        <v>#VALUE!</v>
      </c>
      <c r="D1444" vm="1956">
        <v>38.835223999999997</v>
      </c>
      <c r="E1444" vm="1957">
        <v>-104.81979800000001</v>
      </c>
      <c r="F1444">
        <v>1.5599459999999965</v>
      </c>
      <c r="G1444">
        <v>3.0602019999999897</v>
      </c>
      <c r="H1444">
        <v>172</v>
      </c>
      <c r="I1444" s="10">
        <v>2128</v>
      </c>
    </row>
    <row r="1445" spans="1:9" x14ac:dyDescent="0.2">
      <c r="A1445" t="e" vm="935">
        <v>#VALUE!</v>
      </c>
      <c r="B1445" t="e" vm="314">
        <v>#VALUE!</v>
      </c>
      <c r="C1445" t="e" vm="1955">
        <v>#VALUE!</v>
      </c>
      <c r="D1445" vm="1956">
        <v>38.835223999999997</v>
      </c>
      <c r="E1445" vm="1957">
        <v>-104.81979800000001</v>
      </c>
      <c r="F1445">
        <v>1.5599459999999965</v>
      </c>
      <c r="G1445">
        <v>3.0602019999999897</v>
      </c>
      <c r="H1445">
        <v>172</v>
      </c>
      <c r="I1445" s="10">
        <v>2128</v>
      </c>
    </row>
    <row r="1446" spans="1:9" x14ac:dyDescent="0.2">
      <c r="A1446" t="e" vm="935">
        <v>#VALUE!</v>
      </c>
      <c r="B1446" t="e" vm="314">
        <v>#VALUE!</v>
      </c>
      <c r="C1446" t="e" vm="1955">
        <v>#VALUE!</v>
      </c>
      <c r="D1446" vm="1956">
        <v>38.835223999999997</v>
      </c>
      <c r="E1446" vm="1957">
        <v>-104.81979800000001</v>
      </c>
      <c r="F1446">
        <v>1.5599459999999965</v>
      </c>
      <c r="G1446">
        <v>3.0602019999999897</v>
      </c>
      <c r="H1446">
        <v>172</v>
      </c>
      <c r="I1446" s="10">
        <v>2128</v>
      </c>
    </row>
    <row r="1447" spans="1:9" x14ac:dyDescent="0.2">
      <c r="A1447" t="e" vm="935">
        <v>#VALUE!</v>
      </c>
      <c r="B1447" t="e" vm="314">
        <v>#VALUE!</v>
      </c>
      <c r="C1447" t="e" vm="1955">
        <v>#VALUE!</v>
      </c>
      <c r="D1447" vm="1956">
        <v>38.835223999999997</v>
      </c>
      <c r="E1447" vm="1957">
        <v>-104.81979800000001</v>
      </c>
      <c r="F1447">
        <v>1.5599459999999965</v>
      </c>
      <c r="G1447">
        <v>3.0602019999999897</v>
      </c>
      <c r="H1447">
        <v>172</v>
      </c>
      <c r="I1447" s="10">
        <v>2128</v>
      </c>
    </row>
    <row r="1448" spans="1:9" x14ac:dyDescent="0.2">
      <c r="A1448" t="e" vm="988">
        <v>#VALUE!</v>
      </c>
      <c r="B1448" t="e" vm="460">
        <v>#VALUE!</v>
      </c>
      <c r="C1448" t="e" vm="3233">
        <v>#VALUE!</v>
      </c>
      <c r="D1448" vm="3234">
        <v>36.914166999999999</v>
      </c>
      <c r="E1448" vm="3235">
        <v>-111.459722</v>
      </c>
      <c r="F1448">
        <v>-0.36111100000000107</v>
      </c>
      <c r="G1448">
        <v>-3.5797220000000038</v>
      </c>
      <c r="H1448">
        <v>172</v>
      </c>
      <c r="I1448" s="10">
        <v>2047</v>
      </c>
    </row>
    <row r="1449" spans="1:9" x14ac:dyDescent="0.2">
      <c r="A1449" t="e" vm="988">
        <v>#VALUE!</v>
      </c>
      <c r="B1449" t="e" vm="460">
        <v>#VALUE!</v>
      </c>
      <c r="C1449" t="e" vm="3233">
        <v>#VALUE!</v>
      </c>
      <c r="D1449" vm="3234">
        <v>36.914166999999999</v>
      </c>
      <c r="E1449" vm="3235">
        <v>-111.459722</v>
      </c>
      <c r="F1449">
        <v>-0.36111100000000107</v>
      </c>
      <c r="G1449">
        <v>-3.5797220000000038</v>
      </c>
      <c r="H1449">
        <v>172</v>
      </c>
      <c r="I1449" s="10">
        <v>2047</v>
      </c>
    </row>
    <row r="1450" spans="1:9" x14ac:dyDescent="0.2">
      <c r="A1450" t="e" vm="988">
        <v>#VALUE!</v>
      </c>
      <c r="B1450" t="e" vm="460">
        <v>#VALUE!</v>
      </c>
      <c r="C1450" t="e" vm="3233">
        <v>#VALUE!</v>
      </c>
      <c r="D1450" vm="3234">
        <v>36.914166999999999</v>
      </c>
      <c r="E1450" vm="3235">
        <v>-111.459722</v>
      </c>
      <c r="F1450">
        <v>-0.36111100000000107</v>
      </c>
      <c r="G1450">
        <v>-3.5797220000000038</v>
      </c>
      <c r="H1450">
        <v>172</v>
      </c>
      <c r="I1450" s="10">
        <v>2047</v>
      </c>
    </row>
    <row r="1451" spans="1:9" x14ac:dyDescent="0.2">
      <c r="A1451" t="e" vm="988">
        <v>#VALUE!</v>
      </c>
      <c r="B1451" t="e" vm="460">
        <v>#VALUE!</v>
      </c>
      <c r="C1451" t="e" vm="3233">
        <v>#VALUE!</v>
      </c>
      <c r="D1451" vm="3234">
        <v>36.914166999999999</v>
      </c>
      <c r="E1451" vm="3235">
        <v>-111.459722</v>
      </c>
      <c r="F1451">
        <v>-0.36111100000000107</v>
      </c>
      <c r="G1451">
        <v>-3.5797220000000038</v>
      </c>
      <c r="H1451">
        <v>172</v>
      </c>
      <c r="I1451" s="10">
        <v>2047</v>
      </c>
    </row>
    <row r="1452" spans="1:9" x14ac:dyDescent="0.2">
      <c r="A1452" t="e" vm="988">
        <v>#VALUE!</v>
      </c>
      <c r="B1452" t="e" vm="460">
        <v>#VALUE!</v>
      </c>
      <c r="C1452" t="e" vm="3233">
        <v>#VALUE!</v>
      </c>
      <c r="D1452" vm="3234">
        <v>36.914166999999999</v>
      </c>
      <c r="E1452" vm="3235">
        <v>-111.459722</v>
      </c>
      <c r="F1452">
        <v>-0.36111100000000107</v>
      </c>
      <c r="G1452">
        <v>-3.5797220000000038</v>
      </c>
      <c r="H1452">
        <v>172</v>
      </c>
      <c r="I1452" s="10">
        <v>2047</v>
      </c>
    </row>
    <row r="1453" spans="1:9" x14ac:dyDescent="0.2">
      <c r="A1453" t="e" vm="988">
        <v>#VALUE!</v>
      </c>
      <c r="B1453" t="e" vm="460">
        <v>#VALUE!</v>
      </c>
      <c r="C1453" t="e" vm="3233">
        <v>#VALUE!</v>
      </c>
      <c r="D1453" vm="3234">
        <v>36.914166999999999</v>
      </c>
      <c r="E1453" vm="3235">
        <v>-111.459722</v>
      </c>
      <c r="F1453">
        <v>-0.36111100000000107</v>
      </c>
      <c r="G1453">
        <v>-3.5797220000000038</v>
      </c>
      <c r="H1453">
        <v>172</v>
      </c>
      <c r="I1453" s="10">
        <v>2047</v>
      </c>
    </row>
    <row r="1454" spans="1:9" x14ac:dyDescent="0.2">
      <c r="A1454" t="e" vm="988">
        <v>#VALUE!</v>
      </c>
      <c r="B1454" t="e" vm="460">
        <v>#VALUE!</v>
      </c>
      <c r="C1454" t="e" vm="3233">
        <v>#VALUE!</v>
      </c>
      <c r="D1454" vm="3234">
        <v>36.914166999999999</v>
      </c>
      <c r="E1454" vm="3235">
        <v>-111.459722</v>
      </c>
      <c r="F1454">
        <v>-0.36111100000000107</v>
      </c>
      <c r="G1454">
        <v>-3.5797220000000038</v>
      </c>
      <c r="H1454">
        <v>172</v>
      </c>
      <c r="I1454" s="10">
        <v>2047</v>
      </c>
    </row>
    <row r="1455" spans="1:9" x14ac:dyDescent="0.2">
      <c r="A1455" t="e" vm="988">
        <v>#VALUE!</v>
      </c>
      <c r="B1455" t="e" vm="460">
        <v>#VALUE!</v>
      </c>
      <c r="C1455" t="e" vm="3233">
        <v>#VALUE!</v>
      </c>
      <c r="D1455" vm="3234">
        <v>36.914166999999999</v>
      </c>
      <c r="E1455" vm="3235">
        <v>-111.459722</v>
      </c>
      <c r="F1455">
        <v>-0.36111100000000107</v>
      </c>
      <c r="G1455">
        <v>-3.5797220000000038</v>
      </c>
      <c r="H1455">
        <v>172</v>
      </c>
      <c r="I1455" s="10">
        <v>2047</v>
      </c>
    </row>
    <row r="1456" spans="1:9" x14ac:dyDescent="0.2">
      <c r="A1456" t="e" vm="988">
        <v>#VALUE!</v>
      </c>
      <c r="B1456" t="e" vm="460">
        <v>#VALUE!</v>
      </c>
      <c r="C1456" t="e" vm="3233">
        <v>#VALUE!</v>
      </c>
      <c r="D1456" vm="3234">
        <v>36.914166999999999</v>
      </c>
      <c r="E1456" vm="3235">
        <v>-111.459722</v>
      </c>
      <c r="F1456">
        <v>-0.36111100000000107</v>
      </c>
      <c r="G1456">
        <v>-3.5797220000000038</v>
      </c>
      <c r="H1456">
        <v>172</v>
      </c>
      <c r="I1456" s="10">
        <v>2047</v>
      </c>
    </row>
    <row r="1457" spans="1:9" x14ac:dyDescent="0.2">
      <c r="A1457" t="e" vm="988">
        <v>#VALUE!</v>
      </c>
      <c r="B1457" t="e" vm="460">
        <v>#VALUE!</v>
      </c>
      <c r="C1457" t="e" vm="3233">
        <v>#VALUE!</v>
      </c>
      <c r="D1457" vm="3234">
        <v>36.914166999999999</v>
      </c>
      <c r="E1457" vm="3235">
        <v>-111.459722</v>
      </c>
      <c r="F1457">
        <v>-0.36111100000000107</v>
      </c>
      <c r="G1457">
        <v>-3.5797220000000038</v>
      </c>
      <c r="H1457">
        <v>172</v>
      </c>
      <c r="I1457" s="10">
        <v>2047</v>
      </c>
    </row>
    <row r="1458" spans="1:9" x14ac:dyDescent="0.2">
      <c r="A1458" t="e" vm="988">
        <v>#VALUE!</v>
      </c>
      <c r="B1458" t="e" vm="460">
        <v>#VALUE!</v>
      </c>
      <c r="C1458" t="e" vm="3233">
        <v>#VALUE!</v>
      </c>
      <c r="D1458" vm="3234">
        <v>36.914166999999999</v>
      </c>
      <c r="E1458" vm="3235">
        <v>-111.459722</v>
      </c>
      <c r="F1458">
        <v>-0.36111100000000107</v>
      </c>
      <c r="G1458">
        <v>-3.5797220000000038</v>
      </c>
      <c r="H1458">
        <v>172</v>
      </c>
      <c r="I1458" s="10">
        <v>2047</v>
      </c>
    </row>
    <row r="1459" spans="1:9" x14ac:dyDescent="0.2">
      <c r="A1459" t="e" vm="988">
        <v>#VALUE!</v>
      </c>
      <c r="B1459" t="e" vm="460">
        <v>#VALUE!</v>
      </c>
      <c r="C1459" t="e" vm="3233">
        <v>#VALUE!</v>
      </c>
      <c r="D1459" vm="3234">
        <v>36.914166999999999</v>
      </c>
      <c r="E1459" vm="3235">
        <v>-111.459722</v>
      </c>
      <c r="F1459">
        <v>-0.36111100000000107</v>
      </c>
      <c r="G1459">
        <v>-3.5797220000000038</v>
      </c>
      <c r="H1459">
        <v>172</v>
      </c>
      <c r="I1459" s="10">
        <v>2047</v>
      </c>
    </row>
    <row r="1460" spans="1:9" x14ac:dyDescent="0.2">
      <c r="A1460" t="e" vm="988">
        <v>#VALUE!</v>
      </c>
      <c r="B1460" t="e" vm="460">
        <v>#VALUE!</v>
      </c>
      <c r="C1460" t="e" vm="3233">
        <v>#VALUE!</v>
      </c>
      <c r="D1460" vm="3234">
        <v>36.914166999999999</v>
      </c>
      <c r="E1460" vm="3235">
        <v>-111.459722</v>
      </c>
      <c r="F1460">
        <v>-0.36111100000000107</v>
      </c>
      <c r="G1460">
        <v>-3.5797220000000038</v>
      </c>
      <c r="H1460">
        <v>172</v>
      </c>
      <c r="I1460" s="10">
        <v>2047</v>
      </c>
    </row>
    <row r="1461" spans="1:9" x14ac:dyDescent="0.2">
      <c r="A1461" t="e" vm="435">
        <v>#VALUE!</v>
      </c>
      <c r="B1461" t="e" vm="314">
        <v>#VALUE!</v>
      </c>
      <c r="C1461" t="e" vm="2062">
        <v>#VALUE!</v>
      </c>
      <c r="D1461" vm="2063">
        <v>40.087510999999999</v>
      </c>
      <c r="E1461" vm="2064">
        <v>-108.803932</v>
      </c>
      <c r="F1461">
        <v>2.8122329999999991</v>
      </c>
      <c r="G1461">
        <v>-0.92393200000000775</v>
      </c>
      <c r="H1461">
        <v>174</v>
      </c>
      <c r="I1461" s="10">
        <v>1959</v>
      </c>
    </row>
    <row r="1462" spans="1:9" x14ac:dyDescent="0.2">
      <c r="A1462" t="e" vm="435">
        <v>#VALUE!</v>
      </c>
      <c r="B1462" t="e" vm="314">
        <v>#VALUE!</v>
      </c>
      <c r="C1462" t="e" vm="2062">
        <v>#VALUE!</v>
      </c>
      <c r="D1462" vm="2063">
        <v>40.087510999999999</v>
      </c>
      <c r="E1462" vm="2064">
        <v>-108.803932</v>
      </c>
      <c r="F1462">
        <v>2.8122329999999991</v>
      </c>
      <c r="G1462">
        <v>-0.92393200000000775</v>
      </c>
      <c r="H1462">
        <v>174</v>
      </c>
      <c r="I1462" s="10">
        <v>1959</v>
      </c>
    </row>
    <row r="1463" spans="1:9" x14ac:dyDescent="0.2">
      <c r="A1463" t="e" vm="384">
        <v>#VALUE!</v>
      </c>
      <c r="B1463" t="e" vm="314">
        <v>#VALUE!</v>
      </c>
      <c r="C1463" t="e" vm="1949">
        <v>#VALUE!</v>
      </c>
      <c r="D1463" vm="1950">
        <v>38.990560000000002</v>
      </c>
      <c r="E1463" vm="1951">
        <v>-104.86056000000001</v>
      </c>
      <c r="F1463">
        <v>1.715282000000002</v>
      </c>
      <c r="G1463">
        <v>3.0194399999999888</v>
      </c>
      <c r="H1463">
        <v>175</v>
      </c>
      <c r="I1463" s="10">
        <v>2119</v>
      </c>
    </row>
    <row r="1464" spans="1:9" x14ac:dyDescent="0.2">
      <c r="A1464" t="e" vm="384">
        <v>#VALUE!</v>
      </c>
      <c r="B1464" t="e" vm="314">
        <v>#VALUE!</v>
      </c>
      <c r="C1464" t="e" vm="1949">
        <v>#VALUE!</v>
      </c>
      <c r="D1464" vm="1950">
        <v>38.990560000000002</v>
      </c>
      <c r="E1464" vm="1951">
        <v>-104.86056000000001</v>
      </c>
      <c r="F1464">
        <v>1.715282000000002</v>
      </c>
      <c r="G1464">
        <v>3.0194399999999888</v>
      </c>
      <c r="H1464">
        <v>175</v>
      </c>
      <c r="I1464" s="10">
        <v>2119</v>
      </c>
    </row>
    <row r="1465" spans="1:9" x14ac:dyDescent="0.2">
      <c r="A1465" t="e" vm="384">
        <v>#VALUE!</v>
      </c>
      <c r="B1465" t="e" vm="314">
        <v>#VALUE!</v>
      </c>
      <c r="C1465" t="e" vm="1949">
        <v>#VALUE!</v>
      </c>
      <c r="D1465" vm="1950">
        <v>38.990560000000002</v>
      </c>
      <c r="E1465" vm="1951">
        <v>-104.86056000000001</v>
      </c>
      <c r="F1465">
        <v>1.715282000000002</v>
      </c>
      <c r="G1465">
        <v>3.0194399999999888</v>
      </c>
      <c r="H1465">
        <v>175</v>
      </c>
      <c r="I1465" s="10">
        <v>2119</v>
      </c>
    </row>
    <row r="1466" spans="1:9" x14ac:dyDescent="0.2">
      <c r="A1466" t="e" vm="384">
        <v>#VALUE!</v>
      </c>
      <c r="B1466" t="e" vm="314">
        <v>#VALUE!</v>
      </c>
      <c r="C1466" t="e" vm="1949">
        <v>#VALUE!</v>
      </c>
      <c r="D1466" vm="1950">
        <v>38.990560000000002</v>
      </c>
      <c r="E1466" vm="1951">
        <v>-104.86056000000001</v>
      </c>
      <c r="F1466">
        <v>1.715282000000002</v>
      </c>
      <c r="G1466">
        <v>3.0194399999999888</v>
      </c>
      <c r="H1466">
        <v>175</v>
      </c>
      <c r="I1466" s="10">
        <v>2119</v>
      </c>
    </row>
    <row r="1467" spans="1:9" x14ac:dyDescent="0.2">
      <c r="A1467" t="e" vm="384">
        <v>#VALUE!</v>
      </c>
      <c r="B1467" t="e" vm="314">
        <v>#VALUE!</v>
      </c>
      <c r="C1467" t="e" vm="1949">
        <v>#VALUE!</v>
      </c>
      <c r="D1467" vm="1950">
        <v>38.990560000000002</v>
      </c>
      <c r="E1467" vm="1951">
        <v>-104.86056000000001</v>
      </c>
      <c r="F1467">
        <v>1.715282000000002</v>
      </c>
      <c r="G1467">
        <v>3.0194399999999888</v>
      </c>
      <c r="H1467">
        <v>175</v>
      </c>
      <c r="I1467" s="10">
        <v>2119</v>
      </c>
    </row>
    <row r="1468" spans="1:9" x14ac:dyDescent="0.2">
      <c r="A1468" t="e" vm="384">
        <v>#VALUE!</v>
      </c>
      <c r="B1468" t="e" vm="314">
        <v>#VALUE!</v>
      </c>
      <c r="C1468" t="e" vm="1949">
        <v>#VALUE!</v>
      </c>
      <c r="D1468" vm="1950">
        <v>38.990560000000002</v>
      </c>
      <c r="E1468" vm="1951">
        <v>-104.86056000000001</v>
      </c>
      <c r="F1468">
        <v>1.715282000000002</v>
      </c>
      <c r="G1468">
        <v>3.0194399999999888</v>
      </c>
      <c r="H1468">
        <v>175</v>
      </c>
      <c r="I1468" s="10">
        <v>2119</v>
      </c>
    </row>
    <row r="1469" spans="1:9" x14ac:dyDescent="0.2">
      <c r="A1469" t="e" vm="384">
        <v>#VALUE!</v>
      </c>
      <c r="B1469" t="e" vm="314">
        <v>#VALUE!</v>
      </c>
      <c r="C1469" t="e" vm="1949">
        <v>#VALUE!</v>
      </c>
      <c r="D1469" vm="1950">
        <v>38.990560000000002</v>
      </c>
      <c r="E1469" vm="1951">
        <v>-104.86056000000001</v>
      </c>
      <c r="F1469">
        <v>1.715282000000002</v>
      </c>
      <c r="G1469">
        <v>3.0194399999999888</v>
      </c>
      <c r="H1469">
        <v>175</v>
      </c>
      <c r="I1469" s="10">
        <v>2119</v>
      </c>
    </row>
    <row r="1470" spans="1:9" x14ac:dyDescent="0.2">
      <c r="A1470" t="e" vm="384">
        <v>#VALUE!</v>
      </c>
      <c r="B1470" t="e" vm="314">
        <v>#VALUE!</v>
      </c>
      <c r="C1470" t="e" vm="1949">
        <v>#VALUE!</v>
      </c>
      <c r="D1470" vm="1950">
        <v>38.990560000000002</v>
      </c>
      <c r="E1470" vm="1951">
        <v>-104.86056000000001</v>
      </c>
      <c r="F1470">
        <v>1.715282000000002</v>
      </c>
      <c r="G1470">
        <v>3.0194399999999888</v>
      </c>
      <c r="H1470">
        <v>175</v>
      </c>
      <c r="I1470" s="10">
        <v>2119</v>
      </c>
    </row>
    <row r="1471" spans="1:9" x14ac:dyDescent="0.2">
      <c r="A1471" t="e" vm="384">
        <v>#VALUE!</v>
      </c>
      <c r="B1471" t="e" vm="314">
        <v>#VALUE!</v>
      </c>
      <c r="C1471" t="e" vm="1949">
        <v>#VALUE!</v>
      </c>
      <c r="D1471" vm="1950">
        <v>38.990560000000002</v>
      </c>
      <c r="E1471" vm="1951">
        <v>-104.86056000000001</v>
      </c>
      <c r="F1471">
        <v>1.715282000000002</v>
      </c>
      <c r="G1471">
        <v>3.0194399999999888</v>
      </c>
      <c r="H1471">
        <v>175</v>
      </c>
      <c r="I1471" s="10">
        <v>2119</v>
      </c>
    </row>
    <row r="1472" spans="1:9" x14ac:dyDescent="0.2">
      <c r="A1472" t="e" vm="384">
        <v>#VALUE!</v>
      </c>
      <c r="B1472" t="e" vm="314">
        <v>#VALUE!</v>
      </c>
      <c r="C1472" t="e" vm="1949">
        <v>#VALUE!</v>
      </c>
      <c r="D1472" vm="1950">
        <v>38.990560000000002</v>
      </c>
      <c r="E1472" vm="1951">
        <v>-104.86056000000001</v>
      </c>
      <c r="F1472">
        <v>1.715282000000002</v>
      </c>
      <c r="G1472">
        <v>3.0194399999999888</v>
      </c>
      <c r="H1472">
        <v>175</v>
      </c>
      <c r="I1472" s="10">
        <v>2119</v>
      </c>
    </row>
    <row r="1473" spans="1:9" x14ac:dyDescent="0.2">
      <c r="A1473" t="e" vm="384">
        <v>#VALUE!</v>
      </c>
      <c r="B1473" t="e" vm="314">
        <v>#VALUE!</v>
      </c>
      <c r="C1473" t="e" vm="1949">
        <v>#VALUE!</v>
      </c>
      <c r="D1473" vm="1950">
        <v>38.990560000000002</v>
      </c>
      <c r="E1473" vm="1951">
        <v>-104.86056000000001</v>
      </c>
      <c r="F1473">
        <v>1.715282000000002</v>
      </c>
      <c r="G1473">
        <v>3.0194399999999888</v>
      </c>
      <c r="H1473">
        <v>175</v>
      </c>
      <c r="I1473" s="10">
        <v>2119</v>
      </c>
    </row>
    <row r="1474" spans="1:9" x14ac:dyDescent="0.2">
      <c r="A1474" t="e" vm="384">
        <v>#VALUE!</v>
      </c>
      <c r="B1474" t="e" vm="314">
        <v>#VALUE!</v>
      </c>
      <c r="C1474" t="e" vm="1949">
        <v>#VALUE!</v>
      </c>
      <c r="D1474" vm="1950">
        <v>38.990560000000002</v>
      </c>
      <c r="E1474" vm="1951">
        <v>-104.86056000000001</v>
      </c>
      <c r="F1474">
        <v>1.715282000000002</v>
      </c>
      <c r="G1474">
        <v>3.0194399999999888</v>
      </c>
      <c r="H1474">
        <v>175</v>
      </c>
      <c r="I1474" s="10">
        <v>2119</v>
      </c>
    </row>
    <row r="1475" spans="1:9" x14ac:dyDescent="0.2">
      <c r="A1475" t="e" vm="384">
        <v>#VALUE!</v>
      </c>
      <c r="B1475" t="e" vm="314">
        <v>#VALUE!</v>
      </c>
      <c r="C1475" t="e" vm="1949">
        <v>#VALUE!</v>
      </c>
      <c r="D1475" vm="1950">
        <v>38.990560000000002</v>
      </c>
      <c r="E1475" vm="1951">
        <v>-104.86056000000001</v>
      </c>
      <c r="F1475">
        <v>1.715282000000002</v>
      </c>
      <c r="G1475">
        <v>3.0194399999999888</v>
      </c>
      <c r="H1475">
        <v>175</v>
      </c>
      <c r="I1475" s="10">
        <v>2119</v>
      </c>
    </row>
    <row r="1476" spans="1:9" x14ac:dyDescent="0.2">
      <c r="A1476" t="e" vm="495">
        <v>#VALUE!</v>
      </c>
      <c r="B1476" t="e" vm="460">
        <v>#VALUE!</v>
      </c>
      <c r="C1476" t="e" vm="2170">
        <v>#VALUE!</v>
      </c>
      <c r="D1476" vm="2171">
        <v>36.129933000000001</v>
      </c>
      <c r="E1476" vm="2172">
        <v>-111.23991100000001</v>
      </c>
      <c r="F1476">
        <v>-1.1453449999999989</v>
      </c>
      <c r="G1476">
        <v>-3.359911000000011</v>
      </c>
      <c r="H1476">
        <v>175</v>
      </c>
      <c r="I1476" s="10">
        <v>2092</v>
      </c>
    </row>
    <row r="1477" spans="1:9" x14ac:dyDescent="0.2">
      <c r="A1477" t="e" vm="495">
        <v>#VALUE!</v>
      </c>
      <c r="B1477" t="e" vm="460">
        <v>#VALUE!</v>
      </c>
      <c r="C1477" t="e" vm="2170">
        <v>#VALUE!</v>
      </c>
      <c r="D1477" vm="2171">
        <v>36.129933000000001</v>
      </c>
      <c r="E1477" vm="2172">
        <v>-111.23991100000001</v>
      </c>
      <c r="F1477">
        <v>-1.1453449999999989</v>
      </c>
      <c r="G1477">
        <v>-3.359911000000011</v>
      </c>
      <c r="H1477">
        <v>175</v>
      </c>
      <c r="I1477" s="10">
        <v>2092</v>
      </c>
    </row>
    <row r="1478" spans="1:9" x14ac:dyDescent="0.2">
      <c r="A1478" t="e" vm="495">
        <v>#VALUE!</v>
      </c>
      <c r="B1478" t="e" vm="460">
        <v>#VALUE!</v>
      </c>
      <c r="C1478" t="e" vm="2170">
        <v>#VALUE!</v>
      </c>
      <c r="D1478" vm="2171">
        <v>36.129933000000001</v>
      </c>
      <c r="E1478" vm="2172">
        <v>-111.23991100000001</v>
      </c>
      <c r="F1478">
        <v>-1.1453449999999989</v>
      </c>
      <c r="G1478">
        <v>-3.359911000000011</v>
      </c>
      <c r="H1478">
        <v>175</v>
      </c>
      <c r="I1478" s="10">
        <v>2092</v>
      </c>
    </row>
    <row r="1479" spans="1:9" x14ac:dyDescent="0.2">
      <c r="A1479" t="e" vm="495">
        <v>#VALUE!</v>
      </c>
      <c r="B1479" t="e" vm="460">
        <v>#VALUE!</v>
      </c>
      <c r="C1479" t="e" vm="2170">
        <v>#VALUE!</v>
      </c>
      <c r="D1479" vm="2171">
        <v>36.129933000000001</v>
      </c>
      <c r="E1479" vm="2172">
        <v>-111.23991100000001</v>
      </c>
      <c r="F1479">
        <v>-1.1453449999999989</v>
      </c>
      <c r="G1479">
        <v>-3.359911000000011</v>
      </c>
      <c r="H1479">
        <v>175</v>
      </c>
      <c r="I1479" s="10">
        <v>2092</v>
      </c>
    </row>
    <row r="1480" spans="1:9" x14ac:dyDescent="0.2">
      <c r="A1480" t="e" vm="495">
        <v>#VALUE!</v>
      </c>
      <c r="B1480" t="e" vm="460">
        <v>#VALUE!</v>
      </c>
      <c r="C1480" t="e" vm="2170">
        <v>#VALUE!</v>
      </c>
      <c r="D1480" vm="2171">
        <v>36.129933000000001</v>
      </c>
      <c r="E1480" vm="2172">
        <v>-111.23991100000001</v>
      </c>
      <c r="F1480">
        <v>-1.1453449999999989</v>
      </c>
      <c r="G1480">
        <v>-3.359911000000011</v>
      </c>
      <c r="H1480">
        <v>175</v>
      </c>
      <c r="I1480" s="10">
        <v>2092</v>
      </c>
    </row>
    <row r="1481" spans="1:9" x14ac:dyDescent="0.2">
      <c r="A1481" t="e" vm="495">
        <v>#VALUE!</v>
      </c>
      <c r="B1481" t="e" vm="460">
        <v>#VALUE!</v>
      </c>
      <c r="C1481" t="e" vm="2170">
        <v>#VALUE!</v>
      </c>
      <c r="D1481" vm="2171">
        <v>36.129933000000001</v>
      </c>
      <c r="E1481" vm="2172">
        <v>-111.23991100000001</v>
      </c>
      <c r="F1481">
        <v>-1.1453449999999989</v>
      </c>
      <c r="G1481">
        <v>-3.359911000000011</v>
      </c>
      <c r="H1481">
        <v>175</v>
      </c>
      <c r="I1481" s="10">
        <v>2092</v>
      </c>
    </row>
    <row r="1482" spans="1:9" x14ac:dyDescent="0.2">
      <c r="A1482" t="e" vm="495">
        <v>#VALUE!</v>
      </c>
      <c r="B1482" t="e" vm="460">
        <v>#VALUE!</v>
      </c>
      <c r="C1482" t="e" vm="2170">
        <v>#VALUE!</v>
      </c>
      <c r="D1482" vm="2171">
        <v>36.129933000000001</v>
      </c>
      <c r="E1482" vm="2172">
        <v>-111.23991100000001</v>
      </c>
      <c r="F1482">
        <v>-1.1453449999999989</v>
      </c>
      <c r="G1482">
        <v>-3.359911000000011</v>
      </c>
      <c r="H1482">
        <v>175</v>
      </c>
      <c r="I1482" s="10">
        <v>2092</v>
      </c>
    </row>
    <row r="1483" spans="1:9" x14ac:dyDescent="0.2">
      <c r="A1483" t="e" vm="495">
        <v>#VALUE!</v>
      </c>
      <c r="B1483" t="e" vm="460">
        <v>#VALUE!</v>
      </c>
      <c r="C1483" t="e" vm="2170">
        <v>#VALUE!</v>
      </c>
      <c r="D1483" vm="2171">
        <v>36.129933000000001</v>
      </c>
      <c r="E1483" vm="2172">
        <v>-111.23991100000001</v>
      </c>
      <c r="F1483">
        <v>-1.1453449999999989</v>
      </c>
      <c r="G1483">
        <v>-3.359911000000011</v>
      </c>
      <c r="H1483">
        <v>175</v>
      </c>
      <c r="I1483" s="10">
        <v>2092</v>
      </c>
    </row>
    <row r="1484" spans="1:9" x14ac:dyDescent="0.2">
      <c r="A1484" t="e" vm="495">
        <v>#VALUE!</v>
      </c>
      <c r="B1484" t="e" vm="460">
        <v>#VALUE!</v>
      </c>
      <c r="C1484" t="e" vm="2170">
        <v>#VALUE!</v>
      </c>
      <c r="D1484" vm="2171">
        <v>36.129933000000001</v>
      </c>
      <c r="E1484" vm="2172">
        <v>-111.23991100000001</v>
      </c>
      <c r="F1484">
        <v>-1.1453449999999989</v>
      </c>
      <c r="G1484">
        <v>-3.359911000000011</v>
      </c>
      <c r="H1484">
        <v>175</v>
      </c>
      <c r="I1484" s="10">
        <v>2092</v>
      </c>
    </row>
    <row r="1485" spans="1:9" x14ac:dyDescent="0.2">
      <c r="A1485" t="e" vm="495">
        <v>#VALUE!</v>
      </c>
      <c r="B1485" t="e" vm="460">
        <v>#VALUE!</v>
      </c>
      <c r="C1485" t="e" vm="2170">
        <v>#VALUE!</v>
      </c>
      <c r="D1485" vm="2171">
        <v>36.129933000000001</v>
      </c>
      <c r="E1485" vm="2172">
        <v>-111.23991100000001</v>
      </c>
      <c r="F1485">
        <v>-1.1453449999999989</v>
      </c>
      <c r="G1485">
        <v>-3.359911000000011</v>
      </c>
      <c r="H1485">
        <v>175</v>
      </c>
      <c r="I1485" s="10">
        <v>2092</v>
      </c>
    </row>
    <row r="1486" spans="1:9" x14ac:dyDescent="0.2">
      <c r="A1486" t="e" vm="338">
        <v>#VALUE!</v>
      </c>
      <c r="B1486" t="e" vm="314">
        <v>#VALUE!</v>
      </c>
      <c r="C1486" t="e" vm="1858">
        <v>#VALUE!</v>
      </c>
      <c r="D1486" vm="1859">
        <v>39.081111</v>
      </c>
      <c r="E1486" vm="1860">
        <v>-104.8625</v>
      </c>
      <c r="F1486">
        <v>1.8058329999999998</v>
      </c>
      <c r="G1486">
        <v>3.0174999999999983</v>
      </c>
      <c r="H1486">
        <v>178</v>
      </c>
      <c r="I1486" s="10">
        <v>2115</v>
      </c>
    </row>
    <row r="1487" spans="1:9" x14ac:dyDescent="0.2">
      <c r="A1487" t="e" vm="338">
        <v>#VALUE!</v>
      </c>
      <c r="B1487" t="e" vm="314">
        <v>#VALUE!</v>
      </c>
      <c r="C1487" t="e" vm="1858">
        <v>#VALUE!</v>
      </c>
      <c r="D1487" vm="1859">
        <v>39.081111</v>
      </c>
      <c r="E1487" vm="1860">
        <v>-104.8625</v>
      </c>
      <c r="F1487">
        <v>1.8058329999999998</v>
      </c>
      <c r="G1487">
        <v>3.0174999999999983</v>
      </c>
      <c r="H1487">
        <v>178</v>
      </c>
      <c r="I1487" s="10">
        <v>2115</v>
      </c>
    </row>
    <row r="1488" spans="1:9" x14ac:dyDescent="0.2">
      <c r="A1488" t="e" vm="338">
        <v>#VALUE!</v>
      </c>
      <c r="B1488" t="e" vm="314">
        <v>#VALUE!</v>
      </c>
      <c r="C1488" t="e" vm="1858">
        <v>#VALUE!</v>
      </c>
      <c r="D1488" vm="1859">
        <v>39.081111</v>
      </c>
      <c r="E1488" vm="1860">
        <v>-104.8625</v>
      </c>
      <c r="F1488">
        <v>1.8058329999999998</v>
      </c>
      <c r="G1488">
        <v>3.0174999999999983</v>
      </c>
      <c r="H1488">
        <v>178</v>
      </c>
      <c r="I1488" s="10">
        <v>2115</v>
      </c>
    </row>
    <row r="1489" spans="1:9" x14ac:dyDescent="0.2">
      <c r="A1489" t="e" vm="338">
        <v>#VALUE!</v>
      </c>
      <c r="B1489" t="e" vm="314">
        <v>#VALUE!</v>
      </c>
      <c r="C1489" t="e" vm="1858">
        <v>#VALUE!</v>
      </c>
      <c r="D1489" vm="1859">
        <v>39.081111</v>
      </c>
      <c r="E1489" vm="1860">
        <v>-104.8625</v>
      </c>
      <c r="F1489">
        <v>1.8058329999999998</v>
      </c>
      <c r="G1489">
        <v>3.0174999999999983</v>
      </c>
      <c r="H1489">
        <v>178</v>
      </c>
      <c r="I1489" s="10">
        <v>2115</v>
      </c>
    </row>
    <row r="1490" spans="1:9" x14ac:dyDescent="0.2">
      <c r="A1490" t="e" vm="338">
        <v>#VALUE!</v>
      </c>
      <c r="B1490" t="e" vm="314">
        <v>#VALUE!</v>
      </c>
      <c r="C1490" t="e" vm="1858">
        <v>#VALUE!</v>
      </c>
      <c r="D1490" vm="1859">
        <v>39.081111</v>
      </c>
      <c r="E1490" vm="1860">
        <v>-104.8625</v>
      </c>
      <c r="F1490">
        <v>1.8058329999999998</v>
      </c>
      <c r="G1490">
        <v>3.0174999999999983</v>
      </c>
      <c r="H1490">
        <v>178</v>
      </c>
      <c r="I1490" s="10">
        <v>2115</v>
      </c>
    </row>
    <row r="1491" spans="1:9" x14ac:dyDescent="0.2">
      <c r="A1491" t="e" vm="338">
        <v>#VALUE!</v>
      </c>
      <c r="B1491" t="e" vm="314">
        <v>#VALUE!</v>
      </c>
      <c r="C1491" t="e" vm="1858">
        <v>#VALUE!</v>
      </c>
      <c r="D1491" vm="1859">
        <v>39.081111</v>
      </c>
      <c r="E1491" vm="1860">
        <v>-104.8625</v>
      </c>
      <c r="F1491">
        <v>1.8058329999999998</v>
      </c>
      <c r="G1491">
        <v>3.0174999999999983</v>
      </c>
      <c r="H1491">
        <v>178</v>
      </c>
      <c r="I1491" s="10">
        <v>2115</v>
      </c>
    </row>
    <row r="1492" spans="1:9" x14ac:dyDescent="0.2">
      <c r="A1492" t="e" vm="338">
        <v>#VALUE!</v>
      </c>
      <c r="B1492" t="e" vm="314">
        <v>#VALUE!</v>
      </c>
      <c r="C1492" t="e" vm="1858">
        <v>#VALUE!</v>
      </c>
      <c r="D1492" vm="1859">
        <v>39.081111</v>
      </c>
      <c r="E1492" vm="1860">
        <v>-104.8625</v>
      </c>
      <c r="F1492">
        <v>1.8058329999999998</v>
      </c>
      <c r="G1492">
        <v>3.0174999999999983</v>
      </c>
      <c r="H1492">
        <v>178</v>
      </c>
      <c r="I1492" s="10">
        <v>2115</v>
      </c>
    </row>
    <row r="1493" spans="1:9" x14ac:dyDescent="0.2">
      <c r="A1493" t="e" vm="338">
        <v>#VALUE!</v>
      </c>
      <c r="B1493" t="e" vm="314">
        <v>#VALUE!</v>
      </c>
      <c r="C1493" t="e" vm="1858">
        <v>#VALUE!</v>
      </c>
      <c r="D1493" vm="1859">
        <v>39.081111</v>
      </c>
      <c r="E1493" vm="1860">
        <v>-104.8625</v>
      </c>
      <c r="F1493">
        <v>1.8058329999999998</v>
      </c>
      <c r="G1493">
        <v>3.0174999999999983</v>
      </c>
      <c r="H1493">
        <v>178</v>
      </c>
      <c r="I1493" s="10">
        <v>2115</v>
      </c>
    </row>
    <row r="1494" spans="1:9" x14ac:dyDescent="0.2">
      <c r="A1494" t="e" vm="338">
        <v>#VALUE!</v>
      </c>
      <c r="B1494" t="e" vm="314">
        <v>#VALUE!</v>
      </c>
      <c r="C1494" t="e" vm="1858">
        <v>#VALUE!</v>
      </c>
      <c r="D1494" vm="1859">
        <v>39.081111</v>
      </c>
      <c r="E1494" vm="1860">
        <v>-104.8625</v>
      </c>
      <c r="F1494">
        <v>1.8058329999999998</v>
      </c>
      <c r="G1494">
        <v>3.0174999999999983</v>
      </c>
      <c r="H1494">
        <v>178</v>
      </c>
      <c r="I1494" s="10">
        <v>2115</v>
      </c>
    </row>
    <row r="1495" spans="1:9" x14ac:dyDescent="0.2">
      <c r="A1495" t="e" vm="338">
        <v>#VALUE!</v>
      </c>
      <c r="B1495" t="e" vm="314">
        <v>#VALUE!</v>
      </c>
      <c r="C1495" t="e" vm="1858">
        <v>#VALUE!</v>
      </c>
      <c r="D1495" vm="1859">
        <v>39.081111</v>
      </c>
      <c r="E1495" vm="1860">
        <v>-104.8625</v>
      </c>
      <c r="F1495">
        <v>1.8058329999999998</v>
      </c>
      <c r="G1495">
        <v>3.0174999999999983</v>
      </c>
      <c r="H1495">
        <v>178</v>
      </c>
      <c r="I1495" s="10">
        <v>2115</v>
      </c>
    </row>
    <row r="1496" spans="1:9" x14ac:dyDescent="0.2">
      <c r="A1496" t="e" vm="338">
        <v>#VALUE!</v>
      </c>
      <c r="B1496" t="e" vm="314">
        <v>#VALUE!</v>
      </c>
      <c r="C1496" t="e" vm="1858">
        <v>#VALUE!</v>
      </c>
      <c r="D1496" vm="1859">
        <v>39.081111</v>
      </c>
      <c r="E1496" vm="1860">
        <v>-104.8625</v>
      </c>
      <c r="F1496">
        <v>1.8058329999999998</v>
      </c>
      <c r="G1496">
        <v>3.0174999999999983</v>
      </c>
      <c r="H1496">
        <v>178</v>
      </c>
      <c r="I1496" s="10">
        <v>2115</v>
      </c>
    </row>
    <row r="1497" spans="1:9" x14ac:dyDescent="0.2">
      <c r="A1497" t="e" vm="338">
        <v>#VALUE!</v>
      </c>
      <c r="B1497" t="e" vm="314">
        <v>#VALUE!</v>
      </c>
      <c r="C1497" t="e" vm="1858">
        <v>#VALUE!</v>
      </c>
      <c r="D1497" vm="1859">
        <v>39.081111</v>
      </c>
      <c r="E1497" vm="1860">
        <v>-104.8625</v>
      </c>
      <c r="F1497">
        <v>1.8058329999999998</v>
      </c>
      <c r="G1497">
        <v>3.0174999999999983</v>
      </c>
      <c r="H1497">
        <v>178</v>
      </c>
      <c r="I1497" s="10">
        <v>2115</v>
      </c>
    </row>
    <row r="1498" spans="1:9" x14ac:dyDescent="0.2">
      <c r="A1498" t="e" vm="338">
        <v>#VALUE!</v>
      </c>
      <c r="B1498" t="e" vm="314">
        <v>#VALUE!</v>
      </c>
      <c r="C1498" t="e" vm="1858">
        <v>#VALUE!</v>
      </c>
      <c r="D1498" vm="1859">
        <v>39.081111</v>
      </c>
      <c r="E1498" vm="1860">
        <v>-104.8625</v>
      </c>
      <c r="F1498">
        <v>1.8058329999999998</v>
      </c>
      <c r="G1498">
        <v>3.0174999999999983</v>
      </c>
      <c r="H1498">
        <v>178</v>
      </c>
      <c r="I1498" s="10">
        <v>2115</v>
      </c>
    </row>
    <row r="1499" spans="1:9" x14ac:dyDescent="0.2">
      <c r="A1499" t="e" vm="338">
        <v>#VALUE!</v>
      </c>
      <c r="B1499" t="e" vm="314">
        <v>#VALUE!</v>
      </c>
      <c r="C1499" t="e" vm="1858">
        <v>#VALUE!</v>
      </c>
      <c r="D1499" vm="1859">
        <v>39.081111</v>
      </c>
      <c r="E1499" vm="1860">
        <v>-104.8625</v>
      </c>
      <c r="F1499">
        <v>1.8058329999999998</v>
      </c>
      <c r="G1499">
        <v>3.0174999999999983</v>
      </c>
      <c r="H1499">
        <v>178</v>
      </c>
      <c r="I1499" s="10">
        <v>2115</v>
      </c>
    </row>
    <row r="1500" spans="1:9" x14ac:dyDescent="0.2">
      <c r="A1500" t="e" vm="338">
        <v>#VALUE!</v>
      </c>
      <c r="B1500" t="e" vm="314">
        <v>#VALUE!</v>
      </c>
      <c r="C1500" t="e" vm="1858">
        <v>#VALUE!</v>
      </c>
      <c r="D1500" vm="1859">
        <v>39.081111</v>
      </c>
      <c r="E1500" vm="1860">
        <v>-104.8625</v>
      </c>
      <c r="F1500">
        <v>1.8058329999999998</v>
      </c>
      <c r="G1500">
        <v>3.0174999999999983</v>
      </c>
      <c r="H1500">
        <v>178</v>
      </c>
      <c r="I1500" s="10">
        <v>2115</v>
      </c>
    </row>
    <row r="1501" spans="1:9" x14ac:dyDescent="0.2">
      <c r="A1501" t="e" vm="338">
        <v>#VALUE!</v>
      </c>
      <c r="B1501" t="e" vm="314">
        <v>#VALUE!</v>
      </c>
      <c r="C1501" t="e" vm="1858">
        <v>#VALUE!</v>
      </c>
      <c r="D1501" vm="1859">
        <v>39.081111</v>
      </c>
      <c r="E1501" vm="1860">
        <v>-104.8625</v>
      </c>
      <c r="F1501">
        <v>1.8058329999999998</v>
      </c>
      <c r="G1501">
        <v>3.0174999999999983</v>
      </c>
      <c r="H1501">
        <v>178</v>
      </c>
      <c r="I1501" s="10">
        <v>2115</v>
      </c>
    </row>
    <row r="1502" spans="1:9" x14ac:dyDescent="0.2">
      <c r="A1502" t="e" vm="338">
        <v>#VALUE!</v>
      </c>
      <c r="B1502" t="e" vm="314">
        <v>#VALUE!</v>
      </c>
      <c r="C1502" t="e" vm="1858">
        <v>#VALUE!</v>
      </c>
      <c r="D1502" vm="1859">
        <v>39.081111</v>
      </c>
      <c r="E1502" vm="1860">
        <v>-104.8625</v>
      </c>
      <c r="F1502">
        <v>1.8058329999999998</v>
      </c>
      <c r="G1502">
        <v>3.0174999999999983</v>
      </c>
      <c r="H1502">
        <v>178</v>
      </c>
      <c r="I1502" s="10">
        <v>2115</v>
      </c>
    </row>
    <row r="1503" spans="1:9" x14ac:dyDescent="0.2">
      <c r="A1503" t="e" vm="338">
        <v>#VALUE!</v>
      </c>
      <c r="B1503" t="e" vm="314">
        <v>#VALUE!</v>
      </c>
      <c r="C1503" t="e" vm="1858">
        <v>#VALUE!</v>
      </c>
      <c r="D1503" vm="1859">
        <v>39.081111</v>
      </c>
      <c r="E1503" vm="1860">
        <v>-104.8625</v>
      </c>
      <c r="F1503">
        <v>1.8058329999999998</v>
      </c>
      <c r="G1503">
        <v>3.0174999999999983</v>
      </c>
      <c r="H1503">
        <v>178</v>
      </c>
      <c r="I1503" s="10">
        <v>2115</v>
      </c>
    </row>
    <row r="1504" spans="1:9" x14ac:dyDescent="0.2">
      <c r="A1504" t="e" vm="338">
        <v>#VALUE!</v>
      </c>
      <c r="B1504" t="e" vm="314">
        <v>#VALUE!</v>
      </c>
      <c r="C1504" t="e" vm="1858">
        <v>#VALUE!</v>
      </c>
      <c r="D1504" vm="1859">
        <v>39.081111</v>
      </c>
      <c r="E1504" vm="1860">
        <v>-104.8625</v>
      </c>
      <c r="F1504">
        <v>1.8058329999999998</v>
      </c>
      <c r="G1504">
        <v>3.0174999999999983</v>
      </c>
      <c r="H1504">
        <v>178</v>
      </c>
      <c r="I1504" s="10">
        <v>2115</v>
      </c>
    </row>
    <row r="1505" spans="1:9" x14ac:dyDescent="0.2">
      <c r="A1505" t="e" vm="338">
        <v>#VALUE!</v>
      </c>
      <c r="B1505" t="e" vm="314">
        <v>#VALUE!</v>
      </c>
      <c r="C1505" t="e" vm="1858">
        <v>#VALUE!</v>
      </c>
      <c r="D1505" vm="1859">
        <v>39.081111</v>
      </c>
      <c r="E1505" vm="1860">
        <v>-104.8625</v>
      </c>
      <c r="F1505">
        <v>1.8058329999999998</v>
      </c>
      <c r="G1505">
        <v>3.0174999999999983</v>
      </c>
      <c r="H1505">
        <v>178</v>
      </c>
      <c r="I1505" s="10">
        <v>2115</v>
      </c>
    </row>
    <row r="1506" spans="1:9" x14ac:dyDescent="0.2">
      <c r="A1506" t="e" vm="338">
        <v>#VALUE!</v>
      </c>
      <c r="B1506" t="e" vm="314">
        <v>#VALUE!</v>
      </c>
      <c r="C1506" t="e" vm="1858">
        <v>#VALUE!</v>
      </c>
      <c r="D1506" vm="1859">
        <v>39.081111</v>
      </c>
      <c r="E1506" vm="1860">
        <v>-104.8625</v>
      </c>
      <c r="F1506">
        <v>1.8058329999999998</v>
      </c>
      <c r="G1506">
        <v>3.0174999999999983</v>
      </c>
      <c r="H1506">
        <v>178</v>
      </c>
      <c r="I1506" s="10">
        <v>2115</v>
      </c>
    </row>
    <row r="1507" spans="1:9" x14ac:dyDescent="0.2">
      <c r="A1507" t="e" vm="338">
        <v>#VALUE!</v>
      </c>
      <c r="B1507" t="e" vm="314">
        <v>#VALUE!</v>
      </c>
      <c r="C1507" t="e" vm="1858">
        <v>#VALUE!</v>
      </c>
      <c r="D1507" vm="1859">
        <v>39.081111</v>
      </c>
      <c r="E1507" vm="1860">
        <v>-104.8625</v>
      </c>
      <c r="F1507">
        <v>1.8058329999999998</v>
      </c>
      <c r="G1507">
        <v>3.0174999999999983</v>
      </c>
      <c r="H1507">
        <v>178</v>
      </c>
      <c r="I1507" s="10">
        <v>2115</v>
      </c>
    </row>
    <row r="1508" spans="1:9" x14ac:dyDescent="0.2">
      <c r="A1508" t="e" vm="338">
        <v>#VALUE!</v>
      </c>
      <c r="B1508" t="e" vm="314">
        <v>#VALUE!</v>
      </c>
      <c r="C1508" t="e" vm="1858">
        <v>#VALUE!</v>
      </c>
      <c r="D1508" vm="1859">
        <v>39.081111</v>
      </c>
      <c r="E1508" vm="1860">
        <v>-104.8625</v>
      </c>
      <c r="F1508">
        <v>1.8058329999999998</v>
      </c>
      <c r="G1508">
        <v>3.0174999999999983</v>
      </c>
      <c r="H1508">
        <v>178</v>
      </c>
      <c r="I1508" s="10">
        <v>2115</v>
      </c>
    </row>
    <row r="1509" spans="1:9" x14ac:dyDescent="0.2">
      <c r="A1509" t="e" vm="338">
        <v>#VALUE!</v>
      </c>
      <c r="B1509" t="e" vm="314">
        <v>#VALUE!</v>
      </c>
      <c r="C1509" t="e" vm="1858">
        <v>#VALUE!</v>
      </c>
      <c r="D1509" vm="1859">
        <v>39.081111</v>
      </c>
      <c r="E1509" vm="1860">
        <v>-104.8625</v>
      </c>
      <c r="F1509">
        <v>1.8058329999999998</v>
      </c>
      <c r="G1509">
        <v>3.0174999999999983</v>
      </c>
      <c r="H1509">
        <v>178</v>
      </c>
      <c r="I1509" s="10">
        <v>2115</v>
      </c>
    </row>
    <row r="1510" spans="1:9" x14ac:dyDescent="0.2">
      <c r="A1510" t="e" vm="338">
        <v>#VALUE!</v>
      </c>
      <c r="B1510" t="e" vm="314">
        <v>#VALUE!</v>
      </c>
      <c r="C1510" t="e" vm="1858">
        <v>#VALUE!</v>
      </c>
      <c r="D1510" vm="1859">
        <v>39.081111</v>
      </c>
      <c r="E1510" vm="1860">
        <v>-104.8625</v>
      </c>
      <c r="F1510">
        <v>1.8058329999999998</v>
      </c>
      <c r="G1510">
        <v>3.0174999999999983</v>
      </c>
      <c r="H1510">
        <v>178</v>
      </c>
      <c r="I1510" s="10">
        <v>2115</v>
      </c>
    </row>
    <row r="1511" spans="1:9" x14ac:dyDescent="0.2">
      <c r="A1511" t="e" vm="987">
        <v>#VALUE!</v>
      </c>
      <c r="B1511" t="e" vm="460">
        <v>#VALUE!</v>
      </c>
      <c r="C1511" t="e" vm="3230">
        <v>#VALUE!</v>
      </c>
      <c r="D1511" vm="3231">
        <v>34.907221999999997</v>
      </c>
      <c r="E1511" vm="3232">
        <v>-110.162778</v>
      </c>
      <c r="F1511">
        <v>-2.3680560000000028</v>
      </c>
      <c r="G1511">
        <v>-2.2827780000000075</v>
      </c>
      <c r="H1511">
        <v>180</v>
      </c>
      <c r="I1511" s="10">
        <v>2182</v>
      </c>
    </row>
    <row r="1512" spans="1:9" x14ac:dyDescent="0.2">
      <c r="A1512" t="e" vm="987">
        <v>#VALUE!</v>
      </c>
      <c r="B1512" t="e" vm="460">
        <v>#VALUE!</v>
      </c>
      <c r="C1512" t="e" vm="3230">
        <v>#VALUE!</v>
      </c>
      <c r="D1512" vm="3231">
        <v>34.907221999999997</v>
      </c>
      <c r="E1512" vm="3232">
        <v>-110.162778</v>
      </c>
      <c r="F1512">
        <v>-2.3680560000000028</v>
      </c>
      <c r="G1512">
        <v>-2.2827780000000075</v>
      </c>
      <c r="H1512">
        <v>180</v>
      </c>
      <c r="I1512" s="10">
        <v>2182</v>
      </c>
    </row>
    <row r="1513" spans="1:9" x14ac:dyDescent="0.2">
      <c r="A1513" t="e" vm="987">
        <v>#VALUE!</v>
      </c>
      <c r="B1513" t="e" vm="460">
        <v>#VALUE!</v>
      </c>
      <c r="C1513" t="e" vm="3230">
        <v>#VALUE!</v>
      </c>
      <c r="D1513" vm="3231">
        <v>34.907221999999997</v>
      </c>
      <c r="E1513" vm="3232">
        <v>-110.162778</v>
      </c>
      <c r="F1513">
        <v>-2.3680560000000028</v>
      </c>
      <c r="G1513">
        <v>-2.2827780000000075</v>
      </c>
      <c r="H1513">
        <v>180</v>
      </c>
      <c r="I1513" s="10">
        <v>2182</v>
      </c>
    </row>
    <row r="1514" spans="1:9" x14ac:dyDescent="0.2">
      <c r="A1514" t="e" vm="987">
        <v>#VALUE!</v>
      </c>
      <c r="B1514" t="e" vm="460">
        <v>#VALUE!</v>
      </c>
      <c r="C1514" t="e" vm="3230">
        <v>#VALUE!</v>
      </c>
      <c r="D1514" vm="3231">
        <v>34.907221999999997</v>
      </c>
      <c r="E1514" vm="3232">
        <v>-110.162778</v>
      </c>
      <c r="F1514">
        <v>-2.3680560000000028</v>
      </c>
      <c r="G1514">
        <v>-2.2827780000000075</v>
      </c>
      <c r="H1514">
        <v>180</v>
      </c>
      <c r="I1514" s="10">
        <v>2182</v>
      </c>
    </row>
    <row r="1515" spans="1:9" x14ac:dyDescent="0.2">
      <c r="A1515" t="e" vm="987">
        <v>#VALUE!</v>
      </c>
      <c r="B1515" t="e" vm="460">
        <v>#VALUE!</v>
      </c>
      <c r="C1515" t="e" vm="3230">
        <v>#VALUE!</v>
      </c>
      <c r="D1515" vm="3231">
        <v>34.907221999999997</v>
      </c>
      <c r="E1515" vm="3232">
        <v>-110.162778</v>
      </c>
      <c r="F1515">
        <v>-2.3680560000000028</v>
      </c>
      <c r="G1515">
        <v>-2.2827780000000075</v>
      </c>
      <c r="H1515">
        <v>180</v>
      </c>
      <c r="I1515" s="10">
        <v>2182</v>
      </c>
    </row>
    <row r="1516" spans="1:9" x14ac:dyDescent="0.2">
      <c r="A1516" t="e" vm="987">
        <v>#VALUE!</v>
      </c>
      <c r="B1516" t="e" vm="460">
        <v>#VALUE!</v>
      </c>
      <c r="C1516" t="e" vm="3230">
        <v>#VALUE!</v>
      </c>
      <c r="D1516" vm="3231">
        <v>34.907221999999997</v>
      </c>
      <c r="E1516" vm="3232">
        <v>-110.162778</v>
      </c>
      <c r="F1516">
        <v>-2.3680560000000028</v>
      </c>
      <c r="G1516">
        <v>-2.2827780000000075</v>
      </c>
      <c r="H1516">
        <v>180</v>
      </c>
      <c r="I1516" s="10">
        <v>2182</v>
      </c>
    </row>
    <row r="1517" spans="1:9" x14ac:dyDescent="0.2">
      <c r="A1517" t="e" vm="987">
        <v>#VALUE!</v>
      </c>
      <c r="B1517" t="e" vm="460">
        <v>#VALUE!</v>
      </c>
      <c r="C1517" t="e" vm="3230">
        <v>#VALUE!</v>
      </c>
      <c r="D1517" vm="3231">
        <v>34.907221999999997</v>
      </c>
      <c r="E1517" vm="3232">
        <v>-110.162778</v>
      </c>
      <c r="F1517">
        <v>-2.3680560000000028</v>
      </c>
      <c r="G1517">
        <v>-2.2827780000000075</v>
      </c>
      <c r="H1517">
        <v>180</v>
      </c>
      <c r="I1517" s="10">
        <v>2182</v>
      </c>
    </row>
    <row r="1518" spans="1:9" x14ac:dyDescent="0.2">
      <c r="A1518" t="e" vm="355">
        <v>#VALUE!</v>
      </c>
      <c r="B1518" t="e" vm="314">
        <v>#VALUE!</v>
      </c>
      <c r="C1518" t="e" vm="1871">
        <v>#VALUE!</v>
      </c>
      <c r="D1518" vm="1872">
        <v>39.521867</v>
      </c>
      <c r="E1518" vm="1873">
        <v>-105.306827</v>
      </c>
      <c r="F1518">
        <v>2.2465890000000002</v>
      </c>
      <c r="G1518">
        <v>2.573172999999997</v>
      </c>
      <c r="H1518">
        <v>181</v>
      </c>
      <c r="I1518" s="10">
        <v>2081</v>
      </c>
    </row>
    <row r="1519" spans="1:9" x14ac:dyDescent="0.2">
      <c r="A1519" t="e" vm="355">
        <v>#VALUE!</v>
      </c>
      <c r="B1519" t="e" vm="314">
        <v>#VALUE!</v>
      </c>
      <c r="C1519" t="e" vm="1871">
        <v>#VALUE!</v>
      </c>
      <c r="D1519" vm="1872">
        <v>39.521867</v>
      </c>
      <c r="E1519" vm="1873">
        <v>-105.306827</v>
      </c>
      <c r="F1519">
        <v>2.2465890000000002</v>
      </c>
      <c r="G1519">
        <v>2.573172999999997</v>
      </c>
      <c r="H1519">
        <v>181</v>
      </c>
      <c r="I1519" s="10">
        <v>2081</v>
      </c>
    </row>
    <row r="1520" spans="1:9" x14ac:dyDescent="0.2">
      <c r="A1520" t="e" vm="355">
        <v>#VALUE!</v>
      </c>
      <c r="B1520" t="e" vm="314">
        <v>#VALUE!</v>
      </c>
      <c r="C1520" t="e" vm="1871">
        <v>#VALUE!</v>
      </c>
      <c r="D1520" vm="1872">
        <v>39.521867</v>
      </c>
      <c r="E1520" vm="1873">
        <v>-105.306827</v>
      </c>
      <c r="F1520">
        <v>2.2465890000000002</v>
      </c>
      <c r="G1520">
        <v>2.573172999999997</v>
      </c>
      <c r="H1520">
        <v>181</v>
      </c>
      <c r="I1520" s="10">
        <v>2081</v>
      </c>
    </row>
    <row r="1521" spans="1:9" x14ac:dyDescent="0.2">
      <c r="A1521" t="e" vm="355">
        <v>#VALUE!</v>
      </c>
      <c r="B1521" t="e" vm="314">
        <v>#VALUE!</v>
      </c>
      <c r="C1521" t="e" vm="1871">
        <v>#VALUE!</v>
      </c>
      <c r="D1521" vm="1872">
        <v>39.521867</v>
      </c>
      <c r="E1521" vm="1873">
        <v>-105.306827</v>
      </c>
      <c r="F1521">
        <v>2.2465890000000002</v>
      </c>
      <c r="G1521">
        <v>2.573172999999997</v>
      </c>
      <c r="H1521">
        <v>181</v>
      </c>
      <c r="I1521" s="10">
        <v>2081</v>
      </c>
    </row>
    <row r="1522" spans="1:9" x14ac:dyDescent="0.2">
      <c r="A1522" t="e" vm="355">
        <v>#VALUE!</v>
      </c>
      <c r="B1522" t="e" vm="314">
        <v>#VALUE!</v>
      </c>
      <c r="C1522" t="e" vm="1871">
        <v>#VALUE!</v>
      </c>
      <c r="D1522" vm="1872">
        <v>39.521867</v>
      </c>
      <c r="E1522" vm="1873">
        <v>-105.306827</v>
      </c>
      <c r="F1522">
        <v>2.2465890000000002</v>
      </c>
      <c r="G1522">
        <v>2.573172999999997</v>
      </c>
      <c r="H1522">
        <v>181</v>
      </c>
      <c r="I1522" s="10">
        <v>2081</v>
      </c>
    </row>
    <row r="1523" spans="1:9" x14ac:dyDescent="0.2">
      <c r="A1523" t="e" vm="355">
        <v>#VALUE!</v>
      </c>
      <c r="B1523" t="e" vm="314">
        <v>#VALUE!</v>
      </c>
      <c r="C1523" t="e" vm="1871">
        <v>#VALUE!</v>
      </c>
      <c r="D1523" vm="1872">
        <v>39.521867</v>
      </c>
      <c r="E1523" vm="1873">
        <v>-105.306827</v>
      </c>
      <c r="F1523">
        <v>2.2465890000000002</v>
      </c>
      <c r="G1523">
        <v>2.573172999999997</v>
      </c>
      <c r="H1523">
        <v>181</v>
      </c>
      <c r="I1523" s="10">
        <v>2081</v>
      </c>
    </row>
    <row r="1524" spans="1:9" x14ac:dyDescent="0.2">
      <c r="A1524" t="e" vm="355">
        <v>#VALUE!</v>
      </c>
      <c r="B1524" t="e" vm="314">
        <v>#VALUE!</v>
      </c>
      <c r="C1524" t="e" vm="1871">
        <v>#VALUE!</v>
      </c>
      <c r="D1524" vm="1872">
        <v>39.521867</v>
      </c>
      <c r="E1524" vm="1873">
        <v>-105.306827</v>
      </c>
      <c r="F1524">
        <v>2.2465890000000002</v>
      </c>
      <c r="G1524">
        <v>2.573172999999997</v>
      </c>
      <c r="H1524">
        <v>181</v>
      </c>
      <c r="I1524" s="10">
        <v>2081</v>
      </c>
    </row>
    <row r="1525" spans="1:9" x14ac:dyDescent="0.2">
      <c r="A1525" t="e" vm="355">
        <v>#VALUE!</v>
      </c>
      <c r="B1525" t="e" vm="314">
        <v>#VALUE!</v>
      </c>
      <c r="C1525" t="e" vm="1871">
        <v>#VALUE!</v>
      </c>
      <c r="D1525" vm="1872">
        <v>39.521867</v>
      </c>
      <c r="E1525" vm="1873">
        <v>-105.306827</v>
      </c>
      <c r="F1525">
        <v>2.2465890000000002</v>
      </c>
      <c r="G1525">
        <v>2.573172999999997</v>
      </c>
      <c r="H1525">
        <v>181</v>
      </c>
      <c r="I1525" s="10">
        <v>2081</v>
      </c>
    </row>
    <row r="1526" spans="1:9" x14ac:dyDescent="0.2">
      <c r="A1526" t="e" vm="355">
        <v>#VALUE!</v>
      </c>
      <c r="B1526" t="e" vm="314">
        <v>#VALUE!</v>
      </c>
      <c r="C1526" t="e" vm="1871">
        <v>#VALUE!</v>
      </c>
      <c r="D1526" vm="1872">
        <v>39.521867</v>
      </c>
      <c r="E1526" vm="1873">
        <v>-105.306827</v>
      </c>
      <c r="F1526">
        <v>2.2465890000000002</v>
      </c>
      <c r="G1526">
        <v>2.573172999999997</v>
      </c>
      <c r="H1526">
        <v>181</v>
      </c>
      <c r="I1526" s="10">
        <v>2081</v>
      </c>
    </row>
    <row r="1527" spans="1:9" x14ac:dyDescent="0.2">
      <c r="A1527" t="e" vm="355">
        <v>#VALUE!</v>
      </c>
      <c r="B1527" t="e" vm="314">
        <v>#VALUE!</v>
      </c>
      <c r="C1527" t="e" vm="1871">
        <v>#VALUE!</v>
      </c>
      <c r="D1527" vm="1872">
        <v>39.521867</v>
      </c>
      <c r="E1527" vm="1873">
        <v>-105.306827</v>
      </c>
      <c r="F1527">
        <v>2.2465890000000002</v>
      </c>
      <c r="G1527">
        <v>2.573172999999997</v>
      </c>
      <c r="H1527">
        <v>181</v>
      </c>
      <c r="I1527" s="10">
        <v>2081</v>
      </c>
    </row>
    <row r="1528" spans="1:9" x14ac:dyDescent="0.2">
      <c r="A1528" t="e" vm="355">
        <v>#VALUE!</v>
      </c>
      <c r="B1528" t="e" vm="314">
        <v>#VALUE!</v>
      </c>
      <c r="C1528" t="e" vm="1871">
        <v>#VALUE!</v>
      </c>
      <c r="D1528" vm="1872">
        <v>39.521867</v>
      </c>
      <c r="E1528" vm="1873">
        <v>-105.306827</v>
      </c>
      <c r="F1528">
        <v>2.2465890000000002</v>
      </c>
      <c r="G1528">
        <v>2.573172999999997</v>
      </c>
      <c r="H1528">
        <v>181</v>
      </c>
      <c r="I1528" s="10">
        <v>2081</v>
      </c>
    </row>
    <row r="1529" spans="1:9" x14ac:dyDescent="0.2">
      <c r="A1529" t="e" vm="355">
        <v>#VALUE!</v>
      </c>
      <c r="B1529" t="e" vm="314">
        <v>#VALUE!</v>
      </c>
      <c r="C1529" t="e" vm="1871">
        <v>#VALUE!</v>
      </c>
      <c r="D1529" vm="1872">
        <v>39.521867</v>
      </c>
      <c r="E1529" vm="1873">
        <v>-105.306827</v>
      </c>
      <c r="F1529">
        <v>2.2465890000000002</v>
      </c>
      <c r="G1529">
        <v>2.573172999999997</v>
      </c>
      <c r="H1529">
        <v>181</v>
      </c>
      <c r="I1529" s="10">
        <v>2081</v>
      </c>
    </row>
    <row r="1530" spans="1:9" x14ac:dyDescent="0.2">
      <c r="A1530" t="e" vm="355">
        <v>#VALUE!</v>
      </c>
      <c r="B1530" t="e" vm="314">
        <v>#VALUE!</v>
      </c>
      <c r="C1530" t="e" vm="1871">
        <v>#VALUE!</v>
      </c>
      <c r="D1530" vm="1872">
        <v>39.521867</v>
      </c>
      <c r="E1530" vm="1873">
        <v>-105.306827</v>
      </c>
      <c r="F1530">
        <v>2.2465890000000002</v>
      </c>
      <c r="G1530">
        <v>2.573172999999997</v>
      </c>
      <c r="H1530">
        <v>181</v>
      </c>
      <c r="I1530" s="10">
        <v>2081</v>
      </c>
    </row>
    <row r="1531" spans="1:9" x14ac:dyDescent="0.2">
      <c r="A1531" t="e" vm="355">
        <v>#VALUE!</v>
      </c>
      <c r="B1531" t="e" vm="314">
        <v>#VALUE!</v>
      </c>
      <c r="C1531" t="e" vm="1871">
        <v>#VALUE!</v>
      </c>
      <c r="D1531" vm="1872">
        <v>39.521867</v>
      </c>
      <c r="E1531" vm="1873">
        <v>-105.306827</v>
      </c>
      <c r="F1531">
        <v>2.2465890000000002</v>
      </c>
      <c r="G1531">
        <v>2.573172999999997</v>
      </c>
      <c r="H1531">
        <v>181</v>
      </c>
      <c r="I1531" s="10">
        <v>2081</v>
      </c>
    </row>
    <row r="1532" spans="1:9" x14ac:dyDescent="0.2">
      <c r="A1532" t="e" vm="355">
        <v>#VALUE!</v>
      </c>
      <c r="B1532" t="e" vm="314">
        <v>#VALUE!</v>
      </c>
      <c r="C1532" t="e" vm="1871">
        <v>#VALUE!</v>
      </c>
      <c r="D1532" vm="1872">
        <v>39.521867</v>
      </c>
      <c r="E1532" vm="1873">
        <v>-105.306827</v>
      </c>
      <c r="F1532">
        <v>2.2465890000000002</v>
      </c>
      <c r="G1532">
        <v>2.573172999999997</v>
      </c>
      <c r="H1532">
        <v>181</v>
      </c>
      <c r="I1532" s="10">
        <v>2081</v>
      </c>
    </row>
    <row r="1533" spans="1:9" x14ac:dyDescent="0.2">
      <c r="A1533" t="e" vm="359">
        <v>#VALUE!</v>
      </c>
      <c r="B1533" t="e" vm="314">
        <v>#VALUE!</v>
      </c>
      <c r="C1533" t="e" vm="1883">
        <v>#VALUE!</v>
      </c>
      <c r="D1533" vm="1884">
        <v>40.058863000000002</v>
      </c>
      <c r="E1533" vm="1885">
        <v>-106.388744</v>
      </c>
      <c r="F1533">
        <v>2.7835850000000022</v>
      </c>
      <c r="G1533">
        <v>1.4912559999999928</v>
      </c>
      <c r="H1533">
        <v>181</v>
      </c>
      <c r="I1533" s="10">
        <v>2026</v>
      </c>
    </row>
    <row r="1534" spans="1:9" x14ac:dyDescent="0.2">
      <c r="A1534" t="e" vm="515">
        <v>#VALUE!</v>
      </c>
      <c r="B1534" t="e" vm="509">
        <v>#VALUE!</v>
      </c>
      <c r="C1534" t="e" vm="2217">
        <v>#VALUE!</v>
      </c>
      <c r="D1534" vm="2218">
        <v>34.519722000000002</v>
      </c>
      <c r="E1534" vm="2219">
        <v>-106.24333300000001</v>
      </c>
      <c r="F1534">
        <v>-2.7555559999999986</v>
      </c>
      <c r="G1534">
        <v>1.6366669999999885</v>
      </c>
      <c r="H1534">
        <v>183</v>
      </c>
      <c r="I1534" s="10">
        <v>2304</v>
      </c>
    </row>
    <row r="1535" spans="1:9" x14ac:dyDescent="0.2">
      <c r="A1535" t="e" vm="356">
        <v>#VALUE!</v>
      </c>
      <c r="B1535" t="e" vm="314">
        <v>#VALUE!</v>
      </c>
      <c r="C1535" t="e" vm="1874">
        <v>#VALUE!</v>
      </c>
      <c r="D1535" vm="1875">
        <v>39.633516999999998</v>
      </c>
      <c r="E1535" vm="1876">
        <v>-105.32888800000001</v>
      </c>
      <c r="F1535">
        <v>2.3582389999999975</v>
      </c>
      <c r="G1535">
        <v>2.5511119999999892</v>
      </c>
      <c r="H1535">
        <v>185</v>
      </c>
      <c r="I1535" s="10">
        <v>2075</v>
      </c>
    </row>
    <row r="1536" spans="1:9" x14ac:dyDescent="0.2">
      <c r="A1536" t="e" vm="356">
        <v>#VALUE!</v>
      </c>
      <c r="B1536" t="e" vm="314">
        <v>#VALUE!</v>
      </c>
      <c r="C1536" t="e" vm="1874">
        <v>#VALUE!</v>
      </c>
      <c r="D1536" vm="1875">
        <v>39.633516999999998</v>
      </c>
      <c r="E1536" vm="1876">
        <v>-105.32888800000001</v>
      </c>
      <c r="F1536">
        <v>2.3582389999999975</v>
      </c>
      <c r="G1536">
        <v>2.5511119999999892</v>
      </c>
      <c r="H1536">
        <v>185</v>
      </c>
      <c r="I1536" s="10">
        <v>2075</v>
      </c>
    </row>
    <row r="1537" spans="1:9" x14ac:dyDescent="0.2">
      <c r="A1537" t="e" vm="356">
        <v>#VALUE!</v>
      </c>
      <c r="B1537" t="e" vm="314">
        <v>#VALUE!</v>
      </c>
      <c r="C1537" t="e" vm="1874">
        <v>#VALUE!</v>
      </c>
      <c r="D1537" vm="1875">
        <v>39.633516999999998</v>
      </c>
      <c r="E1537" vm="1876">
        <v>-105.32888800000001</v>
      </c>
      <c r="F1537">
        <v>2.3582389999999975</v>
      </c>
      <c r="G1537">
        <v>2.5511119999999892</v>
      </c>
      <c r="H1537">
        <v>185</v>
      </c>
      <c r="I1537" s="10">
        <v>2075</v>
      </c>
    </row>
    <row r="1538" spans="1:9" x14ac:dyDescent="0.2">
      <c r="A1538" t="e" vm="356">
        <v>#VALUE!</v>
      </c>
      <c r="B1538" t="e" vm="314">
        <v>#VALUE!</v>
      </c>
      <c r="C1538" t="e" vm="1874">
        <v>#VALUE!</v>
      </c>
      <c r="D1538" vm="1875">
        <v>39.633516999999998</v>
      </c>
      <c r="E1538" vm="1876">
        <v>-105.32888800000001</v>
      </c>
      <c r="F1538">
        <v>2.3582389999999975</v>
      </c>
      <c r="G1538">
        <v>2.5511119999999892</v>
      </c>
      <c r="H1538">
        <v>185</v>
      </c>
      <c r="I1538" s="10">
        <v>2075</v>
      </c>
    </row>
    <row r="1539" spans="1:9" x14ac:dyDescent="0.2">
      <c r="A1539" t="e" vm="356">
        <v>#VALUE!</v>
      </c>
      <c r="B1539" t="e" vm="314">
        <v>#VALUE!</v>
      </c>
      <c r="C1539" t="e" vm="1874">
        <v>#VALUE!</v>
      </c>
      <c r="D1539" vm="1875">
        <v>39.633516999999998</v>
      </c>
      <c r="E1539" vm="1876">
        <v>-105.32888800000001</v>
      </c>
      <c r="F1539">
        <v>2.3582389999999975</v>
      </c>
      <c r="G1539">
        <v>2.5511119999999892</v>
      </c>
      <c r="H1539">
        <v>185</v>
      </c>
      <c r="I1539" s="10">
        <v>2075</v>
      </c>
    </row>
    <row r="1540" spans="1:9" x14ac:dyDescent="0.2">
      <c r="A1540" t="e" vm="356">
        <v>#VALUE!</v>
      </c>
      <c r="B1540" t="e" vm="314">
        <v>#VALUE!</v>
      </c>
      <c r="C1540" t="e" vm="1874">
        <v>#VALUE!</v>
      </c>
      <c r="D1540" vm="1875">
        <v>39.633516999999998</v>
      </c>
      <c r="E1540" vm="1876">
        <v>-105.32888800000001</v>
      </c>
      <c r="F1540">
        <v>2.3582389999999975</v>
      </c>
      <c r="G1540">
        <v>2.5511119999999892</v>
      </c>
      <c r="H1540">
        <v>185</v>
      </c>
      <c r="I1540" s="10">
        <v>2075</v>
      </c>
    </row>
    <row r="1541" spans="1:9" x14ac:dyDescent="0.2">
      <c r="A1541" t="e" vm="356">
        <v>#VALUE!</v>
      </c>
      <c r="B1541" t="e" vm="314">
        <v>#VALUE!</v>
      </c>
      <c r="C1541" t="e" vm="1874">
        <v>#VALUE!</v>
      </c>
      <c r="D1541" vm="1875">
        <v>39.633516999999998</v>
      </c>
      <c r="E1541" vm="1876">
        <v>-105.32888800000001</v>
      </c>
      <c r="F1541">
        <v>2.3582389999999975</v>
      </c>
      <c r="G1541">
        <v>2.5511119999999892</v>
      </c>
      <c r="H1541">
        <v>185</v>
      </c>
      <c r="I1541" s="10">
        <v>2075</v>
      </c>
    </row>
    <row r="1542" spans="1:9" x14ac:dyDescent="0.2">
      <c r="A1542" t="e" vm="356">
        <v>#VALUE!</v>
      </c>
      <c r="B1542" t="e" vm="314">
        <v>#VALUE!</v>
      </c>
      <c r="C1542" t="e" vm="1874">
        <v>#VALUE!</v>
      </c>
      <c r="D1542" vm="1875">
        <v>39.633516999999998</v>
      </c>
      <c r="E1542" vm="1876">
        <v>-105.32888800000001</v>
      </c>
      <c r="F1542">
        <v>2.3582389999999975</v>
      </c>
      <c r="G1542">
        <v>2.5511119999999892</v>
      </c>
      <c r="H1542">
        <v>185</v>
      </c>
      <c r="I1542" s="10">
        <v>2075</v>
      </c>
    </row>
    <row r="1543" spans="1:9" x14ac:dyDescent="0.2">
      <c r="A1543" t="e" vm="356">
        <v>#VALUE!</v>
      </c>
      <c r="B1543" t="e" vm="314">
        <v>#VALUE!</v>
      </c>
      <c r="C1543" t="e" vm="1874">
        <v>#VALUE!</v>
      </c>
      <c r="D1543" vm="1875">
        <v>39.633516999999998</v>
      </c>
      <c r="E1543" vm="1876">
        <v>-105.32888800000001</v>
      </c>
      <c r="F1543">
        <v>2.3582389999999975</v>
      </c>
      <c r="G1543">
        <v>2.5511119999999892</v>
      </c>
      <c r="H1543">
        <v>185</v>
      </c>
      <c r="I1543" s="10">
        <v>2075</v>
      </c>
    </row>
    <row r="1544" spans="1:9" x14ac:dyDescent="0.2">
      <c r="A1544" t="e" vm="356">
        <v>#VALUE!</v>
      </c>
      <c r="B1544" t="e" vm="314">
        <v>#VALUE!</v>
      </c>
      <c r="C1544" t="e" vm="1874">
        <v>#VALUE!</v>
      </c>
      <c r="D1544" vm="1875">
        <v>39.633516999999998</v>
      </c>
      <c r="E1544" vm="1876">
        <v>-105.32888800000001</v>
      </c>
      <c r="F1544">
        <v>2.3582389999999975</v>
      </c>
      <c r="G1544">
        <v>2.5511119999999892</v>
      </c>
      <c r="H1544">
        <v>185</v>
      </c>
      <c r="I1544" s="10">
        <v>2075</v>
      </c>
    </row>
    <row r="1545" spans="1:9" x14ac:dyDescent="0.2">
      <c r="A1545" t="e" vm="356">
        <v>#VALUE!</v>
      </c>
      <c r="B1545" t="e" vm="314">
        <v>#VALUE!</v>
      </c>
      <c r="C1545" t="e" vm="1874">
        <v>#VALUE!</v>
      </c>
      <c r="D1545" vm="1875">
        <v>39.633516999999998</v>
      </c>
      <c r="E1545" vm="1876">
        <v>-105.32888800000001</v>
      </c>
      <c r="F1545">
        <v>2.3582389999999975</v>
      </c>
      <c r="G1545">
        <v>2.5511119999999892</v>
      </c>
      <c r="H1545">
        <v>185</v>
      </c>
      <c r="I1545" s="10">
        <v>2075</v>
      </c>
    </row>
    <row r="1546" spans="1:9" x14ac:dyDescent="0.2">
      <c r="A1546" t="e" vm="356">
        <v>#VALUE!</v>
      </c>
      <c r="B1546" t="e" vm="314">
        <v>#VALUE!</v>
      </c>
      <c r="C1546" t="e" vm="1874">
        <v>#VALUE!</v>
      </c>
      <c r="D1546" vm="1875">
        <v>39.633516999999998</v>
      </c>
      <c r="E1546" vm="1876">
        <v>-105.32888800000001</v>
      </c>
      <c r="F1546">
        <v>2.3582389999999975</v>
      </c>
      <c r="G1546">
        <v>2.5511119999999892</v>
      </c>
      <c r="H1546">
        <v>185</v>
      </c>
      <c r="I1546" s="10">
        <v>2075</v>
      </c>
    </row>
    <row r="1547" spans="1:9" x14ac:dyDescent="0.2">
      <c r="A1547" t="e" vm="356">
        <v>#VALUE!</v>
      </c>
      <c r="B1547" t="e" vm="314">
        <v>#VALUE!</v>
      </c>
      <c r="C1547" t="e" vm="1874">
        <v>#VALUE!</v>
      </c>
      <c r="D1547" vm="1875">
        <v>39.633516999999998</v>
      </c>
      <c r="E1547" vm="1876">
        <v>-105.32888800000001</v>
      </c>
      <c r="F1547">
        <v>2.3582389999999975</v>
      </c>
      <c r="G1547">
        <v>2.5511119999999892</v>
      </c>
      <c r="H1547">
        <v>185</v>
      </c>
      <c r="I1547" s="10">
        <v>2075</v>
      </c>
    </row>
    <row r="1548" spans="1:9" x14ac:dyDescent="0.2">
      <c r="A1548" t="e" vm="356">
        <v>#VALUE!</v>
      </c>
      <c r="B1548" t="e" vm="314">
        <v>#VALUE!</v>
      </c>
      <c r="C1548" t="e" vm="1874">
        <v>#VALUE!</v>
      </c>
      <c r="D1548" vm="1875">
        <v>39.633516999999998</v>
      </c>
      <c r="E1548" vm="1876">
        <v>-105.32888800000001</v>
      </c>
      <c r="F1548">
        <v>2.3582389999999975</v>
      </c>
      <c r="G1548">
        <v>2.5511119999999892</v>
      </c>
      <c r="H1548">
        <v>185</v>
      </c>
      <c r="I1548" s="10">
        <v>2075</v>
      </c>
    </row>
    <row r="1549" spans="1:9" x14ac:dyDescent="0.2">
      <c r="A1549" t="e" vm="356">
        <v>#VALUE!</v>
      </c>
      <c r="B1549" t="e" vm="314">
        <v>#VALUE!</v>
      </c>
      <c r="C1549" t="e" vm="1874">
        <v>#VALUE!</v>
      </c>
      <c r="D1549" vm="1875">
        <v>39.633516999999998</v>
      </c>
      <c r="E1549" vm="1876">
        <v>-105.32888800000001</v>
      </c>
      <c r="F1549">
        <v>2.3582389999999975</v>
      </c>
      <c r="G1549">
        <v>2.5511119999999892</v>
      </c>
      <c r="H1549">
        <v>185</v>
      </c>
      <c r="I1549" s="10">
        <v>2075</v>
      </c>
    </row>
    <row r="1550" spans="1:9" x14ac:dyDescent="0.2">
      <c r="A1550" t="e" vm="965">
        <v>#VALUE!</v>
      </c>
      <c r="B1550" t="e" vm="447">
        <v>#VALUE!</v>
      </c>
      <c r="C1550" t="e" vm="3212">
        <v>#VALUE!</v>
      </c>
      <c r="D1550" vm="3213">
        <v>38.340555999999999</v>
      </c>
      <c r="E1550" vm="3214">
        <v>-111.544234</v>
      </c>
      <c r="F1550">
        <v>1.0652779999999993</v>
      </c>
      <c r="G1550">
        <v>-3.6642340000000075</v>
      </c>
      <c r="H1550">
        <v>185</v>
      </c>
      <c r="I1550" s="10">
        <v>1972</v>
      </c>
    </row>
    <row r="1551" spans="1:9" x14ac:dyDescent="0.2">
      <c r="A1551" t="e" vm="327">
        <v>#VALUE!</v>
      </c>
      <c r="B1551" t="e" vm="314">
        <v>#VALUE!</v>
      </c>
      <c r="C1551" t="e" vm="1846">
        <v>#VALUE!</v>
      </c>
      <c r="D1551" vm="1847">
        <v>39.375366999999997</v>
      </c>
      <c r="E1551" vm="1848">
        <v>-104.859911</v>
      </c>
      <c r="F1551">
        <v>2.100088999999997</v>
      </c>
      <c r="G1551">
        <v>3.0200889999999987</v>
      </c>
      <c r="H1551">
        <v>190</v>
      </c>
      <c r="I1551" s="10">
        <v>2101</v>
      </c>
    </row>
    <row r="1552" spans="1:9" x14ac:dyDescent="0.2">
      <c r="A1552" t="e" vm="327">
        <v>#VALUE!</v>
      </c>
      <c r="B1552" t="e" vm="314">
        <v>#VALUE!</v>
      </c>
      <c r="C1552" t="e" vm="1846">
        <v>#VALUE!</v>
      </c>
      <c r="D1552" vm="1847">
        <v>39.375366999999997</v>
      </c>
      <c r="E1552" vm="1848">
        <v>-104.859911</v>
      </c>
      <c r="F1552">
        <v>2.100088999999997</v>
      </c>
      <c r="G1552">
        <v>3.0200889999999987</v>
      </c>
      <c r="H1552">
        <v>190</v>
      </c>
      <c r="I1552" s="10">
        <v>2101</v>
      </c>
    </row>
    <row r="1553" spans="1:9" x14ac:dyDescent="0.2">
      <c r="A1553" t="e" vm="327">
        <v>#VALUE!</v>
      </c>
      <c r="B1553" t="e" vm="314">
        <v>#VALUE!</v>
      </c>
      <c r="C1553" t="e" vm="1846">
        <v>#VALUE!</v>
      </c>
      <c r="D1553" vm="1847">
        <v>39.375366999999997</v>
      </c>
      <c r="E1553" vm="1848">
        <v>-104.859911</v>
      </c>
      <c r="F1553">
        <v>2.100088999999997</v>
      </c>
      <c r="G1553">
        <v>3.0200889999999987</v>
      </c>
      <c r="H1553">
        <v>190</v>
      </c>
      <c r="I1553" s="10">
        <v>2101</v>
      </c>
    </row>
    <row r="1554" spans="1:9" x14ac:dyDescent="0.2">
      <c r="A1554" t="e" vm="327">
        <v>#VALUE!</v>
      </c>
      <c r="B1554" t="e" vm="314">
        <v>#VALUE!</v>
      </c>
      <c r="C1554" t="e" vm="1846">
        <v>#VALUE!</v>
      </c>
      <c r="D1554" vm="1847">
        <v>39.375366999999997</v>
      </c>
      <c r="E1554" vm="1848">
        <v>-104.859911</v>
      </c>
      <c r="F1554">
        <v>2.100088999999997</v>
      </c>
      <c r="G1554">
        <v>3.0200889999999987</v>
      </c>
      <c r="H1554">
        <v>190</v>
      </c>
      <c r="I1554" s="10">
        <v>2101</v>
      </c>
    </row>
    <row r="1555" spans="1:9" x14ac:dyDescent="0.2">
      <c r="A1555" t="e" vm="327">
        <v>#VALUE!</v>
      </c>
      <c r="B1555" t="e" vm="314">
        <v>#VALUE!</v>
      </c>
      <c r="C1555" t="e" vm="1846">
        <v>#VALUE!</v>
      </c>
      <c r="D1555" vm="1847">
        <v>39.375366999999997</v>
      </c>
      <c r="E1555" vm="1848">
        <v>-104.859911</v>
      </c>
      <c r="F1555">
        <v>2.100088999999997</v>
      </c>
      <c r="G1555">
        <v>3.0200889999999987</v>
      </c>
      <c r="H1555">
        <v>190</v>
      </c>
      <c r="I1555" s="10">
        <v>2101</v>
      </c>
    </row>
    <row r="1556" spans="1:9" x14ac:dyDescent="0.2">
      <c r="A1556" t="e" vm="327">
        <v>#VALUE!</v>
      </c>
      <c r="B1556" t="e" vm="314">
        <v>#VALUE!</v>
      </c>
      <c r="C1556" t="e" vm="1846">
        <v>#VALUE!</v>
      </c>
      <c r="D1556" vm="1847">
        <v>39.375366999999997</v>
      </c>
      <c r="E1556" vm="1848">
        <v>-104.859911</v>
      </c>
      <c r="F1556">
        <v>2.100088999999997</v>
      </c>
      <c r="G1556">
        <v>3.0200889999999987</v>
      </c>
      <c r="H1556">
        <v>190</v>
      </c>
      <c r="I1556" s="10">
        <v>2101</v>
      </c>
    </row>
    <row r="1557" spans="1:9" x14ac:dyDescent="0.2">
      <c r="A1557" t="e" vm="327">
        <v>#VALUE!</v>
      </c>
      <c r="B1557" t="e" vm="314">
        <v>#VALUE!</v>
      </c>
      <c r="C1557" t="e" vm="1846">
        <v>#VALUE!</v>
      </c>
      <c r="D1557" vm="1847">
        <v>39.375366999999997</v>
      </c>
      <c r="E1557" vm="1848">
        <v>-104.859911</v>
      </c>
      <c r="F1557">
        <v>2.100088999999997</v>
      </c>
      <c r="G1557">
        <v>3.0200889999999987</v>
      </c>
      <c r="H1557">
        <v>190</v>
      </c>
      <c r="I1557" s="10">
        <v>2101</v>
      </c>
    </row>
    <row r="1558" spans="1:9" x14ac:dyDescent="0.2">
      <c r="A1558" t="e" vm="327">
        <v>#VALUE!</v>
      </c>
      <c r="B1558" t="e" vm="314">
        <v>#VALUE!</v>
      </c>
      <c r="C1558" t="e" vm="1846">
        <v>#VALUE!</v>
      </c>
      <c r="D1558" vm="1847">
        <v>39.375366999999997</v>
      </c>
      <c r="E1558" vm="1848">
        <v>-104.859911</v>
      </c>
      <c r="F1558">
        <v>2.100088999999997</v>
      </c>
      <c r="G1558">
        <v>3.0200889999999987</v>
      </c>
      <c r="H1558">
        <v>190</v>
      </c>
      <c r="I1558" s="10">
        <v>2101</v>
      </c>
    </row>
    <row r="1559" spans="1:9" x14ac:dyDescent="0.2">
      <c r="A1559" t="e" vm="327">
        <v>#VALUE!</v>
      </c>
      <c r="B1559" t="e" vm="314">
        <v>#VALUE!</v>
      </c>
      <c r="C1559" t="e" vm="1846">
        <v>#VALUE!</v>
      </c>
      <c r="D1559" vm="1847">
        <v>39.375366999999997</v>
      </c>
      <c r="E1559" vm="1848">
        <v>-104.859911</v>
      </c>
      <c r="F1559">
        <v>2.100088999999997</v>
      </c>
      <c r="G1559">
        <v>3.0200889999999987</v>
      </c>
      <c r="H1559">
        <v>190</v>
      </c>
      <c r="I1559" s="10">
        <v>2101</v>
      </c>
    </row>
    <row r="1560" spans="1:9" x14ac:dyDescent="0.2">
      <c r="A1560" t="e" vm="327">
        <v>#VALUE!</v>
      </c>
      <c r="B1560" t="e" vm="314">
        <v>#VALUE!</v>
      </c>
      <c r="C1560" t="e" vm="1846">
        <v>#VALUE!</v>
      </c>
      <c r="D1560" vm="1847">
        <v>39.375366999999997</v>
      </c>
      <c r="E1560" vm="1848">
        <v>-104.859911</v>
      </c>
      <c r="F1560">
        <v>2.100088999999997</v>
      </c>
      <c r="G1560">
        <v>3.0200889999999987</v>
      </c>
      <c r="H1560">
        <v>190</v>
      </c>
      <c r="I1560" s="10">
        <v>2101</v>
      </c>
    </row>
    <row r="1561" spans="1:9" x14ac:dyDescent="0.2">
      <c r="A1561" t="e" vm="327">
        <v>#VALUE!</v>
      </c>
      <c r="B1561" t="e" vm="314">
        <v>#VALUE!</v>
      </c>
      <c r="C1561" t="e" vm="1846">
        <v>#VALUE!</v>
      </c>
      <c r="D1561" vm="1847">
        <v>39.375366999999997</v>
      </c>
      <c r="E1561" vm="1848">
        <v>-104.859911</v>
      </c>
      <c r="F1561">
        <v>2.100088999999997</v>
      </c>
      <c r="G1561">
        <v>3.0200889999999987</v>
      </c>
      <c r="H1561">
        <v>190</v>
      </c>
      <c r="I1561" s="10">
        <v>2101</v>
      </c>
    </row>
    <row r="1562" spans="1:9" x14ac:dyDescent="0.2">
      <c r="A1562" t="e" vm="327">
        <v>#VALUE!</v>
      </c>
      <c r="B1562" t="e" vm="314">
        <v>#VALUE!</v>
      </c>
      <c r="C1562" t="e" vm="1846">
        <v>#VALUE!</v>
      </c>
      <c r="D1562" vm="1847">
        <v>39.375366999999997</v>
      </c>
      <c r="E1562" vm="1848">
        <v>-104.859911</v>
      </c>
      <c r="F1562">
        <v>2.100088999999997</v>
      </c>
      <c r="G1562">
        <v>3.0200889999999987</v>
      </c>
      <c r="H1562">
        <v>190</v>
      </c>
      <c r="I1562" s="10">
        <v>2101</v>
      </c>
    </row>
    <row r="1563" spans="1:9" x14ac:dyDescent="0.2">
      <c r="A1563" t="e" vm="327">
        <v>#VALUE!</v>
      </c>
      <c r="B1563" t="e" vm="314">
        <v>#VALUE!</v>
      </c>
      <c r="C1563" t="e" vm="1846">
        <v>#VALUE!</v>
      </c>
      <c r="D1563" vm="1847">
        <v>39.375366999999997</v>
      </c>
      <c r="E1563" vm="1848">
        <v>-104.859911</v>
      </c>
      <c r="F1563">
        <v>2.100088999999997</v>
      </c>
      <c r="G1563">
        <v>3.0200889999999987</v>
      </c>
      <c r="H1563">
        <v>190</v>
      </c>
      <c r="I1563" s="10">
        <v>2101</v>
      </c>
    </row>
    <row r="1564" spans="1:9" x14ac:dyDescent="0.2">
      <c r="A1564" t="e" vm="327">
        <v>#VALUE!</v>
      </c>
      <c r="B1564" t="e" vm="314">
        <v>#VALUE!</v>
      </c>
      <c r="C1564" t="e" vm="1846">
        <v>#VALUE!</v>
      </c>
      <c r="D1564" vm="1847">
        <v>39.375366999999997</v>
      </c>
      <c r="E1564" vm="1848">
        <v>-104.859911</v>
      </c>
      <c r="F1564">
        <v>2.100088999999997</v>
      </c>
      <c r="G1564">
        <v>3.0200889999999987</v>
      </c>
      <c r="H1564">
        <v>190</v>
      </c>
      <c r="I1564" s="10">
        <v>2101</v>
      </c>
    </row>
    <row r="1565" spans="1:9" x14ac:dyDescent="0.2">
      <c r="A1565" t="e" vm="327">
        <v>#VALUE!</v>
      </c>
      <c r="B1565" t="e" vm="314">
        <v>#VALUE!</v>
      </c>
      <c r="C1565" t="e" vm="1846">
        <v>#VALUE!</v>
      </c>
      <c r="D1565" vm="1847">
        <v>39.375366999999997</v>
      </c>
      <c r="E1565" vm="1848">
        <v>-104.859911</v>
      </c>
      <c r="F1565">
        <v>2.100088999999997</v>
      </c>
      <c r="G1565">
        <v>3.0200889999999987</v>
      </c>
      <c r="H1565">
        <v>190</v>
      </c>
      <c r="I1565" s="10">
        <v>2101</v>
      </c>
    </row>
    <row r="1566" spans="1:9" x14ac:dyDescent="0.2">
      <c r="A1566" t="e" vm="327">
        <v>#VALUE!</v>
      </c>
      <c r="B1566" t="e" vm="314">
        <v>#VALUE!</v>
      </c>
      <c r="C1566" t="e" vm="1846">
        <v>#VALUE!</v>
      </c>
      <c r="D1566" vm="1847">
        <v>39.375366999999997</v>
      </c>
      <c r="E1566" vm="1848">
        <v>-104.859911</v>
      </c>
      <c r="F1566">
        <v>2.100088999999997</v>
      </c>
      <c r="G1566">
        <v>3.0200889999999987</v>
      </c>
      <c r="H1566">
        <v>190</v>
      </c>
      <c r="I1566" s="10">
        <v>2101</v>
      </c>
    </row>
    <row r="1567" spans="1:9" x14ac:dyDescent="0.2">
      <c r="A1567" t="e" vm="327">
        <v>#VALUE!</v>
      </c>
      <c r="B1567" t="e" vm="314">
        <v>#VALUE!</v>
      </c>
      <c r="C1567" t="e" vm="1846">
        <v>#VALUE!</v>
      </c>
      <c r="D1567" vm="1847">
        <v>39.375366999999997</v>
      </c>
      <c r="E1567" vm="1848">
        <v>-104.859911</v>
      </c>
      <c r="F1567">
        <v>2.100088999999997</v>
      </c>
      <c r="G1567">
        <v>3.0200889999999987</v>
      </c>
      <c r="H1567">
        <v>190</v>
      </c>
      <c r="I1567" s="10">
        <v>2101</v>
      </c>
    </row>
    <row r="1568" spans="1:9" x14ac:dyDescent="0.2">
      <c r="A1568" t="e" vm="327">
        <v>#VALUE!</v>
      </c>
      <c r="B1568" t="e" vm="314">
        <v>#VALUE!</v>
      </c>
      <c r="C1568" t="e" vm="1846">
        <v>#VALUE!</v>
      </c>
      <c r="D1568" vm="1847">
        <v>39.375366999999997</v>
      </c>
      <c r="E1568" vm="1848">
        <v>-104.859911</v>
      </c>
      <c r="F1568">
        <v>2.100088999999997</v>
      </c>
      <c r="G1568">
        <v>3.0200889999999987</v>
      </c>
      <c r="H1568">
        <v>190</v>
      </c>
      <c r="I1568" s="10">
        <v>2101</v>
      </c>
    </row>
    <row r="1569" spans="1:9" x14ac:dyDescent="0.2">
      <c r="A1569" t="e" vm="327">
        <v>#VALUE!</v>
      </c>
      <c r="B1569" t="e" vm="314">
        <v>#VALUE!</v>
      </c>
      <c r="C1569" t="e" vm="1846">
        <v>#VALUE!</v>
      </c>
      <c r="D1569" vm="1847">
        <v>39.375366999999997</v>
      </c>
      <c r="E1569" vm="1848">
        <v>-104.859911</v>
      </c>
      <c r="F1569">
        <v>2.100088999999997</v>
      </c>
      <c r="G1569">
        <v>3.0200889999999987</v>
      </c>
      <c r="H1569">
        <v>190</v>
      </c>
      <c r="I1569" s="10">
        <v>2101</v>
      </c>
    </row>
    <row r="1570" spans="1:9" x14ac:dyDescent="0.2">
      <c r="A1570" t="e" vm="911">
        <v>#VALUE!</v>
      </c>
      <c r="B1570" t="e" vm="314">
        <v>#VALUE!</v>
      </c>
      <c r="C1570" t="e" vm="1846">
        <v>#VALUE!</v>
      </c>
      <c r="D1570" vm="1847">
        <v>39.375366999999997</v>
      </c>
      <c r="E1570" vm="1848">
        <v>-104.859911</v>
      </c>
      <c r="F1570">
        <v>2.100088999999997</v>
      </c>
      <c r="G1570">
        <v>3.0200889999999987</v>
      </c>
      <c r="H1570">
        <v>190</v>
      </c>
      <c r="I1570" s="10">
        <v>2101</v>
      </c>
    </row>
    <row r="1571" spans="1:9" x14ac:dyDescent="0.2">
      <c r="A1571" t="e" vm="911">
        <v>#VALUE!</v>
      </c>
      <c r="B1571" t="e" vm="314">
        <v>#VALUE!</v>
      </c>
      <c r="C1571" t="e" vm="1846">
        <v>#VALUE!</v>
      </c>
      <c r="D1571" vm="1847">
        <v>39.375366999999997</v>
      </c>
      <c r="E1571" vm="1848">
        <v>-104.859911</v>
      </c>
      <c r="F1571">
        <v>2.100088999999997</v>
      </c>
      <c r="G1571">
        <v>3.0200889999999987</v>
      </c>
      <c r="H1571">
        <v>190</v>
      </c>
      <c r="I1571" s="10">
        <v>2101</v>
      </c>
    </row>
    <row r="1572" spans="1:9" x14ac:dyDescent="0.2">
      <c r="A1572" t="e" vm="911">
        <v>#VALUE!</v>
      </c>
      <c r="B1572" t="e" vm="314">
        <v>#VALUE!</v>
      </c>
      <c r="C1572" t="e" vm="1846">
        <v>#VALUE!</v>
      </c>
      <c r="D1572" vm="1847">
        <v>39.375366999999997</v>
      </c>
      <c r="E1572" vm="1848">
        <v>-104.859911</v>
      </c>
      <c r="F1572">
        <v>2.100088999999997</v>
      </c>
      <c r="G1572">
        <v>3.0200889999999987</v>
      </c>
      <c r="H1572">
        <v>190</v>
      </c>
      <c r="I1572" s="10">
        <v>2101</v>
      </c>
    </row>
    <row r="1573" spans="1:9" x14ac:dyDescent="0.2">
      <c r="A1573" t="e" vm="911">
        <v>#VALUE!</v>
      </c>
      <c r="B1573" t="e" vm="314">
        <v>#VALUE!</v>
      </c>
      <c r="C1573" t="e" vm="1846">
        <v>#VALUE!</v>
      </c>
      <c r="D1573" vm="1847">
        <v>39.375366999999997</v>
      </c>
      <c r="E1573" vm="1848">
        <v>-104.859911</v>
      </c>
      <c r="F1573">
        <v>2.100088999999997</v>
      </c>
      <c r="G1573">
        <v>3.0200889999999987</v>
      </c>
      <c r="H1573">
        <v>190</v>
      </c>
      <c r="I1573" s="10">
        <v>2101</v>
      </c>
    </row>
    <row r="1574" spans="1:9" x14ac:dyDescent="0.2">
      <c r="A1574" t="e" vm="936">
        <v>#VALUE!</v>
      </c>
      <c r="B1574" t="e" vm="314">
        <v>#VALUE!</v>
      </c>
      <c r="C1574" t="e" vm="3134">
        <v>#VALUE!</v>
      </c>
      <c r="D1574" vm="3135">
        <v>38.128332999999998</v>
      </c>
      <c r="E1574" vm="3136">
        <v>-104.02500000000001</v>
      </c>
      <c r="F1574">
        <v>0.85305499999999768</v>
      </c>
      <c r="G1574">
        <v>3.8549999999999898</v>
      </c>
      <c r="H1574">
        <v>190</v>
      </c>
      <c r="I1574" s="10">
        <v>2184</v>
      </c>
    </row>
    <row r="1575" spans="1:9" x14ac:dyDescent="0.2">
      <c r="A1575" t="e" vm="358">
        <v>#VALUE!</v>
      </c>
      <c r="B1575" t="e" vm="314">
        <v>#VALUE!</v>
      </c>
      <c r="C1575" t="e" vm="1880">
        <v>#VALUE!</v>
      </c>
      <c r="D1575" vm="1881">
        <v>40.086388999999997</v>
      </c>
      <c r="E1575" vm="1882">
        <v>-105.93638900000001</v>
      </c>
      <c r="F1575">
        <v>2.8111109999999968</v>
      </c>
      <c r="G1575">
        <v>1.94361099999999</v>
      </c>
      <c r="H1575">
        <v>191</v>
      </c>
      <c r="I1575" s="10">
        <v>2037</v>
      </c>
    </row>
    <row r="1576" spans="1:9" x14ac:dyDescent="0.2">
      <c r="A1576" t="e" vm="358">
        <v>#VALUE!</v>
      </c>
      <c r="B1576" t="e" vm="314">
        <v>#VALUE!</v>
      </c>
      <c r="C1576" t="e" vm="1880">
        <v>#VALUE!</v>
      </c>
      <c r="D1576" vm="1881">
        <v>40.086388999999997</v>
      </c>
      <c r="E1576" vm="1882">
        <v>-105.93638900000001</v>
      </c>
      <c r="F1576">
        <v>2.8111109999999968</v>
      </c>
      <c r="G1576">
        <v>1.94361099999999</v>
      </c>
      <c r="H1576">
        <v>191</v>
      </c>
      <c r="I1576" s="10">
        <v>2037</v>
      </c>
    </row>
    <row r="1577" spans="1:9" x14ac:dyDescent="0.2">
      <c r="A1577" t="e" vm="382">
        <v>#VALUE!</v>
      </c>
      <c r="B1577" t="e" vm="314">
        <v>#VALUE!</v>
      </c>
      <c r="C1577" t="e" vm="1943">
        <v>#VALUE!</v>
      </c>
      <c r="D1577" vm="1944">
        <v>39.0264107</v>
      </c>
      <c r="E1577" vm="1945">
        <v>-104.4785201</v>
      </c>
      <c r="F1577">
        <v>1.7511326999999994</v>
      </c>
      <c r="G1577">
        <v>3.4014798999999982</v>
      </c>
      <c r="H1577">
        <v>191</v>
      </c>
      <c r="I1577" s="10">
        <v>2128</v>
      </c>
    </row>
    <row r="1578" spans="1:9" x14ac:dyDescent="0.2">
      <c r="A1578" t="e" vm="382">
        <v>#VALUE!</v>
      </c>
      <c r="B1578" t="e" vm="314">
        <v>#VALUE!</v>
      </c>
      <c r="C1578" t="e" vm="1943">
        <v>#VALUE!</v>
      </c>
      <c r="D1578" vm="1944">
        <v>39.0264107</v>
      </c>
      <c r="E1578" vm="1945">
        <v>-104.4785201</v>
      </c>
      <c r="F1578">
        <v>1.7511326999999994</v>
      </c>
      <c r="G1578">
        <v>3.4014798999999982</v>
      </c>
      <c r="H1578">
        <v>191</v>
      </c>
      <c r="I1578" s="10">
        <v>2128</v>
      </c>
    </row>
    <row r="1579" spans="1:9" x14ac:dyDescent="0.2">
      <c r="A1579" t="e" vm="382">
        <v>#VALUE!</v>
      </c>
      <c r="B1579" t="e" vm="314">
        <v>#VALUE!</v>
      </c>
      <c r="C1579" t="e" vm="1943">
        <v>#VALUE!</v>
      </c>
      <c r="D1579" vm="1944">
        <v>39.0264107</v>
      </c>
      <c r="E1579" vm="1945">
        <v>-104.4785201</v>
      </c>
      <c r="F1579">
        <v>1.7511326999999994</v>
      </c>
      <c r="G1579">
        <v>3.4014798999999982</v>
      </c>
      <c r="H1579">
        <v>191</v>
      </c>
      <c r="I1579" s="10">
        <v>2128</v>
      </c>
    </row>
    <row r="1580" spans="1:9" x14ac:dyDescent="0.2">
      <c r="A1580" t="e" vm="382">
        <v>#VALUE!</v>
      </c>
      <c r="B1580" t="e" vm="314">
        <v>#VALUE!</v>
      </c>
      <c r="C1580" t="e" vm="1943">
        <v>#VALUE!</v>
      </c>
      <c r="D1580" vm="1944">
        <v>39.0264107</v>
      </c>
      <c r="E1580" vm="1945">
        <v>-104.4785201</v>
      </c>
      <c r="F1580">
        <v>1.7511326999999994</v>
      </c>
      <c r="G1580">
        <v>3.4014798999999982</v>
      </c>
      <c r="H1580">
        <v>191</v>
      </c>
      <c r="I1580" s="10">
        <v>2128</v>
      </c>
    </row>
    <row r="1581" spans="1:9" x14ac:dyDescent="0.2">
      <c r="A1581" t="e" vm="382">
        <v>#VALUE!</v>
      </c>
      <c r="B1581" t="e" vm="314">
        <v>#VALUE!</v>
      </c>
      <c r="C1581" t="e" vm="1943">
        <v>#VALUE!</v>
      </c>
      <c r="D1581" vm="1944">
        <v>39.0264107</v>
      </c>
      <c r="E1581" vm="1945">
        <v>-104.4785201</v>
      </c>
      <c r="F1581">
        <v>1.7511326999999994</v>
      </c>
      <c r="G1581">
        <v>3.4014798999999982</v>
      </c>
      <c r="H1581">
        <v>191</v>
      </c>
      <c r="I1581" s="10">
        <v>2128</v>
      </c>
    </row>
    <row r="1582" spans="1:9" x14ac:dyDescent="0.2">
      <c r="A1582" t="e" vm="382">
        <v>#VALUE!</v>
      </c>
      <c r="B1582" t="e" vm="314">
        <v>#VALUE!</v>
      </c>
      <c r="C1582" t="e" vm="1943">
        <v>#VALUE!</v>
      </c>
      <c r="D1582" vm="1944">
        <v>39.0264107</v>
      </c>
      <c r="E1582" vm="1945">
        <v>-104.4785201</v>
      </c>
      <c r="F1582">
        <v>1.7511326999999994</v>
      </c>
      <c r="G1582">
        <v>3.4014798999999982</v>
      </c>
      <c r="H1582">
        <v>191</v>
      </c>
      <c r="I1582" s="10">
        <v>2128</v>
      </c>
    </row>
    <row r="1583" spans="1:9" x14ac:dyDescent="0.2">
      <c r="A1583" t="e" vm="382">
        <v>#VALUE!</v>
      </c>
      <c r="B1583" t="e" vm="314">
        <v>#VALUE!</v>
      </c>
      <c r="C1583" t="e" vm="1943">
        <v>#VALUE!</v>
      </c>
      <c r="D1583" vm="1944">
        <v>39.0264107</v>
      </c>
      <c r="E1583" vm="1945">
        <v>-104.4785201</v>
      </c>
      <c r="F1583">
        <v>1.7511326999999994</v>
      </c>
      <c r="G1583">
        <v>3.4014798999999982</v>
      </c>
      <c r="H1583">
        <v>191</v>
      </c>
      <c r="I1583" s="10">
        <v>2128</v>
      </c>
    </row>
    <row r="1584" spans="1:9" x14ac:dyDescent="0.2">
      <c r="A1584" t="e" vm="989">
        <v>#VALUE!</v>
      </c>
      <c r="B1584" t="e" vm="460">
        <v>#VALUE!</v>
      </c>
      <c r="C1584" t="e" vm="3236">
        <v>#VALUE!</v>
      </c>
      <c r="D1584" vm="3237">
        <v>35.023821499999997</v>
      </c>
      <c r="E1584" vm="3238">
        <v>-110.696499</v>
      </c>
      <c r="F1584">
        <v>-2.2514565000000033</v>
      </c>
      <c r="G1584">
        <v>-2.8164990000000074</v>
      </c>
      <c r="H1584">
        <v>192</v>
      </c>
      <c r="I1584" s="10">
        <v>2163</v>
      </c>
    </row>
    <row r="1585" spans="1:9" x14ac:dyDescent="0.2">
      <c r="A1585" t="e" vm="989">
        <v>#VALUE!</v>
      </c>
      <c r="B1585" t="e" vm="460">
        <v>#VALUE!</v>
      </c>
      <c r="C1585" t="e" vm="3236">
        <v>#VALUE!</v>
      </c>
      <c r="D1585" vm="3237">
        <v>35.023821499999997</v>
      </c>
      <c r="E1585" vm="3238">
        <v>-110.696499</v>
      </c>
      <c r="F1585">
        <v>-2.2514565000000033</v>
      </c>
      <c r="G1585">
        <v>-2.8164990000000074</v>
      </c>
      <c r="H1585">
        <v>192</v>
      </c>
      <c r="I1585" s="10">
        <v>2163</v>
      </c>
    </row>
    <row r="1586" spans="1:9" x14ac:dyDescent="0.2">
      <c r="A1586" t="e" vm="989">
        <v>#VALUE!</v>
      </c>
      <c r="B1586" t="e" vm="460">
        <v>#VALUE!</v>
      </c>
      <c r="C1586" t="e" vm="3236">
        <v>#VALUE!</v>
      </c>
      <c r="D1586" vm="3237">
        <v>35.023821499999997</v>
      </c>
      <c r="E1586" vm="3238">
        <v>-110.696499</v>
      </c>
      <c r="F1586">
        <v>-2.2514565000000033</v>
      </c>
      <c r="G1586">
        <v>-2.8164990000000074</v>
      </c>
      <c r="H1586">
        <v>192</v>
      </c>
      <c r="I1586" s="10">
        <v>2163</v>
      </c>
    </row>
    <row r="1587" spans="1:9" x14ac:dyDescent="0.2">
      <c r="A1587" t="e" vm="989">
        <v>#VALUE!</v>
      </c>
      <c r="B1587" t="e" vm="460">
        <v>#VALUE!</v>
      </c>
      <c r="C1587" t="e" vm="3236">
        <v>#VALUE!</v>
      </c>
      <c r="D1587" vm="3237">
        <v>35.023821499999997</v>
      </c>
      <c r="E1587" vm="3238">
        <v>-110.696499</v>
      </c>
      <c r="F1587">
        <v>-2.2514565000000033</v>
      </c>
      <c r="G1587">
        <v>-2.8164990000000074</v>
      </c>
      <c r="H1587">
        <v>192</v>
      </c>
      <c r="I1587" s="10">
        <v>2163</v>
      </c>
    </row>
    <row r="1588" spans="1:9" x14ac:dyDescent="0.2">
      <c r="A1588" t="e" vm="330">
        <v>#VALUE!</v>
      </c>
      <c r="B1588" t="e" vm="314">
        <v>#VALUE!</v>
      </c>
      <c r="C1588" t="e" vm="1852">
        <v>#VALUE!</v>
      </c>
      <c r="D1588" vm="1853">
        <v>39.599722</v>
      </c>
      <c r="E1588" vm="1854">
        <v>-105.01083300000001</v>
      </c>
      <c r="F1588">
        <v>2.3244439999999997</v>
      </c>
      <c r="G1588">
        <v>2.8691669999999903</v>
      </c>
      <c r="H1588">
        <v>194</v>
      </c>
      <c r="I1588" s="10">
        <v>2086</v>
      </c>
    </row>
    <row r="1589" spans="1:9" x14ac:dyDescent="0.2">
      <c r="A1589" t="e" vm="330">
        <v>#VALUE!</v>
      </c>
      <c r="B1589" t="e" vm="314">
        <v>#VALUE!</v>
      </c>
      <c r="C1589" t="e" vm="1852">
        <v>#VALUE!</v>
      </c>
      <c r="D1589" vm="1853">
        <v>39.599722</v>
      </c>
      <c r="E1589" vm="1854">
        <v>-105.01083300000001</v>
      </c>
      <c r="F1589">
        <v>2.3244439999999997</v>
      </c>
      <c r="G1589">
        <v>2.8691669999999903</v>
      </c>
      <c r="H1589">
        <v>194</v>
      </c>
      <c r="I1589" s="10">
        <v>2086</v>
      </c>
    </row>
    <row r="1590" spans="1:9" x14ac:dyDescent="0.2">
      <c r="A1590" t="e" vm="330">
        <v>#VALUE!</v>
      </c>
      <c r="B1590" t="e" vm="314">
        <v>#VALUE!</v>
      </c>
      <c r="C1590" t="e" vm="1852">
        <v>#VALUE!</v>
      </c>
      <c r="D1590" vm="1853">
        <v>39.599722</v>
      </c>
      <c r="E1590" vm="1854">
        <v>-105.01083300000001</v>
      </c>
      <c r="F1590">
        <v>2.3244439999999997</v>
      </c>
      <c r="G1590">
        <v>2.8691669999999903</v>
      </c>
      <c r="H1590">
        <v>194</v>
      </c>
      <c r="I1590" s="10">
        <v>2086</v>
      </c>
    </row>
    <row r="1591" spans="1:9" x14ac:dyDescent="0.2">
      <c r="A1591" t="e" vm="330">
        <v>#VALUE!</v>
      </c>
      <c r="B1591" t="e" vm="314">
        <v>#VALUE!</v>
      </c>
      <c r="C1591" t="e" vm="1852">
        <v>#VALUE!</v>
      </c>
      <c r="D1591" vm="1853">
        <v>39.599722</v>
      </c>
      <c r="E1591" vm="1854">
        <v>-105.01083300000001</v>
      </c>
      <c r="F1591">
        <v>2.3244439999999997</v>
      </c>
      <c r="G1591">
        <v>2.8691669999999903</v>
      </c>
      <c r="H1591">
        <v>194</v>
      </c>
      <c r="I1591" s="10">
        <v>2086</v>
      </c>
    </row>
    <row r="1592" spans="1:9" x14ac:dyDescent="0.2">
      <c r="A1592" t="e" vm="330">
        <v>#VALUE!</v>
      </c>
      <c r="B1592" t="e" vm="314">
        <v>#VALUE!</v>
      </c>
      <c r="C1592" t="e" vm="1852">
        <v>#VALUE!</v>
      </c>
      <c r="D1592" vm="1853">
        <v>39.599722</v>
      </c>
      <c r="E1592" vm="1854">
        <v>-105.01083300000001</v>
      </c>
      <c r="F1592">
        <v>2.3244439999999997</v>
      </c>
      <c r="G1592">
        <v>2.8691669999999903</v>
      </c>
      <c r="H1592">
        <v>194</v>
      </c>
      <c r="I1592" s="10">
        <v>2086</v>
      </c>
    </row>
    <row r="1593" spans="1:9" x14ac:dyDescent="0.2">
      <c r="A1593" t="e" vm="330">
        <v>#VALUE!</v>
      </c>
      <c r="B1593" t="e" vm="314">
        <v>#VALUE!</v>
      </c>
      <c r="C1593" t="e" vm="1852">
        <v>#VALUE!</v>
      </c>
      <c r="D1593" vm="1853">
        <v>39.599722</v>
      </c>
      <c r="E1593" vm="1854">
        <v>-105.01083300000001</v>
      </c>
      <c r="F1593">
        <v>2.3244439999999997</v>
      </c>
      <c r="G1593">
        <v>2.8691669999999903</v>
      </c>
      <c r="H1593">
        <v>194</v>
      </c>
      <c r="I1593" s="10">
        <v>2086</v>
      </c>
    </row>
    <row r="1594" spans="1:9" x14ac:dyDescent="0.2">
      <c r="A1594" t="e" vm="330">
        <v>#VALUE!</v>
      </c>
      <c r="B1594" t="e" vm="314">
        <v>#VALUE!</v>
      </c>
      <c r="C1594" t="e" vm="1852">
        <v>#VALUE!</v>
      </c>
      <c r="D1594" vm="1853">
        <v>39.599722</v>
      </c>
      <c r="E1594" vm="1854">
        <v>-105.01083300000001</v>
      </c>
      <c r="F1594">
        <v>2.3244439999999997</v>
      </c>
      <c r="G1594">
        <v>2.8691669999999903</v>
      </c>
      <c r="H1594">
        <v>194</v>
      </c>
      <c r="I1594" s="10">
        <v>2086</v>
      </c>
    </row>
    <row r="1595" spans="1:9" x14ac:dyDescent="0.2">
      <c r="A1595" t="e" vm="330">
        <v>#VALUE!</v>
      </c>
      <c r="B1595" t="e" vm="314">
        <v>#VALUE!</v>
      </c>
      <c r="C1595" t="e" vm="1852">
        <v>#VALUE!</v>
      </c>
      <c r="D1595" vm="1853">
        <v>39.599722</v>
      </c>
      <c r="E1595" vm="1854">
        <v>-105.01083300000001</v>
      </c>
      <c r="F1595">
        <v>2.3244439999999997</v>
      </c>
      <c r="G1595">
        <v>2.8691669999999903</v>
      </c>
      <c r="H1595">
        <v>194</v>
      </c>
      <c r="I1595" s="10">
        <v>2086</v>
      </c>
    </row>
    <row r="1596" spans="1:9" x14ac:dyDescent="0.2">
      <c r="A1596" t="e" vm="330">
        <v>#VALUE!</v>
      </c>
      <c r="B1596" t="e" vm="314">
        <v>#VALUE!</v>
      </c>
      <c r="C1596" t="e" vm="1852">
        <v>#VALUE!</v>
      </c>
      <c r="D1596" vm="1853">
        <v>39.599722</v>
      </c>
      <c r="E1596" vm="1854">
        <v>-105.01083300000001</v>
      </c>
      <c r="F1596">
        <v>2.3244439999999997</v>
      </c>
      <c r="G1596">
        <v>2.8691669999999903</v>
      </c>
      <c r="H1596">
        <v>194</v>
      </c>
      <c r="I1596" s="10">
        <v>2086</v>
      </c>
    </row>
    <row r="1597" spans="1:9" x14ac:dyDescent="0.2">
      <c r="A1597" t="e" vm="330">
        <v>#VALUE!</v>
      </c>
      <c r="B1597" t="e" vm="314">
        <v>#VALUE!</v>
      </c>
      <c r="C1597" t="e" vm="1852">
        <v>#VALUE!</v>
      </c>
      <c r="D1597" vm="1853">
        <v>39.599722</v>
      </c>
      <c r="E1597" vm="1854">
        <v>-105.01083300000001</v>
      </c>
      <c r="F1597">
        <v>2.3244439999999997</v>
      </c>
      <c r="G1597">
        <v>2.8691669999999903</v>
      </c>
      <c r="H1597">
        <v>194</v>
      </c>
      <c r="I1597" s="10">
        <v>2086</v>
      </c>
    </row>
    <row r="1598" spans="1:9" x14ac:dyDescent="0.2">
      <c r="A1598" t="e" vm="330">
        <v>#VALUE!</v>
      </c>
      <c r="B1598" t="e" vm="314">
        <v>#VALUE!</v>
      </c>
      <c r="C1598" t="e" vm="1852">
        <v>#VALUE!</v>
      </c>
      <c r="D1598" vm="1853">
        <v>39.599722</v>
      </c>
      <c r="E1598" vm="1854">
        <v>-105.01083300000001</v>
      </c>
      <c r="F1598">
        <v>2.3244439999999997</v>
      </c>
      <c r="G1598">
        <v>2.8691669999999903</v>
      </c>
      <c r="H1598">
        <v>194</v>
      </c>
      <c r="I1598" s="10">
        <v>2086</v>
      </c>
    </row>
    <row r="1599" spans="1:9" x14ac:dyDescent="0.2">
      <c r="A1599" t="e" vm="330">
        <v>#VALUE!</v>
      </c>
      <c r="B1599" t="e" vm="314">
        <v>#VALUE!</v>
      </c>
      <c r="C1599" t="e" vm="1852">
        <v>#VALUE!</v>
      </c>
      <c r="D1599" vm="1853">
        <v>39.599722</v>
      </c>
      <c r="E1599" vm="1854">
        <v>-105.01083300000001</v>
      </c>
      <c r="F1599">
        <v>2.3244439999999997</v>
      </c>
      <c r="G1599">
        <v>2.8691669999999903</v>
      </c>
      <c r="H1599">
        <v>194</v>
      </c>
      <c r="I1599" s="10">
        <v>2086</v>
      </c>
    </row>
    <row r="1600" spans="1:9" x14ac:dyDescent="0.2">
      <c r="A1600" t="e" vm="330">
        <v>#VALUE!</v>
      </c>
      <c r="B1600" t="e" vm="314">
        <v>#VALUE!</v>
      </c>
      <c r="C1600" t="e" vm="1852">
        <v>#VALUE!</v>
      </c>
      <c r="D1600" vm="1853">
        <v>39.599722</v>
      </c>
      <c r="E1600" vm="1854">
        <v>-105.01083300000001</v>
      </c>
      <c r="F1600">
        <v>2.3244439999999997</v>
      </c>
      <c r="G1600">
        <v>2.8691669999999903</v>
      </c>
      <c r="H1600">
        <v>194</v>
      </c>
      <c r="I1600" s="10">
        <v>2086</v>
      </c>
    </row>
    <row r="1601" spans="1:9" x14ac:dyDescent="0.2">
      <c r="A1601" t="e" vm="330">
        <v>#VALUE!</v>
      </c>
      <c r="B1601" t="e" vm="314">
        <v>#VALUE!</v>
      </c>
      <c r="C1601" t="e" vm="1852">
        <v>#VALUE!</v>
      </c>
      <c r="D1601" vm="1853">
        <v>39.599722</v>
      </c>
      <c r="E1601" vm="1854">
        <v>-105.01083300000001</v>
      </c>
      <c r="F1601">
        <v>2.3244439999999997</v>
      </c>
      <c r="G1601">
        <v>2.8691669999999903</v>
      </c>
      <c r="H1601">
        <v>194</v>
      </c>
      <c r="I1601" s="10">
        <v>2086</v>
      </c>
    </row>
    <row r="1602" spans="1:9" x14ac:dyDescent="0.2">
      <c r="A1602" t="e" vm="330">
        <v>#VALUE!</v>
      </c>
      <c r="B1602" t="e" vm="314">
        <v>#VALUE!</v>
      </c>
      <c r="C1602" t="e" vm="1852">
        <v>#VALUE!</v>
      </c>
      <c r="D1602" vm="1853">
        <v>39.599722</v>
      </c>
      <c r="E1602" vm="1854">
        <v>-105.01083300000001</v>
      </c>
      <c r="F1602">
        <v>2.3244439999999997</v>
      </c>
      <c r="G1602">
        <v>2.8691669999999903</v>
      </c>
      <c r="H1602">
        <v>194</v>
      </c>
      <c r="I1602" s="10">
        <v>2086</v>
      </c>
    </row>
    <row r="1603" spans="1:9" x14ac:dyDescent="0.2">
      <c r="A1603" t="e" vm="330">
        <v>#VALUE!</v>
      </c>
      <c r="B1603" t="e" vm="314">
        <v>#VALUE!</v>
      </c>
      <c r="C1603" t="e" vm="1852">
        <v>#VALUE!</v>
      </c>
      <c r="D1603" vm="1853">
        <v>39.599722</v>
      </c>
      <c r="E1603" vm="1854">
        <v>-105.01083300000001</v>
      </c>
      <c r="F1603">
        <v>2.3244439999999997</v>
      </c>
      <c r="G1603">
        <v>2.8691669999999903</v>
      </c>
      <c r="H1603">
        <v>194</v>
      </c>
      <c r="I1603" s="10">
        <v>2086</v>
      </c>
    </row>
    <row r="1604" spans="1:9" x14ac:dyDescent="0.2">
      <c r="A1604" t="e" vm="330">
        <v>#VALUE!</v>
      </c>
      <c r="B1604" t="e" vm="314">
        <v>#VALUE!</v>
      </c>
      <c r="C1604" t="e" vm="1852">
        <v>#VALUE!</v>
      </c>
      <c r="D1604" vm="1853">
        <v>39.599722</v>
      </c>
      <c r="E1604" vm="1854">
        <v>-105.01083300000001</v>
      </c>
      <c r="F1604">
        <v>2.3244439999999997</v>
      </c>
      <c r="G1604">
        <v>2.8691669999999903</v>
      </c>
      <c r="H1604">
        <v>194</v>
      </c>
      <c r="I1604" s="10">
        <v>2086</v>
      </c>
    </row>
    <row r="1605" spans="1:9" x14ac:dyDescent="0.2">
      <c r="A1605" t="e" vm="330">
        <v>#VALUE!</v>
      </c>
      <c r="B1605" t="e" vm="314">
        <v>#VALUE!</v>
      </c>
      <c r="C1605" t="e" vm="1852">
        <v>#VALUE!</v>
      </c>
      <c r="D1605" vm="1853">
        <v>39.599722</v>
      </c>
      <c r="E1605" vm="1854">
        <v>-105.01083300000001</v>
      </c>
      <c r="F1605">
        <v>2.3244439999999997</v>
      </c>
      <c r="G1605">
        <v>2.8691669999999903</v>
      </c>
      <c r="H1605">
        <v>194</v>
      </c>
      <c r="I1605" s="10">
        <v>2086</v>
      </c>
    </row>
    <row r="1606" spans="1:9" x14ac:dyDescent="0.2">
      <c r="A1606" t="e" vm="330">
        <v>#VALUE!</v>
      </c>
      <c r="B1606" t="e" vm="314">
        <v>#VALUE!</v>
      </c>
      <c r="C1606" t="e" vm="1852">
        <v>#VALUE!</v>
      </c>
      <c r="D1606" vm="1853">
        <v>39.599722</v>
      </c>
      <c r="E1606" vm="1854">
        <v>-105.01083300000001</v>
      </c>
      <c r="F1606">
        <v>2.3244439999999997</v>
      </c>
      <c r="G1606">
        <v>2.8691669999999903</v>
      </c>
      <c r="H1606">
        <v>194</v>
      </c>
      <c r="I1606" s="10">
        <v>2086</v>
      </c>
    </row>
    <row r="1607" spans="1:9" x14ac:dyDescent="0.2">
      <c r="A1607" t="e" vm="330">
        <v>#VALUE!</v>
      </c>
      <c r="B1607" t="e" vm="314">
        <v>#VALUE!</v>
      </c>
      <c r="C1607" t="e" vm="1852">
        <v>#VALUE!</v>
      </c>
      <c r="D1607" vm="1853">
        <v>39.599722</v>
      </c>
      <c r="E1607" vm="1854">
        <v>-105.01083300000001</v>
      </c>
      <c r="F1607">
        <v>2.3244439999999997</v>
      </c>
      <c r="G1607">
        <v>2.8691669999999903</v>
      </c>
      <c r="H1607">
        <v>194</v>
      </c>
      <c r="I1607" s="10">
        <v>2086</v>
      </c>
    </row>
    <row r="1608" spans="1:9" x14ac:dyDescent="0.2">
      <c r="A1608" t="e" vm="330">
        <v>#VALUE!</v>
      </c>
      <c r="B1608" t="e" vm="314">
        <v>#VALUE!</v>
      </c>
      <c r="C1608" t="e" vm="1852">
        <v>#VALUE!</v>
      </c>
      <c r="D1608" vm="1853">
        <v>39.599722</v>
      </c>
      <c r="E1608" vm="1854">
        <v>-105.01083300000001</v>
      </c>
      <c r="F1608">
        <v>2.3244439999999997</v>
      </c>
      <c r="G1608">
        <v>2.8691669999999903</v>
      </c>
      <c r="H1608">
        <v>194</v>
      </c>
      <c r="I1608" s="10">
        <v>2086</v>
      </c>
    </row>
    <row r="1609" spans="1:9" x14ac:dyDescent="0.2">
      <c r="A1609" t="e" vm="330">
        <v>#VALUE!</v>
      </c>
      <c r="B1609" t="e" vm="314">
        <v>#VALUE!</v>
      </c>
      <c r="C1609" t="e" vm="1852">
        <v>#VALUE!</v>
      </c>
      <c r="D1609" vm="1853">
        <v>39.599722</v>
      </c>
      <c r="E1609" vm="1854">
        <v>-105.01083300000001</v>
      </c>
      <c r="F1609">
        <v>2.3244439999999997</v>
      </c>
      <c r="G1609">
        <v>2.8691669999999903</v>
      </c>
      <c r="H1609">
        <v>194</v>
      </c>
      <c r="I1609" s="10">
        <v>2086</v>
      </c>
    </row>
    <row r="1610" spans="1:9" x14ac:dyDescent="0.2">
      <c r="A1610" t="e" vm="330">
        <v>#VALUE!</v>
      </c>
      <c r="B1610" t="e" vm="314">
        <v>#VALUE!</v>
      </c>
      <c r="C1610" t="e" vm="1852">
        <v>#VALUE!</v>
      </c>
      <c r="D1610" vm="1853">
        <v>39.599722</v>
      </c>
      <c r="E1610" vm="1854">
        <v>-105.01083300000001</v>
      </c>
      <c r="F1610">
        <v>2.3244439999999997</v>
      </c>
      <c r="G1610">
        <v>2.8691669999999903</v>
      </c>
      <c r="H1610">
        <v>194</v>
      </c>
      <c r="I1610" s="10">
        <v>2086</v>
      </c>
    </row>
    <row r="1611" spans="1:9" x14ac:dyDescent="0.2">
      <c r="A1611" t="e" vm="330">
        <v>#VALUE!</v>
      </c>
      <c r="B1611" t="e" vm="314">
        <v>#VALUE!</v>
      </c>
      <c r="C1611" t="e" vm="1852">
        <v>#VALUE!</v>
      </c>
      <c r="D1611" vm="1853">
        <v>39.599722</v>
      </c>
      <c r="E1611" vm="1854">
        <v>-105.01083300000001</v>
      </c>
      <c r="F1611">
        <v>2.3244439999999997</v>
      </c>
      <c r="G1611">
        <v>2.8691669999999903</v>
      </c>
      <c r="H1611">
        <v>194</v>
      </c>
      <c r="I1611" s="10">
        <v>2086</v>
      </c>
    </row>
    <row r="1612" spans="1:9" x14ac:dyDescent="0.2">
      <c r="A1612" t="e" vm="330">
        <v>#VALUE!</v>
      </c>
      <c r="B1612" t="e" vm="314">
        <v>#VALUE!</v>
      </c>
      <c r="C1612" t="e" vm="1852">
        <v>#VALUE!</v>
      </c>
      <c r="D1612" vm="1853">
        <v>39.599722</v>
      </c>
      <c r="E1612" vm="1854">
        <v>-105.01083300000001</v>
      </c>
      <c r="F1612">
        <v>2.3244439999999997</v>
      </c>
      <c r="G1612">
        <v>2.8691669999999903</v>
      </c>
      <c r="H1612">
        <v>194</v>
      </c>
      <c r="I1612" s="10">
        <v>2086</v>
      </c>
    </row>
    <row r="1613" spans="1:9" x14ac:dyDescent="0.2">
      <c r="A1613" t="e" vm="331">
        <v>#VALUE!</v>
      </c>
      <c r="B1613" t="e" vm="314">
        <v>#VALUE!</v>
      </c>
      <c r="C1613" t="e" vm="1852">
        <v>#VALUE!</v>
      </c>
      <c r="D1613" vm="1853">
        <v>39.599722</v>
      </c>
      <c r="E1613" vm="1854">
        <v>-105.01083300000001</v>
      </c>
      <c r="F1613">
        <v>2.3244439999999997</v>
      </c>
      <c r="G1613">
        <v>2.8691669999999903</v>
      </c>
      <c r="H1613">
        <v>194</v>
      </c>
      <c r="I1613" s="10">
        <v>2086</v>
      </c>
    </row>
    <row r="1614" spans="1:9" x14ac:dyDescent="0.2">
      <c r="A1614" t="e" vm="331">
        <v>#VALUE!</v>
      </c>
      <c r="B1614" t="e" vm="314">
        <v>#VALUE!</v>
      </c>
      <c r="C1614" t="e" vm="1852">
        <v>#VALUE!</v>
      </c>
      <c r="D1614" vm="1853">
        <v>39.599722</v>
      </c>
      <c r="E1614" vm="1854">
        <v>-105.01083300000001</v>
      </c>
      <c r="F1614">
        <v>2.3244439999999997</v>
      </c>
      <c r="G1614">
        <v>2.8691669999999903</v>
      </c>
      <c r="H1614">
        <v>194</v>
      </c>
      <c r="I1614" s="10">
        <v>2086</v>
      </c>
    </row>
    <row r="1615" spans="1:9" x14ac:dyDescent="0.2">
      <c r="A1615" t="e" vm="331">
        <v>#VALUE!</v>
      </c>
      <c r="B1615" t="e" vm="314">
        <v>#VALUE!</v>
      </c>
      <c r="C1615" t="e" vm="1852">
        <v>#VALUE!</v>
      </c>
      <c r="D1615" vm="1853">
        <v>39.599722</v>
      </c>
      <c r="E1615" vm="1854">
        <v>-105.01083300000001</v>
      </c>
      <c r="F1615">
        <v>2.3244439999999997</v>
      </c>
      <c r="G1615">
        <v>2.8691669999999903</v>
      </c>
      <c r="H1615">
        <v>194</v>
      </c>
      <c r="I1615" s="10">
        <v>2086</v>
      </c>
    </row>
    <row r="1616" spans="1:9" x14ac:dyDescent="0.2">
      <c r="A1616" t="e" vm="331">
        <v>#VALUE!</v>
      </c>
      <c r="B1616" t="e" vm="314">
        <v>#VALUE!</v>
      </c>
      <c r="C1616" t="e" vm="1852">
        <v>#VALUE!</v>
      </c>
      <c r="D1616" vm="1853">
        <v>39.599722</v>
      </c>
      <c r="E1616" vm="1854">
        <v>-105.01083300000001</v>
      </c>
      <c r="F1616">
        <v>2.3244439999999997</v>
      </c>
      <c r="G1616">
        <v>2.8691669999999903</v>
      </c>
      <c r="H1616">
        <v>194</v>
      </c>
      <c r="I1616" s="10">
        <v>2086</v>
      </c>
    </row>
    <row r="1617" spans="1:9" x14ac:dyDescent="0.2">
      <c r="A1617" t="e" vm="331">
        <v>#VALUE!</v>
      </c>
      <c r="B1617" t="e" vm="314">
        <v>#VALUE!</v>
      </c>
      <c r="C1617" t="e" vm="1852">
        <v>#VALUE!</v>
      </c>
      <c r="D1617" vm="1853">
        <v>39.599722</v>
      </c>
      <c r="E1617" vm="1854">
        <v>-105.01083300000001</v>
      </c>
      <c r="F1617">
        <v>2.3244439999999997</v>
      </c>
      <c r="G1617">
        <v>2.8691669999999903</v>
      </c>
      <c r="H1617">
        <v>194</v>
      </c>
      <c r="I1617" s="10">
        <v>2086</v>
      </c>
    </row>
    <row r="1618" spans="1:9" x14ac:dyDescent="0.2">
      <c r="A1618" t="e" vm="331">
        <v>#VALUE!</v>
      </c>
      <c r="B1618" t="e" vm="314">
        <v>#VALUE!</v>
      </c>
      <c r="C1618" t="e" vm="1852">
        <v>#VALUE!</v>
      </c>
      <c r="D1618" vm="1853">
        <v>39.599722</v>
      </c>
      <c r="E1618" vm="1854">
        <v>-105.01083300000001</v>
      </c>
      <c r="F1618">
        <v>2.3244439999999997</v>
      </c>
      <c r="G1618">
        <v>2.8691669999999903</v>
      </c>
      <c r="H1618">
        <v>194</v>
      </c>
      <c r="I1618" s="10">
        <v>2086</v>
      </c>
    </row>
    <row r="1619" spans="1:9" x14ac:dyDescent="0.2">
      <c r="A1619" t="e" vm="331">
        <v>#VALUE!</v>
      </c>
      <c r="B1619" t="e" vm="314">
        <v>#VALUE!</v>
      </c>
      <c r="C1619" t="e" vm="1852">
        <v>#VALUE!</v>
      </c>
      <c r="D1619" vm="1853">
        <v>39.599722</v>
      </c>
      <c r="E1619" vm="1854">
        <v>-105.01083300000001</v>
      </c>
      <c r="F1619">
        <v>2.3244439999999997</v>
      </c>
      <c r="G1619">
        <v>2.8691669999999903</v>
      </c>
      <c r="H1619">
        <v>194</v>
      </c>
      <c r="I1619" s="10">
        <v>2086</v>
      </c>
    </row>
    <row r="1620" spans="1:9" x14ac:dyDescent="0.2">
      <c r="A1620" t="e" vm="331">
        <v>#VALUE!</v>
      </c>
      <c r="B1620" t="e" vm="314">
        <v>#VALUE!</v>
      </c>
      <c r="C1620" t="e" vm="1852">
        <v>#VALUE!</v>
      </c>
      <c r="D1620" vm="1853">
        <v>39.599722</v>
      </c>
      <c r="E1620" vm="1854">
        <v>-105.01083300000001</v>
      </c>
      <c r="F1620">
        <v>2.3244439999999997</v>
      </c>
      <c r="G1620">
        <v>2.8691669999999903</v>
      </c>
      <c r="H1620">
        <v>194</v>
      </c>
      <c r="I1620" s="10">
        <v>2086</v>
      </c>
    </row>
    <row r="1621" spans="1:9" x14ac:dyDescent="0.2">
      <c r="A1621" t="e" vm="331">
        <v>#VALUE!</v>
      </c>
      <c r="B1621" t="e" vm="314">
        <v>#VALUE!</v>
      </c>
      <c r="C1621" t="e" vm="1852">
        <v>#VALUE!</v>
      </c>
      <c r="D1621" vm="1853">
        <v>39.599722</v>
      </c>
      <c r="E1621" vm="1854">
        <v>-105.01083300000001</v>
      </c>
      <c r="F1621">
        <v>2.3244439999999997</v>
      </c>
      <c r="G1621">
        <v>2.8691669999999903</v>
      </c>
      <c r="H1621">
        <v>194</v>
      </c>
      <c r="I1621" s="10">
        <v>2086</v>
      </c>
    </row>
    <row r="1622" spans="1:9" x14ac:dyDescent="0.2">
      <c r="A1622" t="e" vm="331">
        <v>#VALUE!</v>
      </c>
      <c r="B1622" t="e" vm="314">
        <v>#VALUE!</v>
      </c>
      <c r="C1622" t="e" vm="1852">
        <v>#VALUE!</v>
      </c>
      <c r="D1622" vm="1853">
        <v>39.599722</v>
      </c>
      <c r="E1622" vm="1854">
        <v>-105.01083300000001</v>
      </c>
      <c r="F1622">
        <v>2.3244439999999997</v>
      </c>
      <c r="G1622">
        <v>2.8691669999999903</v>
      </c>
      <c r="H1622">
        <v>194</v>
      </c>
      <c r="I1622" s="10">
        <v>2086</v>
      </c>
    </row>
    <row r="1623" spans="1:9" x14ac:dyDescent="0.2">
      <c r="A1623" t="e" vm="331">
        <v>#VALUE!</v>
      </c>
      <c r="B1623" t="e" vm="314">
        <v>#VALUE!</v>
      </c>
      <c r="C1623" t="e" vm="1852">
        <v>#VALUE!</v>
      </c>
      <c r="D1623" vm="1853">
        <v>39.599722</v>
      </c>
      <c r="E1623" vm="1854">
        <v>-105.01083300000001</v>
      </c>
      <c r="F1623">
        <v>2.3244439999999997</v>
      </c>
      <c r="G1623">
        <v>2.8691669999999903</v>
      </c>
      <c r="H1623">
        <v>194</v>
      </c>
      <c r="I1623" s="10">
        <v>2086</v>
      </c>
    </row>
    <row r="1624" spans="1:9" x14ac:dyDescent="0.2">
      <c r="A1624" t="e" vm="331">
        <v>#VALUE!</v>
      </c>
      <c r="B1624" t="e" vm="314">
        <v>#VALUE!</v>
      </c>
      <c r="C1624" t="e" vm="1852">
        <v>#VALUE!</v>
      </c>
      <c r="D1624" vm="1853">
        <v>39.599722</v>
      </c>
      <c r="E1624" vm="1854">
        <v>-105.01083300000001</v>
      </c>
      <c r="F1624">
        <v>2.3244439999999997</v>
      </c>
      <c r="G1624">
        <v>2.8691669999999903</v>
      </c>
      <c r="H1624">
        <v>194</v>
      </c>
      <c r="I1624" s="10">
        <v>2086</v>
      </c>
    </row>
    <row r="1625" spans="1:9" x14ac:dyDescent="0.2">
      <c r="A1625" t="e" vm="331">
        <v>#VALUE!</v>
      </c>
      <c r="B1625" t="e" vm="314">
        <v>#VALUE!</v>
      </c>
      <c r="C1625" t="e" vm="1852">
        <v>#VALUE!</v>
      </c>
      <c r="D1625" vm="1853">
        <v>39.599722</v>
      </c>
      <c r="E1625" vm="1854">
        <v>-105.01083300000001</v>
      </c>
      <c r="F1625">
        <v>2.3244439999999997</v>
      </c>
      <c r="G1625">
        <v>2.8691669999999903</v>
      </c>
      <c r="H1625">
        <v>194</v>
      </c>
      <c r="I1625" s="10">
        <v>2086</v>
      </c>
    </row>
    <row r="1626" spans="1:9" x14ac:dyDescent="0.2">
      <c r="A1626" t="e" vm="331">
        <v>#VALUE!</v>
      </c>
      <c r="B1626" t="e" vm="314">
        <v>#VALUE!</v>
      </c>
      <c r="C1626" t="e" vm="1852">
        <v>#VALUE!</v>
      </c>
      <c r="D1626" vm="1853">
        <v>39.599722</v>
      </c>
      <c r="E1626" vm="1854">
        <v>-105.01083300000001</v>
      </c>
      <c r="F1626">
        <v>2.3244439999999997</v>
      </c>
      <c r="G1626">
        <v>2.8691669999999903</v>
      </c>
      <c r="H1626">
        <v>194</v>
      </c>
      <c r="I1626" s="10">
        <v>2086</v>
      </c>
    </row>
    <row r="1627" spans="1:9" x14ac:dyDescent="0.2">
      <c r="A1627" t="e" vm="331">
        <v>#VALUE!</v>
      </c>
      <c r="B1627" t="e" vm="314">
        <v>#VALUE!</v>
      </c>
      <c r="C1627" t="e" vm="1852">
        <v>#VALUE!</v>
      </c>
      <c r="D1627" vm="1853">
        <v>39.599722</v>
      </c>
      <c r="E1627" vm="1854">
        <v>-105.01083300000001</v>
      </c>
      <c r="F1627">
        <v>2.3244439999999997</v>
      </c>
      <c r="G1627">
        <v>2.8691669999999903</v>
      </c>
      <c r="H1627">
        <v>194</v>
      </c>
      <c r="I1627" s="10">
        <v>2086</v>
      </c>
    </row>
    <row r="1628" spans="1:9" x14ac:dyDescent="0.2">
      <c r="A1628" t="e" vm="331">
        <v>#VALUE!</v>
      </c>
      <c r="B1628" t="e" vm="314">
        <v>#VALUE!</v>
      </c>
      <c r="C1628" t="e" vm="1852">
        <v>#VALUE!</v>
      </c>
      <c r="D1628" vm="1853">
        <v>39.599722</v>
      </c>
      <c r="E1628" vm="1854">
        <v>-105.01083300000001</v>
      </c>
      <c r="F1628">
        <v>2.3244439999999997</v>
      </c>
      <c r="G1628">
        <v>2.8691669999999903</v>
      </c>
      <c r="H1628">
        <v>194</v>
      </c>
      <c r="I1628" s="10">
        <v>2086</v>
      </c>
    </row>
    <row r="1629" spans="1:9" x14ac:dyDescent="0.2">
      <c r="A1629" t="e" vm="331">
        <v>#VALUE!</v>
      </c>
      <c r="B1629" t="e" vm="314">
        <v>#VALUE!</v>
      </c>
      <c r="C1629" t="e" vm="1852">
        <v>#VALUE!</v>
      </c>
      <c r="D1629" vm="1853">
        <v>39.599722</v>
      </c>
      <c r="E1629" vm="1854">
        <v>-105.01083300000001</v>
      </c>
      <c r="F1629">
        <v>2.3244439999999997</v>
      </c>
      <c r="G1629">
        <v>2.8691669999999903</v>
      </c>
      <c r="H1629">
        <v>194</v>
      </c>
      <c r="I1629" s="10">
        <v>2086</v>
      </c>
    </row>
    <row r="1630" spans="1:9" x14ac:dyDescent="0.2">
      <c r="A1630" t="e" vm="331">
        <v>#VALUE!</v>
      </c>
      <c r="B1630" t="e" vm="314">
        <v>#VALUE!</v>
      </c>
      <c r="C1630" t="e" vm="1852">
        <v>#VALUE!</v>
      </c>
      <c r="D1630" vm="1853">
        <v>39.599722</v>
      </c>
      <c r="E1630" vm="1854">
        <v>-105.01083300000001</v>
      </c>
      <c r="F1630">
        <v>2.3244439999999997</v>
      </c>
      <c r="G1630">
        <v>2.8691669999999903</v>
      </c>
      <c r="H1630">
        <v>194</v>
      </c>
      <c r="I1630" s="10">
        <v>2086</v>
      </c>
    </row>
    <row r="1631" spans="1:9" x14ac:dyDescent="0.2">
      <c r="A1631" t="e" vm="331">
        <v>#VALUE!</v>
      </c>
      <c r="B1631" t="e" vm="314">
        <v>#VALUE!</v>
      </c>
      <c r="C1631" t="e" vm="1852">
        <v>#VALUE!</v>
      </c>
      <c r="D1631" vm="1853">
        <v>39.599722</v>
      </c>
      <c r="E1631" vm="1854">
        <v>-105.01083300000001</v>
      </c>
      <c r="F1631">
        <v>2.3244439999999997</v>
      </c>
      <c r="G1631">
        <v>2.8691669999999903</v>
      </c>
      <c r="H1631">
        <v>194</v>
      </c>
      <c r="I1631" s="10">
        <v>2086</v>
      </c>
    </row>
    <row r="1632" spans="1:9" x14ac:dyDescent="0.2">
      <c r="A1632" t="e" vm="331">
        <v>#VALUE!</v>
      </c>
      <c r="B1632" t="e" vm="314">
        <v>#VALUE!</v>
      </c>
      <c r="C1632" t="e" vm="1852">
        <v>#VALUE!</v>
      </c>
      <c r="D1632" vm="1853">
        <v>39.599722</v>
      </c>
      <c r="E1632" vm="1854">
        <v>-105.01083300000001</v>
      </c>
      <c r="F1632">
        <v>2.3244439999999997</v>
      </c>
      <c r="G1632">
        <v>2.8691669999999903</v>
      </c>
      <c r="H1632">
        <v>194</v>
      </c>
      <c r="I1632" s="10">
        <v>2086</v>
      </c>
    </row>
    <row r="1633" spans="1:9" x14ac:dyDescent="0.2">
      <c r="A1633" t="e" vm="331">
        <v>#VALUE!</v>
      </c>
      <c r="B1633" t="e" vm="314">
        <v>#VALUE!</v>
      </c>
      <c r="C1633" t="e" vm="1852">
        <v>#VALUE!</v>
      </c>
      <c r="D1633" vm="1853">
        <v>39.599722</v>
      </c>
      <c r="E1633" vm="1854">
        <v>-105.01083300000001</v>
      </c>
      <c r="F1633">
        <v>2.3244439999999997</v>
      </c>
      <c r="G1633">
        <v>2.8691669999999903</v>
      </c>
      <c r="H1633">
        <v>194</v>
      </c>
      <c r="I1633" s="10">
        <v>2086</v>
      </c>
    </row>
    <row r="1634" spans="1:9" x14ac:dyDescent="0.2">
      <c r="A1634" t="e" vm="331">
        <v>#VALUE!</v>
      </c>
      <c r="B1634" t="e" vm="314">
        <v>#VALUE!</v>
      </c>
      <c r="C1634" t="e" vm="1852">
        <v>#VALUE!</v>
      </c>
      <c r="D1634" vm="1853">
        <v>39.599722</v>
      </c>
      <c r="E1634" vm="1854">
        <v>-105.01083300000001</v>
      </c>
      <c r="F1634">
        <v>2.3244439999999997</v>
      </c>
      <c r="G1634">
        <v>2.8691669999999903</v>
      </c>
      <c r="H1634">
        <v>194</v>
      </c>
      <c r="I1634" s="10">
        <v>2086</v>
      </c>
    </row>
    <row r="1635" spans="1:9" x14ac:dyDescent="0.2">
      <c r="A1635" t="e" vm="331">
        <v>#VALUE!</v>
      </c>
      <c r="B1635" t="e" vm="314">
        <v>#VALUE!</v>
      </c>
      <c r="C1635" t="e" vm="1852">
        <v>#VALUE!</v>
      </c>
      <c r="D1635" vm="1853">
        <v>39.599722</v>
      </c>
      <c r="E1635" vm="1854">
        <v>-105.01083300000001</v>
      </c>
      <c r="F1635">
        <v>2.3244439999999997</v>
      </c>
      <c r="G1635">
        <v>2.8691669999999903</v>
      </c>
      <c r="H1635">
        <v>194</v>
      </c>
      <c r="I1635" s="10">
        <v>2086</v>
      </c>
    </row>
    <row r="1636" spans="1:9" x14ac:dyDescent="0.2">
      <c r="A1636" t="e" vm="331">
        <v>#VALUE!</v>
      </c>
      <c r="B1636" t="e" vm="314">
        <v>#VALUE!</v>
      </c>
      <c r="C1636" t="e" vm="1852">
        <v>#VALUE!</v>
      </c>
      <c r="D1636" vm="1853">
        <v>39.599722</v>
      </c>
      <c r="E1636" vm="1854">
        <v>-105.01083300000001</v>
      </c>
      <c r="F1636">
        <v>2.3244439999999997</v>
      </c>
      <c r="G1636">
        <v>2.8691669999999903</v>
      </c>
      <c r="H1636">
        <v>194</v>
      </c>
      <c r="I1636" s="10">
        <v>2086</v>
      </c>
    </row>
    <row r="1637" spans="1:9" x14ac:dyDescent="0.2">
      <c r="A1637" t="e" vm="331">
        <v>#VALUE!</v>
      </c>
      <c r="B1637" t="e" vm="314">
        <v>#VALUE!</v>
      </c>
      <c r="C1637" t="e" vm="1852">
        <v>#VALUE!</v>
      </c>
      <c r="D1637" vm="1853">
        <v>39.599722</v>
      </c>
      <c r="E1637" vm="1854">
        <v>-105.01083300000001</v>
      </c>
      <c r="F1637">
        <v>2.3244439999999997</v>
      </c>
      <c r="G1637">
        <v>2.8691669999999903</v>
      </c>
      <c r="H1637">
        <v>194</v>
      </c>
      <c r="I1637" s="10">
        <v>2086</v>
      </c>
    </row>
    <row r="1638" spans="1:9" x14ac:dyDescent="0.2">
      <c r="A1638" t="e" vm="333">
        <v>#VALUE!</v>
      </c>
      <c r="B1638" t="e" vm="314">
        <v>#VALUE!</v>
      </c>
      <c r="C1638" t="e" vm="1852">
        <v>#VALUE!</v>
      </c>
      <c r="D1638" vm="1853">
        <v>39.599722</v>
      </c>
      <c r="E1638" vm="1854">
        <v>-105.01083300000001</v>
      </c>
      <c r="F1638">
        <v>2.3244439999999997</v>
      </c>
      <c r="G1638">
        <v>2.8691669999999903</v>
      </c>
      <c r="H1638">
        <v>194</v>
      </c>
      <c r="I1638" s="10">
        <v>2086</v>
      </c>
    </row>
    <row r="1639" spans="1:9" x14ac:dyDescent="0.2">
      <c r="A1639" t="e" vm="333">
        <v>#VALUE!</v>
      </c>
      <c r="B1639" t="e" vm="314">
        <v>#VALUE!</v>
      </c>
      <c r="C1639" t="e" vm="1852">
        <v>#VALUE!</v>
      </c>
      <c r="D1639" vm="1853">
        <v>39.599722</v>
      </c>
      <c r="E1639" vm="1854">
        <v>-105.01083300000001</v>
      </c>
      <c r="F1639">
        <v>2.3244439999999997</v>
      </c>
      <c r="G1639">
        <v>2.8691669999999903</v>
      </c>
      <c r="H1639">
        <v>194</v>
      </c>
      <c r="I1639" s="10">
        <v>2086</v>
      </c>
    </row>
    <row r="1640" spans="1:9" x14ac:dyDescent="0.2">
      <c r="A1640" t="e" vm="333">
        <v>#VALUE!</v>
      </c>
      <c r="B1640" t="e" vm="314">
        <v>#VALUE!</v>
      </c>
      <c r="C1640" t="e" vm="1852">
        <v>#VALUE!</v>
      </c>
      <c r="D1640" vm="1853">
        <v>39.599722</v>
      </c>
      <c r="E1640" vm="1854">
        <v>-105.01083300000001</v>
      </c>
      <c r="F1640">
        <v>2.3244439999999997</v>
      </c>
      <c r="G1640">
        <v>2.8691669999999903</v>
      </c>
      <c r="H1640">
        <v>194</v>
      </c>
      <c r="I1640" s="10">
        <v>2086</v>
      </c>
    </row>
    <row r="1641" spans="1:9" x14ac:dyDescent="0.2">
      <c r="A1641" t="e" vm="333">
        <v>#VALUE!</v>
      </c>
      <c r="B1641" t="e" vm="314">
        <v>#VALUE!</v>
      </c>
      <c r="C1641" t="e" vm="1852">
        <v>#VALUE!</v>
      </c>
      <c r="D1641" vm="1853">
        <v>39.599722</v>
      </c>
      <c r="E1641" vm="1854">
        <v>-105.01083300000001</v>
      </c>
      <c r="F1641">
        <v>2.3244439999999997</v>
      </c>
      <c r="G1641">
        <v>2.8691669999999903</v>
      </c>
      <c r="H1641">
        <v>194</v>
      </c>
      <c r="I1641" s="10">
        <v>2086</v>
      </c>
    </row>
    <row r="1642" spans="1:9" x14ac:dyDescent="0.2">
      <c r="A1642" t="e" vm="333">
        <v>#VALUE!</v>
      </c>
      <c r="B1642" t="e" vm="314">
        <v>#VALUE!</v>
      </c>
      <c r="C1642" t="e" vm="1852">
        <v>#VALUE!</v>
      </c>
      <c r="D1642" vm="1853">
        <v>39.599722</v>
      </c>
      <c r="E1642" vm="1854">
        <v>-105.01083300000001</v>
      </c>
      <c r="F1642">
        <v>2.3244439999999997</v>
      </c>
      <c r="G1642">
        <v>2.8691669999999903</v>
      </c>
      <c r="H1642">
        <v>194</v>
      </c>
      <c r="I1642" s="10">
        <v>2086</v>
      </c>
    </row>
    <row r="1643" spans="1:9" x14ac:dyDescent="0.2">
      <c r="A1643" t="e" vm="333">
        <v>#VALUE!</v>
      </c>
      <c r="B1643" t="e" vm="314">
        <v>#VALUE!</v>
      </c>
      <c r="C1643" t="e" vm="1852">
        <v>#VALUE!</v>
      </c>
      <c r="D1643" vm="1853">
        <v>39.599722</v>
      </c>
      <c r="E1643" vm="1854">
        <v>-105.01083300000001</v>
      </c>
      <c r="F1643">
        <v>2.3244439999999997</v>
      </c>
      <c r="G1643">
        <v>2.8691669999999903</v>
      </c>
      <c r="H1643">
        <v>194</v>
      </c>
      <c r="I1643" s="10">
        <v>2086</v>
      </c>
    </row>
    <row r="1644" spans="1:9" x14ac:dyDescent="0.2">
      <c r="A1644" t="e" vm="333">
        <v>#VALUE!</v>
      </c>
      <c r="B1644" t="e" vm="314">
        <v>#VALUE!</v>
      </c>
      <c r="C1644" t="e" vm="1852">
        <v>#VALUE!</v>
      </c>
      <c r="D1644" vm="1853">
        <v>39.599722</v>
      </c>
      <c r="E1644" vm="1854">
        <v>-105.01083300000001</v>
      </c>
      <c r="F1644">
        <v>2.3244439999999997</v>
      </c>
      <c r="G1644">
        <v>2.8691669999999903</v>
      </c>
      <c r="H1644">
        <v>194</v>
      </c>
      <c r="I1644" s="10">
        <v>2086</v>
      </c>
    </row>
    <row r="1645" spans="1:9" x14ac:dyDescent="0.2">
      <c r="A1645" t="e" vm="333">
        <v>#VALUE!</v>
      </c>
      <c r="B1645" t="e" vm="314">
        <v>#VALUE!</v>
      </c>
      <c r="C1645" t="e" vm="1852">
        <v>#VALUE!</v>
      </c>
      <c r="D1645" vm="1853">
        <v>39.599722</v>
      </c>
      <c r="E1645" vm="1854">
        <v>-105.01083300000001</v>
      </c>
      <c r="F1645">
        <v>2.3244439999999997</v>
      </c>
      <c r="G1645">
        <v>2.8691669999999903</v>
      </c>
      <c r="H1645">
        <v>194</v>
      </c>
      <c r="I1645" s="10">
        <v>2086</v>
      </c>
    </row>
    <row r="1646" spans="1:9" x14ac:dyDescent="0.2">
      <c r="A1646" t="e" vm="333">
        <v>#VALUE!</v>
      </c>
      <c r="B1646" t="e" vm="314">
        <v>#VALUE!</v>
      </c>
      <c r="C1646" t="e" vm="1852">
        <v>#VALUE!</v>
      </c>
      <c r="D1646" vm="1853">
        <v>39.599722</v>
      </c>
      <c r="E1646" vm="1854">
        <v>-105.01083300000001</v>
      </c>
      <c r="F1646">
        <v>2.3244439999999997</v>
      </c>
      <c r="G1646">
        <v>2.8691669999999903</v>
      </c>
      <c r="H1646">
        <v>194</v>
      </c>
      <c r="I1646" s="10">
        <v>2086</v>
      </c>
    </row>
    <row r="1647" spans="1:9" x14ac:dyDescent="0.2">
      <c r="A1647" t="e" vm="333">
        <v>#VALUE!</v>
      </c>
      <c r="B1647" t="e" vm="314">
        <v>#VALUE!</v>
      </c>
      <c r="C1647" t="e" vm="1852">
        <v>#VALUE!</v>
      </c>
      <c r="D1647" vm="1853">
        <v>39.599722</v>
      </c>
      <c r="E1647" vm="1854">
        <v>-105.01083300000001</v>
      </c>
      <c r="F1647">
        <v>2.3244439999999997</v>
      </c>
      <c r="G1647">
        <v>2.8691669999999903</v>
      </c>
      <c r="H1647">
        <v>194</v>
      </c>
      <c r="I1647" s="10">
        <v>2086</v>
      </c>
    </row>
    <row r="1648" spans="1:9" x14ac:dyDescent="0.2">
      <c r="A1648" t="e" vm="333">
        <v>#VALUE!</v>
      </c>
      <c r="B1648" t="e" vm="314">
        <v>#VALUE!</v>
      </c>
      <c r="C1648" t="e" vm="1852">
        <v>#VALUE!</v>
      </c>
      <c r="D1648" vm="1853">
        <v>39.599722</v>
      </c>
      <c r="E1648" vm="1854">
        <v>-105.01083300000001</v>
      </c>
      <c r="F1648">
        <v>2.3244439999999997</v>
      </c>
      <c r="G1648">
        <v>2.8691669999999903</v>
      </c>
      <c r="H1648">
        <v>194</v>
      </c>
      <c r="I1648" s="10">
        <v>2086</v>
      </c>
    </row>
    <row r="1649" spans="1:9" x14ac:dyDescent="0.2">
      <c r="A1649" t="e" vm="333">
        <v>#VALUE!</v>
      </c>
      <c r="B1649" t="e" vm="314">
        <v>#VALUE!</v>
      </c>
      <c r="C1649" t="e" vm="1852">
        <v>#VALUE!</v>
      </c>
      <c r="D1649" vm="1853">
        <v>39.599722</v>
      </c>
      <c r="E1649" vm="1854">
        <v>-105.01083300000001</v>
      </c>
      <c r="F1649">
        <v>2.3244439999999997</v>
      </c>
      <c r="G1649">
        <v>2.8691669999999903</v>
      </c>
      <c r="H1649">
        <v>194</v>
      </c>
      <c r="I1649" s="10">
        <v>2086</v>
      </c>
    </row>
    <row r="1650" spans="1:9" x14ac:dyDescent="0.2">
      <c r="A1650" t="e" vm="333">
        <v>#VALUE!</v>
      </c>
      <c r="B1650" t="e" vm="314">
        <v>#VALUE!</v>
      </c>
      <c r="C1650" t="e" vm="1852">
        <v>#VALUE!</v>
      </c>
      <c r="D1650" vm="1853">
        <v>39.599722</v>
      </c>
      <c r="E1650" vm="1854">
        <v>-105.01083300000001</v>
      </c>
      <c r="F1650">
        <v>2.3244439999999997</v>
      </c>
      <c r="G1650">
        <v>2.8691669999999903</v>
      </c>
      <c r="H1650">
        <v>194</v>
      </c>
      <c r="I1650" s="10">
        <v>2086</v>
      </c>
    </row>
    <row r="1651" spans="1:9" x14ac:dyDescent="0.2">
      <c r="A1651" t="e" vm="333">
        <v>#VALUE!</v>
      </c>
      <c r="B1651" t="e" vm="314">
        <v>#VALUE!</v>
      </c>
      <c r="C1651" t="e" vm="1852">
        <v>#VALUE!</v>
      </c>
      <c r="D1651" vm="1853">
        <v>39.599722</v>
      </c>
      <c r="E1651" vm="1854">
        <v>-105.01083300000001</v>
      </c>
      <c r="F1651">
        <v>2.3244439999999997</v>
      </c>
      <c r="G1651">
        <v>2.8691669999999903</v>
      </c>
      <c r="H1651">
        <v>194</v>
      </c>
      <c r="I1651" s="10">
        <v>2086</v>
      </c>
    </row>
    <row r="1652" spans="1:9" x14ac:dyDescent="0.2">
      <c r="A1652" t="e" vm="334">
        <v>#VALUE!</v>
      </c>
      <c r="B1652" t="e" vm="314">
        <v>#VALUE!</v>
      </c>
      <c r="C1652" t="e" vm="1852">
        <v>#VALUE!</v>
      </c>
      <c r="D1652" vm="1853">
        <v>39.599722</v>
      </c>
      <c r="E1652" vm="1854">
        <v>-105.01083300000001</v>
      </c>
      <c r="F1652">
        <v>2.3244439999999997</v>
      </c>
      <c r="G1652">
        <v>2.8691669999999903</v>
      </c>
      <c r="H1652">
        <v>194</v>
      </c>
      <c r="I1652" s="10">
        <v>2086</v>
      </c>
    </row>
    <row r="1653" spans="1:9" x14ac:dyDescent="0.2">
      <c r="A1653" t="e" vm="334">
        <v>#VALUE!</v>
      </c>
      <c r="B1653" t="e" vm="314">
        <v>#VALUE!</v>
      </c>
      <c r="C1653" t="e" vm="1852">
        <v>#VALUE!</v>
      </c>
      <c r="D1653" vm="1853">
        <v>39.599722</v>
      </c>
      <c r="E1653" vm="1854">
        <v>-105.01083300000001</v>
      </c>
      <c r="F1653">
        <v>2.3244439999999997</v>
      </c>
      <c r="G1653">
        <v>2.8691669999999903</v>
      </c>
      <c r="H1653">
        <v>194</v>
      </c>
      <c r="I1653" s="10">
        <v>2086</v>
      </c>
    </row>
    <row r="1654" spans="1:9" x14ac:dyDescent="0.2">
      <c r="A1654" t="e" vm="334">
        <v>#VALUE!</v>
      </c>
      <c r="B1654" t="e" vm="314">
        <v>#VALUE!</v>
      </c>
      <c r="C1654" t="e" vm="1852">
        <v>#VALUE!</v>
      </c>
      <c r="D1654" vm="1853">
        <v>39.599722</v>
      </c>
      <c r="E1654" vm="1854">
        <v>-105.01083300000001</v>
      </c>
      <c r="F1654">
        <v>2.3244439999999997</v>
      </c>
      <c r="G1654">
        <v>2.8691669999999903</v>
      </c>
      <c r="H1654">
        <v>194</v>
      </c>
      <c r="I1654" s="10">
        <v>2086</v>
      </c>
    </row>
    <row r="1655" spans="1:9" x14ac:dyDescent="0.2">
      <c r="A1655" t="e" vm="334">
        <v>#VALUE!</v>
      </c>
      <c r="B1655" t="e" vm="314">
        <v>#VALUE!</v>
      </c>
      <c r="C1655" t="e" vm="1852">
        <v>#VALUE!</v>
      </c>
      <c r="D1655" vm="1853">
        <v>39.599722</v>
      </c>
      <c r="E1655" vm="1854">
        <v>-105.01083300000001</v>
      </c>
      <c r="F1655">
        <v>2.3244439999999997</v>
      </c>
      <c r="G1655">
        <v>2.8691669999999903</v>
      </c>
      <c r="H1655">
        <v>194</v>
      </c>
      <c r="I1655" s="10">
        <v>2086</v>
      </c>
    </row>
    <row r="1656" spans="1:9" x14ac:dyDescent="0.2">
      <c r="A1656" t="e" vm="334">
        <v>#VALUE!</v>
      </c>
      <c r="B1656" t="e" vm="314">
        <v>#VALUE!</v>
      </c>
      <c r="C1656" t="e" vm="1852">
        <v>#VALUE!</v>
      </c>
      <c r="D1656" vm="1853">
        <v>39.599722</v>
      </c>
      <c r="E1656" vm="1854">
        <v>-105.01083300000001</v>
      </c>
      <c r="F1656">
        <v>2.3244439999999997</v>
      </c>
      <c r="G1656">
        <v>2.8691669999999903</v>
      </c>
      <c r="H1656">
        <v>194</v>
      </c>
      <c r="I1656" s="10">
        <v>2086</v>
      </c>
    </row>
    <row r="1657" spans="1:9" x14ac:dyDescent="0.2">
      <c r="A1657" t="e" vm="334">
        <v>#VALUE!</v>
      </c>
      <c r="B1657" t="e" vm="314">
        <v>#VALUE!</v>
      </c>
      <c r="C1657" t="e" vm="1852">
        <v>#VALUE!</v>
      </c>
      <c r="D1657" vm="1853">
        <v>39.599722</v>
      </c>
      <c r="E1657" vm="1854">
        <v>-105.01083300000001</v>
      </c>
      <c r="F1657">
        <v>2.3244439999999997</v>
      </c>
      <c r="G1657">
        <v>2.8691669999999903</v>
      </c>
      <c r="H1657">
        <v>194</v>
      </c>
      <c r="I1657" s="10">
        <v>2086</v>
      </c>
    </row>
    <row r="1658" spans="1:9" x14ac:dyDescent="0.2">
      <c r="A1658" t="e" vm="334">
        <v>#VALUE!</v>
      </c>
      <c r="B1658" t="e" vm="314">
        <v>#VALUE!</v>
      </c>
      <c r="C1658" t="e" vm="1852">
        <v>#VALUE!</v>
      </c>
      <c r="D1658" vm="1853">
        <v>39.599722</v>
      </c>
      <c r="E1658" vm="1854">
        <v>-105.01083300000001</v>
      </c>
      <c r="F1658">
        <v>2.3244439999999997</v>
      </c>
      <c r="G1658">
        <v>2.8691669999999903</v>
      </c>
      <c r="H1658">
        <v>194</v>
      </c>
      <c r="I1658" s="10">
        <v>2086</v>
      </c>
    </row>
    <row r="1659" spans="1:9" x14ac:dyDescent="0.2">
      <c r="A1659" t="e" vm="334">
        <v>#VALUE!</v>
      </c>
      <c r="B1659" t="e" vm="314">
        <v>#VALUE!</v>
      </c>
      <c r="C1659" t="e" vm="1852">
        <v>#VALUE!</v>
      </c>
      <c r="D1659" vm="1853">
        <v>39.599722</v>
      </c>
      <c r="E1659" vm="1854">
        <v>-105.01083300000001</v>
      </c>
      <c r="F1659">
        <v>2.3244439999999997</v>
      </c>
      <c r="G1659">
        <v>2.8691669999999903</v>
      </c>
      <c r="H1659">
        <v>194</v>
      </c>
      <c r="I1659" s="10">
        <v>2086</v>
      </c>
    </row>
    <row r="1660" spans="1:9" x14ac:dyDescent="0.2">
      <c r="A1660" t="e" vm="334">
        <v>#VALUE!</v>
      </c>
      <c r="B1660" t="e" vm="314">
        <v>#VALUE!</v>
      </c>
      <c r="C1660" t="e" vm="1852">
        <v>#VALUE!</v>
      </c>
      <c r="D1660" vm="1853">
        <v>39.599722</v>
      </c>
      <c r="E1660" vm="1854">
        <v>-105.01083300000001</v>
      </c>
      <c r="F1660">
        <v>2.3244439999999997</v>
      </c>
      <c r="G1660">
        <v>2.8691669999999903</v>
      </c>
      <c r="H1660">
        <v>194</v>
      </c>
      <c r="I1660" s="10">
        <v>2086</v>
      </c>
    </row>
    <row r="1661" spans="1:9" x14ac:dyDescent="0.2">
      <c r="A1661" t="e" vm="334">
        <v>#VALUE!</v>
      </c>
      <c r="B1661" t="e" vm="314">
        <v>#VALUE!</v>
      </c>
      <c r="C1661" t="e" vm="1852">
        <v>#VALUE!</v>
      </c>
      <c r="D1661" vm="1853">
        <v>39.599722</v>
      </c>
      <c r="E1661" vm="1854">
        <v>-105.01083300000001</v>
      </c>
      <c r="F1661">
        <v>2.3244439999999997</v>
      </c>
      <c r="G1661">
        <v>2.8691669999999903</v>
      </c>
      <c r="H1661">
        <v>194</v>
      </c>
      <c r="I1661" s="10">
        <v>2086</v>
      </c>
    </row>
    <row r="1662" spans="1:9" x14ac:dyDescent="0.2">
      <c r="A1662" t="e" vm="334">
        <v>#VALUE!</v>
      </c>
      <c r="B1662" t="e" vm="314">
        <v>#VALUE!</v>
      </c>
      <c r="C1662" t="e" vm="1852">
        <v>#VALUE!</v>
      </c>
      <c r="D1662" vm="1853">
        <v>39.599722</v>
      </c>
      <c r="E1662" vm="1854">
        <v>-105.01083300000001</v>
      </c>
      <c r="F1662">
        <v>2.3244439999999997</v>
      </c>
      <c r="G1662">
        <v>2.8691669999999903</v>
      </c>
      <c r="H1662">
        <v>194</v>
      </c>
      <c r="I1662" s="10">
        <v>2086</v>
      </c>
    </row>
    <row r="1663" spans="1:9" x14ac:dyDescent="0.2">
      <c r="A1663" t="e" vm="334">
        <v>#VALUE!</v>
      </c>
      <c r="B1663" t="e" vm="314">
        <v>#VALUE!</v>
      </c>
      <c r="C1663" t="e" vm="1852">
        <v>#VALUE!</v>
      </c>
      <c r="D1663" vm="1853">
        <v>39.599722</v>
      </c>
      <c r="E1663" vm="1854">
        <v>-105.01083300000001</v>
      </c>
      <c r="F1663">
        <v>2.3244439999999997</v>
      </c>
      <c r="G1663">
        <v>2.8691669999999903</v>
      </c>
      <c r="H1663">
        <v>194</v>
      </c>
      <c r="I1663" s="10">
        <v>2086</v>
      </c>
    </row>
    <row r="1664" spans="1:9" x14ac:dyDescent="0.2">
      <c r="A1664" t="e" vm="334">
        <v>#VALUE!</v>
      </c>
      <c r="B1664" t="e" vm="314">
        <v>#VALUE!</v>
      </c>
      <c r="C1664" t="e" vm="1852">
        <v>#VALUE!</v>
      </c>
      <c r="D1664" vm="1853">
        <v>39.599722</v>
      </c>
      <c r="E1664" vm="1854">
        <v>-105.01083300000001</v>
      </c>
      <c r="F1664">
        <v>2.3244439999999997</v>
      </c>
      <c r="G1664">
        <v>2.8691669999999903</v>
      </c>
      <c r="H1664">
        <v>194</v>
      </c>
      <c r="I1664" s="10">
        <v>2086</v>
      </c>
    </row>
    <row r="1665" spans="1:9" x14ac:dyDescent="0.2">
      <c r="A1665" t="e" vm="334">
        <v>#VALUE!</v>
      </c>
      <c r="B1665" t="e" vm="314">
        <v>#VALUE!</v>
      </c>
      <c r="C1665" t="e" vm="1852">
        <v>#VALUE!</v>
      </c>
      <c r="D1665" vm="1853">
        <v>39.599722</v>
      </c>
      <c r="E1665" vm="1854">
        <v>-105.01083300000001</v>
      </c>
      <c r="F1665">
        <v>2.3244439999999997</v>
      </c>
      <c r="G1665">
        <v>2.8691669999999903</v>
      </c>
      <c r="H1665">
        <v>194</v>
      </c>
      <c r="I1665" s="10">
        <v>2086</v>
      </c>
    </row>
    <row r="1666" spans="1:9" x14ac:dyDescent="0.2">
      <c r="A1666" t="e" vm="334">
        <v>#VALUE!</v>
      </c>
      <c r="B1666" t="e" vm="314">
        <v>#VALUE!</v>
      </c>
      <c r="C1666" t="e" vm="1852">
        <v>#VALUE!</v>
      </c>
      <c r="D1666" vm="1853">
        <v>39.599722</v>
      </c>
      <c r="E1666" vm="1854">
        <v>-105.01083300000001</v>
      </c>
      <c r="F1666">
        <v>2.3244439999999997</v>
      </c>
      <c r="G1666">
        <v>2.8691669999999903</v>
      </c>
      <c r="H1666">
        <v>194</v>
      </c>
      <c r="I1666" s="10">
        <v>2086</v>
      </c>
    </row>
    <row r="1667" spans="1:9" x14ac:dyDescent="0.2">
      <c r="A1667" t="e" vm="334">
        <v>#VALUE!</v>
      </c>
      <c r="B1667" t="e" vm="314">
        <v>#VALUE!</v>
      </c>
      <c r="C1667" t="e" vm="1852">
        <v>#VALUE!</v>
      </c>
      <c r="D1667" vm="1853">
        <v>39.599722</v>
      </c>
      <c r="E1667" vm="1854">
        <v>-105.01083300000001</v>
      </c>
      <c r="F1667">
        <v>2.3244439999999997</v>
      </c>
      <c r="G1667">
        <v>2.8691669999999903</v>
      </c>
      <c r="H1667">
        <v>194</v>
      </c>
      <c r="I1667" s="10">
        <v>2086</v>
      </c>
    </row>
    <row r="1668" spans="1:9" x14ac:dyDescent="0.2">
      <c r="A1668" t="e" vm="334">
        <v>#VALUE!</v>
      </c>
      <c r="B1668" t="e" vm="314">
        <v>#VALUE!</v>
      </c>
      <c r="C1668" t="e" vm="1852">
        <v>#VALUE!</v>
      </c>
      <c r="D1668" vm="1853">
        <v>39.599722</v>
      </c>
      <c r="E1668" vm="1854">
        <v>-105.01083300000001</v>
      </c>
      <c r="F1668">
        <v>2.3244439999999997</v>
      </c>
      <c r="G1668">
        <v>2.8691669999999903</v>
      </c>
      <c r="H1668">
        <v>194</v>
      </c>
      <c r="I1668" s="10">
        <v>2086</v>
      </c>
    </row>
    <row r="1669" spans="1:9" x14ac:dyDescent="0.2">
      <c r="A1669" t="e" vm="334">
        <v>#VALUE!</v>
      </c>
      <c r="B1669" t="e" vm="314">
        <v>#VALUE!</v>
      </c>
      <c r="C1669" t="e" vm="1852">
        <v>#VALUE!</v>
      </c>
      <c r="D1669" vm="1853">
        <v>39.599722</v>
      </c>
      <c r="E1669" vm="1854">
        <v>-105.01083300000001</v>
      </c>
      <c r="F1669">
        <v>2.3244439999999997</v>
      </c>
      <c r="G1669">
        <v>2.8691669999999903</v>
      </c>
      <c r="H1669">
        <v>194</v>
      </c>
      <c r="I1669" s="10">
        <v>2086</v>
      </c>
    </row>
    <row r="1670" spans="1:9" x14ac:dyDescent="0.2">
      <c r="A1670" t="e" vm="334">
        <v>#VALUE!</v>
      </c>
      <c r="B1670" t="e" vm="314">
        <v>#VALUE!</v>
      </c>
      <c r="C1670" t="e" vm="1852">
        <v>#VALUE!</v>
      </c>
      <c r="D1670" vm="1853">
        <v>39.599722</v>
      </c>
      <c r="E1670" vm="1854">
        <v>-105.01083300000001</v>
      </c>
      <c r="F1670">
        <v>2.3244439999999997</v>
      </c>
      <c r="G1670">
        <v>2.8691669999999903</v>
      </c>
      <c r="H1670">
        <v>194</v>
      </c>
      <c r="I1670" s="10">
        <v>2086</v>
      </c>
    </row>
    <row r="1671" spans="1:9" x14ac:dyDescent="0.2">
      <c r="A1671" t="e" vm="334">
        <v>#VALUE!</v>
      </c>
      <c r="B1671" t="e" vm="314">
        <v>#VALUE!</v>
      </c>
      <c r="C1671" t="e" vm="1852">
        <v>#VALUE!</v>
      </c>
      <c r="D1671" vm="1853">
        <v>39.599722</v>
      </c>
      <c r="E1671" vm="1854">
        <v>-105.01083300000001</v>
      </c>
      <c r="F1671">
        <v>2.3244439999999997</v>
      </c>
      <c r="G1671">
        <v>2.8691669999999903</v>
      </c>
      <c r="H1671">
        <v>194</v>
      </c>
      <c r="I1671" s="10">
        <v>2086</v>
      </c>
    </row>
    <row r="1672" spans="1:9" x14ac:dyDescent="0.2">
      <c r="A1672" t="e" vm="334">
        <v>#VALUE!</v>
      </c>
      <c r="B1672" t="e" vm="314">
        <v>#VALUE!</v>
      </c>
      <c r="C1672" t="e" vm="1852">
        <v>#VALUE!</v>
      </c>
      <c r="D1672" vm="1853">
        <v>39.599722</v>
      </c>
      <c r="E1672" vm="1854">
        <v>-105.01083300000001</v>
      </c>
      <c r="F1672">
        <v>2.3244439999999997</v>
      </c>
      <c r="G1672">
        <v>2.8691669999999903</v>
      </c>
      <c r="H1672">
        <v>194</v>
      </c>
      <c r="I1672" s="10">
        <v>2086</v>
      </c>
    </row>
    <row r="1673" spans="1:9" x14ac:dyDescent="0.2">
      <c r="A1673" t="e" vm="334">
        <v>#VALUE!</v>
      </c>
      <c r="B1673" t="e" vm="314">
        <v>#VALUE!</v>
      </c>
      <c r="C1673" t="e" vm="1852">
        <v>#VALUE!</v>
      </c>
      <c r="D1673" vm="1853">
        <v>39.599722</v>
      </c>
      <c r="E1673" vm="1854">
        <v>-105.01083300000001</v>
      </c>
      <c r="F1673">
        <v>2.3244439999999997</v>
      </c>
      <c r="G1673">
        <v>2.8691669999999903</v>
      </c>
      <c r="H1673">
        <v>194</v>
      </c>
      <c r="I1673" s="10">
        <v>2086</v>
      </c>
    </row>
    <row r="1674" spans="1:9" x14ac:dyDescent="0.2">
      <c r="A1674" t="e" vm="334">
        <v>#VALUE!</v>
      </c>
      <c r="B1674" t="e" vm="314">
        <v>#VALUE!</v>
      </c>
      <c r="C1674" t="e" vm="1852">
        <v>#VALUE!</v>
      </c>
      <c r="D1674" vm="1853">
        <v>39.599722</v>
      </c>
      <c r="E1674" vm="1854">
        <v>-105.01083300000001</v>
      </c>
      <c r="F1674">
        <v>2.3244439999999997</v>
      </c>
      <c r="G1674">
        <v>2.8691669999999903</v>
      </c>
      <c r="H1674">
        <v>194</v>
      </c>
      <c r="I1674" s="10">
        <v>2086</v>
      </c>
    </row>
    <row r="1675" spans="1:9" x14ac:dyDescent="0.2">
      <c r="A1675" t="e" vm="334">
        <v>#VALUE!</v>
      </c>
      <c r="B1675" t="e" vm="314">
        <v>#VALUE!</v>
      </c>
      <c r="C1675" t="e" vm="1852">
        <v>#VALUE!</v>
      </c>
      <c r="D1675" vm="1853">
        <v>39.599722</v>
      </c>
      <c r="E1675" vm="1854">
        <v>-105.01083300000001</v>
      </c>
      <c r="F1675">
        <v>2.3244439999999997</v>
      </c>
      <c r="G1675">
        <v>2.8691669999999903</v>
      </c>
      <c r="H1675">
        <v>194</v>
      </c>
      <c r="I1675" s="10">
        <v>2086</v>
      </c>
    </row>
    <row r="1676" spans="1:9" x14ac:dyDescent="0.2">
      <c r="A1676" t="e" vm="334">
        <v>#VALUE!</v>
      </c>
      <c r="B1676" t="e" vm="314">
        <v>#VALUE!</v>
      </c>
      <c r="C1676" t="e" vm="1852">
        <v>#VALUE!</v>
      </c>
      <c r="D1676" vm="1853">
        <v>39.599722</v>
      </c>
      <c r="E1676" vm="1854">
        <v>-105.01083300000001</v>
      </c>
      <c r="F1676">
        <v>2.3244439999999997</v>
      </c>
      <c r="G1676">
        <v>2.8691669999999903</v>
      </c>
      <c r="H1676">
        <v>194</v>
      </c>
      <c r="I1676" s="10">
        <v>2086</v>
      </c>
    </row>
    <row r="1677" spans="1:9" x14ac:dyDescent="0.2">
      <c r="A1677" t="e" vm="335">
        <v>#VALUE!</v>
      </c>
      <c r="B1677" t="e" vm="314">
        <v>#VALUE!</v>
      </c>
      <c r="C1677" t="e" vm="1852">
        <v>#VALUE!</v>
      </c>
      <c r="D1677" vm="1853">
        <v>39.599722</v>
      </c>
      <c r="E1677" vm="1854">
        <v>-105.01083300000001</v>
      </c>
      <c r="F1677">
        <v>2.3244439999999997</v>
      </c>
      <c r="G1677">
        <v>2.8691669999999903</v>
      </c>
      <c r="H1677">
        <v>194</v>
      </c>
      <c r="I1677" s="10">
        <v>2086</v>
      </c>
    </row>
    <row r="1678" spans="1:9" x14ac:dyDescent="0.2">
      <c r="A1678" t="e" vm="336">
        <v>#VALUE!</v>
      </c>
      <c r="B1678" t="e" vm="314">
        <v>#VALUE!</v>
      </c>
      <c r="C1678" t="e" vm="1852">
        <v>#VALUE!</v>
      </c>
      <c r="D1678" vm="1853">
        <v>39.599722</v>
      </c>
      <c r="E1678" vm="1854">
        <v>-105.01083300000001</v>
      </c>
      <c r="F1678">
        <v>2.3244439999999997</v>
      </c>
      <c r="G1678">
        <v>2.8691669999999903</v>
      </c>
      <c r="H1678">
        <v>194</v>
      </c>
      <c r="I1678" s="10">
        <v>2086</v>
      </c>
    </row>
    <row r="1679" spans="1:9" x14ac:dyDescent="0.2">
      <c r="A1679" t="e" vm="336">
        <v>#VALUE!</v>
      </c>
      <c r="B1679" t="e" vm="314">
        <v>#VALUE!</v>
      </c>
      <c r="C1679" t="e" vm="1852">
        <v>#VALUE!</v>
      </c>
      <c r="D1679" vm="1853">
        <v>39.599722</v>
      </c>
      <c r="E1679" vm="1854">
        <v>-105.01083300000001</v>
      </c>
      <c r="F1679">
        <v>2.3244439999999997</v>
      </c>
      <c r="G1679">
        <v>2.8691669999999903</v>
      </c>
      <c r="H1679">
        <v>194</v>
      </c>
      <c r="I1679" s="10">
        <v>2086</v>
      </c>
    </row>
    <row r="1680" spans="1:9" x14ac:dyDescent="0.2">
      <c r="A1680" t="e" vm="336">
        <v>#VALUE!</v>
      </c>
      <c r="B1680" t="e" vm="314">
        <v>#VALUE!</v>
      </c>
      <c r="C1680" t="e" vm="1852">
        <v>#VALUE!</v>
      </c>
      <c r="D1680" vm="1853">
        <v>39.599722</v>
      </c>
      <c r="E1680" vm="1854">
        <v>-105.01083300000001</v>
      </c>
      <c r="F1680">
        <v>2.3244439999999997</v>
      </c>
      <c r="G1680">
        <v>2.8691669999999903</v>
      </c>
      <c r="H1680">
        <v>194</v>
      </c>
      <c r="I1680" s="10">
        <v>2086</v>
      </c>
    </row>
    <row r="1681" spans="1:9" x14ac:dyDescent="0.2">
      <c r="A1681" t="e" vm="336">
        <v>#VALUE!</v>
      </c>
      <c r="B1681" t="e" vm="314">
        <v>#VALUE!</v>
      </c>
      <c r="C1681" t="e" vm="1852">
        <v>#VALUE!</v>
      </c>
      <c r="D1681" vm="1853">
        <v>39.599722</v>
      </c>
      <c r="E1681" vm="1854">
        <v>-105.01083300000001</v>
      </c>
      <c r="F1681">
        <v>2.3244439999999997</v>
      </c>
      <c r="G1681">
        <v>2.8691669999999903</v>
      </c>
      <c r="H1681">
        <v>194</v>
      </c>
      <c r="I1681" s="10">
        <v>2086</v>
      </c>
    </row>
    <row r="1682" spans="1:9" x14ac:dyDescent="0.2">
      <c r="A1682" t="e" vm="336">
        <v>#VALUE!</v>
      </c>
      <c r="B1682" t="e" vm="314">
        <v>#VALUE!</v>
      </c>
      <c r="C1682" t="e" vm="1852">
        <v>#VALUE!</v>
      </c>
      <c r="D1682" vm="1853">
        <v>39.599722</v>
      </c>
      <c r="E1682" vm="1854">
        <v>-105.01083300000001</v>
      </c>
      <c r="F1682">
        <v>2.3244439999999997</v>
      </c>
      <c r="G1682">
        <v>2.8691669999999903</v>
      </c>
      <c r="H1682">
        <v>194</v>
      </c>
      <c r="I1682" s="10">
        <v>2086</v>
      </c>
    </row>
    <row r="1683" spans="1:9" x14ac:dyDescent="0.2">
      <c r="A1683" t="e" vm="336">
        <v>#VALUE!</v>
      </c>
      <c r="B1683" t="e" vm="314">
        <v>#VALUE!</v>
      </c>
      <c r="C1683" t="e" vm="1852">
        <v>#VALUE!</v>
      </c>
      <c r="D1683" vm="1853">
        <v>39.599722</v>
      </c>
      <c r="E1683" vm="1854">
        <v>-105.01083300000001</v>
      </c>
      <c r="F1683">
        <v>2.3244439999999997</v>
      </c>
      <c r="G1683">
        <v>2.8691669999999903</v>
      </c>
      <c r="H1683">
        <v>194</v>
      </c>
      <c r="I1683" s="10">
        <v>2086</v>
      </c>
    </row>
    <row r="1684" spans="1:9" x14ac:dyDescent="0.2">
      <c r="A1684" t="e" vm="336">
        <v>#VALUE!</v>
      </c>
      <c r="B1684" t="e" vm="314">
        <v>#VALUE!</v>
      </c>
      <c r="C1684" t="e" vm="1852">
        <v>#VALUE!</v>
      </c>
      <c r="D1684" vm="1853">
        <v>39.599722</v>
      </c>
      <c r="E1684" vm="1854">
        <v>-105.01083300000001</v>
      </c>
      <c r="F1684">
        <v>2.3244439999999997</v>
      </c>
      <c r="G1684">
        <v>2.8691669999999903</v>
      </c>
      <c r="H1684">
        <v>194</v>
      </c>
      <c r="I1684" s="10">
        <v>2086</v>
      </c>
    </row>
    <row r="1685" spans="1:9" x14ac:dyDescent="0.2">
      <c r="A1685" t="e" vm="336">
        <v>#VALUE!</v>
      </c>
      <c r="B1685" t="e" vm="314">
        <v>#VALUE!</v>
      </c>
      <c r="C1685" t="e" vm="1852">
        <v>#VALUE!</v>
      </c>
      <c r="D1685" vm="1853">
        <v>39.599722</v>
      </c>
      <c r="E1685" vm="1854">
        <v>-105.01083300000001</v>
      </c>
      <c r="F1685">
        <v>2.3244439999999997</v>
      </c>
      <c r="G1685">
        <v>2.8691669999999903</v>
      </c>
      <c r="H1685">
        <v>194</v>
      </c>
      <c r="I1685" s="10">
        <v>2086</v>
      </c>
    </row>
    <row r="1686" spans="1:9" x14ac:dyDescent="0.2">
      <c r="A1686" t="e" vm="336">
        <v>#VALUE!</v>
      </c>
      <c r="B1686" t="e" vm="314">
        <v>#VALUE!</v>
      </c>
      <c r="C1686" t="e" vm="1852">
        <v>#VALUE!</v>
      </c>
      <c r="D1686" vm="1853">
        <v>39.599722</v>
      </c>
      <c r="E1686" vm="1854">
        <v>-105.01083300000001</v>
      </c>
      <c r="F1686">
        <v>2.3244439999999997</v>
      </c>
      <c r="G1686">
        <v>2.8691669999999903</v>
      </c>
      <c r="H1686">
        <v>194</v>
      </c>
      <c r="I1686" s="10">
        <v>2086</v>
      </c>
    </row>
    <row r="1687" spans="1:9" x14ac:dyDescent="0.2">
      <c r="A1687" t="e" vm="336">
        <v>#VALUE!</v>
      </c>
      <c r="B1687" t="e" vm="314">
        <v>#VALUE!</v>
      </c>
      <c r="C1687" t="e" vm="1852">
        <v>#VALUE!</v>
      </c>
      <c r="D1687" vm="1853">
        <v>39.599722</v>
      </c>
      <c r="E1687" vm="1854">
        <v>-105.01083300000001</v>
      </c>
      <c r="F1687">
        <v>2.3244439999999997</v>
      </c>
      <c r="G1687">
        <v>2.8691669999999903</v>
      </c>
      <c r="H1687">
        <v>194</v>
      </c>
      <c r="I1687" s="10">
        <v>2086</v>
      </c>
    </row>
    <row r="1688" spans="1:9" x14ac:dyDescent="0.2">
      <c r="A1688" t="e" vm="336">
        <v>#VALUE!</v>
      </c>
      <c r="B1688" t="e" vm="314">
        <v>#VALUE!</v>
      </c>
      <c r="C1688" t="e" vm="1852">
        <v>#VALUE!</v>
      </c>
      <c r="D1688" vm="1853">
        <v>39.599722</v>
      </c>
      <c r="E1688" vm="1854">
        <v>-105.01083300000001</v>
      </c>
      <c r="F1688">
        <v>2.3244439999999997</v>
      </c>
      <c r="G1688">
        <v>2.8691669999999903</v>
      </c>
      <c r="H1688">
        <v>194</v>
      </c>
      <c r="I1688" s="10">
        <v>2086</v>
      </c>
    </row>
    <row r="1689" spans="1:9" x14ac:dyDescent="0.2">
      <c r="A1689" t="e" vm="337">
        <v>#VALUE!</v>
      </c>
      <c r="B1689" t="e" vm="314">
        <v>#VALUE!</v>
      </c>
      <c r="C1689" t="e" vm="1852">
        <v>#VALUE!</v>
      </c>
      <c r="D1689" vm="1853">
        <v>39.599722</v>
      </c>
      <c r="E1689" vm="1854">
        <v>-105.01083300000001</v>
      </c>
      <c r="F1689">
        <v>2.3244439999999997</v>
      </c>
      <c r="G1689">
        <v>2.8691669999999903</v>
      </c>
      <c r="H1689">
        <v>194</v>
      </c>
      <c r="I1689" s="10">
        <v>2086</v>
      </c>
    </row>
    <row r="1690" spans="1:9" x14ac:dyDescent="0.2">
      <c r="A1690" t="e" vm="337">
        <v>#VALUE!</v>
      </c>
      <c r="B1690" t="e" vm="314">
        <v>#VALUE!</v>
      </c>
      <c r="C1690" t="e" vm="1852">
        <v>#VALUE!</v>
      </c>
      <c r="D1690" vm="1853">
        <v>39.599722</v>
      </c>
      <c r="E1690" vm="1854">
        <v>-105.01083300000001</v>
      </c>
      <c r="F1690">
        <v>2.3244439999999997</v>
      </c>
      <c r="G1690">
        <v>2.8691669999999903</v>
      </c>
      <c r="H1690">
        <v>194</v>
      </c>
      <c r="I1690" s="10">
        <v>2086</v>
      </c>
    </row>
    <row r="1691" spans="1:9" x14ac:dyDescent="0.2">
      <c r="A1691" t="e" vm="337">
        <v>#VALUE!</v>
      </c>
      <c r="B1691" t="e" vm="314">
        <v>#VALUE!</v>
      </c>
      <c r="C1691" t="e" vm="1852">
        <v>#VALUE!</v>
      </c>
      <c r="D1691" vm="1853">
        <v>39.599722</v>
      </c>
      <c r="E1691" vm="1854">
        <v>-105.01083300000001</v>
      </c>
      <c r="F1691">
        <v>2.3244439999999997</v>
      </c>
      <c r="G1691">
        <v>2.8691669999999903</v>
      </c>
      <c r="H1691">
        <v>194</v>
      </c>
      <c r="I1691" s="10">
        <v>2086</v>
      </c>
    </row>
    <row r="1692" spans="1:9" x14ac:dyDescent="0.2">
      <c r="A1692" t="e" vm="337">
        <v>#VALUE!</v>
      </c>
      <c r="B1692" t="e" vm="314">
        <v>#VALUE!</v>
      </c>
      <c r="C1692" t="e" vm="1852">
        <v>#VALUE!</v>
      </c>
      <c r="D1692" vm="1853">
        <v>39.599722</v>
      </c>
      <c r="E1692" vm="1854">
        <v>-105.01083300000001</v>
      </c>
      <c r="F1692">
        <v>2.3244439999999997</v>
      </c>
      <c r="G1692">
        <v>2.8691669999999903</v>
      </c>
      <c r="H1692">
        <v>194</v>
      </c>
      <c r="I1692" s="10">
        <v>2086</v>
      </c>
    </row>
    <row r="1693" spans="1:9" x14ac:dyDescent="0.2">
      <c r="A1693" t="e" vm="337">
        <v>#VALUE!</v>
      </c>
      <c r="B1693" t="e" vm="314">
        <v>#VALUE!</v>
      </c>
      <c r="C1693" t="e" vm="1852">
        <v>#VALUE!</v>
      </c>
      <c r="D1693" vm="1853">
        <v>39.599722</v>
      </c>
      <c r="E1693" vm="1854">
        <v>-105.01083300000001</v>
      </c>
      <c r="F1693">
        <v>2.3244439999999997</v>
      </c>
      <c r="G1693">
        <v>2.8691669999999903</v>
      </c>
      <c r="H1693">
        <v>194</v>
      </c>
      <c r="I1693" s="10">
        <v>2086</v>
      </c>
    </row>
    <row r="1694" spans="1:9" x14ac:dyDescent="0.2">
      <c r="A1694" t="e" vm="337">
        <v>#VALUE!</v>
      </c>
      <c r="B1694" t="e" vm="314">
        <v>#VALUE!</v>
      </c>
      <c r="C1694" t="e" vm="1852">
        <v>#VALUE!</v>
      </c>
      <c r="D1694" vm="1853">
        <v>39.599722</v>
      </c>
      <c r="E1694" vm="1854">
        <v>-105.01083300000001</v>
      </c>
      <c r="F1694">
        <v>2.3244439999999997</v>
      </c>
      <c r="G1694">
        <v>2.8691669999999903</v>
      </c>
      <c r="H1694">
        <v>194</v>
      </c>
      <c r="I1694" s="10">
        <v>2086</v>
      </c>
    </row>
    <row r="1695" spans="1:9" x14ac:dyDescent="0.2">
      <c r="A1695" t="e" vm="337">
        <v>#VALUE!</v>
      </c>
      <c r="B1695" t="e" vm="314">
        <v>#VALUE!</v>
      </c>
      <c r="C1695" t="e" vm="1852">
        <v>#VALUE!</v>
      </c>
      <c r="D1695" vm="1853">
        <v>39.599722</v>
      </c>
      <c r="E1695" vm="1854">
        <v>-105.01083300000001</v>
      </c>
      <c r="F1695">
        <v>2.3244439999999997</v>
      </c>
      <c r="G1695">
        <v>2.8691669999999903</v>
      </c>
      <c r="H1695">
        <v>194</v>
      </c>
      <c r="I1695" s="10">
        <v>2086</v>
      </c>
    </row>
    <row r="1696" spans="1:9" x14ac:dyDescent="0.2">
      <c r="A1696" t="e" vm="354">
        <v>#VALUE!</v>
      </c>
      <c r="B1696" t="e" vm="314">
        <v>#VALUE!</v>
      </c>
      <c r="C1696" t="e" vm="1868">
        <v>#VALUE!</v>
      </c>
      <c r="D1696" vm="1869">
        <v>39.746943999999999</v>
      </c>
      <c r="E1696" vm="1870">
        <v>-105.21083299999999</v>
      </c>
      <c r="F1696">
        <v>2.471665999999999</v>
      </c>
      <c r="G1696">
        <v>2.6691670000000016</v>
      </c>
      <c r="H1696">
        <v>194</v>
      </c>
      <c r="I1696" s="10">
        <v>2073</v>
      </c>
    </row>
    <row r="1697" spans="1:9" x14ac:dyDescent="0.2">
      <c r="A1697" t="e" vm="354">
        <v>#VALUE!</v>
      </c>
      <c r="B1697" t="e" vm="314">
        <v>#VALUE!</v>
      </c>
      <c r="C1697" t="e" vm="1868">
        <v>#VALUE!</v>
      </c>
      <c r="D1697" vm="1869">
        <v>39.746943999999999</v>
      </c>
      <c r="E1697" vm="1870">
        <v>-105.21083299999999</v>
      </c>
      <c r="F1697">
        <v>2.471665999999999</v>
      </c>
      <c r="G1697">
        <v>2.6691670000000016</v>
      </c>
      <c r="H1697">
        <v>194</v>
      </c>
      <c r="I1697" s="10">
        <v>2073</v>
      </c>
    </row>
    <row r="1698" spans="1:9" x14ac:dyDescent="0.2">
      <c r="A1698" t="e" vm="354">
        <v>#VALUE!</v>
      </c>
      <c r="B1698" t="e" vm="314">
        <v>#VALUE!</v>
      </c>
      <c r="C1698" t="e" vm="1868">
        <v>#VALUE!</v>
      </c>
      <c r="D1698" vm="1869">
        <v>39.746943999999999</v>
      </c>
      <c r="E1698" vm="1870">
        <v>-105.21083299999999</v>
      </c>
      <c r="F1698">
        <v>2.471665999999999</v>
      </c>
      <c r="G1698">
        <v>2.6691670000000016</v>
      </c>
      <c r="H1698">
        <v>194</v>
      </c>
      <c r="I1698" s="10">
        <v>2073</v>
      </c>
    </row>
    <row r="1699" spans="1:9" x14ac:dyDescent="0.2">
      <c r="A1699" t="e" vm="354">
        <v>#VALUE!</v>
      </c>
      <c r="B1699" t="e" vm="314">
        <v>#VALUE!</v>
      </c>
      <c r="C1699" t="e" vm="1868">
        <v>#VALUE!</v>
      </c>
      <c r="D1699" vm="1869">
        <v>39.746943999999999</v>
      </c>
      <c r="E1699" vm="1870">
        <v>-105.21083299999999</v>
      </c>
      <c r="F1699">
        <v>2.471665999999999</v>
      </c>
      <c r="G1699">
        <v>2.6691670000000016</v>
      </c>
      <c r="H1699">
        <v>194</v>
      </c>
      <c r="I1699" s="10">
        <v>2073</v>
      </c>
    </row>
    <row r="1700" spans="1:9" x14ac:dyDescent="0.2">
      <c r="A1700" t="e" vm="354">
        <v>#VALUE!</v>
      </c>
      <c r="B1700" t="e" vm="314">
        <v>#VALUE!</v>
      </c>
      <c r="C1700" t="e" vm="1868">
        <v>#VALUE!</v>
      </c>
      <c r="D1700" vm="1869">
        <v>39.746943999999999</v>
      </c>
      <c r="E1700" vm="1870">
        <v>-105.21083299999999</v>
      </c>
      <c r="F1700">
        <v>2.471665999999999</v>
      </c>
      <c r="G1700">
        <v>2.6691670000000016</v>
      </c>
      <c r="H1700">
        <v>194</v>
      </c>
      <c r="I1700" s="10">
        <v>2073</v>
      </c>
    </row>
    <row r="1701" spans="1:9" x14ac:dyDescent="0.2">
      <c r="A1701" t="e" vm="354">
        <v>#VALUE!</v>
      </c>
      <c r="B1701" t="e" vm="314">
        <v>#VALUE!</v>
      </c>
      <c r="C1701" t="e" vm="1868">
        <v>#VALUE!</v>
      </c>
      <c r="D1701" vm="1869">
        <v>39.746943999999999</v>
      </c>
      <c r="E1701" vm="1870">
        <v>-105.21083299999999</v>
      </c>
      <c r="F1701">
        <v>2.471665999999999</v>
      </c>
      <c r="G1701">
        <v>2.6691670000000016</v>
      </c>
      <c r="H1701">
        <v>194</v>
      </c>
      <c r="I1701" s="10">
        <v>2073</v>
      </c>
    </row>
    <row r="1702" spans="1:9" x14ac:dyDescent="0.2">
      <c r="A1702" t="e" vm="354">
        <v>#VALUE!</v>
      </c>
      <c r="B1702" t="e" vm="314">
        <v>#VALUE!</v>
      </c>
      <c r="C1702" t="e" vm="1868">
        <v>#VALUE!</v>
      </c>
      <c r="D1702" vm="1869">
        <v>39.746943999999999</v>
      </c>
      <c r="E1702" vm="1870">
        <v>-105.21083299999999</v>
      </c>
      <c r="F1702">
        <v>2.471665999999999</v>
      </c>
      <c r="G1702">
        <v>2.6691670000000016</v>
      </c>
      <c r="H1702">
        <v>194</v>
      </c>
      <c r="I1702" s="10">
        <v>2073</v>
      </c>
    </row>
    <row r="1703" spans="1:9" x14ac:dyDescent="0.2">
      <c r="A1703" t="e" vm="354">
        <v>#VALUE!</v>
      </c>
      <c r="B1703" t="e" vm="314">
        <v>#VALUE!</v>
      </c>
      <c r="C1703" t="e" vm="1868">
        <v>#VALUE!</v>
      </c>
      <c r="D1703" vm="1869">
        <v>39.746943999999999</v>
      </c>
      <c r="E1703" vm="1870">
        <v>-105.21083299999999</v>
      </c>
      <c r="F1703">
        <v>2.471665999999999</v>
      </c>
      <c r="G1703">
        <v>2.6691670000000016</v>
      </c>
      <c r="H1703">
        <v>194</v>
      </c>
      <c r="I1703" s="10">
        <v>2073</v>
      </c>
    </row>
    <row r="1704" spans="1:9" x14ac:dyDescent="0.2">
      <c r="A1704" t="e" vm="354">
        <v>#VALUE!</v>
      </c>
      <c r="B1704" t="e" vm="314">
        <v>#VALUE!</v>
      </c>
      <c r="C1704" t="e" vm="1868">
        <v>#VALUE!</v>
      </c>
      <c r="D1704" vm="1869">
        <v>39.746943999999999</v>
      </c>
      <c r="E1704" vm="1870">
        <v>-105.21083299999999</v>
      </c>
      <c r="F1704">
        <v>2.471665999999999</v>
      </c>
      <c r="G1704">
        <v>2.6691670000000016</v>
      </c>
      <c r="H1704">
        <v>194</v>
      </c>
      <c r="I1704" s="10">
        <v>2073</v>
      </c>
    </row>
    <row r="1705" spans="1:9" x14ac:dyDescent="0.2">
      <c r="A1705" t="e" vm="354">
        <v>#VALUE!</v>
      </c>
      <c r="B1705" t="e" vm="314">
        <v>#VALUE!</v>
      </c>
      <c r="C1705" t="e" vm="1868">
        <v>#VALUE!</v>
      </c>
      <c r="D1705" vm="1869">
        <v>39.746943999999999</v>
      </c>
      <c r="E1705" vm="1870">
        <v>-105.21083299999999</v>
      </c>
      <c r="F1705">
        <v>2.471665999999999</v>
      </c>
      <c r="G1705">
        <v>2.6691670000000016</v>
      </c>
      <c r="H1705">
        <v>194</v>
      </c>
      <c r="I1705" s="10">
        <v>2073</v>
      </c>
    </row>
    <row r="1706" spans="1:9" x14ac:dyDescent="0.2">
      <c r="A1706" t="e" vm="354">
        <v>#VALUE!</v>
      </c>
      <c r="B1706" t="e" vm="314">
        <v>#VALUE!</v>
      </c>
      <c r="C1706" t="e" vm="1868">
        <v>#VALUE!</v>
      </c>
      <c r="D1706" vm="1869">
        <v>39.746943999999999</v>
      </c>
      <c r="E1706" vm="1870">
        <v>-105.21083299999999</v>
      </c>
      <c r="F1706">
        <v>2.471665999999999</v>
      </c>
      <c r="G1706">
        <v>2.6691670000000016</v>
      </c>
      <c r="H1706">
        <v>194</v>
      </c>
      <c r="I1706" s="10">
        <v>2073</v>
      </c>
    </row>
    <row r="1707" spans="1:9" x14ac:dyDescent="0.2">
      <c r="A1707" t="e" vm="354">
        <v>#VALUE!</v>
      </c>
      <c r="B1707" t="e" vm="314">
        <v>#VALUE!</v>
      </c>
      <c r="C1707" t="e" vm="1868">
        <v>#VALUE!</v>
      </c>
      <c r="D1707" vm="1869">
        <v>39.746943999999999</v>
      </c>
      <c r="E1707" vm="1870">
        <v>-105.21083299999999</v>
      </c>
      <c r="F1707">
        <v>2.471665999999999</v>
      </c>
      <c r="G1707">
        <v>2.6691670000000016</v>
      </c>
      <c r="H1707">
        <v>194</v>
      </c>
      <c r="I1707" s="10">
        <v>2073</v>
      </c>
    </row>
    <row r="1708" spans="1:9" x14ac:dyDescent="0.2">
      <c r="A1708" t="e" vm="354">
        <v>#VALUE!</v>
      </c>
      <c r="B1708" t="e" vm="314">
        <v>#VALUE!</v>
      </c>
      <c r="C1708" t="e" vm="1868">
        <v>#VALUE!</v>
      </c>
      <c r="D1708" vm="1869">
        <v>39.746943999999999</v>
      </c>
      <c r="E1708" vm="1870">
        <v>-105.21083299999999</v>
      </c>
      <c r="F1708">
        <v>2.471665999999999</v>
      </c>
      <c r="G1708">
        <v>2.6691670000000016</v>
      </c>
      <c r="H1708">
        <v>194</v>
      </c>
      <c r="I1708" s="10">
        <v>2073</v>
      </c>
    </row>
    <row r="1709" spans="1:9" x14ac:dyDescent="0.2">
      <c r="A1709" t="e" vm="354">
        <v>#VALUE!</v>
      </c>
      <c r="B1709" t="e" vm="314">
        <v>#VALUE!</v>
      </c>
      <c r="C1709" t="e" vm="1868">
        <v>#VALUE!</v>
      </c>
      <c r="D1709" vm="1869">
        <v>39.746943999999999</v>
      </c>
      <c r="E1709" vm="1870">
        <v>-105.21083299999999</v>
      </c>
      <c r="F1709">
        <v>2.471665999999999</v>
      </c>
      <c r="G1709">
        <v>2.6691670000000016</v>
      </c>
      <c r="H1709">
        <v>194</v>
      </c>
      <c r="I1709" s="10">
        <v>2073</v>
      </c>
    </row>
    <row r="1710" spans="1:9" x14ac:dyDescent="0.2">
      <c r="A1710" t="e" vm="354">
        <v>#VALUE!</v>
      </c>
      <c r="B1710" t="e" vm="314">
        <v>#VALUE!</v>
      </c>
      <c r="C1710" t="e" vm="1868">
        <v>#VALUE!</v>
      </c>
      <c r="D1710" vm="1869">
        <v>39.746943999999999</v>
      </c>
      <c r="E1710" vm="1870">
        <v>-105.21083299999999</v>
      </c>
      <c r="F1710">
        <v>2.471665999999999</v>
      </c>
      <c r="G1710">
        <v>2.6691670000000016</v>
      </c>
      <c r="H1710">
        <v>194</v>
      </c>
      <c r="I1710" s="10">
        <v>2073</v>
      </c>
    </row>
    <row r="1711" spans="1:9" x14ac:dyDescent="0.2">
      <c r="A1711" t="e" vm="354">
        <v>#VALUE!</v>
      </c>
      <c r="B1711" t="e" vm="314">
        <v>#VALUE!</v>
      </c>
      <c r="C1711" t="e" vm="1868">
        <v>#VALUE!</v>
      </c>
      <c r="D1711" vm="1869">
        <v>39.746943999999999</v>
      </c>
      <c r="E1711" vm="1870">
        <v>-105.21083299999999</v>
      </c>
      <c r="F1711">
        <v>2.471665999999999</v>
      </c>
      <c r="G1711">
        <v>2.6691670000000016</v>
      </c>
      <c r="H1711">
        <v>194</v>
      </c>
      <c r="I1711" s="10">
        <v>2073</v>
      </c>
    </row>
    <row r="1712" spans="1:9" x14ac:dyDescent="0.2">
      <c r="A1712" t="e" vm="912">
        <v>#VALUE!</v>
      </c>
      <c r="B1712" t="e" vm="314">
        <v>#VALUE!</v>
      </c>
      <c r="C1712" t="e" vm="1852">
        <v>#VALUE!</v>
      </c>
      <c r="D1712" vm="1853">
        <v>39.599722</v>
      </c>
      <c r="E1712" vm="1854">
        <v>-105.01083300000001</v>
      </c>
      <c r="F1712">
        <v>2.3244439999999997</v>
      </c>
      <c r="G1712">
        <v>2.8691669999999903</v>
      </c>
      <c r="H1712">
        <v>194</v>
      </c>
      <c r="I1712" s="10">
        <v>2086</v>
      </c>
    </row>
    <row r="1713" spans="1:9" x14ac:dyDescent="0.2">
      <c r="A1713" t="e" vm="912">
        <v>#VALUE!</v>
      </c>
      <c r="B1713" t="e" vm="314">
        <v>#VALUE!</v>
      </c>
      <c r="C1713" t="e" vm="1852">
        <v>#VALUE!</v>
      </c>
      <c r="D1713" vm="1853">
        <v>39.599722</v>
      </c>
      <c r="E1713" vm="1854">
        <v>-105.01083300000001</v>
      </c>
      <c r="F1713">
        <v>2.3244439999999997</v>
      </c>
      <c r="G1713">
        <v>2.8691669999999903</v>
      </c>
      <c r="H1713">
        <v>194</v>
      </c>
      <c r="I1713" s="10">
        <v>2086</v>
      </c>
    </row>
    <row r="1714" spans="1:9" x14ac:dyDescent="0.2">
      <c r="A1714" t="e" vm="912">
        <v>#VALUE!</v>
      </c>
      <c r="B1714" t="e" vm="314">
        <v>#VALUE!</v>
      </c>
      <c r="C1714" t="e" vm="1852">
        <v>#VALUE!</v>
      </c>
      <c r="D1714" vm="1853">
        <v>39.599722</v>
      </c>
      <c r="E1714" vm="1854">
        <v>-105.01083300000001</v>
      </c>
      <c r="F1714">
        <v>2.3244439999999997</v>
      </c>
      <c r="G1714">
        <v>2.8691669999999903</v>
      </c>
      <c r="H1714">
        <v>194</v>
      </c>
      <c r="I1714" s="10">
        <v>2086</v>
      </c>
    </row>
    <row r="1715" spans="1:9" x14ac:dyDescent="0.2">
      <c r="A1715" t="e" vm="912">
        <v>#VALUE!</v>
      </c>
      <c r="B1715" t="e" vm="314">
        <v>#VALUE!</v>
      </c>
      <c r="C1715" t="e" vm="1852">
        <v>#VALUE!</v>
      </c>
      <c r="D1715" vm="1853">
        <v>39.599722</v>
      </c>
      <c r="E1715" vm="1854">
        <v>-105.01083300000001</v>
      </c>
      <c r="F1715">
        <v>2.3244439999999997</v>
      </c>
      <c r="G1715">
        <v>2.8691669999999903</v>
      </c>
      <c r="H1715">
        <v>194</v>
      </c>
      <c r="I1715" s="10">
        <v>2086</v>
      </c>
    </row>
    <row r="1716" spans="1:9" x14ac:dyDescent="0.2">
      <c r="A1716" t="e" vm="912">
        <v>#VALUE!</v>
      </c>
      <c r="B1716" t="e" vm="314">
        <v>#VALUE!</v>
      </c>
      <c r="C1716" t="e" vm="1852">
        <v>#VALUE!</v>
      </c>
      <c r="D1716" vm="1853">
        <v>39.599722</v>
      </c>
      <c r="E1716" vm="1854">
        <v>-105.01083300000001</v>
      </c>
      <c r="F1716">
        <v>2.3244439999999997</v>
      </c>
      <c r="G1716">
        <v>2.8691669999999903</v>
      </c>
      <c r="H1716">
        <v>194</v>
      </c>
      <c r="I1716" s="10">
        <v>2086</v>
      </c>
    </row>
    <row r="1717" spans="1:9" x14ac:dyDescent="0.2">
      <c r="A1717" t="e" vm="912">
        <v>#VALUE!</v>
      </c>
      <c r="B1717" t="e" vm="314">
        <v>#VALUE!</v>
      </c>
      <c r="C1717" t="e" vm="1852">
        <v>#VALUE!</v>
      </c>
      <c r="D1717" vm="1853">
        <v>39.599722</v>
      </c>
      <c r="E1717" vm="1854">
        <v>-105.01083300000001</v>
      </c>
      <c r="F1717">
        <v>2.3244439999999997</v>
      </c>
      <c r="G1717">
        <v>2.8691669999999903</v>
      </c>
      <c r="H1717">
        <v>194</v>
      </c>
      <c r="I1717" s="10">
        <v>2086</v>
      </c>
    </row>
    <row r="1718" spans="1:9" x14ac:dyDescent="0.2">
      <c r="A1718" t="e" vm="912">
        <v>#VALUE!</v>
      </c>
      <c r="B1718" t="e" vm="314">
        <v>#VALUE!</v>
      </c>
      <c r="C1718" t="e" vm="1852">
        <v>#VALUE!</v>
      </c>
      <c r="D1718" vm="1853">
        <v>39.599722</v>
      </c>
      <c r="E1718" vm="1854">
        <v>-105.01083300000001</v>
      </c>
      <c r="F1718">
        <v>2.3244439999999997</v>
      </c>
      <c r="G1718">
        <v>2.8691669999999903</v>
      </c>
      <c r="H1718">
        <v>194</v>
      </c>
      <c r="I1718" s="10">
        <v>2086</v>
      </c>
    </row>
    <row r="1719" spans="1:9" x14ac:dyDescent="0.2">
      <c r="A1719" t="e" vm="912">
        <v>#VALUE!</v>
      </c>
      <c r="B1719" t="e" vm="314">
        <v>#VALUE!</v>
      </c>
      <c r="C1719" t="e" vm="1852">
        <v>#VALUE!</v>
      </c>
      <c r="D1719" vm="1853">
        <v>39.599722</v>
      </c>
      <c r="E1719" vm="1854">
        <v>-105.01083300000001</v>
      </c>
      <c r="F1719">
        <v>2.3244439999999997</v>
      </c>
      <c r="G1719">
        <v>2.8691669999999903</v>
      </c>
      <c r="H1719">
        <v>194</v>
      </c>
      <c r="I1719" s="10">
        <v>2086</v>
      </c>
    </row>
    <row r="1720" spans="1:9" x14ac:dyDescent="0.2">
      <c r="A1720" t="e" vm="912">
        <v>#VALUE!</v>
      </c>
      <c r="B1720" t="e" vm="314">
        <v>#VALUE!</v>
      </c>
      <c r="C1720" t="e" vm="1852">
        <v>#VALUE!</v>
      </c>
      <c r="D1720" vm="1853">
        <v>39.599722</v>
      </c>
      <c r="E1720" vm="1854">
        <v>-105.01083300000001</v>
      </c>
      <c r="F1720">
        <v>2.3244439999999997</v>
      </c>
      <c r="G1720">
        <v>2.8691669999999903</v>
      </c>
      <c r="H1720">
        <v>194</v>
      </c>
      <c r="I1720" s="10">
        <v>2086</v>
      </c>
    </row>
    <row r="1721" spans="1:9" x14ac:dyDescent="0.2">
      <c r="A1721" t="e" vm="912">
        <v>#VALUE!</v>
      </c>
      <c r="B1721" t="e" vm="314">
        <v>#VALUE!</v>
      </c>
      <c r="C1721" t="e" vm="1852">
        <v>#VALUE!</v>
      </c>
      <c r="D1721" vm="1853">
        <v>39.599722</v>
      </c>
      <c r="E1721" vm="1854">
        <v>-105.01083300000001</v>
      </c>
      <c r="F1721">
        <v>2.3244439999999997</v>
      </c>
      <c r="G1721">
        <v>2.8691669999999903</v>
      </c>
      <c r="H1721">
        <v>194</v>
      </c>
      <c r="I1721" s="10">
        <v>2086</v>
      </c>
    </row>
    <row r="1722" spans="1:9" x14ac:dyDescent="0.2">
      <c r="A1722" t="e" vm="912">
        <v>#VALUE!</v>
      </c>
      <c r="B1722" t="e" vm="314">
        <v>#VALUE!</v>
      </c>
      <c r="C1722" t="e" vm="1852">
        <v>#VALUE!</v>
      </c>
      <c r="D1722" vm="1853">
        <v>39.599722</v>
      </c>
      <c r="E1722" vm="1854">
        <v>-105.01083300000001</v>
      </c>
      <c r="F1722">
        <v>2.3244439999999997</v>
      </c>
      <c r="G1722">
        <v>2.8691669999999903</v>
      </c>
      <c r="H1722">
        <v>194</v>
      </c>
      <c r="I1722" s="10">
        <v>2086</v>
      </c>
    </row>
    <row r="1723" spans="1:9" x14ac:dyDescent="0.2">
      <c r="A1723" t="e" vm="912">
        <v>#VALUE!</v>
      </c>
      <c r="B1723" t="e" vm="314">
        <v>#VALUE!</v>
      </c>
      <c r="C1723" t="e" vm="1852">
        <v>#VALUE!</v>
      </c>
      <c r="D1723" vm="1853">
        <v>39.599722</v>
      </c>
      <c r="E1723" vm="1854">
        <v>-105.01083300000001</v>
      </c>
      <c r="F1723">
        <v>2.3244439999999997</v>
      </c>
      <c r="G1723">
        <v>2.8691669999999903</v>
      </c>
      <c r="H1723">
        <v>194</v>
      </c>
      <c r="I1723" s="10">
        <v>2086</v>
      </c>
    </row>
    <row r="1724" spans="1:9" x14ac:dyDescent="0.2">
      <c r="A1724" t="e" vm="912">
        <v>#VALUE!</v>
      </c>
      <c r="B1724" t="e" vm="314">
        <v>#VALUE!</v>
      </c>
      <c r="C1724" t="e" vm="1852">
        <v>#VALUE!</v>
      </c>
      <c r="D1724" vm="1853">
        <v>39.599722</v>
      </c>
      <c r="E1724" vm="1854">
        <v>-105.01083300000001</v>
      </c>
      <c r="F1724">
        <v>2.3244439999999997</v>
      </c>
      <c r="G1724">
        <v>2.8691669999999903</v>
      </c>
      <c r="H1724">
        <v>194</v>
      </c>
      <c r="I1724" s="10">
        <v>2086</v>
      </c>
    </row>
    <row r="1725" spans="1:9" x14ac:dyDescent="0.2">
      <c r="A1725" t="e" vm="912">
        <v>#VALUE!</v>
      </c>
      <c r="B1725" t="e" vm="314">
        <v>#VALUE!</v>
      </c>
      <c r="C1725" t="e" vm="1852">
        <v>#VALUE!</v>
      </c>
      <c r="D1725" vm="1853">
        <v>39.599722</v>
      </c>
      <c r="E1725" vm="1854">
        <v>-105.01083300000001</v>
      </c>
      <c r="F1725">
        <v>2.3244439999999997</v>
      </c>
      <c r="G1725">
        <v>2.8691669999999903</v>
      </c>
      <c r="H1725">
        <v>194</v>
      </c>
      <c r="I1725" s="10">
        <v>2086</v>
      </c>
    </row>
    <row r="1726" spans="1:9" x14ac:dyDescent="0.2">
      <c r="A1726" t="e" vm="912">
        <v>#VALUE!</v>
      </c>
      <c r="B1726" t="e" vm="314">
        <v>#VALUE!</v>
      </c>
      <c r="C1726" t="e" vm="1852">
        <v>#VALUE!</v>
      </c>
      <c r="D1726" vm="1853">
        <v>39.599722</v>
      </c>
      <c r="E1726" vm="1854">
        <v>-105.01083300000001</v>
      </c>
      <c r="F1726">
        <v>2.3244439999999997</v>
      </c>
      <c r="G1726">
        <v>2.8691669999999903</v>
      </c>
      <c r="H1726">
        <v>194</v>
      </c>
      <c r="I1726" s="10">
        <v>2086</v>
      </c>
    </row>
    <row r="1727" spans="1:9" x14ac:dyDescent="0.2">
      <c r="A1727" t="e" vm="912">
        <v>#VALUE!</v>
      </c>
      <c r="B1727" t="e" vm="314">
        <v>#VALUE!</v>
      </c>
      <c r="C1727" t="e" vm="1852">
        <v>#VALUE!</v>
      </c>
      <c r="D1727" vm="1853">
        <v>39.599722</v>
      </c>
      <c r="E1727" vm="1854">
        <v>-105.01083300000001</v>
      </c>
      <c r="F1727">
        <v>2.3244439999999997</v>
      </c>
      <c r="G1727">
        <v>2.8691669999999903</v>
      </c>
      <c r="H1727">
        <v>194</v>
      </c>
      <c r="I1727" s="10">
        <v>2086</v>
      </c>
    </row>
    <row r="1728" spans="1:9" x14ac:dyDescent="0.2">
      <c r="A1728" t="e" vm="912">
        <v>#VALUE!</v>
      </c>
      <c r="B1728" t="e" vm="314">
        <v>#VALUE!</v>
      </c>
      <c r="C1728" t="e" vm="1852">
        <v>#VALUE!</v>
      </c>
      <c r="D1728" vm="1853">
        <v>39.599722</v>
      </c>
      <c r="E1728" vm="1854">
        <v>-105.01083300000001</v>
      </c>
      <c r="F1728">
        <v>2.3244439999999997</v>
      </c>
      <c r="G1728">
        <v>2.8691669999999903</v>
      </c>
      <c r="H1728">
        <v>194</v>
      </c>
      <c r="I1728" s="10">
        <v>2086</v>
      </c>
    </row>
    <row r="1729" spans="1:9" x14ac:dyDescent="0.2">
      <c r="A1729" t="e" vm="912">
        <v>#VALUE!</v>
      </c>
      <c r="B1729" t="e" vm="314">
        <v>#VALUE!</v>
      </c>
      <c r="C1729" t="e" vm="1852">
        <v>#VALUE!</v>
      </c>
      <c r="D1729" vm="1853">
        <v>39.599722</v>
      </c>
      <c r="E1729" vm="1854">
        <v>-105.01083300000001</v>
      </c>
      <c r="F1729">
        <v>2.3244439999999997</v>
      </c>
      <c r="G1729">
        <v>2.8691669999999903</v>
      </c>
      <c r="H1729">
        <v>194</v>
      </c>
      <c r="I1729" s="10">
        <v>2086</v>
      </c>
    </row>
    <row r="1730" spans="1:9" x14ac:dyDescent="0.2">
      <c r="A1730" t="e" vm="913">
        <v>#VALUE!</v>
      </c>
      <c r="B1730" t="e" vm="314">
        <v>#VALUE!</v>
      </c>
      <c r="C1730" t="e" vm="1852">
        <v>#VALUE!</v>
      </c>
      <c r="D1730" vm="1853">
        <v>39.599722</v>
      </c>
      <c r="E1730" vm="1854">
        <v>-105.01083300000001</v>
      </c>
      <c r="F1730">
        <v>2.3244439999999997</v>
      </c>
      <c r="G1730">
        <v>2.8691669999999903</v>
      </c>
      <c r="H1730">
        <v>194</v>
      </c>
      <c r="I1730" s="10">
        <v>2086</v>
      </c>
    </row>
    <row r="1731" spans="1:9" x14ac:dyDescent="0.2">
      <c r="A1731" t="e" vm="913">
        <v>#VALUE!</v>
      </c>
      <c r="B1731" t="e" vm="314">
        <v>#VALUE!</v>
      </c>
      <c r="C1731" t="e" vm="1852">
        <v>#VALUE!</v>
      </c>
      <c r="D1731" vm="1853">
        <v>39.599722</v>
      </c>
      <c r="E1731" vm="1854">
        <v>-105.01083300000001</v>
      </c>
      <c r="F1731">
        <v>2.3244439999999997</v>
      </c>
      <c r="G1731">
        <v>2.8691669999999903</v>
      </c>
      <c r="H1731">
        <v>194</v>
      </c>
      <c r="I1731" s="10">
        <v>2086</v>
      </c>
    </row>
    <row r="1732" spans="1:9" x14ac:dyDescent="0.2">
      <c r="A1732" t="e" vm="913">
        <v>#VALUE!</v>
      </c>
      <c r="B1732" t="e" vm="314">
        <v>#VALUE!</v>
      </c>
      <c r="C1732" t="e" vm="1852">
        <v>#VALUE!</v>
      </c>
      <c r="D1732" vm="1853">
        <v>39.599722</v>
      </c>
      <c r="E1732" vm="1854">
        <v>-105.01083300000001</v>
      </c>
      <c r="F1732">
        <v>2.3244439999999997</v>
      </c>
      <c r="G1732">
        <v>2.8691669999999903</v>
      </c>
      <c r="H1732">
        <v>194</v>
      </c>
      <c r="I1732" s="10">
        <v>2086</v>
      </c>
    </row>
    <row r="1733" spans="1:9" x14ac:dyDescent="0.2">
      <c r="A1733" t="e" vm="913">
        <v>#VALUE!</v>
      </c>
      <c r="B1733" t="e" vm="314">
        <v>#VALUE!</v>
      </c>
      <c r="C1733" t="e" vm="1852">
        <v>#VALUE!</v>
      </c>
      <c r="D1733" vm="1853">
        <v>39.599722</v>
      </c>
      <c r="E1733" vm="1854">
        <v>-105.01083300000001</v>
      </c>
      <c r="F1733">
        <v>2.3244439999999997</v>
      </c>
      <c r="G1733">
        <v>2.8691669999999903</v>
      </c>
      <c r="H1733">
        <v>194</v>
      </c>
      <c r="I1733" s="10">
        <v>2086</v>
      </c>
    </row>
    <row r="1734" spans="1:9" x14ac:dyDescent="0.2">
      <c r="A1734" t="e" vm="913">
        <v>#VALUE!</v>
      </c>
      <c r="B1734" t="e" vm="314">
        <v>#VALUE!</v>
      </c>
      <c r="C1734" t="e" vm="1852">
        <v>#VALUE!</v>
      </c>
      <c r="D1734" vm="1853">
        <v>39.599722</v>
      </c>
      <c r="E1734" vm="1854">
        <v>-105.01083300000001</v>
      </c>
      <c r="F1734">
        <v>2.3244439999999997</v>
      </c>
      <c r="G1734">
        <v>2.8691669999999903</v>
      </c>
      <c r="H1734">
        <v>194</v>
      </c>
      <c r="I1734" s="10">
        <v>2086</v>
      </c>
    </row>
    <row r="1735" spans="1:9" x14ac:dyDescent="0.2">
      <c r="A1735" t="e" vm="913">
        <v>#VALUE!</v>
      </c>
      <c r="B1735" t="e" vm="314">
        <v>#VALUE!</v>
      </c>
      <c r="C1735" t="e" vm="1852">
        <v>#VALUE!</v>
      </c>
      <c r="D1735" vm="1853">
        <v>39.599722</v>
      </c>
      <c r="E1735" vm="1854">
        <v>-105.01083300000001</v>
      </c>
      <c r="F1735">
        <v>2.3244439999999997</v>
      </c>
      <c r="G1735">
        <v>2.8691669999999903</v>
      </c>
      <c r="H1735">
        <v>194</v>
      </c>
      <c r="I1735" s="10">
        <v>2086</v>
      </c>
    </row>
    <row r="1736" spans="1:9" x14ac:dyDescent="0.2">
      <c r="A1736" t="e" vm="913">
        <v>#VALUE!</v>
      </c>
      <c r="B1736" t="e" vm="314">
        <v>#VALUE!</v>
      </c>
      <c r="C1736" t="e" vm="1852">
        <v>#VALUE!</v>
      </c>
      <c r="D1736" vm="1853">
        <v>39.599722</v>
      </c>
      <c r="E1736" vm="1854">
        <v>-105.01083300000001</v>
      </c>
      <c r="F1736">
        <v>2.3244439999999997</v>
      </c>
      <c r="G1736">
        <v>2.8691669999999903</v>
      </c>
      <c r="H1736">
        <v>194</v>
      </c>
      <c r="I1736" s="10">
        <v>2086</v>
      </c>
    </row>
    <row r="1737" spans="1:9" x14ac:dyDescent="0.2">
      <c r="A1737" t="e" vm="913">
        <v>#VALUE!</v>
      </c>
      <c r="B1737" t="e" vm="314">
        <v>#VALUE!</v>
      </c>
      <c r="C1737" t="e" vm="1852">
        <v>#VALUE!</v>
      </c>
      <c r="D1737" vm="1853">
        <v>39.599722</v>
      </c>
      <c r="E1737" vm="1854">
        <v>-105.01083300000001</v>
      </c>
      <c r="F1737">
        <v>2.3244439999999997</v>
      </c>
      <c r="G1737">
        <v>2.8691669999999903</v>
      </c>
      <c r="H1737">
        <v>194</v>
      </c>
      <c r="I1737" s="10">
        <v>2086</v>
      </c>
    </row>
    <row r="1738" spans="1:9" x14ac:dyDescent="0.2">
      <c r="A1738" t="e" vm="913">
        <v>#VALUE!</v>
      </c>
      <c r="B1738" t="e" vm="314">
        <v>#VALUE!</v>
      </c>
      <c r="C1738" t="e" vm="1852">
        <v>#VALUE!</v>
      </c>
      <c r="D1738" vm="1853">
        <v>39.599722</v>
      </c>
      <c r="E1738" vm="1854">
        <v>-105.01083300000001</v>
      </c>
      <c r="F1738">
        <v>2.3244439999999997</v>
      </c>
      <c r="G1738">
        <v>2.8691669999999903</v>
      </c>
      <c r="H1738">
        <v>194</v>
      </c>
      <c r="I1738" s="10">
        <v>2086</v>
      </c>
    </row>
    <row r="1739" spans="1:9" x14ac:dyDescent="0.2">
      <c r="A1739" t="e" vm="913">
        <v>#VALUE!</v>
      </c>
      <c r="B1739" t="e" vm="314">
        <v>#VALUE!</v>
      </c>
      <c r="C1739" t="e" vm="1852">
        <v>#VALUE!</v>
      </c>
      <c r="D1739" vm="1853">
        <v>39.599722</v>
      </c>
      <c r="E1739" vm="1854">
        <v>-105.01083300000001</v>
      </c>
      <c r="F1739">
        <v>2.3244439999999997</v>
      </c>
      <c r="G1739">
        <v>2.8691669999999903</v>
      </c>
      <c r="H1739">
        <v>194</v>
      </c>
      <c r="I1739" s="10">
        <v>2086</v>
      </c>
    </row>
    <row r="1740" spans="1:9" x14ac:dyDescent="0.2">
      <c r="A1740" t="e" vm="913">
        <v>#VALUE!</v>
      </c>
      <c r="B1740" t="e" vm="314">
        <v>#VALUE!</v>
      </c>
      <c r="C1740" t="e" vm="1852">
        <v>#VALUE!</v>
      </c>
      <c r="D1740" vm="1853">
        <v>39.599722</v>
      </c>
      <c r="E1740" vm="1854">
        <v>-105.01083300000001</v>
      </c>
      <c r="F1740">
        <v>2.3244439999999997</v>
      </c>
      <c r="G1740">
        <v>2.8691669999999903</v>
      </c>
      <c r="H1740">
        <v>194</v>
      </c>
      <c r="I1740" s="10">
        <v>2086</v>
      </c>
    </row>
    <row r="1741" spans="1:9" x14ac:dyDescent="0.2">
      <c r="A1741" t="e" vm="913">
        <v>#VALUE!</v>
      </c>
      <c r="B1741" t="e" vm="314">
        <v>#VALUE!</v>
      </c>
      <c r="C1741" t="e" vm="1852">
        <v>#VALUE!</v>
      </c>
      <c r="D1741" vm="1853">
        <v>39.599722</v>
      </c>
      <c r="E1741" vm="1854">
        <v>-105.01083300000001</v>
      </c>
      <c r="F1741">
        <v>2.3244439999999997</v>
      </c>
      <c r="G1741">
        <v>2.8691669999999903</v>
      </c>
      <c r="H1741">
        <v>194</v>
      </c>
      <c r="I1741" s="10">
        <v>2086</v>
      </c>
    </row>
    <row r="1742" spans="1:9" x14ac:dyDescent="0.2">
      <c r="A1742" t="e" vm="913">
        <v>#VALUE!</v>
      </c>
      <c r="B1742" t="e" vm="314">
        <v>#VALUE!</v>
      </c>
      <c r="C1742" t="e" vm="1852">
        <v>#VALUE!</v>
      </c>
      <c r="D1742" vm="1853">
        <v>39.599722</v>
      </c>
      <c r="E1742" vm="1854">
        <v>-105.01083300000001</v>
      </c>
      <c r="F1742">
        <v>2.3244439999999997</v>
      </c>
      <c r="G1742">
        <v>2.8691669999999903</v>
      </c>
      <c r="H1742">
        <v>194</v>
      </c>
      <c r="I1742" s="10">
        <v>2086</v>
      </c>
    </row>
    <row r="1743" spans="1:9" x14ac:dyDescent="0.2">
      <c r="A1743" t="e" vm="913">
        <v>#VALUE!</v>
      </c>
      <c r="B1743" t="e" vm="314">
        <v>#VALUE!</v>
      </c>
      <c r="C1743" t="e" vm="1852">
        <v>#VALUE!</v>
      </c>
      <c r="D1743" vm="1853">
        <v>39.599722</v>
      </c>
      <c r="E1743" vm="1854">
        <v>-105.01083300000001</v>
      </c>
      <c r="F1743">
        <v>2.3244439999999997</v>
      </c>
      <c r="G1743">
        <v>2.8691669999999903</v>
      </c>
      <c r="H1743">
        <v>194</v>
      </c>
      <c r="I1743" s="10">
        <v>2086</v>
      </c>
    </row>
    <row r="1744" spans="1:9" x14ac:dyDescent="0.2">
      <c r="A1744" t="e" vm="913">
        <v>#VALUE!</v>
      </c>
      <c r="B1744" t="e" vm="314">
        <v>#VALUE!</v>
      </c>
      <c r="C1744" t="e" vm="1852">
        <v>#VALUE!</v>
      </c>
      <c r="D1744" vm="1853">
        <v>39.599722</v>
      </c>
      <c r="E1744" vm="1854">
        <v>-105.01083300000001</v>
      </c>
      <c r="F1744">
        <v>2.3244439999999997</v>
      </c>
      <c r="G1744">
        <v>2.8691669999999903</v>
      </c>
      <c r="H1744">
        <v>194</v>
      </c>
      <c r="I1744" s="10">
        <v>2086</v>
      </c>
    </row>
    <row r="1745" spans="1:9" x14ac:dyDescent="0.2">
      <c r="A1745" t="e" vm="913">
        <v>#VALUE!</v>
      </c>
      <c r="B1745" t="e" vm="314">
        <v>#VALUE!</v>
      </c>
      <c r="C1745" t="e" vm="1852">
        <v>#VALUE!</v>
      </c>
      <c r="D1745" vm="1853">
        <v>39.599722</v>
      </c>
      <c r="E1745" vm="1854">
        <v>-105.01083300000001</v>
      </c>
      <c r="F1745">
        <v>2.3244439999999997</v>
      </c>
      <c r="G1745">
        <v>2.8691669999999903</v>
      </c>
      <c r="H1745">
        <v>194</v>
      </c>
      <c r="I1745" s="10">
        <v>2086</v>
      </c>
    </row>
    <row r="1746" spans="1:9" x14ac:dyDescent="0.2">
      <c r="A1746" t="e" vm="913">
        <v>#VALUE!</v>
      </c>
      <c r="B1746" t="e" vm="314">
        <v>#VALUE!</v>
      </c>
      <c r="C1746" t="e" vm="1852">
        <v>#VALUE!</v>
      </c>
      <c r="D1746" vm="1853">
        <v>39.599722</v>
      </c>
      <c r="E1746" vm="1854">
        <v>-105.01083300000001</v>
      </c>
      <c r="F1746">
        <v>2.3244439999999997</v>
      </c>
      <c r="G1746">
        <v>2.8691669999999903</v>
      </c>
      <c r="H1746">
        <v>194</v>
      </c>
      <c r="I1746" s="10">
        <v>2086</v>
      </c>
    </row>
    <row r="1747" spans="1:9" x14ac:dyDescent="0.2">
      <c r="A1747" t="e" vm="913">
        <v>#VALUE!</v>
      </c>
      <c r="B1747" t="e" vm="314">
        <v>#VALUE!</v>
      </c>
      <c r="C1747" t="e" vm="1852">
        <v>#VALUE!</v>
      </c>
      <c r="D1747" vm="1853">
        <v>39.599722</v>
      </c>
      <c r="E1747" vm="1854">
        <v>-105.01083300000001</v>
      </c>
      <c r="F1747">
        <v>2.3244439999999997</v>
      </c>
      <c r="G1747">
        <v>2.8691669999999903</v>
      </c>
      <c r="H1747">
        <v>194</v>
      </c>
      <c r="I1747" s="10">
        <v>2086</v>
      </c>
    </row>
    <row r="1748" spans="1:9" x14ac:dyDescent="0.2">
      <c r="A1748" t="e" vm="913">
        <v>#VALUE!</v>
      </c>
      <c r="B1748" t="e" vm="314">
        <v>#VALUE!</v>
      </c>
      <c r="C1748" t="e" vm="1852">
        <v>#VALUE!</v>
      </c>
      <c r="D1748" vm="1853">
        <v>39.599722</v>
      </c>
      <c r="E1748" vm="1854">
        <v>-105.01083300000001</v>
      </c>
      <c r="F1748">
        <v>2.3244439999999997</v>
      </c>
      <c r="G1748">
        <v>2.8691669999999903</v>
      </c>
      <c r="H1748">
        <v>194</v>
      </c>
      <c r="I1748" s="10">
        <v>2086</v>
      </c>
    </row>
    <row r="1749" spans="1:9" x14ac:dyDescent="0.2">
      <c r="A1749" t="e" vm="913">
        <v>#VALUE!</v>
      </c>
      <c r="B1749" t="e" vm="314">
        <v>#VALUE!</v>
      </c>
      <c r="C1749" t="e" vm="1852">
        <v>#VALUE!</v>
      </c>
      <c r="D1749" vm="1853">
        <v>39.599722</v>
      </c>
      <c r="E1749" vm="1854">
        <v>-105.01083300000001</v>
      </c>
      <c r="F1749">
        <v>2.3244439999999997</v>
      </c>
      <c r="G1749">
        <v>2.8691669999999903</v>
      </c>
      <c r="H1749">
        <v>194</v>
      </c>
      <c r="I1749" s="10">
        <v>2086</v>
      </c>
    </row>
    <row r="1750" spans="1:9" x14ac:dyDescent="0.2">
      <c r="A1750" t="e" vm="913">
        <v>#VALUE!</v>
      </c>
      <c r="B1750" t="e" vm="314">
        <v>#VALUE!</v>
      </c>
      <c r="C1750" t="e" vm="1852">
        <v>#VALUE!</v>
      </c>
      <c r="D1750" vm="1853">
        <v>39.599722</v>
      </c>
      <c r="E1750" vm="1854">
        <v>-105.01083300000001</v>
      </c>
      <c r="F1750">
        <v>2.3244439999999997</v>
      </c>
      <c r="G1750">
        <v>2.8691669999999903</v>
      </c>
      <c r="H1750">
        <v>194</v>
      </c>
      <c r="I1750" s="10">
        <v>2086</v>
      </c>
    </row>
    <row r="1751" spans="1:9" x14ac:dyDescent="0.2">
      <c r="A1751" t="e" vm="913">
        <v>#VALUE!</v>
      </c>
      <c r="B1751" t="e" vm="314">
        <v>#VALUE!</v>
      </c>
      <c r="C1751" t="e" vm="1852">
        <v>#VALUE!</v>
      </c>
      <c r="D1751" vm="1853">
        <v>39.599722</v>
      </c>
      <c r="E1751" vm="1854">
        <v>-105.01083300000001</v>
      </c>
      <c r="F1751">
        <v>2.3244439999999997</v>
      </c>
      <c r="G1751">
        <v>2.8691669999999903</v>
      </c>
      <c r="H1751">
        <v>194</v>
      </c>
      <c r="I1751" s="10">
        <v>2086</v>
      </c>
    </row>
    <row r="1752" spans="1:9" x14ac:dyDescent="0.2">
      <c r="A1752" t="e" vm="334">
        <v>#VALUE!</v>
      </c>
      <c r="B1752" t="e" vm="314">
        <v>#VALUE!</v>
      </c>
      <c r="C1752" t="e" vm="1852">
        <v>#VALUE!</v>
      </c>
      <c r="D1752" vm="1853">
        <v>39.599722</v>
      </c>
      <c r="E1752" vm="1854">
        <v>-105.01083300000001</v>
      </c>
      <c r="F1752">
        <v>2.3244439999999997</v>
      </c>
      <c r="G1752">
        <v>2.8691669999999903</v>
      </c>
      <c r="H1752">
        <v>194</v>
      </c>
      <c r="I1752" s="10">
        <v>2086</v>
      </c>
    </row>
    <row r="1753" spans="1:9" x14ac:dyDescent="0.2">
      <c r="A1753" t="e" vm="334">
        <v>#VALUE!</v>
      </c>
      <c r="B1753" t="e" vm="314">
        <v>#VALUE!</v>
      </c>
      <c r="C1753" t="e" vm="1852">
        <v>#VALUE!</v>
      </c>
      <c r="D1753" vm="1853">
        <v>39.599722</v>
      </c>
      <c r="E1753" vm="1854">
        <v>-105.01083300000001</v>
      </c>
      <c r="F1753">
        <v>2.3244439999999997</v>
      </c>
      <c r="G1753">
        <v>2.8691669999999903</v>
      </c>
      <c r="H1753">
        <v>194</v>
      </c>
      <c r="I1753" s="10">
        <v>2086</v>
      </c>
    </row>
    <row r="1754" spans="1:9" x14ac:dyDescent="0.2">
      <c r="A1754" t="e" vm="334">
        <v>#VALUE!</v>
      </c>
      <c r="B1754" t="e" vm="314">
        <v>#VALUE!</v>
      </c>
      <c r="C1754" t="e" vm="1852">
        <v>#VALUE!</v>
      </c>
      <c r="D1754" vm="1853">
        <v>39.599722</v>
      </c>
      <c r="E1754" vm="1854">
        <v>-105.01083300000001</v>
      </c>
      <c r="F1754">
        <v>2.3244439999999997</v>
      </c>
      <c r="G1754">
        <v>2.8691669999999903</v>
      </c>
      <c r="H1754">
        <v>194</v>
      </c>
      <c r="I1754" s="10">
        <v>2086</v>
      </c>
    </row>
    <row r="1755" spans="1:9" x14ac:dyDescent="0.2">
      <c r="A1755" t="e" vm="332">
        <v>#VALUE!</v>
      </c>
      <c r="B1755" t="e" vm="314">
        <v>#VALUE!</v>
      </c>
      <c r="C1755" t="e" vm="1855">
        <v>#VALUE!</v>
      </c>
      <c r="D1755" vm="1856">
        <v>39.548889000000003</v>
      </c>
      <c r="E1755" vm="1857">
        <v>-104.8925</v>
      </c>
      <c r="F1755">
        <v>2.2736110000000025</v>
      </c>
      <c r="G1755">
        <v>2.9874999999999972</v>
      </c>
      <c r="H1755">
        <v>195</v>
      </c>
      <c r="I1755" s="10">
        <v>2091</v>
      </c>
    </row>
    <row r="1756" spans="1:9" x14ac:dyDescent="0.2">
      <c r="A1756" t="e" vm="332">
        <v>#VALUE!</v>
      </c>
      <c r="B1756" t="e" vm="314">
        <v>#VALUE!</v>
      </c>
      <c r="C1756" t="e" vm="1855">
        <v>#VALUE!</v>
      </c>
      <c r="D1756" vm="1856">
        <v>39.548889000000003</v>
      </c>
      <c r="E1756" vm="1857">
        <v>-104.8925</v>
      </c>
      <c r="F1756">
        <v>2.2736110000000025</v>
      </c>
      <c r="G1756">
        <v>2.9874999999999972</v>
      </c>
      <c r="H1756">
        <v>195</v>
      </c>
      <c r="I1756" s="10">
        <v>2091</v>
      </c>
    </row>
    <row r="1757" spans="1:9" x14ac:dyDescent="0.2">
      <c r="A1757" t="e" vm="332">
        <v>#VALUE!</v>
      </c>
      <c r="B1757" t="e" vm="314">
        <v>#VALUE!</v>
      </c>
      <c r="C1757" t="e" vm="1855">
        <v>#VALUE!</v>
      </c>
      <c r="D1757" vm="1856">
        <v>39.548889000000003</v>
      </c>
      <c r="E1757" vm="1857">
        <v>-104.8925</v>
      </c>
      <c r="F1757">
        <v>2.2736110000000025</v>
      </c>
      <c r="G1757">
        <v>2.9874999999999972</v>
      </c>
      <c r="H1757">
        <v>195</v>
      </c>
      <c r="I1757" s="10">
        <v>2091</v>
      </c>
    </row>
    <row r="1758" spans="1:9" x14ac:dyDescent="0.2">
      <c r="A1758" t="e" vm="332">
        <v>#VALUE!</v>
      </c>
      <c r="B1758" t="e" vm="314">
        <v>#VALUE!</v>
      </c>
      <c r="C1758" t="e" vm="1855">
        <v>#VALUE!</v>
      </c>
      <c r="D1758" vm="1856">
        <v>39.548889000000003</v>
      </c>
      <c r="E1758" vm="1857">
        <v>-104.8925</v>
      </c>
      <c r="F1758">
        <v>2.2736110000000025</v>
      </c>
      <c r="G1758">
        <v>2.9874999999999972</v>
      </c>
      <c r="H1758">
        <v>195</v>
      </c>
      <c r="I1758" s="10">
        <v>2091</v>
      </c>
    </row>
    <row r="1759" spans="1:9" x14ac:dyDescent="0.2">
      <c r="A1759" t="e" vm="332">
        <v>#VALUE!</v>
      </c>
      <c r="B1759" t="e" vm="314">
        <v>#VALUE!</v>
      </c>
      <c r="C1759" t="e" vm="1855">
        <v>#VALUE!</v>
      </c>
      <c r="D1759" vm="1856">
        <v>39.548889000000003</v>
      </c>
      <c r="E1759" vm="1857">
        <v>-104.8925</v>
      </c>
      <c r="F1759">
        <v>2.2736110000000025</v>
      </c>
      <c r="G1759">
        <v>2.9874999999999972</v>
      </c>
      <c r="H1759">
        <v>195</v>
      </c>
      <c r="I1759" s="10">
        <v>2091</v>
      </c>
    </row>
    <row r="1760" spans="1:9" x14ac:dyDescent="0.2">
      <c r="A1760" t="e" vm="332">
        <v>#VALUE!</v>
      </c>
      <c r="B1760" t="e" vm="314">
        <v>#VALUE!</v>
      </c>
      <c r="C1760" t="e" vm="1855">
        <v>#VALUE!</v>
      </c>
      <c r="D1760" vm="1856">
        <v>39.548889000000003</v>
      </c>
      <c r="E1760" vm="1857">
        <v>-104.8925</v>
      </c>
      <c r="F1760">
        <v>2.2736110000000025</v>
      </c>
      <c r="G1760">
        <v>2.9874999999999972</v>
      </c>
      <c r="H1760">
        <v>195</v>
      </c>
      <c r="I1760" s="10">
        <v>2091</v>
      </c>
    </row>
    <row r="1761" spans="1:9" x14ac:dyDescent="0.2">
      <c r="A1761" t="e" vm="332">
        <v>#VALUE!</v>
      </c>
      <c r="B1761" t="e" vm="314">
        <v>#VALUE!</v>
      </c>
      <c r="C1761" t="e" vm="1855">
        <v>#VALUE!</v>
      </c>
      <c r="D1761" vm="1856">
        <v>39.548889000000003</v>
      </c>
      <c r="E1761" vm="1857">
        <v>-104.8925</v>
      </c>
      <c r="F1761">
        <v>2.2736110000000025</v>
      </c>
      <c r="G1761">
        <v>2.9874999999999972</v>
      </c>
      <c r="H1761">
        <v>195</v>
      </c>
      <c r="I1761" s="10">
        <v>2091</v>
      </c>
    </row>
    <row r="1762" spans="1:9" x14ac:dyDescent="0.2">
      <c r="A1762" t="e" vm="332">
        <v>#VALUE!</v>
      </c>
      <c r="B1762" t="e" vm="314">
        <v>#VALUE!</v>
      </c>
      <c r="C1762" t="e" vm="1855">
        <v>#VALUE!</v>
      </c>
      <c r="D1762" vm="1856">
        <v>39.548889000000003</v>
      </c>
      <c r="E1762" vm="1857">
        <v>-104.8925</v>
      </c>
      <c r="F1762">
        <v>2.2736110000000025</v>
      </c>
      <c r="G1762">
        <v>2.9874999999999972</v>
      </c>
      <c r="H1762">
        <v>195</v>
      </c>
      <c r="I1762" s="10">
        <v>2091</v>
      </c>
    </row>
    <row r="1763" spans="1:9" x14ac:dyDescent="0.2">
      <c r="A1763" t="e" vm="332">
        <v>#VALUE!</v>
      </c>
      <c r="B1763" t="e" vm="314">
        <v>#VALUE!</v>
      </c>
      <c r="C1763" t="e" vm="1855">
        <v>#VALUE!</v>
      </c>
      <c r="D1763" vm="1856">
        <v>39.548889000000003</v>
      </c>
      <c r="E1763" vm="1857">
        <v>-104.8925</v>
      </c>
      <c r="F1763">
        <v>2.2736110000000025</v>
      </c>
      <c r="G1763">
        <v>2.9874999999999972</v>
      </c>
      <c r="H1763">
        <v>195</v>
      </c>
      <c r="I1763" s="10">
        <v>2091</v>
      </c>
    </row>
    <row r="1764" spans="1:9" x14ac:dyDescent="0.2">
      <c r="A1764" t="e" vm="332">
        <v>#VALUE!</v>
      </c>
      <c r="B1764" t="e" vm="314">
        <v>#VALUE!</v>
      </c>
      <c r="C1764" t="e" vm="1855">
        <v>#VALUE!</v>
      </c>
      <c r="D1764" vm="1856">
        <v>39.548889000000003</v>
      </c>
      <c r="E1764" vm="1857">
        <v>-104.8925</v>
      </c>
      <c r="F1764">
        <v>2.2736110000000025</v>
      </c>
      <c r="G1764">
        <v>2.9874999999999972</v>
      </c>
      <c r="H1764">
        <v>195</v>
      </c>
      <c r="I1764" s="10">
        <v>2091</v>
      </c>
    </row>
    <row r="1765" spans="1:9" x14ac:dyDescent="0.2">
      <c r="A1765" t="e" vm="332">
        <v>#VALUE!</v>
      </c>
      <c r="B1765" t="e" vm="314">
        <v>#VALUE!</v>
      </c>
      <c r="C1765" t="e" vm="1855">
        <v>#VALUE!</v>
      </c>
      <c r="D1765" vm="1856">
        <v>39.548889000000003</v>
      </c>
      <c r="E1765" vm="1857">
        <v>-104.8925</v>
      </c>
      <c r="F1765">
        <v>2.2736110000000025</v>
      </c>
      <c r="G1765">
        <v>2.9874999999999972</v>
      </c>
      <c r="H1765">
        <v>195</v>
      </c>
      <c r="I1765" s="10">
        <v>2091</v>
      </c>
    </row>
    <row r="1766" spans="1:9" x14ac:dyDescent="0.2">
      <c r="A1766" t="e" vm="332">
        <v>#VALUE!</v>
      </c>
      <c r="B1766" t="e" vm="314">
        <v>#VALUE!</v>
      </c>
      <c r="C1766" t="e" vm="1855">
        <v>#VALUE!</v>
      </c>
      <c r="D1766" vm="1856">
        <v>39.548889000000003</v>
      </c>
      <c r="E1766" vm="1857">
        <v>-104.8925</v>
      </c>
      <c r="F1766">
        <v>2.2736110000000025</v>
      </c>
      <c r="G1766">
        <v>2.9874999999999972</v>
      </c>
      <c r="H1766">
        <v>195</v>
      </c>
      <c r="I1766" s="10">
        <v>2091</v>
      </c>
    </row>
    <row r="1767" spans="1:9" x14ac:dyDescent="0.2">
      <c r="A1767" t="e" vm="332">
        <v>#VALUE!</v>
      </c>
      <c r="B1767" t="e" vm="314">
        <v>#VALUE!</v>
      </c>
      <c r="C1767" t="e" vm="1855">
        <v>#VALUE!</v>
      </c>
      <c r="D1767" vm="1856">
        <v>39.548889000000003</v>
      </c>
      <c r="E1767" vm="1857">
        <v>-104.8925</v>
      </c>
      <c r="F1767">
        <v>2.2736110000000025</v>
      </c>
      <c r="G1767">
        <v>2.9874999999999972</v>
      </c>
      <c r="H1767">
        <v>195</v>
      </c>
      <c r="I1767" s="10">
        <v>2091</v>
      </c>
    </row>
    <row r="1768" spans="1:9" x14ac:dyDescent="0.2">
      <c r="A1768" t="e" vm="332">
        <v>#VALUE!</v>
      </c>
      <c r="B1768" t="e" vm="314">
        <v>#VALUE!</v>
      </c>
      <c r="C1768" t="e" vm="1855">
        <v>#VALUE!</v>
      </c>
      <c r="D1768" vm="1856">
        <v>39.548889000000003</v>
      </c>
      <c r="E1768" vm="1857">
        <v>-104.8925</v>
      </c>
      <c r="F1768">
        <v>2.2736110000000025</v>
      </c>
      <c r="G1768">
        <v>2.9874999999999972</v>
      </c>
      <c r="H1768">
        <v>195</v>
      </c>
      <c r="I1768" s="10">
        <v>2091</v>
      </c>
    </row>
    <row r="1769" spans="1:9" x14ac:dyDescent="0.2">
      <c r="A1769" t="e" vm="332">
        <v>#VALUE!</v>
      </c>
      <c r="B1769" t="e" vm="314">
        <v>#VALUE!</v>
      </c>
      <c r="C1769" t="e" vm="1855">
        <v>#VALUE!</v>
      </c>
      <c r="D1769" vm="1856">
        <v>39.548889000000003</v>
      </c>
      <c r="E1769" vm="1857">
        <v>-104.8925</v>
      </c>
      <c r="F1769">
        <v>2.2736110000000025</v>
      </c>
      <c r="G1769">
        <v>2.9874999999999972</v>
      </c>
      <c r="H1769">
        <v>195</v>
      </c>
      <c r="I1769" s="10">
        <v>2091</v>
      </c>
    </row>
    <row r="1770" spans="1:9" x14ac:dyDescent="0.2">
      <c r="A1770" t="e" vm="332">
        <v>#VALUE!</v>
      </c>
      <c r="B1770" t="e" vm="314">
        <v>#VALUE!</v>
      </c>
      <c r="C1770" t="e" vm="1855">
        <v>#VALUE!</v>
      </c>
      <c r="D1770" vm="1856">
        <v>39.548889000000003</v>
      </c>
      <c r="E1770" vm="1857">
        <v>-104.8925</v>
      </c>
      <c r="F1770">
        <v>2.2736110000000025</v>
      </c>
      <c r="G1770">
        <v>2.9874999999999972</v>
      </c>
      <c r="H1770">
        <v>195</v>
      </c>
      <c r="I1770" s="10">
        <v>2091</v>
      </c>
    </row>
    <row r="1771" spans="1:9" x14ac:dyDescent="0.2">
      <c r="A1771" t="e" vm="332">
        <v>#VALUE!</v>
      </c>
      <c r="B1771" t="e" vm="314">
        <v>#VALUE!</v>
      </c>
      <c r="C1771" t="e" vm="1855">
        <v>#VALUE!</v>
      </c>
      <c r="D1771" vm="1856">
        <v>39.548889000000003</v>
      </c>
      <c r="E1771" vm="1857">
        <v>-104.8925</v>
      </c>
      <c r="F1771">
        <v>2.2736110000000025</v>
      </c>
      <c r="G1771">
        <v>2.9874999999999972</v>
      </c>
      <c r="H1771">
        <v>195</v>
      </c>
      <c r="I1771" s="10">
        <v>2091</v>
      </c>
    </row>
    <row r="1772" spans="1:9" x14ac:dyDescent="0.2">
      <c r="A1772" t="e" vm="332">
        <v>#VALUE!</v>
      </c>
      <c r="B1772" t="e" vm="314">
        <v>#VALUE!</v>
      </c>
      <c r="C1772" t="e" vm="1855">
        <v>#VALUE!</v>
      </c>
      <c r="D1772" vm="1856">
        <v>39.548889000000003</v>
      </c>
      <c r="E1772" vm="1857">
        <v>-104.8925</v>
      </c>
      <c r="F1772">
        <v>2.2736110000000025</v>
      </c>
      <c r="G1772">
        <v>2.9874999999999972</v>
      </c>
      <c r="H1772">
        <v>195</v>
      </c>
      <c r="I1772" s="10">
        <v>2091</v>
      </c>
    </row>
    <row r="1773" spans="1:9" x14ac:dyDescent="0.2">
      <c r="A1773" t="e" vm="432">
        <v>#VALUE!</v>
      </c>
      <c r="B1773" t="e" vm="314">
        <v>#VALUE!</v>
      </c>
      <c r="C1773" t="e" vm="2053">
        <v>#VALUE!</v>
      </c>
      <c r="D1773" vm="2054">
        <v>40.516944000000002</v>
      </c>
      <c r="E1773" vm="2055">
        <v>-107.55027800000001</v>
      </c>
      <c r="F1773">
        <v>3.2416660000000022</v>
      </c>
      <c r="G1773">
        <v>0.32972199999998963</v>
      </c>
      <c r="H1773">
        <v>195</v>
      </c>
      <c r="I1773" s="10">
        <v>1972</v>
      </c>
    </row>
    <row r="1774" spans="1:9" x14ac:dyDescent="0.2">
      <c r="A1774" t="e" vm="432">
        <v>#VALUE!</v>
      </c>
      <c r="B1774" t="e" vm="314">
        <v>#VALUE!</v>
      </c>
      <c r="C1774" t="e" vm="2053">
        <v>#VALUE!</v>
      </c>
      <c r="D1774" vm="2054">
        <v>40.516944000000002</v>
      </c>
      <c r="E1774" vm="2055">
        <v>-107.55027800000001</v>
      </c>
      <c r="F1774">
        <v>3.2416660000000022</v>
      </c>
      <c r="G1774">
        <v>0.32972199999998963</v>
      </c>
      <c r="H1774">
        <v>195</v>
      </c>
      <c r="I1774" s="10">
        <v>1972</v>
      </c>
    </row>
    <row r="1775" spans="1:9" x14ac:dyDescent="0.2">
      <c r="A1775" t="e" vm="432">
        <v>#VALUE!</v>
      </c>
      <c r="B1775" t="e" vm="314">
        <v>#VALUE!</v>
      </c>
      <c r="C1775" t="e" vm="2053">
        <v>#VALUE!</v>
      </c>
      <c r="D1775" vm="2054">
        <v>40.516944000000002</v>
      </c>
      <c r="E1775" vm="2055">
        <v>-107.55027800000001</v>
      </c>
      <c r="F1775">
        <v>3.2416660000000022</v>
      </c>
      <c r="G1775">
        <v>0.32972199999998963</v>
      </c>
      <c r="H1775">
        <v>195</v>
      </c>
      <c r="I1775" s="10">
        <v>1972</v>
      </c>
    </row>
    <row r="1776" spans="1:9" x14ac:dyDescent="0.2">
      <c r="A1776" t="e" vm="923">
        <v>#VALUE!</v>
      </c>
      <c r="B1776" t="e" vm="314">
        <v>#VALUE!</v>
      </c>
      <c r="C1776" t="e" vm="3119">
        <v>#VALUE!</v>
      </c>
      <c r="D1776" vm="3120">
        <v>39.961944000000003</v>
      </c>
      <c r="E1776" vm="3121">
        <v>-105.51055599999999</v>
      </c>
      <c r="F1776">
        <v>2.6866660000000024</v>
      </c>
      <c r="G1776">
        <v>2.3694440000000014</v>
      </c>
      <c r="H1776">
        <v>195</v>
      </c>
      <c r="I1776" s="10">
        <v>2054</v>
      </c>
    </row>
    <row r="1777" spans="1:9" x14ac:dyDescent="0.2">
      <c r="A1777" t="e" vm="923">
        <v>#VALUE!</v>
      </c>
      <c r="B1777" t="e" vm="314">
        <v>#VALUE!</v>
      </c>
      <c r="C1777" t="e" vm="3119">
        <v>#VALUE!</v>
      </c>
      <c r="D1777" vm="3120">
        <v>39.961944000000003</v>
      </c>
      <c r="E1777" vm="3121">
        <v>-105.51055599999999</v>
      </c>
      <c r="F1777">
        <v>2.6866660000000024</v>
      </c>
      <c r="G1777">
        <v>2.3694440000000014</v>
      </c>
      <c r="H1777">
        <v>195</v>
      </c>
      <c r="I1777" s="10">
        <v>2054</v>
      </c>
    </row>
    <row r="1778" spans="1:9" x14ac:dyDescent="0.2">
      <c r="A1778" t="e" vm="328">
        <v>#VALUE!</v>
      </c>
      <c r="B1778" t="e" vm="314">
        <v>#VALUE!</v>
      </c>
      <c r="C1778" t="e" vm="1849">
        <v>#VALUE!</v>
      </c>
      <c r="D1778" vm="1850">
        <v>39.649436000000001</v>
      </c>
      <c r="E1778" vm="1851">
        <v>-104.98891</v>
      </c>
      <c r="F1778">
        <v>2.3741580000000013</v>
      </c>
      <c r="G1778">
        <v>2.8910899999999913</v>
      </c>
      <c r="H1778">
        <v>196</v>
      </c>
      <c r="I1778" s="10">
        <v>2084</v>
      </c>
    </row>
    <row r="1779" spans="1:9" x14ac:dyDescent="0.2">
      <c r="A1779" t="e" vm="329">
        <v>#VALUE!</v>
      </c>
      <c r="B1779" t="e" vm="314">
        <v>#VALUE!</v>
      </c>
      <c r="C1779" t="e" vm="1849">
        <v>#VALUE!</v>
      </c>
      <c r="D1779" vm="1850">
        <v>39.649436000000001</v>
      </c>
      <c r="E1779" vm="1851">
        <v>-104.98891</v>
      </c>
      <c r="F1779">
        <v>2.3741580000000013</v>
      </c>
      <c r="G1779">
        <v>2.8910899999999913</v>
      </c>
      <c r="H1779">
        <v>196</v>
      </c>
      <c r="I1779" s="10">
        <v>2084</v>
      </c>
    </row>
    <row r="1780" spans="1:9" x14ac:dyDescent="0.2">
      <c r="A1780" t="e" vm="329">
        <v>#VALUE!</v>
      </c>
      <c r="B1780" t="e" vm="314">
        <v>#VALUE!</v>
      </c>
      <c r="C1780" t="e" vm="1849">
        <v>#VALUE!</v>
      </c>
      <c r="D1780" vm="1850">
        <v>39.649436000000001</v>
      </c>
      <c r="E1780" vm="1851">
        <v>-104.98891</v>
      </c>
      <c r="F1780">
        <v>2.3741580000000013</v>
      </c>
      <c r="G1780">
        <v>2.8910899999999913</v>
      </c>
      <c r="H1780">
        <v>196</v>
      </c>
      <c r="I1780" s="10">
        <v>2084</v>
      </c>
    </row>
    <row r="1781" spans="1:9" x14ac:dyDescent="0.2">
      <c r="A1781" t="e" vm="329">
        <v>#VALUE!</v>
      </c>
      <c r="B1781" t="e" vm="314">
        <v>#VALUE!</v>
      </c>
      <c r="C1781" t="e" vm="1849">
        <v>#VALUE!</v>
      </c>
      <c r="D1781" vm="1850">
        <v>39.649436000000001</v>
      </c>
      <c r="E1781" vm="1851">
        <v>-104.98891</v>
      </c>
      <c r="F1781">
        <v>2.3741580000000013</v>
      </c>
      <c r="G1781">
        <v>2.8910899999999913</v>
      </c>
      <c r="H1781">
        <v>196</v>
      </c>
      <c r="I1781" s="10">
        <v>2084</v>
      </c>
    </row>
    <row r="1782" spans="1:9" x14ac:dyDescent="0.2">
      <c r="A1782" t="e" vm="329">
        <v>#VALUE!</v>
      </c>
      <c r="B1782" t="e" vm="314">
        <v>#VALUE!</v>
      </c>
      <c r="C1782" t="e" vm="1849">
        <v>#VALUE!</v>
      </c>
      <c r="D1782" vm="1850">
        <v>39.649436000000001</v>
      </c>
      <c r="E1782" vm="1851">
        <v>-104.98891</v>
      </c>
      <c r="F1782">
        <v>2.3741580000000013</v>
      </c>
      <c r="G1782">
        <v>2.8910899999999913</v>
      </c>
      <c r="H1782">
        <v>196</v>
      </c>
      <c r="I1782" s="10">
        <v>2084</v>
      </c>
    </row>
    <row r="1783" spans="1:9" x14ac:dyDescent="0.2">
      <c r="A1783" t="e" vm="329">
        <v>#VALUE!</v>
      </c>
      <c r="B1783" t="e" vm="314">
        <v>#VALUE!</v>
      </c>
      <c r="C1783" t="e" vm="1849">
        <v>#VALUE!</v>
      </c>
      <c r="D1783" vm="1850">
        <v>39.649436000000001</v>
      </c>
      <c r="E1783" vm="1851">
        <v>-104.98891</v>
      </c>
      <c r="F1783">
        <v>2.3741580000000013</v>
      </c>
      <c r="G1783">
        <v>2.8910899999999913</v>
      </c>
      <c r="H1783">
        <v>196</v>
      </c>
      <c r="I1783" s="10">
        <v>2084</v>
      </c>
    </row>
    <row r="1784" spans="1:9" x14ac:dyDescent="0.2">
      <c r="A1784" t="e" vm="329">
        <v>#VALUE!</v>
      </c>
      <c r="B1784" t="e" vm="314">
        <v>#VALUE!</v>
      </c>
      <c r="C1784" t="e" vm="1849">
        <v>#VALUE!</v>
      </c>
      <c r="D1784" vm="1850">
        <v>39.649436000000001</v>
      </c>
      <c r="E1784" vm="1851">
        <v>-104.98891</v>
      </c>
      <c r="F1784">
        <v>2.3741580000000013</v>
      </c>
      <c r="G1784">
        <v>2.8910899999999913</v>
      </c>
      <c r="H1784">
        <v>196</v>
      </c>
      <c r="I1784" s="10">
        <v>2084</v>
      </c>
    </row>
    <row r="1785" spans="1:9" x14ac:dyDescent="0.2">
      <c r="A1785" t="e" vm="329">
        <v>#VALUE!</v>
      </c>
      <c r="B1785" t="e" vm="314">
        <v>#VALUE!</v>
      </c>
      <c r="C1785" t="e" vm="1849">
        <v>#VALUE!</v>
      </c>
      <c r="D1785" vm="1850">
        <v>39.649436000000001</v>
      </c>
      <c r="E1785" vm="1851">
        <v>-104.98891</v>
      </c>
      <c r="F1785">
        <v>2.3741580000000013</v>
      </c>
      <c r="G1785">
        <v>2.8910899999999913</v>
      </c>
      <c r="H1785">
        <v>196</v>
      </c>
      <c r="I1785" s="10">
        <v>2084</v>
      </c>
    </row>
    <row r="1786" spans="1:9" x14ac:dyDescent="0.2">
      <c r="A1786" t="e" vm="329">
        <v>#VALUE!</v>
      </c>
      <c r="B1786" t="e" vm="314">
        <v>#VALUE!</v>
      </c>
      <c r="C1786" t="e" vm="1849">
        <v>#VALUE!</v>
      </c>
      <c r="D1786" vm="1850">
        <v>39.649436000000001</v>
      </c>
      <c r="E1786" vm="1851">
        <v>-104.98891</v>
      </c>
      <c r="F1786">
        <v>2.3741580000000013</v>
      </c>
      <c r="G1786">
        <v>2.8910899999999913</v>
      </c>
      <c r="H1786">
        <v>196</v>
      </c>
      <c r="I1786" s="10">
        <v>2084</v>
      </c>
    </row>
    <row r="1787" spans="1:9" x14ac:dyDescent="0.2">
      <c r="A1787" t="e" vm="329">
        <v>#VALUE!</v>
      </c>
      <c r="B1787" t="e" vm="314">
        <v>#VALUE!</v>
      </c>
      <c r="C1787" t="e" vm="1849">
        <v>#VALUE!</v>
      </c>
      <c r="D1787" vm="1850">
        <v>39.649436000000001</v>
      </c>
      <c r="E1787" vm="1851">
        <v>-104.98891</v>
      </c>
      <c r="F1787">
        <v>2.3741580000000013</v>
      </c>
      <c r="G1787">
        <v>2.8910899999999913</v>
      </c>
      <c r="H1787">
        <v>196</v>
      </c>
      <c r="I1787" s="10">
        <v>2084</v>
      </c>
    </row>
    <row r="1788" spans="1:9" x14ac:dyDescent="0.2">
      <c r="A1788" t="e" vm="329">
        <v>#VALUE!</v>
      </c>
      <c r="B1788" t="e" vm="314">
        <v>#VALUE!</v>
      </c>
      <c r="C1788" t="e" vm="1849">
        <v>#VALUE!</v>
      </c>
      <c r="D1788" vm="1850">
        <v>39.649436000000001</v>
      </c>
      <c r="E1788" vm="1851">
        <v>-104.98891</v>
      </c>
      <c r="F1788">
        <v>2.3741580000000013</v>
      </c>
      <c r="G1788">
        <v>2.8910899999999913</v>
      </c>
      <c r="H1788">
        <v>196</v>
      </c>
      <c r="I1788" s="10">
        <v>2084</v>
      </c>
    </row>
    <row r="1789" spans="1:9" x14ac:dyDescent="0.2">
      <c r="A1789" t="e" vm="329">
        <v>#VALUE!</v>
      </c>
      <c r="B1789" t="e" vm="314">
        <v>#VALUE!</v>
      </c>
      <c r="C1789" t="e" vm="1849">
        <v>#VALUE!</v>
      </c>
      <c r="D1789" vm="1850">
        <v>39.649436000000001</v>
      </c>
      <c r="E1789" vm="1851">
        <v>-104.98891</v>
      </c>
      <c r="F1789">
        <v>2.3741580000000013</v>
      </c>
      <c r="G1789">
        <v>2.8910899999999913</v>
      </c>
      <c r="H1789">
        <v>196</v>
      </c>
      <c r="I1789" s="10">
        <v>2084</v>
      </c>
    </row>
    <row r="1790" spans="1:9" x14ac:dyDescent="0.2">
      <c r="A1790" t="e" vm="329">
        <v>#VALUE!</v>
      </c>
      <c r="B1790" t="e" vm="314">
        <v>#VALUE!</v>
      </c>
      <c r="C1790" t="e" vm="1849">
        <v>#VALUE!</v>
      </c>
      <c r="D1790" vm="1850">
        <v>39.649436000000001</v>
      </c>
      <c r="E1790" vm="1851">
        <v>-104.98891</v>
      </c>
      <c r="F1790">
        <v>2.3741580000000013</v>
      </c>
      <c r="G1790">
        <v>2.8910899999999913</v>
      </c>
      <c r="H1790">
        <v>196</v>
      </c>
      <c r="I1790" s="10">
        <v>2084</v>
      </c>
    </row>
    <row r="1791" spans="1:9" x14ac:dyDescent="0.2">
      <c r="A1791" t="e" vm="329">
        <v>#VALUE!</v>
      </c>
      <c r="B1791" t="e" vm="314">
        <v>#VALUE!</v>
      </c>
      <c r="C1791" t="e" vm="1849">
        <v>#VALUE!</v>
      </c>
      <c r="D1791" vm="1850">
        <v>39.649436000000001</v>
      </c>
      <c r="E1791" vm="1851">
        <v>-104.98891</v>
      </c>
      <c r="F1791">
        <v>2.3741580000000013</v>
      </c>
      <c r="G1791">
        <v>2.8910899999999913</v>
      </c>
      <c r="H1791">
        <v>196</v>
      </c>
      <c r="I1791" s="10">
        <v>2084</v>
      </c>
    </row>
    <row r="1792" spans="1:9" x14ac:dyDescent="0.2">
      <c r="A1792" t="e" vm="329">
        <v>#VALUE!</v>
      </c>
      <c r="B1792" t="e" vm="314">
        <v>#VALUE!</v>
      </c>
      <c r="C1792" t="e" vm="1849">
        <v>#VALUE!</v>
      </c>
      <c r="D1792" vm="1850">
        <v>39.649436000000001</v>
      </c>
      <c r="E1792" vm="1851">
        <v>-104.98891</v>
      </c>
      <c r="F1792">
        <v>2.3741580000000013</v>
      </c>
      <c r="G1792">
        <v>2.8910899999999913</v>
      </c>
      <c r="H1792">
        <v>196</v>
      </c>
      <c r="I1792" s="10">
        <v>2084</v>
      </c>
    </row>
    <row r="1793" spans="1:9" x14ac:dyDescent="0.2">
      <c r="A1793" t="e" vm="329">
        <v>#VALUE!</v>
      </c>
      <c r="B1793" t="e" vm="314">
        <v>#VALUE!</v>
      </c>
      <c r="C1793" t="e" vm="1849">
        <v>#VALUE!</v>
      </c>
      <c r="D1793" vm="1850">
        <v>39.649436000000001</v>
      </c>
      <c r="E1793" vm="1851">
        <v>-104.98891</v>
      </c>
      <c r="F1793">
        <v>2.3741580000000013</v>
      </c>
      <c r="G1793">
        <v>2.8910899999999913</v>
      </c>
      <c r="H1793">
        <v>196</v>
      </c>
      <c r="I1793" s="10">
        <v>2084</v>
      </c>
    </row>
    <row r="1794" spans="1:9" x14ac:dyDescent="0.2">
      <c r="A1794" t="e" vm="329">
        <v>#VALUE!</v>
      </c>
      <c r="B1794" t="e" vm="314">
        <v>#VALUE!</v>
      </c>
      <c r="C1794" t="e" vm="1849">
        <v>#VALUE!</v>
      </c>
      <c r="D1794" vm="1850">
        <v>39.649436000000001</v>
      </c>
      <c r="E1794" vm="1851">
        <v>-104.98891</v>
      </c>
      <c r="F1794">
        <v>2.3741580000000013</v>
      </c>
      <c r="G1794">
        <v>2.8910899999999913</v>
      </c>
      <c r="H1794">
        <v>196</v>
      </c>
      <c r="I1794" s="10">
        <v>2084</v>
      </c>
    </row>
    <row r="1795" spans="1:9" x14ac:dyDescent="0.2">
      <c r="A1795" t="e" vm="329">
        <v>#VALUE!</v>
      </c>
      <c r="B1795" t="e" vm="314">
        <v>#VALUE!</v>
      </c>
      <c r="C1795" t="e" vm="1849">
        <v>#VALUE!</v>
      </c>
      <c r="D1795" vm="1850">
        <v>39.649436000000001</v>
      </c>
      <c r="E1795" vm="1851">
        <v>-104.98891</v>
      </c>
      <c r="F1795">
        <v>2.3741580000000013</v>
      </c>
      <c r="G1795">
        <v>2.8910899999999913</v>
      </c>
      <c r="H1795">
        <v>196</v>
      </c>
      <c r="I1795" s="10">
        <v>2084</v>
      </c>
    </row>
    <row r="1796" spans="1:9" x14ac:dyDescent="0.2">
      <c r="A1796" t="e" vm="329">
        <v>#VALUE!</v>
      </c>
      <c r="B1796" t="e" vm="314">
        <v>#VALUE!</v>
      </c>
      <c r="C1796" t="e" vm="1849">
        <v>#VALUE!</v>
      </c>
      <c r="D1796" vm="1850">
        <v>39.649436000000001</v>
      </c>
      <c r="E1796" vm="1851">
        <v>-104.98891</v>
      </c>
      <c r="F1796">
        <v>2.3741580000000013</v>
      </c>
      <c r="G1796">
        <v>2.8910899999999913</v>
      </c>
      <c r="H1796">
        <v>196</v>
      </c>
      <c r="I1796" s="10">
        <v>2084</v>
      </c>
    </row>
    <row r="1797" spans="1:9" x14ac:dyDescent="0.2">
      <c r="A1797" t="e" vm="329">
        <v>#VALUE!</v>
      </c>
      <c r="B1797" t="e" vm="314">
        <v>#VALUE!</v>
      </c>
      <c r="C1797" t="e" vm="1849">
        <v>#VALUE!</v>
      </c>
      <c r="D1797" vm="1850">
        <v>39.649436000000001</v>
      </c>
      <c r="E1797" vm="1851">
        <v>-104.98891</v>
      </c>
      <c r="F1797">
        <v>2.3741580000000013</v>
      </c>
      <c r="G1797">
        <v>2.8910899999999913</v>
      </c>
      <c r="H1797">
        <v>196</v>
      </c>
      <c r="I1797" s="10">
        <v>2084</v>
      </c>
    </row>
    <row r="1798" spans="1:9" x14ac:dyDescent="0.2">
      <c r="A1798" t="e" vm="329">
        <v>#VALUE!</v>
      </c>
      <c r="B1798" t="e" vm="314">
        <v>#VALUE!</v>
      </c>
      <c r="C1798" t="e" vm="1849">
        <v>#VALUE!</v>
      </c>
      <c r="D1798" vm="1850">
        <v>39.649436000000001</v>
      </c>
      <c r="E1798" vm="1851">
        <v>-104.98891</v>
      </c>
      <c r="F1798">
        <v>2.3741580000000013</v>
      </c>
      <c r="G1798">
        <v>2.8910899999999913</v>
      </c>
      <c r="H1798">
        <v>196</v>
      </c>
      <c r="I1798" s="10">
        <v>2084</v>
      </c>
    </row>
    <row r="1799" spans="1:9" x14ac:dyDescent="0.2">
      <c r="A1799" t="e" vm="329">
        <v>#VALUE!</v>
      </c>
      <c r="B1799" t="e" vm="314">
        <v>#VALUE!</v>
      </c>
      <c r="C1799" t="e" vm="1849">
        <v>#VALUE!</v>
      </c>
      <c r="D1799" vm="1850">
        <v>39.649436000000001</v>
      </c>
      <c r="E1799" vm="1851">
        <v>-104.98891</v>
      </c>
      <c r="F1799">
        <v>2.3741580000000013</v>
      </c>
      <c r="G1799">
        <v>2.8910899999999913</v>
      </c>
      <c r="H1799">
        <v>196</v>
      </c>
      <c r="I1799" s="10">
        <v>2084</v>
      </c>
    </row>
    <row r="1800" spans="1:9" x14ac:dyDescent="0.2">
      <c r="A1800" t="e" vm="329">
        <v>#VALUE!</v>
      </c>
      <c r="B1800" t="e" vm="314">
        <v>#VALUE!</v>
      </c>
      <c r="C1800" t="e" vm="1849">
        <v>#VALUE!</v>
      </c>
      <c r="D1800" vm="1850">
        <v>39.649436000000001</v>
      </c>
      <c r="E1800" vm="1851">
        <v>-104.98891</v>
      </c>
      <c r="F1800">
        <v>2.3741580000000013</v>
      </c>
      <c r="G1800">
        <v>2.8910899999999913</v>
      </c>
      <c r="H1800">
        <v>196</v>
      </c>
      <c r="I1800" s="10">
        <v>2084</v>
      </c>
    </row>
    <row r="1801" spans="1:9" x14ac:dyDescent="0.2">
      <c r="A1801" t="e" vm="329">
        <v>#VALUE!</v>
      </c>
      <c r="B1801" t="e" vm="314">
        <v>#VALUE!</v>
      </c>
      <c r="C1801" t="e" vm="1849">
        <v>#VALUE!</v>
      </c>
      <c r="D1801" vm="1850">
        <v>39.649436000000001</v>
      </c>
      <c r="E1801" vm="1851">
        <v>-104.98891</v>
      </c>
      <c r="F1801">
        <v>2.3741580000000013</v>
      </c>
      <c r="G1801">
        <v>2.8910899999999913</v>
      </c>
      <c r="H1801">
        <v>196</v>
      </c>
      <c r="I1801" s="10">
        <v>2084</v>
      </c>
    </row>
    <row r="1802" spans="1:9" x14ac:dyDescent="0.2">
      <c r="A1802" t="e" vm="328">
        <v>#VALUE!</v>
      </c>
      <c r="B1802" t="e" vm="314">
        <v>#VALUE!</v>
      </c>
      <c r="C1802" t="e" vm="1849">
        <v>#VALUE!</v>
      </c>
      <c r="D1802" vm="1850">
        <v>39.649436000000001</v>
      </c>
      <c r="E1802" vm="1851">
        <v>-104.98891</v>
      </c>
      <c r="F1802">
        <v>2.3741580000000013</v>
      </c>
      <c r="G1802">
        <v>2.8910899999999913</v>
      </c>
      <c r="H1802">
        <v>196</v>
      </c>
      <c r="I1802" s="10">
        <v>2084</v>
      </c>
    </row>
    <row r="1803" spans="1:9" x14ac:dyDescent="0.2">
      <c r="A1803" t="e" vm="328">
        <v>#VALUE!</v>
      </c>
      <c r="B1803" t="e" vm="314">
        <v>#VALUE!</v>
      </c>
      <c r="C1803" t="e" vm="1849">
        <v>#VALUE!</v>
      </c>
      <c r="D1803" vm="1850">
        <v>39.649436000000001</v>
      </c>
      <c r="E1803" vm="1851">
        <v>-104.98891</v>
      </c>
      <c r="F1803">
        <v>2.3741580000000013</v>
      </c>
      <c r="G1803">
        <v>2.8910899999999913</v>
      </c>
      <c r="H1803">
        <v>196</v>
      </c>
      <c r="I1803" s="10">
        <v>2084</v>
      </c>
    </row>
    <row r="1804" spans="1:9" x14ac:dyDescent="0.2">
      <c r="A1804" t="e" vm="328">
        <v>#VALUE!</v>
      </c>
      <c r="B1804" t="e" vm="314">
        <v>#VALUE!</v>
      </c>
      <c r="C1804" t="e" vm="1849">
        <v>#VALUE!</v>
      </c>
      <c r="D1804" vm="1850">
        <v>39.649436000000001</v>
      </c>
      <c r="E1804" vm="1851">
        <v>-104.98891</v>
      </c>
      <c r="F1804">
        <v>2.3741580000000013</v>
      </c>
      <c r="G1804">
        <v>2.8910899999999913</v>
      </c>
      <c r="H1804">
        <v>196</v>
      </c>
      <c r="I1804" s="10">
        <v>2084</v>
      </c>
    </row>
    <row r="1805" spans="1:9" x14ac:dyDescent="0.2">
      <c r="A1805" t="e" vm="328">
        <v>#VALUE!</v>
      </c>
      <c r="B1805" t="e" vm="314">
        <v>#VALUE!</v>
      </c>
      <c r="C1805" t="e" vm="1849">
        <v>#VALUE!</v>
      </c>
      <c r="D1805" vm="1850">
        <v>39.649436000000001</v>
      </c>
      <c r="E1805" vm="1851">
        <v>-104.98891</v>
      </c>
      <c r="F1805">
        <v>2.3741580000000013</v>
      </c>
      <c r="G1805">
        <v>2.8910899999999913</v>
      </c>
      <c r="H1805">
        <v>196</v>
      </c>
      <c r="I1805" s="10">
        <v>2084</v>
      </c>
    </row>
    <row r="1806" spans="1:9" x14ac:dyDescent="0.2">
      <c r="A1806" t="e" vm="329">
        <v>#VALUE!</v>
      </c>
      <c r="B1806" t="e" vm="314">
        <v>#VALUE!</v>
      </c>
      <c r="C1806" t="e" vm="1849">
        <v>#VALUE!</v>
      </c>
      <c r="D1806" vm="1850">
        <v>39.649436000000001</v>
      </c>
      <c r="E1806" vm="1851">
        <v>-104.98891</v>
      </c>
      <c r="F1806">
        <v>2.3741580000000013</v>
      </c>
      <c r="G1806">
        <v>2.8910899999999913</v>
      </c>
      <c r="H1806">
        <v>196</v>
      </c>
      <c r="I1806" s="10">
        <v>2084</v>
      </c>
    </row>
    <row r="1807" spans="1:9" x14ac:dyDescent="0.2">
      <c r="A1807" t="e" vm="985">
        <v>#VALUE!</v>
      </c>
      <c r="B1807" t="e" vm="460">
        <v>#VALUE!</v>
      </c>
      <c r="C1807" t="e" vm="3227">
        <v>#VALUE!</v>
      </c>
      <c r="D1807" vm="3228">
        <v>34.511111</v>
      </c>
      <c r="E1807" vm="3229">
        <v>-110.083056</v>
      </c>
      <c r="F1807">
        <v>-2.7641670000000005</v>
      </c>
      <c r="G1807">
        <v>-2.2030560000000037</v>
      </c>
      <c r="H1807">
        <v>197</v>
      </c>
      <c r="I1807" s="10">
        <v>2205</v>
      </c>
    </row>
    <row r="1808" spans="1:9" x14ac:dyDescent="0.2">
      <c r="A1808" t="e" vm="325">
        <v>#VALUE!</v>
      </c>
      <c r="B1808" t="e" vm="314">
        <v>#VALUE!</v>
      </c>
      <c r="C1808" t="e" vm="1840">
        <v>#VALUE!</v>
      </c>
      <c r="D1808" vm="1841">
        <v>39.771388999999999</v>
      </c>
      <c r="E1808" vm="1842">
        <v>-105.09611099999999</v>
      </c>
      <c r="F1808">
        <v>2.4961109999999991</v>
      </c>
      <c r="G1808">
        <v>2.7838890000000021</v>
      </c>
      <c r="H1808">
        <v>198</v>
      </c>
      <c r="I1808" s="10">
        <v>2075</v>
      </c>
    </row>
    <row r="1809" spans="1:9" x14ac:dyDescent="0.2">
      <c r="A1809" t="e" vm="325">
        <v>#VALUE!</v>
      </c>
      <c r="B1809" t="e" vm="314">
        <v>#VALUE!</v>
      </c>
      <c r="C1809" t="e" vm="1840">
        <v>#VALUE!</v>
      </c>
      <c r="D1809" vm="1841">
        <v>39.771388999999999</v>
      </c>
      <c r="E1809" vm="1842">
        <v>-105.09611099999999</v>
      </c>
      <c r="F1809">
        <v>2.4961109999999991</v>
      </c>
      <c r="G1809">
        <v>2.7838890000000021</v>
      </c>
      <c r="H1809">
        <v>198</v>
      </c>
      <c r="I1809" s="10">
        <v>2075</v>
      </c>
    </row>
    <row r="1810" spans="1:9" x14ac:dyDescent="0.2">
      <c r="A1810" t="e" vm="325">
        <v>#VALUE!</v>
      </c>
      <c r="B1810" t="e" vm="314">
        <v>#VALUE!</v>
      </c>
      <c r="C1810" t="e" vm="1840">
        <v>#VALUE!</v>
      </c>
      <c r="D1810" vm="1841">
        <v>39.771388999999999</v>
      </c>
      <c r="E1810" vm="1842">
        <v>-105.09611099999999</v>
      </c>
      <c r="F1810">
        <v>2.4961109999999991</v>
      </c>
      <c r="G1810">
        <v>2.7838890000000021</v>
      </c>
      <c r="H1810">
        <v>198</v>
      </c>
      <c r="I1810" s="10">
        <v>2075</v>
      </c>
    </row>
    <row r="1811" spans="1:9" x14ac:dyDescent="0.2">
      <c r="A1811" t="e" vm="325">
        <v>#VALUE!</v>
      </c>
      <c r="B1811" t="e" vm="314">
        <v>#VALUE!</v>
      </c>
      <c r="C1811" t="e" vm="1840">
        <v>#VALUE!</v>
      </c>
      <c r="D1811" vm="1841">
        <v>39.771388999999999</v>
      </c>
      <c r="E1811" vm="1842">
        <v>-105.09611099999999</v>
      </c>
      <c r="F1811">
        <v>2.4961109999999991</v>
      </c>
      <c r="G1811">
        <v>2.7838890000000021</v>
      </c>
      <c r="H1811">
        <v>198</v>
      </c>
      <c r="I1811" s="10">
        <v>2075</v>
      </c>
    </row>
    <row r="1812" spans="1:9" x14ac:dyDescent="0.2">
      <c r="A1812" t="e" vm="325">
        <v>#VALUE!</v>
      </c>
      <c r="B1812" t="e" vm="314">
        <v>#VALUE!</v>
      </c>
      <c r="C1812" t="e" vm="1840">
        <v>#VALUE!</v>
      </c>
      <c r="D1812" vm="1841">
        <v>39.771388999999999</v>
      </c>
      <c r="E1812" vm="1842">
        <v>-105.09611099999999</v>
      </c>
      <c r="F1812">
        <v>2.4961109999999991</v>
      </c>
      <c r="G1812">
        <v>2.7838890000000021</v>
      </c>
      <c r="H1812">
        <v>198</v>
      </c>
      <c r="I1812" s="10">
        <v>2075</v>
      </c>
    </row>
    <row r="1813" spans="1:9" x14ac:dyDescent="0.2">
      <c r="A1813" t="e" vm="325">
        <v>#VALUE!</v>
      </c>
      <c r="B1813" t="e" vm="314">
        <v>#VALUE!</v>
      </c>
      <c r="C1813" t="e" vm="1840">
        <v>#VALUE!</v>
      </c>
      <c r="D1813" vm="1841">
        <v>39.771388999999999</v>
      </c>
      <c r="E1813" vm="1842">
        <v>-105.09611099999999</v>
      </c>
      <c r="F1813">
        <v>2.4961109999999991</v>
      </c>
      <c r="G1813">
        <v>2.7838890000000021</v>
      </c>
      <c r="H1813">
        <v>198</v>
      </c>
      <c r="I1813" s="10">
        <v>2075</v>
      </c>
    </row>
    <row r="1814" spans="1:9" x14ac:dyDescent="0.2">
      <c r="A1814" t="e" vm="325">
        <v>#VALUE!</v>
      </c>
      <c r="B1814" t="e" vm="314">
        <v>#VALUE!</v>
      </c>
      <c r="C1814" t="e" vm="1840">
        <v>#VALUE!</v>
      </c>
      <c r="D1814" vm="1841">
        <v>39.771388999999999</v>
      </c>
      <c r="E1814" vm="1842">
        <v>-105.09611099999999</v>
      </c>
      <c r="F1814">
        <v>2.4961109999999991</v>
      </c>
      <c r="G1814">
        <v>2.7838890000000021</v>
      </c>
      <c r="H1814">
        <v>198</v>
      </c>
      <c r="I1814" s="10">
        <v>2075</v>
      </c>
    </row>
    <row r="1815" spans="1:9" x14ac:dyDescent="0.2">
      <c r="A1815" t="e" vm="325">
        <v>#VALUE!</v>
      </c>
      <c r="B1815" t="e" vm="314">
        <v>#VALUE!</v>
      </c>
      <c r="C1815" t="e" vm="1840">
        <v>#VALUE!</v>
      </c>
      <c r="D1815" vm="1841">
        <v>39.771388999999999</v>
      </c>
      <c r="E1815" vm="1842">
        <v>-105.09611099999999</v>
      </c>
      <c r="F1815">
        <v>2.4961109999999991</v>
      </c>
      <c r="G1815">
        <v>2.7838890000000021</v>
      </c>
      <c r="H1815">
        <v>198</v>
      </c>
      <c r="I1815" s="10">
        <v>2075</v>
      </c>
    </row>
    <row r="1816" spans="1:9" x14ac:dyDescent="0.2">
      <c r="A1816" t="e" vm="325">
        <v>#VALUE!</v>
      </c>
      <c r="B1816" t="e" vm="314">
        <v>#VALUE!</v>
      </c>
      <c r="C1816" t="e" vm="1840">
        <v>#VALUE!</v>
      </c>
      <c r="D1816" vm="1841">
        <v>39.771388999999999</v>
      </c>
      <c r="E1816" vm="1842">
        <v>-105.09611099999999</v>
      </c>
      <c r="F1816">
        <v>2.4961109999999991</v>
      </c>
      <c r="G1816">
        <v>2.7838890000000021</v>
      </c>
      <c r="H1816">
        <v>198</v>
      </c>
      <c r="I1816" s="10">
        <v>2075</v>
      </c>
    </row>
    <row r="1817" spans="1:9" x14ac:dyDescent="0.2">
      <c r="A1817" t="e" vm="340">
        <v>#VALUE!</v>
      </c>
      <c r="B1817" t="e" vm="314">
        <v>#VALUE!</v>
      </c>
      <c r="C1817" t="e" vm="1864">
        <v>#VALUE!</v>
      </c>
      <c r="D1817">
        <v>39.720135999999997</v>
      </c>
      <c r="E1817">
        <v>-105.021502</v>
      </c>
      <c r="F1817">
        <v>2.4448579999999964</v>
      </c>
      <c r="G1817">
        <v>2.8584979999999973</v>
      </c>
      <c r="H1817">
        <v>198</v>
      </c>
      <c r="I1817" s="10">
        <v>2080</v>
      </c>
    </row>
    <row r="1818" spans="1:9" x14ac:dyDescent="0.2">
      <c r="A1818" t="e" vm="340">
        <v>#VALUE!</v>
      </c>
      <c r="B1818" t="e" vm="314">
        <v>#VALUE!</v>
      </c>
      <c r="C1818" t="e" vm="1864">
        <v>#VALUE!</v>
      </c>
      <c r="D1818">
        <v>39.720135999999997</v>
      </c>
      <c r="E1818">
        <v>-105.021502</v>
      </c>
      <c r="F1818">
        <v>2.4448579999999964</v>
      </c>
      <c r="G1818">
        <v>2.8584979999999973</v>
      </c>
      <c r="H1818">
        <v>198</v>
      </c>
      <c r="I1818" s="10">
        <v>2080</v>
      </c>
    </row>
    <row r="1819" spans="1:9" x14ac:dyDescent="0.2">
      <c r="A1819" t="e" vm="341">
        <v>#VALUE!</v>
      </c>
      <c r="B1819" t="e" vm="314">
        <v>#VALUE!</v>
      </c>
      <c r="C1819" t="e" vm="1864">
        <v>#VALUE!</v>
      </c>
      <c r="D1819">
        <v>39.720135999999997</v>
      </c>
      <c r="E1819">
        <v>-105.021502</v>
      </c>
      <c r="F1819">
        <v>2.4448579999999964</v>
      </c>
      <c r="G1819">
        <v>2.8584979999999973</v>
      </c>
      <c r="H1819">
        <v>198</v>
      </c>
      <c r="I1819" s="10">
        <v>2080</v>
      </c>
    </row>
    <row r="1820" spans="1:9" x14ac:dyDescent="0.2">
      <c r="A1820" t="e" vm="341">
        <v>#VALUE!</v>
      </c>
      <c r="B1820" t="e" vm="314">
        <v>#VALUE!</v>
      </c>
      <c r="C1820" t="e" vm="1864">
        <v>#VALUE!</v>
      </c>
      <c r="D1820">
        <v>39.720135999999997</v>
      </c>
      <c r="E1820">
        <v>-105.021502</v>
      </c>
      <c r="F1820">
        <v>2.4448579999999964</v>
      </c>
      <c r="G1820">
        <v>2.8584979999999973</v>
      </c>
      <c r="H1820">
        <v>198</v>
      </c>
      <c r="I1820" s="10">
        <v>2080</v>
      </c>
    </row>
    <row r="1821" spans="1:9" x14ac:dyDescent="0.2">
      <c r="A1821" t="e" vm="341">
        <v>#VALUE!</v>
      </c>
      <c r="B1821" t="e" vm="314">
        <v>#VALUE!</v>
      </c>
      <c r="C1821" t="e" vm="1864">
        <v>#VALUE!</v>
      </c>
      <c r="D1821">
        <v>39.720135999999997</v>
      </c>
      <c r="E1821">
        <v>-105.021502</v>
      </c>
      <c r="F1821">
        <v>2.4448579999999964</v>
      </c>
      <c r="G1821">
        <v>2.8584979999999973</v>
      </c>
      <c r="H1821">
        <v>198</v>
      </c>
      <c r="I1821" s="10">
        <v>2080</v>
      </c>
    </row>
    <row r="1822" spans="1:9" x14ac:dyDescent="0.2">
      <c r="A1822" t="e" vm="341">
        <v>#VALUE!</v>
      </c>
      <c r="B1822" t="e" vm="314">
        <v>#VALUE!</v>
      </c>
      <c r="C1822" t="e" vm="1864">
        <v>#VALUE!</v>
      </c>
      <c r="D1822">
        <v>39.720135999999997</v>
      </c>
      <c r="E1822">
        <v>-105.021502</v>
      </c>
      <c r="F1822">
        <v>2.4448579999999964</v>
      </c>
      <c r="G1822">
        <v>2.8584979999999973</v>
      </c>
      <c r="H1822">
        <v>198</v>
      </c>
      <c r="I1822" s="10">
        <v>2080</v>
      </c>
    </row>
    <row r="1823" spans="1:9" x14ac:dyDescent="0.2">
      <c r="A1823" t="e" vm="342">
        <v>#VALUE!</v>
      </c>
      <c r="B1823" t="e" vm="314">
        <v>#VALUE!</v>
      </c>
      <c r="C1823" t="e" vm="1864">
        <v>#VALUE!</v>
      </c>
      <c r="D1823">
        <v>39.720135999999997</v>
      </c>
      <c r="E1823">
        <v>-105.021502</v>
      </c>
      <c r="F1823">
        <v>2.4448579999999964</v>
      </c>
      <c r="G1823">
        <v>2.8584979999999973</v>
      </c>
      <c r="H1823">
        <v>198</v>
      </c>
      <c r="I1823" s="10">
        <v>2080</v>
      </c>
    </row>
    <row r="1824" spans="1:9" x14ac:dyDescent="0.2">
      <c r="A1824" t="e" vm="342">
        <v>#VALUE!</v>
      </c>
      <c r="B1824" t="e" vm="314">
        <v>#VALUE!</v>
      </c>
      <c r="C1824" t="e" vm="1864">
        <v>#VALUE!</v>
      </c>
      <c r="D1824">
        <v>39.720135999999997</v>
      </c>
      <c r="E1824">
        <v>-105.021502</v>
      </c>
      <c r="F1824">
        <v>2.4448579999999964</v>
      </c>
      <c r="G1824">
        <v>2.8584979999999973</v>
      </c>
      <c r="H1824">
        <v>198</v>
      </c>
      <c r="I1824" s="10">
        <v>2080</v>
      </c>
    </row>
    <row r="1825" spans="1:9" x14ac:dyDescent="0.2">
      <c r="A1825" t="e" vm="342">
        <v>#VALUE!</v>
      </c>
      <c r="B1825" t="e" vm="314">
        <v>#VALUE!</v>
      </c>
      <c r="C1825" t="e" vm="1864">
        <v>#VALUE!</v>
      </c>
      <c r="D1825">
        <v>39.720135999999997</v>
      </c>
      <c r="E1825">
        <v>-105.021502</v>
      </c>
      <c r="F1825">
        <v>2.4448579999999964</v>
      </c>
      <c r="G1825">
        <v>2.8584979999999973</v>
      </c>
      <c r="H1825">
        <v>198</v>
      </c>
      <c r="I1825" s="10">
        <v>2080</v>
      </c>
    </row>
    <row r="1826" spans="1:9" x14ac:dyDescent="0.2">
      <c r="A1826" t="e" vm="342">
        <v>#VALUE!</v>
      </c>
      <c r="B1826" t="e" vm="314">
        <v>#VALUE!</v>
      </c>
      <c r="C1826" t="e" vm="1864">
        <v>#VALUE!</v>
      </c>
      <c r="D1826">
        <v>39.720135999999997</v>
      </c>
      <c r="E1826">
        <v>-105.021502</v>
      </c>
      <c r="F1826">
        <v>2.4448579999999964</v>
      </c>
      <c r="G1826">
        <v>2.8584979999999973</v>
      </c>
      <c r="H1826">
        <v>198</v>
      </c>
      <c r="I1826" s="10">
        <v>2080</v>
      </c>
    </row>
    <row r="1827" spans="1:9" x14ac:dyDescent="0.2">
      <c r="A1827" t="e" vm="342">
        <v>#VALUE!</v>
      </c>
      <c r="B1827" t="e" vm="314">
        <v>#VALUE!</v>
      </c>
      <c r="C1827" t="e" vm="1864">
        <v>#VALUE!</v>
      </c>
      <c r="D1827">
        <v>39.720135999999997</v>
      </c>
      <c r="E1827">
        <v>-105.021502</v>
      </c>
      <c r="F1827">
        <v>2.4448579999999964</v>
      </c>
      <c r="G1827">
        <v>2.8584979999999973</v>
      </c>
      <c r="H1827">
        <v>198</v>
      </c>
      <c r="I1827" s="10">
        <v>2080</v>
      </c>
    </row>
    <row r="1828" spans="1:9" x14ac:dyDescent="0.2">
      <c r="A1828" t="e" vm="342">
        <v>#VALUE!</v>
      </c>
      <c r="B1828" t="e" vm="314">
        <v>#VALUE!</v>
      </c>
      <c r="C1828" t="e" vm="1864">
        <v>#VALUE!</v>
      </c>
      <c r="D1828">
        <v>39.720135999999997</v>
      </c>
      <c r="E1828">
        <v>-105.021502</v>
      </c>
      <c r="F1828">
        <v>2.4448579999999964</v>
      </c>
      <c r="G1828">
        <v>2.8584979999999973</v>
      </c>
      <c r="H1828">
        <v>198</v>
      </c>
      <c r="I1828" s="10">
        <v>2080</v>
      </c>
    </row>
    <row r="1829" spans="1:9" x14ac:dyDescent="0.2">
      <c r="A1829" t="e" vm="342">
        <v>#VALUE!</v>
      </c>
      <c r="B1829" t="e" vm="314">
        <v>#VALUE!</v>
      </c>
      <c r="C1829" t="e" vm="1864">
        <v>#VALUE!</v>
      </c>
      <c r="D1829">
        <v>39.720135999999997</v>
      </c>
      <c r="E1829">
        <v>-105.021502</v>
      </c>
      <c r="F1829">
        <v>2.4448579999999964</v>
      </c>
      <c r="G1829">
        <v>2.8584979999999973</v>
      </c>
      <c r="H1829">
        <v>198</v>
      </c>
      <c r="I1829" s="10">
        <v>2080</v>
      </c>
    </row>
    <row r="1830" spans="1:9" x14ac:dyDescent="0.2">
      <c r="A1830" t="e" vm="342">
        <v>#VALUE!</v>
      </c>
      <c r="B1830" t="e" vm="314">
        <v>#VALUE!</v>
      </c>
      <c r="C1830" t="e" vm="1864">
        <v>#VALUE!</v>
      </c>
      <c r="D1830">
        <v>39.720135999999997</v>
      </c>
      <c r="E1830">
        <v>-105.021502</v>
      </c>
      <c r="F1830">
        <v>2.4448579999999964</v>
      </c>
      <c r="G1830">
        <v>2.8584979999999973</v>
      </c>
      <c r="H1830">
        <v>198</v>
      </c>
      <c r="I1830" s="10">
        <v>2080</v>
      </c>
    </row>
    <row r="1831" spans="1:9" x14ac:dyDescent="0.2">
      <c r="A1831" t="e" vm="342">
        <v>#VALUE!</v>
      </c>
      <c r="B1831" t="e" vm="314">
        <v>#VALUE!</v>
      </c>
      <c r="C1831" t="e" vm="1864">
        <v>#VALUE!</v>
      </c>
      <c r="D1831">
        <v>39.720135999999997</v>
      </c>
      <c r="E1831">
        <v>-105.021502</v>
      </c>
      <c r="F1831">
        <v>2.4448579999999964</v>
      </c>
      <c r="G1831">
        <v>2.8584979999999973</v>
      </c>
      <c r="H1831">
        <v>198</v>
      </c>
      <c r="I1831" s="10">
        <v>2080</v>
      </c>
    </row>
    <row r="1832" spans="1:9" x14ac:dyDescent="0.2">
      <c r="A1832" t="e" vm="342">
        <v>#VALUE!</v>
      </c>
      <c r="B1832" t="e" vm="314">
        <v>#VALUE!</v>
      </c>
      <c r="C1832" t="e" vm="1864">
        <v>#VALUE!</v>
      </c>
      <c r="D1832">
        <v>39.720135999999997</v>
      </c>
      <c r="E1832">
        <v>-105.021502</v>
      </c>
      <c r="F1832">
        <v>2.4448579999999964</v>
      </c>
      <c r="G1832">
        <v>2.8584979999999973</v>
      </c>
      <c r="H1832">
        <v>198</v>
      </c>
      <c r="I1832" s="10">
        <v>2080</v>
      </c>
    </row>
    <row r="1833" spans="1:9" x14ac:dyDescent="0.2">
      <c r="A1833" t="e" vm="343">
        <v>#VALUE!</v>
      </c>
      <c r="B1833" t="e" vm="314">
        <v>#VALUE!</v>
      </c>
      <c r="C1833" t="e" vm="1864">
        <v>#VALUE!</v>
      </c>
      <c r="D1833">
        <v>39.720135999999997</v>
      </c>
      <c r="E1833">
        <v>-105.021502</v>
      </c>
      <c r="F1833">
        <v>2.4448579999999964</v>
      </c>
      <c r="G1833">
        <v>2.8584979999999973</v>
      </c>
      <c r="H1833">
        <v>198</v>
      </c>
      <c r="I1833" s="10">
        <v>2080</v>
      </c>
    </row>
    <row r="1834" spans="1:9" x14ac:dyDescent="0.2">
      <c r="A1834" t="e" vm="343">
        <v>#VALUE!</v>
      </c>
      <c r="B1834" t="e" vm="314">
        <v>#VALUE!</v>
      </c>
      <c r="C1834" t="e" vm="1864">
        <v>#VALUE!</v>
      </c>
      <c r="D1834">
        <v>39.720135999999997</v>
      </c>
      <c r="E1834">
        <v>-105.021502</v>
      </c>
      <c r="F1834">
        <v>2.4448579999999964</v>
      </c>
      <c r="G1834">
        <v>2.8584979999999973</v>
      </c>
      <c r="H1834">
        <v>198</v>
      </c>
      <c r="I1834" s="10">
        <v>2080</v>
      </c>
    </row>
    <row r="1835" spans="1:9" x14ac:dyDescent="0.2">
      <c r="A1835" t="e" vm="343">
        <v>#VALUE!</v>
      </c>
      <c r="B1835" t="e" vm="314">
        <v>#VALUE!</v>
      </c>
      <c r="C1835" t="e" vm="1864">
        <v>#VALUE!</v>
      </c>
      <c r="D1835">
        <v>39.720135999999997</v>
      </c>
      <c r="E1835">
        <v>-105.021502</v>
      </c>
      <c r="F1835">
        <v>2.4448579999999964</v>
      </c>
      <c r="G1835">
        <v>2.8584979999999973</v>
      </c>
      <c r="H1835">
        <v>198</v>
      </c>
      <c r="I1835" s="10">
        <v>2080</v>
      </c>
    </row>
    <row r="1836" spans="1:9" x14ac:dyDescent="0.2">
      <c r="A1836" t="e" vm="344">
        <v>#VALUE!</v>
      </c>
      <c r="B1836" t="e" vm="314">
        <v>#VALUE!</v>
      </c>
      <c r="C1836" t="e" vm="1864">
        <v>#VALUE!</v>
      </c>
      <c r="D1836">
        <v>39.720135999999997</v>
      </c>
      <c r="E1836">
        <v>-105.021502</v>
      </c>
      <c r="F1836">
        <v>2.4448579999999964</v>
      </c>
      <c r="G1836">
        <v>2.8584979999999973</v>
      </c>
      <c r="H1836">
        <v>198</v>
      </c>
      <c r="I1836" s="10">
        <v>2080</v>
      </c>
    </row>
    <row r="1837" spans="1:9" x14ac:dyDescent="0.2">
      <c r="A1837" t="e" vm="344">
        <v>#VALUE!</v>
      </c>
      <c r="B1837" t="e" vm="314">
        <v>#VALUE!</v>
      </c>
      <c r="C1837" t="e" vm="1864">
        <v>#VALUE!</v>
      </c>
      <c r="D1837">
        <v>39.720135999999997</v>
      </c>
      <c r="E1837">
        <v>-105.021502</v>
      </c>
      <c r="F1837">
        <v>2.4448579999999964</v>
      </c>
      <c r="G1837">
        <v>2.8584979999999973</v>
      </c>
      <c r="H1837">
        <v>198</v>
      </c>
      <c r="I1837" s="10">
        <v>2080</v>
      </c>
    </row>
    <row r="1838" spans="1:9" x14ac:dyDescent="0.2">
      <c r="A1838" t="e" vm="344">
        <v>#VALUE!</v>
      </c>
      <c r="B1838" t="e" vm="314">
        <v>#VALUE!</v>
      </c>
      <c r="C1838" t="e" vm="1864">
        <v>#VALUE!</v>
      </c>
      <c r="D1838">
        <v>39.720135999999997</v>
      </c>
      <c r="E1838">
        <v>-105.021502</v>
      </c>
      <c r="F1838">
        <v>2.4448579999999964</v>
      </c>
      <c r="G1838">
        <v>2.8584979999999973</v>
      </c>
      <c r="H1838">
        <v>198</v>
      </c>
      <c r="I1838" s="10">
        <v>2080</v>
      </c>
    </row>
    <row r="1839" spans="1:9" x14ac:dyDescent="0.2">
      <c r="A1839" t="e" vm="344">
        <v>#VALUE!</v>
      </c>
      <c r="B1839" t="e" vm="314">
        <v>#VALUE!</v>
      </c>
      <c r="C1839" t="e" vm="1864">
        <v>#VALUE!</v>
      </c>
      <c r="D1839">
        <v>39.720135999999997</v>
      </c>
      <c r="E1839">
        <v>-105.021502</v>
      </c>
      <c r="F1839">
        <v>2.4448579999999964</v>
      </c>
      <c r="G1839">
        <v>2.8584979999999973</v>
      </c>
      <c r="H1839">
        <v>198</v>
      </c>
      <c r="I1839" s="10">
        <v>2080</v>
      </c>
    </row>
    <row r="1840" spans="1:9" x14ac:dyDescent="0.2">
      <c r="A1840" t="e" vm="344">
        <v>#VALUE!</v>
      </c>
      <c r="B1840" t="e" vm="314">
        <v>#VALUE!</v>
      </c>
      <c r="C1840" t="e" vm="1864">
        <v>#VALUE!</v>
      </c>
      <c r="D1840">
        <v>39.720135999999997</v>
      </c>
      <c r="E1840">
        <v>-105.021502</v>
      </c>
      <c r="F1840">
        <v>2.4448579999999964</v>
      </c>
      <c r="G1840">
        <v>2.8584979999999973</v>
      </c>
      <c r="H1840">
        <v>198</v>
      </c>
      <c r="I1840" s="10">
        <v>2080</v>
      </c>
    </row>
    <row r="1841" spans="1:9" x14ac:dyDescent="0.2">
      <c r="A1841" t="e" vm="344">
        <v>#VALUE!</v>
      </c>
      <c r="B1841" t="e" vm="314">
        <v>#VALUE!</v>
      </c>
      <c r="C1841" t="e" vm="1864">
        <v>#VALUE!</v>
      </c>
      <c r="D1841">
        <v>39.720135999999997</v>
      </c>
      <c r="E1841">
        <v>-105.021502</v>
      </c>
      <c r="F1841">
        <v>2.4448579999999964</v>
      </c>
      <c r="G1841">
        <v>2.8584979999999973</v>
      </c>
      <c r="H1841">
        <v>198</v>
      </c>
      <c r="I1841" s="10">
        <v>2080</v>
      </c>
    </row>
    <row r="1842" spans="1:9" x14ac:dyDescent="0.2">
      <c r="A1842" t="e" vm="344">
        <v>#VALUE!</v>
      </c>
      <c r="B1842" t="e" vm="314">
        <v>#VALUE!</v>
      </c>
      <c r="C1842" t="e" vm="1864">
        <v>#VALUE!</v>
      </c>
      <c r="D1842">
        <v>39.720135999999997</v>
      </c>
      <c r="E1842">
        <v>-105.021502</v>
      </c>
      <c r="F1842">
        <v>2.4448579999999964</v>
      </c>
      <c r="G1842">
        <v>2.8584979999999973</v>
      </c>
      <c r="H1842">
        <v>198</v>
      </c>
      <c r="I1842" s="10">
        <v>2080</v>
      </c>
    </row>
    <row r="1843" spans="1:9" x14ac:dyDescent="0.2">
      <c r="A1843" t="e" vm="345">
        <v>#VALUE!</v>
      </c>
      <c r="B1843" t="e" vm="314">
        <v>#VALUE!</v>
      </c>
      <c r="C1843" t="e" vm="1864">
        <v>#VALUE!</v>
      </c>
      <c r="D1843">
        <v>39.720135999999997</v>
      </c>
      <c r="E1843">
        <v>-105.021502</v>
      </c>
      <c r="F1843">
        <v>2.4448579999999964</v>
      </c>
      <c r="G1843">
        <v>2.8584979999999973</v>
      </c>
      <c r="H1843">
        <v>198</v>
      </c>
      <c r="I1843" s="10">
        <v>2080</v>
      </c>
    </row>
    <row r="1844" spans="1:9" x14ac:dyDescent="0.2">
      <c r="A1844" t="e" vm="346">
        <v>#VALUE!</v>
      </c>
      <c r="B1844" t="e" vm="314">
        <v>#VALUE!</v>
      </c>
      <c r="C1844" t="e" vm="1864">
        <v>#VALUE!</v>
      </c>
      <c r="D1844">
        <v>39.720135999999997</v>
      </c>
      <c r="E1844">
        <v>-105.021502</v>
      </c>
      <c r="F1844">
        <v>2.4448579999999964</v>
      </c>
      <c r="G1844">
        <v>2.8584979999999973</v>
      </c>
      <c r="H1844">
        <v>198</v>
      </c>
      <c r="I1844" s="10">
        <v>2080</v>
      </c>
    </row>
    <row r="1845" spans="1:9" x14ac:dyDescent="0.2">
      <c r="A1845" t="e" vm="346">
        <v>#VALUE!</v>
      </c>
      <c r="B1845" t="e" vm="314">
        <v>#VALUE!</v>
      </c>
      <c r="C1845" t="e" vm="1864">
        <v>#VALUE!</v>
      </c>
      <c r="D1845">
        <v>39.720135999999997</v>
      </c>
      <c r="E1845">
        <v>-105.021502</v>
      </c>
      <c r="F1845">
        <v>2.4448579999999964</v>
      </c>
      <c r="G1845">
        <v>2.8584979999999973</v>
      </c>
      <c r="H1845">
        <v>198</v>
      </c>
      <c r="I1845" s="10">
        <v>2080</v>
      </c>
    </row>
    <row r="1846" spans="1:9" x14ac:dyDescent="0.2">
      <c r="A1846" t="e" vm="346">
        <v>#VALUE!</v>
      </c>
      <c r="B1846" t="e" vm="314">
        <v>#VALUE!</v>
      </c>
      <c r="C1846" t="e" vm="1864">
        <v>#VALUE!</v>
      </c>
      <c r="D1846">
        <v>39.720135999999997</v>
      </c>
      <c r="E1846">
        <v>-105.021502</v>
      </c>
      <c r="F1846">
        <v>2.4448579999999964</v>
      </c>
      <c r="G1846">
        <v>2.8584979999999973</v>
      </c>
      <c r="H1846">
        <v>198</v>
      </c>
      <c r="I1846" s="10">
        <v>2080</v>
      </c>
    </row>
    <row r="1847" spans="1:9" x14ac:dyDescent="0.2">
      <c r="A1847" t="e" vm="346">
        <v>#VALUE!</v>
      </c>
      <c r="B1847" t="e" vm="314">
        <v>#VALUE!</v>
      </c>
      <c r="C1847" t="e" vm="1864">
        <v>#VALUE!</v>
      </c>
      <c r="D1847">
        <v>39.720135999999997</v>
      </c>
      <c r="E1847">
        <v>-105.021502</v>
      </c>
      <c r="F1847">
        <v>2.4448579999999964</v>
      </c>
      <c r="G1847">
        <v>2.8584979999999973</v>
      </c>
      <c r="H1847">
        <v>198</v>
      </c>
      <c r="I1847" s="10">
        <v>2080</v>
      </c>
    </row>
    <row r="1848" spans="1:9" x14ac:dyDescent="0.2">
      <c r="A1848" t="e" vm="346">
        <v>#VALUE!</v>
      </c>
      <c r="B1848" t="e" vm="314">
        <v>#VALUE!</v>
      </c>
      <c r="C1848" t="e" vm="1864">
        <v>#VALUE!</v>
      </c>
      <c r="D1848">
        <v>39.720135999999997</v>
      </c>
      <c r="E1848">
        <v>-105.021502</v>
      </c>
      <c r="F1848">
        <v>2.4448579999999964</v>
      </c>
      <c r="G1848">
        <v>2.8584979999999973</v>
      </c>
      <c r="H1848">
        <v>198</v>
      </c>
      <c r="I1848" s="10">
        <v>2080</v>
      </c>
    </row>
    <row r="1849" spans="1:9" x14ac:dyDescent="0.2">
      <c r="A1849" t="e" vm="346">
        <v>#VALUE!</v>
      </c>
      <c r="B1849" t="e" vm="314">
        <v>#VALUE!</v>
      </c>
      <c r="C1849" t="e" vm="1864">
        <v>#VALUE!</v>
      </c>
      <c r="D1849">
        <v>39.720135999999997</v>
      </c>
      <c r="E1849">
        <v>-105.021502</v>
      </c>
      <c r="F1849">
        <v>2.4448579999999964</v>
      </c>
      <c r="G1849">
        <v>2.8584979999999973</v>
      </c>
      <c r="H1849">
        <v>198</v>
      </c>
      <c r="I1849" s="10">
        <v>2080</v>
      </c>
    </row>
    <row r="1850" spans="1:9" x14ac:dyDescent="0.2">
      <c r="A1850" t="e" vm="346">
        <v>#VALUE!</v>
      </c>
      <c r="B1850" t="e" vm="314">
        <v>#VALUE!</v>
      </c>
      <c r="C1850" t="e" vm="1864">
        <v>#VALUE!</v>
      </c>
      <c r="D1850">
        <v>39.720135999999997</v>
      </c>
      <c r="E1850">
        <v>-105.021502</v>
      </c>
      <c r="F1850">
        <v>2.4448579999999964</v>
      </c>
      <c r="G1850">
        <v>2.8584979999999973</v>
      </c>
      <c r="H1850">
        <v>198</v>
      </c>
      <c r="I1850" s="10">
        <v>2080</v>
      </c>
    </row>
    <row r="1851" spans="1:9" x14ac:dyDescent="0.2">
      <c r="A1851" t="e" vm="346">
        <v>#VALUE!</v>
      </c>
      <c r="B1851" t="e" vm="314">
        <v>#VALUE!</v>
      </c>
      <c r="C1851" t="e" vm="1864">
        <v>#VALUE!</v>
      </c>
      <c r="D1851">
        <v>39.720135999999997</v>
      </c>
      <c r="E1851">
        <v>-105.021502</v>
      </c>
      <c r="F1851">
        <v>2.4448579999999964</v>
      </c>
      <c r="G1851">
        <v>2.8584979999999973</v>
      </c>
      <c r="H1851">
        <v>198</v>
      </c>
      <c r="I1851" s="10">
        <v>2080</v>
      </c>
    </row>
    <row r="1852" spans="1:9" x14ac:dyDescent="0.2">
      <c r="A1852" t="e" vm="346">
        <v>#VALUE!</v>
      </c>
      <c r="B1852" t="e" vm="314">
        <v>#VALUE!</v>
      </c>
      <c r="C1852" t="e" vm="1864">
        <v>#VALUE!</v>
      </c>
      <c r="D1852">
        <v>39.720135999999997</v>
      </c>
      <c r="E1852">
        <v>-105.021502</v>
      </c>
      <c r="F1852">
        <v>2.4448579999999964</v>
      </c>
      <c r="G1852">
        <v>2.8584979999999973</v>
      </c>
      <c r="H1852">
        <v>198</v>
      </c>
      <c r="I1852" s="10">
        <v>2080</v>
      </c>
    </row>
    <row r="1853" spans="1:9" x14ac:dyDescent="0.2">
      <c r="A1853" t="e" vm="346">
        <v>#VALUE!</v>
      </c>
      <c r="B1853" t="e" vm="314">
        <v>#VALUE!</v>
      </c>
      <c r="C1853" t="e" vm="1864">
        <v>#VALUE!</v>
      </c>
      <c r="D1853">
        <v>39.720135999999997</v>
      </c>
      <c r="E1853">
        <v>-105.021502</v>
      </c>
      <c r="F1853">
        <v>2.4448579999999964</v>
      </c>
      <c r="G1853">
        <v>2.8584979999999973</v>
      </c>
      <c r="H1853">
        <v>198</v>
      </c>
      <c r="I1853" s="10">
        <v>2080</v>
      </c>
    </row>
    <row r="1854" spans="1:9" x14ac:dyDescent="0.2">
      <c r="A1854" t="e" vm="346">
        <v>#VALUE!</v>
      </c>
      <c r="B1854" t="e" vm="314">
        <v>#VALUE!</v>
      </c>
      <c r="C1854" t="e" vm="1864">
        <v>#VALUE!</v>
      </c>
      <c r="D1854">
        <v>39.720135999999997</v>
      </c>
      <c r="E1854">
        <v>-105.021502</v>
      </c>
      <c r="F1854">
        <v>2.4448579999999964</v>
      </c>
      <c r="G1854">
        <v>2.8584979999999973</v>
      </c>
      <c r="H1854">
        <v>198</v>
      </c>
      <c r="I1854" s="10">
        <v>2080</v>
      </c>
    </row>
    <row r="1855" spans="1:9" x14ac:dyDescent="0.2">
      <c r="A1855" t="e" vm="346">
        <v>#VALUE!</v>
      </c>
      <c r="B1855" t="e" vm="314">
        <v>#VALUE!</v>
      </c>
      <c r="C1855" t="e" vm="1864">
        <v>#VALUE!</v>
      </c>
      <c r="D1855">
        <v>39.720135999999997</v>
      </c>
      <c r="E1855">
        <v>-105.021502</v>
      </c>
      <c r="F1855">
        <v>2.4448579999999964</v>
      </c>
      <c r="G1855">
        <v>2.8584979999999973</v>
      </c>
      <c r="H1855">
        <v>198</v>
      </c>
      <c r="I1855" s="10">
        <v>2080</v>
      </c>
    </row>
    <row r="1856" spans="1:9" x14ac:dyDescent="0.2">
      <c r="A1856" t="e" vm="346">
        <v>#VALUE!</v>
      </c>
      <c r="B1856" t="e" vm="314">
        <v>#VALUE!</v>
      </c>
      <c r="C1856" t="e" vm="1864">
        <v>#VALUE!</v>
      </c>
      <c r="D1856">
        <v>39.720135999999997</v>
      </c>
      <c r="E1856">
        <v>-105.021502</v>
      </c>
      <c r="F1856">
        <v>2.4448579999999964</v>
      </c>
      <c r="G1856">
        <v>2.8584979999999973</v>
      </c>
      <c r="H1856">
        <v>198</v>
      </c>
      <c r="I1856" s="10">
        <v>2080</v>
      </c>
    </row>
    <row r="1857" spans="1:9" x14ac:dyDescent="0.2">
      <c r="A1857" t="e" vm="346">
        <v>#VALUE!</v>
      </c>
      <c r="B1857" t="e" vm="314">
        <v>#VALUE!</v>
      </c>
      <c r="C1857" t="e" vm="1864">
        <v>#VALUE!</v>
      </c>
      <c r="D1857">
        <v>39.720135999999997</v>
      </c>
      <c r="E1857">
        <v>-105.021502</v>
      </c>
      <c r="F1857">
        <v>2.4448579999999964</v>
      </c>
      <c r="G1857">
        <v>2.8584979999999973</v>
      </c>
      <c r="H1857">
        <v>198</v>
      </c>
      <c r="I1857" s="10">
        <v>2080</v>
      </c>
    </row>
    <row r="1858" spans="1:9" x14ac:dyDescent="0.2">
      <c r="A1858" t="e" vm="346">
        <v>#VALUE!</v>
      </c>
      <c r="B1858" t="e" vm="314">
        <v>#VALUE!</v>
      </c>
      <c r="C1858" t="e" vm="1864">
        <v>#VALUE!</v>
      </c>
      <c r="D1858">
        <v>39.720135999999997</v>
      </c>
      <c r="E1858">
        <v>-105.021502</v>
      </c>
      <c r="F1858">
        <v>2.4448579999999964</v>
      </c>
      <c r="G1858">
        <v>2.8584979999999973</v>
      </c>
      <c r="H1858">
        <v>198</v>
      </c>
      <c r="I1858" s="10">
        <v>2080</v>
      </c>
    </row>
    <row r="1859" spans="1:9" x14ac:dyDescent="0.2">
      <c r="A1859" t="e" vm="346">
        <v>#VALUE!</v>
      </c>
      <c r="B1859" t="e" vm="314">
        <v>#VALUE!</v>
      </c>
      <c r="C1859" t="e" vm="1864">
        <v>#VALUE!</v>
      </c>
      <c r="D1859">
        <v>39.720135999999997</v>
      </c>
      <c r="E1859">
        <v>-105.021502</v>
      </c>
      <c r="F1859">
        <v>2.4448579999999964</v>
      </c>
      <c r="G1859">
        <v>2.8584979999999973</v>
      </c>
      <c r="H1859">
        <v>198</v>
      </c>
      <c r="I1859" s="10">
        <v>2080</v>
      </c>
    </row>
    <row r="1860" spans="1:9" x14ac:dyDescent="0.2">
      <c r="A1860" t="e" vm="346">
        <v>#VALUE!</v>
      </c>
      <c r="B1860" t="e" vm="314">
        <v>#VALUE!</v>
      </c>
      <c r="C1860" t="e" vm="1864">
        <v>#VALUE!</v>
      </c>
      <c r="D1860">
        <v>39.720135999999997</v>
      </c>
      <c r="E1860">
        <v>-105.021502</v>
      </c>
      <c r="F1860">
        <v>2.4448579999999964</v>
      </c>
      <c r="G1860">
        <v>2.8584979999999973</v>
      </c>
      <c r="H1860">
        <v>198</v>
      </c>
      <c r="I1860" s="10">
        <v>2080</v>
      </c>
    </row>
    <row r="1861" spans="1:9" x14ac:dyDescent="0.2">
      <c r="A1861" t="e" vm="347">
        <v>#VALUE!</v>
      </c>
      <c r="B1861" t="e" vm="314">
        <v>#VALUE!</v>
      </c>
      <c r="C1861" t="e" vm="1864">
        <v>#VALUE!</v>
      </c>
      <c r="D1861">
        <v>39.720135999999997</v>
      </c>
      <c r="E1861">
        <v>-105.021502</v>
      </c>
      <c r="F1861">
        <v>2.4448579999999964</v>
      </c>
      <c r="G1861">
        <v>2.8584979999999973</v>
      </c>
      <c r="H1861">
        <v>198</v>
      </c>
      <c r="I1861" s="10">
        <v>2080</v>
      </c>
    </row>
    <row r="1862" spans="1:9" x14ac:dyDescent="0.2">
      <c r="A1862" t="e" vm="348">
        <v>#VALUE!</v>
      </c>
      <c r="B1862" t="e" vm="314">
        <v>#VALUE!</v>
      </c>
      <c r="C1862" t="e" vm="1864">
        <v>#VALUE!</v>
      </c>
      <c r="D1862">
        <v>39.720135999999997</v>
      </c>
      <c r="E1862">
        <v>-105.021502</v>
      </c>
      <c r="F1862">
        <v>2.4448579999999964</v>
      </c>
      <c r="G1862">
        <v>2.8584979999999973</v>
      </c>
      <c r="H1862">
        <v>198</v>
      </c>
      <c r="I1862" s="10">
        <v>2080</v>
      </c>
    </row>
    <row r="1863" spans="1:9" x14ac:dyDescent="0.2">
      <c r="A1863" t="e" vm="349">
        <v>#VALUE!</v>
      </c>
      <c r="B1863" t="e" vm="314">
        <v>#VALUE!</v>
      </c>
      <c r="C1863" t="e" vm="1864">
        <v>#VALUE!</v>
      </c>
      <c r="D1863">
        <v>39.720135999999997</v>
      </c>
      <c r="E1863">
        <v>-105.021502</v>
      </c>
      <c r="F1863">
        <v>2.4448579999999964</v>
      </c>
      <c r="G1863">
        <v>2.8584979999999973</v>
      </c>
      <c r="H1863">
        <v>198</v>
      </c>
      <c r="I1863" s="10">
        <v>2080</v>
      </c>
    </row>
    <row r="1864" spans="1:9" x14ac:dyDescent="0.2">
      <c r="A1864" t="e" vm="349">
        <v>#VALUE!</v>
      </c>
      <c r="B1864" t="e" vm="314">
        <v>#VALUE!</v>
      </c>
      <c r="C1864" t="e" vm="1864">
        <v>#VALUE!</v>
      </c>
      <c r="D1864">
        <v>39.720135999999997</v>
      </c>
      <c r="E1864">
        <v>-105.021502</v>
      </c>
      <c r="F1864">
        <v>2.4448579999999964</v>
      </c>
      <c r="G1864">
        <v>2.8584979999999973</v>
      </c>
      <c r="H1864">
        <v>198</v>
      </c>
      <c r="I1864" s="10">
        <v>2080</v>
      </c>
    </row>
    <row r="1865" spans="1:9" x14ac:dyDescent="0.2">
      <c r="A1865" t="e" vm="349">
        <v>#VALUE!</v>
      </c>
      <c r="B1865" t="e" vm="314">
        <v>#VALUE!</v>
      </c>
      <c r="C1865" t="e" vm="1864">
        <v>#VALUE!</v>
      </c>
      <c r="D1865">
        <v>39.720135999999997</v>
      </c>
      <c r="E1865">
        <v>-105.021502</v>
      </c>
      <c r="F1865">
        <v>2.4448579999999964</v>
      </c>
      <c r="G1865">
        <v>2.8584979999999973</v>
      </c>
      <c r="H1865">
        <v>198</v>
      </c>
      <c r="I1865" s="10">
        <v>2080</v>
      </c>
    </row>
    <row r="1866" spans="1:9" x14ac:dyDescent="0.2">
      <c r="A1866" t="e" vm="349">
        <v>#VALUE!</v>
      </c>
      <c r="B1866" t="e" vm="314">
        <v>#VALUE!</v>
      </c>
      <c r="C1866" t="e" vm="1864">
        <v>#VALUE!</v>
      </c>
      <c r="D1866">
        <v>39.720135999999997</v>
      </c>
      <c r="E1866">
        <v>-105.021502</v>
      </c>
      <c r="F1866">
        <v>2.4448579999999964</v>
      </c>
      <c r="G1866">
        <v>2.8584979999999973</v>
      </c>
      <c r="H1866">
        <v>198</v>
      </c>
      <c r="I1866" s="10">
        <v>2080</v>
      </c>
    </row>
    <row r="1867" spans="1:9" x14ac:dyDescent="0.2">
      <c r="A1867" t="e" vm="349">
        <v>#VALUE!</v>
      </c>
      <c r="B1867" t="e" vm="314">
        <v>#VALUE!</v>
      </c>
      <c r="C1867" t="e" vm="1864">
        <v>#VALUE!</v>
      </c>
      <c r="D1867">
        <v>39.720135999999997</v>
      </c>
      <c r="E1867">
        <v>-105.021502</v>
      </c>
      <c r="F1867">
        <v>2.4448579999999964</v>
      </c>
      <c r="G1867">
        <v>2.8584979999999973</v>
      </c>
      <c r="H1867">
        <v>198</v>
      </c>
      <c r="I1867" s="10">
        <v>2080</v>
      </c>
    </row>
    <row r="1868" spans="1:9" x14ac:dyDescent="0.2">
      <c r="A1868" t="e" vm="349">
        <v>#VALUE!</v>
      </c>
      <c r="B1868" t="e" vm="314">
        <v>#VALUE!</v>
      </c>
      <c r="C1868" t="e" vm="1864">
        <v>#VALUE!</v>
      </c>
      <c r="D1868">
        <v>39.720135999999997</v>
      </c>
      <c r="E1868">
        <v>-105.021502</v>
      </c>
      <c r="F1868">
        <v>2.4448579999999964</v>
      </c>
      <c r="G1868">
        <v>2.8584979999999973</v>
      </c>
      <c r="H1868">
        <v>198</v>
      </c>
      <c r="I1868" s="10">
        <v>2080</v>
      </c>
    </row>
    <row r="1869" spans="1:9" x14ac:dyDescent="0.2">
      <c r="A1869" t="e" vm="349">
        <v>#VALUE!</v>
      </c>
      <c r="B1869" t="e" vm="314">
        <v>#VALUE!</v>
      </c>
      <c r="C1869" t="e" vm="1864">
        <v>#VALUE!</v>
      </c>
      <c r="D1869">
        <v>39.720135999999997</v>
      </c>
      <c r="E1869">
        <v>-105.021502</v>
      </c>
      <c r="F1869">
        <v>2.4448579999999964</v>
      </c>
      <c r="G1869">
        <v>2.8584979999999973</v>
      </c>
      <c r="H1869">
        <v>198</v>
      </c>
      <c r="I1869" s="10">
        <v>2080</v>
      </c>
    </row>
    <row r="1870" spans="1:9" x14ac:dyDescent="0.2">
      <c r="A1870" t="e" vm="349">
        <v>#VALUE!</v>
      </c>
      <c r="B1870" t="e" vm="314">
        <v>#VALUE!</v>
      </c>
      <c r="C1870" t="e" vm="1864">
        <v>#VALUE!</v>
      </c>
      <c r="D1870">
        <v>39.720135999999997</v>
      </c>
      <c r="E1870">
        <v>-105.021502</v>
      </c>
      <c r="F1870">
        <v>2.4448579999999964</v>
      </c>
      <c r="G1870">
        <v>2.8584979999999973</v>
      </c>
      <c r="H1870">
        <v>198</v>
      </c>
      <c r="I1870" s="10">
        <v>2080</v>
      </c>
    </row>
    <row r="1871" spans="1:9" x14ac:dyDescent="0.2">
      <c r="A1871" t="e" vm="349">
        <v>#VALUE!</v>
      </c>
      <c r="B1871" t="e" vm="314">
        <v>#VALUE!</v>
      </c>
      <c r="C1871" t="e" vm="1864">
        <v>#VALUE!</v>
      </c>
      <c r="D1871">
        <v>39.720135999999997</v>
      </c>
      <c r="E1871">
        <v>-105.021502</v>
      </c>
      <c r="F1871">
        <v>2.4448579999999964</v>
      </c>
      <c r="G1871">
        <v>2.8584979999999973</v>
      </c>
      <c r="H1871">
        <v>198</v>
      </c>
      <c r="I1871" s="10">
        <v>2080</v>
      </c>
    </row>
    <row r="1872" spans="1:9" x14ac:dyDescent="0.2">
      <c r="A1872" t="e" vm="361">
        <v>#VALUE!</v>
      </c>
      <c r="B1872" t="e" vm="314">
        <v>#VALUE!</v>
      </c>
      <c r="C1872" t="e" vm="1889">
        <v>#VALUE!</v>
      </c>
      <c r="D1872" vm="1890">
        <v>40.485489000000001</v>
      </c>
      <c r="E1872" vm="1891">
        <v>-106.833557</v>
      </c>
      <c r="F1872">
        <v>3.210211000000001</v>
      </c>
      <c r="G1872">
        <v>1.0464429999999965</v>
      </c>
      <c r="H1872">
        <v>198</v>
      </c>
      <c r="I1872" s="10">
        <v>1993</v>
      </c>
    </row>
    <row r="1873" spans="1:9" x14ac:dyDescent="0.2">
      <c r="A1873" t="e" vm="361">
        <v>#VALUE!</v>
      </c>
      <c r="B1873" t="e" vm="314">
        <v>#VALUE!</v>
      </c>
      <c r="C1873" t="e" vm="1889">
        <v>#VALUE!</v>
      </c>
      <c r="D1873" vm="1890">
        <v>40.485489000000001</v>
      </c>
      <c r="E1873" vm="1891">
        <v>-106.833557</v>
      </c>
      <c r="F1873">
        <v>3.210211000000001</v>
      </c>
      <c r="G1873">
        <v>1.0464429999999965</v>
      </c>
      <c r="H1873">
        <v>198</v>
      </c>
      <c r="I1873" s="10">
        <v>1993</v>
      </c>
    </row>
    <row r="1874" spans="1:9" x14ac:dyDescent="0.2">
      <c r="A1874" t="e" vm="361">
        <v>#VALUE!</v>
      </c>
      <c r="B1874" t="e" vm="314">
        <v>#VALUE!</v>
      </c>
      <c r="C1874" t="e" vm="1889">
        <v>#VALUE!</v>
      </c>
      <c r="D1874" vm="1890">
        <v>40.485489000000001</v>
      </c>
      <c r="E1874" vm="1891">
        <v>-106.833557</v>
      </c>
      <c r="F1874">
        <v>3.210211000000001</v>
      </c>
      <c r="G1874">
        <v>1.0464429999999965</v>
      </c>
      <c r="H1874">
        <v>198</v>
      </c>
      <c r="I1874" s="10">
        <v>1993</v>
      </c>
    </row>
    <row r="1875" spans="1:9" x14ac:dyDescent="0.2">
      <c r="A1875" t="e" vm="361">
        <v>#VALUE!</v>
      </c>
      <c r="B1875" t="e" vm="314">
        <v>#VALUE!</v>
      </c>
      <c r="C1875" t="e" vm="1889">
        <v>#VALUE!</v>
      </c>
      <c r="D1875" vm="1890">
        <v>40.485489000000001</v>
      </c>
      <c r="E1875" vm="1891">
        <v>-106.833557</v>
      </c>
      <c r="F1875">
        <v>3.210211000000001</v>
      </c>
      <c r="G1875">
        <v>1.0464429999999965</v>
      </c>
      <c r="H1875">
        <v>198</v>
      </c>
      <c r="I1875" s="10">
        <v>1993</v>
      </c>
    </row>
    <row r="1876" spans="1:9" x14ac:dyDescent="0.2">
      <c r="A1876" t="e" vm="361">
        <v>#VALUE!</v>
      </c>
      <c r="B1876" t="e" vm="314">
        <v>#VALUE!</v>
      </c>
      <c r="C1876" t="e" vm="1889">
        <v>#VALUE!</v>
      </c>
      <c r="D1876" vm="1890">
        <v>40.485489000000001</v>
      </c>
      <c r="E1876" vm="1891">
        <v>-106.833557</v>
      </c>
      <c r="F1876">
        <v>3.210211000000001</v>
      </c>
      <c r="G1876">
        <v>1.0464429999999965</v>
      </c>
      <c r="H1876">
        <v>198</v>
      </c>
      <c r="I1876" s="10">
        <v>1993</v>
      </c>
    </row>
    <row r="1877" spans="1:9" x14ac:dyDescent="0.2">
      <c r="A1877" t="e" vm="551">
        <v>#VALUE!</v>
      </c>
      <c r="B1877" t="e" vm="509">
        <v>#VALUE!</v>
      </c>
      <c r="C1877" t="e" vm="2283">
        <v>#VALUE!</v>
      </c>
      <c r="D1877" vm="2284">
        <v>34.061667</v>
      </c>
      <c r="E1877" vm="2285">
        <v>-106.899444</v>
      </c>
      <c r="F1877">
        <v>-3.2136110000000002</v>
      </c>
      <c r="G1877">
        <v>0.98055599999999288</v>
      </c>
      <c r="H1877">
        <v>198</v>
      </c>
      <c r="I1877" s="10">
        <v>2310</v>
      </c>
    </row>
    <row r="1878" spans="1:9" x14ac:dyDescent="0.2">
      <c r="A1878" t="e" vm="910">
        <v>#VALUE!</v>
      </c>
      <c r="B1878" t="e" vm="314">
        <v>#VALUE!</v>
      </c>
      <c r="C1878" t="e" vm="3110">
        <v>#VALUE!</v>
      </c>
      <c r="D1878" vm="3111">
        <v>39.36</v>
      </c>
      <c r="E1878" vm="3112">
        <v>-104.6</v>
      </c>
      <c r="F1878">
        <v>2.0847219999999993</v>
      </c>
      <c r="G1878">
        <v>3.2800000000000011</v>
      </c>
      <c r="H1878">
        <v>198</v>
      </c>
      <c r="I1878" s="10">
        <v>2109</v>
      </c>
    </row>
    <row r="1879" spans="1:9" x14ac:dyDescent="0.2">
      <c r="A1879" t="e" vm="910">
        <v>#VALUE!</v>
      </c>
      <c r="B1879" t="e" vm="314">
        <v>#VALUE!</v>
      </c>
      <c r="C1879" t="e" vm="3110">
        <v>#VALUE!</v>
      </c>
      <c r="D1879" vm="3111">
        <v>39.36</v>
      </c>
      <c r="E1879" vm="3112">
        <v>-104.6</v>
      </c>
      <c r="F1879">
        <v>2.0847219999999993</v>
      </c>
      <c r="G1879">
        <v>3.2800000000000011</v>
      </c>
      <c r="H1879">
        <v>198</v>
      </c>
      <c r="I1879" s="10">
        <v>2109</v>
      </c>
    </row>
    <row r="1880" spans="1:9" x14ac:dyDescent="0.2">
      <c r="A1880" t="e" vm="910">
        <v>#VALUE!</v>
      </c>
      <c r="B1880" t="e" vm="314">
        <v>#VALUE!</v>
      </c>
      <c r="C1880" t="e" vm="3110">
        <v>#VALUE!</v>
      </c>
      <c r="D1880" vm="3111">
        <v>39.36</v>
      </c>
      <c r="E1880" vm="3112">
        <v>-104.6</v>
      </c>
      <c r="F1880">
        <v>2.0847219999999993</v>
      </c>
      <c r="G1880">
        <v>3.2800000000000011</v>
      </c>
      <c r="H1880">
        <v>198</v>
      </c>
      <c r="I1880" s="10">
        <v>2109</v>
      </c>
    </row>
    <row r="1881" spans="1:9" x14ac:dyDescent="0.2">
      <c r="A1881" t="e" vm="910">
        <v>#VALUE!</v>
      </c>
      <c r="B1881" t="e" vm="314">
        <v>#VALUE!</v>
      </c>
      <c r="C1881" t="e" vm="3110">
        <v>#VALUE!</v>
      </c>
      <c r="D1881" vm="3111">
        <v>39.36</v>
      </c>
      <c r="E1881" vm="3112">
        <v>-104.6</v>
      </c>
      <c r="F1881">
        <v>2.0847219999999993</v>
      </c>
      <c r="G1881">
        <v>3.2800000000000011</v>
      </c>
      <c r="H1881">
        <v>198</v>
      </c>
      <c r="I1881" s="10">
        <v>2109</v>
      </c>
    </row>
    <row r="1882" spans="1:9" x14ac:dyDescent="0.2">
      <c r="A1882" t="e" vm="910">
        <v>#VALUE!</v>
      </c>
      <c r="B1882" t="e" vm="314">
        <v>#VALUE!</v>
      </c>
      <c r="C1882" t="e" vm="3110">
        <v>#VALUE!</v>
      </c>
      <c r="D1882" vm="3111">
        <v>39.36</v>
      </c>
      <c r="E1882" vm="3112">
        <v>-104.6</v>
      </c>
      <c r="F1882">
        <v>2.0847219999999993</v>
      </c>
      <c r="G1882">
        <v>3.2800000000000011</v>
      </c>
      <c r="H1882">
        <v>198</v>
      </c>
      <c r="I1882" s="10">
        <v>2109</v>
      </c>
    </row>
    <row r="1883" spans="1:9" x14ac:dyDescent="0.2">
      <c r="A1883" t="e" vm="910">
        <v>#VALUE!</v>
      </c>
      <c r="B1883" t="e" vm="314">
        <v>#VALUE!</v>
      </c>
      <c r="C1883" t="e" vm="3110">
        <v>#VALUE!</v>
      </c>
      <c r="D1883" vm="3111">
        <v>39.36</v>
      </c>
      <c r="E1883" vm="3112">
        <v>-104.6</v>
      </c>
      <c r="F1883">
        <v>2.0847219999999993</v>
      </c>
      <c r="G1883">
        <v>3.2800000000000011</v>
      </c>
      <c r="H1883">
        <v>198</v>
      </c>
      <c r="I1883" s="10">
        <v>2109</v>
      </c>
    </row>
    <row r="1884" spans="1:9" x14ac:dyDescent="0.2">
      <c r="A1884" t="e" vm="910">
        <v>#VALUE!</v>
      </c>
      <c r="B1884" t="e" vm="314">
        <v>#VALUE!</v>
      </c>
      <c r="C1884" t="e" vm="3110">
        <v>#VALUE!</v>
      </c>
      <c r="D1884" vm="3111">
        <v>39.36</v>
      </c>
      <c r="E1884" vm="3112">
        <v>-104.6</v>
      </c>
      <c r="F1884">
        <v>2.0847219999999993</v>
      </c>
      <c r="G1884">
        <v>3.2800000000000011</v>
      </c>
      <c r="H1884">
        <v>198</v>
      </c>
      <c r="I1884" s="10">
        <v>2109</v>
      </c>
    </row>
    <row r="1885" spans="1:9" x14ac:dyDescent="0.2">
      <c r="A1885" t="e" vm="910">
        <v>#VALUE!</v>
      </c>
      <c r="B1885" t="e" vm="314">
        <v>#VALUE!</v>
      </c>
      <c r="C1885" t="e" vm="3110">
        <v>#VALUE!</v>
      </c>
      <c r="D1885" vm="3111">
        <v>39.36</v>
      </c>
      <c r="E1885" vm="3112">
        <v>-104.6</v>
      </c>
      <c r="F1885">
        <v>2.0847219999999993</v>
      </c>
      <c r="G1885">
        <v>3.2800000000000011</v>
      </c>
      <c r="H1885">
        <v>198</v>
      </c>
      <c r="I1885" s="10">
        <v>2109</v>
      </c>
    </row>
    <row r="1886" spans="1:9" x14ac:dyDescent="0.2">
      <c r="A1886" t="e" vm="910">
        <v>#VALUE!</v>
      </c>
      <c r="B1886" t="e" vm="314">
        <v>#VALUE!</v>
      </c>
      <c r="C1886" t="e" vm="3110">
        <v>#VALUE!</v>
      </c>
      <c r="D1886" vm="3111">
        <v>39.36</v>
      </c>
      <c r="E1886" vm="3112">
        <v>-104.6</v>
      </c>
      <c r="F1886">
        <v>2.0847219999999993</v>
      </c>
      <c r="G1886">
        <v>3.2800000000000011</v>
      </c>
      <c r="H1886">
        <v>198</v>
      </c>
      <c r="I1886" s="10">
        <v>2109</v>
      </c>
    </row>
    <row r="1887" spans="1:9" x14ac:dyDescent="0.2">
      <c r="A1887" t="e" vm="924">
        <v>#VALUE!</v>
      </c>
      <c r="B1887" t="e" vm="314">
        <v>#VALUE!</v>
      </c>
      <c r="C1887" t="e" vm="1889">
        <v>#VALUE!</v>
      </c>
      <c r="D1887" vm="1890">
        <v>40.485489000000001</v>
      </c>
      <c r="E1887" vm="1891">
        <v>-106.833557</v>
      </c>
      <c r="F1887">
        <v>3.210211000000001</v>
      </c>
      <c r="G1887">
        <v>1.0464429999999965</v>
      </c>
      <c r="H1887">
        <v>198</v>
      </c>
      <c r="I1887" s="10">
        <v>1993</v>
      </c>
    </row>
    <row r="1888" spans="1:9" x14ac:dyDescent="0.2">
      <c r="A1888" t="e" vm="924">
        <v>#VALUE!</v>
      </c>
      <c r="B1888" t="e" vm="314">
        <v>#VALUE!</v>
      </c>
      <c r="C1888" t="e" vm="1889">
        <v>#VALUE!</v>
      </c>
      <c r="D1888" vm="1890">
        <v>40.485489000000001</v>
      </c>
      <c r="E1888" vm="1891">
        <v>-106.833557</v>
      </c>
      <c r="F1888">
        <v>3.210211000000001</v>
      </c>
      <c r="G1888">
        <v>1.0464429999999965</v>
      </c>
      <c r="H1888">
        <v>198</v>
      </c>
      <c r="I1888" s="10">
        <v>1993</v>
      </c>
    </row>
    <row r="1889" spans="1:9" x14ac:dyDescent="0.2">
      <c r="A1889" t="e" vm="924">
        <v>#VALUE!</v>
      </c>
      <c r="B1889" t="e" vm="314">
        <v>#VALUE!</v>
      </c>
      <c r="C1889" t="e" vm="1889">
        <v>#VALUE!</v>
      </c>
      <c r="D1889" vm="1890">
        <v>40.485489000000001</v>
      </c>
      <c r="E1889" vm="1891">
        <v>-106.833557</v>
      </c>
      <c r="F1889">
        <v>3.210211000000001</v>
      </c>
      <c r="G1889">
        <v>1.0464429999999965</v>
      </c>
      <c r="H1889">
        <v>198</v>
      </c>
      <c r="I1889" s="10">
        <v>1993</v>
      </c>
    </row>
    <row r="1890" spans="1:9" x14ac:dyDescent="0.2">
      <c r="A1890" t="e" vm="924">
        <v>#VALUE!</v>
      </c>
      <c r="B1890" t="e" vm="314">
        <v>#VALUE!</v>
      </c>
      <c r="C1890" t="e" vm="1889">
        <v>#VALUE!</v>
      </c>
      <c r="D1890" vm="1890">
        <v>40.485489000000001</v>
      </c>
      <c r="E1890" vm="1891">
        <v>-106.833557</v>
      </c>
      <c r="F1890">
        <v>3.210211000000001</v>
      </c>
      <c r="G1890">
        <v>1.0464429999999965</v>
      </c>
      <c r="H1890">
        <v>198</v>
      </c>
      <c r="I1890" s="10">
        <v>1993</v>
      </c>
    </row>
    <row r="1891" spans="1:9" x14ac:dyDescent="0.2">
      <c r="A1891" t="e" vm="924">
        <v>#VALUE!</v>
      </c>
      <c r="B1891" t="e" vm="314">
        <v>#VALUE!</v>
      </c>
      <c r="C1891" t="e" vm="1889">
        <v>#VALUE!</v>
      </c>
      <c r="D1891" vm="1890">
        <v>40.485489000000001</v>
      </c>
      <c r="E1891" vm="1891">
        <v>-106.833557</v>
      </c>
      <c r="F1891">
        <v>3.210211000000001</v>
      </c>
      <c r="G1891">
        <v>1.0464429999999965</v>
      </c>
      <c r="H1891">
        <v>198</v>
      </c>
      <c r="I1891" s="10">
        <v>1993</v>
      </c>
    </row>
    <row r="1892" spans="1:9" x14ac:dyDescent="0.2">
      <c r="A1892" t="e" vm="924">
        <v>#VALUE!</v>
      </c>
      <c r="B1892" t="e" vm="314">
        <v>#VALUE!</v>
      </c>
      <c r="C1892" t="e" vm="1889">
        <v>#VALUE!</v>
      </c>
      <c r="D1892" vm="1890">
        <v>40.485489000000001</v>
      </c>
      <c r="E1892" vm="1891">
        <v>-106.833557</v>
      </c>
      <c r="F1892">
        <v>3.210211000000001</v>
      </c>
      <c r="G1892">
        <v>1.0464429999999965</v>
      </c>
      <c r="H1892">
        <v>198</v>
      </c>
      <c r="I1892" s="10">
        <v>1993</v>
      </c>
    </row>
    <row r="1893" spans="1:9" x14ac:dyDescent="0.2">
      <c r="A1893" t="e" vm="924">
        <v>#VALUE!</v>
      </c>
      <c r="B1893" t="e" vm="314">
        <v>#VALUE!</v>
      </c>
      <c r="C1893" t="e" vm="1889">
        <v>#VALUE!</v>
      </c>
      <c r="D1893" vm="1890">
        <v>40.485489000000001</v>
      </c>
      <c r="E1893" vm="1891">
        <v>-106.833557</v>
      </c>
      <c r="F1893">
        <v>3.210211000000001</v>
      </c>
      <c r="G1893">
        <v>1.0464429999999965</v>
      </c>
      <c r="H1893">
        <v>198</v>
      </c>
      <c r="I1893" s="10">
        <v>1993</v>
      </c>
    </row>
    <row r="1894" spans="1:9" x14ac:dyDescent="0.2">
      <c r="A1894" t="e" vm="924">
        <v>#VALUE!</v>
      </c>
      <c r="B1894" t="e" vm="314">
        <v>#VALUE!</v>
      </c>
      <c r="C1894" t="e" vm="1889">
        <v>#VALUE!</v>
      </c>
      <c r="D1894" vm="1890">
        <v>40.485489000000001</v>
      </c>
      <c r="E1894" vm="1891">
        <v>-106.833557</v>
      </c>
      <c r="F1894">
        <v>3.210211000000001</v>
      </c>
      <c r="G1894">
        <v>1.0464429999999965</v>
      </c>
      <c r="H1894">
        <v>198</v>
      </c>
      <c r="I1894" s="10">
        <v>1993</v>
      </c>
    </row>
    <row r="1895" spans="1:9" x14ac:dyDescent="0.2">
      <c r="A1895" t="e" vm="924">
        <v>#VALUE!</v>
      </c>
      <c r="B1895" t="e" vm="314">
        <v>#VALUE!</v>
      </c>
      <c r="C1895" t="e" vm="1889">
        <v>#VALUE!</v>
      </c>
      <c r="D1895" vm="1890">
        <v>40.485489000000001</v>
      </c>
      <c r="E1895" vm="1891">
        <v>-106.833557</v>
      </c>
      <c r="F1895">
        <v>3.210211000000001</v>
      </c>
      <c r="G1895">
        <v>1.0464429999999965</v>
      </c>
      <c r="H1895">
        <v>198</v>
      </c>
      <c r="I1895" s="10">
        <v>1993</v>
      </c>
    </row>
    <row r="1896" spans="1:9" x14ac:dyDescent="0.2">
      <c r="A1896" t="e" vm="924">
        <v>#VALUE!</v>
      </c>
      <c r="B1896" t="e" vm="314">
        <v>#VALUE!</v>
      </c>
      <c r="C1896" t="e" vm="1889">
        <v>#VALUE!</v>
      </c>
      <c r="D1896" vm="1890">
        <v>40.485489000000001</v>
      </c>
      <c r="E1896" vm="1891">
        <v>-106.833557</v>
      </c>
      <c r="F1896">
        <v>3.210211000000001</v>
      </c>
      <c r="G1896">
        <v>1.0464429999999965</v>
      </c>
      <c r="H1896">
        <v>198</v>
      </c>
      <c r="I1896" s="10">
        <v>1993</v>
      </c>
    </row>
    <row r="1897" spans="1:9" x14ac:dyDescent="0.2">
      <c r="A1897" t="e" vm="924">
        <v>#VALUE!</v>
      </c>
      <c r="B1897" t="e" vm="314">
        <v>#VALUE!</v>
      </c>
      <c r="C1897" t="e" vm="1889">
        <v>#VALUE!</v>
      </c>
      <c r="D1897" vm="1890">
        <v>40.485489000000001</v>
      </c>
      <c r="E1897" vm="1891">
        <v>-106.833557</v>
      </c>
      <c r="F1897">
        <v>3.210211000000001</v>
      </c>
      <c r="G1897">
        <v>1.0464429999999965</v>
      </c>
      <c r="H1897">
        <v>198</v>
      </c>
      <c r="I1897" s="10">
        <v>1993</v>
      </c>
    </row>
    <row r="1898" spans="1:9" x14ac:dyDescent="0.2">
      <c r="A1898" t="e" vm="924">
        <v>#VALUE!</v>
      </c>
      <c r="B1898" t="e" vm="314">
        <v>#VALUE!</v>
      </c>
      <c r="C1898" t="e" vm="1889">
        <v>#VALUE!</v>
      </c>
      <c r="D1898" vm="1890">
        <v>40.485489000000001</v>
      </c>
      <c r="E1898" vm="1891">
        <v>-106.833557</v>
      </c>
      <c r="F1898">
        <v>3.210211000000001</v>
      </c>
      <c r="G1898">
        <v>1.0464429999999965</v>
      </c>
      <c r="H1898">
        <v>198</v>
      </c>
      <c r="I1898" s="10">
        <v>1993</v>
      </c>
    </row>
    <row r="1899" spans="1:9" x14ac:dyDescent="0.2">
      <c r="A1899" t="e" vm="924">
        <v>#VALUE!</v>
      </c>
      <c r="B1899" t="e" vm="314">
        <v>#VALUE!</v>
      </c>
      <c r="C1899" t="e" vm="1889">
        <v>#VALUE!</v>
      </c>
      <c r="D1899" vm="1890">
        <v>40.485489000000001</v>
      </c>
      <c r="E1899" vm="1891">
        <v>-106.833557</v>
      </c>
      <c r="F1899">
        <v>3.210211000000001</v>
      </c>
      <c r="G1899">
        <v>1.0464429999999965</v>
      </c>
      <c r="H1899">
        <v>198</v>
      </c>
      <c r="I1899" s="10">
        <v>1993</v>
      </c>
    </row>
    <row r="1900" spans="1:9" x14ac:dyDescent="0.2">
      <c r="A1900" t="e" vm="924">
        <v>#VALUE!</v>
      </c>
      <c r="B1900" t="e" vm="314">
        <v>#VALUE!</v>
      </c>
      <c r="C1900" t="e" vm="1889">
        <v>#VALUE!</v>
      </c>
      <c r="D1900" vm="1890">
        <v>40.485489000000001</v>
      </c>
      <c r="E1900" vm="1891">
        <v>-106.833557</v>
      </c>
      <c r="F1900">
        <v>3.210211000000001</v>
      </c>
      <c r="G1900">
        <v>1.0464429999999965</v>
      </c>
      <c r="H1900">
        <v>198</v>
      </c>
      <c r="I1900" s="10">
        <v>1993</v>
      </c>
    </row>
    <row r="1901" spans="1:9" x14ac:dyDescent="0.2">
      <c r="A1901" t="e" vm="924">
        <v>#VALUE!</v>
      </c>
      <c r="B1901" t="e" vm="314">
        <v>#VALUE!</v>
      </c>
      <c r="C1901" t="e" vm="1889">
        <v>#VALUE!</v>
      </c>
      <c r="D1901" vm="1890">
        <v>40.485489000000001</v>
      </c>
      <c r="E1901" vm="1891">
        <v>-106.833557</v>
      </c>
      <c r="F1901">
        <v>3.210211000000001</v>
      </c>
      <c r="G1901">
        <v>1.0464429999999965</v>
      </c>
      <c r="H1901">
        <v>198</v>
      </c>
      <c r="I1901" s="10">
        <v>1993</v>
      </c>
    </row>
    <row r="1902" spans="1:9" x14ac:dyDescent="0.2">
      <c r="A1902" t="e" vm="924">
        <v>#VALUE!</v>
      </c>
      <c r="B1902" t="e" vm="314">
        <v>#VALUE!</v>
      </c>
      <c r="C1902" t="e" vm="1889">
        <v>#VALUE!</v>
      </c>
      <c r="D1902" vm="1890">
        <v>40.485489000000001</v>
      </c>
      <c r="E1902" vm="1891">
        <v>-106.833557</v>
      </c>
      <c r="F1902">
        <v>3.210211000000001</v>
      </c>
      <c r="G1902">
        <v>1.0464429999999965</v>
      </c>
      <c r="H1902">
        <v>198</v>
      </c>
      <c r="I1902" s="10">
        <v>1993</v>
      </c>
    </row>
    <row r="1903" spans="1:9" x14ac:dyDescent="0.2">
      <c r="A1903" t="e" vm="339">
        <v>#VALUE!</v>
      </c>
      <c r="B1903" t="e" vm="314">
        <v>#VALUE!</v>
      </c>
      <c r="C1903" t="e" vm="1861">
        <v>#VALUE!</v>
      </c>
      <c r="D1903" vm="1862">
        <v>39.519444</v>
      </c>
      <c r="E1903" vm="1863">
        <v>-104.765833</v>
      </c>
      <c r="F1903">
        <v>2.2441659999999999</v>
      </c>
      <c r="G1903">
        <v>3.1141669999999948</v>
      </c>
      <c r="H1903">
        <v>199</v>
      </c>
      <c r="I1903" s="10">
        <v>2096</v>
      </c>
    </row>
    <row r="1904" spans="1:9" x14ac:dyDescent="0.2">
      <c r="A1904" t="e" vm="339">
        <v>#VALUE!</v>
      </c>
      <c r="B1904" t="e" vm="314">
        <v>#VALUE!</v>
      </c>
      <c r="C1904" t="e" vm="1861">
        <v>#VALUE!</v>
      </c>
      <c r="D1904" vm="1862">
        <v>39.519444</v>
      </c>
      <c r="E1904" vm="1863">
        <v>-104.765833</v>
      </c>
      <c r="F1904">
        <v>2.2441659999999999</v>
      </c>
      <c r="G1904">
        <v>3.1141669999999948</v>
      </c>
      <c r="H1904">
        <v>199</v>
      </c>
      <c r="I1904" s="10">
        <v>2096</v>
      </c>
    </row>
    <row r="1905" spans="1:9" x14ac:dyDescent="0.2">
      <c r="A1905" t="e" vm="339">
        <v>#VALUE!</v>
      </c>
      <c r="B1905" t="e" vm="314">
        <v>#VALUE!</v>
      </c>
      <c r="C1905" t="e" vm="1861">
        <v>#VALUE!</v>
      </c>
      <c r="D1905" vm="1862">
        <v>39.519444</v>
      </c>
      <c r="E1905" vm="1863">
        <v>-104.765833</v>
      </c>
      <c r="F1905">
        <v>2.2441659999999999</v>
      </c>
      <c r="G1905">
        <v>3.1141669999999948</v>
      </c>
      <c r="H1905">
        <v>199</v>
      </c>
      <c r="I1905" s="10">
        <v>2096</v>
      </c>
    </row>
    <row r="1906" spans="1:9" x14ac:dyDescent="0.2">
      <c r="A1906" t="e" vm="339">
        <v>#VALUE!</v>
      </c>
      <c r="B1906" t="e" vm="314">
        <v>#VALUE!</v>
      </c>
      <c r="C1906" t="e" vm="1861">
        <v>#VALUE!</v>
      </c>
      <c r="D1906" vm="1862">
        <v>39.519444</v>
      </c>
      <c r="E1906" vm="1863">
        <v>-104.765833</v>
      </c>
      <c r="F1906">
        <v>2.2441659999999999</v>
      </c>
      <c r="G1906">
        <v>3.1141669999999948</v>
      </c>
      <c r="H1906">
        <v>199</v>
      </c>
      <c r="I1906" s="10">
        <v>2096</v>
      </c>
    </row>
    <row r="1907" spans="1:9" x14ac:dyDescent="0.2">
      <c r="A1907" t="e" vm="339">
        <v>#VALUE!</v>
      </c>
      <c r="B1907" t="e" vm="314">
        <v>#VALUE!</v>
      </c>
      <c r="C1907" t="e" vm="1861">
        <v>#VALUE!</v>
      </c>
      <c r="D1907" vm="1862">
        <v>39.519444</v>
      </c>
      <c r="E1907" vm="1863">
        <v>-104.765833</v>
      </c>
      <c r="F1907">
        <v>2.2441659999999999</v>
      </c>
      <c r="G1907">
        <v>3.1141669999999948</v>
      </c>
      <c r="H1907">
        <v>199</v>
      </c>
      <c r="I1907" s="10">
        <v>2096</v>
      </c>
    </row>
    <row r="1908" spans="1:9" x14ac:dyDescent="0.2">
      <c r="A1908" t="e" vm="339">
        <v>#VALUE!</v>
      </c>
      <c r="B1908" t="e" vm="314">
        <v>#VALUE!</v>
      </c>
      <c r="C1908" t="e" vm="1861">
        <v>#VALUE!</v>
      </c>
      <c r="D1908" vm="1862">
        <v>39.519444</v>
      </c>
      <c r="E1908" vm="1863">
        <v>-104.765833</v>
      </c>
      <c r="F1908">
        <v>2.2441659999999999</v>
      </c>
      <c r="G1908">
        <v>3.1141669999999948</v>
      </c>
      <c r="H1908">
        <v>199</v>
      </c>
      <c r="I1908" s="10">
        <v>2096</v>
      </c>
    </row>
    <row r="1909" spans="1:9" x14ac:dyDescent="0.2">
      <c r="A1909" t="e" vm="339">
        <v>#VALUE!</v>
      </c>
      <c r="B1909" t="e" vm="314">
        <v>#VALUE!</v>
      </c>
      <c r="C1909" t="e" vm="1861">
        <v>#VALUE!</v>
      </c>
      <c r="D1909" vm="1862">
        <v>39.519444</v>
      </c>
      <c r="E1909" vm="1863">
        <v>-104.765833</v>
      </c>
      <c r="F1909">
        <v>2.2441659999999999</v>
      </c>
      <c r="G1909">
        <v>3.1141669999999948</v>
      </c>
      <c r="H1909">
        <v>199</v>
      </c>
      <c r="I1909" s="10">
        <v>2096</v>
      </c>
    </row>
    <row r="1910" spans="1:9" x14ac:dyDescent="0.2">
      <c r="A1910" t="e" vm="339">
        <v>#VALUE!</v>
      </c>
      <c r="B1910" t="e" vm="314">
        <v>#VALUE!</v>
      </c>
      <c r="C1910" t="e" vm="1861">
        <v>#VALUE!</v>
      </c>
      <c r="D1910" vm="1862">
        <v>39.519444</v>
      </c>
      <c r="E1910" vm="1863">
        <v>-104.765833</v>
      </c>
      <c r="F1910">
        <v>2.2441659999999999</v>
      </c>
      <c r="G1910">
        <v>3.1141669999999948</v>
      </c>
      <c r="H1910">
        <v>199</v>
      </c>
      <c r="I1910" s="10">
        <v>2096</v>
      </c>
    </row>
    <row r="1911" spans="1:9" x14ac:dyDescent="0.2">
      <c r="A1911" t="e" vm="339">
        <v>#VALUE!</v>
      </c>
      <c r="B1911" t="e" vm="314">
        <v>#VALUE!</v>
      </c>
      <c r="C1911" t="e" vm="1861">
        <v>#VALUE!</v>
      </c>
      <c r="D1911" vm="1862">
        <v>39.519444</v>
      </c>
      <c r="E1911" vm="1863">
        <v>-104.765833</v>
      </c>
      <c r="F1911">
        <v>2.2441659999999999</v>
      </c>
      <c r="G1911">
        <v>3.1141669999999948</v>
      </c>
      <c r="H1911">
        <v>199</v>
      </c>
      <c r="I1911" s="10">
        <v>2096</v>
      </c>
    </row>
    <row r="1912" spans="1:9" x14ac:dyDescent="0.2">
      <c r="A1912" t="e" vm="339">
        <v>#VALUE!</v>
      </c>
      <c r="B1912" t="e" vm="314">
        <v>#VALUE!</v>
      </c>
      <c r="C1912" t="e" vm="1861">
        <v>#VALUE!</v>
      </c>
      <c r="D1912" vm="1862">
        <v>39.519444</v>
      </c>
      <c r="E1912" vm="1863">
        <v>-104.765833</v>
      </c>
      <c r="F1912">
        <v>2.2441659999999999</v>
      </c>
      <c r="G1912">
        <v>3.1141669999999948</v>
      </c>
      <c r="H1912">
        <v>199</v>
      </c>
      <c r="I1912" s="10">
        <v>2096</v>
      </c>
    </row>
    <row r="1913" spans="1:9" x14ac:dyDescent="0.2">
      <c r="A1913" t="e" vm="339">
        <v>#VALUE!</v>
      </c>
      <c r="B1913" t="e" vm="314">
        <v>#VALUE!</v>
      </c>
      <c r="C1913" t="e" vm="1861">
        <v>#VALUE!</v>
      </c>
      <c r="D1913" vm="1862">
        <v>39.519444</v>
      </c>
      <c r="E1913" vm="1863">
        <v>-104.765833</v>
      </c>
      <c r="F1913">
        <v>2.2441659999999999</v>
      </c>
      <c r="G1913">
        <v>3.1141669999999948</v>
      </c>
      <c r="H1913">
        <v>199</v>
      </c>
      <c r="I1913" s="10">
        <v>2096</v>
      </c>
    </row>
    <row r="1914" spans="1:9" x14ac:dyDescent="0.2">
      <c r="A1914" t="e" vm="339">
        <v>#VALUE!</v>
      </c>
      <c r="B1914" t="e" vm="314">
        <v>#VALUE!</v>
      </c>
      <c r="C1914" t="e" vm="1861">
        <v>#VALUE!</v>
      </c>
      <c r="D1914" vm="1862">
        <v>39.519444</v>
      </c>
      <c r="E1914" vm="1863">
        <v>-104.765833</v>
      </c>
      <c r="F1914">
        <v>2.2441659999999999</v>
      </c>
      <c r="G1914">
        <v>3.1141669999999948</v>
      </c>
      <c r="H1914">
        <v>199</v>
      </c>
      <c r="I1914" s="10">
        <v>2096</v>
      </c>
    </row>
    <row r="1915" spans="1:9" x14ac:dyDescent="0.2">
      <c r="A1915" t="e" vm="339">
        <v>#VALUE!</v>
      </c>
      <c r="B1915" t="e" vm="314">
        <v>#VALUE!</v>
      </c>
      <c r="C1915" t="e" vm="1861">
        <v>#VALUE!</v>
      </c>
      <c r="D1915" vm="1862">
        <v>39.519444</v>
      </c>
      <c r="E1915" vm="1863">
        <v>-104.765833</v>
      </c>
      <c r="F1915">
        <v>2.2441659999999999</v>
      </c>
      <c r="G1915">
        <v>3.1141669999999948</v>
      </c>
      <c r="H1915">
        <v>199</v>
      </c>
      <c r="I1915" s="10">
        <v>2096</v>
      </c>
    </row>
    <row r="1916" spans="1:9" x14ac:dyDescent="0.2">
      <c r="A1916" t="e" vm="339">
        <v>#VALUE!</v>
      </c>
      <c r="B1916" t="e" vm="314">
        <v>#VALUE!</v>
      </c>
      <c r="C1916" t="e" vm="1861">
        <v>#VALUE!</v>
      </c>
      <c r="D1916" vm="1862">
        <v>39.519444</v>
      </c>
      <c r="E1916" vm="1863">
        <v>-104.765833</v>
      </c>
      <c r="F1916">
        <v>2.2441659999999999</v>
      </c>
      <c r="G1916">
        <v>3.1141669999999948</v>
      </c>
      <c r="H1916">
        <v>199</v>
      </c>
      <c r="I1916" s="10">
        <v>2096</v>
      </c>
    </row>
    <row r="1917" spans="1:9" x14ac:dyDescent="0.2">
      <c r="A1917" t="e" vm="339">
        <v>#VALUE!</v>
      </c>
      <c r="B1917" t="e" vm="314">
        <v>#VALUE!</v>
      </c>
      <c r="C1917" t="e" vm="1861">
        <v>#VALUE!</v>
      </c>
      <c r="D1917" vm="1862">
        <v>39.519444</v>
      </c>
      <c r="E1917" vm="1863">
        <v>-104.765833</v>
      </c>
      <c r="F1917">
        <v>2.2441659999999999</v>
      </c>
      <c r="G1917">
        <v>3.1141669999999948</v>
      </c>
      <c r="H1917">
        <v>199</v>
      </c>
      <c r="I1917" s="10">
        <v>2096</v>
      </c>
    </row>
    <row r="1918" spans="1:9" x14ac:dyDescent="0.2">
      <c r="A1918" t="e" vm="339">
        <v>#VALUE!</v>
      </c>
      <c r="B1918" t="e" vm="314">
        <v>#VALUE!</v>
      </c>
      <c r="C1918" t="e" vm="1861">
        <v>#VALUE!</v>
      </c>
      <c r="D1918" vm="1862">
        <v>39.519444</v>
      </c>
      <c r="E1918" vm="1863">
        <v>-104.765833</v>
      </c>
      <c r="F1918">
        <v>2.2441659999999999</v>
      </c>
      <c r="G1918">
        <v>3.1141669999999948</v>
      </c>
      <c r="H1918">
        <v>199</v>
      </c>
      <c r="I1918" s="10">
        <v>2096</v>
      </c>
    </row>
    <row r="1919" spans="1:9" x14ac:dyDescent="0.2">
      <c r="A1919" t="e" vm="339">
        <v>#VALUE!</v>
      </c>
      <c r="B1919" t="e" vm="314">
        <v>#VALUE!</v>
      </c>
      <c r="C1919" t="e" vm="1861">
        <v>#VALUE!</v>
      </c>
      <c r="D1919" vm="1862">
        <v>39.519444</v>
      </c>
      <c r="E1919" vm="1863">
        <v>-104.765833</v>
      </c>
      <c r="F1919">
        <v>2.2441659999999999</v>
      </c>
      <c r="G1919">
        <v>3.1141669999999948</v>
      </c>
      <c r="H1919">
        <v>199</v>
      </c>
      <c r="I1919" s="10">
        <v>2096</v>
      </c>
    </row>
    <row r="1920" spans="1:9" x14ac:dyDescent="0.2">
      <c r="A1920" t="e" vm="339">
        <v>#VALUE!</v>
      </c>
      <c r="B1920" t="e" vm="314">
        <v>#VALUE!</v>
      </c>
      <c r="C1920" t="e" vm="1861">
        <v>#VALUE!</v>
      </c>
      <c r="D1920" vm="1862">
        <v>39.519444</v>
      </c>
      <c r="E1920" vm="1863">
        <v>-104.765833</v>
      </c>
      <c r="F1920">
        <v>2.2441659999999999</v>
      </c>
      <c r="G1920">
        <v>3.1141669999999948</v>
      </c>
      <c r="H1920">
        <v>199</v>
      </c>
      <c r="I1920" s="10">
        <v>2096</v>
      </c>
    </row>
    <row r="1921" spans="1:9" x14ac:dyDescent="0.2">
      <c r="A1921" t="e" vm="339">
        <v>#VALUE!</v>
      </c>
      <c r="B1921" t="e" vm="314">
        <v>#VALUE!</v>
      </c>
      <c r="C1921" t="e" vm="1861">
        <v>#VALUE!</v>
      </c>
      <c r="D1921" vm="1862">
        <v>39.519444</v>
      </c>
      <c r="E1921" vm="1863">
        <v>-104.765833</v>
      </c>
      <c r="F1921">
        <v>2.2441659999999999</v>
      </c>
      <c r="G1921">
        <v>3.1141669999999948</v>
      </c>
      <c r="H1921">
        <v>199</v>
      </c>
      <c r="I1921" s="10">
        <v>2096</v>
      </c>
    </row>
    <row r="1922" spans="1:9" x14ac:dyDescent="0.2">
      <c r="A1922" t="e" vm="339">
        <v>#VALUE!</v>
      </c>
      <c r="B1922" t="e" vm="314">
        <v>#VALUE!</v>
      </c>
      <c r="C1922" t="e" vm="1861">
        <v>#VALUE!</v>
      </c>
      <c r="D1922" vm="1862">
        <v>39.519444</v>
      </c>
      <c r="E1922" vm="1863">
        <v>-104.765833</v>
      </c>
      <c r="F1922">
        <v>2.2441659999999999</v>
      </c>
      <c r="G1922">
        <v>3.1141669999999948</v>
      </c>
      <c r="H1922">
        <v>199</v>
      </c>
      <c r="I1922" s="10">
        <v>2096</v>
      </c>
    </row>
    <row r="1923" spans="1:9" x14ac:dyDescent="0.2">
      <c r="A1923" t="e" vm="339">
        <v>#VALUE!</v>
      </c>
      <c r="B1923" t="e" vm="314">
        <v>#VALUE!</v>
      </c>
      <c r="C1923" t="e" vm="1861">
        <v>#VALUE!</v>
      </c>
      <c r="D1923" vm="1862">
        <v>39.519444</v>
      </c>
      <c r="E1923" vm="1863">
        <v>-104.765833</v>
      </c>
      <c r="F1923">
        <v>2.2441659999999999</v>
      </c>
      <c r="G1923">
        <v>3.1141669999999948</v>
      </c>
      <c r="H1923">
        <v>199</v>
      </c>
      <c r="I1923" s="10">
        <v>2096</v>
      </c>
    </row>
    <row r="1924" spans="1:9" x14ac:dyDescent="0.2">
      <c r="A1924" t="e" vm="339">
        <v>#VALUE!</v>
      </c>
      <c r="B1924" t="e" vm="314">
        <v>#VALUE!</v>
      </c>
      <c r="C1924" t="e" vm="1861">
        <v>#VALUE!</v>
      </c>
      <c r="D1924" vm="1862">
        <v>39.519444</v>
      </c>
      <c r="E1924" vm="1863">
        <v>-104.765833</v>
      </c>
      <c r="F1924">
        <v>2.2441659999999999</v>
      </c>
      <c r="G1924">
        <v>3.1141669999999948</v>
      </c>
      <c r="H1924">
        <v>199</v>
      </c>
      <c r="I1924" s="10">
        <v>2096</v>
      </c>
    </row>
    <row r="1925" spans="1:9" x14ac:dyDescent="0.2">
      <c r="A1925" t="e" vm="339">
        <v>#VALUE!</v>
      </c>
      <c r="B1925" t="e" vm="314">
        <v>#VALUE!</v>
      </c>
      <c r="C1925" t="e" vm="1861">
        <v>#VALUE!</v>
      </c>
      <c r="D1925" vm="1862">
        <v>39.519444</v>
      </c>
      <c r="E1925" vm="1863">
        <v>-104.765833</v>
      </c>
      <c r="F1925">
        <v>2.2441659999999999</v>
      </c>
      <c r="G1925">
        <v>3.1141669999999948</v>
      </c>
      <c r="H1925">
        <v>199</v>
      </c>
      <c r="I1925" s="10">
        <v>2096</v>
      </c>
    </row>
    <row r="1926" spans="1:9" x14ac:dyDescent="0.2">
      <c r="A1926" t="e" vm="339">
        <v>#VALUE!</v>
      </c>
      <c r="B1926" t="e" vm="314">
        <v>#VALUE!</v>
      </c>
      <c r="C1926" t="e" vm="1861">
        <v>#VALUE!</v>
      </c>
      <c r="D1926" vm="1862">
        <v>39.519444</v>
      </c>
      <c r="E1926" vm="1863">
        <v>-104.765833</v>
      </c>
      <c r="F1926">
        <v>2.2441659999999999</v>
      </c>
      <c r="G1926">
        <v>3.1141669999999948</v>
      </c>
      <c r="H1926">
        <v>199</v>
      </c>
      <c r="I1926" s="10">
        <v>2096</v>
      </c>
    </row>
    <row r="1927" spans="1:9" x14ac:dyDescent="0.2">
      <c r="A1927" t="e" vm="914">
        <v>#VALUE!</v>
      </c>
      <c r="B1927" t="e" vm="314">
        <v>#VALUE!</v>
      </c>
      <c r="C1927" t="e" vm="1861">
        <v>#VALUE!</v>
      </c>
      <c r="D1927" vm="1862">
        <v>39.519444</v>
      </c>
      <c r="E1927" vm="1863">
        <v>-104.765833</v>
      </c>
      <c r="F1927">
        <v>2.2441659999999999</v>
      </c>
      <c r="G1927">
        <v>3.1141669999999948</v>
      </c>
      <c r="H1927">
        <v>199</v>
      </c>
      <c r="I1927" s="10">
        <v>2096</v>
      </c>
    </row>
    <row r="1928" spans="1:9" x14ac:dyDescent="0.2">
      <c r="A1928" t="e" vm="914">
        <v>#VALUE!</v>
      </c>
      <c r="B1928" t="e" vm="314">
        <v>#VALUE!</v>
      </c>
      <c r="C1928" t="e" vm="1861">
        <v>#VALUE!</v>
      </c>
      <c r="D1928" vm="1862">
        <v>39.519444</v>
      </c>
      <c r="E1928" vm="1863">
        <v>-104.765833</v>
      </c>
      <c r="F1928">
        <v>2.2441659999999999</v>
      </c>
      <c r="G1928">
        <v>3.1141669999999948</v>
      </c>
      <c r="H1928">
        <v>199</v>
      </c>
      <c r="I1928" s="10">
        <v>2096</v>
      </c>
    </row>
    <row r="1929" spans="1:9" x14ac:dyDescent="0.2">
      <c r="A1929" t="e" vm="914">
        <v>#VALUE!</v>
      </c>
      <c r="B1929" t="e" vm="314">
        <v>#VALUE!</v>
      </c>
      <c r="C1929" t="e" vm="1861">
        <v>#VALUE!</v>
      </c>
      <c r="D1929" vm="1862">
        <v>39.519444</v>
      </c>
      <c r="E1929" vm="1863">
        <v>-104.765833</v>
      </c>
      <c r="F1929">
        <v>2.2441659999999999</v>
      </c>
      <c r="G1929">
        <v>3.1141669999999948</v>
      </c>
      <c r="H1929">
        <v>199</v>
      </c>
      <c r="I1929" s="10">
        <v>2096</v>
      </c>
    </row>
    <row r="1930" spans="1:9" x14ac:dyDescent="0.2">
      <c r="A1930" t="e" vm="914">
        <v>#VALUE!</v>
      </c>
      <c r="B1930" t="e" vm="314">
        <v>#VALUE!</v>
      </c>
      <c r="C1930" t="e" vm="1861">
        <v>#VALUE!</v>
      </c>
      <c r="D1930" vm="1862">
        <v>39.519444</v>
      </c>
      <c r="E1930" vm="1863">
        <v>-104.765833</v>
      </c>
      <c r="F1930">
        <v>2.2441659999999999</v>
      </c>
      <c r="G1930">
        <v>3.1141669999999948</v>
      </c>
      <c r="H1930">
        <v>199</v>
      </c>
      <c r="I1930" s="10">
        <v>2096</v>
      </c>
    </row>
    <row r="1931" spans="1:9" x14ac:dyDescent="0.2">
      <c r="A1931" t="e" vm="914">
        <v>#VALUE!</v>
      </c>
      <c r="B1931" t="e" vm="314">
        <v>#VALUE!</v>
      </c>
      <c r="C1931" t="e" vm="1861">
        <v>#VALUE!</v>
      </c>
      <c r="D1931" vm="1862">
        <v>39.519444</v>
      </c>
      <c r="E1931" vm="1863">
        <v>-104.765833</v>
      </c>
      <c r="F1931">
        <v>2.2441659999999999</v>
      </c>
      <c r="G1931">
        <v>3.1141669999999948</v>
      </c>
      <c r="H1931">
        <v>199</v>
      </c>
      <c r="I1931" s="10">
        <v>2096</v>
      </c>
    </row>
    <row r="1932" spans="1:9" x14ac:dyDescent="0.2">
      <c r="A1932" t="e" vm="914">
        <v>#VALUE!</v>
      </c>
      <c r="B1932" t="e" vm="314">
        <v>#VALUE!</v>
      </c>
      <c r="C1932" t="e" vm="1861">
        <v>#VALUE!</v>
      </c>
      <c r="D1932" vm="1862">
        <v>39.519444</v>
      </c>
      <c r="E1932" vm="1863">
        <v>-104.765833</v>
      </c>
      <c r="F1932">
        <v>2.2441659999999999</v>
      </c>
      <c r="G1932">
        <v>3.1141669999999948</v>
      </c>
      <c r="H1932">
        <v>199</v>
      </c>
      <c r="I1932" s="10">
        <v>2096</v>
      </c>
    </row>
    <row r="1933" spans="1:9" x14ac:dyDescent="0.2">
      <c r="A1933" t="e" vm="313">
        <v>#VALUE!</v>
      </c>
      <c r="B1933" t="e" vm="314">
        <v>#VALUE!</v>
      </c>
      <c r="C1933" t="e" vm="1824">
        <v>#VALUE!</v>
      </c>
      <c r="D1933" vm="1825">
        <v>39.82</v>
      </c>
      <c r="E1933" vm="1826">
        <v>-105.11111099999999</v>
      </c>
      <c r="F1933">
        <v>2.5447220000000002</v>
      </c>
      <c r="G1933">
        <v>2.7688890000000015</v>
      </c>
      <c r="H1933">
        <v>200</v>
      </c>
      <c r="I1933" s="10">
        <v>2072</v>
      </c>
    </row>
    <row r="1934" spans="1:9" x14ac:dyDescent="0.2">
      <c r="A1934" t="e" vm="313">
        <v>#VALUE!</v>
      </c>
      <c r="B1934" t="e" vm="314">
        <v>#VALUE!</v>
      </c>
      <c r="C1934" t="e" vm="1824">
        <v>#VALUE!</v>
      </c>
      <c r="D1934" vm="1825">
        <v>39.82</v>
      </c>
      <c r="E1934" vm="1826">
        <v>-105.11111099999999</v>
      </c>
      <c r="F1934">
        <v>2.5447220000000002</v>
      </c>
      <c r="G1934">
        <v>2.7688890000000015</v>
      </c>
      <c r="H1934">
        <v>200</v>
      </c>
      <c r="I1934" s="10">
        <v>2072</v>
      </c>
    </row>
    <row r="1935" spans="1:9" x14ac:dyDescent="0.2">
      <c r="A1935" t="e" vm="315">
        <v>#VALUE!</v>
      </c>
      <c r="B1935" t="e" vm="314">
        <v>#VALUE!</v>
      </c>
      <c r="C1935" t="e" vm="1824">
        <v>#VALUE!</v>
      </c>
      <c r="D1935" vm="1825">
        <v>39.82</v>
      </c>
      <c r="E1935" vm="1826">
        <v>-105.11111099999999</v>
      </c>
      <c r="F1935">
        <v>2.5447220000000002</v>
      </c>
      <c r="G1935">
        <v>2.7688890000000015</v>
      </c>
      <c r="H1935">
        <v>200</v>
      </c>
      <c r="I1935" s="10">
        <v>2072</v>
      </c>
    </row>
    <row r="1936" spans="1:9" x14ac:dyDescent="0.2">
      <c r="A1936" t="e" vm="315">
        <v>#VALUE!</v>
      </c>
      <c r="B1936" t="e" vm="314">
        <v>#VALUE!</v>
      </c>
      <c r="C1936" t="e" vm="1824">
        <v>#VALUE!</v>
      </c>
      <c r="D1936" vm="1825">
        <v>39.82</v>
      </c>
      <c r="E1936" vm="1826">
        <v>-105.11111099999999</v>
      </c>
      <c r="F1936">
        <v>2.5447220000000002</v>
      </c>
      <c r="G1936">
        <v>2.7688890000000015</v>
      </c>
      <c r="H1936">
        <v>200</v>
      </c>
      <c r="I1936" s="10">
        <v>2072</v>
      </c>
    </row>
    <row r="1937" spans="1:9" x14ac:dyDescent="0.2">
      <c r="A1937" t="e" vm="315">
        <v>#VALUE!</v>
      </c>
      <c r="B1937" t="e" vm="314">
        <v>#VALUE!</v>
      </c>
      <c r="C1937" t="e" vm="1824">
        <v>#VALUE!</v>
      </c>
      <c r="D1937" vm="1825">
        <v>39.82</v>
      </c>
      <c r="E1937" vm="1826">
        <v>-105.11111099999999</v>
      </c>
      <c r="F1937">
        <v>2.5447220000000002</v>
      </c>
      <c r="G1937">
        <v>2.7688890000000015</v>
      </c>
      <c r="H1937">
        <v>200</v>
      </c>
      <c r="I1937" s="10">
        <v>2072</v>
      </c>
    </row>
    <row r="1938" spans="1:9" x14ac:dyDescent="0.2">
      <c r="A1938" t="e" vm="315">
        <v>#VALUE!</v>
      </c>
      <c r="B1938" t="e" vm="314">
        <v>#VALUE!</v>
      </c>
      <c r="C1938" t="e" vm="1824">
        <v>#VALUE!</v>
      </c>
      <c r="D1938" vm="1825">
        <v>39.82</v>
      </c>
      <c r="E1938" vm="1826">
        <v>-105.11111099999999</v>
      </c>
      <c r="F1938">
        <v>2.5447220000000002</v>
      </c>
      <c r="G1938">
        <v>2.7688890000000015</v>
      </c>
      <c r="H1938">
        <v>200</v>
      </c>
      <c r="I1938" s="10">
        <v>2072</v>
      </c>
    </row>
    <row r="1939" spans="1:9" x14ac:dyDescent="0.2">
      <c r="A1939" t="e" vm="315">
        <v>#VALUE!</v>
      </c>
      <c r="B1939" t="e" vm="314">
        <v>#VALUE!</v>
      </c>
      <c r="C1939" t="e" vm="1824">
        <v>#VALUE!</v>
      </c>
      <c r="D1939" vm="1825">
        <v>39.82</v>
      </c>
      <c r="E1939" vm="1826">
        <v>-105.11111099999999</v>
      </c>
      <c r="F1939">
        <v>2.5447220000000002</v>
      </c>
      <c r="G1939">
        <v>2.7688890000000015</v>
      </c>
      <c r="H1939">
        <v>200</v>
      </c>
      <c r="I1939" s="10">
        <v>2072</v>
      </c>
    </row>
    <row r="1940" spans="1:9" x14ac:dyDescent="0.2">
      <c r="A1940" t="e" vm="315">
        <v>#VALUE!</v>
      </c>
      <c r="B1940" t="e" vm="314">
        <v>#VALUE!</v>
      </c>
      <c r="C1940" t="e" vm="1824">
        <v>#VALUE!</v>
      </c>
      <c r="D1940" vm="1825">
        <v>39.82</v>
      </c>
      <c r="E1940" vm="1826">
        <v>-105.11111099999999</v>
      </c>
      <c r="F1940">
        <v>2.5447220000000002</v>
      </c>
      <c r="G1940">
        <v>2.7688890000000015</v>
      </c>
      <c r="H1940">
        <v>200</v>
      </c>
      <c r="I1940" s="10">
        <v>2072</v>
      </c>
    </row>
    <row r="1941" spans="1:9" x14ac:dyDescent="0.2">
      <c r="A1941" t="e" vm="315">
        <v>#VALUE!</v>
      </c>
      <c r="B1941" t="e" vm="314">
        <v>#VALUE!</v>
      </c>
      <c r="C1941" t="e" vm="1824">
        <v>#VALUE!</v>
      </c>
      <c r="D1941" vm="1825">
        <v>39.82</v>
      </c>
      <c r="E1941" vm="1826">
        <v>-105.11111099999999</v>
      </c>
      <c r="F1941">
        <v>2.5447220000000002</v>
      </c>
      <c r="G1941">
        <v>2.7688890000000015</v>
      </c>
      <c r="H1941">
        <v>200</v>
      </c>
      <c r="I1941" s="10">
        <v>2072</v>
      </c>
    </row>
    <row r="1942" spans="1:9" x14ac:dyDescent="0.2">
      <c r="A1942" t="e" vm="315">
        <v>#VALUE!</v>
      </c>
      <c r="B1942" t="e" vm="314">
        <v>#VALUE!</v>
      </c>
      <c r="C1942" t="e" vm="1824">
        <v>#VALUE!</v>
      </c>
      <c r="D1942" vm="1825">
        <v>39.82</v>
      </c>
      <c r="E1942" vm="1826">
        <v>-105.11111099999999</v>
      </c>
      <c r="F1942">
        <v>2.5447220000000002</v>
      </c>
      <c r="G1942">
        <v>2.7688890000000015</v>
      </c>
      <c r="H1942">
        <v>200</v>
      </c>
      <c r="I1942" s="10">
        <v>2072</v>
      </c>
    </row>
    <row r="1943" spans="1:9" x14ac:dyDescent="0.2">
      <c r="A1943" t="e" vm="315">
        <v>#VALUE!</v>
      </c>
      <c r="B1943" t="e" vm="314">
        <v>#VALUE!</v>
      </c>
      <c r="C1943" t="e" vm="1824">
        <v>#VALUE!</v>
      </c>
      <c r="D1943" vm="1825">
        <v>39.82</v>
      </c>
      <c r="E1943" vm="1826">
        <v>-105.11111099999999</v>
      </c>
      <c r="F1943">
        <v>2.5447220000000002</v>
      </c>
      <c r="G1943">
        <v>2.7688890000000015</v>
      </c>
      <c r="H1943">
        <v>200</v>
      </c>
      <c r="I1943" s="10">
        <v>2072</v>
      </c>
    </row>
    <row r="1944" spans="1:9" x14ac:dyDescent="0.2">
      <c r="A1944" t="e" vm="315">
        <v>#VALUE!</v>
      </c>
      <c r="B1944" t="e" vm="314">
        <v>#VALUE!</v>
      </c>
      <c r="C1944" t="e" vm="1824">
        <v>#VALUE!</v>
      </c>
      <c r="D1944" vm="1825">
        <v>39.82</v>
      </c>
      <c r="E1944" vm="1826">
        <v>-105.11111099999999</v>
      </c>
      <c r="F1944">
        <v>2.5447220000000002</v>
      </c>
      <c r="G1944">
        <v>2.7688890000000015</v>
      </c>
      <c r="H1944">
        <v>200</v>
      </c>
      <c r="I1944" s="10">
        <v>2072</v>
      </c>
    </row>
    <row r="1945" spans="1:9" x14ac:dyDescent="0.2">
      <c r="A1945" t="e" vm="315">
        <v>#VALUE!</v>
      </c>
      <c r="B1945" t="e" vm="314">
        <v>#VALUE!</v>
      </c>
      <c r="C1945" t="e" vm="1824">
        <v>#VALUE!</v>
      </c>
      <c r="D1945" vm="1825">
        <v>39.82</v>
      </c>
      <c r="E1945" vm="1826">
        <v>-105.11111099999999</v>
      </c>
      <c r="F1945">
        <v>2.5447220000000002</v>
      </c>
      <c r="G1945">
        <v>2.7688890000000015</v>
      </c>
      <c r="H1945">
        <v>200</v>
      </c>
      <c r="I1945" s="10">
        <v>2072</v>
      </c>
    </row>
    <row r="1946" spans="1:9" x14ac:dyDescent="0.2">
      <c r="A1946" t="e" vm="315">
        <v>#VALUE!</v>
      </c>
      <c r="B1946" t="e" vm="314">
        <v>#VALUE!</v>
      </c>
      <c r="C1946" t="e" vm="1824">
        <v>#VALUE!</v>
      </c>
      <c r="D1946" vm="1825">
        <v>39.82</v>
      </c>
      <c r="E1946" vm="1826">
        <v>-105.11111099999999</v>
      </c>
      <c r="F1946">
        <v>2.5447220000000002</v>
      </c>
      <c r="G1946">
        <v>2.7688890000000015</v>
      </c>
      <c r="H1946">
        <v>200</v>
      </c>
      <c r="I1946" s="10">
        <v>2072</v>
      </c>
    </row>
    <row r="1947" spans="1:9" x14ac:dyDescent="0.2">
      <c r="A1947" t="e" vm="315">
        <v>#VALUE!</v>
      </c>
      <c r="B1947" t="e" vm="314">
        <v>#VALUE!</v>
      </c>
      <c r="C1947" t="e" vm="1824">
        <v>#VALUE!</v>
      </c>
      <c r="D1947" vm="1825">
        <v>39.82</v>
      </c>
      <c r="E1947" vm="1826">
        <v>-105.11111099999999</v>
      </c>
      <c r="F1947">
        <v>2.5447220000000002</v>
      </c>
      <c r="G1947">
        <v>2.7688890000000015</v>
      </c>
      <c r="H1947">
        <v>200</v>
      </c>
      <c r="I1947" s="10">
        <v>2072</v>
      </c>
    </row>
    <row r="1948" spans="1:9" x14ac:dyDescent="0.2">
      <c r="A1948" t="e" vm="316">
        <v>#VALUE!</v>
      </c>
      <c r="B1948" t="e" vm="314">
        <v>#VALUE!</v>
      </c>
      <c r="C1948" t="e" vm="1824">
        <v>#VALUE!</v>
      </c>
      <c r="D1948" vm="1825">
        <v>39.82</v>
      </c>
      <c r="E1948" vm="1826">
        <v>-105.11111099999999</v>
      </c>
      <c r="F1948">
        <v>2.5447220000000002</v>
      </c>
      <c r="G1948">
        <v>2.7688890000000015</v>
      </c>
      <c r="H1948">
        <v>200</v>
      </c>
      <c r="I1948" s="10">
        <v>2072</v>
      </c>
    </row>
    <row r="1949" spans="1:9" x14ac:dyDescent="0.2">
      <c r="A1949" t="e" vm="316">
        <v>#VALUE!</v>
      </c>
      <c r="B1949" t="e" vm="314">
        <v>#VALUE!</v>
      </c>
      <c r="C1949" t="e" vm="1824">
        <v>#VALUE!</v>
      </c>
      <c r="D1949" vm="1825">
        <v>39.82</v>
      </c>
      <c r="E1949" vm="1826">
        <v>-105.11111099999999</v>
      </c>
      <c r="F1949">
        <v>2.5447220000000002</v>
      </c>
      <c r="G1949">
        <v>2.7688890000000015</v>
      </c>
      <c r="H1949">
        <v>200</v>
      </c>
      <c r="I1949" s="10">
        <v>2072</v>
      </c>
    </row>
    <row r="1950" spans="1:9" x14ac:dyDescent="0.2">
      <c r="A1950" t="e" vm="316">
        <v>#VALUE!</v>
      </c>
      <c r="B1950" t="e" vm="314">
        <v>#VALUE!</v>
      </c>
      <c r="C1950" t="e" vm="1824">
        <v>#VALUE!</v>
      </c>
      <c r="D1950" vm="1825">
        <v>39.82</v>
      </c>
      <c r="E1950" vm="1826">
        <v>-105.11111099999999</v>
      </c>
      <c r="F1950">
        <v>2.5447220000000002</v>
      </c>
      <c r="G1950">
        <v>2.7688890000000015</v>
      </c>
      <c r="H1950">
        <v>200</v>
      </c>
      <c r="I1950" s="10">
        <v>2072</v>
      </c>
    </row>
    <row r="1951" spans="1:9" x14ac:dyDescent="0.2">
      <c r="A1951" t="e" vm="316">
        <v>#VALUE!</v>
      </c>
      <c r="B1951" t="e" vm="314">
        <v>#VALUE!</v>
      </c>
      <c r="C1951" t="e" vm="1824">
        <v>#VALUE!</v>
      </c>
      <c r="D1951" vm="1825">
        <v>39.82</v>
      </c>
      <c r="E1951" vm="1826">
        <v>-105.11111099999999</v>
      </c>
      <c r="F1951">
        <v>2.5447220000000002</v>
      </c>
      <c r="G1951">
        <v>2.7688890000000015</v>
      </c>
      <c r="H1951">
        <v>200</v>
      </c>
      <c r="I1951" s="10">
        <v>2072</v>
      </c>
    </row>
    <row r="1952" spans="1:9" x14ac:dyDescent="0.2">
      <c r="A1952" t="e" vm="316">
        <v>#VALUE!</v>
      </c>
      <c r="B1952" t="e" vm="314">
        <v>#VALUE!</v>
      </c>
      <c r="C1952" t="e" vm="1824">
        <v>#VALUE!</v>
      </c>
      <c r="D1952" vm="1825">
        <v>39.82</v>
      </c>
      <c r="E1952" vm="1826">
        <v>-105.11111099999999</v>
      </c>
      <c r="F1952">
        <v>2.5447220000000002</v>
      </c>
      <c r="G1952">
        <v>2.7688890000000015</v>
      </c>
      <c r="H1952">
        <v>200</v>
      </c>
      <c r="I1952" s="10">
        <v>2072</v>
      </c>
    </row>
    <row r="1953" spans="1:9" x14ac:dyDescent="0.2">
      <c r="A1953" t="e" vm="316">
        <v>#VALUE!</v>
      </c>
      <c r="B1953" t="e" vm="314">
        <v>#VALUE!</v>
      </c>
      <c r="C1953" t="e" vm="1824">
        <v>#VALUE!</v>
      </c>
      <c r="D1953" vm="1825">
        <v>39.82</v>
      </c>
      <c r="E1953" vm="1826">
        <v>-105.11111099999999</v>
      </c>
      <c r="F1953">
        <v>2.5447220000000002</v>
      </c>
      <c r="G1953">
        <v>2.7688890000000015</v>
      </c>
      <c r="H1953">
        <v>200</v>
      </c>
      <c r="I1953" s="10">
        <v>2072</v>
      </c>
    </row>
    <row r="1954" spans="1:9" x14ac:dyDescent="0.2">
      <c r="A1954" t="e" vm="316">
        <v>#VALUE!</v>
      </c>
      <c r="B1954" t="e" vm="314">
        <v>#VALUE!</v>
      </c>
      <c r="C1954" t="e" vm="1824">
        <v>#VALUE!</v>
      </c>
      <c r="D1954" vm="1825">
        <v>39.82</v>
      </c>
      <c r="E1954" vm="1826">
        <v>-105.11111099999999</v>
      </c>
      <c r="F1954">
        <v>2.5447220000000002</v>
      </c>
      <c r="G1954">
        <v>2.7688890000000015</v>
      </c>
      <c r="H1954">
        <v>200</v>
      </c>
      <c r="I1954" s="10">
        <v>2072</v>
      </c>
    </row>
    <row r="1955" spans="1:9" x14ac:dyDescent="0.2">
      <c r="A1955" t="e" vm="316">
        <v>#VALUE!</v>
      </c>
      <c r="B1955" t="e" vm="314">
        <v>#VALUE!</v>
      </c>
      <c r="C1955" t="e" vm="1824">
        <v>#VALUE!</v>
      </c>
      <c r="D1955" vm="1825">
        <v>39.82</v>
      </c>
      <c r="E1955" vm="1826">
        <v>-105.11111099999999</v>
      </c>
      <c r="F1955">
        <v>2.5447220000000002</v>
      </c>
      <c r="G1955">
        <v>2.7688890000000015</v>
      </c>
      <c r="H1955">
        <v>200</v>
      </c>
      <c r="I1955" s="10">
        <v>2072</v>
      </c>
    </row>
    <row r="1956" spans="1:9" x14ac:dyDescent="0.2">
      <c r="A1956" t="e" vm="316">
        <v>#VALUE!</v>
      </c>
      <c r="B1956" t="e" vm="314">
        <v>#VALUE!</v>
      </c>
      <c r="C1956" t="e" vm="1824">
        <v>#VALUE!</v>
      </c>
      <c r="D1956" vm="1825">
        <v>39.82</v>
      </c>
      <c r="E1956" vm="1826">
        <v>-105.11111099999999</v>
      </c>
      <c r="F1956">
        <v>2.5447220000000002</v>
      </c>
      <c r="G1956">
        <v>2.7688890000000015</v>
      </c>
      <c r="H1956">
        <v>200</v>
      </c>
      <c r="I1956" s="10">
        <v>2072</v>
      </c>
    </row>
    <row r="1957" spans="1:9" x14ac:dyDescent="0.2">
      <c r="A1957" t="e" vm="316">
        <v>#VALUE!</v>
      </c>
      <c r="B1957" t="e" vm="314">
        <v>#VALUE!</v>
      </c>
      <c r="C1957" t="e" vm="1824">
        <v>#VALUE!</v>
      </c>
      <c r="D1957" vm="1825">
        <v>39.82</v>
      </c>
      <c r="E1957" vm="1826">
        <v>-105.11111099999999</v>
      </c>
      <c r="F1957">
        <v>2.5447220000000002</v>
      </c>
      <c r="G1957">
        <v>2.7688890000000015</v>
      </c>
      <c r="H1957">
        <v>200</v>
      </c>
      <c r="I1957" s="10">
        <v>2072</v>
      </c>
    </row>
    <row r="1958" spans="1:9" x14ac:dyDescent="0.2">
      <c r="A1958" t="e" vm="315">
        <v>#VALUE!</v>
      </c>
      <c r="B1958" t="e" vm="314">
        <v>#VALUE!</v>
      </c>
      <c r="C1958" t="e" vm="1824">
        <v>#VALUE!</v>
      </c>
      <c r="D1958" vm="1825">
        <v>39.82</v>
      </c>
      <c r="E1958" vm="1826">
        <v>-105.11111099999999</v>
      </c>
      <c r="F1958">
        <v>2.5447220000000002</v>
      </c>
      <c r="G1958">
        <v>2.7688890000000015</v>
      </c>
      <c r="H1958">
        <v>200</v>
      </c>
      <c r="I1958" s="10">
        <v>2072</v>
      </c>
    </row>
    <row r="1959" spans="1:9" x14ac:dyDescent="0.2">
      <c r="A1959" t="e" vm="316">
        <v>#VALUE!</v>
      </c>
      <c r="B1959" t="e" vm="314">
        <v>#VALUE!</v>
      </c>
      <c r="C1959" t="e" vm="1824">
        <v>#VALUE!</v>
      </c>
      <c r="D1959" vm="1825">
        <v>39.82</v>
      </c>
      <c r="E1959" vm="1826">
        <v>-105.11111099999999</v>
      </c>
      <c r="F1959">
        <v>2.5447220000000002</v>
      </c>
      <c r="G1959">
        <v>2.7688890000000015</v>
      </c>
      <c r="H1959">
        <v>200</v>
      </c>
      <c r="I1959" s="10">
        <v>2072</v>
      </c>
    </row>
    <row r="1960" spans="1:9" x14ac:dyDescent="0.2">
      <c r="A1960" t="e" vm="316">
        <v>#VALUE!</v>
      </c>
      <c r="B1960" t="e" vm="314">
        <v>#VALUE!</v>
      </c>
      <c r="C1960" t="e" vm="1824">
        <v>#VALUE!</v>
      </c>
      <c r="D1960" vm="1825">
        <v>39.82</v>
      </c>
      <c r="E1960" vm="1826">
        <v>-105.11111099999999</v>
      </c>
      <c r="F1960">
        <v>2.5447220000000002</v>
      </c>
      <c r="G1960">
        <v>2.7688890000000015</v>
      </c>
      <c r="H1960">
        <v>200</v>
      </c>
      <c r="I1960" s="10">
        <v>2072</v>
      </c>
    </row>
    <row r="1961" spans="1:9" x14ac:dyDescent="0.2">
      <c r="A1961" t="e" vm="316">
        <v>#VALUE!</v>
      </c>
      <c r="B1961" t="e" vm="314">
        <v>#VALUE!</v>
      </c>
      <c r="C1961" t="e" vm="1824">
        <v>#VALUE!</v>
      </c>
      <c r="D1961" vm="1825">
        <v>39.82</v>
      </c>
      <c r="E1961" vm="1826">
        <v>-105.11111099999999</v>
      </c>
      <c r="F1961">
        <v>2.5447220000000002</v>
      </c>
      <c r="G1961">
        <v>2.7688890000000015</v>
      </c>
      <c r="H1961">
        <v>200</v>
      </c>
      <c r="I1961" s="10">
        <v>2072</v>
      </c>
    </row>
    <row r="1962" spans="1:9" x14ac:dyDescent="0.2">
      <c r="A1962" t="e" vm="316">
        <v>#VALUE!</v>
      </c>
      <c r="B1962" t="e" vm="314">
        <v>#VALUE!</v>
      </c>
      <c r="C1962" t="e" vm="1824">
        <v>#VALUE!</v>
      </c>
      <c r="D1962" vm="1825">
        <v>39.82</v>
      </c>
      <c r="E1962" vm="1826">
        <v>-105.11111099999999</v>
      </c>
      <c r="F1962">
        <v>2.5447220000000002</v>
      </c>
      <c r="G1962">
        <v>2.7688890000000015</v>
      </c>
      <c r="H1962">
        <v>200</v>
      </c>
      <c r="I1962" s="10">
        <v>2072</v>
      </c>
    </row>
    <row r="1963" spans="1:9" x14ac:dyDescent="0.2">
      <c r="A1963" t="e" vm="316">
        <v>#VALUE!</v>
      </c>
      <c r="B1963" t="e" vm="314">
        <v>#VALUE!</v>
      </c>
      <c r="C1963" t="e" vm="1824">
        <v>#VALUE!</v>
      </c>
      <c r="D1963" vm="1825">
        <v>39.82</v>
      </c>
      <c r="E1963" vm="1826">
        <v>-105.11111099999999</v>
      </c>
      <c r="F1963">
        <v>2.5447220000000002</v>
      </c>
      <c r="G1963">
        <v>2.7688890000000015</v>
      </c>
      <c r="H1963">
        <v>200</v>
      </c>
      <c r="I1963" s="10">
        <v>2072</v>
      </c>
    </row>
    <row r="1964" spans="1:9" x14ac:dyDescent="0.2">
      <c r="A1964" t="e" vm="316">
        <v>#VALUE!</v>
      </c>
      <c r="B1964" t="e" vm="314">
        <v>#VALUE!</v>
      </c>
      <c r="C1964" t="e" vm="1824">
        <v>#VALUE!</v>
      </c>
      <c r="D1964" vm="1825">
        <v>39.82</v>
      </c>
      <c r="E1964" vm="1826">
        <v>-105.11111099999999</v>
      </c>
      <c r="F1964">
        <v>2.5447220000000002</v>
      </c>
      <c r="G1964">
        <v>2.7688890000000015</v>
      </c>
      <c r="H1964">
        <v>200</v>
      </c>
      <c r="I1964" s="10">
        <v>2072</v>
      </c>
    </row>
    <row r="1965" spans="1:9" x14ac:dyDescent="0.2">
      <c r="A1965" t="e" vm="316">
        <v>#VALUE!</v>
      </c>
      <c r="B1965" t="e" vm="314">
        <v>#VALUE!</v>
      </c>
      <c r="C1965" t="e" vm="1824">
        <v>#VALUE!</v>
      </c>
      <c r="D1965" vm="1825">
        <v>39.82</v>
      </c>
      <c r="E1965" vm="1826">
        <v>-105.11111099999999</v>
      </c>
      <c r="F1965">
        <v>2.5447220000000002</v>
      </c>
      <c r="G1965">
        <v>2.7688890000000015</v>
      </c>
      <c r="H1965">
        <v>200</v>
      </c>
      <c r="I1965" s="10">
        <v>2072</v>
      </c>
    </row>
    <row r="1966" spans="1:9" x14ac:dyDescent="0.2">
      <c r="A1966" t="e" vm="316">
        <v>#VALUE!</v>
      </c>
      <c r="B1966" t="e" vm="314">
        <v>#VALUE!</v>
      </c>
      <c r="C1966" t="e" vm="1824">
        <v>#VALUE!</v>
      </c>
      <c r="D1966" vm="1825">
        <v>39.82</v>
      </c>
      <c r="E1966" vm="1826">
        <v>-105.11111099999999</v>
      </c>
      <c r="F1966">
        <v>2.5447220000000002</v>
      </c>
      <c r="G1966">
        <v>2.7688890000000015</v>
      </c>
      <c r="H1966">
        <v>200</v>
      </c>
      <c r="I1966" s="10">
        <v>2072</v>
      </c>
    </row>
    <row r="1967" spans="1:9" x14ac:dyDescent="0.2">
      <c r="A1967" t="e" vm="316">
        <v>#VALUE!</v>
      </c>
      <c r="B1967" t="e" vm="314">
        <v>#VALUE!</v>
      </c>
      <c r="C1967" t="e" vm="1824">
        <v>#VALUE!</v>
      </c>
      <c r="D1967" vm="1825">
        <v>39.82</v>
      </c>
      <c r="E1967" vm="1826">
        <v>-105.11111099999999</v>
      </c>
      <c r="F1967">
        <v>2.5447220000000002</v>
      </c>
      <c r="G1967">
        <v>2.7688890000000015</v>
      </c>
      <c r="H1967">
        <v>200</v>
      </c>
      <c r="I1967" s="10">
        <v>2072</v>
      </c>
    </row>
    <row r="1968" spans="1:9" x14ac:dyDescent="0.2">
      <c r="A1968" t="e" vm="316">
        <v>#VALUE!</v>
      </c>
      <c r="B1968" t="e" vm="314">
        <v>#VALUE!</v>
      </c>
      <c r="C1968" t="e" vm="1824">
        <v>#VALUE!</v>
      </c>
      <c r="D1968" vm="1825">
        <v>39.82</v>
      </c>
      <c r="E1968" vm="1826">
        <v>-105.11111099999999</v>
      </c>
      <c r="F1968">
        <v>2.5447220000000002</v>
      </c>
      <c r="G1968">
        <v>2.7688890000000015</v>
      </c>
      <c r="H1968">
        <v>200</v>
      </c>
      <c r="I1968" s="10">
        <v>2072</v>
      </c>
    </row>
    <row r="1969" spans="1:9" x14ac:dyDescent="0.2">
      <c r="A1969" t="e" vm="316">
        <v>#VALUE!</v>
      </c>
      <c r="B1969" t="e" vm="314">
        <v>#VALUE!</v>
      </c>
      <c r="C1969" t="e" vm="1824">
        <v>#VALUE!</v>
      </c>
      <c r="D1969" vm="1825">
        <v>39.82</v>
      </c>
      <c r="E1969" vm="1826">
        <v>-105.11111099999999</v>
      </c>
      <c r="F1969">
        <v>2.5447220000000002</v>
      </c>
      <c r="G1969">
        <v>2.7688890000000015</v>
      </c>
      <c r="H1969">
        <v>200</v>
      </c>
      <c r="I1969" s="10">
        <v>2072</v>
      </c>
    </row>
    <row r="1970" spans="1:9" x14ac:dyDescent="0.2">
      <c r="A1970" t="e" vm="316">
        <v>#VALUE!</v>
      </c>
      <c r="B1970" t="e" vm="314">
        <v>#VALUE!</v>
      </c>
      <c r="C1970" t="e" vm="1824">
        <v>#VALUE!</v>
      </c>
      <c r="D1970" vm="1825">
        <v>39.82</v>
      </c>
      <c r="E1970" vm="1826">
        <v>-105.11111099999999</v>
      </c>
      <c r="F1970">
        <v>2.5447220000000002</v>
      </c>
      <c r="G1970">
        <v>2.7688890000000015</v>
      </c>
      <c r="H1970">
        <v>200</v>
      </c>
      <c r="I1970" s="10">
        <v>2072</v>
      </c>
    </row>
    <row r="1971" spans="1:9" x14ac:dyDescent="0.2">
      <c r="A1971" t="e" vm="316">
        <v>#VALUE!</v>
      </c>
      <c r="B1971" t="e" vm="314">
        <v>#VALUE!</v>
      </c>
      <c r="C1971" t="e" vm="1824">
        <v>#VALUE!</v>
      </c>
      <c r="D1971" vm="1825">
        <v>39.82</v>
      </c>
      <c r="E1971" vm="1826">
        <v>-105.11111099999999</v>
      </c>
      <c r="F1971">
        <v>2.5447220000000002</v>
      </c>
      <c r="G1971">
        <v>2.7688890000000015</v>
      </c>
      <c r="H1971">
        <v>200</v>
      </c>
      <c r="I1971" s="10">
        <v>2072</v>
      </c>
    </row>
    <row r="1972" spans="1:9" x14ac:dyDescent="0.2">
      <c r="A1972" t="e" vm="915">
        <v>#VALUE!</v>
      </c>
      <c r="B1972" t="e" vm="314">
        <v>#VALUE!</v>
      </c>
      <c r="C1972" t="e" vm="1864">
        <v>#VALUE!</v>
      </c>
      <c r="D1972">
        <v>39.730786999999999</v>
      </c>
      <c r="E1972">
        <v>-104.953335</v>
      </c>
      <c r="F1972">
        <v>2.4555089999999993</v>
      </c>
      <c r="G1972">
        <v>2.9266649999999998</v>
      </c>
      <c r="H1972">
        <v>201</v>
      </c>
      <c r="I1972" s="10">
        <v>2081</v>
      </c>
    </row>
    <row r="1973" spans="1:9" x14ac:dyDescent="0.2">
      <c r="A1973" t="e" vm="915">
        <v>#VALUE!</v>
      </c>
      <c r="B1973" t="e" vm="314">
        <v>#VALUE!</v>
      </c>
      <c r="C1973" t="e" vm="1864">
        <v>#VALUE!</v>
      </c>
      <c r="D1973">
        <v>39.730786999999999</v>
      </c>
      <c r="E1973">
        <v>-104.953335</v>
      </c>
      <c r="F1973">
        <v>2.4555089999999993</v>
      </c>
      <c r="G1973">
        <v>2.9266649999999998</v>
      </c>
      <c r="H1973">
        <v>201</v>
      </c>
      <c r="I1973" s="10">
        <v>2081</v>
      </c>
    </row>
    <row r="1974" spans="1:9" x14ac:dyDescent="0.2">
      <c r="A1974" t="e" vm="915">
        <v>#VALUE!</v>
      </c>
      <c r="B1974" t="e" vm="314">
        <v>#VALUE!</v>
      </c>
      <c r="C1974" t="e" vm="1864">
        <v>#VALUE!</v>
      </c>
      <c r="D1974">
        <v>39.730786999999999</v>
      </c>
      <c r="E1974">
        <v>-104.953335</v>
      </c>
      <c r="F1974">
        <v>2.4555089999999993</v>
      </c>
      <c r="G1974">
        <v>2.9266649999999998</v>
      </c>
      <c r="H1974">
        <v>201</v>
      </c>
      <c r="I1974" s="10">
        <v>2081</v>
      </c>
    </row>
    <row r="1975" spans="1:9" x14ac:dyDescent="0.2">
      <c r="A1975" t="e" vm="915">
        <v>#VALUE!</v>
      </c>
      <c r="B1975" t="e" vm="314">
        <v>#VALUE!</v>
      </c>
      <c r="C1975" t="e" vm="1864">
        <v>#VALUE!</v>
      </c>
      <c r="D1975">
        <v>39.730786999999999</v>
      </c>
      <c r="E1975">
        <v>-104.953335</v>
      </c>
      <c r="F1975">
        <v>2.4555089999999993</v>
      </c>
      <c r="G1975">
        <v>2.9266649999999998</v>
      </c>
      <c r="H1975">
        <v>201</v>
      </c>
      <c r="I1975" s="10">
        <v>2081</v>
      </c>
    </row>
    <row r="1976" spans="1:9" x14ac:dyDescent="0.2">
      <c r="A1976" t="e" vm="915">
        <v>#VALUE!</v>
      </c>
      <c r="B1976" t="e" vm="314">
        <v>#VALUE!</v>
      </c>
      <c r="C1976" t="e" vm="1864">
        <v>#VALUE!</v>
      </c>
      <c r="D1976">
        <v>39.730786999999999</v>
      </c>
      <c r="E1976">
        <v>-104.953335</v>
      </c>
      <c r="F1976">
        <v>2.4555089999999993</v>
      </c>
      <c r="G1976">
        <v>2.9266649999999998</v>
      </c>
      <c r="H1976">
        <v>201</v>
      </c>
      <c r="I1976" s="10">
        <v>2081</v>
      </c>
    </row>
    <row r="1977" spans="1:9" x14ac:dyDescent="0.2">
      <c r="A1977" t="e" vm="915">
        <v>#VALUE!</v>
      </c>
      <c r="B1977" t="e" vm="314">
        <v>#VALUE!</v>
      </c>
      <c r="C1977" t="e" vm="1864">
        <v>#VALUE!</v>
      </c>
      <c r="D1977">
        <v>39.730786999999999</v>
      </c>
      <c r="E1977">
        <v>-104.953335</v>
      </c>
      <c r="F1977">
        <v>2.4555089999999993</v>
      </c>
      <c r="G1977">
        <v>2.9266649999999998</v>
      </c>
      <c r="H1977">
        <v>201</v>
      </c>
      <c r="I1977" s="10">
        <v>2081</v>
      </c>
    </row>
    <row r="1978" spans="1:9" x14ac:dyDescent="0.2">
      <c r="A1978" t="e" vm="915">
        <v>#VALUE!</v>
      </c>
      <c r="B1978" t="e" vm="314">
        <v>#VALUE!</v>
      </c>
      <c r="C1978" t="e" vm="1864">
        <v>#VALUE!</v>
      </c>
      <c r="D1978">
        <v>39.730786999999999</v>
      </c>
      <c r="E1978">
        <v>-104.953335</v>
      </c>
      <c r="F1978">
        <v>2.4555089999999993</v>
      </c>
      <c r="G1978">
        <v>2.9266649999999998</v>
      </c>
      <c r="H1978">
        <v>201</v>
      </c>
      <c r="I1978" s="10">
        <v>2081</v>
      </c>
    </row>
    <row r="1979" spans="1:9" x14ac:dyDescent="0.2">
      <c r="A1979" t="e" vm="915">
        <v>#VALUE!</v>
      </c>
      <c r="B1979" t="e" vm="314">
        <v>#VALUE!</v>
      </c>
      <c r="C1979" t="e" vm="1864">
        <v>#VALUE!</v>
      </c>
      <c r="D1979">
        <v>39.730786999999999</v>
      </c>
      <c r="E1979">
        <v>-104.953335</v>
      </c>
      <c r="F1979">
        <v>2.4555089999999993</v>
      </c>
      <c r="G1979">
        <v>2.9266649999999998</v>
      </c>
      <c r="H1979">
        <v>201</v>
      </c>
      <c r="I1979" s="10">
        <v>2081</v>
      </c>
    </row>
    <row r="1980" spans="1:9" x14ac:dyDescent="0.2">
      <c r="A1980" t="e" vm="915">
        <v>#VALUE!</v>
      </c>
      <c r="B1980" t="e" vm="314">
        <v>#VALUE!</v>
      </c>
      <c r="C1980" t="e" vm="1864">
        <v>#VALUE!</v>
      </c>
      <c r="D1980">
        <v>39.730786999999999</v>
      </c>
      <c r="E1980">
        <v>-104.953335</v>
      </c>
      <c r="F1980">
        <v>2.4555089999999993</v>
      </c>
      <c r="G1980">
        <v>2.9266649999999998</v>
      </c>
      <c r="H1980">
        <v>201</v>
      </c>
      <c r="I1980" s="10">
        <v>2081</v>
      </c>
    </row>
    <row r="1981" spans="1:9" x14ac:dyDescent="0.2">
      <c r="A1981" t="e" vm="915">
        <v>#VALUE!</v>
      </c>
      <c r="B1981" t="e" vm="314">
        <v>#VALUE!</v>
      </c>
      <c r="C1981" t="e" vm="1864">
        <v>#VALUE!</v>
      </c>
      <c r="D1981">
        <v>39.730786999999999</v>
      </c>
      <c r="E1981">
        <v>-104.953335</v>
      </c>
      <c r="F1981">
        <v>2.4555089999999993</v>
      </c>
      <c r="G1981">
        <v>2.9266649999999998</v>
      </c>
      <c r="H1981">
        <v>201</v>
      </c>
      <c r="I1981" s="10">
        <v>2081</v>
      </c>
    </row>
    <row r="1982" spans="1:9" x14ac:dyDescent="0.2">
      <c r="A1982" t="e" vm="915">
        <v>#VALUE!</v>
      </c>
      <c r="B1982" t="e" vm="314">
        <v>#VALUE!</v>
      </c>
      <c r="C1982" t="e" vm="1864">
        <v>#VALUE!</v>
      </c>
      <c r="D1982">
        <v>39.730786999999999</v>
      </c>
      <c r="E1982">
        <v>-104.953335</v>
      </c>
      <c r="F1982">
        <v>2.4555089999999993</v>
      </c>
      <c r="G1982">
        <v>2.9266649999999998</v>
      </c>
      <c r="H1982">
        <v>201</v>
      </c>
      <c r="I1982" s="10">
        <v>2081</v>
      </c>
    </row>
    <row r="1983" spans="1:9" x14ac:dyDescent="0.2">
      <c r="A1983" t="e" vm="915">
        <v>#VALUE!</v>
      </c>
      <c r="B1983" t="e" vm="314">
        <v>#VALUE!</v>
      </c>
      <c r="C1983" t="e" vm="1864">
        <v>#VALUE!</v>
      </c>
      <c r="D1983">
        <v>39.730786999999999</v>
      </c>
      <c r="E1983">
        <v>-104.953335</v>
      </c>
      <c r="F1983">
        <v>2.4555089999999993</v>
      </c>
      <c r="G1983">
        <v>2.9266649999999998</v>
      </c>
      <c r="H1983">
        <v>201</v>
      </c>
      <c r="I1983" s="10">
        <v>2081</v>
      </c>
    </row>
    <row r="1984" spans="1:9" x14ac:dyDescent="0.2">
      <c r="A1984" t="e" vm="915">
        <v>#VALUE!</v>
      </c>
      <c r="B1984" t="e" vm="314">
        <v>#VALUE!</v>
      </c>
      <c r="C1984" t="e" vm="1864">
        <v>#VALUE!</v>
      </c>
      <c r="D1984">
        <v>39.730786999999999</v>
      </c>
      <c r="E1984">
        <v>-104.953335</v>
      </c>
      <c r="F1984">
        <v>2.4555089999999993</v>
      </c>
      <c r="G1984">
        <v>2.9266649999999998</v>
      </c>
      <c r="H1984">
        <v>201</v>
      </c>
      <c r="I1984" s="10">
        <v>2081</v>
      </c>
    </row>
    <row r="1985" spans="1:9" x14ac:dyDescent="0.2">
      <c r="A1985" t="e" vm="915">
        <v>#VALUE!</v>
      </c>
      <c r="B1985" t="e" vm="314">
        <v>#VALUE!</v>
      </c>
      <c r="C1985" t="e" vm="1864">
        <v>#VALUE!</v>
      </c>
      <c r="D1985">
        <v>39.730786999999999</v>
      </c>
      <c r="E1985">
        <v>-104.953335</v>
      </c>
      <c r="F1985">
        <v>2.4555089999999993</v>
      </c>
      <c r="G1985">
        <v>2.9266649999999998</v>
      </c>
      <c r="H1985">
        <v>201</v>
      </c>
      <c r="I1985" s="10">
        <v>2081</v>
      </c>
    </row>
    <row r="1986" spans="1:9" x14ac:dyDescent="0.2">
      <c r="A1986" t="e" vm="915">
        <v>#VALUE!</v>
      </c>
      <c r="B1986" t="e" vm="314">
        <v>#VALUE!</v>
      </c>
      <c r="C1986" t="e" vm="1864">
        <v>#VALUE!</v>
      </c>
      <c r="D1986">
        <v>39.730786999999999</v>
      </c>
      <c r="E1986">
        <v>-104.953335</v>
      </c>
      <c r="F1986">
        <v>2.4555089999999993</v>
      </c>
      <c r="G1986">
        <v>2.9266649999999998</v>
      </c>
      <c r="H1986">
        <v>201</v>
      </c>
      <c r="I1986" s="10">
        <v>2081</v>
      </c>
    </row>
    <row r="1987" spans="1:9" x14ac:dyDescent="0.2">
      <c r="A1987" t="e" vm="915">
        <v>#VALUE!</v>
      </c>
      <c r="B1987" t="e" vm="314">
        <v>#VALUE!</v>
      </c>
      <c r="C1987" t="e" vm="1864">
        <v>#VALUE!</v>
      </c>
      <c r="D1987">
        <v>39.730786999999999</v>
      </c>
      <c r="E1987">
        <v>-104.953335</v>
      </c>
      <c r="F1987">
        <v>2.4555089999999993</v>
      </c>
      <c r="G1987">
        <v>2.9266649999999998</v>
      </c>
      <c r="H1987">
        <v>201</v>
      </c>
      <c r="I1987" s="10">
        <v>2081</v>
      </c>
    </row>
    <row r="1988" spans="1:9" x14ac:dyDescent="0.2">
      <c r="A1988" t="e" vm="915">
        <v>#VALUE!</v>
      </c>
      <c r="B1988" t="e" vm="314">
        <v>#VALUE!</v>
      </c>
      <c r="C1988" t="e" vm="1864">
        <v>#VALUE!</v>
      </c>
      <c r="D1988">
        <v>39.730786999999999</v>
      </c>
      <c r="E1988">
        <v>-104.953335</v>
      </c>
      <c r="F1988">
        <v>2.4555089999999993</v>
      </c>
      <c r="G1988">
        <v>2.9266649999999998</v>
      </c>
      <c r="H1988">
        <v>201</v>
      </c>
      <c r="I1988" s="10">
        <v>2081</v>
      </c>
    </row>
    <row r="1989" spans="1:9" x14ac:dyDescent="0.2">
      <c r="A1989" t="e" vm="915">
        <v>#VALUE!</v>
      </c>
      <c r="B1989" t="e" vm="314">
        <v>#VALUE!</v>
      </c>
      <c r="C1989" t="e" vm="1864">
        <v>#VALUE!</v>
      </c>
      <c r="D1989">
        <v>39.730786999999999</v>
      </c>
      <c r="E1989">
        <v>-104.953335</v>
      </c>
      <c r="F1989">
        <v>2.4555089999999993</v>
      </c>
      <c r="G1989">
        <v>2.9266649999999998</v>
      </c>
      <c r="H1989">
        <v>201</v>
      </c>
      <c r="I1989" s="10">
        <v>2081</v>
      </c>
    </row>
    <row r="1990" spans="1:9" x14ac:dyDescent="0.2">
      <c r="A1990" t="e" vm="916">
        <v>#VALUE!</v>
      </c>
      <c r="B1990" t="e" vm="314">
        <v>#VALUE!</v>
      </c>
      <c r="C1990" t="e" vm="1864">
        <v>#VALUE!</v>
      </c>
      <c r="D1990">
        <v>39.730786999999999</v>
      </c>
      <c r="E1990">
        <v>-104.953335</v>
      </c>
      <c r="F1990">
        <v>2.4555089999999993</v>
      </c>
      <c r="G1990">
        <v>2.9266649999999998</v>
      </c>
      <c r="H1990">
        <v>201</v>
      </c>
      <c r="I1990" s="10">
        <v>2081</v>
      </c>
    </row>
    <row r="1991" spans="1:9" x14ac:dyDescent="0.2">
      <c r="A1991" t="e" vm="916">
        <v>#VALUE!</v>
      </c>
      <c r="B1991" t="e" vm="314">
        <v>#VALUE!</v>
      </c>
      <c r="C1991" t="e" vm="1864">
        <v>#VALUE!</v>
      </c>
      <c r="D1991">
        <v>39.730786999999999</v>
      </c>
      <c r="E1991">
        <v>-104.953335</v>
      </c>
      <c r="F1991">
        <v>2.4555089999999993</v>
      </c>
      <c r="G1991">
        <v>2.9266649999999998</v>
      </c>
      <c r="H1991">
        <v>201</v>
      </c>
      <c r="I1991" s="10">
        <v>2081</v>
      </c>
    </row>
    <row r="1992" spans="1:9" x14ac:dyDescent="0.2">
      <c r="A1992" t="e" vm="916">
        <v>#VALUE!</v>
      </c>
      <c r="B1992" t="e" vm="314">
        <v>#VALUE!</v>
      </c>
      <c r="C1992" t="e" vm="1864">
        <v>#VALUE!</v>
      </c>
      <c r="D1992">
        <v>39.730786999999999</v>
      </c>
      <c r="E1992">
        <v>-104.953335</v>
      </c>
      <c r="F1992">
        <v>2.4555089999999993</v>
      </c>
      <c r="G1992">
        <v>2.9266649999999998</v>
      </c>
      <c r="H1992">
        <v>201</v>
      </c>
      <c r="I1992" s="10">
        <v>2081</v>
      </c>
    </row>
    <row r="1993" spans="1:9" x14ac:dyDescent="0.2">
      <c r="A1993" t="e" vm="916">
        <v>#VALUE!</v>
      </c>
      <c r="B1993" t="e" vm="314">
        <v>#VALUE!</v>
      </c>
      <c r="C1993" t="e" vm="1864">
        <v>#VALUE!</v>
      </c>
      <c r="D1993">
        <v>39.730786999999999</v>
      </c>
      <c r="E1993">
        <v>-104.953335</v>
      </c>
      <c r="F1993">
        <v>2.4555089999999993</v>
      </c>
      <c r="G1993">
        <v>2.9266649999999998</v>
      </c>
      <c r="H1993">
        <v>201</v>
      </c>
      <c r="I1993" s="10">
        <v>2081</v>
      </c>
    </row>
    <row r="1994" spans="1:9" x14ac:dyDescent="0.2">
      <c r="A1994" t="e" vm="916">
        <v>#VALUE!</v>
      </c>
      <c r="B1994" t="e" vm="314">
        <v>#VALUE!</v>
      </c>
      <c r="C1994" t="e" vm="1864">
        <v>#VALUE!</v>
      </c>
      <c r="D1994">
        <v>39.730786999999999</v>
      </c>
      <c r="E1994">
        <v>-104.953335</v>
      </c>
      <c r="F1994">
        <v>2.4555089999999993</v>
      </c>
      <c r="G1994">
        <v>2.9266649999999998</v>
      </c>
      <c r="H1994">
        <v>201</v>
      </c>
      <c r="I1994" s="10">
        <v>2081</v>
      </c>
    </row>
    <row r="1995" spans="1:9" x14ac:dyDescent="0.2">
      <c r="A1995" t="e" vm="916">
        <v>#VALUE!</v>
      </c>
      <c r="B1995" t="e" vm="314">
        <v>#VALUE!</v>
      </c>
      <c r="C1995" t="e" vm="1864">
        <v>#VALUE!</v>
      </c>
      <c r="D1995">
        <v>39.730786999999999</v>
      </c>
      <c r="E1995">
        <v>-104.953335</v>
      </c>
      <c r="F1995">
        <v>2.4555089999999993</v>
      </c>
      <c r="G1995">
        <v>2.9266649999999998</v>
      </c>
      <c r="H1995">
        <v>201</v>
      </c>
      <c r="I1995" s="10">
        <v>2081</v>
      </c>
    </row>
    <row r="1996" spans="1:9" x14ac:dyDescent="0.2">
      <c r="A1996" t="e" vm="916">
        <v>#VALUE!</v>
      </c>
      <c r="B1996" t="e" vm="314">
        <v>#VALUE!</v>
      </c>
      <c r="C1996" t="e" vm="1864">
        <v>#VALUE!</v>
      </c>
      <c r="D1996">
        <v>39.730786999999999</v>
      </c>
      <c r="E1996">
        <v>-104.953335</v>
      </c>
      <c r="F1996">
        <v>2.4555089999999993</v>
      </c>
      <c r="G1996">
        <v>2.9266649999999998</v>
      </c>
      <c r="H1996">
        <v>201</v>
      </c>
      <c r="I1996" s="10">
        <v>2081</v>
      </c>
    </row>
    <row r="1997" spans="1:9" x14ac:dyDescent="0.2">
      <c r="A1997" t="e" vm="916">
        <v>#VALUE!</v>
      </c>
      <c r="B1997" t="e" vm="314">
        <v>#VALUE!</v>
      </c>
      <c r="C1997" t="e" vm="1864">
        <v>#VALUE!</v>
      </c>
      <c r="D1997">
        <v>39.730786999999999</v>
      </c>
      <c r="E1997">
        <v>-104.953335</v>
      </c>
      <c r="F1997">
        <v>2.4555089999999993</v>
      </c>
      <c r="G1997">
        <v>2.9266649999999998</v>
      </c>
      <c r="H1997">
        <v>201</v>
      </c>
      <c r="I1997" s="10">
        <v>2081</v>
      </c>
    </row>
    <row r="1998" spans="1:9" x14ac:dyDescent="0.2">
      <c r="A1998" t="e" vm="916">
        <v>#VALUE!</v>
      </c>
      <c r="B1998" t="e" vm="314">
        <v>#VALUE!</v>
      </c>
      <c r="C1998" t="e" vm="1864">
        <v>#VALUE!</v>
      </c>
      <c r="D1998">
        <v>39.730786999999999</v>
      </c>
      <c r="E1998">
        <v>-104.953335</v>
      </c>
      <c r="F1998">
        <v>2.4555089999999993</v>
      </c>
      <c r="G1998">
        <v>2.9266649999999998</v>
      </c>
      <c r="H1998">
        <v>201</v>
      </c>
      <c r="I1998" s="10">
        <v>2081</v>
      </c>
    </row>
    <row r="1999" spans="1:9" x14ac:dyDescent="0.2">
      <c r="A1999" t="e" vm="916">
        <v>#VALUE!</v>
      </c>
      <c r="B1999" t="e" vm="314">
        <v>#VALUE!</v>
      </c>
      <c r="C1999" t="e" vm="1864">
        <v>#VALUE!</v>
      </c>
      <c r="D1999">
        <v>39.730786999999999</v>
      </c>
      <c r="E1999">
        <v>-104.953335</v>
      </c>
      <c r="F1999">
        <v>2.4555089999999993</v>
      </c>
      <c r="G1999">
        <v>2.9266649999999998</v>
      </c>
      <c r="H1999">
        <v>201</v>
      </c>
      <c r="I1999" s="10">
        <v>2081</v>
      </c>
    </row>
    <row r="2000" spans="1:9" x14ac:dyDescent="0.2">
      <c r="A2000" t="e" vm="916">
        <v>#VALUE!</v>
      </c>
      <c r="B2000" t="e" vm="314">
        <v>#VALUE!</v>
      </c>
      <c r="C2000" t="e" vm="1864">
        <v>#VALUE!</v>
      </c>
      <c r="D2000">
        <v>39.730786999999999</v>
      </c>
      <c r="E2000">
        <v>-104.953335</v>
      </c>
      <c r="F2000">
        <v>2.4555089999999993</v>
      </c>
      <c r="G2000">
        <v>2.9266649999999998</v>
      </c>
      <c r="H2000">
        <v>201</v>
      </c>
      <c r="I2000" s="10">
        <v>2081</v>
      </c>
    </row>
    <row r="2001" spans="1:9" x14ac:dyDescent="0.2">
      <c r="A2001" t="e" vm="916">
        <v>#VALUE!</v>
      </c>
      <c r="B2001" t="e" vm="314">
        <v>#VALUE!</v>
      </c>
      <c r="C2001" t="e" vm="1864">
        <v>#VALUE!</v>
      </c>
      <c r="D2001">
        <v>39.730786999999999</v>
      </c>
      <c r="E2001">
        <v>-104.953335</v>
      </c>
      <c r="F2001">
        <v>2.4555089999999993</v>
      </c>
      <c r="G2001">
        <v>2.9266649999999998</v>
      </c>
      <c r="H2001">
        <v>201</v>
      </c>
      <c r="I2001" s="10">
        <v>2081</v>
      </c>
    </row>
    <row r="2002" spans="1:9" x14ac:dyDescent="0.2">
      <c r="A2002" t="e" vm="916">
        <v>#VALUE!</v>
      </c>
      <c r="B2002" t="e" vm="314">
        <v>#VALUE!</v>
      </c>
      <c r="C2002" t="e" vm="1864">
        <v>#VALUE!</v>
      </c>
      <c r="D2002">
        <v>39.730786999999999</v>
      </c>
      <c r="E2002">
        <v>-104.953335</v>
      </c>
      <c r="F2002">
        <v>2.4555089999999993</v>
      </c>
      <c r="G2002">
        <v>2.9266649999999998</v>
      </c>
      <c r="H2002">
        <v>201</v>
      </c>
      <c r="I2002" s="10">
        <v>2081</v>
      </c>
    </row>
    <row r="2003" spans="1:9" x14ac:dyDescent="0.2">
      <c r="A2003" t="e" vm="916">
        <v>#VALUE!</v>
      </c>
      <c r="B2003" t="e" vm="314">
        <v>#VALUE!</v>
      </c>
      <c r="C2003" t="e" vm="1864">
        <v>#VALUE!</v>
      </c>
      <c r="D2003">
        <v>39.730786999999999</v>
      </c>
      <c r="E2003">
        <v>-104.953335</v>
      </c>
      <c r="F2003">
        <v>2.4555089999999993</v>
      </c>
      <c r="G2003">
        <v>2.9266649999999998</v>
      </c>
      <c r="H2003">
        <v>201</v>
      </c>
      <c r="I2003" s="10">
        <v>2081</v>
      </c>
    </row>
    <row r="2004" spans="1:9" x14ac:dyDescent="0.2">
      <c r="A2004" t="e" vm="916">
        <v>#VALUE!</v>
      </c>
      <c r="B2004" t="e" vm="314">
        <v>#VALUE!</v>
      </c>
      <c r="C2004" t="e" vm="1864">
        <v>#VALUE!</v>
      </c>
      <c r="D2004">
        <v>39.730786999999999</v>
      </c>
      <c r="E2004">
        <v>-104.953335</v>
      </c>
      <c r="F2004">
        <v>2.4555089999999993</v>
      </c>
      <c r="G2004">
        <v>2.9266649999999998</v>
      </c>
      <c r="H2004">
        <v>201</v>
      </c>
      <c r="I2004" s="10">
        <v>2081</v>
      </c>
    </row>
    <row r="2005" spans="1:9" x14ac:dyDescent="0.2">
      <c r="A2005" t="e" vm="916">
        <v>#VALUE!</v>
      </c>
      <c r="B2005" t="e" vm="314">
        <v>#VALUE!</v>
      </c>
      <c r="C2005" t="e" vm="1864">
        <v>#VALUE!</v>
      </c>
      <c r="D2005">
        <v>39.730786999999999</v>
      </c>
      <c r="E2005">
        <v>-104.953335</v>
      </c>
      <c r="F2005">
        <v>2.4555089999999993</v>
      </c>
      <c r="G2005">
        <v>2.9266649999999998</v>
      </c>
      <c r="H2005">
        <v>201</v>
      </c>
      <c r="I2005" s="10">
        <v>2081</v>
      </c>
    </row>
    <row r="2006" spans="1:9" x14ac:dyDescent="0.2">
      <c r="A2006" t="e" vm="917">
        <v>#VALUE!</v>
      </c>
      <c r="B2006" t="e" vm="314">
        <v>#VALUE!</v>
      </c>
      <c r="C2006" t="e" vm="1864">
        <v>#VALUE!</v>
      </c>
      <c r="D2006">
        <v>39.730786999999999</v>
      </c>
      <c r="E2006">
        <v>-104.953335</v>
      </c>
      <c r="F2006">
        <v>2.4555089999999993</v>
      </c>
      <c r="G2006">
        <v>2.9266649999999998</v>
      </c>
      <c r="H2006">
        <v>201</v>
      </c>
      <c r="I2006" s="10">
        <v>2081</v>
      </c>
    </row>
    <row r="2007" spans="1:9" x14ac:dyDescent="0.2">
      <c r="A2007" t="e" vm="917">
        <v>#VALUE!</v>
      </c>
      <c r="B2007" t="e" vm="314">
        <v>#VALUE!</v>
      </c>
      <c r="C2007" t="e" vm="1864">
        <v>#VALUE!</v>
      </c>
      <c r="D2007">
        <v>39.730786999999999</v>
      </c>
      <c r="E2007">
        <v>-104.953335</v>
      </c>
      <c r="F2007">
        <v>2.4555089999999993</v>
      </c>
      <c r="G2007">
        <v>2.9266649999999998</v>
      </c>
      <c r="H2007">
        <v>201</v>
      </c>
      <c r="I2007" s="10">
        <v>2081</v>
      </c>
    </row>
    <row r="2008" spans="1:9" x14ac:dyDescent="0.2">
      <c r="A2008" t="e" vm="918">
        <v>#VALUE!</v>
      </c>
      <c r="B2008" t="e" vm="314">
        <v>#VALUE!</v>
      </c>
      <c r="C2008" t="e" vm="1864">
        <v>#VALUE!</v>
      </c>
      <c r="D2008">
        <v>39.730786999999999</v>
      </c>
      <c r="E2008">
        <v>-104.953335</v>
      </c>
      <c r="F2008">
        <v>2.4555089999999993</v>
      </c>
      <c r="G2008">
        <v>2.9266649999999998</v>
      </c>
      <c r="H2008">
        <v>201</v>
      </c>
      <c r="I2008" s="10">
        <v>2081</v>
      </c>
    </row>
    <row r="2009" spans="1:9" x14ac:dyDescent="0.2">
      <c r="A2009" t="e" vm="918">
        <v>#VALUE!</v>
      </c>
      <c r="B2009" t="e" vm="314">
        <v>#VALUE!</v>
      </c>
      <c r="C2009" t="e" vm="1864">
        <v>#VALUE!</v>
      </c>
      <c r="D2009">
        <v>39.730786999999999</v>
      </c>
      <c r="E2009">
        <v>-104.953335</v>
      </c>
      <c r="F2009">
        <v>2.4555089999999993</v>
      </c>
      <c r="G2009">
        <v>2.9266649999999998</v>
      </c>
      <c r="H2009">
        <v>201</v>
      </c>
      <c r="I2009" s="10">
        <v>2081</v>
      </c>
    </row>
    <row r="2010" spans="1:9" x14ac:dyDescent="0.2">
      <c r="A2010" t="e" vm="918">
        <v>#VALUE!</v>
      </c>
      <c r="B2010" t="e" vm="314">
        <v>#VALUE!</v>
      </c>
      <c r="C2010" t="e" vm="1864">
        <v>#VALUE!</v>
      </c>
      <c r="D2010">
        <v>39.730786999999999</v>
      </c>
      <c r="E2010">
        <v>-104.953335</v>
      </c>
      <c r="F2010">
        <v>2.4555089999999993</v>
      </c>
      <c r="G2010">
        <v>2.9266649999999998</v>
      </c>
      <c r="H2010">
        <v>201</v>
      </c>
      <c r="I2010" s="10">
        <v>2081</v>
      </c>
    </row>
    <row r="2011" spans="1:9" x14ac:dyDescent="0.2">
      <c r="A2011" t="e" vm="918">
        <v>#VALUE!</v>
      </c>
      <c r="B2011" t="e" vm="314">
        <v>#VALUE!</v>
      </c>
      <c r="C2011" t="e" vm="1864">
        <v>#VALUE!</v>
      </c>
      <c r="D2011">
        <v>39.730786999999999</v>
      </c>
      <c r="E2011">
        <v>-104.953335</v>
      </c>
      <c r="F2011">
        <v>2.4555089999999993</v>
      </c>
      <c r="G2011">
        <v>2.9266649999999998</v>
      </c>
      <c r="H2011">
        <v>201</v>
      </c>
      <c r="I2011" s="10">
        <v>2081</v>
      </c>
    </row>
    <row r="2012" spans="1:9" x14ac:dyDescent="0.2">
      <c r="A2012" t="e" vm="918">
        <v>#VALUE!</v>
      </c>
      <c r="B2012" t="e" vm="314">
        <v>#VALUE!</v>
      </c>
      <c r="C2012" t="e" vm="1864">
        <v>#VALUE!</v>
      </c>
      <c r="D2012">
        <v>39.730786999999999</v>
      </c>
      <c r="E2012">
        <v>-104.953335</v>
      </c>
      <c r="F2012">
        <v>2.4555089999999993</v>
      </c>
      <c r="G2012">
        <v>2.9266649999999998</v>
      </c>
      <c r="H2012">
        <v>201</v>
      </c>
      <c r="I2012" s="10">
        <v>2081</v>
      </c>
    </row>
    <row r="2013" spans="1:9" x14ac:dyDescent="0.2">
      <c r="A2013" t="e" vm="918">
        <v>#VALUE!</v>
      </c>
      <c r="B2013" t="e" vm="314">
        <v>#VALUE!</v>
      </c>
      <c r="C2013" t="e" vm="1864">
        <v>#VALUE!</v>
      </c>
      <c r="D2013">
        <v>39.730786999999999</v>
      </c>
      <c r="E2013">
        <v>-104.953335</v>
      </c>
      <c r="F2013">
        <v>2.4555089999999993</v>
      </c>
      <c r="G2013">
        <v>2.9266649999999998</v>
      </c>
      <c r="H2013">
        <v>201</v>
      </c>
      <c r="I2013" s="10">
        <v>2081</v>
      </c>
    </row>
    <row r="2014" spans="1:9" x14ac:dyDescent="0.2">
      <c r="A2014" t="e" vm="919">
        <v>#VALUE!</v>
      </c>
      <c r="B2014" t="e" vm="314">
        <v>#VALUE!</v>
      </c>
      <c r="C2014" t="e" vm="1864">
        <v>#VALUE!</v>
      </c>
      <c r="D2014">
        <v>39.730786999999999</v>
      </c>
      <c r="E2014">
        <v>-104.953335</v>
      </c>
      <c r="F2014">
        <v>2.4555089999999993</v>
      </c>
      <c r="G2014">
        <v>2.9266649999999998</v>
      </c>
      <c r="H2014">
        <v>201</v>
      </c>
      <c r="I2014" s="10">
        <v>2081</v>
      </c>
    </row>
    <row r="2015" spans="1:9" x14ac:dyDescent="0.2">
      <c r="A2015" t="e" vm="919">
        <v>#VALUE!</v>
      </c>
      <c r="B2015" t="e" vm="314">
        <v>#VALUE!</v>
      </c>
      <c r="C2015" t="e" vm="1864">
        <v>#VALUE!</v>
      </c>
      <c r="D2015">
        <v>39.730786999999999</v>
      </c>
      <c r="E2015">
        <v>-104.953335</v>
      </c>
      <c r="F2015">
        <v>2.4555089999999993</v>
      </c>
      <c r="G2015">
        <v>2.9266649999999998</v>
      </c>
      <c r="H2015">
        <v>201</v>
      </c>
      <c r="I2015" s="10">
        <v>2081</v>
      </c>
    </row>
    <row r="2016" spans="1:9" x14ac:dyDescent="0.2">
      <c r="A2016" t="e" vm="919">
        <v>#VALUE!</v>
      </c>
      <c r="B2016" t="e" vm="314">
        <v>#VALUE!</v>
      </c>
      <c r="C2016" t="e" vm="1864">
        <v>#VALUE!</v>
      </c>
      <c r="D2016">
        <v>39.730786999999999</v>
      </c>
      <c r="E2016">
        <v>-104.953335</v>
      </c>
      <c r="F2016">
        <v>2.4555089999999993</v>
      </c>
      <c r="G2016">
        <v>2.9266649999999998</v>
      </c>
      <c r="H2016">
        <v>201</v>
      </c>
      <c r="I2016" s="10">
        <v>2081</v>
      </c>
    </row>
    <row r="2017" spans="1:9" x14ac:dyDescent="0.2">
      <c r="A2017" t="e" vm="920">
        <v>#VALUE!</v>
      </c>
      <c r="B2017" t="e" vm="314">
        <v>#VALUE!</v>
      </c>
      <c r="C2017" t="e" vm="1864">
        <v>#VALUE!</v>
      </c>
      <c r="D2017">
        <v>39.730786999999999</v>
      </c>
      <c r="E2017">
        <v>-104.953335</v>
      </c>
      <c r="F2017">
        <v>2.4555089999999993</v>
      </c>
      <c r="G2017">
        <v>2.9266649999999998</v>
      </c>
      <c r="H2017">
        <v>201</v>
      </c>
      <c r="I2017" s="10">
        <v>2081</v>
      </c>
    </row>
    <row r="2018" spans="1:9" x14ac:dyDescent="0.2">
      <c r="A2018" t="e" vm="383">
        <v>#VALUE!</v>
      </c>
      <c r="B2018" t="e" vm="314">
        <v>#VALUE!</v>
      </c>
      <c r="C2018" t="e" vm="1946">
        <v>#VALUE!</v>
      </c>
      <c r="D2018" vm="1947">
        <v>38.840249999999997</v>
      </c>
      <c r="E2018" vm="1948">
        <v>-104.073656</v>
      </c>
      <c r="F2018">
        <v>1.5649719999999974</v>
      </c>
      <c r="G2018">
        <v>3.8063439999999957</v>
      </c>
      <c r="H2018">
        <v>202</v>
      </c>
      <c r="I2018" s="10">
        <v>2148</v>
      </c>
    </row>
    <row r="2019" spans="1:9" x14ac:dyDescent="0.2">
      <c r="A2019" t="e" vm="324">
        <v>#VALUE!</v>
      </c>
      <c r="B2019" t="e" vm="314">
        <v>#VALUE!</v>
      </c>
      <c r="C2019" t="e" vm="1837">
        <v>#VALUE!</v>
      </c>
      <c r="D2019" vm="1838">
        <v>39.836111000000002</v>
      </c>
      <c r="E2019" vm="1839">
        <v>-105.037222</v>
      </c>
      <c r="F2019">
        <v>2.5608330000000024</v>
      </c>
      <c r="G2019">
        <v>2.8427779999999956</v>
      </c>
      <c r="H2019">
        <v>203</v>
      </c>
      <c r="I2019" s="10">
        <v>2074</v>
      </c>
    </row>
    <row r="2020" spans="1:9" x14ac:dyDescent="0.2">
      <c r="A2020" t="e" vm="317">
        <v>#VALUE!</v>
      </c>
      <c r="B2020" t="e" vm="314">
        <v>#VALUE!</v>
      </c>
      <c r="C2020" t="e" vm="1827">
        <v>#VALUE!</v>
      </c>
      <c r="D2020" vm="1828">
        <v>39.695833</v>
      </c>
      <c r="E2020" vm="1829">
        <v>-104.80805599999999</v>
      </c>
      <c r="F2020">
        <v>2.4205550000000002</v>
      </c>
      <c r="G2020">
        <v>3.071944000000002</v>
      </c>
      <c r="H2020">
        <v>204</v>
      </c>
      <c r="I2020" s="10">
        <v>2087</v>
      </c>
    </row>
    <row r="2021" spans="1:9" x14ac:dyDescent="0.2">
      <c r="A2021" t="e" vm="317">
        <v>#VALUE!</v>
      </c>
      <c r="B2021" t="e" vm="314">
        <v>#VALUE!</v>
      </c>
      <c r="C2021" t="e" vm="1827">
        <v>#VALUE!</v>
      </c>
      <c r="D2021" vm="1828">
        <v>39.695833</v>
      </c>
      <c r="E2021" vm="1829">
        <v>-104.80805599999999</v>
      </c>
      <c r="F2021">
        <v>2.4205550000000002</v>
      </c>
      <c r="G2021">
        <v>3.071944000000002</v>
      </c>
      <c r="H2021">
        <v>204</v>
      </c>
      <c r="I2021" s="10">
        <v>2087</v>
      </c>
    </row>
    <row r="2022" spans="1:9" x14ac:dyDescent="0.2">
      <c r="A2022" t="e" vm="317">
        <v>#VALUE!</v>
      </c>
      <c r="B2022" t="e" vm="314">
        <v>#VALUE!</v>
      </c>
      <c r="C2022" t="e" vm="1827">
        <v>#VALUE!</v>
      </c>
      <c r="D2022" vm="1828">
        <v>39.695833</v>
      </c>
      <c r="E2022" vm="1829">
        <v>-104.80805599999999</v>
      </c>
      <c r="F2022">
        <v>2.4205550000000002</v>
      </c>
      <c r="G2022">
        <v>3.071944000000002</v>
      </c>
      <c r="H2022">
        <v>204</v>
      </c>
      <c r="I2022" s="10">
        <v>2087</v>
      </c>
    </row>
    <row r="2023" spans="1:9" x14ac:dyDescent="0.2">
      <c r="A2023" t="e" vm="317">
        <v>#VALUE!</v>
      </c>
      <c r="B2023" t="e" vm="314">
        <v>#VALUE!</v>
      </c>
      <c r="C2023" t="e" vm="1827">
        <v>#VALUE!</v>
      </c>
      <c r="D2023" vm="1828">
        <v>39.695833</v>
      </c>
      <c r="E2023" vm="1829">
        <v>-104.80805599999999</v>
      </c>
      <c r="F2023">
        <v>2.4205550000000002</v>
      </c>
      <c r="G2023">
        <v>3.071944000000002</v>
      </c>
      <c r="H2023">
        <v>204</v>
      </c>
      <c r="I2023" s="10">
        <v>2087</v>
      </c>
    </row>
    <row r="2024" spans="1:9" x14ac:dyDescent="0.2">
      <c r="A2024" t="e" vm="317">
        <v>#VALUE!</v>
      </c>
      <c r="B2024" t="e" vm="314">
        <v>#VALUE!</v>
      </c>
      <c r="C2024" t="e" vm="1827">
        <v>#VALUE!</v>
      </c>
      <c r="D2024" vm="1828">
        <v>39.695833</v>
      </c>
      <c r="E2024" vm="1829">
        <v>-104.80805599999999</v>
      </c>
      <c r="F2024">
        <v>2.4205550000000002</v>
      </c>
      <c r="G2024">
        <v>3.071944000000002</v>
      </c>
      <c r="H2024">
        <v>204</v>
      </c>
      <c r="I2024" s="10">
        <v>2087</v>
      </c>
    </row>
    <row r="2025" spans="1:9" x14ac:dyDescent="0.2">
      <c r="A2025" t="e" vm="317">
        <v>#VALUE!</v>
      </c>
      <c r="B2025" t="e" vm="314">
        <v>#VALUE!</v>
      </c>
      <c r="C2025" t="e" vm="1827">
        <v>#VALUE!</v>
      </c>
      <c r="D2025" vm="1828">
        <v>39.695833</v>
      </c>
      <c r="E2025" vm="1829">
        <v>-104.80805599999999</v>
      </c>
      <c r="F2025">
        <v>2.4205550000000002</v>
      </c>
      <c r="G2025">
        <v>3.071944000000002</v>
      </c>
      <c r="H2025">
        <v>204</v>
      </c>
      <c r="I2025" s="10">
        <v>2087</v>
      </c>
    </row>
    <row r="2026" spans="1:9" x14ac:dyDescent="0.2">
      <c r="A2026" t="e" vm="318">
        <v>#VALUE!</v>
      </c>
      <c r="B2026" t="e" vm="314">
        <v>#VALUE!</v>
      </c>
      <c r="C2026" t="e" vm="1827">
        <v>#VALUE!</v>
      </c>
      <c r="D2026" vm="1828">
        <v>39.695833</v>
      </c>
      <c r="E2026" vm="1829">
        <v>-104.80805599999999</v>
      </c>
      <c r="F2026">
        <v>2.4205550000000002</v>
      </c>
      <c r="G2026">
        <v>3.071944000000002</v>
      </c>
      <c r="H2026">
        <v>204</v>
      </c>
      <c r="I2026" s="10">
        <v>2087</v>
      </c>
    </row>
    <row r="2027" spans="1:9" x14ac:dyDescent="0.2">
      <c r="A2027" t="e" vm="318">
        <v>#VALUE!</v>
      </c>
      <c r="B2027" t="e" vm="314">
        <v>#VALUE!</v>
      </c>
      <c r="C2027" t="e" vm="1827">
        <v>#VALUE!</v>
      </c>
      <c r="D2027" vm="1828">
        <v>39.695833</v>
      </c>
      <c r="E2027" vm="1829">
        <v>-104.80805599999999</v>
      </c>
      <c r="F2027">
        <v>2.4205550000000002</v>
      </c>
      <c r="G2027">
        <v>3.071944000000002</v>
      </c>
      <c r="H2027">
        <v>204</v>
      </c>
      <c r="I2027" s="10">
        <v>2087</v>
      </c>
    </row>
    <row r="2028" spans="1:9" x14ac:dyDescent="0.2">
      <c r="A2028" t="e" vm="318">
        <v>#VALUE!</v>
      </c>
      <c r="B2028" t="e" vm="314">
        <v>#VALUE!</v>
      </c>
      <c r="C2028" t="e" vm="1827">
        <v>#VALUE!</v>
      </c>
      <c r="D2028" vm="1828">
        <v>39.695833</v>
      </c>
      <c r="E2028" vm="1829">
        <v>-104.80805599999999</v>
      </c>
      <c r="F2028">
        <v>2.4205550000000002</v>
      </c>
      <c r="G2028">
        <v>3.071944000000002</v>
      </c>
      <c r="H2028">
        <v>204</v>
      </c>
      <c r="I2028" s="10">
        <v>2087</v>
      </c>
    </row>
    <row r="2029" spans="1:9" x14ac:dyDescent="0.2">
      <c r="A2029" t="e" vm="318">
        <v>#VALUE!</v>
      </c>
      <c r="B2029" t="e" vm="314">
        <v>#VALUE!</v>
      </c>
      <c r="C2029" t="e" vm="1827">
        <v>#VALUE!</v>
      </c>
      <c r="D2029" vm="1828">
        <v>39.695833</v>
      </c>
      <c r="E2029" vm="1829">
        <v>-104.80805599999999</v>
      </c>
      <c r="F2029">
        <v>2.4205550000000002</v>
      </c>
      <c r="G2029">
        <v>3.071944000000002</v>
      </c>
      <c r="H2029">
        <v>204</v>
      </c>
      <c r="I2029" s="10">
        <v>2087</v>
      </c>
    </row>
    <row r="2030" spans="1:9" x14ac:dyDescent="0.2">
      <c r="A2030" t="e" vm="318">
        <v>#VALUE!</v>
      </c>
      <c r="B2030" t="e" vm="314">
        <v>#VALUE!</v>
      </c>
      <c r="C2030" t="e" vm="1827">
        <v>#VALUE!</v>
      </c>
      <c r="D2030" vm="1828">
        <v>39.695833</v>
      </c>
      <c r="E2030" vm="1829">
        <v>-104.80805599999999</v>
      </c>
      <c r="F2030">
        <v>2.4205550000000002</v>
      </c>
      <c r="G2030">
        <v>3.071944000000002</v>
      </c>
      <c r="H2030">
        <v>204</v>
      </c>
      <c r="I2030" s="10">
        <v>2087</v>
      </c>
    </row>
    <row r="2031" spans="1:9" x14ac:dyDescent="0.2">
      <c r="A2031" t="e" vm="318">
        <v>#VALUE!</v>
      </c>
      <c r="B2031" t="e" vm="314">
        <v>#VALUE!</v>
      </c>
      <c r="C2031" t="e" vm="1827">
        <v>#VALUE!</v>
      </c>
      <c r="D2031" vm="1828">
        <v>39.695833</v>
      </c>
      <c r="E2031" vm="1829">
        <v>-104.80805599999999</v>
      </c>
      <c r="F2031">
        <v>2.4205550000000002</v>
      </c>
      <c r="G2031">
        <v>3.071944000000002</v>
      </c>
      <c r="H2031">
        <v>204</v>
      </c>
      <c r="I2031" s="10">
        <v>2087</v>
      </c>
    </row>
    <row r="2032" spans="1:9" x14ac:dyDescent="0.2">
      <c r="A2032" t="e" vm="319">
        <v>#VALUE!</v>
      </c>
      <c r="B2032" t="e" vm="314">
        <v>#VALUE!</v>
      </c>
      <c r="C2032" t="e" vm="1827">
        <v>#VALUE!</v>
      </c>
      <c r="D2032" vm="1828">
        <v>39.695833</v>
      </c>
      <c r="E2032" vm="1829">
        <v>-104.80805599999999</v>
      </c>
      <c r="F2032">
        <v>2.4205550000000002</v>
      </c>
      <c r="G2032">
        <v>3.071944000000002</v>
      </c>
      <c r="H2032">
        <v>204</v>
      </c>
      <c r="I2032" s="10">
        <v>2087</v>
      </c>
    </row>
    <row r="2033" spans="1:9" x14ac:dyDescent="0.2">
      <c r="A2033" t="e" vm="319">
        <v>#VALUE!</v>
      </c>
      <c r="B2033" t="e" vm="314">
        <v>#VALUE!</v>
      </c>
      <c r="C2033" t="e" vm="1827">
        <v>#VALUE!</v>
      </c>
      <c r="D2033" vm="1828">
        <v>39.695833</v>
      </c>
      <c r="E2033" vm="1829">
        <v>-104.80805599999999</v>
      </c>
      <c r="F2033">
        <v>2.4205550000000002</v>
      </c>
      <c r="G2033">
        <v>3.071944000000002</v>
      </c>
      <c r="H2033">
        <v>204</v>
      </c>
      <c r="I2033" s="10">
        <v>2087</v>
      </c>
    </row>
    <row r="2034" spans="1:9" x14ac:dyDescent="0.2">
      <c r="A2034" t="e" vm="319">
        <v>#VALUE!</v>
      </c>
      <c r="B2034" t="e" vm="314">
        <v>#VALUE!</v>
      </c>
      <c r="C2034" t="e" vm="1827">
        <v>#VALUE!</v>
      </c>
      <c r="D2034" vm="1828">
        <v>39.695833</v>
      </c>
      <c r="E2034" vm="1829">
        <v>-104.80805599999999</v>
      </c>
      <c r="F2034">
        <v>2.4205550000000002</v>
      </c>
      <c r="G2034">
        <v>3.071944000000002</v>
      </c>
      <c r="H2034">
        <v>204</v>
      </c>
      <c r="I2034" s="10">
        <v>2087</v>
      </c>
    </row>
    <row r="2035" spans="1:9" x14ac:dyDescent="0.2">
      <c r="A2035" t="e" vm="319">
        <v>#VALUE!</v>
      </c>
      <c r="B2035" t="e" vm="314">
        <v>#VALUE!</v>
      </c>
      <c r="C2035" t="e" vm="1827">
        <v>#VALUE!</v>
      </c>
      <c r="D2035" vm="1828">
        <v>39.695833</v>
      </c>
      <c r="E2035" vm="1829">
        <v>-104.80805599999999</v>
      </c>
      <c r="F2035">
        <v>2.4205550000000002</v>
      </c>
      <c r="G2035">
        <v>3.071944000000002</v>
      </c>
      <c r="H2035">
        <v>204</v>
      </c>
      <c r="I2035" s="10">
        <v>2087</v>
      </c>
    </row>
    <row r="2036" spans="1:9" x14ac:dyDescent="0.2">
      <c r="A2036" t="e" vm="319">
        <v>#VALUE!</v>
      </c>
      <c r="B2036" t="e" vm="314">
        <v>#VALUE!</v>
      </c>
      <c r="C2036" t="e" vm="1827">
        <v>#VALUE!</v>
      </c>
      <c r="D2036" vm="1828">
        <v>39.695833</v>
      </c>
      <c r="E2036" vm="1829">
        <v>-104.80805599999999</v>
      </c>
      <c r="F2036">
        <v>2.4205550000000002</v>
      </c>
      <c r="G2036">
        <v>3.071944000000002</v>
      </c>
      <c r="H2036">
        <v>204</v>
      </c>
      <c r="I2036" s="10">
        <v>2087</v>
      </c>
    </row>
    <row r="2037" spans="1:9" x14ac:dyDescent="0.2">
      <c r="A2037" t="e" vm="319">
        <v>#VALUE!</v>
      </c>
      <c r="B2037" t="e" vm="314">
        <v>#VALUE!</v>
      </c>
      <c r="C2037" t="e" vm="1827">
        <v>#VALUE!</v>
      </c>
      <c r="D2037" vm="1828">
        <v>39.695833</v>
      </c>
      <c r="E2037" vm="1829">
        <v>-104.80805599999999</v>
      </c>
      <c r="F2037">
        <v>2.4205550000000002</v>
      </c>
      <c r="G2037">
        <v>3.071944000000002</v>
      </c>
      <c r="H2037">
        <v>204</v>
      </c>
      <c r="I2037" s="10">
        <v>2087</v>
      </c>
    </row>
    <row r="2038" spans="1:9" x14ac:dyDescent="0.2">
      <c r="A2038" t="e" vm="350">
        <v>#VALUE!</v>
      </c>
      <c r="B2038" t="e" vm="314">
        <v>#VALUE!</v>
      </c>
      <c r="C2038" t="e" vm="1865">
        <v>#VALUE!</v>
      </c>
      <c r="D2038" vm="1866">
        <v>40.017623999999998</v>
      </c>
      <c r="E2038" vm="1867">
        <v>-105.27966000000001</v>
      </c>
      <c r="F2038">
        <v>2.7423459999999977</v>
      </c>
      <c r="G2038">
        <v>2.6003399999999885</v>
      </c>
      <c r="H2038">
        <v>204</v>
      </c>
      <c r="I2038" s="10">
        <v>2058</v>
      </c>
    </row>
    <row r="2039" spans="1:9" x14ac:dyDescent="0.2">
      <c r="A2039" t="e" vm="351">
        <v>#VALUE!</v>
      </c>
      <c r="B2039" t="e" vm="314">
        <v>#VALUE!</v>
      </c>
      <c r="C2039" t="e" vm="1865">
        <v>#VALUE!</v>
      </c>
      <c r="D2039" vm="1866">
        <v>40.017623999999998</v>
      </c>
      <c r="E2039" vm="1867">
        <v>-105.27966000000001</v>
      </c>
      <c r="F2039">
        <v>2.7423459999999977</v>
      </c>
      <c r="G2039">
        <v>2.6003399999999885</v>
      </c>
      <c r="H2039">
        <v>204</v>
      </c>
      <c r="I2039" s="10">
        <v>2058</v>
      </c>
    </row>
    <row r="2040" spans="1:9" x14ac:dyDescent="0.2">
      <c r="A2040" t="e" vm="351">
        <v>#VALUE!</v>
      </c>
      <c r="B2040" t="e" vm="314">
        <v>#VALUE!</v>
      </c>
      <c r="C2040" t="e" vm="1865">
        <v>#VALUE!</v>
      </c>
      <c r="D2040" vm="1866">
        <v>40.017623999999998</v>
      </c>
      <c r="E2040" vm="1867">
        <v>-105.27966000000001</v>
      </c>
      <c r="F2040">
        <v>2.7423459999999977</v>
      </c>
      <c r="G2040">
        <v>2.6003399999999885</v>
      </c>
      <c r="H2040">
        <v>204</v>
      </c>
      <c r="I2040" s="10">
        <v>2058</v>
      </c>
    </row>
    <row r="2041" spans="1:9" x14ac:dyDescent="0.2">
      <c r="A2041" t="e" vm="351">
        <v>#VALUE!</v>
      </c>
      <c r="B2041" t="e" vm="314">
        <v>#VALUE!</v>
      </c>
      <c r="C2041" t="e" vm="1865">
        <v>#VALUE!</v>
      </c>
      <c r="D2041" vm="1866">
        <v>40.017623999999998</v>
      </c>
      <c r="E2041" vm="1867">
        <v>-105.27966000000001</v>
      </c>
      <c r="F2041">
        <v>2.7423459999999977</v>
      </c>
      <c r="G2041">
        <v>2.6003399999999885</v>
      </c>
      <c r="H2041">
        <v>204</v>
      </c>
      <c r="I2041" s="10">
        <v>2058</v>
      </c>
    </row>
    <row r="2042" spans="1:9" x14ac:dyDescent="0.2">
      <c r="A2042" t="e" vm="351">
        <v>#VALUE!</v>
      </c>
      <c r="B2042" t="e" vm="314">
        <v>#VALUE!</v>
      </c>
      <c r="C2042" t="e" vm="1865">
        <v>#VALUE!</v>
      </c>
      <c r="D2042" vm="1866">
        <v>40.017623999999998</v>
      </c>
      <c r="E2042" vm="1867">
        <v>-105.27966000000001</v>
      </c>
      <c r="F2042">
        <v>2.7423459999999977</v>
      </c>
      <c r="G2042">
        <v>2.6003399999999885</v>
      </c>
      <c r="H2042">
        <v>204</v>
      </c>
      <c r="I2042" s="10">
        <v>2058</v>
      </c>
    </row>
    <row r="2043" spans="1:9" x14ac:dyDescent="0.2">
      <c r="A2043" t="e" vm="351">
        <v>#VALUE!</v>
      </c>
      <c r="B2043" t="e" vm="314">
        <v>#VALUE!</v>
      </c>
      <c r="C2043" t="e" vm="1865">
        <v>#VALUE!</v>
      </c>
      <c r="D2043" vm="1866">
        <v>40.017623999999998</v>
      </c>
      <c r="E2043" vm="1867">
        <v>-105.27966000000001</v>
      </c>
      <c r="F2043">
        <v>2.7423459999999977</v>
      </c>
      <c r="G2043">
        <v>2.6003399999999885</v>
      </c>
      <c r="H2043">
        <v>204</v>
      </c>
      <c r="I2043" s="10">
        <v>2058</v>
      </c>
    </row>
    <row r="2044" spans="1:9" x14ac:dyDescent="0.2">
      <c r="A2044" t="e" vm="351">
        <v>#VALUE!</v>
      </c>
      <c r="B2044" t="e" vm="314">
        <v>#VALUE!</v>
      </c>
      <c r="C2044" t="e" vm="1865">
        <v>#VALUE!</v>
      </c>
      <c r="D2044" vm="1866">
        <v>40.017623999999998</v>
      </c>
      <c r="E2044" vm="1867">
        <v>-105.27966000000001</v>
      </c>
      <c r="F2044">
        <v>2.7423459999999977</v>
      </c>
      <c r="G2044">
        <v>2.6003399999999885</v>
      </c>
      <c r="H2044">
        <v>204</v>
      </c>
      <c r="I2044" s="10">
        <v>2058</v>
      </c>
    </row>
    <row r="2045" spans="1:9" x14ac:dyDescent="0.2">
      <c r="A2045" t="e" vm="351">
        <v>#VALUE!</v>
      </c>
      <c r="B2045" t="e" vm="314">
        <v>#VALUE!</v>
      </c>
      <c r="C2045" t="e" vm="1865">
        <v>#VALUE!</v>
      </c>
      <c r="D2045" vm="1866">
        <v>40.017623999999998</v>
      </c>
      <c r="E2045" vm="1867">
        <v>-105.27966000000001</v>
      </c>
      <c r="F2045">
        <v>2.7423459999999977</v>
      </c>
      <c r="G2045">
        <v>2.6003399999999885</v>
      </c>
      <c r="H2045">
        <v>204</v>
      </c>
      <c r="I2045" s="10">
        <v>2058</v>
      </c>
    </row>
    <row r="2046" spans="1:9" x14ac:dyDescent="0.2">
      <c r="A2046" t="e" vm="351">
        <v>#VALUE!</v>
      </c>
      <c r="B2046" t="e" vm="314">
        <v>#VALUE!</v>
      </c>
      <c r="C2046" t="e" vm="1865">
        <v>#VALUE!</v>
      </c>
      <c r="D2046" vm="1866">
        <v>40.017623999999998</v>
      </c>
      <c r="E2046" vm="1867">
        <v>-105.27966000000001</v>
      </c>
      <c r="F2046">
        <v>2.7423459999999977</v>
      </c>
      <c r="G2046">
        <v>2.6003399999999885</v>
      </c>
      <c r="H2046">
        <v>204</v>
      </c>
      <c r="I2046" s="10">
        <v>2058</v>
      </c>
    </row>
    <row r="2047" spans="1:9" x14ac:dyDescent="0.2">
      <c r="A2047" t="e" vm="351">
        <v>#VALUE!</v>
      </c>
      <c r="B2047" t="e" vm="314">
        <v>#VALUE!</v>
      </c>
      <c r="C2047" t="e" vm="1865">
        <v>#VALUE!</v>
      </c>
      <c r="D2047" vm="1866">
        <v>40.017623999999998</v>
      </c>
      <c r="E2047" vm="1867">
        <v>-105.27966000000001</v>
      </c>
      <c r="F2047">
        <v>2.7423459999999977</v>
      </c>
      <c r="G2047">
        <v>2.6003399999999885</v>
      </c>
      <c r="H2047">
        <v>204</v>
      </c>
      <c r="I2047" s="10">
        <v>2058</v>
      </c>
    </row>
    <row r="2048" spans="1:9" x14ac:dyDescent="0.2">
      <c r="A2048" t="e" vm="351">
        <v>#VALUE!</v>
      </c>
      <c r="B2048" t="e" vm="314">
        <v>#VALUE!</v>
      </c>
      <c r="C2048" t="e" vm="1865">
        <v>#VALUE!</v>
      </c>
      <c r="D2048" vm="1866">
        <v>40.017623999999998</v>
      </c>
      <c r="E2048" vm="1867">
        <v>-105.27966000000001</v>
      </c>
      <c r="F2048">
        <v>2.7423459999999977</v>
      </c>
      <c r="G2048">
        <v>2.6003399999999885</v>
      </c>
      <c r="H2048">
        <v>204</v>
      </c>
      <c r="I2048" s="10">
        <v>2058</v>
      </c>
    </row>
    <row r="2049" spans="1:9" x14ac:dyDescent="0.2">
      <c r="A2049" t="e" vm="351">
        <v>#VALUE!</v>
      </c>
      <c r="B2049" t="e" vm="314">
        <v>#VALUE!</v>
      </c>
      <c r="C2049" t="e" vm="1865">
        <v>#VALUE!</v>
      </c>
      <c r="D2049" vm="1866">
        <v>40.017623999999998</v>
      </c>
      <c r="E2049" vm="1867">
        <v>-105.27966000000001</v>
      </c>
      <c r="F2049">
        <v>2.7423459999999977</v>
      </c>
      <c r="G2049">
        <v>2.6003399999999885</v>
      </c>
      <c r="H2049">
        <v>204</v>
      </c>
      <c r="I2049" s="10">
        <v>2058</v>
      </c>
    </row>
    <row r="2050" spans="1:9" x14ac:dyDescent="0.2">
      <c r="A2050" t="e" vm="351">
        <v>#VALUE!</v>
      </c>
      <c r="B2050" t="e" vm="314">
        <v>#VALUE!</v>
      </c>
      <c r="C2050" t="e" vm="1865">
        <v>#VALUE!</v>
      </c>
      <c r="D2050" vm="1866">
        <v>40.017623999999998</v>
      </c>
      <c r="E2050" vm="1867">
        <v>-105.27966000000001</v>
      </c>
      <c r="F2050">
        <v>2.7423459999999977</v>
      </c>
      <c r="G2050">
        <v>2.6003399999999885</v>
      </c>
      <c r="H2050">
        <v>204</v>
      </c>
      <c r="I2050" s="10">
        <v>2058</v>
      </c>
    </row>
    <row r="2051" spans="1:9" x14ac:dyDescent="0.2">
      <c r="A2051" t="e" vm="351">
        <v>#VALUE!</v>
      </c>
      <c r="B2051" t="e" vm="314">
        <v>#VALUE!</v>
      </c>
      <c r="C2051" t="e" vm="1865">
        <v>#VALUE!</v>
      </c>
      <c r="D2051" vm="1866">
        <v>40.017623999999998</v>
      </c>
      <c r="E2051" vm="1867">
        <v>-105.27966000000001</v>
      </c>
      <c r="F2051">
        <v>2.7423459999999977</v>
      </c>
      <c r="G2051">
        <v>2.6003399999999885</v>
      </c>
      <c r="H2051">
        <v>204</v>
      </c>
      <c r="I2051" s="10">
        <v>2058</v>
      </c>
    </row>
    <row r="2052" spans="1:9" x14ac:dyDescent="0.2">
      <c r="A2052" t="e" vm="351">
        <v>#VALUE!</v>
      </c>
      <c r="B2052" t="e" vm="314">
        <v>#VALUE!</v>
      </c>
      <c r="C2052" t="e" vm="1865">
        <v>#VALUE!</v>
      </c>
      <c r="D2052" vm="1866">
        <v>40.017623999999998</v>
      </c>
      <c r="E2052" vm="1867">
        <v>-105.27966000000001</v>
      </c>
      <c r="F2052">
        <v>2.7423459999999977</v>
      </c>
      <c r="G2052">
        <v>2.6003399999999885</v>
      </c>
      <c r="H2052">
        <v>204</v>
      </c>
      <c r="I2052" s="10">
        <v>2058</v>
      </c>
    </row>
    <row r="2053" spans="1:9" x14ac:dyDescent="0.2">
      <c r="A2053" t="e" vm="351">
        <v>#VALUE!</v>
      </c>
      <c r="B2053" t="e" vm="314">
        <v>#VALUE!</v>
      </c>
      <c r="C2053" t="e" vm="1865">
        <v>#VALUE!</v>
      </c>
      <c r="D2053" vm="1866">
        <v>40.017623999999998</v>
      </c>
      <c r="E2053" vm="1867">
        <v>-105.27966000000001</v>
      </c>
      <c r="F2053">
        <v>2.7423459999999977</v>
      </c>
      <c r="G2053">
        <v>2.6003399999999885</v>
      </c>
      <c r="H2053">
        <v>204</v>
      </c>
      <c r="I2053" s="10">
        <v>2058</v>
      </c>
    </row>
    <row r="2054" spans="1:9" x14ac:dyDescent="0.2">
      <c r="A2054" t="e" vm="351">
        <v>#VALUE!</v>
      </c>
      <c r="B2054" t="e" vm="314">
        <v>#VALUE!</v>
      </c>
      <c r="C2054" t="e" vm="1865">
        <v>#VALUE!</v>
      </c>
      <c r="D2054" vm="1866">
        <v>40.017623999999998</v>
      </c>
      <c r="E2054" vm="1867">
        <v>-105.27966000000001</v>
      </c>
      <c r="F2054">
        <v>2.7423459999999977</v>
      </c>
      <c r="G2054">
        <v>2.6003399999999885</v>
      </c>
      <c r="H2054">
        <v>204</v>
      </c>
      <c r="I2054" s="10">
        <v>2058</v>
      </c>
    </row>
    <row r="2055" spans="1:9" x14ac:dyDescent="0.2">
      <c r="A2055" t="e" vm="351">
        <v>#VALUE!</v>
      </c>
      <c r="B2055" t="e" vm="314">
        <v>#VALUE!</v>
      </c>
      <c r="C2055" t="e" vm="1865">
        <v>#VALUE!</v>
      </c>
      <c r="D2055" vm="1866">
        <v>40.017623999999998</v>
      </c>
      <c r="E2055" vm="1867">
        <v>-105.27966000000001</v>
      </c>
      <c r="F2055">
        <v>2.7423459999999977</v>
      </c>
      <c r="G2055">
        <v>2.6003399999999885</v>
      </c>
      <c r="H2055">
        <v>204</v>
      </c>
      <c r="I2055" s="10">
        <v>2058</v>
      </c>
    </row>
    <row r="2056" spans="1:9" x14ac:dyDescent="0.2">
      <c r="A2056" t="e" vm="351">
        <v>#VALUE!</v>
      </c>
      <c r="B2056" t="e" vm="314">
        <v>#VALUE!</v>
      </c>
      <c r="C2056" t="e" vm="1865">
        <v>#VALUE!</v>
      </c>
      <c r="D2056" vm="1866">
        <v>40.017623999999998</v>
      </c>
      <c r="E2056" vm="1867">
        <v>-105.27966000000001</v>
      </c>
      <c r="F2056">
        <v>2.7423459999999977</v>
      </c>
      <c r="G2056">
        <v>2.6003399999999885</v>
      </c>
      <c r="H2056">
        <v>204</v>
      </c>
      <c r="I2056" s="10">
        <v>2058</v>
      </c>
    </row>
    <row r="2057" spans="1:9" x14ac:dyDescent="0.2">
      <c r="A2057" t="e" vm="351">
        <v>#VALUE!</v>
      </c>
      <c r="B2057" t="e" vm="314">
        <v>#VALUE!</v>
      </c>
      <c r="C2057" t="e" vm="1865">
        <v>#VALUE!</v>
      </c>
      <c r="D2057" vm="1866">
        <v>40.017623999999998</v>
      </c>
      <c r="E2057" vm="1867">
        <v>-105.27966000000001</v>
      </c>
      <c r="F2057">
        <v>2.7423459999999977</v>
      </c>
      <c r="G2057">
        <v>2.6003399999999885</v>
      </c>
      <c r="H2057">
        <v>204</v>
      </c>
      <c r="I2057" s="10">
        <v>2058</v>
      </c>
    </row>
    <row r="2058" spans="1:9" x14ac:dyDescent="0.2">
      <c r="A2058" t="e" vm="351">
        <v>#VALUE!</v>
      </c>
      <c r="B2058" t="e" vm="314">
        <v>#VALUE!</v>
      </c>
      <c r="C2058" t="e" vm="1865">
        <v>#VALUE!</v>
      </c>
      <c r="D2058" vm="1866">
        <v>40.017623999999998</v>
      </c>
      <c r="E2058" vm="1867">
        <v>-105.27966000000001</v>
      </c>
      <c r="F2058">
        <v>2.7423459999999977</v>
      </c>
      <c r="G2058">
        <v>2.6003399999999885</v>
      </c>
      <c r="H2058">
        <v>204</v>
      </c>
      <c r="I2058" s="10">
        <v>2058</v>
      </c>
    </row>
    <row r="2059" spans="1:9" x14ac:dyDescent="0.2">
      <c r="A2059" t="e" vm="351">
        <v>#VALUE!</v>
      </c>
      <c r="B2059" t="e" vm="314">
        <v>#VALUE!</v>
      </c>
      <c r="C2059" t="e" vm="1865">
        <v>#VALUE!</v>
      </c>
      <c r="D2059" vm="1866">
        <v>40.017623999999998</v>
      </c>
      <c r="E2059" vm="1867">
        <v>-105.27966000000001</v>
      </c>
      <c r="F2059">
        <v>2.7423459999999977</v>
      </c>
      <c r="G2059">
        <v>2.6003399999999885</v>
      </c>
      <c r="H2059">
        <v>204</v>
      </c>
      <c r="I2059" s="10">
        <v>2058</v>
      </c>
    </row>
    <row r="2060" spans="1:9" x14ac:dyDescent="0.2">
      <c r="A2060" t="e" vm="351">
        <v>#VALUE!</v>
      </c>
      <c r="B2060" t="e" vm="314">
        <v>#VALUE!</v>
      </c>
      <c r="C2060" t="e" vm="1865">
        <v>#VALUE!</v>
      </c>
      <c r="D2060" vm="1866">
        <v>40.017623999999998</v>
      </c>
      <c r="E2060" vm="1867">
        <v>-105.27966000000001</v>
      </c>
      <c r="F2060">
        <v>2.7423459999999977</v>
      </c>
      <c r="G2060">
        <v>2.6003399999999885</v>
      </c>
      <c r="H2060">
        <v>204</v>
      </c>
      <c r="I2060" s="10">
        <v>2058</v>
      </c>
    </row>
    <row r="2061" spans="1:9" x14ac:dyDescent="0.2">
      <c r="A2061" t="e" vm="351">
        <v>#VALUE!</v>
      </c>
      <c r="B2061" t="e" vm="314">
        <v>#VALUE!</v>
      </c>
      <c r="C2061" t="e" vm="1865">
        <v>#VALUE!</v>
      </c>
      <c r="D2061" vm="1866">
        <v>40.017623999999998</v>
      </c>
      <c r="E2061" vm="1867">
        <v>-105.27966000000001</v>
      </c>
      <c r="F2061">
        <v>2.7423459999999977</v>
      </c>
      <c r="G2061">
        <v>2.6003399999999885</v>
      </c>
      <c r="H2061">
        <v>204</v>
      </c>
      <c r="I2061" s="10">
        <v>2058</v>
      </c>
    </row>
    <row r="2062" spans="1:9" x14ac:dyDescent="0.2">
      <c r="A2062" t="e" vm="351">
        <v>#VALUE!</v>
      </c>
      <c r="B2062" t="e" vm="314">
        <v>#VALUE!</v>
      </c>
      <c r="C2062" t="e" vm="1865">
        <v>#VALUE!</v>
      </c>
      <c r="D2062" vm="1866">
        <v>40.017623999999998</v>
      </c>
      <c r="E2062" vm="1867">
        <v>-105.27966000000001</v>
      </c>
      <c r="F2062">
        <v>2.7423459999999977</v>
      </c>
      <c r="G2062">
        <v>2.6003399999999885</v>
      </c>
      <c r="H2062">
        <v>204</v>
      </c>
      <c r="I2062" s="10">
        <v>2058</v>
      </c>
    </row>
    <row r="2063" spans="1:9" x14ac:dyDescent="0.2">
      <c r="A2063" t="e" vm="351">
        <v>#VALUE!</v>
      </c>
      <c r="B2063" t="e" vm="314">
        <v>#VALUE!</v>
      </c>
      <c r="C2063" t="e" vm="1865">
        <v>#VALUE!</v>
      </c>
      <c r="D2063" vm="1866">
        <v>40.017623999999998</v>
      </c>
      <c r="E2063" vm="1867">
        <v>-105.27966000000001</v>
      </c>
      <c r="F2063">
        <v>2.7423459999999977</v>
      </c>
      <c r="G2063">
        <v>2.6003399999999885</v>
      </c>
      <c r="H2063">
        <v>204</v>
      </c>
      <c r="I2063" s="10">
        <v>2058</v>
      </c>
    </row>
    <row r="2064" spans="1:9" x14ac:dyDescent="0.2">
      <c r="A2064" t="e" vm="351">
        <v>#VALUE!</v>
      </c>
      <c r="B2064" t="e" vm="314">
        <v>#VALUE!</v>
      </c>
      <c r="C2064" t="e" vm="1865">
        <v>#VALUE!</v>
      </c>
      <c r="D2064" vm="1866">
        <v>40.017623999999998</v>
      </c>
      <c r="E2064" vm="1867">
        <v>-105.27966000000001</v>
      </c>
      <c r="F2064">
        <v>2.7423459999999977</v>
      </c>
      <c r="G2064">
        <v>2.6003399999999885</v>
      </c>
      <c r="H2064">
        <v>204</v>
      </c>
      <c r="I2064" s="10">
        <v>2058</v>
      </c>
    </row>
    <row r="2065" spans="1:9" x14ac:dyDescent="0.2">
      <c r="A2065" t="e" vm="351">
        <v>#VALUE!</v>
      </c>
      <c r="B2065" t="e" vm="314">
        <v>#VALUE!</v>
      </c>
      <c r="C2065" t="e" vm="1865">
        <v>#VALUE!</v>
      </c>
      <c r="D2065" vm="1866">
        <v>40.017623999999998</v>
      </c>
      <c r="E2065" vm="1867">
        <v>-105.27966000000001</v>
      </c>
      <c r="F2065">
        <v>2.7423459999999977</v>
      </c>
      <c r="G2065">
        <v>2.6003399999999885</v>
      </c>
      <c r="H2065">
        <v>204</v>
      </c>
      <c r="I2065" s="10">
        <v>2058</v>
      </c>
    </row>
    <row r="2066" spans="1:9" x14ac:dyDescent="0.2">
      <c r="A2066" t="e" vm="351">
        <v>#VALUE!</v>
      </c>
      <c r="B2066" t="e" vm="314">
        <v>#VALUE!</v>
      </c>
      <c r="C2066" t="e" vm="1865">
        <v>#VALUE!</v>
      </c>
      <c r="D2066" vm="1866">
        <v>40.017623999999998</v>
      </c>
      <c r="E2066" vm="1867">
        <v>-105.27966000000001</v>
      </c>
      <c r="F2066">
        <v>2.7423459999999977</v>
      </c>
      <c r="G2066">
        <v>2.6003399999999885</v>
      </c>
      <c r="H2066">
        <v>204</v>
      </c>
      <c r="I2066" s="10">
        <v>2058</v>
      </c>
    </row>
    <row r="2067" spans="1:9" x14ac:dyDescent="0.2">
      <c r="A2067" t="e" vm="352">
        <v>#VALUE!</v>
      </c>
      <c r="B2067" t="e" vm="314">
        <v>#VALUE!</v>
      </c>
      <c r="C2067" t="e" vm="1865">
        <v>#VALUE!</v>
      </c>
      <c r="D2067" vm="1866">
        <v>40.017623999999998</v>
      </c>
      <c r="E2067" vm="1867">
        <v>-105.27966000000001</v>
      </c>
      <c r="F2067">
        <v>2.7423459999999977</v>
      </c>
      <c r="G2067">
        <v>2.6003399999999885</v>
      </c>
      <c r="H2067">
        <v>204</v>
      </c>
      <c r="I2067" s="10">
        <v>2058</v>
      </c>
    </row>
    <row r="2068" spans="1:9" x14ac:dyDescent="0.2">
      <c r="A2068" t="e" vm="352">
        <v>#VALUE!</v>
      </c>
      <c r="B2068" t="e" vm="314">
        <v>#VALUE!</v>
      </c>
      <c r="C2068" t="e" vm="1865">
        <v>#VALUE!</v>
      </c>
      <c r="D2068" vm="1866">
        <v>40.017623999999998</v>
      </c>
      <c r="E2068" vm="1867">
        <v>-105.27966000000001</v>
      </c>
      <c r="F2068">
        <v>2.7423459999999977</v>
      </c>
      <c r="G2068">
        <v>2.6003399999999885</v>
      </c>
      <c r="H2068">
        <v>204</v>
      </c>
      <c r="I2068" s="10">
        <v>2058</v>
      </c>
    </row>
    <row r="2069" spans="1:9" x14ac:dyDescent="0.2">
      <c r="A2069" t="e" vm="352">
        <v>#VALUE!</v>
      </c>
      <c r="B2069" t="e" vm="314">
        <v>#VALUE!</v>
      </c>
      <c r="C2069" t="e" vm="1865">
        <v>#VALUE!</v>
      </c>
      <c r="D2069" vm="1866">
        <v>40.017623999999998</v>
      </c>
      <c r="E2069" vm="1867">
        <v>-105.27966000000001</v>
      </c>
      <c r="F2069">
        <v>2.7423459999999977</v>
      </c>
      <c r="G2069">
        <v>2.6003399999999885</v>
      </c>
      <c r="H2069">
        <v>204</v>
      </c>
      <c r="I2069" s="10">
        <v>2058</v>
      </c>
    </row>
    <row r="2070" spans="1:9" x14ac:dyDescent="0.2">
      <c r="A2070" t="e" vm="352">
        <v>#VALUE!</v>
      </c>
      <c r="B2070" t="e" vm="314">
        <v>#VALUE!</v>
      </c>
      <c r="C2070" t="e" vm="1865">
        <v>#VALUE!</v>
      </c>
      <c r="D2070" vm="1866">
        <v>40.017623999999998</v>
      </c>
      <c r="E2070" vm="1867">
        <v>-105.27966000000001</v>
      </c>
      <c r="F2070">
        <v>2.7423459999999977</v>
      </c>
      <c r="G2070">
        <v>2.6003399999999885</v>
      </c>
      <c r="H2070">
        <v>204</v>
      </c>
      <c r="I2070" s="10">
        <v>2058</v>
      </c>
    </row>
    <row r="2071" spans="1:9" x14ac:dyDescent="0.2">
      <c r="A2071" t="e" vm="352">
        <v>#VALUE!</v>
      </c>
      <c r="B2071" t="e" vm="314">
        <v>#VALUE!</v>
      </c>
      <c r="C2071" t="e" vm="1865">
        <v>#VALUE!</v>
      </c>
      <c r="D2071" vm="1866">
        <v>40.017623999999998</v>
      </c>
      <c r="E2071" vm="1867">
        <v>-105.27966000000001</v>
      </c>
      <c r="F2071">
        <v>2.7423459999999977</v>
      </c>
      <c r="G2071">
        <v>2.6003399999999885</v>
      </c>
      <c r="H2071">
        <v>204</v>
      </c>
      <c r="I2071" s="10">
        <v>2058</v>
      </c>
    </row>
    <row r="2072" spans="1:9" x14ac:dyDescent="0.2">
      <c r="A2072" t="e" vm="352">
        <v>#VALUE!</v>
      </c>
      <c r="B2072" t="e" vm="314">
        <v>#VALUE!</v>
      </c>
      <c r="C2072" t="e" vm="1865">
        <v>#VALUE!</v>
      </c>
      <c r="D2072" vm="1866">
        <v>40.017623999999998</v>
      </c>
      <c r="E2072" vm="1867">
        <v>-105.27966000000001</v>
      </c>
      <c r="F2072">
        <v>2.7423459999999977</v>
      </c>
      <c r="G2072">
        <v>2.6003399999999885</v>
      </c>
      <c r="H2072">
        <v>204</v>
      </c>
      <c r="I2072" s="10">
        <v>2058</v>
      </c>
    </row>
    <row r="2073" spans="1:9" x14ac:dyDescent="0.2">
      <c r="A2073" t="e" vm="352">
        <v>#VALUE!</v>
      </c>
      <c r="B2073" t="e" vm="314">
        <v>#VALUE!</v>
      </c>
      <c r="C2073" t="e" vm="1865">
        <v>#VALUE!</v>
      </c>
      <c r="D2073" vm="1866">
        <v>40.017623999999998</v>
      </c>
      <c r="E2073" vm="1867">
        <v>-105.27966000000001</v>
      </c>
      <c r="F2073">
        <v>2.7423459999999977</v>
      </c>
      <c r="G2073">
        <v>2.6003399999999885</v>
      </c>
      <c r="H2073">
        <v>204</v>
      </c>
      <c r="I2073" s="10">
        <v>2058</v>
      </c>
    </row>
    <row r="2074" spans="1:9" x14ac:dyDescent="0.2">
      <c r="A2074" t="e" vm="352">
        <v>#VALUE!</v>
      </c>
      <c r="B2074" t="e" vm="314">
        <v>#VALUE!</v>
      </c>
      <c r="C2074" t="e" vm="1865">
        <v>#VALUE!</v>
      </c>
      <c r="D2074" vm="1866">
        <v>40.017623999999998</v>
      </c>
      <c r="E2074" vm="1867">
        <v>-105.27966000000001</v>
      </c>
      <c r="F2074">
        <v>2.7423459999999977</v>
      </c>
      <c r="G2074">
        <v>2.6003399999999885</v>
      </c>
      <c r="H2074">
        <v>204</v>
      </c>
      <c r="I2074" s="10">
        <v>2058</v>
      </c>
    </row>
    <row r="2075" spans="1:9" x14ac:dyDescent="0.2">
      <c r="A2075" t="e" vm="352">
        <v>#VALUE!</v>
      </c>
      <c r="B2075" t="e" vm="314">
        <v>#VALUE!</v>
      </c>
      <c r="C2075" t="e" vm="1865">
        <v>#VALUE!</v>
      </c>
      <c r="D2075" vm="1866">
        <v>40.017623999999998</v>
      </c>
      <c r="E2075" vm="1867">
        <v>-105.27966000000001</v>
      </c>
      <c r="F2075">
        <v>2.7423459999999977</v>
      </c>
      <c r="G2075">
        <v>2.6003399999999885</v>
      </c>
      <c r="H2075">
        <v>204</v>
      </c>
      <c r="I2075" s="10">
        <v>2058</v>
      </c>
    </row>
    <row r="2076" spans="1:9" x14ac:dyDescent="0.2">
      <c r="A2076" t="e" vm="352">
        <v>#VALUE!</v>
      </c>
      <c r="B2076" t="e" vm="314">
        <v>#VALUE!</v>
      </c>
      <c r="C2076" t="e" vm="1865">
        <v>#VALUE!</v>
      </c>
      <c r="D2076" vm="1866">
        <v>40.017623999999998</v>
      </c>
      <c r="E2076" vm="1867">
        <v>-105.27966000000001</v>
      </c>
      <c r="F2076">
        <v>2.7423459999999977</v>
      </c>
      <c r="G2076">
        <v>2.6003399999999885</v>
      </c>
      <c r="H2076">
        <v>204</v>
      </c>
      <c r="I2076" s="10">
        <v>2058</v>
      </c>
    </row>
    <row r="2077" spans="1:9" x14ac:dyDescent="0.2">
      <c r="A2077" t="e" vm="352">
        <v>#VALUE!</v>
      </c>
      <c r="B2077" t="e" vm="314">
        <v>#VALUE!</v>
      </c>
      <c r="C2077" t="e" vm="1865">
        <v>#VALUE!</v>
      </c>
      <c r="D2077" vm="1866">
        <v>40.017623999999998</v>
      </c>
      <c r="E2077" vm="1867">
        <v>-105.27966000000001</v>
      </c>
      <c r="F2077">
        <v>2.7423459999999977</v>
      </c>
      <c r="G2077">
        <v>2.6003399999999885</v>
      </c>
      <c r="H2077">
        <v>204</v>
      </c>
      <c r="I2077" s="10">
        <v>2058</v>
      </c>
    </row>
    <row r="2078" spans="1:9" x14ac:dyDescent="0.2">
      <c r="A2078" t="e" vm="352">
        <v>#VALUE!</v>
      </c>
      <c r="B2078" t="e" vm="314">
        <v>#VALUE!</v>
      </c>
      <c r="C2078" t="e" vm="1865">
        <v>#VALUE!</v>
      </c>
      <c r="D2078" vm="1866">
        <v>40.017623999999998</v>
      </c>
      <c r="E2078" vm="1867">
        <v>-105.27966000000001</v>
      </c>
      <c r="F2078">
        <v>2.7423459999999977</v>
      </c>
      <c r="G2078">
        <v>2.6003399999999885</v>
      </c>
      <c r="H2078">
        <v>204</v>
      </c>
      <c r="I2078" s="10">
        <v>2058</v>
      </c>
    </row>
    <row r="2079" spans="1:9" x14ac:dyDescent="0.2">
      <c r="A2079" t="e" vm="352">
        <v>#VALUE!</v>
      </c>
      <c r="B2079" t="e" vm="314">
        <v>#VALUE!</v>
      </c>
      <c r="C2079" t="e" vm="1865">
        <v>#VALUE!</v>
      </c>
      <c r="D2079" vm="1866">
        <v>40.017623999999998</v>
      </c>
      <c r="E2079" vm="1867">
        <v>-105.27966000000001</v>
      </c>
      <c r="F2079">
        <v>2.7423459999999977</v>
      </c>
      <c r="G2079">
        <v>2.6003399999999885</v>
      </c>
      <c r="H2079">
        <v>204</v>
      </c>
      <c r="I2079" s="10">
        <v>2058</v>
      </c>
    </row>
    <row r="2080" spans="1:9" x14ac:dyDescent="0.2">
      <c r="A2080" t="e" vm="352">
        <v>#VALUE!</v>
      </c>
      <c r="B2080" t="e" vm="314">
        <v>#VALUE!</v>
      </c>
      <c r="C2080" t="e" vm="1865">
        <v>#VALUE!</v>
      </c>
      <c r="D2080" vm="1866">
        <v>40.017623999999998</v>
      </c>
      <c r="E2080" vm="1867">
        <v>-105.27966000000001</v>
      </c>
      <c r="F2080">
        <v>2.7423459999999977</v>
      </c>
      <c r="G2080">
        <v>2.6003399999999885</v>
      </c>
      <c r="H2080">
        <v>204</v>
      </c>
      <c r="I2080" s="10">
        <v>2058</v>
      </c>
    </row>
    <row r="2081" spans="1:9" x14ac:dyDescent="0.2">
      <c r="A2081" t="e" vm="352">
        <v>#VALUE!</v>
      </c>
      <c r="B2081" t="e" vm="314">
        <v>#VALUE!</v>
      </c>
      <c r="C2081" t="e" vm="1865">
        <v>#VALUE!</v>
      </c>
      <c r="D2081" vm="1866">
        <v>40.017623999999998</v>
      </c>
      <c r="E2081" vm="1867">
        <v>-105.27966000000001</v>
      </c>
      <c r="F2081">
        <v>2.7423459999999977</v>
      </c>
      <c r="G2081">
        <v>2.6003399999999885</v>
      </c>
      <c r="H2081">
        <v>204</v>
      </c>
      <c r="I2081" s="10">
        <v>2058</v>
      </c>
    </row>
    <row r="2082" spans="1:9" x14ac:dyDescent="0.2">
      <c r="A2082" t="e" vm="352">
        <v>#VALUE!</v>
      </c>
      <c r="B2082" t="e" vm="314">
        <v>#VALUE!</v>
      </c>
      <c r="C2082" t="e" vm="1865">
        <v>#VALUE!</v>
      </c>
      <c r="D2082" vm="1866">
        <v>40.017623999999998</v>
      </c>
      <c r="E2082" vm="1867">
        <v>-105.27966000000001</v>
      </c>
      <c r="F2082">
        <v>2.7423459999999977</v>
      </c>
      <c r="G2082">
        <v>2.6003399999999885</v>
      </c>
      <c r="H2082">
        <v>204</v>
      </c>
      <c r="I2082" s="10">
        <v>2058</v>
      </c>
    </row>
    <row r="2083" spans="1:9" x14ac:dyDescent="0.2">
      <c r="A2083" t="e" vm="352">
        <v>#VALUE!</v>
      </c>
      <c r="B2083" t="e" vm="314">
        <v>#VALUE!</v>
      </c>
      <c r="C2083" t="e" vm="1865">
        <v>#VALUE!</v>
      </c>
      <c r="D2083" vm="1866">
        <v>40.017623999999998</v>
      </c>
      <c r="E2083" vm="1867">
        <v>-105.27966000000001</v>
      </c>
      <c r="F2083">
        <v>2.7423459999999977</v>
      </c>
      <c r="G2083">
        <v>2.6003399999999885</v>
      </c>
      <c r="H2083">
        <v>204</v>
      </c>
      <c r="I2083" s="10">
        <v>2058</v>
      </c>
    </row>
    <row r="2084" spans="1:9" x14ac:dyDescent="0.2">
      <c r="A2084" t="e" vm="352">
        <v>#VALUE!</v>
      </c>
      <c r="B2084" t="e" vm="314">
        <v>#VALUE!</v>
      </c>
      <c r="C2084" t="e" vm="1865">
        <v>#VALUE!</v>
      </c>
      <c r="D2084" vm="1866">
        <v>40.017623999999998</v>
      </c>
      <c r="E2084" vm="1867">
        <v>-105.27966000000001</v>
      </c>
      <c r="F2084">
        <v>2.7423459999999977</v>
      </c>
      <c r="G2084">
        <v>2.6003399999999885</v>
      </c>
      <c r="H2084">
        <v>204</v>
      </c>
      <c r="I2084" s="10">
        <v>2058</v>
      </c>
    </row>
    <row r="2085" spans="1:9" x14ac:dyDescent="0.2">
      <c r="A2085" t="e" vm="352">
        <v>#VALUE!</v>
      </c>
      <c r="B2085" t="e" vm="314">
        <v>#VALUE!</v>
      </c>
      <c r="C2085" t="e" vm="1865">
        <v>#VALUE!</v>
      </c>
      <c r="D2085" vm="1866">
        <v>40.017623999999998</v>
      </c>
      <c r="E2085" vm="1867">
        <v>-105.27966000000001</v>
      </c>
      <c r="F2085">
        <v>2.7423459999999977</v>
      </c>
      <c r="G2085">
        <v>2.6003399999999885</v>
      </c>
      <c r="H2085">
        <v>204</v>
      </c>
      <c r="I2085" s="10">
        <v>2058</v>
      </c>
    </row>
    <row r="2086" spans="1:9" x14ac:dyDescent="0.2">
      <c r="A2086" t="e" vm="352">
        <v>#VALUE!</v>
      </c>
      <c r="B2086" t="e" vm="314">
        <v>#VALUE!</v>
      </c>
      <c r="C2086" t="e" vm="1865">
        <v>#VALUE!</v>
      </c>
      <c r="D2086" vm="1866">
        <v>40.017623999999998</v>
      </c>
      <c r="E2086" vm="1867">
        <v>-105.27966000000001</v>
      </c>
      <c r="F2086">
        <v>2.7423459999999977</v>
      </c>
      <c r="G2086">
        <v>2.6003399999999885</v>
      </c>
      <c r="H2086">
        <v>204</v>
      </c>
      <c r="I2086" s="10">
        <v>2058</v>
      </c>
    </row>
    <row r="2087" spans="1:9" x14ac:dyDescent="0.2">
      <c r="A2087" t="e" vm="352">
        <v>#VALUE!</v>
      </c>
      <c r="B2087" t="e" vm="314">
        <v>#VALUE!</v>
      </c>
      <c r="C2087" t="e" vm="1865">
        <v>#VALUE!</v>
      </c>
      <c r="D2087" vm="1866">
        <v>40.017623999999998</v>
      </c>
      <c r="E2087" vm="1867">
        <v>-105.27966000000001</v>
      </c>
      <c r="F2087">
        <v>2.7423459999999977</v>
      </c>
      <c r="G2087">
        <v>2.6003399999999885</v>
      </c>
      <c r="H2087">
        <v>204</v>
      </c>
      <c r="I2087" s="10">
        <v>2058</v>
      </c>
    </row>
    <row r="2088" spans="1:9" x14ac:dyDescent="0.2">
      <c r="A2088" t="e" vm="352">
        <v>#VALUE!</v>
      </c>
      <c r="B2088" t="e" vm="314">
        <v>#VALUE!</v>
      </c>
      <c r="C2088" t="e" vm="1865">
        <v>#VALUE!</v>
      </c>
      <c r="D2088" vm="1866">
        <v>40.017623999999998</v>
      </c>
      <c r="E2088" vm="1867">
        <v>-105.27966000000001</v>
      </c>
      <c r="F2088">
        <v>2.7423459999999977</v>
      </c>
      <c r="G2088">
        <v>2.6003399999999885</v>
      </c>
      <c r="H2088">
        <v>204</v>
      </c>
      <c r="I2088" s="10">
        <v>2058</v>
      </c>
    </row>
    <row r="2089" spans="1:9" x14ac:dyDescent="0.2">
      <c r="A2089" t="e" vm="352">
        <v>#VALUE!</v>
      </c>
      <c r="B2089" t="e" vm="314">
        <v>#VALUE!</v>
      </c>
      <c r="C2089" t="e" vm="1865">
        <v>#VALUE!</v>
      </c>
      <c r="D2089" vm="1866">
        <v>40.017623999999998</v>
      </c>
      <c r="E2089" vm="1867">
        <v>-105.27966000000001</v>
      </c>
      <c r="F2089">
        <v>2.7423459999999977</v>
      </c>
      <c r="G2089">
        <v>2.6003399999999885</v>
      </c>
      <c r="H2089">
        <v>204</v>
      </c>
      <c r="I2089" s="10">
        <v>2058</v>
      </c>
    </row>
    <row r="2090" spans="1:9" x14ac:dyDescent="0.2">
      <c r="A2090" t="e" vm="352">
        <v>#VALUE!</v>
      </c>
      <c r="B2090" t="e" vm="314">
        <v>#VALUE!</v>
      </c>
      <c r="C2090" t="e" vm="1865">
        <v>#VALUE!</v>
      </c>
      <c r="D2090" vm="1866">
        <v>40.017623999999998</v>
      </c>
      <c r="E2090" vm="1867">
        <v>-105.27966000000001</v>
      </c>
      <c r="F2090">
        <v>2.7423459999999977</v>
      </c>
      <c r="G2090">
        <v>2.6003399999999885</v>
      </c>
      <c r="H2090">
        <v>204</v>
      </c>
      <c r="I2090" s="10">
        <v>2058</v>
      </c>
    </row>
    <row r="2091" spans="1:9" x14ac:dyDescent="0.2">
      <c r="A2091" t="e" vm="352">
        <v>#VALUE!</v>
      </c>
      <c r="B2091" t="e" vm="314">
        <v>#VALUE!</v>
      </c>
      <c r="C2091" t="e" vm="1865">
        <v>#VALUE!</v>
      </c>
      <c r="D2091" vm="1866">
        <v>40.017623999999998</v>
      </c>
      <c r="E2091" vm="1867">
        <v>-105.27966000000001</v>
      </c>
      <c r="F2091">
        <v>2.7423459999999977</v>
      </c>
      <c r="G2091">
        <v>2.6003399999999885</v>
      </c>
      <c r="H2091">
        <v>204</v>
      </c>
      <c r="I2091" s="10">
        <v>2058</v>
      </c>
    </row>
    <row r="2092" spans="1:9" x14ac:dyDescent="0.2">
      <c r="A2092" t="e" vm="352">
        <v>#VALUE!</v>
      </c>
      <c r="B2092" t="e" vm="314">
        <v>#VALUE!</v>
      </c>
      <c r="C2092" t="e" vm="1865">
        <v>#VALUE!</v>
      </c>
      <c r="D2092" vm="1866">
        <v>40.017623999999998</v>
      </c>
      <c r="E2092" vm="1867">
        <v>-105.27966000000001</v>
      </c>
      <c r="F2092">
        <v>2.7423459999999977</v>
      </c>
      <c r="G2092">
        <v>2.6003399999999885</v>
      </c>
      <c r="H2092">
        <v>204</v>
      </c>
      <c r="I2092" s="10">
        <v>2058</v>
      </c>
    </row>
    <row r="2093" spans="1:9" x14ac:dyDescent="0.2">
      <c r="A2093" t="e" vm="352">
        <v>#VALUE!</v>
      </c>
      <c r="B2093" t="e" vm="314">
        <v>#VALUE!</v>
      </c>
      <c r="C2093" t="e" vm="1865">
        <v>#VALUE!</v>
      </c>
      <c r="D2093" vm="1866">
        <v>40.017623999999998</v>
      </c>
      <c r="E2093" vm="1867">
        <v>-105.27966000000001</v>
      </c>
      <c r="F2093">
        <v>2.7423459999999977</v>
      </c>
      <c r="G2093">
        <v>2.6003399999999885</v>
      </c>
      <c r="H2093">
        <v>204</v>
      </c>
      <c r="I2093" s="10">
        <v>2058</v>
      </c>
    </row>
    <row r="2094" spans="1:9" x14ac:dyDescent="0.2">
      <c r="A2094" t="e" vm="352">
        <v>#VALUE!</v>
      </c>
      <c r="B2094" t="e" vm="314">
        <v>#VALUE!</v>
      </c>
      <c r="C2094" t="e" vm="1865">
        <v>#VALUE!</v>
      </c>
      <c r="D2094" vm="1866">
        <v>40.017623999999998</v>
      </c>
      <c r="E2094" vm="1867">
        <v>-105.27966000000001</v>
      </c>
      <c r="F2094">
        <v>2.7423459999999977</v>
      </c>
      <c r="G2094">
        <v>2.6003399999999885</v>
      </c>
      <c r="H2094">
        <v>204</v>
      </c>
      <c r="I2094" s="10">
        <v>2058</v>
      </c>
    </row>
    <row r="2095" spans="1:9" x14ac:dyDescent="0.2">
      <c r="A2095" t="e" vm="352">
        <v>#VALUE!</v>
      </c>
      <c r="B2095" t="e" vm="314">
        <v>#VALUE!</v>
      </c>
      <c r="C2095" t="e" vm="1865">
        <v>#VALUE!</v>
      </c>
      <c r="D2095" vm="1866">
        <v>40.017623999999998</v>
      </c>
      <c r="E2095" vm="1867">
        <v>-105.27966000000001</v>
      </c>
      <c r="F2095">
        <v>2.7423459999999977</v>
      </c>
      <c r="G2095">
        <v>2.6003399999999885</v>
      </c>
      <c r="H2095">
        <v>204</v>
      </c>
      <c r="I2095" s="10">
        <v>2058</v>
      </c>
    </row>
    <row r="2096" spans="1:9" x14ac:dyDescent="0.2">
      <c r="A2096" t="e" vm="352">
        <v>#VALUE!</v>
      </c>
      <c r="B2096" t="e" vm="314">
        <v>#VALUE!</v>
      </c>
      <c r="C2096" t="e" vm="1865">
        <v>#VALUE!</v>
      </c>
      <c r="D2096" vm="1866">
        <v>40.017623999999998</v>
      </c>
      <c r="E2096" vm="1867">
        <v>-105.27966000000001</v>
      </c>
      <c r="F2096">
        <v>2.7423459999999977</v>
      </c>
      <c r="G2096">
        <v>2.6003399999999885</v>
      </c>
      <c r="H2096">
        <v>204</v>
      </c>
      <c r="I2096" s="10">
        <v>2058</v>
      </c>
    </row>
    <row r="2097" spans="1:9" x14ac:dyDescent="0.2">
      <c r="A2097" t="e" vm="353">
        <v>#VALUE!</v>
      </c>
      <c r="B2097" t="e" vm="314">
        <v>#VALUE!</v>
      </c>
      <c r="C2097" t="e" vm="1865">
        <v>#VALUE!</v>
      </c>
      <c r="D2097" vm="1866">
        <v>40.017623999999998</v>
      </c>
      <c r="E2097" vm="1867">
        <v>-105.27966000000001</v>
      </c>
      <c r="F2097">
        <v>2.7423459999999977</v>
      </c>
      <c r="G2097">
        <v>2.6003399999999885</v>
      </c>
      <c r="H2097">
        <v>204</v>
      </c>
      <c r="I2097" s="10">
        <v>2058</v>
      </c>
    </row>
    <row r="2098" spans="1:9" x14ac:dyDescent="0.2">
      <c r="A2098" t="e" vm="908">
        <v>#VALUE!</v>
      </c>
      <c r="B2098" t="e" vm="314">
        <v>#VALUE!</v>
      </c>
      <c r="C2098" t="e" vm="1827">
        <v>#VALUE!</v>
      </c>
      <c r="D2098" vm="1828">
        <v>39.695833</v>
      </c>
      <c r="E2098" vm="1829">
        <v>-104.80805599999999</v>
      </c>
      <c r="F2098">
        <v>2.4205550000000002</v>
      </c>
      <c r="G2098">
        <v>3.071944000000002</v>
      </c>
      <c r="H2098">
        <v>204</v>
      </c>
      <c r="I2098" s="10">
        <v>2087</v>
      </c>
    </row>
    <row r="2099" spans="1:9" x14ac:dyDescent="0.2">
      <c r="A2099" t="e" vm="908">
        <v>#VALUE!</v>
      </c>
      <c r="B2099" t="e" vm="314">
        <v>#VALUE!</v>
      </c>
      <c r="C2099" t="e" vm="1827">
        <v>#VALUE!</v>
      </c>
      <c r="D2099" vm="1828">
        <v>39.695833</v>
      </c>
      <c r="E2099" vm="1829">
        <v>-104.80805599999999</v>
      </c>
      <c r="F2099">
        <v>2.4205550000000002</v>
      </c>
      <c r="G2099">
        <v>3.071944000000002</v>
      </c>
      <c r="H2099">
        <v>204</v>
      </c>
      <c r="I2099" s="10">
        <v>2087</v>
      </c>
    </row>
    <row r="2100" spans="1:9" x14ac:dyDescent="0.2">
      <c r="A2100" t="e" vm="909">
        <v>#VALUE!</v>
      </c>
      <c r="B2100" t="e" vm="314">
        <v>#VALUE!</v>
      </c>
      <c r="C2100" t="e" vm="1827">
        <v>#VALUE!</v>
      </c>
      <c r="D2100" vm="1828">
        <v>39.695833</v>
      </c>
      <c r="E2100" vm="1829">
        <v>-104.80805599999999</v>
      </c>
      <c r="F2100">
        <v>2.4205550000000002</v>
      </c>
      <c r="G2100">
        <v>3.071944000000002</v>
      </c>
      <c r="H2100">
        <v>204</v>
      </c>
      <c r="I2100" s="10">
        <v>2087</v>
      </c>
    </row>
    <row r="2101" spans="1:9" x14ac:dyDescent="0.2">
      <c r="A2101" t="e" vm="909">
        <v>#VALUE!</v>
      </c>
      <c r="B2101" t="e" vm="314">
        <v>#VALUE!</v>
      </c>
      <c r="C2101" t="e" vm="1827">
        <v>#VALUE!</v>
      </c>
      <c r="D2101" vm="1828">
        <v>39.695833</v>
      </c>
      <c r="E2101" vm="1829">
        <v>-104.80805599999999</v>
      </c>
      <c r="F2101">
        <v>2.4205550000000002</v>
      </c>
      <c r="G2101">
        <v>3.071944000000002</v>
      </c>
      <c r="H2101">
        <v>204</v>
      </c>
      <c r="I2101" s="10">
        <v>2087</v>
      </c>
    </row>
    <row r="2102" spans="1:9" x14ac:dyDescent="0.2">
      <c r="A2102" t="e" vm="909">
        <v>#VALUE!</v>
      </c>
      <c r="B2102" t="e" vm="314">
        <v>#VALUE!</v>
      </c>
      <c r="C2102" t="e" vm="1827">
        <v>#VALUE!</v>
      </c>
      <c r="D2102" vm="1828">
        <v>39.695833</v>
      </c>
      <c r="E2102" vm="1829">
        <v>-104.80805599999999</v>
      </c>
      <c r="F2102">
        <v>2.4205550000000002</v>
      </c>
      <c r="G2102">
        <v>3.071944000000002</v>
      </c>
      <c r="H2102">
        <v>204</v>
      </c>
      <c r="I2102" s="10">
        <v>2087</v>
      </c>
    </row>
    <row r="2103" spans="1:9" x14ac:dyDescent="0.2">
      <c r="A2103" t="e" vm="909">
        <v>#VALUE!</v>
      </c>
      <c r="B2103" t="e" vm="314">
        <v>#VALUE!</v>
      </c>
      <c r="C2103" t="e" vm="1827">
        <v>#VALUE!</v>
      </c>
      <c r="D2103" vm="1828">
        <v>39.695833</v>
      </c>
      <c r="E2103" vm="1829">
        <v>-104.80805599999999</v>
      </c>
      <c r="F2103">
        <v>2.4205550000000002</v>
      </c>
      <c r="G2103">
        <v>3.071944000000002</v>
      </c>
      <c r="H2103">
        <v>204</v>
      </c>
      <c r="I2103" s="10">
        <v>2087</v>
      </c>
    </row>
    <row r="2104" spans="1:9" x14ac:dyDescent="0.2">
      <c r="A2104" t="e" vm="909">
        <v>#VALUE!</v>
      </c>
      <c r="B2104" t="e" vm="314">
        <v>#VALUE!</v>
      </c>
      <c r="C2104" t="e" vm="1827">
        <v>#VALUE!</v>
      </c>
      <c r="D2104" vm="1828">
        <v>39.695833</v>
      </c>
      <c r="E2104" vm="1829">
        <v>-104.80805599999999</v>
      </c>
      <c r="F2104">
        <v>2.4205550000000002</v>
      </c>
      <c r="G2104">
        <v>3.071944000000002</v>
      </c>
      <c r="H2104">
        <v>204</v>
      </c>
      <c r="I2104" s="10">
        <v>2087</v>
      </c>
    </row>
    <row r="2105" spans="1:9" x14ac:dyDescent="0.2">
      <c r="A2105" t="e" vm="909">
        <v>#VALUE!</v>
      </c>
      <c r="B2105" t="e" vm="314">
        <v>#VALUE!</v>
      </c>
      <c r="C2105" t="e" vm="1827">
        <v>#VALUE!</v>
      </c>
      <c r="D2105" vm="1828">
        <v>39.695833</v>
      </c>
      <c r="E2105" vm="1829">
        <v>-104.80805599999999</v>
      </c>
      <c r="F2105">
        <v>2.4205550000000002</v>
      </c>
      <c r="G2105">
        <v>3.071944000000002</v>
      </c>
      <c r="H2105">
        <v>204</v>
      </c>
      <c r="I2105" s="10">
        <v>2087</v>
      </c>
    </row>
    <row r="2106" spans="1:9" x14ac:dyDescent="0.2">
      <c r="A2106" t="e" vm="909">
        <v>#VALUE!</v>
      </c>
      <c r="B2106" t="e" vm="314">
        <v>#VALUE!</v>
      </c>
      <c r="C2106" t="e" vm="1827">
        <v>#VALUE!</v>
      </c>
      <c r="D2106" vm="1828">
        <v>39.695833</v>
      </c>
      <c r="E2106" vm="1829">
        <v>-104.80805599999999</v>
      </c>
      <c r="F2106">
        <v>2.4205550000000002</v>
      </c>
      <c r="G2106">
        <v>3.071944000000002</v>
      </c>
      <c r="H2106">
        <v>204</v>
      </c>
      <c r="I2106" s="10">
        <v>2087</v>
      </c>
    </row>
    <row r="2107" spans="1:9" x14ac:dyDescent="0.2">
      <c r="A2107" t="e" vm="318">
        <v>#VALUE!</v>
      </c>
      <c r="B2107" t="e" vm="314">
        <v>#VALUE!</v>
      </c>
      <c r="C2107" t="e" vm="1827">
        <v>#VALUE!</v>
      </c>
      <c r="D2107" vm="1828">
        <v>39.695833</v>
      </c>
      <c r="E2107" vm="1829">
        <v>-104.80805599999999</v>
      </c>
      <c r="F2107">
        <v>2.4205550000000002</v>
      </c>
      <c r="G2107">
        <v>3.071944000000002</v>
      </c>
      <c r="H2107">
        <v>204</v>
      </c>
      <c r="I2107" s="10">
        <v>2087</v>
      </c>
    </row>
    <row r="2108" spans="1:9" x14ac:dyDescent="0.2">
      <c r="A2108" t="e" vm="318">
        <v>#VALUE!</v>
      </c>
      <c r="B2108" t="e" vm="314">
        <v>#VALUE!</v>
      </c>
      <c r="C2108" t="e" vm="1827">
        <v>#VALUE!</v>
      </c>
      <c r="D2108" vm="1828">
        <v>39.695833</v>
      </c>
      <c r="E2108" vm="1829">
        <v>-104.80805599999999</v>
      </c>
      <c r="F2108">
        <v>2.4205550000000002</v>
      </c>
      <c r="G2108">
        <v>3.071944000000002</v>
      </c>
      <c r="H2108">
        <v>204</v>
      </c>
      <c r="I2108" s="10">
        <v>2087</v>
      </c>
    </row>
    <row r="2109" spans="1:9" x14ac:dyDescent="0.2">
      <c r="A2109" t="e" vm="318">
        <v>#VALUE!</v>
      </c>
      <c r="B2109" t="e" vm="314">
        <v>#VALUE!</v>
      </c>
      <c r="C2109" t="e" vm="1827">
        <v>#VALUE!</v>
      </c>
      <c r="D2109" vm="1828">
        <v>39.695833</v>
      </c>
      <c r="E2109" vm="1829">
        <v>-104.80805599999999</v>
      </c>
      <c r="F2109">
        <v>2.4205550000000002</v>
      </c>
      <c r="G2109">
        <v>3.071944000000002</v>
      </c>
      <c r="H2109">
        <v>204</v>
      </c>
      <c r="I2109" s="10">
        <v>2087</v>
      </c>
    </row>
    <row r="2110" spans="1:9" x14ac:dyDescent="0.2">
      <c r="A2110" t="e" vm="318">
        <v>#VALUE!</v>
      </c>
      <c r="B2110" t="e" vm="314">
        <v>#VALUE!</v>
      </c>
      <c r="C2110" t="e" vm="1827">
        <v>#VALUE!</v>
      </c>
      <c r="D2110" vm="1828">
        <v>39.695833</v>
      </c>
      <c r="E2110" vm="1829">
        <v>-104.80805599999999</v>
      </c>
      <c r="F2110">
        <v>2.4205550000000002</v>
      </c>
      <c r="G2110">
        <v>3.071944000000002</v>
      </c>
      <c r="H2110">
        <v>204</v>
      </c>
      <c r="I2110" s="10">
        <v>2087</v>
      </c>
    </row>
    <row r="2111" spans="1:9" x14ac:dyDescent="0.2">
      <c r="A2111" t="e" vm="318">
        <v>#VALUE!</v>
      </c>
      <c r="B2111" t="e" vm="314">
        <v>#VALUE!</v>
      </c>
      <c r="C2111" t="e" vm="1827">
        <v>#VALUE!</v>
      </c>
      <c r="D2111" vm="1828">
        <v>39.695833</v>
      </c>
      <c r="E2111" vm="1829">
        <v>-104.80805599999999</v>
      </c>
      <c r="F2111">
        <v>2.4205550000000002</v>
      </c>
      <c r="G2111">
        <v>3.071944000000002</v>
      </c>
      <c r="H2111">
        <v>204</v>
      </c>
      <c r="I2111" s="10">
        <v>2087</v>
      </c>
    </row>
    <row r="2112" spans="1:9" x14ac:dyDescent="0.2">
      <c r="A2112" t="e" vm="318">
        <v>#VALUE!</v>
      </c>
      <c r="B2112" t="e" vm="314">
        <v>#VALUE!</v>
      </c>
      <c r="C2112" t="e" vm="1827">
        <v>#VALUE!</v>
      </c>
      <c r="D2112" vm="1828">
        <v>39.695833</v>
      </c>
      <c r="E2112" vm="1829">
        <v>-104.80805599999999</v>
      </c>
      <c r="F2112">
        <v>2.4205550000000002</v>
      </c>
      <c r="G2112">
        <v>3.071944000000002</v>
      </c>
      <c r="H2112">
        <v>204</v>
      </c>
      <c r="I2112" s="10">
        <v>2087</v>
      </c>
    </row>
    <row r="2113" spans="1:9" x14ac:dyDescent="0.2">
      <c r="A2113" t="e" vm="318">
        <v>#VALUE!</v>
      </c>
      <c r="B2113" t="e" vm="314">
        <v>#VALUE!</v>
      </c>
      <c r="C2113" t="e" vm="1827">
        <v>#VALUE!</v>
      </c>
      <c r="D2113" vm="1828">
        <v>39.695833</v>
      </c>
      <c r="E2113" vm="1829">
        <v>-104.80805599999999</v>
      </c>
      <c r="F2113">
        <v>2.4205550000000002</v>
      </c>
      <c r="G2113">
        <v>3.071944000000002</v>
      </c>
      <c r="H2113">
        <v>204</v>
      </c>
      <c r="I2113" s="10">
        <v>2087</v>
      </c>
    </row>
    <row r="2114" spans="1:9" x14ac:dyDescent="0.2">
      <c r="A2114" t="e" vm="318">
        <v>#VALUE!</v>
      </c>
      <c r="B2114" t="e" vm="314">
        <v>#VALUE!</v>
      </c>
      <c r="C2114" t="e" vm="1827">
        <v>#VALUE!</v>
      </c>
      <c r="D2114" vm="1828">
        <v>39.695833</v>
      </c>
      <c r="E2114" vm="1829">
        <v>-104.80805599999999</v>
      </c>
      <c r="F2114">
        <v>2.4205550000000002</v>
      </c>
      <c r="G2114">
        <v>3.071944000000002</v>
      </c>
      <c r="H2114">
        <v>204</v>
      </c>
      <c r="I2114" s="10">
        <v>2087</v>
      </c>
    </row>
    <row r="2115" spans="1:9" x14ac:dyDescent="0.2">
      <c r="A2115" t="e" vm="318">
        <v>#VALUE!</v>
      </c>
      <c r="B2115" t="e" vm="314">
        <v>#VALUE!</v>
      </c>
      <c r="C2115" t="e" vm="1827">
        <v>#VALUE!</v>
      </c>
      <c r="D2115" vm="1828">
        <v>39.695833</v>
      </c>
      <c r="E2115" vm="1829">
        <v>-104.80805599999999</v>
      </c>
      <c r="F2115">
        <v>2.4205550000000002</v>
      </c>
      <c r="G2115">
        <v>3.071944000000002</v>
      </c>
      <c r="H2115">
        <v>204</v>
      </c>
      <c r="I2115" s="10">
        <v>2087</v>
      </c>
    </row>
    <row r="2116" spans="1:9" x14ac:dyDescent="0.2">
      <c r="A2116" t="e" vm="318">
        <v>#VALUE!</v>
      </c>
      <c r="B2116" t="e" vm="314">
        <v>#VALUE!</v>
      </c>
      <c r="C2116" t="e" vm="1827">
        <v>#VALUE!</v>
      </c>
      <c r="D2116" vm="1828">
        <v>39.695833</v>
      </c>
      <c r="E2116" vm="1829">
        <v>-104.80805599999999</v>
      </c>
      <c r="F2116">
        <v>2.4205550000000002</v>
      </c>
      <c r="G2116">
        <v>3.071944000000002</v>
      </c>
      <c r="H2116">
        <v>204</v>
      </c>
      <c r="I2116" s="10">
        <v>2087</v>
      </c>
    </row>
    <row r="2117" spans="1:9" x14ac:dyDescent="0.2">
      <c r="A2117" t="e" vm="318">
        <v>#VALUE!</v>
      </c>
      <c r="B2117" t="e" vm="314">
        <v>#VALUE!</v>
      </c>
      <c r="C2117" t="e" vm="1827">
        <v>#VALUE!</v>
      </c>
      <c r="D2117" vm="1828">
        <v>39.695833</v>
      </c>
      <c r="E2117" vm="1829">
        <v>-104.80805599999999</v>
      </c>
      <c r="F2117">
        <v>2.4205550000000002</v>
      </c>
      <c r="G2117">
        <v>3.071944000000002</v>
      </c>
      <c r="H2117">
        <v>204</v>
      </c>
      <c r="I2117" s="10">
        <v>2087</v>
      </c>
    </row>
    <row r="2118" spans="1:9" x14ac:dyDescent="0.2">
      <c r="A2118" t="e" vm="318">
        <v>#VALUE!</v>
      </c>
      <c r="B2118" t="e" vm="314">
        <v>#VALUE!</v>
      </c>
      <c r="C2118" t="e" vm="1827">
        <v>#VALUE!</v>
      </c>
      <c r="D2118" vm="1828">
        <v>39.695833</v>
      </c>
      <c r="E2118" vm="1829">
        <v>-104.80805599999999</v>
      </c>
      <c r="F2118">
        <v>2.4205550000000002</v>
      </c>
      <c r="G2118">
        <v>3.071944000000002</v>
      </c>
      <c r="H2118">
        <v>204</v>
      </c>
      <c r="I2118" s="10">
        <v>2087</v>
      </c>
    </row>
    <row r="2119" spans="1:9" x14ac:dyDescent="0.2">
      <c r="A2119" t="e" vm="319">
        <v>#VALUE!</v>
      </c>
      <c r="B2119" t="e" vm="314">
        <v>#VALUE!</v>
      </c>
      <c r="C2119" t="e" vm="1827">
        <v>#VALUE!</v>
      </c>
      <c r="D2119" vm="1828">
        <v>39.695833</v>
      </c>
      <c r="E2119" vm="1829">
        <v>-104.80805599999999</v>
      </c>
      <c r="F2119">
        <v>2.4205550000000002</v>
      </c>
      <c r="G2119">
        <v>3.071944000000002</v>
      </c>
      <c r="H2119">
        <v>204</v>
      </c>
      <c r="I2119" s="10">
        <v>2087</v>
      </c>
    </row>
    <row r="2120" spans="1:9" x14ac:dyDescent="0.2">
      <c r="A2120" t="e" vm="319">
        <v>#VALUE!</v>
      </c>
      <c r="B2120" t="e" vm="314">
        <v>#VALUE!</v>
      </c>
      <c r="C2120" t="e" vm="1827">
        <v>#VALUE!</v>
      </c>
      <c r="D2120" vm="1828">
        <v>39.695833</v>
      </c>
      <c r="E2120" vm="1829">
        <v>-104.80805599999999</v>
      </c>
      <c r="F2120">
        <v>2.4205550000000002</v>
      </c>
      <c r="G2120">
        <v>3.071944000000002</v>
      </c>
      <c r="H2120">
        <v>204</v>
      </c>
      <c r="I2120" s="10">
        <v>2087</v>
      </c>
    </row>
    <row r="2121" spans="1:9" x14ac:dyDescent="0.2">
      <c r="A2121" t="e" vm="319">
        <v>#VALUE!</v>
      </c>
      <c r="B2121" t="e" vm="314">
        <v>#VALUE!</v>
      </c>
      <c r="C2121" t="e" vm="1827">
        <v>#VALUE!</v>
      </c>
      <c r="D2121" vm="1828">
        <v>39.695833</v>
      </c>
      <c r="E2121" vm="1829">
        <v>-104.80805599999999</v>
      </c>
      <c r="F2121">
        <v>2.4205550000000002</v>
      </c>
      <c r="G2121">
        <v>3.071944000000002</v>
      </c>
      <c r="H2121">
        <v>204</v>
      </c>
      <c r="I2121" s="10">
        <v>2087</v>
      </c>
    </row>
    <row r="2122" spans="1:9" x14ac:dyDescent="0.2">
      <c r="A2122" t="e" vm="319">
        <v>#VALUE!</v>
      </c>
      <c r="B2122" t="e" vm="314">
        <v>#VALUE!</v>
      </c>
      <c r="C2122" t="e" vm="1827">
        <v>#VALUE!</v>
      </c>
      <c r="D2122" vm="1828">
        <v>39.695833</v>
      </c>
      <c r="E2122" vm="1829">
        <v>-104.80805599999999</v>
      </c>
      <c r="F2122">
        <v>2.4205550000000002</v>
      </c>
      <c r="G2122">
        <v>3.071944000000002</v>
      </c>
      <c r="H2122">
        <v>204</v>
      </c>
      <c r="I2122" s="10">
        <v>2087</v>
      </c>
    </row>
    <row r="2123" spans="1:9" x14ac:dyDescent="0.2">
      <c r="A2123" t="e" vm="319">
        <v>#VALUE!</v>
      </c>
      <c r="B2123" t="e" vm="314">
        <v>#VALUE!</v>
      </c>
      <c r="C2123" t="e" vm="1827">
        <v>#VALUE!</v>
      </c>
      <c r="D2123" vm="1828">
        <v>39.695833</v>
      </c>
      <c r="E2123" vm="1829">
        <v>-104.80805599999999</v>
      </c>
      <c r="F2123">
        <v>2.4205550000000002</v>
      </c>
      <c r="G2123">
        <v>3.071944000000002</v>
      </c>
      <c r="H2123">
        <v>204</v>
      </c>
      <c r="I2123" s="10">
        <v>2087</v>
      </c>
    </row>
    <row r="2124" spans="1:9" x14ac:dyDescent="0.2">
      <c r="A2124" t="e" vm="319">
        <v>#VALUE!</v>
      </c>
      <c r="B2124" t="e" vm="314">
        <v>#VALUE!</v>
      </c>
      <c r="C2124" t="e" vm="1827">
        <v>#VALUE!</v>
      </c>
      <c r="D2124" vm="1828">
        <v>39.695833</v>
      </c>
      <c r="E2124" vm="1829">
        <v>-104.80805599999999</v>
      </c>
      <c r="F2124">
        <v>2.4205550000000002</v>
      </c>
      <c r="G2124">
        <v>3.071944000000002</v>
      </c>
      <c r="H2124">
        <v>204</v>
      </c>
      <c r="I2124" s="10">
        <v>2087</v>
      </c>
    </row>
    <row r="2125" spans="1:9" x14ac:dyDescent="0.2">
      <c r="A2125" t="e" vm="319">
        <v>#VALUE!</v>
      </c>
      <c r="B2125" t="e" vm="314">
        <v>#VALUE!</v>
      </c>
      <c r="C2125" t="e" vm="1827">
        <v>#VALUE!</v>
      </c>
      <c r="D2125" vm="1828">
        <v>39.695833</v>
      </c>
      <c r="E2125" vm="1829">
        <v>-104.80805599999999</v>
      </c>
      <c r="F2125">
        <v>2.4205550000000002</v>
      </c>
      <c r="G2125">
        <v>3.071944000000002</v>
      </c>
      <c r="H2125">
        <v>204</v>
      </c>
      <c r="I2125" s="10">
        <v>2087</v>
      </c>
    </row>
    <row r="2126" spans="1:9" x14ac:dyDescent="0.2">
      <c r="A2126" t="e" vm="319">
        <v>#VALUE!</v>
      </c>
      <c r="B2126" t="e" vm="314">
        <v>#VALUE!</v>
      </c>
      <c r="C2126" t="e" vm="1827">
        <v>#VALUE!</v>
      </c>
      <c r="D2126" vm="1828">
        <v>39.695833</v>
      </c>
      <c r="E2126" vm="1829">
        <v>-104.80805599999999</v>
      </c>
      <c r="F2126">
        <v>2.4205550000000002</v>
      </c>
      <c r="G2126">
        <v>3.071944000000002</v>
      </c>
      <c r="H2126">
        <v>204</v>
      </c>
      <c r="I2126" s="10">
        <v>2087</v>
      </c>
    </row>
    <row r="2127" spans="1:9" x14ac:dyDescent="0.2">
      <c r="A2127" t="e" vm="319">
        <v>#VALUE!</v>
      </c>
      <c r="B2127" t="e" vm="314">
        <v>#VALUE!</v>
      </c>
      <c r="C2127" t="e" vm="1827">
        <v>#VALUE!</v>
      </c>
      <c r="D2127" vm="1828">
        <v>39.695833</v>
      </c>
      <c r="E2127" vm="1829">
        <v>-104.80805599999999</v>
      </c>
      <c r="F2127">
        <v>2.4205550000000002</v>
      </c>
      <c r="G2127">
        <v>3.071944000000002</v>
      </c>
      <c r="H2127">
        <v>204</v>
      </c>
      <c r="I2127" s="10">
        <v>2087</v>
      </c>
    </row>
    <row r="2128" spans="1:9" x14ac:dyDescent="0.2">
      <c r="A2128" t="e" vm="319">
        <v>#VALUE!</v>
      </c>
      <c r="B2128" t="e" vm="314">
        <v>#VALUE!</v>
      </c>
      <c r="C2128" t="e" vm="1827">
        <v>#VALUE!</v>
      </c>
      <c r="D2128" vm="1828">
        <v>39.695833</v>
      </c>
      <c r="E2128" vm="1829">
        <v>-104.80805599999999</v>
      </c>
      <c r="F2128">
        <v>2.4205550000000002</v>
      </c>
      <c r="G2128">
        <v>3.071944000000002</v>
      </c>
      <c r="H2128">
        <v>204</v>
      </c>
      <c r="I2128" s="10">
        <v>2087</v>
      </c>
    </row>
    <row r="2129" spans="1:9" x14ac:dyDescent="0.2">
      <c r="A2129" t="e" vm="319">
        <v>#VALUE!</v>
      </c>
      <c r="B2129" t="e" vm="314">
        <v>#VALUE!</v>
      </c>
      <c r="C2129" t="e" vm="1827">
        <v>#VALUE!</v>
      </c>
      <c r="D2129" vm="1828">
        <v>39.695833</v>
      </c>
      <c r="E2129" vm="1829">
        <v>-104.80805599999999</v>
      </c>
      <c r="F2129">
        <v>2.4205550000000002</v>
      </c>
      <c r="G2129">
        <v>3.071944000000002</v>
      </c>
      <c r="H2129">
        <v>204</v>
      </c>
      <c r="I2129" s="10">
        <v>2087</v>
      </c>
    </row>
    <row r="2130" spans="1:9" x14ac:dyDescent="0.2">
      <c r="A2130" t="e" vm="319">
        <v>#VALUE!</v>
      </c>
      <c r="B2130" t="e" vm="314">
        <v>#VALUE!</v>
      </c>
      <c r="C2130" t="e" vm="1827">
        <v>#VALUE!</v>
      </c>
      <c r="D2130" vm="1828">
        <v>39.695833</v>
      </c>
      <c r="E2130" vm="1829">
        <v>-104.80805599999999</v>
      </c>
      <c r="F2130">
        <v>2.4205550000000002</v>
      </c>
      <c r="G2130">
        <v>3.071944000000002</v>
      </c>
      <c r="H2130">
        <v>204</v>
      </c>
      <c r="I2130" s="10">
        <v>2087</v>
      </c>
    </row>
    <row r="2131" spans="1:9" x14ac:dyDescent="0.2">
      <c r="A2131" t="e" vm="319">
        <v>#VALUE!</v>
      </c>
      <c r="B2131" t="e" vm="314">
        <v>#VALUE!</v>
      </c>
      <c r="C2131" t="e" vm="1827">
        <v>#VALUE!</v>
      </c>
      <c r="D2131" vm="1828">
        <v>39.695833</v>
      </c>
      <c r="E2131" vm="1829">
        <v>-104.80805599999999</v>
      </c>
      <c r="F2131">
        <v>2.4205550000000002</v>
      </c>
      <c r="G2131">
        <v>3.071944000000002</v>
      </c>
      <c r="H2131">
        <v>204</v>
      </c>
      <c r="I2131" s="10">
        <v>2087</v>
      </c>
    </row>
    <row r="2132" spans="1:9" x14ac:dyDescent="0.2">
      <c r="A2132" t="e" vm="319">
        <v>#VALUE!</v>
      </c>
      <c r="B2132" t="e" vm="314">
        <v>#VALUE!</v>
      </c>
      <c r="C2132" t="e" vm="1827">
        <v>#VALUE!</v>
      </c>
      <c r="D2132" vm="1828">
        <v>39.695833</v>
      </c>
      <c r="E2132" vm="1829">
        <v>-104.80805599999999</v>
      </c>
      <c r="F2132">
        <v>2.4205550000000002</v>
      </c>
      <c r="G2132">
        <v>3.071944000000002</v>
      </c>
      <c r="H2132">
        <v>204</v>
      </c>
      <c r="I2132" s="10">
        <v>2087</v>
      </c>
    </row>
    <row r="2133" spans="1:9" x14ac:dyDescent="0.2">
      <c r="A2133" t="e" vm="319">
        <v>#VALUE!</v>
      </c>
      <c r="B2133" t="e" vm="314">
        <v>#VALUE!</v>
      </c>
      <c r="C2133" t="e" vm="1827">
        <v>#VALUE!</v>
      </c>
      <c r="D2133" vm="1828">
        <v>39.695833</v>
      </c>
      <c r="E2133" vm="1829">
        <v>-104.80805599999999</v>
      </c>
      <c r="F2133">
        <v>2.4205550000000002</v>
      </c>
      <c r="G2133">
        <v>3.071944000000002</v>
      </c>
      <c r="H2133">
        <v>204</v>
      </c>
      <c r="I2133" s="10">
        <v>2087</v>
      </c>
    </row>
    <row r="2134" spans="1:9" x14ac:dyDescent="0.2">
      <c r="A2134" t="e" vm="319">
        <v>#VALUE!</v>
      </c>
      <c r="B2134" t="e" vm="314">
        <v>#VALUE!</v>
      </c>
      <c r="C2134" t="e" vm="1827">
        <v>#VALUE!</v>
      </c>
      <c r="D2134" vm="1828">
        <v>39.695833</v>
      </c>
      <c r="E2134" vm="1829">
        <v>-104.80805599999999</v>
      </c>
      <c r="F2134">
        <v>2.4205550000000002</v>
      </c>
      <c r="G2134">
        <v>3.071944000000002</v>
      </c>
      <c r="H2134">
        <v>204</v>
      </c>
      <c r="I2134" s="10">
        <v>2087</v>
      </c>
    </row>
    <row r="2135" spans="1:9" x14ac:dyDescent="0.2">
      <c r="A2135" t="e" vm="319">
        <v>#VALUE!</v>
      </c>
      <c r="B2135" t="e" vm="314">
        <v>#VALUE!</v>
      </c>
      <c r="C2135" t="e" vm="1827">
        <v>#VALUE!</v>
      </c>
      <c r="D2135" vm="1828">
        <v>39.695833</v>
      </c>
      <c r="E2135" vm="1829">
        <v>-104.80805599999999</v>
      </c>
      <c r="F2135">
        <v>2.4205550000000002</v>
      </c>
      <c r="G2135">
        <v>3.071944000000002</v>
      </c>
      <c r="H2135">
        <v>204</v>
      </c>
      <c r="I2135" s="10">
        <v>2087</v>
      </c>
    </row>
    <row r="2136" spans="1:9" x14ac:dyDescent="0.2">
      <c r="A2136" t="e" vm="319">
        <v>#VALUE!</v>
      </c>
      <c r="B2136" t="e" vm="314">
        <v>#VALUE!</v>
      </c>
      <c r="C2136" t="e" vm="1827">
        <v>#VALUE!</v>
      </c>
      <c r="D2136" vm="1828">
        <v>39.695833</v>
      </c>
      <c r="E2136" vm="1829">
        <v>-104.80805599999999</v>
      </c>
      <c r="F2136">
        <v>2.4205550000000002</v>
      </c>
      <c r="G2136">
        <v>3.071944000000002</v>
      </c>
      <c r="H2136">
        <v>204</v>
      </c>
      <c r="I2136" s="10">
        <v>2087</v>
      </c>
    </row>
    <row r="2137" spans="1:9" x14ac:dyDescent="0.2">
      <c r="A2137" t="e" vm="319">
        <v>#VALUE!</v>
      </c>
      <c r="B2137" t="e" vm="314">
        <v>#VALUE!</v>
      </c>
      <c r="C2137" t="e" vm="1827">
        <v>#VALUE!</v>
      </c>
      <c r="D2137" vm="1828">
        <v>39.695833</v>
      </c>
      <c r="E2137" vm="1829">
        <v>-104.80805599999999</v>
      </c>
      <c r="F2137">
        <v>2.4205550000000002</v>
      </c>
      <c r="G2137">
        <v>3.071944000000002</v>
      </c>
      <c r="H2137">
        <v>204</v>
      </c>
      <c r="I2137" s="10">
        <v>2087</v>
      </c>
    </row>
    <row r="2138" spans="1:9" x14ac:dyDescent="0.2">
      <c r="A2138" t="e" vm="319">
        <v>#VALUE!</v>
      </c>
      <c r="B2138" t="e" vm="314">
        <v>#VALUE!</v>
      </c>
      <c r="C2138" t="e" vm="1827">
        <v>#VALUE!</v>
      </c>
      <c r="D2138" vm="1828">
        <v>39.695833</v>
      </c>
      <c r="E2138" vm="1829">
        <v>-104.80805599999999</v>
      </c>
      <c r="F2138">
        <v>2.4205550000000002</v>
      </c>
      <c r="G2138">
        <v>3.071944000000002</v>
      </c>
      <c r="H2138">
        <v>204</v>
      </c>
      <c r="I2138" s="10">
        <v>2087</v>
      </c>
    </row>
    <row r="2139" spans="1:9" x14ac:dyDescent="0.2">
      <c r="A2139" t="e" vm="350">
        <v>#VALUE!</v>
      </c>
      <c r="B2139" t="e" vm="314">
        <v>#VALUE!</v>
      </c>
      <c r="C2139" t="e" vm="1865">
        <v>#VALUE!</v>
      </c>
      <c r="D2139" vm="1866">
        <v>40.017623999999998</v>
      </c>
      <c r="E2139" vm="1867">
        <v>-105.27966000000001</v>
      </c>
      <c r="F2139">
        <v>2.7423459999999977</v>
      </c>
      <c r="G2139">
        <v>2.6003399999999885</v>
      </c>
      <c r="H2139">
        <v>204</v>
      </c>
      <c r="I2139" s="10">
        <v>2058</v>
      </c>
    </row>
    <row r="2140" spans="1:9" x14ac:dyDescent="0.2">
      <c r="A2140" t="e" vm="350">
        <v>#VALUE!</v>
      </c>
      <c r="B2140" t="e" vm="314">
        <v>#VALUE!</v>
      </c>
      <c r="C2140" t="e" vm="1865">
        <v>#VALUE!</v>
      </c>
      <c r="D2140" vm="1866">
        <v>40.017623999999998</v>
      </c>
      <c r="E2140" vm="1867">
        <v>-105.27966000000001</v>
      </c>
      <c r="F2140">
        <v>2.7423459999999977</v>
      </c>
      <c r="G2140">
        <v>2.6003399999999885</v>
      </c>
      <c r="H2140">
        <v>204</v>
      </c>
      <c r="I2140" s="10">
        <v>2058</v>
      </c>
    </row>
    <row r="2141" spans="1:9" x14ac:dyDescent="0.2">
      <c r="A2141" t="e" vm="351">
        <v>#VALUE!</v>
      </c>
      <c r="B2141" t="e" vm="314">
        <v>#VALUE!</v>
      </c>
      <c r="C2141" t="e" vm="1865">
        <v>#VALUE!</v>
      </c>
      <c r="D2141" vm="1866">
        <v>40.017623999999998</v>
      </c>
      <c r="E2141" vm="1867">
        <v>-105.27966000000001</v>
      </c>
      <c r="F2141">
        <v>2.7423459999999977</v>
      </c>
      <c r="G2141">
        <v>2.6003399999999885</v>
      </c>
      <c r="H2141">
        <v>204</v>
      </c>
      <c r="I2141" s="10">
        <v>2058</v>
      </c>
    </row>
    <row r="2142" spans="1:9" x14ac:dyDescent="0.2">
      <c r="A2142" t="e" vm="351">
        <v>#VALUE!</v>
      </c>
      <c r="B2142" t="e" vm="314">
        <v>#VALUE!</v>
      </c>
      <c r="C2142" t="e" vm="1865">
        <v>#VALUE!</v>
      </c>
      <c r="D2142" vm="1866">
        <v>40.017623999999998</v>
      </c>
      <c r="E2142" vm="1867">
        <v>-105.27966000000001</v>
      </c>
      <c r="F2142">
        <v>2.7423459999999977</v>
      </c>
      <c r="G2142">
        <v>2.6003399999999885</v>
      </c>
      <c r="H2142">
        <v>204</v>
      </c>
      <c r="I2142" s="10">
        <v>2058</v>
      </c>
    </row>
    <row r="2143" spans="1:9" x14ac:dyDescent="0.2">
      <c r="A2143" t="e" vm="351">
        <v>#VALUE!</v>
      </c>
      <c r="B2143" t="e" vm="314">
        <v>#VALUE!</v>
      </c>
      <c r="C2143" t="e" vm="1865">
        <v>#VALUE!</v>
      </c>
      <c r="D2143" vm="1866">
        <v>40.017623999999998</v>
      </c>
      <c r="E2143" vm="1867">
        <v>-105.27966000000001</v>
      </c>
      <c r="F2143">
        <v>2.7423459999999977</v>
      </c>
      <c r="G2143">
        <v>2.6003399999999885</v>
      </c>
      <c r="H2143">
        <v>204</v>
      </c>
      <c r="I2143" s="10">
        <v>2058</v>
      </c>
    </row>
    <row r="2144" spans="1:9" x14ac:dyDescent="0.2">
      <c r="A2144" t="e" vm="351">
        <v>#VALUE!</v>
      </c>
      <c r="B2144" t="e" vm="314">
        <v>#VALUE!</v>
      </c>
      <c r="C2144" t="e" vm="1865">
        <v>#VALUE!</v>
      </c>
      <c r="D2144" vm="1866">
        <v>40.017623999999998</v>
      </c>
      <c r="E2144" vm="1867">
        <v>-105.27966000000001</v>
      </c>
      <c r="F2144">
        <v>2.7423459999999977</v>
      </c>
      <c r="G2144">
        <v>2.6003399999999885</v>
      </c>
      <c r="H2144">
        <v>204</v>
      </c>
      <c r="I2144" s="10">
        <v>2058</v>
      </c>
    </row>
    <row r="2145" spans="1:9" x14ac:dyDescent="0.2">
      <c r="A2145" t="e" vm="351">
        <v>#VALUE!</v>
      </c>
      <c r="B2145" t="e" vm="314">
        <v>#VALUE!</v>
      </c>
      <c r="C2145" t="e" vm="1865">
        <v>#VALUE!</v>
      </c>
      <c r="D2145" vm="1866">
        <v>40.017623999999998</v>
      </c>
      <c r="E2145" vm="1867">
        <v>-105.27966000000001</v>
      </c>
      <c r="F2145">
        <v>2.7423459999999977</v>
      </c>
      <c r="G2145">
        <v>2.6003399999999885</v>
      </c>
      <c r="H2145">
        <v>204</v>
      </c>
      <c r="I2145" s="10">
        <v>2058</v>
      </c>
    </row>
    <row r="2146" spans="1:9" x14ac:dyDescent="0.2">
      <c r="A2146" t="e" vm="351">
        <v>#VALUE!</v>
      </c>
      <c r="B2146" t="e" vm="314">
        <v>#VALUE!</v>
      </c>
      <c r="C2146" t="e" vm="1865">
        <v>#VALUE!</v>
      </c>
      <c r="D2146" vm="1866">
        <v>40.017623999999998</v>
      </c>
      <c r="E2146" vm="1867">
        <v>-105.27966000000001</v>
      </c>
      <c r="F2146">
        <v>2.7423459999999977</v>
      </c>
      <c r="G2146">
        <v>2.6003399999999885</v>
      </c>
      <c r="H2146">
        <v>204</v>
      </c>
      <c r="I2146" s="10">
        <v>2058</v>
      </c>
    </row>
    <row r="2147" spans="1:9" x14ac:dyDescent="0.2">
      <c r="A2147" t="e" vm="351">
        <v>#VALUE!</v>
      </c>
      <c r="B2147" t="e" vm="314">
        <v>#VALUE!</v>
      </c>
      <c r="C2147" t="e" vm="1865">
        <v>#VALUE!</v>
      </c>
      <c r="D2147" vm="1866">
        <v>40.017623999999998</v>
      </c>
      <c r="E2147" vm="1867">
        <v>-105.27966000000001</v>
      </c>
      <c r="F2147">
        <v>2.7423459999999977</v>
      </c>
      <c r="G2147">
        <v>2.6003399999999885</v>
      </c>
      <c r="H2147">
        <v>204</v>
      </c>
      <c r="I2147" s="10">
        <v>2058</v>
      </c>
    </row>
    <row r="2148" spans="1:9" x14ac:dyDescent="0.2">
      <c r="A2148" t="e" vm="351">
        <v>#VALUE!</v>
      </c>
      <c r="B2148" t="e" vm="314">
        <v>#VALUE!</v>
      </c>
      <c r="C2148" t="e" vm="1865">
        <v>#VALUE!</v>
      </c>
      <c r="D2148" vm="1866">
        <v>40.017623999999998</v>
      </c>
      <c r="E2148" vm="1867">
        <v>-105.27966000000001</v>
      </c>
      <c r="F2148">
        <v>2.7423459999999977</v>
      </c>
      <c r="G2148">
        <v>2.6003399999999885</v>
      </c>
      <c r="H2148">
        <v>204</v>
      </c>
      <c r="I2148" s="10">
        <v>2058</v>
      </c>
    </row>
    <row r="2149" spans="1:9" x14ac:dyDescent="0.2">
      <c r="A2149" t="e" vm="351">
        <v>#VALUE!</v>
      </c>
      <c r="B2149" t="e" vm="314">
        <v>#VALUE!</v>
      </c>
      <c r="C2149" t="e" vm="1865">
        <v>#VALUE!</v>
      </c>
      <c r="D2149" vm="1866">
        <v>40.017623999999998</v>
      </c>
      <c r="E2149" vm="1867">
        <v>-105.27966000000001</v>
      </c>
      <c r="F2149">
        <v>2.7423459999999977</v>
      </c>
      <c r="G2149">
        <v>2.6003399999999885</v>
      </c>
      <c r="H2149">
        <v>204</v>
      </c>
      <c r="I2149" s="10">
        <v>2058</v>
      </c>
    </row>
    <row r="2150" spans="1:9" x14ac:dyDescent="0.2">
      <c r="A2150" t="e" vm="323">
        <v>#VALUE!</v>
      </c>
      <c r="B2150" t="e" vm="314">
        <v>#VALUE!</v>
      </c>
      <c r="C2150" t="e" vm="1834">
        <v>#VALUE!</v>
      </c>
      <c r="D2150" vm="1835">
        <v>39.975833000000002</v>
      </c>
      <c r="E2150" vm="1836">
        <v>-105.143889</v>
      </c>
      <c r="F2150">
        <v>2.7005550000000014</v>
      </c>
      <c r="G2150">
        <v>2.736110999999994</v>
      </c>
      <c r="H2150">
        <v>206</v>
      </c>
      <c r="I2150" s="10">
        <v>2064</v>
      </c>
    </row>
    <row r="2151" spans="1:9" x14ac:dyDescent="0.2">
      <c r="A2151" t="e" vm="323">
        <v>#VALUE!</v>
      </c>
      <c r="B2151" t="e" vm="314">
        <v>#VALUE!</v>
      </c>
      <c r="C2151" t="e" vm="1834">
        <v>#VALUE!</v>
      </c>
      <c r="D2151" vm="1835">
        <v>39.975833000000002</v>
      </c>
      <c r="E2151" vm="1836">
        <v>-105.143889</v>
      </c>
      <c r="F2151">
        <v>2.7005550000000014</v>
      </c>
      <c r="G2151">
        <v>2.736110999999994</v>
      </c>
      <c r="H2151">
        <v>206</v>
      </c>
      <c r="I2151" s="10">
        <v>2064</v>
      </c>
    </row>
    <row r="2152" spans="1:9" x14ac:dyDescent="0.2">
      <c r="A2152" t="e" vm="323">
        <v>#VALUE!</v>
      </c>
      <c r="B2152" t="e" vm="314">
        <v>#VALUE!</v>
      </c>
      <c r="C2152" t="e" vm="1834">
        <v>#VALUE!</v>
      </c>
      <c r="D2152" vm="1835">
        <v>39.975833000000002</v>
      </c>
      <c r="E2152" vm="1836">
        <v>-105.143889</v>
      </c>
      <c r="F2152">
        <v>2.7005550000000014</v>
      </c>
      <c r="G2152">
        <v>2.736110999999994</v>
      </c>
      <c r="H2152">
        <v>206</v>
      </c>
      <c r="I2152" s="10">
        <v>2064</v>
      </c>
    </row>
    <row r="2153" spans="1:9" x14ac:dyDescent="0.2">
      <c r="A2153" t="e" vm="323">
        <v>#VALUE!</v>
      </c>
      <c r="B2153" t="e" vm="314">
        <v>#VALUE!</v>
      </c>
      <c r="C2153" t="e" vm="1834">
        <v>#VALUE!</v>
      </c>
      <c r="D2153" vm="1835">
        <v>39.975833000000002</v>
      </c>
      <c r="E2153" vm="1836">
        <v>-105.143889</v>
      </c>
      <c r="F2153">
        <v>2.7005550000000014</v>
      </c>
      <c r="G2153">
        <v>2.736110999999994</v>
      </c>
      <c r="H2153">
        <v>206</v>
      </c>
      <c r="I2153" s="10">
        <v>2064</v>
      </c>
    </row>
    <row r="2154" spans="1:9" x14ac:dyDescent="0.2">
      <c r="A2154" t="e" vm="323">
        <v>#VALUE!</v>
      </c>
      <c r="B2154" t="e" vm="314">
        <v>#VALUE!</v>
      </c>
      <c r="C2154" t="e" vm="1834">
        <v>#VALUE!</v>
      </c>
      <c r="D2154" vm="1835">
        <v>39.975833000000002</v>
      </c>
      <c r="E2154" vm="1836">
        <v>-105.143889</v>
      </c>
      <c r="F2154">
        <v>2.7005550000000014</v>
      </c>
      <c r="G2154">
        <v>2.736110999999994</v>
      </c>
      <c r="H2154">
        <v>206</v>
      </c>
      <c r="I2154" s="10">
        <v>2064</v>
      </c>
    </row>
    <row r="2155" spans="1:9" x14ac:dyDescent="0.2">
      <c r="A2155" t="e" vm="323">
        <v>#VALUE!</v>
      </c>
      <c r="B2155" t="e" vm="314">
        <v>#VALUE!</v>
      </c>
      <c r="C2155" t="e" vm="1834">
        <v>#VALUE!</v>
      </c>
      <c r="D2155" vm="1835">
        <v>39.975833000000002</v>
      </c>
      <c r="E2155" vm="1836">
        <v>-105.143889</v>
      </c>
      <c r="F2155">
        <v>2.7005550000000014</v>
      </c>
      <c r="G2155">
        <v>2.736110999999994</v>
      </c>
      <c r="H2155">
        <v>206</v>
      </c>
      <c r="I2155" s="10">
        <v>2064</v>
      </c>
    </row>
    <row r="2156" spans="1:9" x14ac:dyDescent="0.2">
      <c r="A2156" t="e" vm="323">
        <v>#VALUE!</v>
      </c>
      <c r="B2156" t="e" vm="314">
        <v>#VALUE!</v>
      </c>
      <c r="C2156" t="e" vm="1834">
        <v>#VALUE!</v>
      </c>
      <c r="D2156" vm="1835">
        <v>39.975833000000002</v>
      </c>
      <c r="E2156" vm="1836">
        <v>-105.143889</v>
      </c>
      <c r="F2156">
        <v>2.7005550000000014</v>
      </c>
      <c r="G2156">
        <v>2.736110999999994</v>
      </c>
      <c r="H2156">
        <v>206</v>
      </c>
      <c r="I2156" s="10">
        <v>2064</v>
      </c>
    </row>
    <row r="2157" spans="1:9" x14ac:dyDescent="0.2">
      <c r="A2157" t="e" vm="323">
        <v>#VALUE!</v>
      </c>
      <c r="B2157" t="e" vm="314">
        <v>#VALUE!</v>
      </c>
      <c r="C2157" t="e" vm="1834">
        <v>#VALUE!</v>
      </c>
      <c r="D2157" vm="1835">
        <v>39.975833000000002</v>
      </c>
      <c r="E2157" vm="1836">
        <v>-105.143889</v>
      </c>
      <c r="F2157">
        <v>2.7005550000000014</v>
      </c>
      <c r="G2157">
        <v>2.736110999999994</v>
      </c>
      <c r="H2157">
        <v>206</v>
      </c>
      <c r="I2157" s="10">
        <v>2064</v>
      </c>
    </row>
    <row r="2158" spans="1:9" x14ac:dyDescent="0.2">
      <c r="A2158" t="e" vm="323">
        <v>#VALUE!</v>
      </c>
      <c r="B2158" t="e" vm="314">
        <v>#VALUE!</v>
      </c>
      <c r="C2158" t="e" vm="1834">
        <v>#VALUE!</v>
      </c>
      <c r="D2158" vm="1835">
        <v>39.975833000000002</v>
      </c>
      <c r="E2158" vm="1836">
        <v>-105.143889</v>
      </c>
      <c r="F2158">
        <v>2.7005550000000014</v>
      </c>
      <c r="G2158">
        <v>2.736110999999994</v>
      </c>
      <c r="H2158">
        <v>206</v>
      </c>
      <c r="I2158" s="10">
        <v>2064</v>
      </c>
    </row>
    <row r="2159" spans="1:9" x14ac:dyDescent="0.2">
      <c r="A2159" t="e" vm="323">
        <v>#VALUE!</v>
      </c>
      <c r="B2159" t="e" vm="314">
        <v>#VALUE!</v>
      </c>
      <c r="C2159" t="e" vm="1834">
        <v>#VALUE!</v>
      </c>
      <c r="D2159" vm="1835">
        <v>39.975833000000002</v>
      </c>
      <c r="E2159" vm="1836">
        <v>-105.143889</v>
      </c>
      <c r="F2159">
        <v>2.7005550000000014</v>
      </c>
      <c r="G2159">
        <v>2.736110999999994</v>
      </c>
      <c r="H2159">
        <v>206</v>
      </c>
      <c r="I2159" s="10">
        <v>2064</v>
      </c>
    </row>
    <row r="2160" spans="1:9" x14ac:dyDescent="0.2">
      <c r="A2160" t="e" vm="322">
        <v>#VALUE!</v>
      </c>
      <c r="B2160" t="e" vm="314">
        <v>#VALUE!</v>
      </c>
      <c r="C2160" t="e" vm="1831">
        <v>#VALUE!</v>
      </c>
      <c r="D2160" vm="1832">
        <v>39.994999999999997</v>
      </c>
      <c r="E2160" vm="1833">
        <v>-105.100556</v>
      </c>
      <c r="F2160">
        <v>2.7197219999999973</v>
      </c>
      <c r="G2160">
        <v>2.779443999999998</v>
      </c>
      <c r="H2160">
        <v>208</v>
      </c>
      <c r="I2160" s="10">
        <v>2064</v>
      </c>
    </row>
    <row r="2161" spans="1:9" x14ac:dyDescent="0.2">
      <c r="A2161" t="e" vm="322">
        <v>#VALUE!</v>
      </c>
      <c r="B2161" t="e" vm="314">
        <v>#VALUE!</v>
      </c>
      <c r="C2161" t="e" vm="1831">
        <v>#VALUE!</v>
      </c>
      <c r="D2161" vm="1832">
        <v>39.994999999999997</v>
      </c>
      <c r="E2161" vm="1833">
        <v>-105.100556</v>
      </c>
      <c r="F2161">
        <v>2.7197219999999973</v>
      </c>
      <c r="G2161">
        <v>2.779443999999998</v>
      </c>
      <c r="H2161">
        <v>208</v>
      </c>
      <c r="I2161" s="10">
        <v>2064</v>
      </c>
    </row>
    <row r="2162" spans="1:9" x14ac:dyDescent="0.2">
      <c r="A2162" t="e" vm="322">
        <v>#VALUE!</v>
      </c>
      <c r="B2162" t="e" vm="314">
        <v>#VALUE!</v>
      </c>
      <c r="C2162" t="e" vm="1831">
        <v>#VALUE!</v>
      </c>
      <c r="D2162" vm="1832">
        <v>39.994999999999997</v>
      </c>
      <c r="E2162" vm="1833">
        <v>-105.100556</v>
      </c>
      <c r="F2162">
        <v>2.7197219999999973</v>
      </c>
      <c r="G2162">
        <v>2.779443999999998</v>
      </c>
      <c r="H2162">
        <v>208</v>
      </c>
      <c r="I2162" s="10">
        <v>2064</v>
      </c>
    </row>
    <row r="2163" spans="1:9" x14ac:dyDescent="0.2">
      <c r="A2163" t="e" vm="322">
        <v>#VALUE!</v>
      </c>
      <c r="B2163" t="e" vm="314">
        <v>#VALUE!</v>
      </c>
      <c r="C2163" t="e" vm="1831">
        <v>#VALUE!</v>
      </c>
      <c r="D2163" vm="1832">
        <v>39.994999999999997</v>
      </c>
      <c r="E2163" vm="1833">
        <v>-105.100556</v>
      </c>
      <c r="F2163">
        <v>2.7197219999999973</v>
      </c>
      <c r="G2163">
        <v>2.779443999999998</v>
      </c>
      <c r="H2163">
        <v>208</v>
      </c>
      <c r="I2163" s="10">
        <v>2064</v>
      </c>
    </row>
    <row r="2164" spans="1:9" x14ac:dyDescent="0.2">
      <c r="A2164" t="e" vm="322">
        <v>#VALUE!</v>
      </c>
      <c r="B2164" t="e" vm="314">
        <v>#VALUE!</v>
      </c>
      <c r="C2164" t="e" vm="1831">
        <v>#VALUE!</v>
      </c>
      <c r="D2164" vm="1832">
        <v>39.994999999999997</v>
      </c>
      <c r="E2164" vm="1833">
        <v>-105.100556</v>
      </c>
      <c r="F2164">
        <v>2.7197219999999973</v>
      </c>
      <c r="G2164">
        <v>2.779443999999998</v>
      </c>
      <c r="H2164">
        <v>208</v>
      </c>
      <c r="I2164" s="10">
        <v>2064</v>
      </c>
    </row>
    <row r="2165" spans="1:9" x14ac:dyDescent="0.2">
      <c r="A2165" t="e" vm="322">
        <v>#VALUE!</v>
      </c>
      <c r="B2165" t="e" vm="314">
        <v>#VALUE!</v>
      </c>
      <c r="C2165" t="e" vm="1831">
        <v>#VALUE!</v>
      </c>
      <c r="D2165" vm="1832">
        <v>39.994999999999997</v>
      </c>
      <c r="E2165" vm="1833">
        <v>-105.100556</v>
      </c>
      <c r="F2165">
        <v>2.7197219999999973</v>
      </c>
      <c r="G2165">
        <v>2.779443999999998</v>
      </c>
      <c r="H2165">
        <v>208</v>
      </c>
      <c r="I2165" s="10">
        <v>2064</v>
      </c>
    </row>
    <row r="2166" spans="1:9" x14ac:dyDescent="0.2">
      <c r="A2166" t="e" vm="322">
        <v>#VALUE!</v>
      </c>
      <c r="B2166" t="e" vm="314">
        <v>#VALUE!</v>
      </c>
      <c r="C2166" t="e" vm="1831">
        <v>#VALUE!</v>
      </c>
      <c r="D2166" vm="1832">
        <v>39.994999999999997</v>
      </c>
      <c r="E2166" vm="1833">
        <v>-105.100556</v>
      </c>
      <c r="F2166">
        <v>2.7197219999999973</v>
      </c>
      <c r="G2166">
        <v>2.779443999999998</v>
      </c>
      <c r="H2166">
        <v>208</v>
      </c>
      <c r="I2166" s="10">
        <v>2064</v>
      </c>
    </row>
    <row r="2167" spans="1:9" x14ac:dyDescent="0.2">
      <c r="A2167" t="e" vm="322">
        <v>#VALUE!</v>
      </c>
      <c r="B2167" t="e" vm="314">
        <v>#VALUE!</v>
      </c>
      <c r="C2167" t="e" vm="1831">
        <v>#VALUE!</v>
      </c>
      <c r="D2167" vm="1832">
        <v>39.994999999999997</v>
      </c>
      <c r="E2167" vm="1833">
        <v>-105.100556</v>
      </c>
      <c r="F2167">
        <v>2.7197219999999973</v>
      </c>
      <c r="G2167">
        <v>2.779443999999998</v>
      </c>
      <c r="H2167">
        <v>208</v>
      </c>
      <c r="I2167" s="10">
        <v>2064</v>
      </c>
    </row>
    <row r="2168" spans="1:9" x14ac:dyDescent="0.2">
      <c r="A2168" t="e" vm="322">
        <v>#VALUE!</v>
      </c>
      <c r="B2168" t="e" vm="314">
        <v>#VALUE!</v>
      </c>
      <c r="C2168" t="e" vm="1831">
        <v>#VALUE!</v>
      </c>
      <c r="D2168" vm="1832">
        <v>39.994999999999997</v>
      </c>
      <c r="E2168" vm="1833">
        <v>-105.100556</v>
      </c>
      <c r="F2168">
        <v>2.7197219999999973</v>
      </c>
      <c r="G2168">
        <v>2.779443999999998</v>
      </c>
      <c r="H2168">
        <v>208</v>
      </c>
      <c r="I2168" s="10">
        <v>2064</v>
      </c>
    </row>
    <row r="2169" spans="1:9" x14ac:dyDescent="0.2">
      <c r="A2169" t="e" vm="322">
        <v>#VALUE!</v>
      </c>
      <c r="B2169" t="e" vm="314">
        <v>#VALUE!</v>
      </c>
      <c r="C2169" t="e" vm="1831">
        <v>#VALUE!</v>
      </c>
      <c r="D2169" vm="1832">
        <v>39.994999999999997</v>
      </c>
      <c r="E2169" vm="1833">
        <v>-105.100556</v>
      </c>
      <c r="F2169">
        <v>2.7197219999999973</v>
      </c>
      <c r="G2169">
        <v>2.779443999999998</v>
      </c>
      <c r="H2169">
        <v>208</v>
      </c>
      <c r="I2169" s="10">
        <v>2064</v>
      </c>
    </row>
    <row r="2170" spans="1:9" x14ac:dyDescent="0.2">
      <c r="A2170" t="e" vm="488">
        <v>#VALUE!</v>
      </c>
      <c r="B2170" t="e" vm="460">
        <v>#VALUE!</v>
      </c>
      <c r="C2170" t="e" vm="2155">
        <v>#VALUE!</v>
      </c>
      <c r="D2170" vm="2156">
        <v>34.253306799999997</v>
      </c>
      <c r="E2170" vm="2157">
        <v>-110.03310569999999</v>
      </c>
      <c r="F2170">
        <v>-3.021971200000003</v>
      </c>
      <c r="G2170">
        <v>-2.1531056999999976</v>
      </c>
      <c r="H2170">
        <v>209</v>
      </c>
      <c r="I2170" s="10">
        <v>2219</v>
      </c>
    </row>
    <row r="2171" spans="1:9" x14ac:dyDescent="0.2">
      <c r="A2171" t="e" vm="488">
        <v>#VALUE!</v>
      </c>
      <c r="B2171" t="e" vm="460">
        <v>#VALUE!</v>
      </c>
      <c r="C2171" t="e" vm="2155">
        <v>#VALUE!</v>
      </c>
      <c r="D2171" vm="2156">
        <v>34.253306799999997</v>
      </c>
      <c r="E2171" vm="2157">
        <v>-110.03310569999999</v>
      </c>
      <c r="F2171">
        <v>-3.021971200000003</v>
      </c>
      <c r="G2171">
        <v>-2.1531056999999976</v>
      </c>
      <c r="H2171">
        <v>209</v>
      </c>
      <c r="I2171" s="10">
        <v>2219</v>
      </c>
    </row>
    <row r="2172" spans="1:9" x14ac:dyDescent="0.2">
      <c r="A2172" t="e" vm="320">
        <v>#VALUE!</v>
      </c>
      <c r="B2172" t="e" vm="314">
        <v>#VALUE!</v>
      </c>
      <c r="C2172" t="e" vm="1830">
        <v>#VALUE!</v>
      </c>
      <c r="D2172">
        <v>40.046064000000001</v>
      </c>
      <c r="E2172">
        <v>-105.097151</v>
      </c>
      <c r="F2172">
        <v>2.7707860000000011</v>
      </c>
      <c r="G2172">
        <v>2.7828489999999988</v>
      </c>
      <c r="H2172">
        <v>211</v>
      </c>
      <c r="I2172" s="10">
        <v>2062</v>
      </c>
    </row>
    <row r="2173" spans="1:9" x14ac:dyDescent="0.2">
      <c r="A2173" t="e" vm="320">
        <v>#VALUE!</v>
      </c>
      <c r="B2173" t="e" vm="314">
        <v>#VALUE!</v>
      </c>
      <c r="C2173" t="e" vm="1830">
        <v>#VALUE!</v>
      </c>
      <c r="D2173">
        <v>40.046064000000001</v>
      </c>
      <c r="E2173">
        <v>-105.097151</v>
      </c>
      <c r="F2173">
        <v>2.7707860000000011</v>
      </c>
      <c r="G2173">
        <v>2.7828489999999988</v>
      </c>
      <c r="H2173">
        <v>211</v>
      </c>
      <c r="I2173" s="10">
        <v>2062</v>
      </c>
    </row>
    <row r="2174" spans="1:9" x14ac:dyDescent="0.2">
      <c r="A2174" t="e" vm="320">
        <v>#VALUE!</v>
      </c>
      <c r="B2174" t="e" vm="314">
        <v>#VALUE!</v>
      </c>
      <c r="C2174" t="e" vm="1830">
        <v>#VALUE!</v>
      </c>
      <c r="D2174">
        <v>40.046064000000001</v>
      </c>
      <c r="E2174">
        <v>-105.097151</v>
      </c>
      <c r="F2174">
        <v>2.7707860000000011</v>
      </c>
      <c r="G2174">
        <v>2.7828489999999988</v>
      </c>
      <c r="H2174">
        <v>211</v>
      </c>
      <c r="I2174" s="10">
        <v>2062</v>
      </c>
    </row>
    <row r="2175" spans="1:9" x14ac:dyDescent="0.2">
      <c r="A2175" t="e" vm="320">
        <v>#VALUE!</v>
      </c>
      <c r="B2175" t="e" vm="314">
        <v>#VALUE!</v>
      </c>
      <c r="C2175" t="e" vm="1830">
        <v>#VALUE!</v>
      </c>
      <c r="D2175">
        <v>40.046064000000001</v>
      </c>
      <c r="E2175">
        <v>-105.097151</v>
      </c>
      <c r="F2175">
        <v>2.7707860000000011</v>
      </c>
      <c r="G2175">
        <v>2.7828489999999988</v>
      </c>
      <c r="H2175">
        <v>211</v>
      </c>
      <c r="I2175" s="10">
        <v>2062</v>
      </c>
    </row>
    <row r="2176" spans="1:9" x14ac:dyDescent="0.2">
      <c r="A2176" t="e" vm="320">
        <v>#VALUE!</v>
      </c>
      <c r="B2176" t="e" vm="314">
        <v>#VALUE!</v>
      </c>
      <c r="C2176" t="e" vm="1830">
        <v>#VALUE!</v>
      </c>
      <c r="D2176">
        <v>40.046064000000001</v>
      </c>
      <c r="E2176">
        <v>-105.097151</v>
      </c>
      <c r="F2176">
        <v>2.7707860000000011</v>
      </c>
      <c r="G2176">
        <v>2.7828489999999988</v>
      </c>
      <c r="H2176">
        <v>211</v>
      </c>
      <c r="I2176" s="10">
        <v>2062</v>
      </c>
    </row>
    <row r="2177" spans="1:9" x14ac:dyDescent="0.2">
      <c r="A2177" t="e" vm="320">
        <v>#VALUE!</v>
      </c>
      <c r="B2177" t="e" vm="314">
        <v>#VALUE!</v>
      </c>
      <c r="C2177" t="e" vm="1830">
        <v>#VALUE!</v>
      </c>
      <c r="D2177">
        <v>40.046064000000001</v>
      </c>
      <c r="E2177">
        <v>-105.097151</v>
      </c>
      <c r="F2177">
        <v>2.7707860000000011</v>
      </c>
      <c r="G2177">
        <v>2.7828489999999988</v>
      </c>
      <c r="H2177">
        <v>211</v>
      </c>
      <c r="I2177" s="10">
        <v>2062</v>
      </c>
    </row>
    <row r="2178" spans="1:9" x14ac:dyDescent="0.2">
      <c r="A2178" t="e" vm="320">
        <v>#VALUE!</v>
      </c>
      <c r="B2178" t="e" vm="314">
        <v>#VALUE!</v>
      </c>
      <c r="C2178" t="e" vm="1830">
        <v>#VALUE!</v>
      </c>
      <c r="D2178">
        <v>40.046064000000001</v>
      </c>
      <c r="E2178">
        <v>-105.097151</v>
      </c>
      <c r="F2178">
        <v>2.7707860000000011</v>
      </c>
      <c r="G2178">
        <v>2.7828489999999988</v>
      </c>
      <c r="H2178">
        <v>211</v>
      </c>
      <c r="I2178" s="10">
        <v>2062</v>
      </c>
    </row>
    <row r="2179" spans="1:9" x14ac:dyDescent="0.2">
      <c r="A2179" t="e" vm="320">
        <v>#VALUE!</v>
      </c>
      <c r="B2179" t="e" vm="314">
        <v>#VALUE!</v>
      </c>
      <c r="C2179" t="e" vm="1830">
        <v>#VALUE!</v>
      </c>
      <c r="D2179">
        <v>40.046064000000001</v>
      </c>
      <c r="E2179">
        <v>-105.097151</v>
      </c>
      <c r="F2179">
        <v>2.7707860000000011</v>
      </c>
      <c r="G2179">
        <v>2.7828489999999988</v>
      </c>
      <c r="H2179">
        <v>211</v>
      </c>
      <c r="I2179" s="10">
        <v>2062</v>
      </c>
    </row>
    <row r="2180" spans="1:9" x14ac:dyDescent="0.2">
      <c r="A2180" t="e" vm="320">
        <v>#VALUE!</v>
      </c>
      <c r="B2180" t="e" vm="314">
        <v>#VALUE!</v>
      </c>
      <c r="C2180" t="e" vm="1830">
        <v>#VALUE!</v>
      </c>
      <c r="D2180">
        <v>40.046064000000001</v>
      </c>
      <c r="E2180">
        <v>-105.097151</v>
      </c>
      <c r="F2180">
        <v>2.7707860000000011</v>
      </c>
      <c r="G2180">
        <v>2.7828489999999988</v>
      </c>
      <c r="H2180">
        <v>211</v>
      </c>
      <c r="I2180" s="10">
        <v>2062</v>
      </c>
    </row>
    <row r="2181" spans="1:9" x14ac:dyDescent="0.2">
      <c r="A2181" t="e" vm="320">
        <v>#VALUE!</v>
      </c>
      <c r="B2181" t="e" vm="314">
        <v>#VALUE!</v>
      </c>
      <c r="C2181" t="e" vm="1830">
        <v>#VALUE!</v>
      </c>
      <c r="D2181">
        <v>40.046064000000001</v>
      </c>
      <c r="E2181">
        <v>-105.097151</v>
      </c>
      <c r="F2181">
        <v>2.7707860000000011</v>
      </c>
      <c r="G2181">
        <v>2.7828489999999988</v>
      </c>
      <c r="H2181">
        <v>211</v>
      </c>
      <c r="I2181" s="10">
        <v>2062</v>
      </c>
    </row>
    <row r="2182" spans="1:9" x14ac:dyDescent="0.2">
      <c r="A2182" t="e" vm="320">
        <v>#VALUE!</v>
      </c>
      <c r="B2182" t="e" vm="314">
        <v>#VALUE!</v>
      </c>
      <c r="C2182" t="e" vm="1830">
        <v>#VALUE!</v>
      </c>
      <c r="D2182">
        <v>40.046064000000001</v>
      </c>
      <c r="E2182">
        <v>-105.097151</v>
      </c>
      <c r="F2182">
        <v>2.7707860000000011</v>
      </c>
      <c r="G2182">
        <v>2.7828489999999988</v>
      </c>
      <c r="H2182">
        <v>211</v>
      </c>
      <c r="I2182" s="10">
        <v>2062</v>
      </c>
    </row>
    <row r="2183" spans="1:9" x14ac:dyDescent="0.2">
      <c r="A2183" t="e" vm="320">
        <v>#VALUE!</v>
      </c>
      <c r="B2183" t="e" vm="314">
        <v>#VALUE!</v>
      </c>
      <c r="C2183" t="e" vm="1830">
        <v>#VALUE!</v>
      </c>
      <c r="D2183">
        <v>40.046064000000001</v>
      </c>
      <c r="E2183">
        <v>-105.097151</v>
      </c>
      <c r="F2183">
        <v>2.7707860000000011</v>
      </c>
      <c r="G2183">
        <v>2.7828489999999988</v>
      </c>
      <c r="H2183">
        <v>211</v>
      </c>
      <c r="I2183" s="10">
        <v>2062</v>
      </c>
    </row>
    <row r="2184" spans="1:9" x14ac:dyDescent="0.2">
      <c r="A2184" t="e" vm="320">
        <v>#VALUE!</v>
      </c>
      <c r="B2184" t="e" vm="314">
        <v>#VALUE!</v>
      </c>
      <c r="C2184" t="e" vm="1830">
        <v>#VALUE!</v>
      </c>
      <c r="D2184">
        <v>40.046064000000001</v>
      </c>
      <c r="E2184">
        <v>-105.097151</v>
      </c>
      <c r="F2184">
        <v>2.7707860000000011</v>
      </c>
      <c r="G2184">
        <v>2.7828489999999988</v>
      </c>
      <c r="H2184">
        <v>211</v>
      </c>
      <c r="I2184" s="10">
        <v>2062</v>
      </c>
    </row>
    <row r="2185" spans="1:9" x14ac:dyDescent="0.2">
      <c r="A2185" t="e" vm="320">
        <v>#VALUE!</v>
      </c>
      <c r="B2185" t="e" vm="314">
        <v>#VALUE!</v>
      </c>
      <c r="C2185" t="e" vm="1830">
        <v>#VALUE!</v>
      </c>
      <c r="D2185">
        <v>40.046064000000001</v>
      </c>
      <c r="E2185">
        <v>-105.097151</v>
      </c>
      <c r="F2185">
        <v>2.7707860000000011</v>
      </c>
      <c r="G2185">
        <v>2.7828489999999988</v>
      </c>
      <c r="H2185">
        <v>211</v>
      </c>
      <c r="I2185" s="10">
        <v>2062</v>
      </c>
    </row>
    <row r="2186" spans="1:9" x14ac:dyDescent="0.2">
      <c r="A2186" t="e" vm="320">
        <v>#VALUE!</v>
      </c>
      <c r="B2186" t="e" vm="314">
        <v>#VALUE!</v>
      </c>
      <c r="C2186" t="e" vm="1830">
        <v>#VALUE!</v>
      </c>
      <c r="D2186">
        <v>40.046064000000001</v>
      </c>
      <c r="E2186">
        <v>-105.097151</v>
      </c>
      <c r="F2186">
        <v>2.7707860000000011</v>
      </c>
      <c r="G2186">
        <v>2.7828489999999988</v>
      </c>
      <c r="H2186">
        <v>211</v>
      </c>
      <c r="I2186" s="10">
        <v>2062</v>
      </c>
    </row>
    <row r="2187" spans="1:9" x14ac:dyDescent="0.2">
      <c r="A2187" t="e" vm="320">
        <v>#VALUE!</v>
      </c>
      <c r="B2187" t="e" vm="314">
        <v>#VALUE!</v>
      </c>
      <c r="C2187" t="e" vm="1830">
        <v>#VALUE!</v>
      </c>
      <c r="D2187">
        <v>40.046064000000001</v>
      </c>
      <c r="E2187">
        <v>-105.097151</v>
      </c>
      <c r="F2187">
        <v>2.7707860000000011</v>
      </c>
      <c r="G2187">
        <v>2.7828489999999988</v>
      </c>
      <c r="H2187">
        <v>211</v>
      </c>
      <c r="I2187" s="10">
        <v>2062</v>
      </c>
    </row>
    <row r="2188" spans="1:9" x14ac:dyDescent="0.2">
      <c r="A2188" t="e" vm="320">
        <v>#VALUE!</v>
      </c>
      <c r="B2188" t="e" vm="314">
        <v>#VALUE!</v>
      </c>
      <c r="C2188" t="e" vm="1830">
        <v>#VALUE!</v>
      </c>
      <c r="D2188">
        <v>40.046064000000001</v>
      </c>
      <c r="E2188">
        <v>-105.097151</v>
      </c>
      <c r="F2188">
        <v>2.7707860000000011</v>
      </c>
      <c r="G2188">
        <v>2.7828489999999988</v>
      </c>
      <c r="H2188">
        <v>211</v>
      </c>
      <c r="I2188" s="10">
        <v>2062</v>
      </c>
    </row>
    <row r="2189" spans="1:9" x14ac:dyDescent="0.2">
      <c r="A2189" t="e" vm="321">
        <v>#VALUE!</v>
      </c>
      <c r="B2189" t="e" vm="314">
        <v>#VALUE!</v>
      </c>
      <c r="C2189" t="e" vm="1830">
        <v>#VALUE!</v>
      </c>
      <c r="D2189">
        <v>40.046064000000001</v>
      </c>
      <c r="E2189">
        <v>-105.097151</v>
      </c>
      <c r="F2189">
        <v>2.7707860000000011</v>
      </c>
      <c r="G2189">
        <v>2.7828489999999988</v>
      </c>
      <c r="H2189">
        <v>211</v>
      </c>
      <c r="I2189" s="10">
        <v>2062</v>
      </c>
    </row>
    <row r="2190" spans="1:9" x14ac:dyDescent="0.2">
      <c r="A2190" t="e" vm="321">
        <v>#VALUE!</v>
      </c>
      <c r="B2190" t="e" vm="314">
        <v>#VALUE!</v>
      </c>
      <c r="C2190" t="e" vm="1830">
        <v>#VALUE!</v>
      </c>
      <c r="D2190">
        <v>40.046064000000001</v>
      </c>
      <c r="E2190">
        <v>-105.097151</v>
      </c>
      <c r="F2190">
        <v>2.7707860000000011</v>
      </c>
      <c r="G2190">
        <v>2.7828489999999988</v>
      </c>
      <c r="H2190">
        <v>211</v>
      </c>
      <c r="I2190" s="10">
        <v>2062</v>
      </c>
    </row>
    <row r="2191" spans="1:9" x14ac:dyDescent="0.2">
      <c r="A2191" t="e" vm="321">
        <v>#VALUE!</v>
      </c>
      <c r="B2191" t="e" vm="314">
        <v>#VALUE!</v>
      </c>
      <c r="C2191" t="e" vm="1830">
        <v>#VALUE!</v>
      </c>
      <c r="D2191">
        <v>40.046064000000001</v>
      </c>
      <c r="E2191">
        <v>-105.097151</v>
      </c>
      <c r="F2191">
        <v>2.7707860000000011</v>
      </c>
      <c r="G2191">
        <v>2.7828489999999988</v>
      </c>
      <c r="H2191">
        <v>211</v>
      </c>
      <c r="I2191" s="10">
        <v>2062</v>
      </c>
    </row>
    <row r="2192" spans="1:9" x14ac:dyDescent="0.2">
      <c r="A2192" t="e" vm="321">
        <v>#VALUE!</v>
      </c>
      <c r="B2192" t="e" vm="314">
        <v>#VALUE!</v>
      </c>
      <c r="C2192" t="e" vm="1830">
        <v>#VALUE!</v>
      </c>
      <c r="D2192">
        <v>40.046064000000001</v>
      </c>
      <c r="E2192">
        <v>-105.097151</v>
      </c>
      <c r="F2192">
        <v>2.7707860000000011</v>
      </c>
      <c r="G2192">
        <v>2.7828489999999988</v>
      </c>
      <c r="H2192">
        <v>211</v>
      </c>
      <c r="I2192" s="10">
        <v>2062</v>
      </c>
    </row>
    <row r="2193" spans="1:9" x14ac:dyDescent="0.2">
      <c r="A2193" t="e" vm="321">
        <v>#VALUE!</v>
      </c>
      <c r="B2193" t="e" vm="314">
        <v>#VALUE!</v>
      </c>
      <c r="C2193" t="e" vm="1830">
        <v>#VALUE!</v>
      </c>
      <c r="D2193">
        <v>40.046064000000001</v>
      </c>
      <c r="E2193">
        <v>-105.097151</v>
      </c>
      <c r="F2193">
        <v>2.7707860000000011</v>
      </c>
      <c r="G2193">
        <v>2.7828489999999988</v>
      </c>
      <c r="H2193">
        <v>211</v>
      </c>
      <c r="I2193" s="10">
        <v>2062</v>
      </c>
    </row>
    <row r="2194" spans="1:9" x14ac:dyDescent="0.2">
      <c r="A2194" t="e" vm="321">
        <v>#VALUE!</v>
      </c>
      <c r="B2194" t="e" vm="314">
        <v>#VALUE!</v>
      </c>
      <c r="C2194" t="e" vm="1830">
        <v>#VALUE!</v>
      </c>
      <c r="D2194">
        <v>40.046064000000001</v>
      </c>
      <c r="E2194">
        <v>-105.097151</v>
      </c>
      <c r="F2194">
        <v>2.7707860000000011</v>
      </c>
      <c r="G2194">
        <v>2.7828489999999988</v>
      </c>
      <c r="H2194">
        <v>211</v>
      </c>
      <c r="I2194" s="10">
        <v>2062</v>
      </c>
    </row>
    <row r="2195" spans="1:9" x14ac:dyDescent="0.2">
      <c r="A2195" t="e" vm="489">
        <v>#VALUE!</v>
      </c>
      <c r="B2195" t="e" vm="460">
        <v>#VALUE!</v>
      </c>
      <c r="C2195" t="e" vm="1291">
        <v>#VALUE!</v>
      </c>
      <c r="D2195">
        <v>34.175198000000002</v>
      </c>
      <c r="E2195">
        <v>-109.972598</v>
      </c>
      <c r="F2195">
        <v>-3.1000799999999984</v>
      </c>
      <c r="G2195">
        <v>-2.0925980000000095</v>
      </c>
      <c r="H2195">
        <v>212</v>
      </c>
      <c r="I2195" s="10">
        <v>2225</v>
      </c>
    </row>
    <row r="2196" spans="1:9" x14ac:dyDescent="0.2">
      <c r="A2196" t="e" vm="489">
        <v>#VALUE!</v>
      </c>
      <c r="B2196" t="e" vm="460">
        <v>#VALUE!</v>
      </c>
      <c r="C2196" t="e" vm="1291">
        <v>#VALUE!</v>
      </c>
      <c r="D2196">
        <v>34.175198000000002</v>
      </c>
      <c r="E2196">
        <v>-109.972598</v>
      </c>
      <c r="F2196">
        <v>-3.1000799999999984</v>
      </c>
      <c r="G2196">
        <v>-2.0925980000000095</v>
      </c>
      <c r="H2196">
        <v>212</v>
      </c>
      <c r="I2196" s="10">
        <v>2225</v>
      </c>
    </row>
    <row r="2197" spans="1:9" x14ac:dyDescent="0.2">
      <c r="A2197" t="e" vm="489">
        <v>#VALUE!</v>
      </c>
      <c r="B2197" t="e" vm="460">
        <v>#VALUE!</v>
      </c>
      <c r="C2197" t="e" vm="1291">
        <v>#VALUE!</v>
      </c>
      <c r="D2197">
        <v>34.175198000000002</v>
      </c>
      <c r="E2197">
        <v>-109.972598</v>
      </c>
      <c r="F2197">
        <v>-3.1000799999999984</v>
      </c>
      <c r="G2197">
        <v>-2.0925980000000095</v>
      </c>
      <c r="H2197">
        <v>212</v>
      </c>
      <c r="I2197" s="10">
        <v>2225</v>
      </c>
    </row>
    <row r="2198" spans="1:9" x14ac:dyDescent="0.2">
      <c r="A2198" t="e" vm="489">
        <v>#VALUE!</v>
      </c>
      <c r="B2198" t="e" vm="460">
        <v>#VALUE!</v>
      </c>
      <c r="C2198" t="e" vm="1291">
        <v>#VALUE!</v>
      </c>
      <c r="D2198">
        <v>34.175198000000002</v>
      </c>
      <c r="E2198">
        <v>-109.972598</v>
      </c>
      <c r="F2198">
        <v>-3.1000799999999984</v>
      </c>
      <c r="G2198">
        <v>-2.0925980000000095</v>
      </c>
      <c r="H2198">
        <v>212</v>
      </c>
      <c r="I2198" s="10">
        <v>2225</v>
      </c>
    </row>
    <row r="2199" spans="1:9" x14ac:dyDescent="0.2">
      <c r="A2199" t="e" vm="489">
        <v>#VALUE!</v>
      </c>
      <c r="B2199" t="e" vm="460">
        <v>#VALUE!</v>
      </c>
      <c r="C2199" t="e" vm="1291">
        <v>#VALUE!</v>
      </c>
      <c r="D2199">
        <v>34.175198000000002</v>
      </c>
      <c r="E2199">
        <v>-109.972598</v>
      </c>
      <c r="F2199">
        <v>-3.1000799999999984</v>
      </c>
      <c r="G2199">
        <v>-2.0925980000000095</v>
      </c>
      <c r="H2199">
        <v>212</v>
      </c>
      <c r="I2199" s="10">
        <v>2225</v>
      </c>
    </row>
    <row r="2200" spans="1:9" x14ac:dyDescent="0.2">
      <c r="A2200" t="e" vm="925">
        <v>#VALUE!</v>
      </c>
      <c r="B2200" t="e" vm="314">
        <v>#VALUE!</v>
      </c>
      <c r="C2200" t="e" vm="3122">
        <v>#VALUE!</v>
      </c>
      <c r="D2200" vm="3123">
        <v>40.051547999999997</v>
      </c>
      <c r="E2200" vm="3124">
        <v>-105.047448</v>
      </c>
      <c r="F2200">
        <v>2.7762699999999967</v>
      </c>
      <c r="G2200">
        <v>2.8325519999999926</v>
      </c>
      <c r="H2200">
        <v>213</v>
      </c>
      <c r="I2200" s="10">
        <v>2063</v>
      </c>
    </row>
    <row r="2201" spans="1:9" x14ac:dyDescent="0.2">
      <c r="A2201" t="e" vm="925">
        <v>#VALUE!</v>
      </c>
      <c r="B2201" t="e" vm="314">
        <v>#VALUE!</v>
      </c>
      <c r="C2201" t="e" vm="3122">
        <v>#VALUE!</v>
      </c>
      <c r="D2201" vm="3123">
        <v>40.051547999999997</v>
      </c>
      <c r="E2201" vm="3124">
        <v>-105.047448</v>
      </c>
      <c r="F2201">
        <v>2.7762699999999967</v>
      </c>
      <c r="G2201">
        <v>2.8325519999999926</v>
      </c>
      <c r="H2201">
        <v>213</v>
      </c>
      <c r="I2201" s="10">
        <v>2063</v>
      </c>
    </row>
    <row r="2202" spans="1:9" x14ac:dyDescent="0.2">
      <c r="A2202" t="e" vm="925">
        <v>#VALUE!</v>
      </c>
      <c r="B2202" t="e" vm="314">
        <v>#VALUE!</v>
      </c>
      <c r="C2202" t="e" vm="3122">
        <v>#VALUE!</v>
      </c>
      <c r="D2202" vm="3123">
        <v>40.051547999999997</v>
      </c>
      <c r="E2202" vm="3124">
        <v>-105.047448</v>
      </c>
      <c r="F2202">
        <v>2.7762699999999967</v>
      </c>
      <c r="G2202">
        <v>2.8325519999999926</v>
      </c>
      <c r="H2202">
        <v>213</v>
      </c>
      <c r="I2202" s="10">
        <v>2063</v>
      </c>
    </row>
    <row r="2203" spans="1:9" x14ac:dyDescent="0.2">
      <c r="A2203" t="e" vm="370">
        <v>#VALUE!</v>
      </c>
      <c r="B2203" t="e" vm="314">
        <v>#VALUE!</v>
      </c>
      <c r="C2203" t="e" vm="1910">
        <v>#VALUE!</v>
      </c>
      <c r="D2203" vm="1911">
        <v>40.223889</v>
      </c>
      <c r="E2203" vm="1912">
        <v>-105.268889</v>
      </c>
      <c r="F2203">
        <v>2.9486109999999996</v>
      </c>
      <c r="G2203">
        <v>2.611110999999994</v>
      </c>
      <c r="H2203">
        <v>215</v>
      </c>
      <c r="I2203" s="10">
        <v>2049</v>
      </c>
    </row>
    <row r="2204" spans="1:9" x14ac:dyDescent="0.2">
      <c r="A2204" t="e" vm="370">
        <v>#VALUE!</v>
      </c>
      <c r="B2204" t="e" vm="314">
        <v>#VALUE!</v>
      </c>
      <c r="C2204" t="e" vm="1910">
        <v>#VALUE!</v>
      </c>
      <c r="D2204" vm="1911">
        <v>40.223889</v>
      </c>
      <c r="E2204" vm="1912">
        <v>-105.268889</v>
      </c>
      <c r="F2204">
        <v>2.9486109999999996</v>
      </c>
      <c r="G2204">
        <v>2.611110999999994</v>
      </c>
      <c r="H2204">
        <v>215</v>
      </c>
      <c r="I2204" s="10">
        <v>2049</v>
      </c>
    </row>
    <row r="2205" spans="1:9" x14ac:dyDescent="0.2">
      <c r="A2205" t="e" vm="370">
        <v>#VALUE!</v>
      </c>
      <c r="B2205" t="e" vm="314">
        <v>#VALUE!</v>
      </c>
      <c r="C2205" t="e" vm="1910">
        <v>#VALUE!</v>
      </c>
      <c r="D2205" vm="1911">
        <v>40.223889</v>
      </c>
      <c r="E2205" vm="1912">
        <v>-105.268889</v>
      </c>
      <c r="F2205">
        <v>2.9486109999999996</v>
      </c>
      <c r="G2205">
        <v>2.611110999999994</v>
      </c>
      <c r="H2205">
        <v>215</v>
      </c>
      <c r="I2205" s="10">
        <v>2049</v>
      </c>
    </row>
    <row r="2206" spans="1:9" x14ac:dyDescent="0.2">
      <c r="A2206" t="e" vm="370">
        <v>#VALUE!</v>
      </c>
      <c r="B2206" t="e" vm="314">
        <v>#VALUE!</v>
      </c>
      <c r="C2206" t="e" vm="1910">
        <v>#VALUE!</v>
      </c>
      <c r="D2206" vm="1911">
        <v>40.223889</v>
      </c>
      <c r="E2206" vm="1912">
        <v>-105.268889</v>
      </c>
      <c r="F2206">
        <v>2.9486109999999996</v>
      </c>
      <c r="G2206">
        <v>2.611110999999994</v>
      </c>
      <c r="H2206">
        <v>215</v>
      </c>
      <c r="I2206" s="10">
        <v>2049</v>
      </c>
    </row>
    <row r="2207" spans="1:9" x14ac:dyDescent="0.2">
      <c r="A2207" t="e" vm="370">
        <v>#VALUE!</v>
      </c>
      <c r="B2207" t="e" vm="314">
        <v>#VALUE!</v>
      </c>
      <c r="C2207" t="e" vm="1910">
        <v>#VALUE!</v>
      </c>
      <c r="D2207" vm="1911">
        <v>40.223889</v>
      </c>
      <c r="E2207" vm="1912">
        <v>-105.268889</v>
      </c>
      <c r="F2207">
        <v>2.9486109999999996</v>
      </c>
      <c r="G2207">
        <v>2.611110999999994</v>
      </c>
      <c r="H2207">
        <v>215</v>
      </c>
      <c r="I2207" s="10">
        <v>2049</v>
      </c>
    </row>
    <row r="2208" spans="1:9" x14ac:dyDescent="0.2">
      <c r="A2208" t="e" vm="370">
        <v>#VALUE!</v>
      </c>
      <c r="B2208" t="e" vm="314">
        <v>#VALUE!</v>
      </c>
      <c r="C2208" t="e" vm="1910">
        <v>#VALUE!</v>
      </c>
      <c r="D2208" vm="1911">
        <v>40.223889</v>
      </c>
      <c r="E2208" vm="1912">
        <v>-105.268889</v>
      </c>
      <c r="F2208">
        <v>2.9486109999999996</v>
      </c>
      <c r="G2208">
        <v>2.611110999999994</v>
      </c>
      <c r="H2208">
        <v>215</v>
      </c>
      <c r="I2208" s="10">
        <v>2049</v>
      </c>
    </row>
    <row r="2209" spans="1:9" x14ac:dyDescent="0.2">
      <c r="A2209" t="e" vm="370">
        <v>#VALUE!</v>
      </c>
      <c r="B2209" t="e" vm="314">
        <v>#VALUE!</v>
      </c>
      <c r="C2209" t="e" vm="1910">
        <v>#VALUE!</v>
      </c>
      <c r="D2209" vm="1911">
        <v>40.223889</v>
      </c>
      <c r="E2209" vm="1912">
        <v>-105.268889</v>
      </c>
      <c r="F2209">
        <v>2.9486109999999996</v>
      </c>
      <c r="G2209">
        <v>2.611110999999994</v>
      </c>
      <c r="H2209">
        <v>215</v>
      </c>
      <c r="I2209" s="10">
        <v>2049</v>
      </c>
    </row>
    <row r="2210" spans="1:9" x14ac:dyDescent="0.2">
      <c r="A2210" t="e" vm="370">
        <v>#VALUE!</v>
      </c>
      <c r="B2210" t="e" vm="314">
        <v>#VALUE!</v>
      </c>
      <c r="C2210" t="e" vm="1910">
        <v>#VALUE!</v>
      </c>
      <c r="D2210" vm="1911">
        <v>40.223889</v>
      </c>
      <c r="E2210" vm="1912">
        <v>-105.268889</v>
      </c>
      <c r="F2210">
        <v>2.9486109999999996</v>
      </c>
      <c r="G2210">
        <v>2.611110999999994</v>
      </c>
      <c r="H2210">
        <v>215</v>
      </c>
      <c r="I2210" s="10">
        <v>2049</v>
      </c>
    </row>
    <row r="2211" spans="1:9" x14ac:dyDescent="0.2">
      <c r="A2211" t="e" vm="362">
        <v>#VALUE!</v>
      </c>
      <c r="B2211" t="e" vm="314">
        <v>#VALUE!</v>
      </c>
      <c r="C2211" t="e" vm="1892">
        <v>#VALUE!</v>
      </c>
      <c r="D2211" vm="1893">
        <v>40.171666999999999</v>
      </c>
      <c r="E2211" vm="1894">
        <v>-105.109167</v>
      </c>
      <c r="F2211">
        <v>2.8963889999999992</v>
      </c>
      <c r="G2211">
        <v>2.7708329999999961</v>
      </c>
      <c r="H2211">
        <v>216</v>
      </c>
      <c r="I2211" s="10">
        <v>2055</v>
      </c>
    </row>
    <row r="2212" spans="1:9" x14ac:dyDescent="0.2">
      <c r="A2212" t="e" vm="362">
        <v>#VALUE!</v>
      </c>
      <c r="B2212" t="e" vm="314">
        <v>#VALUE!</v>
      </c>
      <c r="C2212" t="e" vm="1892">
        <v>#VALUE!</v>
      </c>
      <c r="D2212" vm="1893">
        <v>40.171666999999999</v>
      </c>
      <c r="E2212" vm="1894">
        <v>-105.109167</v>
      </c>
      <c r="F2212">
        <v>2.8963889999999992</v>
      </c>
      <c r="G2212">
        <v>2.7708329999999961</v>
      </c>
      <c r="H2212">
        <v>216</v>
      </c>
      <c r="I2212" s="10">
        <v>2055</v>
      </c>
    </row>
    <row r="2213" spans="1:9" x14ac:dyDescent="0.2">
      <c r="A2213" t="e" vm="362">
        <v>#VALUE!</v>
      </c>
      <c r="B2213" t="e" vm="314">
        <v>#VALUE!</v>
      </c>
      <c r="C2213" t="e" vm="1892">
        <v>#VALUE!</v>
      </c>
      <c r="D2213" vm="1893">
        <v>40.171666999999999</v>
      </c>
      <c r="E2213" vm="1894">
        <v>-105.109167</v>
      </c>
      <c r="F2213">
        <v>2.8963889999999992</v>
      </c>
      <c r="G2213">
        <v>2.7708329999999961</v>
      </c>
      <c r="H2213">
        <v>216</v>
      </c>
      <c r="I2213" s="10">
        <v>2055</v>
      </c>
    </row>
    <row r="2214" spans="1:9" x14ac:dyDescent="0.2">
      <c r="A2214" t="e" vm="363">
        <v>#VALUE!</v>
      </c>
      <c r="B2214" t="e" vm="314">
        <v>#VALUE!</v>
      </c>
      <c r="C2214" t="e" vm="1892">
        <v>#VALUE!</v>
      </c>
      <c r="D2214" vm="1893">
        <v>40.171666999999999</v>
      </c>
      <c r="E2214" vm="1894">
        <v>-105.109167</v>
      </c>
      <c r="F2214">
        <v>2.8963889999999992</v>
      </c>
      <c r="G2214">
        <v>2.7708329999999961</v>
      </c>
      <c r="H2214">
        <v>216</v>
      </c>
      <c r="I2214" s="10">
        <v>2055</v>
      </c>
    </row>
    <row r="2215" spans="1:9" x14ac:dyDescent="0.2">
      <c r="A2215" t="e" vm="363">
        <v>#VALUE!</v>
      </c>
      <c r="B2215" t="e" vm="314">
        <v>#VALUE!</v>
      </c>
      <c r="C2215" t="e" vm="1892">
        <v>#VALUE!</v>
      </c>
      <c r="D2215" vm="1893">
        <v>40.171666999999999</v>
      </c>
      <c r="E2215" vm="1894">
        <v>-105.109167</v>
      </c>
      <c r="F2215">
        <v>2.8963889999999992</v>
      </c>
      <c r="G2215">
        <v>2.7708329999999961</v>
      </c>
      <c r="H2215">
        <v>216</v>
      </c>
      <c r="I2215" s="10">
        <v>2055</v>
      </c>
    </row>
    <row r="2216" spans="1:9" x14ac:dyDescent="0.2">
      <c r="A2216" t="e" vm="363">
        <v>#VALUE!</v>
      </c>
      <c r="B2216" t="e" vm="314">
        <v>#VALUE!</v>
      </c>
      <c r="C2216" t="e" vm="1892">
        <v>#VALUE!</v>
      </c>
      <c r="D2216" vm="1893">
        <v>40.171666999999999</v>
      </c>
      <c r="E2216" vm="1894">
        <v>-105.109167</v>
      </c>
      <c r="F2216">
        <v>2.8963889999999992</v>
      </c>
      <c r="G2216">
        <v>2.7708329999999961</v>
      </c>
      <c r="H2216">
        <v>216</v>
      </c>
      <c r="I2216" s="10">
        <v>2055</v>
      </c>
    </row>
    <row r="2217" spans="1:9" x14ac:dyDescent="0.2">
      <c r="A2217" t="e" vm="363">
        <v>#VALUE!</v>
      </c>
      <c r="B2217" t="e" vm="314">
        <v>#VALUE!</v>
      </c>
      <c r="C2217" t="e" vm="1892">
        <v>#VALUE!</v>
      </c>
      <c r="D2217" vm="1893">
        <v>40.171666999999999</v>
      </c>
      <c r="E2217" vm="1894">
        <v>-105.109167</v>
      </c>
      <c r="F2217">
        <v>2.8963889999999992</v>
      </c>
      <c r="G2217">
        <v>2.7708329999999961</v>
      </c>
      <c r="H2217">
        <v>216</v>
      </c>
      <c r="I2217" s="10">
        <v>2055</v>
      </c>
    </row>
    <row r="2218" spans="1:9" x14ac:dyDescent="0.2">
      <c r="A2218" t="e" vm="363">
        <v>#VALUE!</v>
      </c>
      <c r="B2218" t="e" vm="314">
        <v>#VALUE!</v>
      </c>
      <c r="C2218" t="e" vm="1892">
        <v>#VALUE!</v>
      </c>
      <c r="D2218" vm="1893">
        <v>40.171666999999999</v>
      </c>
      <c r="E2218" vm="1894">
        <v>-105.109167</v>
      </c>
      <c r="F2218">
        <v>2.8963889999999992</v>
      </c>
      <c r="G2218">
        <v>2.7708329999999961</v>
      </c>
      <c r="H2218">
        <v>216</v>
      </c>
      <c r="I2218" s="10">
        <v>2055</v>
      </c>
    </row>
    <row r="2219" spans="1:9" x14ac:dyDescent="0.2">
      <c r="A2219" t="e" vm="363">
        <v>#VALUE!</v>
      </c>
      <c r="B2219" t="e" vm="314">
        <v>#VALUE!</v>
      </c>
      <c r="C2219" t="e" vm="1892">
        <v>#VALUE!</v>
      </c>
      <c r="D2219" vm="1893">
        <v>40.171666999999999</v>
      </c>
      <c r="E2219" vm="1894">
        <v>-105.109167</v>
      </c>
      <c r="F2219">
        <v>2.8963889999999992</v>
      </c>
      <c r="G2219">
        <v>2.7708329999999961</v>
      </c>
      <c r="H2219">
        <v>216</v>
      </c>
      <c r="I2219" s="10">
        <v>2055</v>
      </c>
    </row>
    <row r="2220" spans="1:9" x14ac:dyDescent="0.2">
      <c r="A2220" t="e" vm="363">
        <v>#VALUE!</v>
      </c>
      <c r="B2220" t="e" vm="314">
        <v>#VALUE!</v>
      </c>
      <c r="C2220" t="e" vm="1892">
        <v>#VALUE!</v>
      </c>
      <c r="D2220" vm="1893">
        <v>40.171666999999999</v>
      </c>
      <c r="E2220" vm="1894">
        <v>-105.109167</v>
      </c>
      <c r="F2220">
        <v>2.8963889999999992</v>
      </c>
      <c r="G2220">
        <v>2.7708329999999961</v>
      </c>
      <c r="H2220">
        <v>216</v>
      </c>
      <c r="I2220" s="10">
        <v>2055</v>
      </c>
    </row>
    <row r="2221" spans="1:9" x14ac:dyDescent="0.2">
      <c r="A2221" t="e" vm="363">
        <v>#VALUE!</v>
      </c>
      <c r="B2221" t="e" vm="314">
        <v>#VALUE!</v>
      </c>
      <c r="C2221" t="e" vm="1892">
        <v>#VALUE!</v>
      </c>
      <c r="D2221" vm="1893">
        <v>40.171666999999999</v>
      </c>
      <c r="E2221" vm="1894">
        <v>-105.109167</v>
      </c>
      <c r="F2221">
        <v>2.8963889999999992</v>
      </c>
      <c r="G2221">
        <v>2.7708329999999961</v>
      </c>
      <c r="H2221">
        <v>216</v>
      </c>
      <c r="I2221" s="10">
        <v>2055</v>
      </c>
    </row>
    <row r="2222" spans="1:9" x14ac:dyDescent="0.2">
      <c r="A2222" t="e" vm="363">
        <v>#VALUE!</v>
      </c>
      <c r="B2222" t="e" vm="314">
        <v>#VALUE!</v>
      </c>
      <c r="C2222" t="e" vm="1892">
        <v>#VALUE!</v>
      </c>
      <c r="D2222" vm="1893">
        <v>40.171666999999999</v>
      </c>
      <c r="E2222" vm="1894">
        <v>-105.109167</v>
      </c>
      <c r="F2222">
        <v>2.8963889999999992</v>
      </c>
      <c r="G2222">
        <v>2.7708329999999961</v>
      </c>
      <c r="H2222">
        <v>216</v>
      </c>
      <c r="I2222" s="10">
        <v>2055</v>
      </c>
    </row>
    <row r="2223" spans="1:9" x14ac:dyDescent="0.2">
      <c r="A2223" t="e" vm="363">
        <v>#VALUE!</v>
      </c>
      <c r="B2223" t="e" vm="314">
        <v>#VALUE!</v>
      </c>
      <c r="C2223" t="e" vm="1892">
        <v>#VALUE!</v>
      </c>
      <c r="D2223" vm="1893">
        <v>40.171666999999999</v>
      </c>
      <c r="E2223" vm="1894">
        <v>-105.109167</v>
      </c>
      <c r="F2223">
        <v>2.8963889999999992</v>
      </c>
      <c r="G2223">
        <v>2.7708329999999961</v>
      </c>
      <c r="H2223">
        <v>216</v>
      </c>
      <c r="I2223" s="10">
        <v>2055</v>
      </c>
    </row>
    <row r="2224" spans="1:9" x14ac:dyDescent="0.2">
      <c r="A2224" t="e" vm="363">
        <v>#VALUE!</v>
      </c>
      <c r="B2224" t="e" vm="314">
        <v>#VALUE!</v>
      </c>
      <c r="C2224" t="e" vm="1892">
        <v>#VALUE!</v>
      </c>
      <c r="D2224" vm="1893">
        <v>40.171666999999999</v>
      </c>
      <c r="E2224" vm="1894">
        <v>-105.109167</v>
      </c>
      <c r="F2224">
        <v>2.8963889999999992</v>
      </c>
      <c r="G2224">
        <v>2.7708329999999961</v>
      </c>
      <c r="H2224">
        <v>216</v>
      </c>
      <c r="I2224" s="10">
        <v>2055</v>
      </c>
    </row>
    <row r="2225" spans="1:9" x14ac:dyDescent="0.2">
      <c r="A2225" t="e" vm="363">
        <v>#VALUE!</v>
      </c>
      <c r="B2225" t="e" vm="314">
        <v>#VALUE!</v>
      </c>
      <c r="C2225" t="e" vm="1892">
        <v>#VALUE!</v>
      </c>
      <c r="D2225" vm="1893">
        <v>40.171666999999999</v>
      </c>
      <c r="E2225" vm="1894">
        <v>-105.109167</v>
      </c>
      <c r="F2225">
        <v>2.8963889999999992</v>
      </c>
      <c r="G2225">
        <v>2.7708329999999961</v>
      </c>
      <c r="H2225">
        <v>216</v>
      </c>
      <c r="I2225" s="10">
        <v>2055</v>
      </c>
    </row>
    <row r="2226" spans="1:9" x14ac:dyDescent="0.2">
      <c r="A2226" t="e" vm="363">
        <v>#VALUE!</v>
      </c>
      <c r="B2226" t="e" vm="314">
        <v>#VALUE!</v>
      </c>
      <c r="C2226" t="e" vm="1892">
        <v>#VALUE!</v>
      </c>
      <c r="D2226" vm="1893">
        <v>40.171666999999999</v>
      </c>
      <c r="E2226" vm="1894">
        <v>-105.109167</v>
      </c>
      <c r="F2226">
        <v>2.8963889999999992</v>
      </c>
      <c r="G2226">
        <v>2.7708329999999961</v>
      </c>
      <c r="H2226">
        <v>216</v>
      </c>
      <c r="I2226" s="10">
        <v>2055</v>
      </c>
    </row>
    <row r="2227" spans="1:9" x14ac:dyDescent="0.2">
      <c r="A2227" t="e" vm="363">
        <v>#VALUE!</v>
      </c>
      <c r="B2227" t="e" vm="314">
        <v>#VALUE!</v>
      </c>
      <c r="C2227" t="e" vm="1892">
        <v>#VALUE!</v>
      </c>
      <c r="D2227" vm="1893">
        <v>40.171666999999999</v>
      </c>
      <c r="E2227" vm="1894">
        <v>-105.109167</v>
      </c>
      <c r="F2227">
        <v>2.8963889999999992</v>
      </c>
      <c r="G2227">
        <v>2.7708329999999961</v>
      </c>
      <c r="H2227">
        <v>216</v>
      </c>
      <c r="I2227" s="10">
        <v>2055</v>
      </c>
    </row>
    <row r="2228" spans="1:9" x14ac:dyDescent="0.2">
      <c r="A2228" t="e" vm="363">
        <v>#VALUE!</v>
      </c>
      <c r="B2228" t="e" vm="314">
        <v>#VALUE!</v>
      </c>
      <c r="C2228" t="e" vm="1892">
        <v>#VALUE!</v>
      </c>
      <c r="D2228" vm="1893">
        <v>40.171666999999999</v>
      </c>
      <c r="E2228" vm="1894">
        <v>-105.109167</v>
      </c>
      <c r="F2228">
        <v>2.8963889999999992</v>
      </c>
      <c r="G2228">
        <v>2.7708329999999961</v>
      </c>
      <c r="H2228">
        <v>216</v>
      </c>
      <c r="I2228" s="10">
        <v>2055</v>
      </c>
    </row>
    <row r="2229" spans="1:9" x14ac:dyDescent="0.2">
      <c r="A2229" t="e" vm="363">
        <v>#VALUE!</v>
      </c>
      <c r="B2229" t="e" vm="314">
        <v>#VALUE!</v>
      </c>
      <c r="C2229" t="e" vm="1892">
        <v>#VALUE!</v>
      </c>
      <c r="D2229" vm="1893">
        <v>40.171666999999999</v>
      </c>
      <c r="E2229" vm="1894">
        <v>-105.109167</v>
      </c>
      <c r="F2229">
        <v>2.8963889999999992</v>
      </c>
      <c r="G2229">
        <v>2.7708329999999961</v>
      </c>
      <c r="H2229">
        <v>216</v>
      </c>
      <c r="I2229" s="10">
        <v>2055</v>
      </c>
    </row>
    <row r="2230" spans="1:9" x14ac:dyDescent="0.2">
      <c r="A2230" t="e" vm="363">
        <v>#VALUE!</v>
      </c>
      <c r="B2230" t="e" vm="314">
        <v>#VALUE!</v>
      </c>
      <c r="C2230" t="e" vm="1892">
        <v>#VALUE!</v>
      </c>
      <c r="D2230" vm="1893">
        <v>40.171666999999999</v>
      </c>
      <c r="E2230" vm="1894">
        <v>-105.109167</v>
      </c>
      <c r="F2230">
        <v>2.8963889999999992</v>
      </c>
      <c r="G2230">
        <v>2.7708329999999961</v>
      </c>
      <c r="H2230">
        <v>216</v>
      </c>
      <c r="I2230" s="10">
        <v>2055</v>
      </c>
    </row>
    <row r="2231" spans="1:9" x14ac:dyDescent="0.2">
      <c r="A2231" t="e" vm="363">
        <v>#VALUE!</v>
      </c>
      <c r="B2231" t="e" vm="314">
        <v>#VALUE!</v>
      </c>
      <c r="C2231" t="e" vm="1892">
        <v>#VALUE!</v>
      </c>
      <c r="D2231" vm="1893">
        <v>40.171666999999999</v>
      </c>
      <c r="E2231" vm="1894">
        <v>-105.109167</v>
      </c>
      <c r="F2231">
        <v>2.8963889999999992</v>
      </c>
      <c r="G2231">
        <v>2.7708329999999961</v>
      </c>
      <c r="H2231">
        <v>216</v>
      </c>
      <c r="I2231" s="10">
        <v>2055</v>
      </c>
    </row>
    <row r="2232" spans="1:9" x14ac:dyDescent="0.2">
      <c r="A2232" t="e" vm="363">
        <v>#VALUE!</v>
      </c>
      <c r="B2232" t="e" vm="314">
        <v>#VALUE!</v>
      </c>
      <c r="C2232" t="e" vm="1892">
        <v>#VALUE!</v>
      </c>
      <c r="D2232" vm="1893">
        <v>40.171666999999999</v>
      </c>
      <c r="E2232" vm="1894">
        <v>-105.109167</v>
      </c>
      <c r="F2232">
        <v>2.8963889999999992</v>
      </c>
      <c r="G2232">
        <v>2.7708329999999961</v>
      </c>
      <c r="H2232">
        <v>216</v>
      </c>
      <c r="I2232" s="10">
        <v>2055</v>
      </c>
    </row>
    <row r="2233" spans="1:9" x14ac:dyDescent="0.2">
      <c r="A2233" t="e" vm="363">
        <v>#VALUE!</v>
      </c>
      <c r="B2233" t="e" vm="314">
        <v>#VALUE!</v>
      </c>
      <c r="C2233" t="e" vm="1892">
        <v>#VALUE!</v>
      </c>
      <c r="D2233" vm="1893">
        <v>40.171666999999999</v>
      </c>
      <c r="E2233" vm="1894">
        <v>-105.109167</v>
      </c>
      <c r="F2233">
        <v>2.8963889999999992</v>
      </c>
      <c r="G2233">
        <v>2.7708329999999961</v>
      </c>
      <c r="H2233">
        <v>216</v>
      </c>
      <c r="I2233" s="10">
        <v>2055</v>
      </c>
    </row>
    <row r="2234" spans="1:9" x14ac:dyDescent="0.2">
      <c r="A2234" t="e" vm="363">
        <v>#VALUE!</v>
      </c>
      <c r="B2234" t="e" vm="314">
        <v>#VALUE!</v>
      </c>
      <c r="C2234" t="e" vm="1892">
        <v>#VALUE!</v>
      </c>
      <c r="D2234" vm="1893">
        <v>40.171666999999999</v>
      </c>
      <c r="E2234" vm="1894">
        <v>-105.109167</v>
      </c>
      <c r="F2234">
        <v>2.8963889999999992</v>
      </c>
      <c r="G2234">
        <v>2.7708329999999961</v>
      </c>
      <c r="H2234">
        <v>216</v>
      </c>
      <c r="I2234" s="10">
        <v>2055</v>
      </c>
    </row>
    <row r="2235" spans="1:9" x14ac:dyDescent="0.2">
      <c r="A2235" t="e" vm="365">
        <v>#VALUE!</v>
      </c>
      <c r="B2235" t="e" vm="314">
        <v>#VALUE!</v>
      </c>
      <c r="C2235" t="e" vm="1898">
        <v>#VALUE!</v>
      </c>
      <c r="D2235" vm="1899">
        <v>40.372777999999997</v>
      </c>
      <c r="E2235" vm="1900">
        <v>-105.519167</v>
      </c>
      <c r="F2235">
        <v>3.0974999999999966</v>
      </c>
      <c r="G2235">
        <v>2.3608329999999995</v>
      </c>
      <c r="H2235">
        <v>216</v>
      </c>
      <c r="I2235" s="10">
        <v>2034</v>
      </c>
    </row>
    <row r="2236" spans="1:9" x14ac:dyDescent="0.2">
      <c r="A2236" t="e" vm="371">
        <v>#VALUE!</v>
      </c>
      <c r="B2236" t="e" vm="314">
        <v>#VALUE!</v>
      </c>
      <c r="C2236" t="e" vm="1913">
        <v>#VALUE!</v>
      </c>
      <c r="D2236" vm="1914">
        <v>39.974167000000001</v>
      </c>
      <c r="E2236" vm="1915">
        <v>-104.81</v>
      </c>
      <c r="F2236">
        <v>2.6988890000000012</v>
      </c>
      <c r="G2236">
        <v>3.0699999999999932</v>
      </c>
      <c r="H2236">
        <v>216</v>
      </c>
      <c r="I2236" s="10">
        <v>2073</v>
      </c>
    </row>
    <row r="2237" spans="1:9" x14ac:dyDescent="0.2">
      <c r="A2237" t="e" vm="371">
        <v>#VALUE!</v>
      </c>
      <c r="B2237" t="e" vm="314">
        <v>#VALUE!</v>
      </c>
      <c r="C2237" t="e" vm="1913">
        <v>#VALUE!</v>
      </c>
      <c r="D2237" vm="1914">
        <v>39.974167000000001</v>
      </c>
      <c r="E2237" vm="1915">
        <v>-104.81</v>
      </c>
      <c r="F2237">
        <v>2.6988890000000012</v>
      </c>
      <c r="G2237">
        <v>3.0699999999999932</v>
      </c>
      <c r="H2237">
        <v>216</v>
      </c>
      <c r="I2237" s="10">
        <v>2073</v>
      </c>
    </row>
    <row r="2238" spans="1:9" x14ac:dyDescent="0.2">
      <c r="A2238" t="e" vm="362">
        <v>#VALUE!</v>
      </c>
      <c r="B2238" t="e" vm="314">
        <v>#VALUE!</v>
      </c>
      <c r="C2238" t="e" vm="1892">
        <v>#VALUE!</v>
      </c>
      <c r="D2238" vm="1893">
        <v>40.171666999999999</v>
      </c>
      <c r="E2238" vm="1894">
        <v>-105.109167</v>
      </c>
      <c r="F2238">
        <v>2.8963889999999992</v>
      </c>
      <c r="G2238">
        <v>2.7708329999999961</v>
      </c>
      <c r="H2238">
        <v>216</v>
      </c>
      <c r="I2238" s="10">
        <v>2055</v>
      </c>
    </row>
    <row r="2239" spans="1:9" x14ac:dyDescent="0.2">
      <c r="A2239" t="e" vm="362">
        <v>#VALUE!</v>
      </c>
      <c r="B2239" t="e" vm="314">
        <v>#VALUE!</v>
      </c>
      <c r="C2239" t="e" vm="1892">
        <v>#VALUE!</v>
      </c>
      <c r="D2239" vm="1893">
        <v>40.171666999999999</v>
      </c>
      <c r="E2239" vm="1894">
        <v>-105.109167</v>
      </c>
      <c r="F2239">
        <v>2.8963889999999992</v>
      </c>
      <c r="G2239">
        <v>2.7708329999999961</v>
      </c>
      <c r="H2239">
        <v>216</v>
      </c>
      <c r="I2239" s="10">
        <v>2055</v>
      </c>
    </row>
    <row r="2240" spans="1:9" x14ac:dyDescent="0.2">
      <c r="A2240" t="e" vm="362">
        <v>#VALUE!</v>
      </c>
      <c r="B2240" t="e" vm="314">
        <v>#VALUE!</v>
      </c>
      <c r="C2240" t="e" vm="1892">
        <v>#VALUE!</v>
      </c>
      <c r="D2240" vm="1893">
        <v>40.171666999999999</v>
      </c>
      <c r="E2240" vm="1894">
        <v>-105.109167</v>
      </c>
      <c r="F2240">
        <v>2.8963889999999992</v>
      </c>
      <c r="G2240">
        <v>2.7708329999999961</v>
      </c>
      <c r="H2240">
        <v>216</v>
      </c>
      <c r="I2240" s="10">
        <v>2055</v>
      </c>
    </row>
    <row r="2241" spans="1:9" x14ac:dyDescent="0.2">
      <c r="A2241" t="e" vm="362">
        <v>#VALUE!</v>
      </c>
      <c r="B2241" t="e" vm="314">
        <v>#VALUE!</v>
      </c>
      <c r="C2241" t="e" vm="1892">
        <v>#VALUE!</v>
      </c>
      <c r="D2241" vm="1893">
        <v>40.171666999999999</v>
      </c>
      <c r="E2241" vm="1894">
        <v>-105.109167</v>
      </c>
      <c r="F2241">
        <v>2.8963889999999992</v>
      </c>
      <c r="G2241">
        <v>2.7708329999999961</v>
      </c>
      <c r="H2241">
        <v>216</v>
      </c>
      <c r="I2241" s="10">
        <v>2055</v>
      </c>
    </row>
    <row r="2242" spans="1:9" x14ac:dyDescent="0.2">
      <c r="A2242" t="e" vm="362">
        <v>#VALUE!</v>
      </c>
      <c r="B2242" t="e" vm="314">
        <v>#VALUE!</v>
      </c>
      <c r="C2242" t="e" vm="1892">
        <v>#VALUE!</v>
      </c>
      <c r="D2242" vm="1893">
        <v>40.171666999999999</v>
      </c>
      <c r="E2242" vm="1894">
        <v>-105.109167</v>
      </c>
      <c r="F2242">
        <v>2.8963889999999992</v>
      </c>
      <c r="G2242">
        <v>2.7708329999999961</v>
      </c>
      <c r="H2242">
        <v>216</v>
      </c>
      <c r="I2242" s="10">
        <v>2055</v>
      </c>
    </row>
    <row r="2243" spans="1:9" x14ac:dyDescent="0.2">
      <c r="A2243" t="e" vm="362">
        <v>#VALUE!</v>
      </c>
      <c r="B2243" t="e" vm="314">
        <v>#VALUE!</v>
      </c>
      <c r="C2243" t="e" vm="1892">
        <v>#VALUE!</v>
      </c>
      <c r="D2243" vm="1893">
        <v>40.171666999999999</v>
      </c>
      <c r="E2243" vm="1894">
        <v>-105.109167</v>
      </c>
      <c r="F2243">
        <v>2.8963889999999992</v>
      </c>
      <c r="G2243">
        <v>2.7708329999999961</v>
      </c>
      <c r="H2243">
        <v>216</v>
      </c>
      <c r="I2243" s="10">
        <v>2055</v>
      </c>
    </row>
    <row r="2244" spans="1:9" x14ac:dyDescent="0.2">
      <c r="A2244" t="e" vm="362">
        <v>#VALUE!</v>
      </c>
      <c r="B2244" t="e" vm="314">
        <v>#VALUE!</v>
      </c>
      <c r="C2244" t="e" vm="1892">
        <v>#VALUE!</v>
      </c>
      <c r="D2244" vm="1893">
        <v>40.171666999999999</v>
      </c>
      <c r="E2244" vm="1894">
        <v>-105.109167</v>
      </c>
      <c r="F2244">
        <v>2.8963889999999992</v>
      </c>
      <c r="G2244">
        <v>2.7708329999999961</v>
      </c>
      <c r="H2244">
        <v>216</v>
      </c>
      <c r="I2244" s="10">
        <v>2055</v>
      </c>
    </row>
    <row r="2245" spans="1:9" x14ac:dyDescent="0.2">
      <c r="A2245" t="e" vm="362">
        <v>#VALUE!</v>
      </c>
      <c r="B2245" t="e" vm="314">
        <v>#VALUE!</v>
      </c>
      <c r="C2245" t="e" vm="1892">
        <v>#VALUE!</v>
      </c>
      <c r="D2245" vm="1893">
        <v>40.171666999999999</v>
      </c>
      <c r="E2245" vm="1894">
        <v>-105.109167</v>
      </c>
      <c r="F2245">
        <v>2.8963889999999992</v>
      </c>
      <c r="G2245">
        <v>2.7708329999999961</v>
      </c>
      <c r="H2245">
        <v>216</v>
      </c>
      <c r="I2245" s="10">
        <v>2055</v>
      </c>
    </row>
    <row r="2246" spans="1:9" x14ac:dyDescent="0.2">
      <c r="A2246" t="e" vm="362">
        <v>#VALUE!</v>
      </c>
      <c r="B2246" t="e" vm="314">
        <v>#VALUE!</v>
      </c>
      <c r="C2246" t="e" vm="1892">
        <v>#VALUE!</v>
      </c>
      <c r="D2246" vm="1893">
        <v>40.171666999999999</v>
      </c>
      <c r="E2246" vm="1894">
        <v>-105.109167</v>
      </c>
      <c r="F2246">
        <v>2.8963889999999992</v>
      </c>
      <c r="G2246">
        <v>2.7708329999999961</v>
      </c>
      <c r="H2246">
        <v>216</v>
      </c>
      <c r="I2246" s="10">
        <v>2055</v>
      </c>
    </row>
    <row r="2247" spans="1:9" x14ac:dyDescent="0.2">
      <c r="A2247" t="e" vm="931">
        <v>#VALUE!</v>
      </c>
      <c r="B2247" t="e" vm="314">
        <v>#VALUE!</v>
      </c>
      <c r="C2247" t="e" vm="1913">
        <v>#VALUE!</v>
      </c>
      <c r="D2247" vm="1914">
        <v>39.974167000000001</v>
      </c>
      <c r="E2247" vm="1915">
        <v>-104.81</v>
      </c>
      <c r="F2247">
        <v>2.6988890000000012</v>
      </c>
      <c r="G2247">
        <v>3.0699999999999932</v>
      </c>
      <c r="H2247">
        <v>216</v>
      </c>
      <c r="I2247" s="10">
        <v>2073</v>
      </c>
    </row>
    <row r="2248" spans="1:9" x14ac:dyDescent="0.2">
      <c r="A2248" t="e" vm="931">
        <v>#VALUE!</v>
      </c>
      <c r="B2248" t="e" vm="314">
        <v>#VALUE!</v>
      </c>
      <c r="C2248" t="e" vm="1913">
        <v>#VALUE!</v>
      </c>
      <c r="D2248" vm="1914">
        <v>39.974167000000001</v>
      </c>
      <c r="E2248" vm="1915">
        <v>-104.81</v>
      </c>
      <c r="F2248">
        <v>2.6988890000000012</v>
      </c>
      <c r="G2248">
        <v>3.0699999999999932</v>
      </c>
      <c r="H2248">
        <v>216</v>
      </c>
      <c r="I2248" s="10">
        <v>2073</v>
      </c>
    </row>
    <row r="2249" spans="1:9" x14ac:dyDescent="0.2">
      <c r="A2249" t="e" vm="929">
        <v>#VALUE!</v>
      </c>
      <c r="B2249" t="e" vm="66">
        <v>#VALUE!</v>
      </c>
      <c r="C2249" t="e" vm="3125">
        <v>#VALUE!</v>
      </c>
      <c r="D2249" vm="3126">
        <v>40.111111000000001</v>
      </c>
      <c r="E2249" vm="3127">
        <v>-104.96083299999999</v>
      </c>
      <c r="F2249">
        <v>2.8358330000000009</v>
      </c>
      <c r="G2249">
        <v>2.9191670000000016</v>
      </c>
      <c r="H2249">
        <v>218</v>
      </c>
      <c r="I2249" s="10">
        <v>2062</v>
      </c>
    </row>
    <row r="2250" spans="1:9" x14ac:dyDescent="0.2">
      <c r="A2250" t="e" vm="491">
        <v>#VALUE!</v>
      </c>
      <c r="B2250" t="e" vm="460">
        <v>#VALUE!</v>
      </c>
      <c r="C2250" t="e" vm="2161">
        <v>#VALUE!</v>
      </c>
      <c r="D2250" vm="2162">
        <v>35.199167000000003</v>
      </c>
      <c r="E2250" vm="2163">
        <v>-111.631111</v>
      </c>
      <c r="F2250">
        <v>-2.0761109999999974</v>
      </c>
      <c r="G2250">
        <v>-3.7511110000000087</v>
      </c>
      <c r="H2250">
        <v>220</v>
      </c>
      <c r="I2250" s="10">
        <v>2130</v>
      </c>
    </row>
    <row r="2251" spans="1:9" x14ac:dyDescent="0.2">
      <c r="A2251" t="e" vm="491">
        <v>#VALUE!</v>
      </c>
      <c r="B2251" t="e" vm="460">
        <v>#VALUE!</v>
      </c>
      <c r="C2251" t="e" vm="2161">
        <v>#VALUE!</v>
      </c>
      <c r="D2251" vm="2162">
        <v>35.199167000000003</v>
      </c>
      <c r="E2251" vm="2163">
        <v>-111.631111</v>
      </c>
      <c r="F2251">
        <v>-2.0761109999999974</v>
      </c>
      <c r="G2251">
        <v>-3.7511110000000087</v>
      </c>
      <c r="H2251">
        <v>220</v>
      </c>
      <c r="I2251" s="10">
        <v>2130</v>
      </c>
    </row>
    <row r="2252" spans="1:9" x14ac:dyDescent="0.2">
      <c r="A2252" t="e" vm="491">
        <v>#VALUE!</v>
      </c>
      <c r="B2252" t="e" vm="460">
        <v>#VALUE!</v>
      </c>
      <c r="C2252" t="e" vm="2161">
        <v>#VALUE!</v>
      </c>
      <c r="D2252" vm="2162">
        <v>35.199167000000003</v>
      </c>
      <c r="E2252" vm="2163">
        <v>-111.631111</v>
      </c>
      <c r="F2252">
        <v>-2.0761109999999974</v>
      </c>
      <c r="G2252">
        <v>-3.7511110000000087</v>
      </c>
      <c r="H2252">
        <v>220</v>
      </c>
      <c r="I2252" s="10">
        <v>2130</v>
      </c>
    </row>
    <row r="2253" spans="1:9" x14ac:dyDescent="0.2">
      <c r="A2253" t="e" vm="491">
        <v>#VALUE!</v>
      </c>
      <c r="B2253" t="e" vm="460">
        <v>#VALUE!</v>
      </c>
      <c r="C2253" t="e" vm="2161">
        <v>#VALUE!</v>
      </c>
      <c r="D2253" vm="2162">
        <v>35.199167000000003</v>
      </c>
      <c r="E2253" vm="2163">
        <v>-111.631111</v>
      </c>
      <c r="F2253">
        <v>-2.0761109999999974</v>
      </c>
      <c r="G2253">
        <v>-3.7511110000000087</v>
      </c>
      <c r="H2253">
        <v>220</v>
      </c>
      <c r="I2253" s="10">
        <v>2130</v>
      </c>
    </row>
    <row r="2254" spans="1:9" x14ac:dyDescent="0.2">
      <c r="A2254" t="e" vm="491">
        <v>#VALUE!</v>
      </c>
      <c r="B2254" t="e" vm="460">
        <v>#VALUE!</v>
      </c>
      <c r="C2254" t="e" vm="2161">
        <v>#VALUE!</v>
      </c>
      <c r="D2254" vm="2162">
        <v>35.199167000000003</v>
      </c>
      <c r="E2254" vm="2163">
        <v>-111.631111</v>
      </c>
      <c r="F2254">
        <v>-2.0761109999999974</v>
      </c>
      <c r="G2254">
        <v>-3.7511110000000087</v>
      </c>
      <c r="H2254">
        <v>220</v>
      </c>
      <c r="I2254" s="10">
        <v>2130</v>
      </c>
    </row>
    <row r="2255" spans="1:9" x14ac:dyDescent="0.2">
      <c r="A2255" t="e" vm="491">
        <v>#VALUE!</v>
      </c>
      <c r="B2255" t="e" vm="460">
        <v>#VALUE!</v>
      </c>
      <c r="C2255" t="e" vm="2161">
        <v>#VALUE!</v>
      </c>
      <c r="D2255" vm="2162">
        <v>35.199167000000003</v>
      </c>
      <c r="E2255" vm="2163">
        <v>-111.631111</v>
      </c>
      <c r="F2255">
        <v>-2.0761109999999974</v>
      </c>
      <c r="G2255">
        <v>-3.7511110000000087</v>
      </c>
      <c r="H2255">
        <v>220</v>
      </c>
      <c r="I2255" s="10">
        <v>2130</v>
      </c>
    </row>
    <row r="2256" spans="1:9" x14ac:dyDescent="0.2">
      <c r="A2256" t="e" vm="491">
        <v>#VALUE!</v>
      </c>
      <c r="B2256" t="e" vm="460">
        <v>#VALUE!</v>
      </c>
      <c r="C2256" t="e" vm="2161">
        <v>#VALUE!</v>
      </c>
      <c r="D2256" vm="2162">
        <v>35.199167000000003</v>
      </c>
      <c r="E2256" vm="2163">
        <v>-111.631111</v>
      </c>
      <c r="F2256">
        <v>-2.0761109999999974</v>
      </c>
      <c r="G2256">
        <v>-3.7511110000000087</v>
      </c>
      <c r="H2256">
        <v>220</v>
      </c>
      <c r="I2256" s="10">
        <v>2130</v>
      </c>
    </row>
    <row r="2257" spans="1:9" x14ac:dyDescent="0.2">
      <c r="A2257" t="e" vm="491">
        <v>#VALUE!</v>
      </c>
      <c r="B2257" t="e" vm="460">
        <v>#VALUE!</v>
      </c>
      <c r="C2257" t="e" vm="2161">
        <v>#VALUE!</v>
      </c>
      <c r="D2257" vm="2162">
        <v>35.199167000000003</v>
      </c>
      <c r="E2257" vm="2163">
        <v>-111.631111</v>
      </c>
      <c r="F2257">
        <v>-2.0761109999999974</v>
      </c>
      <c r="G2257">
        <v>-3.7511110000000087</v>
      </c>
      <c r="H2257">
        <v>220</v>
      </c>
      <c r="I2257" s="10">
        <v>2130</v>
      </c>
    </row>
    <row r="2258" spans="1:9" x14ac:dyDescent="0.2">
      <c r="A2258" t="e" vm="491">
        <v>#VALUE!</v>
      </c>
      <c r="B2258" t="e" vm="460">
        <v>#VALUE!</v>
      </c>
      <c r="C2258" t="e" vm="2161">
        <v>#VALUE!</v>
      </c>
      <c r="D2258" vm="2162">
        <v>35.199167000000003</v>
      </c>
      <c r="E2258" vm="2163">
        <v>-111.631111</v>
      </c>
      <c r="F2258">
        <v>-2.0761109999999974</v>
      </c>
      <c r="G2258">
        <v>-3.7511110000000087</v>
      </c>
      <c r="H2258">
        <v>220</v>
      </c>
      <c r="I2258" s="10">
        <v>2130</v>
      </c>
    </row>
    <row r="2259" spans="1:9" x14ac:dyDescent="0.2">
      <c r="A2259" t="e" vm="491">
        <v>#VALUE!</v>
      </c>
      <c r="B2259" t="e" vm="460">
        <v>#VALUE!</v>
      </c>
      <c r="C2259" t="e" vm="2161">
        <v>#VALUE!</v>
      </c>
      <c r="D2259" vm="2162">
        <v>35.199167000000003</v>
      </c>
      <c r="E2259" vm="2163">
        <v>-111.631111</v>
      </c>
      <c r="F2259">
        <v>-2.0761109999999974</v>
      </c>
      <c r="G2259">
        <v>-3.7511110000000087</v>
      </c>
      <c r="H2259">
        <v>220</v>
      </c>
      <c r="I2259" s="10">
        <v>2130</v>
      </c>
    </row>
    <row r="2260" spans="1:9" x14ac:dyDescent="0.2">
      <c r="A2260" t="e" vm="491">
        <v>#VALUE!</v>
      </c>
      <c r="B2260" t="e" vm="460">
        <v>#VALUE!</v>
      </c>
      <c r="C2260" t="e" vm="2161">
        <v>#VALUE!</v>
      </c>
      <c r="D2260" vm="2162">
        <v>35.199167000000003</v>
      </c>
      <c r="E2260" vm="2163">
        <v>-111.631111</v>
      </c>
      <c r="F2260">
        <v>-2.0761109999999974</v>
      </c>
      <c r="G2260">
        <v>-3.7511110000000087</v>
      </c>
      <c r="H2260">
        <v>220</v>
      </c>
      <c r="I2260" s="10">
        <v>2130</v>
      </c>
    </row>
    <row r="2261" spans="1:9" x14ac:dyDescent="0.2">
      <c r="A2261" t="e" vm="491">
        <v>#VALUE!</v>
      </c>
      <c r="B2261" t="e" vm="460">
        <v>#VALUE!</v>
      </c>
      <c r="C2261" t="e" vm="2161">
        <v>#VALUE!</v>
      </c>
      <c r="D2261" vm="2162">
        <v>35.199167000000003</v>
      </c>
      <c r="E2261" vm="2163">
        <v>-111.631111</v>
      </c>
      <c r="F2261">
        <v>-2.0761109999999974</v>
      </c>
      <c r="G2261">
        <v>-3.7511110000000087</v>
      </c>
      <c r="H2261">
        <v>220</v>
      </c>
      <c r="I2261" s="10">
        <v>2130</v>
      </c>
    </row>
    <row r="2262" spans="1:9" x14ac:dyDescent="0.2">
      <c r="A2262" t="e" vm="491">
        <v>#VALUE!</v>
      </c>
      <c r="B2262" t="e" vm="460">
        <v>#VALUE!</v>
      </c>
      <c r="C2262" t="e" vm="2161">
        <v>#VALUE!</v>
      </c>
      <c r="D2262" vm="2162">
        <v>35.199167000000003</v>
      </c>
      <c r="E2262" vm="2163">
        <v>-111.631111</v>
      </c>
      <c r="F2262">
        <v>-2.0761109999999974</v>
      </c>
      <c r="G2262">
        <v>-3.7511110000000087</v>
      </c>
      <c r="H2262">
        <v>220</v>
      </c>
      <c r="I2262" s="10">
        <v>2130</v>
      </c>
    </row>
    <row r="2263" spans="1:9" x14ac:dyDescent="0.2">
      <c r="A2263" t="e" vm="491">
        <v>#VALUE!</v>
      </c>
      <c r="B2263" t="e" vm="460">
        <v>#VALUE!</v>
      </c>
      <c r="C2263" t="e" vm="2161">
        <v>#VALUE!</v>
      </c>
      <c r="D2263" vm="2162">
        <v>35.199167000000003</v>
      </c>
      <c r="E2263" vm="2163">
        <v>-111.631111</v>
      </c>
      <c r="F2263">
        <v>-2.0761109999999974</v>
      </c>
      <c r="G2263">
        <v>-3.7511110000000087</v>
      </c>
      <c r="H2263">
        <v>220</v>
      </c>
      <c r="I2263" s="10">
        <v>2130</v>
      </c>
    </row>
    <row r="2264" spans="1:9" x14ac:dyDescent="0.2">
      <c r="A2264" t="e" vm="491">
        <v>#VALUE!</v>
      </c>
      <c r="B2264" t="e" vm="460">
        <v>#VALUE!</v>
      </c>
      <c r="C2264" t="e" vm="2161">
        <v>#VALUE!</v>
      </c>
      <c r="D2264" vm="2162">
        <v>35.199167000000003</v>
      </c>
      <c r="E2264" vm="2163">
        <v>-111.631111</v>
      </c>
      <c r="F2264">
        <v>-2.0761109999999974</v>
      </c>
      <c r="G2264">
        <v>-3.7511110000000087</v>
      </c>
      <c r="H2264">
        <v>220</v>
      </c>
      <c r="I2264" s="10">
        <v>2130</v>
      </c>
    </row>
    <row r="2265" spans="1:9" x14ac:dyDescent="0.2">
      <c r="A2265" t="e" vm="491">
        <v>#VALUE!</v>
      </c>
      <c r="B2265" t="e" vm="460">
        <v>#VALUE!</v>
      </c>
      <c r="C2265" t="e" vm="2161">
        <v>#VALUE!</v>
      </c>
      <c r="D2265" vm="2162">
        <v>35.199167000000003</v>
      </c>
      <c r="E2265" vm="2163">
        <v>-111.631111</v>
      </c>
      <c r="F2265">
        <v>-2.0761109999999974</v>
      </c>
      <c r="G2265">
        <v>-3.7511110000000087</v>
      </c>
      <c r="H2265">
        <v>220</v>
      </c>
      <c r="I2265" s="10">
        <v>2130</v>
      </c>
    </row>
    <row r="2266" spans="1:9" x14ac:dyDescent="0.2">
      <c r="A2266" t="e" vm="491">
        <v>#VALUE!</v>
      </c>
      <c r="B2266" t="e" vm="460">
        <v>#VALUE!</v>
      </c>
      <c r="C2266" t="e" vm="2161">
        <v>#VALUE!</v>
      </c>
      <c r="D2266" vm="2162">
        <v>35.199167000000003</v>
      </c>
      <c r="E2266" vm="2163">
        <v>-111.631111</v>
      </c>
      <c r="F2266">
        <v>-2.0761109999999974</v>
      </c>
      <c r="G2266">
        <v>-3.7511110000000087</v>
      </c>
      <c r="H2266">
        <v>220</v>
      </c>
      <c r="I2266" s="10">
        <v>2130</v>
      </c>
    </row>
    <row r="2267" spans="1:9" x14ac:dyDescent="0.2">
      <c r="A2267" t="e" vm="491">
        <v>#VALUE!</v>
      </c>
      <c r="B2267" t="e" vm="460">
        <v>#VALUE!</v>
      </c>
      <c r="C2267" t="e" vm="2161">
        <v>#VALUE!</v>
      </c>
      <c r="D2267" vm="2162">
        <v>35.199167000000003</v>
      </c>
      <c r="E2267" vm="2163">
        <v>-111.631111</v>
      </c>
      <c r="F2267">
        <v>-2.0761109999999974</v>
      </c>
      <c r="G2267">
        <v>-3.7511110000000087</v>
      </c>
      <c r="H2267">
        <v>220</v>
      </c>
      <c r="I2267" s="10">
        <v>2130</v>
      </c>
    </row>
    <row r="2268" spans="1:9" x14ac:dyDescent="0.2">
      <c r="A2268" t="e" vm="491">
        <v>#VALUE!</v>
      </c>
      <c r="B2268" t="e" vm="460">
        <v>#VALUE!</v>
      </c>
      <c r="C2268" t="e" vm="2161">
        <v>#VALUE!</v>
      </c>
      <c r="D2268" vm="2162">
        <v>35.199167000000003</v>
      </c>
      <c r="E2268" vm="2163">
        <v>-111.631111</v>
      </c>
      <c r="F2268">
        <v>-2.0761109999999974</v>
      </c>
      <c r="G2268">
        <v>-3.7511110000000087</v>
      </c>
      <c r="H2268">
        <v>220</v>
      </c>
      <c r="I2268" s="10">
        <v>2130</v>
      </c>
    </row>
    <row r="2269" spans="1:9" x14ac:dyDescent="0.2">
      <c r="A2269" t="e" vm="492">
        <v>#VALUE!</v>
      </c>
      <c r="B2269" t="e" vm="460">
        <v>#VALUE!</v>
      </c>
      <c r="C2269" t="e" vm="2161">
        <v>#VALUE!</v>
      </c>
      <c r="D2269" vm="2162">
        <v>35.199167000000003</v>
      </c>
      <c r="E2269" vm="2163">
        <v>-111.631111</v>
      </c>
      <c r="F2269">
        <v>-2.0761109999999974</v>
      </c>
      <c r="G2269">
        <v>-3.7511110000000087</v>
      </c>
      <c r="H2269">
        <v>220</v>
      </c>
      <c r="I2269" s="10">
        <v>2130</v>
      </c>
    </row>
    <row r="2270" spans="1:9" x14ac:dyDescent="0.2">
      <c r="A2270" t="e" vm="492">
        <v>#VALUE!</v>
      </c>
      <c r="B2270" t="e" vm="460">
        <v>#VALUE!</v>
      </c>
      <c r="C2270" t="e" vm="2161">
        <v>#VALUE!</v>
      </c>
      <c r="D2270" vm="2162">
        <v>35.199167000000003</v>
      </c>
      <c r="E2270" vm="2163">
        <v>-111.631111</v>
      </c>
      <c r="F2270">
        <v>-2.0761109999999974</v>
      </c>
      <c r="G2270">
        <v>-3.7511110000000087</v>
      </c>
      <c r="H2270">
        <v>220</v>
      </c>
      <c r="I2270" s="10">
        <v>2130</v>
      </c>
    </row>
    <row r="2271" spans="1:9" x14ac:dyDescent="0.2">
      <c r="A2271" t="e" vm="492">
        <v>#VALUE!</v>
      </c>
      <c r="B2271" t="e" vm="460">
        <v>#VALUE!</v>
      </c>
      <c r="C2271" t="e" vm="2161">
        <v>#VALUE!</v>
      </c>
      <c r="D2271" vm="2162">
        <v>35.199167000000003</v>
      </c>
      <c r="E2271" vm="2163">
        <v>-111.631111</v>
      </c>
      <c r="F2271">
        <v>-2.0761109999999974</v>
      </c>
      <c r="G2271">
        <v>-3.7511110000000087</v>
      </c>
      <c r="H2271">
        <v>220</v>
      </c>
      <c r="I2271" s="10">
        <v>2130</v>
      </c>
    </row>
    <row r="2272" spans="1:9" x14ac:dyDescent="0.2">
      <c r="A2272" t="e" vm="492">
        <v>#VALUE!</v>
      </c>
      <c r="B2272" t="e" vm="460">
        <v>#VALUE!</v>
      </c>
      <c r="C2272" t="e" vm="2161">
        <v>#VALUE!</v>
      </c>
      <c r="D2272" vm="2162">
        <v>35.199167000000003</v>
      </c>
      <c r="E2272" vm="2163">
        <v>-111.631111</v>
      </c>
      <c r="F2272">
        <v>-2.0761109999999974</v>
      </c>
      <c r="G2272">
        <v>-3.7511110000000087</v>
      </c>
      <c r="H2272">
        <v>220</v>
      </c>
      <c r="I2272" s="10">
        <v>2130</v>
      </c>
    </row>
    <row r="2273" spans="1:9" x14ac:dyDescent="0.2">
      <c r="A2273" t="e" vm="492">
        <v>#VALUE!</v>
      </c>
      <c r="B2273" t="e" vm="460">
        <v>#VALUE!</v>
      </c>
      <c r="C2273" t="e" vm="2161">
        <v>#VALUE!</v>
      </c>
      <c r="D2273" vm="2162">
        <v>35.199167000000003</v>
      </c>
      <c r="E2273" vm="2163">
        <v>-111.631111</v>
      </c>
      <c r="F2273">
        <v>-2.0761109999999974</v>
      </c>
      <c r="G2273">
        <v>-3.7511110000000087</v>
      </c>
      <c r="H2273">
        <v>220</v>
      </c>
      <c r="I2273" s="10">
        <v>2130</v>
      </c>
    </row>
    <row r="2274" spans="1:9" x14ac:dyDescent="0.2">
      <c r="A2274" t="e" vm="492">
        <v>#VALUE!</v>
      </c>
      <c r="B2274" t="e" vm="460">
        <v>#VALUE!</v>
      </c>
      <c r="C2274" t="e" vm="2161">
        <v>#VALUE!</v>
      </c>
      <c r="D2274" vm="2162">
        <v>35.199167000000003</v>
      </c>
      <c r="E2274" vm="2163">
        <v>-111.631111</v>
      </c>
      <c r="F2274">
        <v>-2.0761109999999974</v>
      </c>
      <c r="G2274">
        <v>-3.7511110000000087</v>
      </c>
      <c r="H2274">
        <v>220</v>
      </c>
      <c r="I2274" s="10">
        <v>2130</v>
      </c>
    </row>
    <row r="2275" spans="1:9" x14ac:dyDescent="0.2">
      <c r="A2275" t="e" vm="492">
        <v>#VALUE!</v>
      </c>
      <c r="B2275" t="e" vm="460">
        <v>#VALUE!</v>
      </c>
      <c r="C2275" t="e" vm="2161">
        <v>#VALUE!</v>
      </c>
      <c r="D2275" vm="2162">
        <v>35.199167000000003</v>
      </c>
      <c r="E2275" vm="2163">
        <v>-111.631111</v>
      </c>
      <c r="F2275">
        <v>-2.0761109999999974</v>
      </c>
      <c r="G2275">
        <v>-3.7511110000000087</v>
      </c>
      <c r="H2275">
        <v>220</v>
      </c>
      <c r="I2275" s="10">
        <v>2130</v>
      </c>
    </row>
    <row r="2276" spans="1:9" x14ac:dyDescent="0.2">
      <c r="A2276" t="e" vm="492">
        <v>#VALUE!</v>
      </c>
      <c r="B2276" t="e" vm="460">
        <v>#VALUE!</v>
      </c>
      <c r="C2276" t="e" vm="2161">
        <v>#VALUE!</v>
      </c>
      <c r="D2276" vm="2162">
        <v>35.199167000000003</v>
      </c>
      <c r="E2276" vm="2163">
        <v>-111.631111</v>
      </c>
      <c r="F2276">
        <v>-2.0761109999999974</v>
      </c>
      <c r="G2276">
        <v>-3.7511110000000087</v>
      </c>
      <c r="H2276">
        <v>220</v>
      </c>
      <c r="I2276" s="10">
        <v>2130</v>
      </c>
    </row>
    <row r="2277" spans="1:9" x14ac:dyDescent="0.2">
      <c r="A2277" t="e" vm="364">
        <v>#VALUE!</v>
      </c>
      <c r="B2277" t="e" vm="314">
        <v>#VALUE!</v>
      </c>
      <c r="C2277" t="e" vm="1895">
        <v>#VALUE!</v>
      </c>
      <c r="D2277" vm="1896">
        <v>40.306944000000001</v>
      </c>
      <c r="E2277" vm="1897">
        <v>-105.075</v>
      </c>
      <c r="F2277">
        <v>3.0316660000000013</v>
      </c>
      <c r="G2277">
        <v>2.8049999999999926</v>
      </c>
      <c r="H2277">
        <v>224</v>
      </c>
      <c r="I2277" s="10">
        <v>2050</v>
      </c>
    </row>
    <row r="2278" spans="1:9" x14ac:dyDescent="0.2">
      <c r="A2278" t="e" vm="364">
        <v>#VALUE!</v>
      </c>
      <c r="B2278" t="e" vm="314">
        <v>#VALUE!</v>
      </c>
      <c r="C2278" t="e" vm="1895">
        <v>#VALUE!</v>
      </c>
      <c r="D2278" vm="1896">
        <v>40.306944000000001</v>
      </c>
      <c r="E2278" vm="1897">
        <v>-105.075</v>
      </c>
      <c r="F2278">
        <v>3.0316660000000013</v>
      </c>
      <c r="G2278">
        <v>2.8049999999999926</v>
      </c>
      <c r="H2278">
        <v>224</v>
      </c>
      <c r="I2278" s="10">
        <v>2050</v>
      </c>
    </row>
    <row r="2279" spans="1:9" x14ac:dyDescent="0.2">
      <c r="A2279" t="e" vm="364">
        <v>#VALUE!</v>
      </c>
      <c r="B2279" t="e" vm="314">
        <v>#VALUE!</v>
      </c>
      <c r="C2279" t="e" vm="1895">
        <v>#VALUE!</v>
      </c>
      <c r="D2279" vm="1896">
        <v>40.306944000000001</v>
      </c>
      <c r="E2279" vm="1897">
        <v>-105.075</v>
      </c>
      <c r="F2279">
        <v>3.0316660000000013</v>
      </c>
      <c r="G2279">
        <v>2.8049999999999926</v>
      </c>
      <c r="H2279">
        <v>224</v>
      </c>
      <c r="I2279" s="10">
        <v>2050</v>
      </c>
    </row>
    <row r="2280" spans="1:9" x14ac:dyDescent="0.2">
      <c r="A2280" t="e" vm="364">
        <v>#VALUE!</v>
      </c>
      <c r="B2280" t="e" vm="314">
        <v>#VALUE!</v>
      </c>
      <c r="C2280" t="e" vm="1895">
        <v>#VALUE!</v>
      </c>
      <c r="D2280" vm="1896">
        <v>40.306944000000001</v>
      </c>
      <c r="E2280" vm="1897">
        <v>-105.075</v>
      </c>
      <c r="F2280">
        <v>3.0316660000000013</v>
      </c>
      <c r="G2280">
        <v>2.8049999999999926</v>
      </c>
      <c r="H2280">
        <v>224</v>
      </c>
      <c r="I2280" s="10">
        <v>2050</v>
      </c>
    </row>
    <row r="2281" spans="1:9" x14ac:dyDescent="0.2">
      <c r="A2281" t="e" vm="364">
        <v>#VALUE!</v>
      </c>
      <c r="B2281" t="e" vm="314">
        <v>#VALUE!</v>
      </c>
      <c r="C2281" t="e" vm="1895">
        <v>#VALUE!</v>
      </c>
      <c r="D2281" vm="1896">
        <v>40.306944000000001</v>
      </c>
      <c r="E2281" vm="1897">
        <v>-105.075</v>
      </c>
      <c r="F2281">
        <v>3.0316660000000013</v>
      </c>
      <c r="G2281">
        <v>2.8049999999999926</v>
      </c>
      <c r="H2281">
        <v>224</v>
      </c>
      <c r="I2281" s="10">
        <v>2050</v>
      </c>
    </row>
    <row r="2282" spans="1:9" x14ac:dyDescent="0.2">
      <c r="A2282" t="e" vm="326">
        <v>#VALUE!</v>
      </c>
      <c r="B2282" t="e" vm="314">
        <v>#VALUE!</v>
      </c>
      <c r="C2282" t="e" vm="1843">
        <v>#VALUE!</v>
      </c>
      <c r="D2282" vm="1844">
        <v>39.710890999999997</v>
      </c>
      <c r="E2282" vm="1845">
        <v>-104.22341</v>
      </c>
      <c r="F2282">
        <v>2.4356129999999965</v>
      </c>
      <c r="G2282">
        <v>3.6565899999999942</v>
      </c>
      <c r="H2282">
        <v>225</v>
      </c>
      <c r="I2282" s="10">
        <v>2102</v>
      </c>
    </row>
    <row r="2283" spans="1:9" x14ac:dyDescent="0.2">
      <c r="A2283" t="e" vm="368">
        <v>#VALUE!</v>
      </c>
      <c r="B2283" t="e" vm="314">
        <v>#VALUE!</v>
      </c>
      <c r="C2283" t="e" vm="1907">
        <v>#VALUE!</v>
      </c>
      <c r="D2283" vm="1908">
        <v>40.394385999999997</v>
      </c>
      <c r="E2283" vm="1909">
        <v>-105.070584</v>
      </c>
      <c r="F2283">
        <v>3.1191079999999971</v>
      </c>
      <c r="G2283">
        <v>2.8094159999999988</v>
      </c>
      <c r="H2283">
        <v>228</v>
      </c>
      <c r="I2283" s="10">
        <v>2046</v>
      </c>
    </row>
    <row r="2284" spans="1:9" x14ac:dyDescent="0.2">
      <c r="A2284" t="e" vm="368">
        <v>#VALUE!</v>
      </c>
      <c r="B2284" t="e" vm="314">
        <v>#VALUE!</v>
      </c>
      <c r="C2284" t="e" vm="1907">
        <v>#VALUE!</v>
      </c>
      <c r="D2284" vm="1908">
        <v>40.394385999999997</v>
      </c>
      <c r="E2284" vm="1909">
        <v>-105.070584</v>
      </c>
      <c r="F2284">
        <v>3.1191079999999971</v>
      </c>
      <c r="G2284">
        <v>2.8094159999999988</v>
      </c>
      <c r="H2284">
        <v>228</v>
      </c>
      <c r="I2284" s="10">
        <v>2046</v>
      </c>
    </row>
    <row r="2285" spans="1:9" x14ac:dyDescent="0.2">
      <c r="A2285" t="e" vm="369">
        <v>#VALUE!</v>
      </c>
      <c r="B2285" t="e" vm="314">
        <v>#VALUE!</v>
      </c>
      <c r="C2285" t="e" vm="1907">
        <v>#VALUE!</v>
      </c>
      <c r="D2285" vm="1908">
        <v>40.394385999999997</v>
      </c>
      <c r="E2285" vm="1909">
        <v>-105.070584</v>
      </c>
      <c r="F2285">
        <v>3.1191079999999971</v>
      </c>
      <c r="G2285">
        <v>2.8094159999999988</v>
      </c>
      <c r="H2285">
        <v>228</v>
      </c>
      <c r="I2285" s="10">
        <v>2046</v>
      </c>
    </row>
    <row r="2286" spans="1:9" x14ac:dyDescent="0.2">
      <c r="A2286" t="e" vm="369">
        <v>#VALUE!</v>
      </c>
      <c r="B2286" t="e" vm="314">
        <v>#VALUE!</v>
      </c>
      <c r="C2286" t="e" vm="1907">
        <v>#VALUE!</v>
      </c>
      <c r="D2286" vm="1908">
        <v>40.394385999999997</v>
      </c>
      <c r="E2286" vm="1909">
        <v>-105.070584</v>
      </c>
      <c r="F2286">
        <v>3.1191079999999971</v>
      </c>
      <c r="G2286">
        <v>2.8094159999999988</v>
      </c>
      <c r="H2286">
        <v>228</v>
      </c>
      <c r="I2286" s="10">
        <v>2046</v>
      </c>
    </row>
    <row r="2287" spans="1:9" x14ac:dyDescent="0.2">
      <c r="A2287" t="e" vm="368">
        <v>#VALUE!</v>
      </c>
      <c r="B2287" t="e" vm="314">
        <v>#VALUE!</v>
      </c>
      <c r="C2287" t="e" vm="1907">
        <v>#VALUE!</v>
      </c>
      <c r="D2287" vm="1908">
        <v>40.394385999999997</v>
      </c>
      <c r="E2287" vm="1909">
        <v>-105.070584</v>
      </c>
      <c r="F2287">
        <v>3.1191079999999971</v>
      </c>
      <c r="G2287">
        <v>2.8094159999999988</v>
      </c>
      <c r="H2287">
        <v>228</v>
      </c>
      <c r="I2287" s="10">
        <v>2046</v>
      </c>
    </row>
    <row r="2288" spans="1:9" x14ac:dyDescent="0.2">
      <c r="A2288" t="e" vm="368">
        <v>#VALUE!</v>
      </c>
      <c r="B2288" t="e" vm="314">
        <v>#VALUE!</v>
      </c>
      <c r="C2288" t="e" vm="1907">
        <v>#VALUE!</v>
      </c>
      <c r="D2288" vm="1908">
        <v>40.394385999999997</v>
      </c>
      <c r="E2288" vm="1909">
        <v>-105.070584</v>
      </c>
      <c r="F2288">
        <v>3.1191079999999971</v>
      </c>
      <c r="G2288">
        <v>2.8094159999999988</v>
      </c>
      <c r="H2288">
        <v>228</v>
      </c>
      <c r="I2288" s="10">
        <v>2046</v>
      </c>
    </row>
    <row r="2289" spans="1:9" x14ac:dyDescent="0.2">
      <c r="A2289" t="e" vm="368">
        <v>#VALUE!</v>
      </c>
      <c r="B2289" t="e" vm="314">
        <v>#VALUE!</v>
      </c>
      <c r="C2289" t="e" vm="1907">
        <v>#VALUE!</v>
      </c>
      <c r="D2289" vm="1908">
        <v>40.394385999999997</v>
      </c>
      <c r="E2289" vm="1909">
        <v>-105.070584</v>
      </c>
      <c r="F2289">
        <v>3.1191079999999971</v>
      </c>
      <c r="G2289">
        <v>2.8094159999999988</v>
      </c>
      <c r="H2289">
        <v>228</v>
      </c>
      <c r="I2289" s="10">
        <v>2046</v>
      </c>
    </row>
    <row r="2290" spans="1:9" x14ac:dyDescent="0.2">
      <c r="A2290" t="e" vm="368">
        <v>#VALUE!</v>
      </c>
      <c r="B2290" t="e" vm="314">
        <v>#VALUE!</v>
      </c>
      <c r="C2290" t="e" vm="1907">
        <v>#VALUE!</v>
      </c>
      <c r="D2290" vm="1908">
        <v>40.394385999999997</v>
      </c>
      <c r="E2290" vm="1909">
        <v>-105.070584</v>
      </c>
      <c r="F2290">
        <v>3.1191079999999971</v>
      </c>
      <c r="G2290">
        <v>2.8094159999999988</v>
      </c>
      <c r="H2290">
        <v>228</v>
      </c>
      <c r="I2290" s="10">
        <v>2046</v>
      </c>
    </row>
    <row r="2291" spans="1:9" x14ac:dyDescent="0.2">
      <c r="A2291" t="e" vm="368">
        <v>#VALUE!</v>
      </c>
      <c r="B2291" t="e" vm="314">
        <v>#VALUE!</v>
      </c>
      <c r="C2291" t="e" vm="1907">
        <v>#VALUE!</v>
      </c>
      <c r="D2291" vm="1908">
        <v>40.394385999999997</v>
      </c>
      <c r="E2291" vm="1909">
        <v>-105.070584</v>
      </c>
      <c r="F2291">
        <v>3.1191079999999971</v>
      </c>
      <c r="G2291">
        <v>2.8094159999999988</v>
      </c>
      <c r="H2291">
        <v>228</v>
      </c>
      <c r="I2291" s="10">
        <v>2046</v>
      </c>
    </row>
    <row r="2292" spans="1:9" x14ac:dyDescent="0.2">
      <c r="A2292" t="e" vm="368">
        <v>#VALUE!</v>
      </c>
      <c r="B2292" t="e" vm="314">
        <v>#VALUE!</v>
      </c>
      <c r="C2292" t="e" vm="1907">
        <v>#VALUE!</v>
      </c>
      <c r="D2292" vm="1908">
        <v>40.394385999999997</v>
      </c>
      <c r="E2292" vm="1909">
        <v>-105.070584</v>
      </c>
      <c r="F2292">
        <v>3.1191079999999971</v>
      </c>
      <c r="G2292">
        <v>2.8094159999999988</v>
      </c>
      <c r="H2292">
        <v>228</v>
      </c>
      <c r="I2292" s="10">
        <v>2046</v>
      </c>
    </row>
    <row r="2293" spans="1:9" x14ac:dyDescent="0.2">
      <c r="A2293" t="e" vm="368">
        <v>#VALUE!</v>
      </c>
      <c r="B2293" t="e" vm="314">
        <v>#VALUE!</v>
      </c>
      <c r="C2293" t="e" vm="1907">
        <v>#VALUE!</v>
      </c>
      <c r="D2293" vm="1908">
        <v>40.394385999999997</v>
      </c>
      <c r="E2293" vm="1909">
        <v>-105.070584</v>
      </c>
      <c r="F2293">
        <v>3.1191079999999971</v>
      </c>
      <c r="G2293">
        <v>2.8094159999999988</v>
      </c>
      <c r="H2293">
        <v>228</v>
      </c>
      <c r="I2293" s="10">
        <v>2046</v>
      </c>
    </row>
    <row r="2294" spans="1:9" x14ac:dyDescent="0.2">
      <c r="A2294" t="e" vm="368">
        <v>#VALUE!</v>
      </c>
      <c r="B2294" t="e" vm="314">
        <v>#VALUE!</v>
      </c>
      <c r="C2294" t="e" vm="1907">
        <v>#VALUE!</v>
      </c>
      <c r="D2294" vm="1908">
        <v>40.394385999999997</v>
      </c>
      <c r="E2294" vm="1909">
        <v>-105.070584</v>
      </c>
      <c r="F2294">
        <v>3.1191079999999971</v>
      </c>
      <c r="G2294">
        <v>2.8094159999999988</v>
      </c>
      <c r="H2294">
        <v>228</v>
      </c>
      <c r="I2294" s="10">
        <v>2046</v>
      </c>
    </row>
    <row r="2295" spans="1:9" x14ac:dyDescent="0.2">
      <c r="A2295" t="e" vm="369">
        <v>#VALUE!</v>
      </c>
      <c r="B2295" t="e" vm="314">
        <v>#VALUE!</v>
      </c>
      <c r="C2295" t="e" vm="1907">
        <v>#VALUE!</v>
      </c>
      <c r="D2295" vm="1908">
        <v>40.394385999999997</v>
      </c>
      <c r="E2295" vm="1909">
        <v>-105.070584</v>
      </c>
      <c r="F2295">
        <v>3.1191079999999971</v>
      </c>
      <c r="G2295">
        <v>2.8094159999999988</v>
      </c>
      <c r="H2295">
        <v>228</v>
      </c>
      <c r="I2295" s="10">
        <v>2046</v>
      </c>
    </row>
    <row r="2296" spans="1:9" x14ac:dyDescent="0.2">
      <c r="A2296" t="e" vm="369">
        <v>#VALUE!</v>
      </c>
      <c r="B2296" t="e" vm="314">
        <v>#VALUE!</v>
      </c>
      <c r="C2296" t="e" vm="1907">
        <v>#VALUE!</v>
      </c>
      <c r="D2296" vm="1908">
        <v>40.394385999999997</v>
      </c>
      <c r="E2296" vm="1909">
        <v>-105.070584</v>
      </c>
      <c r="F2296">
        <v>3.1191079999999971</v>
      </c>
      <c r="G2296">
        <v>2.8094159999999988</v>
      </c>
      <c r="H2296">
        <v>228</v>
      </c>
      <c r="I2296" s="10">
        <v>2046</v>
      </c>
    </row>
    <row r="2297" spans="1:9" x14ac:dyDescent="0.2">
      <c r="A2297" t="e" vm="369">
        <v>#VALUE!</v>
      </c>
      <c r="B2297" t="e" vm="314">
        <v>#VALUE!</v>
      </c>
      <c r="C2297" t="e" vm="1907">
        <v>#VALUE!</v>
      </c>
      <c r="D2297" vm="1908">
        <v>40.394385999999997</v>
      </c>
      <c r="E2297" vm="1909">
        <v>-105.070584</v>
      </c>
      <c r="F2297">
        <v>3.1191079999999971</v>
      </c>
      <c r="G2297">
        <v>2.8094159999999988</v>
      </c>
      <c r="H2297">
        <v>228</v>
      </c>
      <c r="I2297" s="10">
        <v>2046</v>
      </c>
    </row>
    <row r="2298" spans="1:9" x14ac:dyDescent="0.2">
      <c r="A2298" t="e" vm="369">
        <v>#VALUE!</v>
      </c>
      <c r="B2298" t="e" vm="314">
        <v>#VALUE!</v>
      </c>
      <c r="C2298" t="e" vm="1907">
        <v>#VALUE!</v>
      </c>
      <c r="D2298" vm="1908">
        <v>40.394385999999997</v>
      </c>
      <c r="E2298" vm="1909">
        <v>-105.070584</v>
      </c>
      <c r="F2298">
        <v>3.1191079999999971</v>
      </c>
      <c r="G2298">
        <v>2.8094159999999988</v>
      </c>
      <c r="H2298">
        <v>228</v>
      </c>
      <c r="I2298" s="10">
        <v>2046</v>
      </c>
    </row>
    <row r="2299" spans="1:9" x14ac:dyDescent="0.2">
      <c r="A2299" t="e" vm="369">
        <v>#VALUE!</v>
      </c>
      <c r="B2299" t="e" vm="314">
        <v>#VALUE!</v>
      </c>
      <c r="C2299" t="e" vm="1907">
        <v>#VALUE!</v>
      </c>
      <c r="D2299" vm="1908">
        <v>40.394385999999997</v>
      </c>
      <c r="E2299" vm="1909">
        <v>-105.070584</v>
      </c>
      <c r="F2299">
        <v>3.1191079999999971</v>
      </c>
      <c r="G2299">
        <v>2.8094159999999988</v>
      </c>
      <c r="H2299">
        <v>228</v>
      </c>
      <c r="I2299" s="10">
        <v>2046</v>
      </c>
    </row>
    <row r="2300" spans="1:9" x14ac:dyDescent="0.2">
      <c r="A2300" t="e" vm="367">
        <v>#VALUE!</v>
      </c>
      <c r="B2300" t="e" vm="314">
        <v>#VALUE!</v>
      </c>
      <c r="C2300" t="e" vm="1904">
        <v>#VALUE!</v>
      </c>
      <c r="D2300" vm="1905">
        <v>40.334795</v>
      </c>
      <c r="E2300" vm="1906">
        <v>-104.920849</v>
      </c>
      <c r="F2300">
        <v>3.0595169999999996</v>
      </c>
      <c r="G2300">
        <v>2.9591509999999914</v>
      </c>
      <c r="H2300">
        <v>229</v>
      </c>
      <c r="I2300" s="10">
        <v>2053</v>
      </c>
    </row>
    <row r="2301" spans="1:9" x14ac:dyDescent="0.2">
      <c r="A2301" t="e" vm="490">
        <v>#VALUE!</v>
      </c>
      <c r="B2301" t="e" vm="460">
        <v>#VALUE!</v>
      </c>
      <c r="C2301" t="e" vm="2158">
        <v>#VALUE!</v>
      </c>
      <c r="D2301" vm="2159">
        <v>33.833055999999999</v>
      </c>
      <c r="E2301" vm="2160">
        <v>-109.97444400000001</v>
      </c>
      <c r="F2301">
        <v>-3.442222000000001</v>
      </c>
      <c r="G2301">
        <v>-2.09444400000001</v>
      </c>
      <c r="H2301">
        <v>230</v>
      </c>
      <c r="I2301" s="10">
        <v>2242</v>
      </c>
    </row>
    <row r="2302" spans="1:9" x14ac:dyDescent="0.2">
      <c r="A2302" t="e" vm="490">
        <v>#VALUE!</v>
      </c>
      <c r="B2302" t="e" vm="460">
        <v>#VALUE!</v>
      </c>
      <c r="C2302" t="e" vm="2158">
        <v>#VALUE!</v>
      </c>
      <c r="D2302" vm="2159">
        <v>33.833055999999999</v>
      </c>
      <c r="E2302" vm="2160">
        <v>-109.97444400000001</v>
      </c>
      <c r="F2302">
        <v>-3.442222000000001</v>
      </c>
      <c r="G2302">
        <v>-2.09444400000001</v>
      </c>
      <c r="H2302">
        <v>230</v>
      </c>
      <c r="I2302" s="10">
        <v>2242</v>
      </c>
    </row>
    <row r="2303" spans="1:9" x14ac:dyDescent="0.2">
      <c r="A2303" t="e" vm="490">
        <v>#VALUE!</v>
      </c>
      <c r="B2303" t="e" vm="460">
        <v>#VALUE!</v>
      </c>
      <c r="C2303" t="e" vm="2158">
        <v>#VALUE!</v>
      </c>
      <c r="D2303" vm="2159">
        <v>33.833055999999999</v>
      </c>
      <c r="E2303" vm="2160">
        <v>-109.97444400000001</v>
      </c>
      <c r="F2303">
        <v>-3.442222000000001</v>
      </c>
      <c r="G2303">
        <v>-2.09444400000001</v>
      </c>
      <c r="H2303">
        <v>230</v>
      </c>
      <c r="I2303" s="10">
        <v>2242</v>
      </c>
    </row>
    <row r="2304" spans="1:9" x14ac:dyDescent="0.2">
      <c r="A2304" t="e" vm="490">
        <v>#VALUE!</v>
      </c>
      <c r="B2304" t="e" vm="460">
        <v>#VALUE!</v>
      </c>
      <c r="C2304" t="e" vm="2158">
        <v>#VALUE!</v>
      </c>
      <c r="D2304" vm="2159">
        <v>33.833055999999999</v>
      </c>
      <c r="E2304" vm="2160">
        <v>-109.97444400000001</v>
      </c>
      <c r="F2304">
        <v>-3.442222000000001</v>
      </c>
      <c r="G2304">
        <v>-2.09444400000001</v>
      </c>
      <c r="H2304">
        <v>230</v>
      </c>
      <c r="I2304" s="10">
        <v>2242</v>
      </c>
    </row>
    <row r="2305" spans="1:9" x14ac:dyDescent="0.2">
      <c r="A2305" t="e" vm="490">
        <v>#VALUE!</v>
      </c>
      <c r="B2305" t="e" vm="460">
        <v>#VALUE!</v>
      </c>
      <c r="C2305" t="e" vm="2158">
        <v>#VALUE!</v>
      </c>
      <c r="D2305" vm="2159">
        <v>33.833055999999999</v>
      </c>
      <c r="E2305" vm="2160">
        <v>-109.97444400000001</v>
      </c>
      <c r="F2305">
        <v>-3.442222000000001</v>
      </c>
      <c r="G2305">
        <v>-2.09444400000001</v>
      </c>
      <c r="H2305">
        <v>230</v>
      </c>
      <c r="I2305" s="10">
        <v>2242</v>
      </c>
    </row>
    <row r="2306" spans="1:9" x14ac:dyDescent="0.2">
      <c r="A2306" t="e" vm="490">
        <v>#VALUE!</v>
      </c>
      <c r="B2306" t="e" vm="460">
        <v>#VALUE!</v>
      </c>
      <c r="C2306" t="e" vm="2158">
        <v>#VALUE!</v>
      </c>
      <c r="D2306" vm="2159">
        <v>33.833055999999999</v>
      </c>
      <c r="E2306" vm="2160">
        <v>-109.97444400000001</v>
      </c>
      <c r="F2306">
        <v>-3.442222000000001</v>
      </c>
      <c r="G2306">
        <v>-2.09444400000001</v>
      </c>
      <c r="H2306">
        <v>230</v>
      </c>
      <c r="I2306" s="10">
        <v>2242</v>
      </c>
    </row>
    <row r="2307" spans="1:9" x14ac:dyDescent="0.2">
      <c r="A2307" t="e" vm="490">
        <v>#VALUE!</v>
      </c>
      <c r="B2307" t="e" vm="460">
        <v>#VALUE!</v>
      </c>
      <c r="C2307" t="e" vm="2158">
        <v>#VALUE!</v>
      </c>
      <c r="D2307" vm="2159">
        <v>33.833055999999999</v>
      </c>
      <c r="E2307" vm="2160">
        <v>-109.97444400000001</v>
      </c>
      <c r="F2307">
        <v>-3.442222000000001</v>
      </c>
      <c r="G2307">
        <v>-2.09444400000001</v>
      </c>
      <c r="H2307">
        <v>230</v>
      </c>
      <c r="I2307" s="10">
        <v>2242</v>
      </c>
    </row>
    <row r="2308" spans="1:9" x14ac:dyDescent="0.2">
      <c r="A2308" t="e" vm="490">
        <v>#VALUE!</v>
      </c>
      <c r="B2308" t="e" vm="460">
        <v>#VALUE!</v>
      </c>
      <c r="C2308" t="e" vm="2158">
        <v>#VALUE!</v>
      </c>
      <c r="D2308" vm="2159">
        <v>33.833055999999999</v>
      </c>
      <c r="E2308" vm="2160">
        <v>-109.97444400000001</v>
      </c>
      <c r="F2308">
        <v>-3.442222000000001</v>
      </c>
      <c r="G2308">
        <v>-2.09444400000001</v>
      </c>
      <c r="H2308">
        <v>230</v>
      </c>
      <c r="I2308" s="10">
        <v>2242</v>
      </c>
    </row>
    <row r="2309" spans="1:9" x14ac:dyDescent="0.2">
      <c r="A2309" t="e" vm="490">
        <v>#VALUE!</v>
      </c>
      <c r="B2309" t="e" vm="460">
        <v>#VALUE!</v>
      </c>
      <c r="C2309" t="e" vm="2158">
        <v>#VALUE!</v>
      </c>
      <c r="D2309" vm="2159">
        <v>33.833055999999999</v>
      </c>
      <c r="E2309" vm="2160">
        <v>-109.97444400000001</v>
      </c>
      <c r="F2309">
        <v>-3.442222000000001</v>
      </c>
      <c r="G2309">
        <v>-2.09444400000001</v>
      </c>
      <c r="H2309">
        <v>230</v>
      </c>
      <c r="I2309" s="10">
        <v>2242</v>
      </c>
    </row>
    <row r="2310" spans="1:9" x14ac:dyDescent="0.2">
      <c r="A2310" t="e" vm="490">
        <v>#VALUE!</v>
      </c>
      <c r="B2310" t="e" vm="460">
        <v>#VALUE!</v>
      </c>
      <c r="C2310" t="e" vm="2158">
        <v>#VALUE!</v>
      </c>
      <c r="D2310" vm="2159">
        <v>33.833055999999999</v>
      </c>
      <c r="E2310" vm="2160">
        <v>-109.97444400000001</v>
      </c>
      <c r="F2310">
        <v>-3.442222000000001</v>
      </c>
      <c r="G2310">
        <v>-2.09444400000001</v>
      </c>
      <c r="H2310">
        <v>230</v>
      </c>
      <c r="I2310" s="10">
        <v>2242</v>
      </c>
    </row>
    <row r="2311" spans="1:9" x14ac:dyDescent="0.2">
      <c r="A2311" t="e" vm="490">
        <v>#VALUE!</v>
      </c>
      <c r="B2311" t="e" vm="460">
        <v>#VALUE!</v>
      </c>
      <c r="C2311" t="e" vm="2158">
        <v>#VALUE!</v>
      </c>
      <c r="D2311" vm="2159">
        <v>33.833055999999999</v>
      </c>
      <c r="E2311" vm="2160">
        <v>-109.97444400000001</v>
      </c>
      <c r="F2311">
        <v>-3.442222000000001</v>
      </c>
      <c r="G2311">
        <v>-2.09444400000001</v>
      </c>
      <c r="H2311">
        <v>230</v>
      </c>
      <c r="I2311" s="10">
        <v>2242</v>
      </c>
    </row>
    <row r="2312" spans="1:9" x14ac:dyDescent="0.2">
      <c r="A2312" t="e" vm="373">
        <v>#VALUE!</v>
      </c>
      <c r="B2312" t="e" vm="314">
        <v>#VALUE!</v>
      </c>
      <c r="C2312" t="e" vm="1919">
        <v>#VALUE!</v>
      </c>
      <c r="D2312" vm="1920">
        <v>40.282674999999998</v>
      </c>
      <c r="E2312" vm="1921">
        <v>-104.77761599999999</v>
      </c>
      <c r="F2312">
        <v>3.0073969999999974</v>
      </c>
      <c r="G2312">
        <v>3.1023840000000007</v>
      </c>
      <c r="H2312">
        <v>231</v>
      </c>
      <c r="I2312" s="10">
        <v>2059</v>
      </c>
    </row>
    <row r="2313" spans="1:9" x14ac:dyDescent="0.2">
      <c r="A2313" t="e" vm="366">
        <v>#VALUE!</v>
      </c>
      <c r="B2313" t="e" vm="314">
        <v>#VALUE!</v>
      </c>
      <c r="C2313" t="e" vm="1901">
        <v>#VALUE!</v>
      </c>
      <c r="D2313" vm="1902">
        <v>40.559167000000002</v>
      </c>
      <c r="E2313" vm="1903">
        <v>-105.078056</v>
      </c>
      <c r="F2313">
        <v>3.2838890000000021</v>
      </c>
      <c r="G2313">
        <v>2.8019439999999918</v>
      </c>
      <c r="H2313">
        <v>236</v>
      </c>
      <c r="I2313" s="10">
        <v>2038</v>
      </c>
    </row>
    <row r="2314" spans="1:9" x14ac:dyDescent="0.2">
      <c r="A2314" t="e" vm="366">
        <v>#VALUE!</v>
      </c>
      <c r="B2314" t="e" vm="314">
        <v>#VALUE!</v>
      </c>
      <c r="C2314" t="e" vm="1901">
        <v>#VALUE!</v>
      </c>
      <c r="D2314" vm="1902">
        <v>40.559167000000002</v>
      </c>
      <c r="E2314" vm="1903">
        <v>-105.078056</v>
      </c>
      <c r="F2314">
        <v>3.2838890000000021</v>
      </c>
      <c r="G2314">
        <v>2.8019439999999918</v>
      </c>
      <c r="H2314">
        <v>236</v>
      </c>
      <c r="I2314" s="10">
        <v>2038</v>
      </c>
    </row>
    <row r="2315" spans="1:9" x14ac:dyDescent="0.2">
      <c r="A2315" t="e" vm="366">
        <v>#VALUE!</v>
      </c>
      <c r="B2315" t="e" vm="314">
        <v>#VALUE!</v>
      </c>
      <c r="C2315" t="e" vm="1901">
        <v>#VALUE!</v>
      </c>
      <c r="D2315" vm="1902">
        <v>40.559167000000002</v>
      </c>
      <c r="E2315" vm="1903">
        <v>-105.078056</v>
      </c>
      <c r="F2315">
        <v>3.2838890000000021</v>
      </c>
      <c r="G2315">
        <v>2.8019439999999918</v>
      </c>
      <c r="H2315">
        <v>236</v>
      </c>
      <c r="I2315" s="10">
        <v>2038</v>
      </c>
    </row>
    <row r="2316" spans="1:9" x14ac:dyDescent="0.2">
      <c r="A2316" t="e" vm="366">
        <v>#VALUE!</v>
      </c>
      <c r="B2316" t="e" vm="314">
        <v>#VALUE!</v>
      </c>
      <c r="C2316" t="e" vm="1901">
        <v>#VALUE!</v>
      </c>
      <c r="D2316" vm="1902">
        <v>40.559167000000002</v>
      </c>
      <c r="E2316" vm="1903">
        <v>-105.078056</v>
      </c>
      <c r="F2316">
        <v>3.2838890000000021</v>
      </c>
      <c r="G2316">
        <v>2.8019439999999918</v>
      </c>
      <c r="H2316">
        <v>236</v>
      </c>
      <c r="I2316" s="10">
        <v>2038</v>
      </c>
    </row>
    <row r="2317" spans="1:9" x14ac:dyDescent="0.2">
      <c r="A2317" t="e" vm="366">
        <v>#VALUE!</v>
      </c>
      <c r="B2317" t="e" vm="314">
        <v>#VALUE!</v>
      </c>
      <c r="C2317" t="e" vm="1901">
        <v>#VALUE!</v>
      </c>
      <c r="D2317" vm="1902">
        <v>40.559167000000002</v>
      </c>
      <c r="E2317" vm="1903">
        <v>-105.078056</v>
      </c>
      <c r="F2317">
        <v>3.2838890000000021</v>
      </c>
      <c r="G2317">
        <v>2.8019439999999918</v>
      </c>
      <c r="H2317">
        <v>236</v>
      </c>
      <c r="I2317" s="10">
        <v>2038</v>
      </c>
    </row>
    <row r="2318" spans="1:9" x14ac:dyDescent="0.2">
      <c r="A2318" t="e" vm="366">
        <v>#VALUE!</v>
      </c>
      <c r="B2318" t="e" vm="314">
        <v>#VALUE!</v>
      </c>
      <c r="C2318" t="e" vm="1901">
        <v>#VALUE!</v>
      </c>
      <c r="D2318" vm="1902">
        <v>40.559167000000002</v>
      </c>
      <c r="E2318" vm="1903">
        <v>-105.078056</v>
      </c>
      <c r="F2318">
        <v>3.2838890000000021</v>
      </c>
      <c r="G2318">
        <v>2.8019439999999918</v>
      </c>
      <c r="H2318">
        <v>236</v>
      </c>
      <c r="I2318" s="10">
        <v>2038</v>
      </c>
    </row>
    <row r="2319" spans="1:9" x14ac:dyDescent="0.2">
      <c r="A2319" t="e" vm="366">
        <v>#VALUE!</v>
      </c>
      <c r="B2319" t="e" vm="314">
        <v>#VALUE!</v>
      </c>
      <c r="C2319" t="e" vm="1901">
        <v>#VALUE!</v>
      </c>
      <c r="D2319" vm="1902">
        <v>40.559167000000002</v>
      </c>
      <c r="E2319" vm="1903">
        <v>-105.078056</v>
      </c>
      <c r="F2319">
        <v>3.2838890000000021</v>
      </c>
      <c r="G2319">
        <v>2.8019439999999918</v>
      </c>
      <c r="H2319">
        <v>236</v>
      </c>
      <c r="I2319" s="10">
        <v>2038</v>
      </c>
    </row>
    <row r="2320" spans="1:9" x14ac:dyDescent="0.2">
      <c r="A2320" t="e" vm="366">
        <v>#VALUE!</v>
      </c>
      <c r="B2320" t="e" vm="314">
        <v>#VALUE!</v>
      </c>
      <c r="C2320" t="e" vm="1901">
        <v>#VALUE!</v>
      </c>
      <c r="D2320" vm="1902">
        <v>40.559167000000002</v>
      </c>
      <c r="E2320" vm="1903">
        <v>-105.078056</v>
      </c>
      <c r="F2320">
        <v>3.2838890000000021</v>
      </c>
      <c r="G2320">
        <v>2.8019439999999918</v>
      </c>
      <c r="H2320">
        <v>236</v>
      </c>
      <c r="I2320" s="10">
        <v>2038</v>
      </c>
    </row>
    <row r="2321" spans="1:9" x14ac:dyDescent="0.2">
      <c r="A2321" t="e" vm="366">
        <v>#VALUE!</v>
      </c>
      <c r="B2321" t="e" vm="314">
        <v>#VALUE!</v>
      </c>
      <c r="C2321" t="e" vm="1901">
        <v>#VALUE!</v>
      </c>
      <c r="D2321" vm="1902">
        <v>40.559167000000002</v>
      </c>
      <c r="E2321" vm="1903">
        <v>-105.078056</v>
      </c>
      <c r="F2321">
        <v>3.2838890000000021</v>
      </c>
      <c r="G2321">
        <v>2.8019439999999918</v>
      </c>
      <c r="H2321">
        <v>236</v>
      </c>
      <c r="I2321" s="10">
        <v>2038</v>
      </c>
    </row>
    <row r="2322" spans="1:9" x14ac:dyDescent="0.2">
      <c r="A2322" t="e" vm="366">
        <v>#VALUE!</v>
      </c>
      <c r="B2322" t="e" vm="314">
        <v>#VALUE!</v>
      </c>
      <c r="C2322" t="e" vm="1901">
        <v>#VALUE!</v>
      </c>
      <c r="D2322" vm="1902">
        <v>40.559167000000002</v>
      </c>
      <c r="E2322" vm="1903">
        <v>-105.078056</v>
      </c>
      <c r="F2322">
        <v>3.2838890000000021</v>
      </c>
      <c r="G2322">
        <v>2.8019439999999918</v>
      </c>
      <c r="H2322">
        <v>236</v>
      </c>
      <c r="I2322" s="10">
        <v>2038</v>
      </c>
    </row>
    <row r="2323" spans="1:9" x14ac:dyDescent="0.2">
      <c r="A2323" t="e" vm="366">
        <v>#VALUE!</v>
      </c>
      <c r="B2323" t="e" vm="314">
        <v>#VALUE!</v>
      </c>
      <c r="C2323" t="e" vm="1901">
        <v>#VALUE!</v>
      </c>
      <c r="D2323" vm="1902">
        <v>40.559167000000002</v>
      </c>
      <c r="E2323" vm="1903">
        <v>-105.078056</v>
      </c>
      <c r="F2323">
        <v>3.2838890000000021</v>
      </c>
      <c r="G2323">
        <v>2.8019439999999918</v>
      </c>
      <c r="H2323">
        <v>236</v>
      </c>
      <c r="I2323" s="10">
        <v>2038</v>
      </c>
    </row>
    <row r="2324" spans="1:9" x14ac:dyDescent="0.2">
      <c r="A2324" t="e" vm="366">
        <v>#VALUE!</v>
      </c>
      <c r="B2324" t="e" vm="314">
        <v>#VALUE!</v>
      </c>
      <c r="C2324" t="e" vm="1901">
        <v>#VALUE!</v>
      </c>
      <c r="D2324" vm="1902">
        <v>40.559167000000002</v>
      </c>
      <c r="E2324" vm="1903">
        <v>-105.078056</v>
      </c>
      <c r="F2324">
        <v>3.2838890000000021</v>
      </c>
      <c r="G2324">
        <v>2.8019439999999918</v>
      </c>
      <c r="H2324">
        <v>236</v>
      </c>
      <c r="I2324" s="10">
        <v>2038</v>
      </c>
    </row>
    <row r="2325" spans="1:9" x14ac:dyDescent="0.2">
      <c r="A2325" t="e" vm="366">
        <v>#VALUE!</v>
      </c>
      <c r="B2325" t="e" vm="314">
        <v>#VALUE!</v>
      </c>
      <c r="C2325" t="e" vm="1901">
        <v>#VALUE!</v>
      </c>
      <c r="D2325" vm="1902">
        <v>40.559167000000002</v>
      </c>
      <c r="E2325" vm="1903">
        <v>-105.078056</v>
      </c>
      <c r="F2325">
        <v>3.2838890000000021</v>
      </c>
      <c r="G2325">
        <v>2.8019439999999918</v>
      </c>
      <c r="H2325">
        <v>236</v>
      </c>
      <c r="I2325" s="10">
        <v>2038</v>
      </c>
    </row>
    <row r="2326" spans="1:9" x14ac:dyDescent="0.2">
      <c r="A2326" t="e" vm="366">
        <v>#VALUE!</v>
      </c>
      <c r="B2326" t="e" vm="314">
        <v>#VALUE!</v>
      </c>
      <c r="C2326" t="e" vm="1901">
        <v>#VALUE!</v>
      </c>
      <c r="D2326" vm="1902">
        <v>40.559167000000002</v>
      </c>
      <c r="E2326" vm="1903">
        <v>-105.078056</v>
      </c>
      <c r="F2326">
        <v>3.2838890000000021</v>
      </c>
      <c r="G2326">
        <v>2.8019439999999918</v>
      </c>
      <c r="H2326">
        <v>236</v>
      </c>
      <c r="I2326" s="10">
        <v>2038</v>
      </c>
    </row>
    <row r="2327" spans="1:9" x14ac:dyDescent="0.2">
      <c r="A2327" t="e" vm="366">
        <v>#VALUE!</v>
      </c>
      <c r="B2327" t="e" vm="314">
        <v>#VALUE!</v>
      </c>
      <c r="C2327" t="e" vm="1901">
        <v>#VALUE!</v>
      </c>
      <c r="D2327" vm="1902">
        <v>40.559167000000002</v>
      </c>
      <c r="E2327" vm="1903">
        <v>-105.078056</v>
      </c>
      <c r="F2327">
        <v>3.2838890000000021</v>
      </c>
      <c r="G2327">
        <v>2.8019439999999918</v>
      </c>
      <c r="H2327">
        <v>236</v>
      </c>
      <c r="I2327" s="10">
        <v>2038</v>
      </c>
    </row>
    <row r="2328" spans="1:9" x14ac:dyDescent="0.2">
      <c r="A2328" t="e" vm="366">
        <v>#VALUE!</v>
      </c>
      <c r="B2328" t="e" vm="314">
        <v>#VALUE!</v>
      </c>
      <c r="C2328" t="e" vm="1901">
        <v>#VALUE!</v>
      </c>
      <c r="D2328" vm="1902">
        <v>40.559167000000002</v>
      </c>
      <c r="E2328" vm="1903">
        <v>-105.078056</v>
      </c>
      <c r="F2328">
        <v>3.2838890000000021</v>
      </c>
      <c r="G2328">
        <v>2.8019439999999918</v>
      </c>
      <c r="H2328">
        <v>236</v>
      </c>
      <c r="I2328" s="10">
        <v>2038</v>
      </c>
    </row>
    <row r="2329" spans="1:9" x14ac:dyDescent="0.2">
      <c r="A2329" t="e" vm="926">
        <v>#VALUE!</v>
      </c>
      <c r="B2329" t="e" vm="314">
        <v>#VALUE!</v>
      </c>
      <c r="C2329" t="e" vm="1901">
        <v>#VALUE!</v>
      </c>
      <c r="D2329" vm="1902">
        <v>40.559167000000002</v>
      </c>
      <c r="E2329" vm="1903">
        <v>-105.078056</v>
      </c>
      <c r="F2329">
        <v>3.2838890000000021</v>
      </c>
      <c r="G2329">
        <v>2.8019439999999918</v>
      </c>
      <c r="H2329">
        <v>236</v>
      </c>
      <c r="I2329" s="10">
        <v>2038</v>
      </c>
    </row>
    <row r="2330" spans="1:9" x14ac:dyDescent="0.2">
      <c r="A2330" t="e" vm="926">
        <v>#VALUE!</v>
      </c>
      <c r="B2330" t="e" vm="314">
        <v>#VALUE!</v>
      </c>
      <c r="C2330" t="e" vm="1901">
        <v>#VALUE!</v>
      </c>
      <c r="D2330" vm="1902">
        <v>40.559167000000002</v>
      </c>
      <c r="E2330" vm="1903">
        <v>-105.078056</v>
      </c>
      <c r="F2330">
        <v>3.2838890000000021</v>
      </c>
      <c r="G2330">
        <v>2.8019439999999918</v>
      </c>
      <c r="H2330">
        <v>236</v>
      </c>
      <c r="I2330" s="10">
        <v>2038</v>
      </c>
    </row>
    <row r="2331" spans="1:9" x14ac:dyDescent="0.2">
      <c r="A2331" t="e" vm="926">
        <v>#VALUE!</v>
      </c>
      <c r="B2331" t="e" vm="314">
        <v>#VALUE!</v>
      </c>
      <c r="C2331" t="e" vm="1901">
        <v>#VALUE!</v>
      </c>
      <c r="D2331" vm="1902">
        <v>40.559167000000002</v>
      </c>
      <c r="E2331" vm="1903">
        <v>-105.078056</v>
      </c>
      <c r="F2331">
        <v>3.2838890000000021</v>
      </c>
      <c r="G2331">
        <v>2.8019439999999918</v>
      </c>
      <c r="H2331">
        <v>236</v>
      </c>
      <c r="I2331" s="10">
        <v>2038</v>
      </c>
    </row>
    <row r="2332" spans="1:9" x14ac:dyDescent="0.2">
      <c r="A2332" t="e" vm="926">
        <v>#VALUE!</v>
      </c>
      <c r="B2332" t="e" vm="314">
        <v>#VALUE!</v>
      </c>
      <c r="C2332" t="e" vm="1901">
        <v>#VALUE!</v>
      </c>
      <c r="D2332" vm="1902">
        <v>40.559167000000002</v>
      </c>
      <c r="E2332" vm="1903">
        <v>-105.078056</v>
      </c>
      <c r="F2332">
        <v>3.2838890000000021</v>
      </c>
      <c r="G2332">
        <v>2.8019439999999918</v>
      </c>
      <c r="H2332">
        <v>236</v>
      </c>
      <c r="I2332" s="10">
        <v>2038</v>
      </c>
    </row>
    <row r="2333" spans="1:9" x14ac:dyDescent="0.2">
      <c r="A2333" t="e" vm="926">
        <v>#VALUE!</v>
      </c>
      <c r="B2333" t="e" vm="314">
        <v>#VALUE!</v>
      </c>
      <c r="C2333" t="e" vm="1901">
        <v>#VALUE!</v>
      </c>
      <c r="D2333" vm="1902">
        <v>40.559167000000002</v>
      </c>
      <c r="E2333" vm="1903">
        <v>-105.078056</v>
      </c>
      <c r="F2333">
        <v>3.2838890000000021</v>
      </c>
      <c r="G2333">
        <v>2.8019439999999918</v>
      </c>
      <c r="H2333">
        <v>236</v>
      </c>
      <c r="I2333" s="10">
        <v>2038</v>
      </c>
    </row>
    <row r="2334" spans="1:9" x14ac:dyDescent="0.2">
      <c r="A2334" t="e" vm="926">
        <v>#VALUE!</v>
      </c>
      <c r="B2334" t="e" vm="314">
        <v>#VALUE!</v>
      </c>
      <c r="C2334" t="e" vm="1901">
        <v>#VALUE!</v>
      </c>
      <c r="D2334" vm="1902">
        <v>40.559167000000002</v>
      </c>
      <c r="E2334" vm="1903">
        <v>-105.078056</v>
      </c>
      <c r="F2334">
        <v>3.2838890000000021</v>
      </c>
      <c r="G2334">
        <v>2.8019439999999918</v>
      </c>
      <c r="H2334">
        <v>236</v>
      </c>
      <c r="I2334" s="10">
        <v>2038</v>
      </c>
    </row>
    <row r="2335" spans="1:9" x14ac:dyDescent="0.2">
      <c r="A2335" t="e" vm="926">
        <v>#VALUE!</v>
      </c>
      <c r="B2335" t="e" vm="314">
        <v>#VALUE!</v>
      </c>
      <c r="C2335" t="e" vm="1901">
        <v>#VALUE!</v>
      </c>
      <c r="D2335" vm="1902">
        <v>40.559167000000002</v>
      </c>
      <c r="E2335" vm="1903">
        <v>-105.078056</v>
      </c>
      <c r="F2335">
        <v>3.2838890000000021</v>
      </c>
      <c r="G2335">
        <v>2.8019439999999918</v>
      </c>
      <c r="H2335">
        <v>236</v>
      </c>
      <c r="I2335" s="10">
        <v>2038</v>
      </c>
    </row>
    <row r="2336" spans="1:9" x14ac:dyDescent="0.2">
      <c r="A2336" t="e" vm="926">
        <v>#VALUE!</v>
      </c>
      <c r="B2336" t="e" vm="314">
        <v>#VALUE!</v>
      </c>
      <c r="C2336" t="e" vm="1901">
        <v>#VALUE!</v>
      </c>
      <c r="D2336" vm="1902">
        <v>40.559167000000002</v>
      </c>
      <c r="E2336" vm="1903">
        <v>-105.078056</v>
      </c>
      <c r="F2336">
        <v>3.2838890000000021</v>
      </c>
      <c r="G2336">
        <v>2.8019439999999918</v>
      </c>
      <c r="H2336">
        <v>236</v>
      </c>
      <c r="I2336" s="10">
        <v>2038</v>
      </c>
    </row>
    <row r="2337" spans="1:9" x14ac:dyDescent="0.2">
      <c r="A2337" t="e" vm="926">
        <v>#VALUE!</v>
      </c>
      <c r="B2337" t="e" vm="314">
        <v>#VALUE!</v>
      </c>
      <c r="C2337" t="e" vm="1901">
        <v>#VALUE!</v>
      </c>
      <c r="D2337" vm="1902">
        <v>40.559167000000002</v>
      </c>
      <c r="E2337" vm="1903">
        <v>-105.078056</v>
      </c>
      <c r="F2337">
        <v>3.2838890000000021</v>
      </c>
      <c r="G2337">
        <v>2.8019439999999918</v>
      </c>
      <c r="H2337">
        <v>236</v>
      </c>
      <c r="I2337" s="10">
        <v>2038</v>
      </c>
    </row>
    <row r="2338" spans="1:9" x14ac:dyDescent="0.2">
      <c r="A2338" t="e" vm="926">
        <v>#VALUE!</v>
      </c>
      <c r="B2338" t="e" vm="314">
        <v>#VALUE!</v>
      </c>
      <c r="C2338" t="e" vm="1901">
        <v>#VALUE!</v>
      </c>
      <c r="D2338" vm="1902">
        <v>40.559167000000002</v>
      </c>
      <c r="E2338" vm="1903">
        <v>-105.078056</v>
      </c>
      <c r="F2338">
        <v>3.2838890000000021</v>
      </c>
      <c r="G2338">
        <v>2.8019439999999918</v>
      </c>
      <c r="H2338">
        <v>236</v>
      </c>
      <c r="I2338" s="10">
        <v>2038</v>
      </c>
    </row>
    <row r="2339" spans="1:9" x14ac:dyDescent="0.2">
      <c r="A2339" t="e" vm="926">
        <v>#VALUE!</v>
      </c>
      <c r="B2339" t="e" vm="314">
        <v>#VALUE!</v>
      </c>
      <c r="C2339" t="e" vm="1901">
        <v>#VALUE!</v>
      </c>
      <c r="D2339" vm="1902">
        <v>40.559167000000002</v>
      </c>
      <c r="E2339" vm="1903">
        <v>-105.078056</v>
      </c>
      <c r="F2339">
        <v>3.2838890000000021</v>
      </c>
      <c r="G2339">
        <v>2.8019439999999918</v>
      </c>
      <c r="H2339">
        <v>236</v>
      </c>
      <c r="I2339" s="10">
        <v>2038</v>
      </c>
    </row>
    <row r="2340" spans="1:9" x14ac:dyDescent="0.2">
      <c r="A2340" t="e" vm="927">
        <v>#VALUE!</v>
      </c>
      <c r="B2340" t="e" vm="314">
        <v>#VALUE!</v>
      </c>
      <c r="C2340" t="e" vm="1901">
        <v>#VALUE!</v>
      </c>
      <c r="D2340" vm="1902">
        <v>40.559167000000002</v>
      </c>
      <c r="E2340" vm="1903">
        <v>-105.078056</v>
      </c>
      <c r="F2340">
        <v>3.2838890000000021</v>
      </c>
      <c r="G2340">
        <v>2.8019439999999918</v>
      </c>
      <c r="H2340">
        <v>236</v>
      </c>
      <c r="I2340" s="10">
        <v>2038</v>
      </c>
    </row>
    <row r="2341" spans="1:9" x14ac:dyDescent="0.2">
      <c r="A2341" t="e" vm="927">
        <v>#VALUE!</v>
      </c>
      <c r="B2341" t="e" vm="314">
        <v>#VALUE!</v>
      </c>
      <c r="C2341" t="e" vm="1901">
        <v>#VALUE!</v>
      </c>
      <c r="D2341" vm="1902">
        <v>40.559167000000002</v>
      </c>
      <c r="E2341" vm="1903">
        <v>-105.078056</v>
      </c>
      <c r="F2341">
        <v>3.2838890000000021</v>
      </c>
      <c r="G2341">
        <v>2.8019439999999918</v>
      </c>
      <c r="H2341">
        <v>236</v>
      </c>
      <c r="I2341" s="10">
        <v>2038</v>
      </c>
    </row>
    <row r="2342" spans="1:9" x14ac:dyDescent="0.2">
      <c r="A2342" t="e" vm="927">
        <v>#VALUE!</v>
      </c>
      <c r="B2342" t="e" vm="314">
        <v>#VALUE!</v>
      </c>
      <c r="C2342" t="e" vm="1901">
        <v>#VALUE!</v>
      </c>
      <c r="D2342" vm="1902">
        <v>40.559167000000002</v>
      </c>
      <c r="E2342" vm="1903">
        <v>-105.078056</v>
      </c>
      <c r="F2342">
        <v>3.2838890000000021</v>
      </c>
      <c r="G2342">
        <v>2.8019439999999918</v>
      </c>
      <c r="H2342">
        <v>236</v>
      </c>
      <c r="I2342" s="10">
        <v>2038</v>
      </c>
    </row>
    <row r="2343" spans="1:9" x14ac:dyDescent="0.2">
      <c r="A2343" t="e" vm="927">
        <v>#VALUE!</v>
      </c>
      <c r="B2343" t="e" vm="314">
        <v>#VALUE!</v>
      </c>
      <c r="C2343" t="e" vm="1901">
        <v>#VALUE!</v>
      </c>
      <c r="D2343" vm="1902">
        <v>40.559167000000002</v>
      </c>
      <c r="E2343" vm="1903">
        <v>-105.078056</v>
      </c>
      <c r="F2343">
        <v>3.2838890000000021</v>
      </c>
      <c r="G2343">
        <v>2.8019439999999918</v>
      </c>
      <c r="H2343">
        <v>236</v>
      </c>
      <c r="I2343" s="10">
        <v>2038</v>
      </c>
    </row>
    <row r="2344" spans="1:9" x14ac:dyDescent="0.2">
      <c r="A2344" t="e" vm="927">
        <v>#VALUE!</v>
      </c>
      <c r="B2344" t="e" vm="314">
        <v>#VALUE!</v>
      </c>
      <c r="C2344" t="e" vm="1901">
        <v>#VALUE!</v>
      </c>
      <c r="D2344" vm="1902">
        <v>40.559167000000002</v>
      </c>
      <c r="E2344" vm="1903">
        <v>-105.078056</v>
      </c>
      <c r="F2344">
        <v>3.2838890000000021</v>
      </c>
      <c r="G2344">
        <v>2.8019439999999918</v>
      </c>
      <c r="H2344">
        <v>236</v>
      </c>
      <c r="I2344" s="10">
        <v>2038</v>
      </c>
    </row>
    <row r="2345" spans="1:9" x14ac:dyDescent="0.2">
      <c r="A2345" t="e" vm="927">
        <v>#VALUE!</v>
      </c>
      <c r="B2345" t="e" vm="314">
        <v>#VALUE!</v>
      </c>
      <c r="C2345" t="e" vm="1901">
        <v>#VALUE!</v>
      </c>
      <c r="D2345" vm="1902">
        <v>40.559167000000002</v>
      </c>
      <c r="E2345" vm="1903">
        <v>-105.078056</v>
      </c>
      <c r="F2345">
        <v>3.2838890000000021</v>
      </c>
      <c r="G2345">
        <v>2.8019439999999918</v>
      </c>
      <c r="H2345">
        <v>236</v>
      </c>
      <c r="I2345" s="10">
        <v>2038</v>
      </c>
    </row>
    <row r="2346" spans="1:9" x14ac:dyDescent="0.2">
      <c r="A2346" t="e" vm="927">
        <v>#VALUE!</v>
      </c>
      <c r="B2346" t="e" vm="314">
        <v>#VALUE!</v>
      </c>
      <c r="C2346" t="e" vm="1901">
        <v>#VALUE!</v>
      </c>
      <c r="D2346" vm="1902">
        <v>40.559167000000002</v>
      </c>
      <c r="E2346" vm="1903">
        <v>-105.078056</v>
      </c>
      <c r="F2346">
        <v>3.2838890000000021</v>
      </c>
      <c r="G2346">
        <v>2.8019439999999918</v>
      </c>
      <c r="H2346">
        <v>236</v>
      </c>
      <c r="I2346" s="10">
        <v>2038</v>
      </c>
    </row>
    <row r="2347" spans="1:9" x14ac:dyDescent="0.2">
      <c r="A2347" t="e" vm="927">
        <v>#VALUE!</v>
      </c>
      <c r="B2347" t="e" vm="314">
        <v>#VALUE!</v>
      </c>
      <c r="C2347" t="e" vm="1901">
        <v>#VALUE!</v>
      </c>
      <c r="D2347" vm="1902">
        <v>40.559167000000002</v>
      </c>
      <c r="E2347" vm="1903">
        <v>-105.078056</v>
      </c>
      <c r="F2347">
        <v>3.2838890000000021</v>
      </c>
      <c r="G2347">
        <v>2.8019439999999918</v>
      </c>
      <c r="H2347">
        <v>236</v>
      </c>
      <c r="I2347" s="10">
        <v>2038</v>
      </c>
    </row>
    <row r="2348" spans="1:9" x14ac:dyDescent="0.2">
      <c r="A2348" t="e" vm="927">
        <v>#VALUE!</v>
      </c>
      <c r="B2348" t="e" vm="314">
        <v>#VALUE!</v>
      </c>
      <c r="C2348" t="e" vm="1901">
        <v>#VALUE!</v>
      </c>
      <c r="D2348" vm="1902">
        <v>40.559167000000002</v>
      </c>
      <c r="E2348" vm="1903">
        <v>-105.078056</v>
      </c>
      <c r="F2348">
        <v>3.2838890000000021</v>
      </c>
      <c r="G2348">
        <v>2.8019439999999918</v>
      </c>
      <c r="H2348">
        <v>236</v>
      </c>
      <c r="I2348" s="10">
        <v>2038</v>
      </c>
    </row>
    <row r="2349" spans="1:9" x14ac:dyDescent="0.2">
      <c r="A2349" t="e" vm="927">
        <v>#VALUE!</v>
      </c>
      <c r="B2349" t="e" vm="314">
        <v>#VALUE!</v>
      </c>
      <c r="C2349" t="e" vm="1901">
        <v>#VALUE!</v>
      </c>
      <c r="D2349" vm="1902">
        <v>40.559167000000002</v>
      </c>
      <c r="E2349" vm="1903">
        <v>-105.078056</v>
      </c>
      <c r="F2349">
        <v>3.2838890000000021</v>
      </c>
      <c r="G2349">
        <v>2.8019439999999918</v>
      </c>
      <c r="H2349">
        <v>236</v>
      </c>
      <c r="I2349" s="10">
        <v>2038</v>
      </c>
    </row>
    <row r="2350" spans="1:9" x14ac:dyDescent="0.2">
      <c r="A2350" t="e" vm="927">
        <v>#VALUE!</v>
      </c>
      <c r="B2350" t="e" vm="314">
        <v>#VALUE!</v>
      </c>
      <c r="C2350" t="e" vm="1901">
        <v>#VALUE!</v>
      </c>
      <c r="D2350" vm="1902">
        <v>40.559167000000002</v>
      </c>
      <c r="E2350" vm="1903">
        <v>-105.078056</v>
      </c>
      <c r="F2350">
        <v>3.2838890000000021</v>
      </c>
      <c r="G2350">
        <v>2.8019439999999918</v>
      </c>
      <c r="H2350">
        <v>236</v>
      </c>
      <c r="I2350" s="10">
        <v>2038</v>
      </c>
    </row>
    <row r="2351" spans="1:9" x14ac:dyDescent="0.2">
      <c r="A2351" t="e" vm="927">
        <v>#VALUE!</v>
      </c>
      <c r="B2351" t="e" vm="314">
        <v>#VALUE!</v>
      </c>
      <c r="C2351" t="e" vm="1901">
        <v>#VALUE!</v>
      </c>
      <c r="D2351" vm="1902">
        <v>40.559167000000002</v>
      </c>
      <c r="E2351" vm="1903">
        <v>-105.078056</v>
      </c>
      <c r="F2351">
        <v>3.2838890000000021</v>
      </c>
      <c r="G2351">
        <v>2.8019439999999918</v>
      </c>
      <c r="H2351">
        <v>236</v>
      </c>
      <c r="I2351" s="10">
        <v>2038</v>
      </c>
    </row>
    <row r="2352" spans="1:9" x14ac:dyDescent="0.2">
      <c r="A2352" t="e" vm="927">
        <v>#VALUE!</v>
      </c>
      <c r="B2352" t="e" vm="314">
        <v>#VALUE!</v>
      </c>
      <c r="C2352" t="e" vm="1901">
        <v>#VALUE!</v>
      </c>
      <c r="D2352" vm="1902">
        <v>40.559167000000002</v>
      </c>
      <c r="E2352" vm="1903">
        <v>-105.078056</v>
      </c>
      <c r="F2352">
        <v>3.2838890000000021</v>
      </c>
      <c r="G2352">
        <v>2.8019439999999918</v>
      </c>
      <c r="H2352">
        <v>236</v>
      </c>
      <c r="I2352" s="10">
        <v>2038</v>
      </c>
    </row>
    <row r="2353" spans="1:9" x14ac:dyDescent="0.2">
      <c r="A2353" t="e" vm="927">
        <v>#VALUE!</v>
      </c>
      <c r="B2353" t="e" vm="314">
        <v>#VALUE!</v>
      </c>
      <c r="C2353" t="e" vm="1901">
        <v>#VALUE!</v>
      </c>
      <c r="D2353" vm="1902">
        <v>40.559167000000002</v>
      </c>
      <c r="E2353" vm="1903">
        <v>-105.078056</v>
      </c>
      <c r="F2353">
        <v>3.2838890000000021</v>
      </c>
      <c r="G2353">
        <v>2.8019439999999918</v>
      </c>
      <c r="H2353">
        <v>236</v>
      </c>
      <c r="I2353" s="10">
        <v>2038</v>
      </c>
    </row>
    <row r="2354" spans="1:9" x14ac:dyDescent="0.2">
      <c r="A2354" t="e" vm="928">
        <v>#VALUE!</v>
      </c>
      <c r="B2354" t="e" vm="314">
        <v>#VALUE!</v>
      </c>
      <c r="C2354" t="e" vm="1901">
        <v>#VALUE!</v>
      </c>
      <c r="D2354" vm="1902">
        <v>40.559167000000002</v>
      </c>
      <c r="E2354" vm="1903">
        <v>-105.078056</v>
      </c>
      <c r="F2354">
        <v>3.2838890000000021</v>
      </c>
      <c r="G2354">
        <v>2.8019439999999918</v>
      </c>
      <c r="H2354">
        <v>236</v>
      </c>
      <c r="I2354" s="10">
        <v>2038</v>
      </c>
    </row>
    <row r="2355" spans="1:9" x14ac:dyDescent="0.2">
      <c r="A2355" t="e" vm="928">
        <v>#VALUE!</v>
      </c>
      <c r="B2355" t="e" vm="314">
        <v>#VALUE!</v>
      </c>
      <c r="C2355" t="e" vm="1901">
        <v>#VALUE!</v>
      </c>
      <c r="D2355" vm="1902">
        <v>40.559167000000002</v>
      </c>
      <c r="E2355" vm="1903">
        <v>-105.078056</v>
      </c>
      <c r="F2355">
        <v>3.2838890000000021</v>
      </c>
      <c r="G2355">
        <v>2.8019439999999918</v>
      </c>
      <c r="H2355">
        <v>236</v>
      </c>
      <c r="I2355" s="10">
        <v>2038</v>
      </c>
    </row>
    <row r="2356" spans="1:9" x14ac:dyDescent="0.2">
      <c r="A2356" t="e" vm="928">
        <v>#VALUE!</v>
      </c>
      <c r="B2356" t="e" vm="314">
        <v>#VALUE!</v>
      </c>
      <c r="C2356" t="e" vm="1901">
        <v>#VALUE!</v>
      </c>
      <c r="D2356" vm="1902">
        <v>40.559167000000002</v>
      </c>
      <c r="E2356" vm="1903">
        <v>-105.078056</v>
      </c>
      <c r="F2356">
        <v>3.2838890000000021</v>
      </c>
      <c r="G2356">
        <v>2.8019439999999918</v>
      </c>
      <c r="H2356">
        <v>236</v>
      </c>
      <c r="I2356" s="10">
        <v>2038</v>
      </c>
    </row>
    <row r="2357" spans="1:9" x14ac:dyDescent="0.2">
      <c r="A2357" t="e" vm="928">
        <v>#VALUE!</v>
      </c>
      <c r="B2357" t="e" vm="314">
        <v>#VALUE!</v>
      </c>
      <c r="C2357" t="e" vm="1901">
        <v>#VALUE!</v>
      </c>
      <c r="D2357" vm="1902">
        <v>40.559167000000002</v>
      </c>
      <c r="E2357" vm="1903">
        <v>-105.078056</v>
      </c>
      <c r="F2357">
        <v>3.2838890000000021</v>
      </c>
      <c r="G2357">
        <v>2.8019439999999918</v>
      </c>
      <c r="H2357">
        <v>236</v>
      </c>
      <c r="I2357" s="10">
        <v>2038</v>
      </c>
    </row>
    <row r="2358" spans="1:9" x14ac:dyDescent="0.2">
      <c r="A2358" t="e" vm="928">
        <v>#VALUE!</v>
      </c>
      <c r="B2358" t="e" vm="314">
        <v>#VALUE!</v>
      </c>
      <c r="C2358" t="e" vm="1901">
        <v>#VALUE!</v>
      </c>
      <c r="D2358" vm="1902">
        <v>40.559167000000002</v>
      </c>
      <c r="E2358" vm="1903">
        <v>-105.078056</v>
      </c>
      <c r="F2358">
        <v>3.2838890000000021</v>
      </c>
      <c r="G2358">
        <v>2.8019439999999918</v>
      </c>
      <c r="H2358">
        <v>236</v>
      </c>
      <c r="I2358" s="10">
        <v>2038</v>
      </c>
    </row>
    <row r="2359" spans="1:9" x14ac:dyDescent="0.2">
      <c r="A2359" t="e" vm="928">
        <v>#VALUE!</v>
      </c>
      <c r="B2359" t="e" vm="314">
        <v>#VALUE!</v>
      </c>
      <c r="C2359" t="e" vm="1901">
        <v>#VALUE!</v>
      </c>
      <c r="D2359" vm="1902">
        <v>40.559167000000002</v>
      </c>
      <c r="E2359" vm="1903">
        <v>-105.078056</v>
      </c>
      <c r="F2359">
        <v>3.2838890000000021</v>
      </c>
      <c r="G2359">
        <v>2.8019439999999918</v>
      </c>
      <c r="H2359">
        <v>236</v>
      </c>
      <c r="I2359" s="10">
        <v>2038</v>
      </c>
    </row>
    <row r="2360" spans="1:9" x14ac:dyDescent="0.2">
      <c r="A2360" t="e" vm="928">
        <v>#VALUE!</v>
      </c>
      <c r="B2360" t="e" vm="314">
        <v>#VALUE!</v>
      </c>
      <c r="C2360" t="e" vm="1901">
        <v>#VALUE!</v>
      </c>
      <c r="D2360" vm="1902">
        <v>40.559167000000002</v>
      </c>
      <c r="E2360" vm="1903">
        <v>-105.078056</v>
      </c>
      <c r="F2360">
        <v>3.2838890000000021</v>
      </c>
      <c r="G2360">
        <v>2.8019439999999918</v>
      </c>
      <c r="H2360">
        <v>236</v>
      </c>
      <c r="I2360" s="10">
        <v>2038</v>
      </c>
    </row>
    <row r="2361" spans="1:9" x14ac:dyDescent="0.2">
      <c r="A2361" t="e" vm="565">
        <v>#VALUE!</v>
      </c>
      <c r="B2361" t="e" vm="509">
        <v>#VALUE!</v>
      </c>
      <c r="C2361" t="e" vm="2319">
        <v>#VALUE!</v>
      </c>
      <c r="D2361" vm="2320">
        <v>35.169443999999999</v>
      </c>
      <c r="E2361" vm="2321">
        <v>-103.725556</v>
      </c>
      <c r="F2361">
        <v>-2.1058340000000015</v>
      </c>
      <c r="G2361">
        <v>4.154443999999998</v>
      </c>
      <c r="H2361">
        <v>237</v>
      </c>
      <c r="I2361" s="10">
        <v>2339</v>
      </c>
    </row>
    <row r="2362" spans="1:9" x14ac:dyDescent="0.2">
      <c r="A2362" t="e" vm="930">
        <v>#VALUE!</v>
      </c>
      <c r="B2362" t="e" vm="314">
        <v>#VALUE!</v>
      </c>
      <c r="C2362" t="e" vm="3128">
        <v>#VALUE!</v>
      </c>
      <c r="D2362" vm="3129">
        <v>40.477221999999998</v>
      </c>
      <c r="E2362" vm="3130">
        <v>-104.91194400000001</v>
      </c>
      <c r="F2362">
        <v>3.2019439999999975</v>
      </c>
      <c r="G2362">
        <v>2.96805599999999</v>
      </c>
      <c r="H2362">
        <v>237</v>
      </c>
      <c r="I2362" s="10">
        <v>2046</v>
      </c>
    </row>
    <row r="2363" spans="1:9" x14ac:dyDescent="0.2">
      <c r="A2363" t="e" vm="930">
        <v>#VALUE!</v>
      </c>
      <c r="B2363" t="e" vm="314">
        <v>#VALUE!</v>
      </c>
      <c r="C2363" t="e" vm="3128">
        <v>#VALUE!</v>
      </c>
      <c r="D2363" vm="3129">
        <v>40.477221999999998</v>
      </c>
      <c r="E2363" vm="3130">
        <v>-104.91194400000001</v>
      </c>
      <c r="F2363">
        <v>3.2019439999999975</v>
      </c>
      <c r="G2363">
        <v>2.96805599999999</v>
      </c>
      <c r="H2363">
        <v>237</v>
      </c>
      <c r="I2363" s="10">
        <v>2046</v>
      </c>
    </row>
    <row r="2364" spans="1:9" x14ac:dyDescent="0.2">
      <c r="A2364" t="e" vm="930">
        <v>#VALUE!</v>
      </c>
      <c r="B2364" t="e" vm="314">
        <v>#VALUE!</v>
      </c>
      <c r="C2364" t="e" vm="3128">
        <v>#VALUE!</v>
      </c>
      <c r="D2364" vm="3129">
        <v>40.477221999999998</v>
      </c>
      <c r="E2364" vm="3130">
        <v>-104.91194400000001</v>
      </c>
      <c r="F2364">
        <v>3.2019439999999975</v>
      </c>
      <c r="G2364">
        <v>2.96805599999999</v>
      </c>
      <c r="H2364">
        <v>237</v>
      </c>
      <c r="I2364" s="10">
        <v>2046</v>
      </c>
    </row>
    <row r="2365" spans="1:9" x14ac:dyDescent="0.2">
      <c r="A2365" t="e" vm="498">
        <v>#VALUE!</v>
      </c>
      <c r="B2365" t="e" vm="460">
        <v>#VALUE!</v>
      </c>
      <c r="C2365" t="e" vm="2179">
        <v>#VALUE!</v>
      </c>
      <c r="D2365" vm="2180">
        <v>34.86</v>
      </c>
      <c r="E2365" vm="2127">
        <v>-111.78916700000001</v>
      </c>
      <c r="F2365">
        <v>-2.4152780000000007</v>
      </c>
      <c r="G2365">
        <v>-3.9091670000000107</v>
      </c>
      <c r="H2365">
        <v>238</v>
      </c>
      <c r="I2365" s="10">
        <v>2144</v>
      </c>
    </row>
    <row r="2366" spans="1:9" x14ac:dyDescent="0.2">
      <c r="A2366" t="e" vm="499">
        <v>#VALUE!</v>
      </c>
      <c r="B2366" t="e" vm="460">
        <v>#VALUE!</v>
      </c>
      <c r="C2366" t="e" vm="2179">
        <v>#VALUE!</v>
      </c>
      <c r="D2366" vm="2180">
        <v>34.86</v>
      </c>
      <c r="E2366" vm="2127">
        <v>-111.78916700000001</v>
      </c>
      <c r="F2366">
        <v>-2.4152780000000007</v>
      </c>
      <c r="G2366">
        <v>-3.9091670000000107</v>
      </c>
      <c r="H2366">
        <v>238</v>
      </c>
      <c r="I2366" s="10">
        <v>2144</v>
      </c>
    </row>
    <row r="2367" spans="1:9" x14ac:dyDescent="0.2">
      <c r="A2367" t="e" vm="499">
        <v>#VALUE!</v>
      </c>
      <c r="B2367" t="e" vm="460">
        <v>#VALUE!</v>
      </c>
      <c r="C2367" t="e" vm="2179">
        <v>#VALUE!</v>
      </c>
      <c r="D2367" vm="2180">
        <v>34.86</v>
      </c>
      <c r="E2367" vm="2127">
        <v>-111.78916700000001</v>
      </c>
      <c r="F2367">
        <v>-2.4152780000000007</v>
      </c>
      <c r="G2367">
        <v>-3.9091670000000107</v>
      </c>
      <c r="H2367">
        <v>238</v>
      </c>
      <c r="I2367" s="10">
        <v>2144</v>
      </c>
    </row>
    <row r="2368" spans="1:9" x14ac:dyDescent="0.2">
      <c r="A2368" t="e" vm="499">
        <v>#VALUE!</v>
      </c>
      <c r="B2368" t="e" vm="460">
        <v>#VALUE!</v>
      </c>
      <c r="C2368" t="e" vm="2179">
        <v>#VALUE!</v>
      </c>
      <c r="D2368" vm="2180">
        <v>34.86</v>
      </c>
      <c r="E2368" vm="2127">
        <v>-111.78916700000001</v>
      </c>
      <c r="F2368">
        <v>-2.4152780000000007</v>
      </c>
      <c r="G2368">
        <v>-3.9091670000000107</v>
      </c>
      <c r="H2368">
        <v>238</v>
      </c>
      <c r="I2368" s="10">
        <v>2144</v>
      </c>
    </row>
    <row r="2369" spans="1:9" x14ac:dyDescent="0.2">
      <c r="A2369" t="e" vm="499">
        <v>#VALUE!</v>
      </c>
      <c r="B2369" t="e" vm="460">
        <v>#VALUE!</v>
      </c>
      <c r="C2369" t="e" vm="2179">
        <v>#VALUE!</v>
      </c>
      <c r="D2369" vm="2180">
        <v>34.86</v>
      </c>
      <c r="E2369" vm="2127">
        <v>-111.78916700000001</v>
      </c>
      <c r="F2369">
        <v>-2.4152780000000007</v>
      </c>
      <c r="G2369">
        <v>-3.9091670000000107</v>
      </c>
      <c r="H2369">
        <v>238</v>
      </c>
      <c r="I2369" s="10">
        <v>2144</v>
      </c>
    </row>
    <row r="2370" spans="1:9" x14ac:dyDescent="0.2">
      <c r="A2370" t="e" vm="374">
        <v>#VALUE!</v>
      </c>
      <c r="B2370" t="e" vm="314">
        <v>#VALUE!</v>
      </c>
      <c r="C2370" t="e" vm="1922">
        <v>#VALUE!</v>
      </c>
      <c r="D2370" vm="1923">
        <v>40.416666999999997</v>
      </c>
      <c r="E2370" vm="1924">
        <v>-104.716667</v>
      </c>
      <c r="F2370">
        <v>3.1413889999999967</v>
      </c>
      <c r="G2370">
        <v>3.1633329999999944</v>
      </c>
      <c r="H2370">
        <v>239</v>
      </c>
      <c r="I2370" s="10">
        <v>2055</v>
      </c>
    </row>
    <row r="2371" spans="1:9" x14ac:dyDescent="0.2">
      <c r="A2371" t="e" vm="375">
        <v>#VALUE!</v>
      </c>
      <c r="B2371" t="e" vm="314">
        <v>#VALUE!</v>
      </c>
      <c r="C2371" t="e" vm="1922">
        <v>#VALUE!</v>
      </c>
      <c r="D2371" vm="1923">
        <v>40.416666999999997</v>
      </c>
      <c r="E2371" vm="1924">
        <v>-104.716667</v>
      </c>
      <c r="F2371">
        <v>3.1413889999999967</v>
      </c>
      <c r="G2371">
        <v>3.1633329999999944</v>
      </c>
      <c r="H2371">
        <v>239</v>
      </c>
      <c r="I2371" s="10">
        <v>2055</v>
      </c>
    </row>
    <row r="2372" spans="1:9" x14ac:dyDescent="0.2">
      <c r="A2372" t="e" vm="375">
        <v>#VALUE!</v>
      </c>
      <c r="B2372" t="e" vm="314">
        <v>#VALUE!</v>
      </c>
      <c r="C2372" t="e" vm="1922">
        <v>#VALUE!</v>
      </c>
      <c r="D2372" vm="1923">
        <v>40.416666999999997</v>
      </c>
      <c r="E2372" vm="1924">
        <v>-104.716667</v>
      </c>
      <c r="F2372">
        <v>3.1413889999999967</v>
      </c>
      <c r="G2372">
        <v>3.1633329999999944</v>
      </c>
      <c r="H2372">
        <v>239</v>
      </c>
      <c r="I2372" s="10">
        <v>2055</v>
      </c>
    </row>
    <row r="2373" spans="1:9" x14ac:dyDescent="0.2">
      <c r="A2373" t="e" vm="375">
        <v>#VALUE!</v>
      </c>
      <c r="B2373" t="e" vm="314">
        <v>#VALUE!</v>
      </c>
      <c r="C2373" t="e" vm="1922">
        <v>#VALUE!</v>
      </c>
      <c r="D2373" vm="1923">
        <v>40.416666999999997</v>
      </c>
      <c r="E2373" vm="1924">
        <v>-104.716667</v>
      </c>
      <c r="F2373">
        <v>3.1413889999999967</v>
      </c>
      <c r="G2373">
        <v>3.1633329999999944</v>
      </c>
      <c r="H2373">
        <v>239</v>
      </c>
      <c r="I2373" s="10">
        <v>2055</v>
      </c>
    </row>
    <row r="2374" spans="1:9" x14ac:dyDescent="0.2">
      <c r="A2374" t="e" vm="375">
        <v>#VALUE!</v>
      </c>
      <c r="B2374" t="e" vm="314">
        <v>#VALUE!</v>
      </c>
      <c r="C2374" t="e" vm="1922">
        <v>#VALUE!</v>
      </c>
      <c r="D2374" vm="1923">
        <v>40.416666999999997</v>
      </c>
      <c r="E2374" vm="1924">
        <v>-104.716667</v>
      </c>
      <c r="F2374">
        <v>3.1413889999999967</v>
      </c>
      <c r="G2374">
        <v>3.1633329999999944</v>
      </c>
      <c r="H2374">
        <v>239</v>
      </c>
      <c r="I2374" s="10">
        <v>2055</v>
      </c>
    </row>
    <row r="2375" spans="1:9" x14ac:dyDescent="0.2">
      <c r="A2375" t="e" vm="375">
        <v>#VALUE!</v>
      </c>
      <c r="B2375" t="e" vm="314">
        <v>#VALUE!</v>
      </c>
      <c r="C2375" t="e" vm="1922">
        <v>#VALUE!</v>
      </c>
      <c r="D2375" vm="1923">
        <v>40.416666999999997</v>
      </c>
      <c r="E2375" vm="1924">
        <v>-104.716667</v>
      </c>
      <c r="F2375">
        <v>3.1413889999999967</v>
      </c>
      <c r="G2375">
        <v>3.1633329999999944</v>
      </c>
      <c r="H2375">
        <v>239</v>
      </c>
      <c r="I2375" s="10">
        <v>2055</v>
      </c>
    </row>
    <row r="2376" spans="1:9" x14ac:dyDescent="0.2">
      <c r="A2376" t="e" vm="403">
        <v>#VALUE!</v>
      </c>
      <c r="B2376" t="e" vm="314">
        <v>#VALUE!</v>
      </c>
      <c r="C2376" t="e" vm="1967">
        <v>#VALUE!</v>
      </c>
      <c r="D2376" vm="1968">
        <v>38.161110999999998</v>
      </c>
      <c r="E2376" vm="1969">
        <v>-102.898889</v>
      </c>
      <c r="F2376">
        <v>0.88583299999999809</v>
      </c>
      <c r="G2376">
        <v>4.9811109999999985</v>
      </c>
      <c r="H2376">
        <v>242</v>
      </c>
      <c r="I2376" s="10">
        <v>2214</v>
      </c>
    </row>
    <row r="2377" spans="1:9" x14ac:dyDescent="0.2">
      <c r="A2377" t="e" vm="372">
        <v>#VALUE!</v>
      </c>
      <c r="B2377" t="e" vm="314">
        <v>#VALUE!</v>
      </c>
      <c r="C2377" t="e" vm="1916">
        <v>#VALUE!</v>
      </c>
      <c r="D2377" vm="1917">
        <v>40.529443999999998</v>
      </c>
      <c r="E2377" vm="1918">
        <v>-104.71305599999999</v>
      </c>
      <c r="F2377">
        <v>3.2541659999999979</v>
      </c>
      <c r="G2377">
        <v>3.1669440000000009</v>
      </c>
      <c r="H2377">
        <v>245</v>
      </c>
      <c r="I2377" s="10">
        <v>2049</v>
      </c>
    </row>
    <row r="2378" spans="1:9" x14ac:dyDescent="0.2">
      <c r="A2378" t="e" vm="372">
        <v>#VALUE!</v>
      </c>
      <c r="B2378" t="e" vm="314">
        <v>#VALUE!</v>
      </c>
      <c r="C2378" t="e" vm="1916">
        <v>#VALUE!</v>
      </c>
      <c r="D2378" vm="1917">
        <v>40.529443999999998</v>
      </c>
      <c r="E2378" vm="1918">
        <v>-104.71305599999999</v>
      </c>
      <c r="F2378">
        <v>3.2541659999999979</v>
      </c>
      <c r="G2378">
        <v>3.1669440000000009</v>
      </c>
      <c r="H2378">
        <v>245</v>
      </c>
      <c r="I2378" s="10">
        <v>2049</v>
      </c>
    </row>
    <row r="2379" spans="1:9" x14ac:dyDescent="0.2">
      <c r="A2379" t="e" vm="981">
        <v>#VALUE!</v>
      </c>
      <c r="B2379" t="e" vm="460">
        <v>#VALUE!</v>
      </c>
      <c r="C2379" t="e" vm="3224">
        <v>#VALUE!</v>
      </c>
      <c r="D2379" vm="3225">
        <v>34.239443999999999</v>
      </c>
      <c r="E2379" vm="3226">
        <v>-111.3275</v>
      </c>
      <c r="F2379">
        <v>-3.0358340000000013</v>
      </c>
      <c r="G2379">
        <v>-3.4475000000000051</v>
      </c>
      <c r="H2379">
        <v>247</v>
      </c>
      <c r="I2379" s="10">
        <v>2187</v>
      </c>
    </row>
    <row r="2380" spans="1:9" x14ac:dyDescent="0.2">
      <c r="A2380" t="e" vm="964">
        <v>#VALUE!</v>
      </c>
      <c r="B2380" t="e" vm="447">
        <v>#VALUE!</v>
      </c>
      <c r="C2380" t="e" vm="3209">
        <v>#VALUE!</v>
      </c>
      <c r="D2380" vm="3210">
        <v>40.235121999999997</v>
      </c>
      <c r="E2380" vm="3211">
        <v>-111.66219</v>
      </c>
      <c r="F2380">
        <v>2.9598439999999968</v>
      </c>
      <c r="G2380">
        <v>-3.7821899999999999</v>
      </c>
      <c r="H2380">
        <v>250</v>
      </c>
      <c r="I2380" s="10">
        <v>1875</v>
      </c>
    </row>
    <row r="2381" spans="1:9" x14ac:dyDescent="0.2">
      <c r="A2381" t="e" vm="497">
        <v>#VALUE!</v>
      </c>
      <c r="B2381" t="e" vm="460">
        <v>#VALUE!</v>
      </c>
      <c r="C2381" t="e" vm="2176">
        <v>#VALUE!</v>
      </c>
      <c r="D2381" vm="2177">
        <v>34.732222</v>
      </c>
      <c r="E2381" vm="2178">
        <v>-112.01861100000001</v>
      </c>
      <c r="F2381">
        <v>-2.543056</v>
      </c>
      <c r="G2381">
        <v>-4.1386110000000116</v>
      </c>
      <c r="H2381">
        <v>252</v>
      </c>
      <c r="I2381" s="10">
        <v>2144</v>
      </c>
    </row>
    <row r="2382" spans="1:9" x14ac:dyDescent="0.2">
      <c r="A2382" t="e" vm="402">
        <v>#VALUE!</v>
      </c>
      <c r="B2382" t="e" vm="314">
        <v>#VALUE!</v>
      </c>
      <c r="C2382" t="e" vm="1964">
        <v>#VALUE!</v>
      </c>
      <c r="D2382" vm="1965">
        <v>38.086092399999998</v>
      </c>
      <c r="E2382" vm="1966">
        <v>-102.618982</v>
      </c>
      <c r="F2382">
        <v>0.81081439999999816</v>
      </c>
      <c r="G2382">
        <v>5.2610179999999929</v>
      </c>
      <c r="H2382">
        <v>254</v>
      </c>
      <c r="I2382" s="10">
        <v>2225</v>
      </c>
    </row>
    <row r="2383" spans="1:9" x14ac:dyDescent="0.2">
      <c r="A2383" t="e" vm="405">
        <v>#VALUE!</v>
      </c>
      <c r="B2383" t="e" vm="314">
        <v>#VALUE!</v>
      </c>
      <c r="C2383" t="e" vm="1973">
        <v>#VALUE!</v>
      </c>
      <c r="D2383" vm="1974">
        <v>37.374167</v>
      </c>
      <c r="E2383" vm="1975">
        <v>-102.446944</v>
      </c>
      <c r="F2383">
        <v>9.8888999999999783E-2</v>
      </c>
      <c r="G2383">
        <v>5.4330559999999934</v>
      </c>
      <c r="H2383">
        <v>259</v>
      </c>
      <c r="I2383" s="10">
        <v>2265</v>
      </c>
    </row>
    <row r="2384" spans="1:9" x14ac:dyDescent="0.2">
      <c r="A2384" t="e" vm="563">
        <v>#VALUE!</v>
      </c>
      <c r="B2384" t="e" vm="509">
        <v>#VALUE!</v>
      </c>
      <c r="C2384" t="e" vm="2313">
        <v>#VALUE!</v>
      </c>
      <c r="D2384" vm="2314">
        <v>33.3321635</v>
      </c>
      <c r="E2384" vm="2315">
        <v>-105.67488</v>
      </c>
      <c r="F2384">
        <v>-3.9431145000000001</v>
      </c>
      <c r="G2384">
        <v>2.2051199999999938</v>
      </c>
      <c r="H2384">
        <v>260</v>
      </c>
      <c r="I2384" s="10">
        <v>2379</v>
      </c>
    </row>
    <row r="2385" spans="1:9" x14ac:dyDescent="0.2">
      <c r="A2385" t="e" vm="563">
        <v>#VALUE!</v>
      </c>
      <c r="B2385" t="e" vm="509">
        <v>#VALUE!</v>
      </c>
      <c r="C2385" t="e" vm="2313">
        <v>#VALUE!</v>
      </c>
      <c r="D2385" vm="2314">
        <v>33.3321635</v>
      </c>
      <c r="E2385" vm="2315">
        <v>-105.67488</v>
      </c>
      <c r="F2385">
        <v>-3.9431145000000001</v>
      </c>
      <c r="G2385">
        <v>2.2051199999999938</v>
      </c>
      <c r="H2385">
        <v>260</v>
      </c>
      <c r="I2385" s="10">
        <v>2379</v>
      </c>
    </row>
    <row r="2386" spans="1:9" x14ac:dyDescent="0.2">
      <c r="A2386" t="e" vm="563">
        <v>#VALUE!</v>
      </c>
      <c r="B2386" t="e" vm="509">
        <v>#VALUE!</v>
      </c>
      <c r="C2386" t="e" vm="2313">
        <v>#VALUE!</v>
      </c>
      <c r="D2386" vm="2314">
        <v>33.3321635</v>
      </c>
      <c r="E2386" vm="2315">
        <v>-105.67488</v>
      </c>
      <c r="F2386">
        <v>-3.9431145000000001</v>
      </c>
      <c r="G2386">
        <v>2.2051199999999938</v>
      </c>
      <c r="H2386">
        <v>260</v>
      </c>
      <c r="I2386" s="10">
        <v>2379</v>
      </c>
    </row>
    <row r="2387" spans="1:9" x14ac:dyDescent="0.2">
      <c r="A2387" t="e" vm="563">
        <v>#VALUE!</v>
      </c>
      <c r="B2387" t="e" vm="509">
        <v>#VALUE!</v>
      </c>
      <c r="C2387" t="e" vm="2313">
        <v>#VALUE!</v>
      </c>
      <c r="D2387" vm="2314">
        <v>33.3321635</v>
      </c>
      <c r="E2387" vm="2315">
        <v>-105.67488</v>
      </c>
      <c r="F2387">
        <v>-3.9431145000000001</v>
      </c>
      <c r="G2387">
        <v>2.2051199999999938</v>
      </c>
      <c r="H2387">
        <v>260</v>
      </c>
      <c r="I2387" s="10">
        <v>2379</v>
      </c>
    </row>
    <row r="2388" spans="1:9" x14ac:dyDescent="0.2">
      <c r="A2388" t="e" vm="563">
        <v>#VALUE!</v>
      </c>
      <c r="B2388" t="e" vm="509">
        <v>#VALUE!</v>
      </c>
      <c r="C2388" t="e" vm="2313">
        <v>#VALUE!</v>
      </c>
      <c r="D2388" vm="2314">
        <v>33.3321635</v>
      </c>
      <c r="E2388" vm="2315">
        <v>-105.67488</v>
      </c>
      <c r="F2388">
        <v>-3.9431145000000001</v>
      </c>
      <c r="G2388">
        <v>2.2051199999999938</v>
      </c>
      <c r="H2388">
        <v>260</v>
      </c>
      <c r="I2388" s="10">
        <v>2379</v>
      </c>
    </row>
    <row r="2389" spans="1:9" x14ac:dyDescent="0.2">
      <c r="A2389" t="e" vm="376">
        <v>#VALUE!</v>
      </c>
      <c r="B2389" t="e" vm="314">
        <v>#VALUE!</v>
      </c>
      <c r="C2389" t="e" vm="1925">
        <v>#VALUE!</v>
      </c>
      <c r="D2389" vm="1926">
        <v>40.253332999999998</v>
      </c>
      <c r="E2389" vm="1927">
        <v>-103.799167</v>
      </c>
      <c r="F2389">
        <v>2.9780549999999977</v>
      </c>
      <c r="G2389">
        <v>4.0808329999999984</v>
      </c>
      <c r="H2389">
        <v>261</v>
      </c>
      <c r="I2389" s="10">
        <v>2088</v>
      </c>
    </row>
    <row r="2390" spans="1:9" x14ac:dyDescent="0.2">
      <c r="A2390" t="e" vm="451">
        <v>#VALUE!</v>
      </c>
      <c r="B2390" t="e" vm="447">
        <v>#VALUE!</v>
      </c>
      <c r="C2390" t="e" vm="2101">
        <v>#VALUE!</v>
      </c>
      <c r="D2390" vm="2102">
        <v>40.659444000000001</v>
      </c>
      <c r="E2390" vm="2103">
        <v>-111.49972200000001</v>
      </c>
      <c r="F2390">
        <v>3.3841660000000005</v>
      </c>
      <c r="G2390">
        <v>-3.6197220000000101</v>
      </c>
      <c r="H2390">
        <v>264</v>
      </c>
      <c r="I2390" s="10">
        <v>1859</v>
      </c>
    </row>
    <row r="2391" spans="1:9" x14ac:dyDescent="0.2">
      <c r="A2391" t="e" vm="451">
        <v>#VALUE!</v>
      </c>
      <c r="B2391" t="e" vm="447">
        <v>#VALUE!</v>
      </c>
      <c r="C2391" t="e" vm="2101">
        <v>#VALUE!</v>
      </c>
      <c r="D2391" vm="2102">
        <v>40.659444000000001</v>
      </c>
      <c r="E2391" vm="2103">
        <v>-111.49972200000001</v>
      </c>
      <c r="F2391">
        <v>3.3841660000000005</v>
      </c>
      <c r="G2391">
        <v>-3.6197220000000101</v>
      </c>
      <c r="H2391">
        <v>264</v>
      </c>
      <c r="I2391" s="10">
        <v>1859</v>
      </c>
    </row>
    <row r="2392" spans="1:9" x14ac:dyDescent="0.2">
      <c r="A2392" t="e" vm="451">
        <v>#VALUE!</v>
      </c>
      <c r="B2392" t="e" vm="447">
        <v>#VALUE!</v>
      </c>
      <c r="C2392" t="e" vm="2101">
        <v>#VALUE!</v>
      </c>
      <c r="D2392" vm="2102">
        <v>40.659444000000001</v>
      </c>
      <c r="E2392" vm="2103">
        <v>-111.49972200000001</v>
      </c>
      <c r="F2392">
        <v>3.3841660000000005</v>
      </c>
      <c r="G2392">
        <v>-3.6197220000000101</v>
      </c>
      <c r="H2392">
        <v>264</v>
      </c>
      <c r="I2392" s="10">
        <v>1859</v>
      </c>
    </row>
    <row r="2393" spans="1:9" x14ac:dyDescent="0.2">
      <c r="A2393" t="e" vm="451">
        <v>#VALUE!</v>
      </c>
      <c r="B2393" t="e" vm="447">
        <v>#VALUE!</v>
      </c>
      <c r="C2393" t="e" vm="2101">
        <v>#VALUE!</v>
      </c>
      <c r="D2393" vm="2102">
        <v>40.659444000000001</v>
      </c>
      <c r="E2393" vm="2103">
        <v>-111.49972200000001</v>
      </c>
      <c r="F2393">
        <v>3.3841660000000005</v>
      </c>
      <c r="G2393">
        <v>-3.6197220000000101</v>
      </c>
      <c r="H2393">
        <v>264</v>
      </c>
      <c r="I2393" s="10">
        <v>1859</v>
      </c>
    </row>
    <row r="2394" spans="1:9" x14ac:dyDescent="0.2">
      <c r="A2394" t="e" vm="451">
        <v>#VALUE!</v>
      </c>
      <c r="B2394" t="e" vm="447">
        <v>#VALUE!</v>
      </c>
      <c r="C2394" t="e" vm="2101">
        <v>#VALUE!</v>
      </c>
      <c r="D2394" vm="2102">
        <v>40.659444000000001</v>
      </c>
      <c r="E2394" vm="2103">
        <v>-111.49972200000001</v>
      </c>
      <c r="F2394">
        <v>3.3841660000000005</v>
      </c>
      <c r="G2394">
        <v>-3.6197220000000101</v>
      </c>
      <c r="H2394">
        <v>264</v>
      </c>
      <c r="I2394" s="10">
        <v>1859</v>
      </c>
    </row>
    <row r="2395" spans="1:9" x14ac:dyDescent="0.2">
      <c r="A2395" t="e" vm="437">
        <v>#VALUE!</v>
      </c>
      <c r="B2395" t="e" vm="438">
        <v>#VALUE!</v>
      </c>
      <c r="C2395" t="e" vm="2068">
        <v>#VALUE!</v>
      </c>
      <c r="D2395" vm="2069">
        <v>41.316667000000002</v>
      </c>
      <c r="E2395" vm="2070">
        <v>-105.583333</v>
      </c>
      <c r="F2395">
        <v>4.0413890000000023</v>
      </c>
      <c r="G2395">
        <v>2.2966669999999993</v>
      </c>
      <c r="H2395">
        <v>265</v>
      </c>
      <c r="I2395" s="10">
        <v>1988</v>
      </c>
    </row>
    <row r="2396" spans="1:9" x14ac:dyDescent="0.2">
      <c r="A2396" t="e" vm="439">
        <v>#VALUE!</v>
      </c>
      <c r="B2396" t="e" vm="438">
        <v>#VALUE!</v>
      </c>
      <c r="C2396" t="e" vm="2071">
        <v>#VALUE!</v>
      </c>
      <c r="D2396" vm="2072">
        <v>41.516933000000002</v>
      </c>
      <c r="E2396" vm="2073">
        <v>-109.46863399999999</v>
      </c>
      <c r="F2396">
        <v>4.2416550000000015</v>
      </c>
      <c r="G2396">
        <v>-1.588633999999999</v>
      </c>
      <c r="H2396">
        <v>265</v>
      </c>
      <c r="I2396" s="10">
        <v>1872</v>
      </c>
    </row>
    <row r="2397" spans="1:9" x14ac:dyDescent="0.2">
      <c r="A2397" t="e" vm="377">
        <v>#VALUE!</v>
      </c>
      <c r="B2397" t="e" vm="314">
        <v>#VALUE!</v>
      </c>
      <c r="C2397" t="e" vm="1928">
        <v>#VALUE!</v>
      </c>
      <c r="D2397" vm="1929">
        <v>40.257778000000002</v>
      </c>
      <c r="E2397" vm="1930">
        <v>-103.628056</v>
      </c>
      <c r="F2397">
        <v>2.9825000000000017</v>
      </c>
      <c r="G2397">
        <v>4.2519439999999946</v>
      </c>
      <c r="H2397">
        <v>267</v>
      </c>
      <c r="I2397" s="10">
        <v>2092</v>
      </c>
    </row>
    <row r="2398" spans="1:9" x14ac:dyDescent="0.2">
      <c r="A2398" t="e" vm="562">
        <v>#VALUE!</v>
      </c>
      <c r="B2398" t="e" vm="509">
        <v>#VALUE!</v>
      </c>
      <c r="C2398" t="e" vm="2310">
        <v>#VALUE!</v>
      </c>
      <c r="D2398" vm="2311">
        <v>33.157499999999999</v>
      </c>
      <c r="E2398" vm="2312">
        <v>-105.780556</v>
      </c>
      <c r="F2398">
        <v>-4.1177780000000013</v>
      </c>
      <c r="G2398">
        <v>2.0994439999999912</v>
      </c>
      <c r="H2398">
        <v>267</v>
      </c>
      <c r="I2398" s="10">
        <v>2386</v>
      </c>
    </row>
    <row r="2399" spans="1:9" x14ac:dyDescent="0.2">
      <c r="A2399" t="e" vm="564">
        <v>#VALUE!</v>
      </c>
      <c r="B2399" t="e" vm="509">
        <v>#VALUE!</v>
      </c>
      <c r="C2399" t="e" vm="2316">
        <v>#VALUE!</v>
      </c>
      <c r="D2399" vm="2317">
        <v>33.076779999999999</v>
      </c>
      <c r="E2399" vm="2318">
        <v>-106.02799400000001</v>
      </c>
      <c r="F2399">
        <v>-4.1984980000000007</v>
      </c>
      <c r="G2399">
        <v>1.8520059999999887</v>
      </c>
      <c r="H2399">
        <v>267</v>
      </c>
      <c r="I2399" s="10">
        <v>2383</v>
      </c>
    </row>
    <row r="2400" spans="1:9" x14ac:dyDescent="0.2">
      <c r="A2400" t="e" vm="564">
        <v>#VALUE!</v>
      </c>
      <c r="B2400" t="e" vm="509">
        <v>#VALUE!</v>
      </c>
      <c r="C2400" t="e" vm="2316">
        <v>#VALUE!</v>
      </c>
      <c r="D2400" vm="2317">
        <v>33.076779999999999</v>
      </c>
      <c r="E2400" vm="2318">
        <v>-106.02799400000001</v>
      </c>
      <c r="F2400">
        <v>-4.1984980000000007</v>
      </c>
      <c r="G2400">
        <v>1.8520059999999887</v>
      </c>
      <c r="H2400">
        <v>267</v>
      </c>
      <c r="I2400" s="10">
        <v>2383</v>
      </c>
    </row>
    <row r="2401" spans="1:9" x14ac:dyDescent="0.2">
      <c r="A2401" t="e" vm="448">
        <v>#VALUE!</v>
      </c>
      <c r="B2401" t="e" vm="447">
        <v>#VALUE!</v>
      </c>
      <c r="C2401" t="e" vm="2092">
        <v>#VALUE!</v>
      </c>
      <c r="D2401" vm="2093">
        <v>40.525049699999997</v>
      </c>
      <c r="E2401" vm="2094">
        <v>-111.8642028</v>
      </c>
      <c r="F2401">
        <v>3.2497716999999966</v>
      </c>
      <c r="G2401">
        <v>-3.9842028000000056</v>
      </c>
      <c r="H2401">
        <v>269</v>
      </c>
      <c r="I2401" s="10">
        <v>1856</v>
      </c>
    </row>
    <row r="2402" spans="1:9" x14ac:dyDescent="0.2">
      <c r="A2402" t="e" vm="554">
        <v>#VALUE!</v>
      </c>
      <c r="B2402" t="e" vm="509">
        <v>#VALUE!</v>
      </c>
      <c r="C2402" t="e" vm="2289">
        <v>#VALUE!</v>
      </c>
      <c r="D2402" vm="2290">
        <v>32.769511000000001</v>
      </c>
      <c r="E2402" vm="2291">
        <v>-108.273837</v>
      </c>
      <c r="F2402">
        <v>-4.5057669999999987</v>
      </c>
      <c r="G2402">
        <v>-0.39383700000000488</v>
      </c>
      <c r="H2402">
        <v>271</v>
      </c>
      <c r="I2402" s="10">
        <v>2341</v>
      </c>
    </row>
    <row r="2403" spans="1:9" x14ac:dyDescent="0.2">
      <c r="A2403" t="e" vm="554">
        <v>#VALUE!</v>
      </c>
      <c r="B2403" t="e" vm="509">
        <v>#VALUE!</v>
      </c>
      <c r="C2403" t="e" vm="2289">
        <v>#VALUE!</v>
      </c>
      <c r="D2403" vm="2290">
        <v>32.769511000000001</v>
      </c>
      <c r="E2403" vm="2291">
        <v>-108.273837</v>
      </c>
      <c r="F2403">
        <v>-4.5057669999999987</v>
      </c>
      <c r="G2403">
        <v>-0.39383700000000488</v>
      </c>
      <c r="H2403">
        <v>271</v>
      </c>
      <c r="I2403" s="10">
        <v>2341</v>
      </c>
    </row>
    <row r="2404" spans="1:9" x14ac:dyDescent="0.2">
      <c r="A2404" t="e" vm="554">
        <v>#VALUE!</v>
      </c>
      <c r="B2404" t="e" vm="509">
        <v>#VALUE!</v>
      </c>
      <c r="C2404" t="e" vm="2289">
        <v>#VALUE!</v>
      </c>
      <c r="D2404" vm="2290">
        <v>32.769511000000001</v>
      </c>
      <c r="E2404" vm="2291">
        <v>-108.273837</v>
      </c>
      <c r="F2404">
        <v>-4.5057669999999987</v>
      </c>
      <c r="G2404">
        <v>-0.39383700000000488</v>
      </c>
      <c r="H2404">
        <v>271</v>
      </c>
      <c r="I2404" s="10">
        <v>2341</v>
      </c>
    </row>
    <row r="2405" spans="1:9" x14ac:dyDescent="0.2">
      <c r="A2405" t="e" vm="496">
        <v>#VALUE!</v>
      </c>
      <c r="B2405" t="e" vm="460">
        <v>#VALUE!</v>
      </c>
      <c r="C2405" t="e" vm="2173">
        <v>#VALUE!</v>
      </c>
      <c r="D2405" vm="2174">
        <v>34.541851999999999</v>
      </c>
      <c r="E2405" vm="2175">
        <v>-112.46870800000001</v>
      </c>
      <c r="F2405">
        <v>-2.7334260000000015</v>
      </c>
      <c r="G2405">
        <v>-4.5887080000000111</v>
      </c>
      <c r="H2405">
        <v>276</v>
      </c>
      <c r="I2405" s="10">
        <v>2143</v>
      </c>
    </row>
    <row r="2406" spans="1:9" x14ac:dyDescent="0.2">
      <c r="A2406" t="e" vm="452">
        <v>#VALUE!</v>
      </c>
      <c r="B2406" t="e" vm="447">
        <v>#VALUE!</v>
      </c>
      <c r="C2406" t="e" vm="2104">
        <v>#VALUE!</v>
      </c>
      <c r="D2406" vm="2105">
        <v>40.75</v>
      </c>
      <c r="E2406" vm="2106">
        <v>-111.88333299999999</v>
      </c>
      <c r="F2406">
        <v>3.4747219999999999</v>
      </c>
      <c r="G2406">
        <v>-4.0033329999999978</v>
      </c>
      <c r="H2406">
        <v>279</v>
      </c>
      <c r="I2406" s="10">
        <v>1844</v>
      </c>
    </row>
    <row r="2407" spans="1:9" x14ac:dyDescent="0.2">
      <c r="A2407" t="e" vm="453">
        <v>#VALUE!</v>
      </c>
      <c r="B2407" t="e" vm="447">
        <v>#VALUE!</v>
      </c>
      <c r="C2407" t="e" vm="2104">
        <v>#VALUE!</v>
      </c>
      <c r="D2407" vm="2105">
        <v>40.75</v>
      </c>
      <c r="E2407" vm="2106">
        <v>-111.88333299999999</v>
      </c>
      <c r="F2407">
        <v>3.4747219999999999</v>
      </c>
      <c r="G2407">
        <v>-4.0033329999999978</v>
      </c>
      <c r="H2407">
        <v>279</v>
      </c>
      <c r="I2407" s="10">
        <v>1844</v>
      </c>
    </row>
    <row r="2408" spans="1:9" x14ac:dyDescent="0.2">
      <c r="A2408" t="e" vm="453">
        <v>#VALUE!</v>
      </c>
      <c r="B2408" t="e" vm="447">
        <v>#VALUE!</v>
      </c>
      <c r="C2408" t="e" vm="2104">
        <v>#VALUE!</v>
      </c>
      <c r="D2408" vm="2105">
        <v>40.75</v>
      </c>
      <c r="E2408" vm="2106">
        <v>-111.88333299999999</v>
      </c>
      <c r="F2408">
        <v>3.4747219999999999</v>
      </c>
      <c r="G2408">
        <v>-4.0033329999999978</v>
      </c>
      <c r="H2408">
        <v>279</v>
      </c>
      <c r="I2408" s="10">
        <v>1844</v>
      </c>
    </row>
    <row r="2409" spans="1:9" x14ac:dyDescent="0.2">
      <c r="A2409" t="e" vm="454">
        <v>#VALUE!</v>
      </c>
      <c r="B2409" t="e" vm="447">
        <v>#VALUE!</v>
      </c>
      <c r="C2409" t="e" vm="2104">
        <v>#VALUE!</v>
      </c>
      <c r="D2409" vm="2105">
        <v>40.75</v>
      </c>
      <c r="E2409" vm="2106">
        <v>-111.88333299999999</v>
      </c>
      <c r="F2409">
        <v>3.4747219999999999</v>
      </c>
      <c r="G2409">
        <v>-4.0033329999999978</v>
      </c>
      <c r="H2409">
        <v>279</v>
      </c>
      <c r="I2409" s="10">
        <v>1844</v>
      </c>
    </row>
    <row r="2410" spans="1:9" x14ac:dyDescent="0.2">
      <c r="A2410" t="e" vm="454">
        <v>#VALUE!</v>
      </c>
      <c r="B2410" t="e" vm="447">
        <v>#VALUE!</v>
      </c>
      <c r="C2410" t="e" vm="2104">
        <v>#VALUE!</v>
      </c>
      <c r="D2410" vm="2105">
        <v>40.75</v>
      </c>
      <c r="E2410" vm="2106">
        <v>-111.88333299999999</v>
      </c>
      <c r="F2410">
        <v>3.4747219999999999</v>
      </c>
      <c r="G2410">
        <v>-4.0033329999999978</v>
      </c>
      <c r="H2410">
        <v>279</v>
      </c>
      <c r="I2410" s="10">
        <v>1844</v>
      </c>
    </row>
    <row r="2411" spans="1:9" x14ac:dyDescent="0.2">
      <c r="A2411" t="e" vm="953">
        <v>#VALUE!</v>
      </c>
      <c r="B2411" t="e" vm="438">
        <v>#VALUE!</v>
      </c>
      <c r="C2411" t="e" vm="3182">
        <v>#VALUE!</v>
      </c>
      <c r="D2411" vm="3183">
        <v>41.264806</v>
      </c>
      <c r="E2411" vm="3184">
        <v>-110.960137</v>
      </c>
      <c r="F2411">
        <v>3.989528</v>
      </c>
      <c r="G2411">
        <v>-3.0801370000000077</v>
      </c>
      <c r="H2411">
        <v>279</v>
      </c>
      <c r="I2411" s="10">
        <v>1844</v>
      </c>
    </row>
    <row r="2412" spans="1:9" x14ac:dyDescent="0.2">
      <c r="A2412" t="e" vm="962">
        <v>#VALUE!</v>
      </c>
      <c r="B2412" t="e" vm="447">
        <v>#VALUE!</v>
      </c>
      <c r="C2412" t="e" vm="3203">
        <v>#VALUE!</v>
      </c>
      <c r="D2412" vm="3204">
        <v>40.688493000000001</v>
      </c>
      <c r="E2412" vm="3205">
        <v>-111.95798600000001</v>
      </c>
      <c r="F2412">
        <v>3.413215000000001</v>
      </c>
      <c r="G2412">
        <v>-4.0779860000000099</v>
      </c>
      <c r="H2412">
        <v>279</v>
      </c>
      <c r="I2412" s="10">
        <v>1845</v>
      </c>
    </row>
    <row r="2413" spans="1:9" x14ac:dyDescent="0.2">
      <c r="A2413" t="e" vm="454">
        <v>#VALUE!</v>
      </c>
      <c r="B2413" t="e" vm="447">
        <v>#VALUE!</v>
      </c>
      <c r="C2413" t="e" vm="2104">
        <v>#VALUE!</v>
      </c>
      <c r="D2413" vm="2105">
        <v>40.75</v>
      </c>
      <c r="E2413" vm="2106">
        <v>-111.88333299999999</v>
      </c>
      <c r="F2413">
        <v>3.4747219999999999</v>
      </c>
      <c r="G2413">
        <v>-4.0033329999999978</v>
      </c>
      <c r="H2413">
        <v>279</v>
      </c>
      <c r="I2413" s="10">
        <v>1844</v>
      </c>
    </row>
    <row r="2414" spans="1:9" x14ac:dyDescent="0.2">
      <c r="A2414" t="e" vm="454">
        <v>#VALUE!</v>
      </c>
      <c r="B2414" t="e" vm="447">
        <v>#VALUE!</v>
      </c>
      <c r="C2414" t="e" vm="2104">
        <v>#VALUE!</v>
      </c>
      <c r="D2414" vm="2105">
        <v>40.75</v>
      </c>
      <c r="E2414" vm="2106">
        <v>-111.88333299999999</v>
      </c>
      <c r="F2414">
        <v>3.4747219999999999</v>
      </c>
      <c r="G2414">
        <v>-4.0033329999999978</v>
      </c>
      <c r="H2414">
        <v>279</v>
      </c>
      <c r="I2414" s="10">
        <v>1844</v>
      </c>
    </row>
    <row r="2415" spans="1:9" x14ac:dyDescent="0.2">
      <c r="A2415" t="e" vm="450">
        <v>#VALUE!</v>
      </c>
      <c r="B2415" t="e" vm="447">
        <v>#VALUE!</v>
      </c>
      <c r="C2415" t="e" vm="2098">
        <v>#VALUE!</v>
      </c>
      <c r="D2415" vm="2099">
        <v>40.701667</v>
      </c>
      <c r="E2415" vm="2100">
        <v>-112.08583299999999</v>
      </c>
      <c r="F2415">
        <v>3.4263890000000004</v>
      </c>
      <c r="G2415">
        <v>-4.2058329999999984</v>
      </c>
      <c r="H2415">
        <v>284</v>
      </c>
      <c r="I2415" s="10">
        <v>1841</v>
      </c>
    </row>
    <row r="2416" spans="1:9" x14ac:dyDescent="0.2">
      <c r="A2416" t="e" vm="379">
        <v>#VALUE!</v>
      </c>
      <c r="B2416" t="e" vm="314">
        <v>#VALUE!</v>
      </c>
      <c r="C2416" t="e" vm="1934">
        <v>#VALUE!</v>
      </c>
      <c r="D2416" vm="1935">
        <v>38.849752100000003</v>
      </c>
      <c r="E2416" vm="1936">
        <v>-102.1777135</v>
      </c>
      <c r="F2416">
        <v>1.5744741000000033</v>
      </c>
      <c r="G2416">
        <v>5.7022864999999996</v>
      </c>
      <c r="H2416">
        <v>285</v>
      </c>
      <c r="I2416" s="10">
        <v>2200</v>
      </c>
    </row>
    <row r="2417" spans="1:9" x14ac:dyDescent="0.2">
      <c r="A2417" t="e" vm="379">
        <v>#VALUE!</v>
      </c>
      <c r="B2417" t="e" vm="314">
        <v>#VALUE!</v>
      </c>
      <c r="C2417" t="e" vm="1934">
        <v>#VALUE!</v>
      </c>
      <c r="D2417" vm="1935">
        <v>38.849752100000003</v>
      </c>
      <c r="E2417" vm="1936">
        <v>-102.1777135</v>
      </c>
      <c r="F2417">
        <v>1.5744741000000033</v>
      </c>
      <c r="G2417">
        <v>5.7022864999999996</v>
      </c>
      <c r="H2417">
        <v>285</v>
      </c>
      <c r="I2417" s="10">
        <v>2200</v>
      </c>
    </row>
    <row r="2418" spans="1:9" x14ac:dyDescent="0.2">
      <c r="A2418" t="e" vm="379">
        <v>#VALUE!</v>
      </c>
      <c r="B2418" t="e" vm="314">
        <v>#VALUE!</v>
      </c>
      <c r="C2418" t="e" vm="1934">
        <v>#VALUE!</v>
      </c>
      <c r="D2418" vm="1935">
        <v>38.849752100000003</v>
      </c>
      <c r="E2418" vm="1936">
        <v>-102.1777135</v>
      </c>
      <c r="F2418">
        <v>1.5744741000000033</v>
      </c>
      <c r="G2418">
        <v>5.7022864999999996</v>
      </c>
      <c r="H2418">
        <v>285</v>
      </c>
      <c r="I2418" s="10">
        <v>2200</v>
      </c>
    </row>
    <row r="2419" spans="1:9" x14ac:dyDescent="0.2">
      <c r="A2419" t="e" vm="556">
        <v>#VALUE!</v>
      </c>
      <c r="B2419" t="e" vm="509">
        <v>#VALUE!</v>
      </c>
      <c r="C2419" t="e" vm="2295">
        <v>#VALUE!</v>
      </c>
      <c r="D2419" vm="2296">
        <v>33.393130599999999</v>
      </c>
      <c r="E2419" vm="2297">
        <v>-104.5227615</v>
      </c>
      <c r="F2419">
        <v>-3.8821474000000009</v>
      </c>
      <c r="G2419">
        <v>3.357238499999994</v>
      </c>
      <c r="H2419">
        <v>285</v>
      </c>
      <c r="I2419" s="10">
        <v>2407</v>
      </c>
    </row>
    <row r="2420" spans="1:9" x14ac:dyDescent="0.2">
      <c r="A2420" t="e" vm="556">
        <v>#VALUE!</v>
      </c>
      <c r="B2420" t="e" vm="509">
        <v>#VALUE!</v>
      </c>
      <c r="C2420" t="e" vm="2295">
        <v>#VALUE!</v>
      </c>
      <c r="D2420" vm="2296">
        <v>33.393130599999999</v>
      </c>
      <c r="E2420" vm="2297">
        <v>-104.5227615</v>
      </c>
      <c r="F2420">
        <v>-3.8821474000000009</v>
      </c>
      <c r="G2420">
        <v>3.357238499999994</v>
      </c>
      <c r="H2420">
        <v>285</v>
      </c>
      <c r="I2420" s="10">
        <v>2407</v>
      </c>
    </row>
    <row r="2421" spans="1:9" x14ac:dyDescent="0.2">
      <c r="A2421" t="e" vm="557">
        <v>#VALUE!</v>
      </c>
      <c r="B2421" t="e" vm="509">
        <v>#VALUE!</v>
      </c>
      <c r="C2421" t="e" vm="2295">
        <v>#VALUE!</v>
      </c>
      <c r="D2421" vm="2296">
        <v>33.393130599999999</v>
      </c>
      <c r="E2421" vm="2297">
        <v>-104.5227615</v>
      </c>
      <c r="F2421">
        <v>-3.8821474000000009</v>
      </c>
      <c r="G2421">
        <v>3.357238499999994</v>
      </c>
      <c r="H2421">
        <v>285</v>
      </c>
      <c r="I2421" s="10">
        <v>2407</v>
      </c>
    </row>
    <row r="2422" spans="1:9" x14ac:dyDescent="0.2">
      <c r="A2422" t="e" vm="1007">
        <v>#VALUE!</v>
      </c>
      <c r="B2422" t="e" vm="509">
        <v>#VALUE!</v>
      </c>
      <c r="C2422" t="e" vm="3272">
        <v>#VALUE!</v>
      </c>
      <c r="D2422" vm="3273">
        <v>34.412025999999997</v>
      </c>
      <c r="E2422" vm="3274">
        <v>-103.195241</v>
      </c>
      <c r="F2422">
        <v>-2.8632520000000028</v>
      </c>
      <c r="G2422">
        <v>4.6847589999999997</v>
      </c>
      <c r="H2422">
        <v>285</v>
      </c>
      <c r="I2422" s="10">
        <v>2391</v>
      </c>
    </row>
    <row r="2423" spans="1:9" x14ac:dyDescent="0.2">
      <c r="A2423" t="e" vm="932">
        <v>#VALUE!</v>
      </c>
      <c r="B2423" t="e" vm="314">
        <v>#VALUE!</v>
      </c>
      <c r="C2423" t="e" vm="3131">
        <v>#VALUE!</v>
      </c>
      <c r="D2423" vm="3132">
        <v>40.150556000000002</v>
      </c>
      <c r="E2423" vm="3133">
        <v>-102.96250000000001</v>
      </c>
      <c r="F2423">
        <v>2.8752780000000016</v>
      </c>
      <c r="G2423">
        <v>4.9174999999999898</v>
      </c>
      <c r="H2423">
        <v>287</v>
      </c>
      <c r="I2423" s="10">
        <v>2116</v>
      </c>
    </row>
    <row r="2424" spans="1:9" x14ac:dyDescent="0.2">
      <c r="A2424" t="e" vm="475">
        <v>#VALUE!</v>
      </c>
      <c r="B2424" t="e" vm="460">
        <v>#VALUE!</v>
      </c>
      <c r="C2424" t="e" vm="2137">
        <v>#VALUE!</v>
      </c>
      <c r="D2424" vm="2138">
        <v>33.6</v>
      </c>
      <c r="E2424" vm="2139">
        <v>-111.72</v>
      </c>
      <c r="F2424">
        <v>-3.6752779999999987</v>
      </c>
      <c r="G2424">
        <v>-3.8400000000000034</v>
      </c>
      <c r="H2424">
        <v>289</v>
      </c>
      <c r="I2424" s="10">
        <v>2211</v>
      </c>
    </row>
    <row r="2425" spans="1:9" x14ac:dyDescent="0.2">
      <c r="A2425" t="e" vm="475">
        <v>#VALUE!</v>
      </c>
      <c r="B2425" t="e" vm="460">
        <v>#VALUE!</v>
      </c>
      <c r="C2425" t="e" vm="2137">
        <v>#VALUE!</v>
      </c>
      <c r="D2425" vm="2138">
        <v>33.6</v>
      </c>
      <c r="E2425" vm="2139">
        <v>-111.72</v>
      </c>
      <c r="F2425">
        <v>-3.6752779999999987</v>
      </c>
      <c r="G2425">
        <v>-3.8400000000000034</v>
      </c>
      <c r="H2425">
        <v>289</v>
      </c>
      <c r="I2425" s="10">
        <v>2211</v>
      </c>
    </row>
    <row r="2426" spans="1:9" x14ac:dyDescent="0.2">
      <c r="A2426" t="e" vm="555">
        <v>#VALUE!</v>
      </c>
      <c r="B2426" t="e" vm="509">
        <v>#VALUE!</v>
      </c>
      <c r="C2426" t="e" vm="2292">
        <v>#VALUE!</v>
      </c>
      <c r="D2426" vm="2293">
        <v>34.391111000000002</v>
      </c>
      <c r="E2426" vm="2294">
        <v>-103.048333</v>
      </c>
      <c r="F2426">
        <v>-2.8841669999999979</v>
      </c>
      <c r="G2426">
        <v>4.8316669999999959</v>
      </c>
      <c r="H2426">
        <v>291</v>
      </c>
      <c r="I2426" s="10">
        <v>2396</v>
      </c>
    </row>
    <row r="2427" spans="1:9" x14ac:dyDescent="0.2">
      <c r="A2427" t="e" vm="227">
        <v>#VALUE!</v>
      </c>
      <c r="B2427" t="e" vm="219">
        <v>#VALUE!</v>
      </c>
      <c r="C2427" t="e" vm="1635">
        <v>#VALUE!</v>
      </c>
      <c r="D2427" vm="1636">
        <v>37.983055999999998</v>
      </c>
      <c r="E2427" vm="1637">
        <v>-101.75111099999999</v>
      </c>
      <c r="F2427">
        <v>0.70777799999999758</v>
      </c>
      <c r="G2427">
        <v>6.1288890000000009</v>
      </c>
      <c r="H2427">
        <v>294</v>
      </c>
      <c r="I2427" s="10">
        <v>2254</v>
      </c>
    </row>
    <row r="2428" spans="1:9" x14ac:dyDescent="0.2">
      <c r="A2428" t="e" vm="227">
        <v>#VALUE!</v>
      </c>
      <c r="B2428" t="e" vm="219">
        <v>#VALUE!</v>
      </c>
      <c r="C2428" t="e" vm="1635">
        <v>#VALUE!</v>
      </c>
      <c r="D2428" vm="1636">
        <v>37.983055999999998</v>
      </c>
      <c r="E2428" vm="1637">
        <v>-101.75111099999999</v>
      </c>
      <c r="F2428">
        <v>0.70777799999999758</v>
      </c>
      <c r="G2428">
        <v>6.1288890000000009</v>
      </c>
      <c r="H2428">
        <v>294</v>
      </c>
      <c r="I2428" s="10">
        <v>2254</v>
      </c>
    </row>
    <row r="2429" spans="1:9" x14ac:dyDescent="0.2">
      <c r="A2429" t="e" vm="960">
        <v>#VALUE!</v>
      </c>
      <c r="B2429" t="e" vm="447">
        <v>#VALUE!</v>
      </c>
      <c r="C2429" t="e" vm="3200">
        <v>#VALUE!</v>
      </c>
      <c r="D2429" vm="3201">
        <v>41.033056000000002</v>
      </c>
      <c r="E2429" vm="3202">
        <v>-111.936111</v>
      </c>
      <c r="F2429">
        <v>3.7577780000000018</v>
      </c>
      <c r="G2429">
        <v>-4.0561110000000014</v>
      </c>
      <c r="H2429">
        <v>294</v>
      </c>
      <c r="I2429" s="10">
        <v>1829</v>
      </c>
    </row>
    <row r="2430" spans="1:9" x14ac:dyDescent="0.2">
      <c r="A2430" t="e" vm="449">
        <v>#VALUE!</v>
      </c>
      <c r="B2430" t="e" vm="447">
        <v>#VALUE!</v>
      </c>
      <c r="C2430" t="e" vm="2095">
        <v>#VALUE!</v>
      </c>
      <c r="D2430" vm="2096">
        <v>41.078055999999997</v>
      </c>
      <c r="E2430" vm="2097">
        <v>-111.95527800000001</v>
      </c>
      <c r="F2430">
        <v>3.8027779999999964</v>
      </c>
      <c r="G2430">
        <v>-4.0752780000000115</v>
      </c>
      <c r="H2430">
        <v>296</v>
      </c>
      <c r="I2430" s="10">
        <v>1826</v>
      </c>
    </row>
    <row r="2431" spans="1:9" x14ac:dyDescent="0.2">
      <c r="A2431" t="e" vm="961">
        <v>#VALUE!</v>
      </c>
      <c r="B2431" t="e" vm="447">
        <v>#VALUE!</v>
      </c>
      <c r="C2431" t="e" vm="2095">
        <v>#VALUE!</v>
      </c>
      <c r="D2431" vm="2096">
        <v>41.078055999999997</v>
      </c>
      <c r="E2431" vm="2097">
        <v>-111.95527800000001</v>
      </c>
      <c r="F2431">
        <v>3.8027779999999964</v>
      </c>
      <c r="G2431">
        <v>-4.0752780000000115</v>
      </c>
      <c r="H2431">
        <v>296</v>
      </c>
      <c r="I2431" s="10">
        <v>1826</v>
      </c>
    </row>
    <row r="2432" spans="1:9" x14ac:dyDescent="0.2">
      <c r="A2432" t="e" vm="472">
        <v>#VALUE!</v>
      </c>
      <c r="B2432" t="e" vm="460">
        <v>#VALUE!</v>
      </c>
      <c r="C2432" t="e" vm="2131">
        <v>#VALUE!</v>
      </c>
      <c r="D2432" vm="2132">
        <v>33.544722</v>
      </c>
      <c r="E2432" vm="2133">
        <v>-111.956389</v>
      </c>
      <c r="F2432">
        <v>-3.730556</v>
      </c>
      <c r="G2432">
        <v>-4.076389000000006</v>
      </c>
      <c r="H2432">
        <v>299</v>
      </c>
      <c r="I2432" s="10">
        <v>2208</v>
      </c>
    </row>
    <row r="2433" spans="1:9" x14ac:dyDescent="0.2">
      <c r="A2433" t="e" vm="472">
        <v>#VALUE!</v>
      </c>
      <c r="B2433" t="e" vm="460">
        <v>#VALUE!</v>
      </c>
      <c r="C2433" t="e" vm="2131">
        <v>#VALUE!</v>
      </c>
      <c r="D2433" vm="2132">
        <v>33.544722</v>
      </c>
      <c r="E2433" vm="2133">
        <v>-111.956389</v>
      </c>
      <c r="F2433">
        <v>-3.730556</v>
      </c>
      <c r="G2433">
        <v>-4.076389000000006</v>
      </c>
      <c r="H2433">
        <v>299</v>
      </c>
      <c r="I2433" s="10">
        <v>2208</v>
      </c>
    </row>
    <row r="2434" spans="1:9" x14ac:dyDescent="0.2">
      <c r="A2434" t="e" vm="472">
        <v>#VALUE!</v>
      </c>
      <c r="B2434" t="e" vm="460">
        <v>#VALUE!</v>
      </c>
      <c r="C2434" t="e" vm="2131">
        <v>#VALUE!</v>
      </c>
      <c r="D2434" vm="2132">
        <v>33.544722</v>
      </c>
      <c r="E2434" vm="2133">
        <v>-111.956389</v>
      </c>
      <c r="F2434">
        <v>-3.730556</v>
      </c>
      <c r="G2434">
        <v>-4.076389000000006</v>
      </c>
      <c r="H2434">
        <v>299</v>
      </c>
      <c r="I2434" s="10">
        <v>2208</v>
      </c>
    </row>
    <row r="2435" spans="1:9" x14ac:dyDescent="0.2">
      <c r="A2435" t="e" vm="378">
        <v>#VALUE!</v>
      </c>
      <c r="B2435" t="e" vm="314">
        <v>#VALUE!</v>
      </c>
      <c r="C2435" t="e" vm="1931">
        <v>#VALUE!</v>
      </c>
      <c r="D2435" vm="1932">
        <v>39.704166999999998</v>
      </c>
      <c r="E2435" vm="1933">
        <v>-102.29305600000001</v>
      </c>
      <c r="F2435">
        <v>2.4288889999999981</v>
      </c>
      <c r="G2435">
        <v>5.5869439999999884</v>
      </c>
      <c r="H2435">
        <v>300</v>
      </c>
      <c r="I2435" s="10">
        <v>2156</v>
      </c>
    </row>
    <row r="2436" spans="1:9" x14ac:dyDescent="0.2">
      <c r="A2436" t="e" vm="446">
        <v>#VALUE!</v>
      </c>
      <c r="B2436" t="e" vm="447">
        <v>#VALUE!</v>
      </c>
      <c r="C2436" t="e" vm="2089">
        <v>#VALUE!</v>
      </c>
      <c r="D2436" vm="2090">
        <v>41.106389</v>
      </c>
      <c r="E2436" vm="2091">
        <v>-112.02416700000001</v>
      </c>
      <c r="F2436">
        <v>3.8311109999999999</v>
      </c>
      <c r="G2436">
        <v>-4.1441670000000101</v>
      </c>
      <c r="H2436">
        <v>300</v>
      </c>
      <c r="I2436" s="10">
        <v>1823</v>
      </c>
    </row>
    <row r="2437" spans="1:9" x14ac:dyDescent="0.2">
      <c r="A2437" t="e" vm="467">
        <v>#VALUE!</v>
      </c>
      <c r="B2437" t="e" vm="460">
        <v>#VALUE!</v>
      </c>
      <c r="C2437" t="e" vm="2122">
        <v>#VALUE!</v>
      </c>
      <c r="D2437" vm="2123">
        <v>33.415179700000003</v>
      </c>
      <c r="E2437" vm="2124">
        <v>-111.83150000000001</v>
      </c>
      <c r="F2437">
        <v>-3.8600982999999971</v>
      </c>
      <c r="G2437">
        <v>-3.95150000000001</v>
      </c>
      <c r="H2437">
        <v>301</v>
      </c>
      <c r="I2437" s="10">
        <v>2218</v>
      </c>
    </row>
    <row r="2438" spans="1:9" x14ac:dyDescent="0.2">
      <c r="A2438" t="e" vm="468">
        <v>#VALUE!</v>
      </c>
      <c r="B2438" t="e" vm="460">
        <v>#VALUE!</v>
      </c>
      <c r="C2438" t="e" vm="2122">
        <v>#VALUE!</v>
      </c>
      <c r="D2438" vm="2123">
        <v>33.415179700000003</v>
      </c>
      <c r="E2438" vm="2124">
        <v>-111.83150000000001</v>
      </c>
      <c r="F2438">
        <v>-3.8600982999999971</v>
      </c>
      <c r="G2438">
        <v>-3.95150000000001</v>
      </c>
      <c r="H2438">
        <v>301</v>
      </c>
      <c r="I2438" s="10">
        <v>2218</v>
      </c>
    </row>
    <row r="2439" spans="1:9" x14ac:dyDescent="0.2">
      <c r="A2439" t="e" vm="468">
        <v>#VALUE!</v>
      </c>
      <c r="B2439" t="e" vm="460">
        <v>#VALUE!</v>
      </c>
      <c r="C2439" t="e" vm="2122">
        <v>#VALUE!</v>
      </c>
      <c r="D2439" vm="2123">
        <v>33.415179700000003</v>
      </c>
      <c r="E2439" vm="2124">
        <v>-111.83150000000001</v>
      </c>
      <c r="F2439">
        <v>-3.8600982999999971</v>
      </c>
      <c r="G2439">
        <v>-3.95150000000001</v>
      </c>
      <c r="H2439">
        <v>301</v>
      </c>
      <c r="I2439" s="10">
        <v>2218</v>
      </c>
    </row>
    <row r="2440" spans="1:9" x14ac:dyDescent="0.2">
      <c r="A2440" t="e" vm="473">
        <v>#VALUE!</v>
      </c>
      <c r="B2440" t="e" vm="460">
        <v>#VALUE!</v>
      </c>
      <c r="C2440" t="e" vm="2134">
        <v>#VALUE!</v>
      </c>
      <c r="D2440" vm="2135">
        <v>33.5</v>
      </c>
      <c r="E2440" vm="2136">
        <v>-111.933333</v>
      </c>
      <c r="F2440">
        <v>-3.7752780000000001</v>
      </c>
      <c r="G2440">
        <v>-4.0533330000000092</v>
      </c>
      <c r="H2440">
        <v>301</v>
      </c>
      <c r="I2440" s="10">
        <v>2211</v>
      </c>
    </row>
    <row r="2441" spans="1:9" x14ac:dyDescent="0.2">
      <c r="A2441" t="e" vm="474">
        <v>#VALUE!</v>
      </c>
      <c r="B2441" t="e" vm="460">
        <v>#VALUE!</v>
      </c>
      <c r="C2441" t="e" vm="2134">
        <v>#VALUE!</v>
      </c>
      <c r="D2441" vm="2135">
        <v>33.5</v>
      </c>
      <c r="E2441" vm="2136">
        <v>-111.933333</v>
      </c>
      <c r="F2441">
        <v>-3.7752780000000001</v>
      </c>
      <c r="G2441">
        <v>-4.0533330000000092</v>
      </c>
      <c r="H2441">
        <v>301</v>
      </c>
      <c r="I2441" s="10">
        <v>2211</v>
      </c>
    </row>
    <row r="2442" spans="1:9" x14ac:dyDescent="0.2">
      <c r="A2442" t="e" vm="972">
        <v>#VALUE!</v>
      </c>
      <c r="B2442" t="e" vm="460">
        <v>#VALUE!</v>
      </c>
      <c r="C2442" t="e" vm="2122">
        <v>#VALUE!</v>
      </c>
      <c r="D2442" vm="2123">
        <v>33.415179700000003</v>
      </c>
      <c r="E2442" vm="2124">
        <v>-111.83150000000001</v>
      </c>
      <c r="F2442">
        <v>-3.8600982999999971</v>
      </c>
      <c r="G2442">
        <v>-3.95150000000001</v>
      </c>
      <c r="H2442">
        <v>301</v>
      </c>
      <c r="I2442" s="10">
        <v>2218</v>
      </c>
    </row>
    <row r="2443" spans="1:9" x14ac:dyDescent="0.2">
      <c r="A2443" t="e" vm="972">
        <v>#VALUE!</v>
      </c>
      <c r="B2443" t="e" vm="460">
        <v>#VALUE!</v>
      </c>
      <c r="C2443" t="e" vm="2122">
        <v>#VALUE!</v>
      </c>
      <c r="D2443" vm="2123">
        <v>33.415179700000003</v>
      </c>
      <c r="E2443" vm="2124">
        <v>-111.83150000000001</v>
      </c>
      <c r="F2443">
        <v>-3.8600982999999971</v>
      </c>
      <c r="G2443">
        <v>-3.95150000000001</v>
      </c>
      <c r="H2443">
        <v>301</v>
      </c>
      <c r="I2443" s="10">
        <v>2218</v>
      </c>
    </row>
    <row r="2444" spans="1:9" x14ac:dyDescent="0.2">
      <c r="A2444" t="e" vm="972">
        <v>#VALUE!</v>
      </c>
      <c r="B2444" t="e" vm="460">
        <v>#VALUE!</v>
      </c>
      <c r="C2444" t="e" vm="2122">
        <v>#VALUE!</v>
      </c>
      <c r="D2444" vm="2123">
        <v>33.415179700000003</v>
      </c>
      <c r="E2444" vm="2124">
        <v>-111.83150000000001</v>
      </c>
      <c r="F2444">
        <v>-3.8600982999999971</v>
      </c>
      <c r="G2444">
        <v>-3.95150000000001</v>
      </c>
      <c r="H2444">
        <v>301</v>
      </c>
      <c r="I2444" s="10">
        <v>2218</v>
      </c>
    </row>
    <row r="2445" spans="1:9" x14ac:dyDescent="0.2">
      <c r="A2445" t="e" vm="973">
        <v>#VALUE!</v>
      </c>
      <c r="B2445" t="e" vm="460">
        <v>#VALUE!</v>
      </c>
      <c r="C2445" t="e" vm="2122">
        <v>#VALUE!</v>
      </c>
      <c r="D2445" vm="2123">
        <v>33.415179700000003</v>
      </c>
      <c r="E2445" vm="2124">
        <v>-111.83150000000001</v>
      </c>
      <c r="F2445">
        <v>-3.8600982999999971</v>
      </c>
      <c r="G2445">
        <v>-3.95150000000001</v>
      </c>
      <c r="H2445">
        <v>301</v>
      </c>
      <c r="I2445" s="10">
        <v>2218</v>
      </c>
    </row>
    <row r="2446" spans="1:9" x14ac:dyDescent="0.2">
      <c r="A2446" t="e" vm="974">
        <v>#VALUE!</v>
      </c>
      <c r="B2446" t="e" vm="460">
        <v>#VALUE!</v>
      </c>
      <c r="C2446" t="e" vm="2122">
        <v>#VALUE!</v>
      </c>
      <c r="D2446" vm="2123">
        <v>33.415179700000003</v>
      </c>
      <c r="E2446" vm="2124">
        <v>-111.83150000000001</v>
      </c>
      <c r="F2446">
        <v>-3.8600982999999971</v>
      </c>
      <c r="G2446">
        <v>-3.95150000000001</v>
      </c>
      <c r="H2446">
        <v>301</v>
      </c>
      <c r="I2446" s="10">
        <v>2218</v>
      </c>
    </row>
    <row r="2447" spans="1:9" x14ac:dyDescent="0.2">
      <c r="A2447" t="e" vm="974">
        <v>#VALUE!</v>
      </c>
      <c r="B2447" t="e" vm="460">
        <v>#VALUE!</v>
      </c>
      <c r="C2447" t="e" vm="2122">
        <v>#VALUE!</v>
      </c>
      <c r="D2447" vm="2123">
        <v>33.415179700000003</v>
      </c>
      <c r="E2447" vm="2124">
        <v>-111.83150000000001</v>
      </c>
      <c r="F2447">
        <v>-3.8600982999999971</v>
      </c>
      <c r="G2447">
        <v>-3.95150000000001</v>
      </c>
      <c r="H2447">
        <v>301</v>
      </c>
      <c r="I2447" s="10">
        <v>2218</v>
      </c>
    </row>
    <row r="2448" spans="1:9" x14ac:dyDescent="0.2">
      <c r="A2448" t="e" vm="975">
        <v>#VALUE!</v>
      </c>
      <c r="B2448" t="e" vm="460">
        <v>#VALUE!</v>
      </c>
      <c r="C2448" t="e" vm="2134">
        <v>#VALUE!</v>
      </c>
      <c r="D2448" vm="2135">
        <v>33.5</v>
      </c>
      <c r="E2448" vm="2136">
        <v>-111.933333</v>
      </c>
      <c r="F2448">
        <v>-3.7752780000000001</v>
      </c>
      <c r="G2448">
        <v>-4.0533330000000092</v>
      </c>
      <c r="H2448">
        <v>301</v>
      </c>
      <c r="I2448" s="10">
        <v>2211</v>
      </c>
    </row>
    <row r="2449" spans="1:9" x14ac:dyDescent="0.2">
      <c r="A2449" t="e" vm="975">
        <v>#VALUE!</v>
      </c>
      <c r="B2449" t="e" vm="460">
        <v>#VALUE!</v>
      </c>
      <c r="C2449" t="e" vm="2134">
        <v>#VALUE!</v>
      </c>
      <c r="D2449" vm="2135">
        <v>33.5</v>
      </c>
      <c r="E2449" vm="2136">
        <v>-111.933333</v>
      </c>
      <c r="F2449">
        <v>-3.7752780000000001</v>
      </c>
      <c r="G2449">
        <v>-4.0533330000000092</v>
      </c>
      <c r="H2449">
        <v>301</v>
      </c>
      <c r="I2449" s="10">
        <v>2211</v>
      </c>
    </row>
    <row r="2450" spans="1:9" x14ac:dyDescent="0.2">
      <c r="A2450" t="e" vm="975">
        <v>#VALUE!</v>
      </c>
      <c r="B2450" t="e" vm="460">
        <v>#VALUE!</v>
      </c>
      <c r="C2450" t="e" vm="2134">
        <v>#VALUE!</v>
      </c>
      <c r="D2450" vm="2135">
        <v>33.5</v>
      </c>
      <c r="E2450" vm="2136">
        <v>-111.933333</v>
      </c>
      <c r="F2450">
        <v>-3.7752780000000001</v>
      </c>
      <c r="G2450">
        <v>-4.0533330000000092</v>
      </c>
      <c r="H2450">
        <v>301</v>
      </c>
      <c r="I2450" s="10">
        <v>2211</v>
      </c>
    </row>
    <row r="2451" spans="1:9" x14ac:dyDescent="0.2">
      <c r="A2451" t="e" vm="552">
        <v>#VALUE!</v>
      </c>
      <c r="B2451" t="e" vm="509">
        <v>#VALUE!</v>
      </c>
      <c r="C2451" t="e" vm="2286">
        <v>#VALUE!</v>
      </c>
      <c r="D2451" vm="2287">
        <v>32.314444000000002</v>
      </c>
      <c r="E2451" vm="2288">
        <v>-106.77888900000001</v>
      </c>
      <c r="F2451">
        <v>-4.9608339999999984</v>
      </c>
      <c r="G2451">
        <v>1.1011109999999888</v>
      </c>
      <c r="H2451">
        <v>302</v>
      </c>
      <c r="I2451" s="10">
        <v>2403</v>
      </c>
    </row>
    <row r="2452" spans="1:9" x14ac:dyDescent="0.2">
      <c r="A2452" t="e" vm="552">
        <v>#VALUE!</v>
      </c>
      <c r="B2452" t="e" vm="509">
        <v>#VALUE!</v>
      </c>
      <c r="C2452" t="e" vm="2286">
        <v>#VALUE!</v>
      </c>
      <c r="D2452" vm="2287">
        <v>32.314444000000002</v>
      </c>
      <c r="E2452" vm="2288">
        <v>-106.77888900000001</v>
      </c>
      <c r="F2452">
        <v>-4.9608339999999984</v>
      </c>
      <c r="G2452">
        <v>1.1011109999999888</v>
      </c>
      <c r="H2452">
        <v>302</v>
      </c>
      <c r="I2452" s="10">
        <v>2403</v>
      </c>
    </row>
    <row r="2453" spans="1:9" x14ac:dyDescent="0.2">
      <c r="A2453" t="e" vm="553">
        <v>#VALUE!</v>
      </c>
      <c r="B2453" t="e" vm="509">
        <v>#VALUE!</v>
      </c>
      <c r="C2453" t="e" vm="2286">
        <v>#VALUE!</v>
      </c>
      <c r="D2453" vm="2287">
        <v>32.314444000000002</v>
      </c>
      <c r="E2453" vm="2288">
        <v>-106.77888900000001</v>
      </c>
      <c r="F2453">
        <v>-4.9608339999999984</v>
      </c>
      <c r="G2453">
        <v>1.1011109999999888</v>
      </c>
      <c r="H2453">
        <v>302</v>
      </c>
      <c r="I2453" s="10">
        <v>2403</v>
      </c>
    </row>
    <row r="2454" spans="1:9" x14ac:dyDescent="0.2">
      <c r="A2454" t="e" vm="553">
        <v>#VALUE!</v>
      </c>
      <c r="B2454" t="e" vm="509">
        <v>#VALUE!</v>
      </c>
      <c r="C2454" t="e" vm="2286">
        <v>#VALUE!</v>
      </c>
      <c r="D2454" vm="2287">
        <v>32.314444000000002</v>
      </c>
      <c r="E2454" vm="2288">
        <v>-106.77888900000001</v>
      </c>
      <c r="F2454">
        <v>-4.9608339999999984</v>
      </c>
      <c r="G2454">
        <v>1.1011109999999888</v>
      </c>
      <c r="H2454">
        <v>302</v>
      </c>
      <c r="I2454" s="10">
        <v>2403</v>
      </c>
    </row>
    <row r="2455" spans="1:9" x14ac:dyDescent="0.2">
      <c r="A2455" t="e" vm="553">
        <v>#VALUE!</v>
      </c>
      <c r="B2455" t="e" vm="509">
        <v>#VALUE!</v>
      </c>
      <c r="C2455" t="e" vm="2286">
        <v>#VALUE!</v>
      </c>
      <c r="D2455" vm="2287">
        <v>32.314444000000002</v>
      </c>
      <c r="E2455" vm="2288">
        <v>-106.77888900000001</v>
      </c>
      <c r="F2455">
        <v>-4.9608339999999984</v>
      </c>
      <c r="G2455">
        <v>1.1011109999999888</v>
      </c>
      <c r="H2455">
        <v>302</v>
      </c>
      <c r="I2455" s="10">
        <v>2403</v>
      </c>
    </row>
    <row r="2456" spans="1:9" x14ac:dyDescent="0.2">
      <c r="A2456" t="e" vm="1006">
        <v>#VALUE!</v>
      </c>
      <c r="B2456" t="e" vm="509">
        <v>#VALUE!</v>
      </c>
      <c r="C2456" t="e" vm="2286">
        <v>#VALUE!</v>
      </c>
      <c r="D2456" vm="2287">
        <v>32.314444000000002</v>
      </c>
      <c r="E2456" vm="2288">
        <v>-106.77888900000001</v>
      </c>
      <c r="F2456">
        <v>-4.9608339999999984</v>
      </c>
      <c r="G2456">
        <v>1.1011109999999888</v>
      </c>
      <c r="H2456">
        <v>302</v>
      </c>
      <c r="I2456" s="10">
        <v>2403</v>
      </c>
    </row>
    <row r="2457" spans="1:9" x14ac:dyDescent="0.2">
      <c r="A2457" t="e" vm="469">
        <v>#VALUE!</v>
      </c>
      <c r="B2457" t="e" vm="460">
        <v>#VALUE!</v>
      </c>
      <c r="C2457" t="e" vm="2125">
        <v>#VALUE!</v>
      </c>
      <c r="D2457" vm="2126">
        <v>33.35</v>
      </c>
      <c r="E2457" vm="2127">
        <v>-111.78916700000001</v>
      </c>
      <c r="F2457">
        <v>-3.9252779999999987</v>
      </c>
      <c r="G2457">
        <v>-3.9091670000000107</v>
      </c>
      <c r="H2457">
        <v>303</v>
      </c>
      <c r="I2457" s="10">
        <v>2222</v>
      </c>
    </row>
    <row r="2458" spans="1:9" x14ac:dyDescent="0.2">
      <c r="A2458" t="e" vm="469">
        <v>#VALUE!</v>
      </c>
      <c r="B2458" t="e" vm="460">
        <v>#VALUE!</v>
      </c>
      <c r="C2458" t="e" vm="2125">
        <v>#VALUE!</v>
      </c>
      <c r="D2458" vm="2126">
        <v>33.35</v>
      </c>
      <c r="E2458" vm="2127">
        <v>-111.78916700000001</v>
      </c>
      <c r="F2458">
        <v>-3.9252779999999987</v>
      </c>
      <c r="G2458">
        <v>-3.9091670000000107</v>
      </c>
      <c r="H2458">
        <v>303</v>
      </c>
      <c r="I2458" s="10">
        <v>2222</v>
      </c>
    </row>
    <row r="2459" spans="1:9" x14ac:dyDescent="0.2">
      <c r="A2459" t="e" vm="977">
        <v>#VALUE!</v>
      </c>
      <c r="B2459" t="e" vm="460">
        <v>#VALUE!</v>
      </c>
      <c r="C2459" t="e" vm="2125">
        <v>#VALUE!</v>
      </c>
      <c r="D2459" vm="2126">
        <v>33.35</v>
      </c>
      <c r="E2459" vm="2127">
        <v>-111.78916700000001</v>
      </c>
      <c r="F2459">
        <v>-3.9252779999999987</v>
      </c>
      <c r="G2459">
        <v>-3.9091670000000107</v>
      </c>
      <c r="H2459">
        <v>303</v>
      </c>
      <c r="I2459" s="10">
        <v>2222</v>
      </c>
    </row>
    <row r="2460" spans="1:9" x14ac:dyDescent="0.2">
      <c r="A2460" t="e" vm="977">
        <v>#VALUE!</v>
      </c>
      <c r="B2460" t="e" vm="460">
        <v>#VALUE!</v>
      </c>
      <c r="C2460" t="e" vm="2125">
        <v>#VALUE!</v>
      </c>
      <c r="D2460" vm="2126">
        <v>33.35</v>
      </c>
      <c r="E2460" vm="2127">
        <v>-111.78916700000001</v>
      </c>
      <c r="F2460">
        <v>-3.9252779999999987</v>
      </c>
      <c r="G2460">
        <v>-3.9091670000000107</v>
      </c>
      <c r="H2460">
        <v>303</v>
      </c>
      <c r="I2460" s="10">
        <v>2222</v>
      </c>
    </row>
    <row r="2461" spans="1:9" x14ac:dyDescent="0.2">
      <c r="A2461" t="e" vm="476">
        <v>#VALUE!</v>
      </c>
      <c r="B2461" t="e" vm="460">
        <v>#VALUE!</v>
      </c>
      <c r="C2461" t="e" vm="2140">
        <v>#VALUE!</v>
      </c>
      <c r="D2461" vm="2141">
        <v>33.429443999999997</v>
      </c>
      <c r="E2461" vm="2142">
        <v>-111.943056</v>
      </c>
      <c r="F2461">
        <v>-3.8458340000000035</v>
      </c>
      <c r="G2461">
        <v>-4.0630560000000031</v>
      </c>
      <c r="H2461">
        <v>304</v>
      </c>
      <c r="I2461" s="10">
        <v>2214</v>
      </c>
    </row>
    <row r="2462" spans="1:9" x14ac:dyDescent="0.2">
      <c r="A2462" t="e" vm="477">
        <v>#VALUE!</v>
      </c>
      <c r="B2462" t="e" vm="460">
        <v>#VALUE!</v>
      </c>
      <c r="C2462" t="e" vm="2140">
        <v>#VALUE!</v>
      </c>
      <c r="D2462" vm="2141">
        <v>33.429443999999997</v>
      </c>
      <c r="E2462" vm="2142">
        <v>-111.943056</v>
      </c>
      <c r="F2462">
        <v>-3.8458340000000035</v>
      </c>
      <c r="G2462">
        <v>-4.0630560000000031</v>
      </c>
      <c r="H2462">
        <v>304</v>
      </c>
      <c r="I2462" s="10">
        <v>2214</v>
      </c>
    </row>
    <row r="2463" spans="1:9" x14ac:dyDescent="0.2">
      <c r="A2463" t="e" vm="477">
        <v>#VALUE!</v>
      </c>
      <c r="B2463" t="e" vm="460">
        <v>#VALUE!</v>
      </c>
      <c r="C2463" t="e" vm="2140">
        <v>#VALUE!</v>
      </c>
      <c r="D2463" vm="2141">
        <v>33.429443999999997</v>
      </c>
      <c r="E2463" vm="2142">
        <v>-111.943056</v>
      </c>
      <c r="F2463">
        <v>-3.8458340000000035</v>
      </c>
      <c r="G2463">
        <v>-4.0630560000000031</v>
      </c>
      <c r="H2463">
        <v>304</v>
      </c>
      <c r="I2463" s="10">
        <v>2214</v>
      </c>
    </row>
    <row r="2464" spans="1:9" x14ac:dyDescent="0.2">
      <c r="A2464" t="e" vm="478">
        <v>#VALUE!</v>
      </c>
      <c r="B2464" t="e" vm="460">
        <v>#VALUE!</v>
      </c>
      <c r="C2464" t="e" vm="1291">
        <v>#VALUE!</v>
      </c>
      <c r="D2464">
        <v>33.314507999999996</v>
      </c>
      <c r="E2464">
        <v>-111.748791</v>
      </c>
      <c r="F2464">
        <v>-3.9607700000000037</v>
      </c>
      <c r="G2464">
        <v>-3.8687910000000016</v>
      </c>
      <c r="H2464">
        <v>304</v>
      </c>
      <c r="I2464" s="10">
        <v>2225</v>
      </c>
    </row>
    <row r="2465" spans="1:9" x14ac:dyDescent="0.2">
      <c r="A2465" t="e" vm="478">
        <v>#VALUE!</v>
      </c>
      <c r="B2465" t="e" vm="460">
        <v>#VALUE!</v>
      </c>
      <c r="C2465" t="e" vm="1291">
        <v>#VALUE!</v>
      </c>
      <c r="D2465">
        <v>33.314507999999996</v>
      </c>
      <c r="E2465">
        <v>-111.748791</v>
      </c>
      <c r="F2465">
        <v>-3.9607700000000037</v>
      </c>
      <c r="G2465">
        <v>-3.8687910000000016</v>
      </c>
      <c r="H2465">
        <v>304</v>
      </c>
      <c r="I2465" s="10">
        <v>2225</v>
      </c>
    </row>
    <row r="2466" spans="1:9" x14ac:dyDescent="0.2">
      <c r="A2466" t="e" vm="478">
        <v>#VALUE!</v>
      </c>
      <c r="B2466" t="e" vm="460">
        <v>#VALUE!</v>
      </c>
      <c r="C2466" t="e" vm="1291">
        <v>#VALUE!</v>
      </c>
      <c r="D2466">
        <v>33.314507999999996</v>
      </c>
      <c r="E2466">
        <v>-111.748791</v>
      </c>
      <c r="F2466">
        <v>-3.9607700000000037</v>
      </c>
      <c r="G2466">
        <v>-3.8687910000000016</v>
      </c>
      <c r="H2466">
        <v>304</v>
      </c>
      <c r="I2466" s="10">
        <v>2225</v>
      </c>
    </row>
    <row r="2467" spans="1:9" x14ac:dyDescent="0.2">
      <c r="A2467" t="e" vm="478">
        <v>#VALUE!</v>
      </c>
      <c r="B2467" t="e" vm="460">
        <v>#VALUE!</v>
      </c>
      <c r="C2467" t="e" vm="1291">
        <v>#VALUE!</v>
      </c>
      <c r="D2467">
        <v>33.314507999999996</v>
      </c>
      <c r="E2467">
        <v>-111.748791</v>
      </c>
      <c r="F2467">
        <v>-3.9607700000000037</v>
      </c>
      <c r="G2467">
        <v>-3.8687910000000016</v>
      </c>
      <c r="H2467">
        <v>304</v>
      </c>
      <c r="I2467" s="10">
        <v>2225</v>
      </c>
    </row>
    <row r="2468" spans="1:9" x14ac:dyDescent="0.2">
      <c r="A2468" t="e" vm="976">
        <v>#VALUE!</v>
      </c>
      <c r="B2468" t="e" vm="460">
        <v>#VALUE!</v>
      </c>
      <c r="C2468" t="e" vm="2140">
        <v>#VALUE!</v>
      </c>
      <c r="D2468" vm="2141">
        <v>33.429443999999997</v>
      </c>
      <c r="E2468" vm="2142">
        <v>-111.943056</v>
      </c>
      <c r="F2468">
        <v>-3.8458340000000035</v>
      </c>
      <c r="G2468">
        <v>-4.0630560000000031</v>
      </c>
      <c r="H2468">
        <v>304</v>
      </c>
      <c r="I2468" s="10">
        <v>2214</v>
      </c>
    </row>
    <row r="2469" spans="1:9" x14ac:dyDescent="0.2">
      <c r="A2469" t="e" vm="976">
        <v>#VALUE!</v>
      </c>
      <c r="B2469" t="e" vm="460">
        <v>#VALUE!</v>
      </c>
      <c r="C2469" t="e" vm="2140">
        <v>#VALUE!</v>
      </c>
      <c r="D2469" vm="2141">
        <v>33.429443999999997</v>
      </c>
      <c r="E2469" vm="2142">
        <v>-111.943056</v>
      </c>
      <c r="F2469">
        <v>-3.8458340000000035</v>
      </c>
      <c r="G2469">
        <v>-4.0630560000000031</v>
      </c>
      <c r="H2469">
        <v>304</v>
      </c>
      <c r="I2469" s="10">
        <v>2214</v>
      </c>
    </row>
    <row r="2470" spans="1:9" x14ac:dyDescent="0.2">
      <c r="A2470" t="e" vm="459">
        <v>#VALUE!</v>
      </c>
      <c r="B2470" t="e" vm="460">
        <v>#VALUE!</v>
      </c>
      <c r="C2470" t="e" vm="2119">
        <v>#VALUE!</v>
      </c>
      <c r="D2470" vm="2120">
        <v>33.450000000000003</v>
      </c>
      <c r="E2470" vm="2121">
        <v>-112.066667</v>
      </c>
      <c r="F2470">
        <v>-3.8252779999999973</v>
      </c>
      <c r="G2470">
        <v>-4.1866669999999999</v>
      </c>
      <c r="H2470">
        <v>307</v>
      </c>
      <c r="I2470" s="10">
        <v>2210</v>
      </c>
    </row>
    <row r="2471" spans="1:9" x14ac:dyDescent="0.2">
      <c r="A2471" t="e" vm="459">
        <v>#VALUE!</v>
      </c>
      <c r="B2471" t="e" vm="460">
        <v>#VALUE!</v>
      </c>
      <c r="C2471" t="e" vm="2119">
        <v>#VALUE!</v>
      </c>
      <c r="D2471" vm="2120">
        <v>33.450000000000003</v>
      </c>
      <c r="E2471" vm="2121">
        <v>-112.066667</v>
      </c>
      <c r="F2471">
        <v>-3.8252779999999973</v>
      </c>
      <c r="G2471">
        <v>-4.1866669999999999</v>
      </c>
      <c r="H2471">
        <v>307</v>
      </c>
      <c r="I2471" s="10">
        <v>2210</v>
      </c>
    </row>
    <row r="2472" spans="1:9" x14ac:dyDescent="0.2">
      <c r="A2472" t="e" vm="461">
        <v>#VALUE!</v>
      </c>
      <c r="B2472" t="e" vm="460">
        <v>#VALUE!</v>
      </c>
      <c r="C2472" t="e" vm="2119">
        <v>#VALUE!</v>
      </c>
      <c r="D2472" vm="2120">
        <v>33.450000000000003</v>
      </c>
      <c r="E2472" vm="2121">
        <v>-112.066667</v>
      </c>
      <c r="F2472">
        <v>-3.8252779999999973</v>
      </c>
      <c r="G2472">
        <v>-4.1866669999999999</v>
      </c>
      <c r="H2472">
        <v>307</v>
      </c>
      <c r="I2472" s="10">
        <v>2210</v>
      </c>
    </row>
    <row r="2473" spans="1:9" x14ac:dyDescent="0.2">
      <c r="A2473" t="e" vm="461">
        <v>#VALUE!</v>
      </c>
      <c r="B2473" t="e" vm="460">
        <v>#VALUE!</v>
      </c>
      <c r="C2473" t="e" vm="2119">
        <v>#VALUE!</v>
      </c>
      <c r="D2473" vm="2120">
        <v>33.450000000000003</v>
      </c>
      <c r="E2473" vm="2121">
        <v>-112.066667</v>
      </c>
      <c r="F2473">
        <v>-3.8252779999999973</v>
      </c>
      <c r="G2473">
        <v>-4.1866669999999999</v>
      </c>
      <c r="H2473">
        <v>307</v>
      </c>
      <c r="I2473" s="10">
        <v>2210</v>
      </c>
    </row>
    <row r="2474" spans="1:9" x14ac:dyDescent="0.2">
      <c r="A2474" t="e" vm="462">
        <v>#VALUE!</v>
      </c>
      <c r="B2474" t="e" vm="460">
        <v>#VALUE!</v>
      </c>
      <c r="C2474" t="e" vm="2119">
        <v>#VALUE!</v>
      </c>
      <c r="D2474" vm="2120">
        <v>33.450000000000003</v>
      </c>
      <c r="E2474" vm="2121">
        <v>-112.066667</v>
      </c>
      <c r="F2474">
        <v>-3.8252779999999973</v>
      </c>
      <c r="G2474">
        <v>-4.1866669999999999</v>
      </c>
      <c r="H2474">
        <v>307</v>
      </c>
      <c r="I2474" s="10">
        <v>2210</v>
      </c>
    </row>
    <row r="2475" spans="1:9" x14ac:dyDescent="0.2">
      <c r="A2475" t="e" vm="463">
        <v>#VALUE!</v>
      </c>
      <c r="B2475" t="e" vm="460">
        <v>#VALUE!</v>
      </c>
      <c r="C2475" t="e" vm="2119">
        <v>#VALUE!</v>
      </c>
      <c r="D2475" vm="2120">
        <v>33.450000000000003</v>
      </c>
      <c r="E2475" vm="2121">
        <v>-112.066667</v>
      </c>
      <c r="F2475">
        <v>-3.8252779999999973</v>
      </c>
      <c r="G2475">
        <v>-4.1866669999999999</v>
      </c>
      <c r="H2475">
        <v>307</v>
      </c>
      <c r="I2475" s="10">
        <v>2210</v>
      </c>
    </row>
    <row r="2476" spans="1:9" x14ac:dyDescent="0.2">
      <c r="A2476" t="e" vm="464">
        <v>#VALUE!</v>
      </c>
      <c r="B2476" t="e" vm="460">
        <v>#VALUE!</v>
      </c>
      <c r="C2476" t="e" vm="2119">
        <v>#VALUE!</v>
      </c>
      <c r="D2476" vm="2120">
        <v>33.450000000000003</v>
      </c>
      <c r="E2476" vm="2121">
        <v>-112.066667</v>
      </c>
      <c r="F2476">
        <v>-3.8252779999999973</v>
      </c>
      <c r="G2476">
        <v>-4.1866669999999999</v>
      </c>
      <c r="H2476">
        <v>307</v>
      </c>
      <c r="I2476" s="10">
        <v>2210</v>
      </c>
    </row>
    <row r="2477" spans="1:9" x14ac:dyDescent="0.2">
      <c r="A2477" t="e" vm="464">
        <v>#VALUE!</v>
      </c>
      <c r="B2477" t="e" vm="460">
        <v>#VALUE!</v>
      </c>
      <c r="C2477" t="e" vm="2119">
        <v>#VALUE!</v>
      </c>
      <c r="D2477" vm="2120">
        <v>33.450000000000003</v>
      </c>
      <c r="E2477" vm="2121">
        <v>-112.066667</v>
      </c>
      <c r="F2477">
        <v>-3.8252779999999973</v>
      </c>
      <c r="G2477">
        <v>-4.1866669999999999</v>
      </c>
      <c r="H2477">
        <v>307</v>
      </c>
      <c r="I2477" s="10">
        <v>2210</v>
      </c>
    </row>
    <row r="2478" spans="1:9" x14ac:dyDescent="0.2">
      <c r="A2478" t="e" vm="464">
        <v>#VALUE!</v>
      </c>
      <c r="B2478" t="e" vm="460">
        <v>#VALUE!</v>
      </c>
      <c r="C2478" t="e" vm="2119">
        <v>#VALUE!</v>
      </c>
      <c r="D2478" vm="2120">
        <v>33.450000000000003</v>
      </c>
      <c r="E2478" vm="2121">
        <v>-112.066667</v>
      </c>
      <c r="F2478">
        <v>-3.8252779999999973</v>
      </c>
      <c r="G2478">
        <v>-4.1866669999999999</v>
      </c>
      <c r="H2478">
        <v>307</v>
      </c>
      <c r="I2478" s="10">
        <v>2210</v>
      </c>
    </row>
    <row r="2479" spans="1:9" x14ac:dyDescent="0.2">
      <c r="A2479" t="e" vm="465">
        <v>#VALUE!</v>
      </c>
      <c r="B2479" t="e" vm="460">
        <v>#VALUE!</v>
      </c>
      <c r="C2479" t="e" vm="2119">
        <v>#VALUE!</v>
      </c>
      <c r="D2479" vm="2120">
        <v>33.450000000000003</v>
      </c>
      <c r="E2479" vm="2121">
        <v>-112.066667</v>
      </c>
      <c r="F2479">
        <v>-3.8252779999999973</v>
      </c>
      <c r="G2479">
        <v>-4.1866669999999999</v>
      </c>
      <c r="H2479">
        <v>307</v>
      </c>
      <c r="I2479" s="10">
        <v>2210</v>
      </c>
    </row>
    <row r="2480" spans="1:9" x14ac:dyDescent="0.2">
      <c r="A2480" t="e" vm="466">
        <v>#VALUE!</v>
      </c>
      <c r="B2480" t="e" vm="460">
        <v>#VALUE!</v>
      </c>
      <c r="C2480" t="e" vm="2119">
        <v>#VALUE!</v>
      </c>
      <c r="D2480" vm="2120">
        <v>33.450000000000003</v>
      </c>
      <c r="E2480" vm="2121">
        <v>-112.066667</v>
      </c>
      <c r="F2480">
        <v>-3.8252779999999973</v>
      </c>
      <c r="G2480">
        <v>-4.1866669999999999</v>
      </c>
      <c r="H2480">
        <v>307</v>
      </c>
      <c r="I2480" s="10">
        <v>2210</v>
      </c>
    </row>
    <row r="2481" spans="1:9" x14ac:dyDescent="0.2">
      <c r="A2481" t="e" vm="470">
        <v>#VALUE!</v>
      </c>
      <c r="B2481" t="e" vm="460">
        <v>#VALUE!</v>
      </c>
      <c r="C2481" t="e" vm="2128">
        <v>#VALUE!</v>
      </c>
      <c r="D2481" vm="2129">
        <v>33.302284999999998</v>
      </c>
      <c r="E2481" vm="2130">
        <v>-111.840103</v>
      </c>
      <c r="F2481">
        <v>-3.9729930000000024</v>
      </c>
      <c r="G2481">
        <v>-3.9601030000000037</v>
      </c>
      <c r="H2481">
        <v>307</v>
      </c>
      <c r="I2481" s="10">
        <v>2223</v>
      </c>
    </row>
    <row r="2482" spans="1:9" x14ac:dyDescent="0.2">
      <c r="A2482" t="e" vm="470">
        <v>#VALUE!</v>
      </c>
      <c r="B2482" t="e" vm="460">
        <v>#VALUE!</v>
      </c>
      <c r="C2482" t="e" vm="2128">
        <v>#VALUE!</v>
      </c>
      <c r="D2482" vm="2129">
        <v>33.302284999999998</v>
      </c>
      <c r="E2482" vm="2130">
        <v>-111.840103</v>
      </c>
      <c r="F2482">
        <v>-3.9729930000000024</v>
      </c>
      <c r="G2482">
        <v>-3.9601030000000037</v>
      </c>
      <c r="H2482">
        <v>307</v>
      </c>
      <c r="I2482" s="10">
        <v>2223</v>
      </c>
    </row>
    <row r="2483" spans="1:9" x14ac:dyDescent="0.2">
      <c r="A2483" t="e" vm="470">
        <v>#VALUE!</v>
      </c>
      <c r="B2483" t="e" vm="460">
        <v>#VALUE!</v>
      </c>
      <c r="C2483" t="e" vm="2128">
        <v>#VALUE!</v>
      </c>
      <c r="D2483" vm="2129">
        <v>33.302284999999998</v>
      </c>
      <c r="E2483" vm="2130">
        <v>-111.840103</v>
      </c>
      <c r="F2483">
        <v>-3.9729930000000024</v>
      </c>
      <c r="G2483">
        <v>-3.9601030000000037</v>
      </c>
      <c r="H2483">
        <v>307</v>
      </c>
      <c r="I2483" s="10">
        <v>2223</v>
      </c>
    </row>
    <row r="2484" spans="1:9" x14ac:dyDescent="0.2">
      <c r="A2484" t="e" vm="471">
        <v>#VALUE!</v>
      </c>
      <c r="B2484" t="e" vm="460">
        <v>#VALUE!</v>
      </c>
      <c r="C2484" t="e" vm="2128">
        <v>#VALUE!</v>
      </c>
      <c r="D2484" vm="2129">
        <v>33.302284999999998</v>
      </c>
      <c r="E2484" vm="2130">
        <v>-111.840103</v>
      </c>
      <c r="F2484">
        <v>-3.9729930000000024</v>
      </c>
      <c r="G2484">
        <v>-3.9601030000000037</v>
      </c>
      <c r="H2484">
        <v>307</v>
      </c>
      <c r="I2484" s="10">
        <v>2223</v>
      </c>
    </row>
    <row r="2485" spans="1:9" x14ac:dyDescent="0.2">
      <c r="A2485" t="e" vm="471">
        <v>#VALUE!</v>
      </c>
      <c r="B2485" t="e" vm="460">
        <v>#VALUE!</v>
      </c>
      <c r="C2485" t="e" vm="2128">
        <v>#VALUE!</v>
      </c>
      <c r="D2485" vm="2129">
        <v>33.302284999999998</v>
      </c>
      <c r="E2485" vm="2130">
        <v>-111.840103</v>
      </c>
      <c r="F2485">
        <v>-3.9729930000000024</v>
      </c>
      <c r="G2485">
        <v>-3.9601030000000037</v>
      </c>
      <c r="H2485">
        <v>307</v>
      </c>
      <c r="I2485" s="10">
        <v>2223</v>
      </c>
    </row>
    <row r="2486" spans="1:9" x14ac:dyDescent="0.2">
      <c r="A2486" t="e" vm="471">
        <v>#VALUE!</v>
      </c>
      <c r="B2486" t="e" vm="460">
        <v>#VALUE!</v>
      </c>
      <c r="C2486" t="e" vm="2128">
        <v>#VALUE!</v>
      </c>
      <c r="D2486" vm="2129">
        <v>33.302284999999998</v>
      </c>
      <c r="E2486" vm="2130">
        <v>-111.840103</v>
      </c>
      <c r="F2486">
        <v>-3.9729930000000024</v>
      </c>
      <c r="G2486">
        <v>-3.9601030000000037</v>
      </c>
      <c r="H2486">
        <v>307</v>
      </c>
      <c r="I2486" s="10">
        <v>2223</v>
      </c>
    </row>
    <row r="2487" spans="1:9" x14ac:dyDescent="0.2">
      <c r="A2487" t="e" vm="471">
        <v>#VALUE!</v>
      </c>
      <c r="B2487" t="e" vm="460">
        <v>#VALUE!</v>
      </c>
      <c r="C2487" t="e" vm="2128">
        <v>#VALUE!</v>
      </c>
      <c r="D2487" vm="2129">
        <v>33.302284999999998</v>
      </c>
      <c r="E2487" vm="2130">
        <v>-111.840103</v>
      </c>
      <c r="F2487">
        <v>-3.9729930000000024</v>
      </c>
      <c r="G2487">
        <v>-3.9601030000000037</v>
      </c>
      <c r="H2487">
        <v>307</v>
      </c>
      <c r="I2487" s="10">
        <v>2223</v>
      </c>
    </row>
    <row r="2488" spans="1:9" x14ac:dyDescent="0.2">
      <c r="A2488" t="e" vm="479">
        <v>#VALUE!</v>
      </c>
      <c r="B2488" t="e" vm="460">
        <v>#VALUE!</v>
      </c>
      <c r="C2488" t="e" vm="2143">
        <v>#VALUE!</v>
      </c>
      <c r="D2488" vm="2144">
        <v>33.538558000000002</v>
      </c>
      <c r="E2488" vm="2145">
        <v>-112.1837</v>
      </c>
      <c r="F2488">
        <v>-3.7367199999999983</v>
      </c>
      <c r="G2488">
        <v>-4.3037000000000063</v>
      </c>
      <c r="H2488">
        <v>307</v>
      </c>
      <c r="I2488" s="10">
        <v>2202</v>
      </c>
    </row>
    <row r="2489" spans="1:9" x14ac:dyDescent="0.2">
      <c r="A2489" t="e" vm="479">
        <v>#VALUE!</v>
      </c>
      <c r="B2489" t="e" vm="460">
        <v>#VALUE!</v>
      </c>
      <c r="C2489" t="e" vm="2143">
        <v>#VALUE!</v>
      </c>
      <c r="D2489" vm="2144">
        <v>33.538558000000002</v>
      </c>
      <c r="E2489" vm="2145">
        <v>-112.1837</v>
      </c>
      <c r="F2489">
        <v>-3.7367199999999983</v>
      </c>
      <c r="G2489">
        <v>-4.3037000000000063</v>
      </c>
      <c r="H2489">
        <v>307</v>
      </c>
      <c r="I2489" s="10">
        <v>2202</v>
      </c>
    </row>
    <row r="2490" spans="1:9" x14ac:dyDescent="0.2">
      <c r="A2490" t="e" vm="480">
        <v>#VALUE!</v>
      </c>
      <c r="B2490" t="e" vm="460">
        <v>#VALUE!</v>
      </c>
      <c r="C2490" t="e" vm="2143">
        <v>#VALUE!</v>
      </c>
      <c r="D2490" vm="2144">
        <v>33.538558000000002</v>
      </c>
      <c r="E2490" vm="2145">
        <v>-112.1837</v>
      </c>
      <c r="F2490">
        <v>-3.7367199999999983</v>
      </c>
      <c r="G2490">
        <v>-4.3037000000000063</v>
      </c>
      <c r="H2490">
        <v>307</v>
      </c>
      <c r="I2490" s="10">
        <v>2202</v>
      </c>
    </row>
    <row r="2491" spans="1:9" x14ac:dyDescent="0.2">
      <c r="A2491" t="e" vm="481">
        <v>#VALUE!</v>
      </c>
      <c r="B2491" t="e" vm="460">
        <v>#VALUE!</v>
      </c>
      <c r="C2491" t="e" vm="2143">
        <v>#VALUE!</v>
      </c>
      <c r="D2491" vm="2144">
        <v>33.538558000000002</v>
      </c>
      <c r="E2491" vm="2145">
        <v>-112.1837</v>
      </c>
      <c r="F2491">
        <v>-3.7367199999999983</v>
      </c>
      <c r="G2491">
        <v>-4.3037000000000063</v>
      </c>
      <c r="H2491">
        <v>307</v>
      </c>
      <c r="I2491" s="10">
        <v>2202</v>
      </c>
    </row>
    <row r="2492" spans="1:9" x14ac:dyDescent="0.2">
      <c r="A2492" t="e" vm="481">
        <v>#VALUE!</v>
      </c>
      <c r="B2492" t="e" vm="460">
        <v>#VALUE!</v>
      </c>
      <c r="C2492" t="e" vm="2143">
        <v>#VALUE!</v>
      </c>
      <c r="D2492" vm="2144">
        <v>33.538558000000002</v>
      </c>
      <c r="E2492" vm="2145">
        <v>-112.1837</v>
      </c>
      <c r="F2492">
        <v>-3.7367199999999983</v>
      </c>
      <c r="G2492">
        <v>-4.3037000000000063</v>
      </c>
      <c r="H2492">
        <v>307</v>
      </c>
      <c r="I2492" s="10">
        <v>2202</v>
      </c>
    </row>
    <row r="2493" spans="1:9" x14ac:dyDescent="0.2">
      <c r="A2493" t="e" vm="966">
        <v>#VALUE!</v>
      </c>
      <c r="B2493" t="e" vm="460">
        <v>#VALUE!</v>
      </c>
      <c r="C2493" t="e" vm="2119">
        <v>#VALUE!</v>
      </c>
      <c r="D2493" vm="2120">
        <v>33.450000000000003</v>
      </c>
      <c r="E2493" vm="2121">
        <v>-112.066667</v>
      </c>
      <c r="F2493">
        <v>-3.8252779999999973</v>
      </c>
      <c r="G2493">
        <v>-4.1866669999999999</v>
      </c>
      <c r="H2493">
        <v>307</v>
      </c>
      <c r="I2493" s="10">
        <v>2210</v>
      </c>
    </row>
    <row r="2494" spans="1:9" x14ac:dyDescent="0.2">
      <c r="A2494" t="e" vm="966">
        <v>#VALUE!</v>
      </c>
      <c r="B2494" t="e" vm="460">
        <v>#VALUE!</v>
      </c>
      <c r="C2494" t="e" vm="2119">
        <v>#VALUE!</v>
      </c>
      <c r="D2494" vm="2120">
        <v>33.450000000000003</v>
      </c>
      <c r="E2494" vm="2121">
        <v>-112.066667</v>
      </c>
      <c r="F2494">
        <v>-3.8252779999999973</v>
      </c>
      <c r="G2494">
        <v>-4.1866669999999999</v>
      </c>
      <c r="H2494">
        <v>307</v>
      </c>
      <c r="I2494" s="10">
        <v>2210</v>
      </c>
    </row>
    <row r="2495" spans="1:9" x14ac:dyDescent="0.2">
      <c r="A2495" t="e" vm="966">
        <v>#VALUE!</v>
      </c>
      <c r="B2495" t="e" vm="460">
        <v>#VALUE!</v>
      </c>
      <c r="C2495" t="e" vm="2119">
        <v>#VALUE!</v>
      </c>
      <c r="D2495" vm="2120">
        <v>33.450000000000003</v>
      </c>
      <c r="E2495" vm="2121">
        <v>-112.066667</v>
      </c>
      <c r="F2495">
        <v>-3.8252779999999973</v>
      </c>
      <c r="G2495">
        <v>-4.1866669999999999</v>
      </c>
      <c r="H2495">
        <v>307</v>
      </c>
      <c r="I2495" s="10">
        <v>2210</v>
      </c>
    </row>
    <row r="2496" spans="1:9" x14ac:dyDescent="0.2">
      <c r="A2496" t="e" vm="967">
        <v>#VALUE!</v>
      </c>
      <c r="B2496" t="e" vm="460">
        <v>#VALUE!</v>
      </c>
      <c r="C2496" t="e" vm="2119">
        <v>#VALUE!</v>
      </c>
      <c r="D2496" vm="2120">
        <v>33.450000000000003</v>
      </c>
      <c r="E2496" vm="2121">
        <v>-112.066667</v>
      </c>
      <c r="F2496">
        <v>-3.8252779999999973</v>
      </c>
      <c r="G2496">
        <v>-4.1866669999999999</v>
      </c>
      <c r="H2496">
        <v>307</v>
      </c>
      <c r="I2496" s="10">
        <v>2210</v>
      </c>
    </row>
    <row r="2497" spans="1:9" x14ac:dyDescent="0.2">
      <c r="A2497" t="e" vm="968">
        <v>#VALUE!</v>
      </c>
      <c r="B2497" t="e" vm="460">
        <v>#VALUE!</v>
      </c>
      <c r="C2497" t="e" vm="2119">
        <v>#VALUE!</v>
      </c>
      <c r="D2497" vm="2120">
        <v>33.450000000000003</v>
      </c>
      <c r="E2497" vm="2121">
        <v>-112.066667</v>
      </c>
      <c r="F2497">
        <v>-3.8252779999999973</v>
      </c>
      <c r="G2497">
        <v>-4.1866669999999999</v>
      </c>
      <c r="H2497">
        <v>307</v>
      </c>
      <c r="I2497" s="10">
        <v>2210</v>
      </c>
    </row>
    <row r="2498" spans="1:9" x14ac:dyDescent="0.2">
      <c r="A2498" t="e" vm="969">
        <v>#VALUE!</v>
      </c>
      <c r="B2498" t="e" vm="460">
        <v>#VALUE!</v>
      </c>
      <c r="C2498" t="e" vm="2119">
        <v>#VALUE!</v>
      </c>
      <c r="D2498" vm="2120">
        <v>33.450000000000003</v>
      </c>
      <c r="E2498" vm="2121">
        <v>-112.066667</v>
      </c>
      <c r="F2498">
        <v>-3.8252779999999973</v>
      </c>
      <c r="G2498">
        <v>-4.1866669999999999</v>
      </c>
      <c r="H2498">
        <v>307</v>
      </c>
      <c r="I2498" s="10">
        <v>2210</v>
      </c>
    </row>
    <row r="2499" spans="1:9" x14ac:dyDescent="0.2">
      <c r="A2499" t="e" vm="969">
        <v>#VALUE!</v>
      </c>
      <c r="B2499" t="e" vm="460">
        <v>#VALUE!</v>
      </c>
      <c r="C2499" t="e" vm="2119">
        <v>#VALUE!</v>
      </c>
      <c r="D2499" vm="2120">
        <v>33.450000000000003</v>
      </c>
      <c r="E2499" vm="2121">
        <v>-112.066667</v>
      </c>
      <c r="F2499">
        <v>-3.8252779999999973</v>
      </c>
      <c r="G2499">
        <v>-4.1866669999999999</v>
      </c>
      <c r="H2499">
        <v>307</v>
      </c>
      <c r="I2499" s="10">
        <v>2210</v>
      </c>
    </row>
    <row r="2500" spans="1:9" x14ac:dyDescent="0.2">
      <c r="A2500" t="e" vm="969">
        <v>#VALUE!</v>
      </c>
      <c r="B2500" t="e" vm="460">
        <v>#VALUE!</v>
      </c>
      <c r="C2500" t="e" vm="2119">
        <v>#VALUE!</v>
      </c>
      <c r="D2500" vm="2120">
        <v>33.450000000000003</v>
      </c>
      <c r="E2500" vm="2121">
        <v>-112.066667</v>
      </c>
      <c r="F2500">
        <v>-3.8252779999999973</v>
      </c>
      <c r="G2500">
        <v>-4.1866669999999999</v>
      </c>
      <c r="H2500">
        <v>307</v>
      </c>
      <c r="I2500" s="10">
        <v>2210</v>
      </c>
    </row>
    <row r="2501" spans="1:9" x14ac:dyDescent="0.2">
      <c r="A2501" t="e" vm="970">
        <v>#VALUE!</v>
      </c>
      <c r="B2501" t="e" vm="460">
        <v>#VALUE!</v>
      </c>
      <c r="C2501" t="e" vm="2119">
        <v>#VALUE!</v>
      </c>
      <c r="D2501" vm="2120">
        <v>33.450000000000003</v>
      </c>
      <c r="E2501" vm="2121">
        <v>-112.066667</v>
      </c>
      <c r="F2501">
        <v>-3.8252779999999973</v>
      </c>
      <c r="G2501">
        <v>-4.1866669999999999</v>
      </c>
      <c r="H2501">
        <v>307</v>
      </c>
      <c r="I2501" s="10">
        <v>2210</v>
      </c>
    </row>
    <row r="2502" spans="1:9" x14ac:dyDescent="0.2">
      <c r="A2502" t="e" vm="971">
        <v>#VALUE!</v>
      </c>
      <c r="B2502" t="e" vm="460">
        <v>#VALUE!</v>
      </c>
      <c r="C2502" t="e" vm="2119">
        <v>#VALUE!</v>
      </c>
      <c r="D2502" vm="2120">
        <v>33.450000000000003</v>
      </c>
      <c r="E2502" vm="2121">
        <v>-112.066667</v>
      </c>
      <c r="F2502">
        <v>-3.8252779999999973</v>
      </c>
      <c r="G2502">
        <v>-4.1866669999999999</v>
      </c>
      <c r="H2502">
        <v>307</v>
      </c>
      <c r="I2502" s="10">
        <v>2210</v>
      </c>
    </row>
    <row r="2503" spans="1:9" x14ac:dyDescent="0.2">
      <c r="A2503" t="e" vm="465">
        <v>#VALUE!</v>
      </c>
      <c r="B2503" t="e" vm="460">
        <v>#VALUE!</v>
      </c>
      <c r="C2503" t="e" vm="2119">
        <v>#VALUE!</v>
      </c>
      <c r="D2503" vm="2120">
        <v>33.450000000000003</v>
      </c>
      <c r="E2503" vm="2121">
        <v>-112.066667</v>
      </c>
      <c r="F2503">
        <v>-3.8252779999999973</v>
      </c>
      <c r="G2503">
        <v>-4.1866669999999999</v>
      </c>
      <c r="H2503">
        <v>307</v>
      </c>
      <c r="I2503" s="10">
        <v>2210</v>
      </c>
    </row>
    <row r="2504" spans="1:9" x14ac:dyDescent="0.2">
      <c r="A2504" t="e" vm="465">
        <v>#VALUE!</v>
      </c>
      <c r="B2504" t="e" vm="460">
        <v>#VALUE!</v>
      </c>
      <c r="C2504" t="e" vm="2119">
        <v>#VALUE!</v>
      </c>
      <c r="D2504" vm="2120">
        <v>33.450000000000003</v>
      </c>
      <c r="E2504" vm="2121">
        <v>-112.066667</v>
      </c>
      <c r="F2504">
        <v>-3.8252779999999973</v>
      </c>
      <c r="G2504">
        <v>-4.1866669999999999</v>
      </c>
      <c r="H2504">
        <v>307</v>
      </c>
      <c r="I2504" s="10">
        <v>2210</v>
      </c>
    </row>
    <row r="2505" spans="1:9" x14ac:dyDescent="0.2">
      <c r="A2505" t="e" vm="979">
        <v>#VALUE!</v>
      </c>
      <c r="B2505" t="e" vm="460">
        <v>#VALUE!</v>
      </c>
      <c r="C2505" t="e" vm="3218">
        <v>#VALUE!</v>
      </c>
      <c r="D2505" vm="3219">
        <v>33.582500000000003</v>
      </c>
      <c r="E2505" vm="3220">
        <v>-112.23861100000001</v>
      </c>
      <c r="F2505">
        <v>-3.692777999999997</v>
      </c>
      <c r="G2505">
        <v>-4.3586110000000104</v>
      </c>
      <c r="H2505">
        <v>307</v>
      </c>
      <c r="I2505" s="10">
        <v>2199</v>
      </c>
    </row>
    <row r="2506" spans="1:9" x14ac:dyDescent="0.2">
      <c r="A2506" t="e" vm="232">
        <v>#VALUE!</v>
      </c>
      <c r="B2506" t="e" vm="229">
        <v>#VALUE!</v>
      </c>
      <c r="C2506" t="e" vm="1647">
        <v>#VALUE!</v>
      </c>
      <c r="D2506" vm="1648">
        <v>41.235684999999997</v>
      </c>
      <c r="E2506" vm="1649">
        <v>-103.663025</v>
      </c>
      <c r="F2506">
        <v>3.9604069999999965</v>
      </c>
      <c r="G2506">
        <v>4.2169749999999908</v>
      </c>
      <c r="H2506">
        <v>308</v>
      </c>
      <c r="I2506" s="10">
        <v>2045</v>
      </c>
    </row>
    <row r="2507" spans="1:9" x14ac:dyDescent="0.2">
      <c r="A2507" t="e" vm="980">
        <v>#VALUE!</v>
      </c>
      <c r="B2507" t="e" vm="460">
        <v>#VALUE!</v>
      </c>
      <c r="C2507" t="e" vm="3221">
        <v>#VALUE!</v>
      </c>
      <c r="D2507" vm="3222">
        <v>33.965000000000003</v>
      </c>
      <c r="E2507" vm="3223">
        <v>-112.74805600000001</v>
      </c>
      <c r="F2507">
        <v>-3.3102779999999967</v>
      </c>
      <c r="G2507">
        <v>-4.8680560000000099</v>
      </c>
      <c r="H2507">
        <v>309</v>
      </c>
      <c r="I2507" s="10">
        <v>2166</v>
      </c>
    </row>
    <row r="2508" spans="1:9" x14ac:dyDescent="0.2">
      <c r="A2508" t="e" vm="482">
        <v>#VALUE!</v>
      </c>
      <c r="B2508" t="e" vm="460">
        <v>#VALUE!</v>
      </c>
      <c r="C2508" t="e" vm="2146">
        <v>#VALUE!</v>
      </c>
      <c r="D2508" vm="2147">
        <v>33.433610999999999</v>
      </c>
      <c r="E2508" vm="2148">
        <v>-112.349722</v>
      </c>
      <c r="F2508">
        <v>-3.8416670000000011</v>
      </c>
      <c r="G2508">
        <v>-4.4697220000000044</v>
      </c>
      <c r="H2508">
        <v>317</v>
      </c>
      <c r="I2508" s="10">
        <v>2204</v>
      </c>
    </row>
    <row r="2509" spans="1:9" x14ac:dyDescent="0.2">
      <c r="A2509" t="e" vm="483">
        <v>#VALUE!</v>
      </c>
      <c r="B2509" t="e" vm="460">
        <v>#VALUE!</v>
      </c>
      <c r="C2509" t="e" vm="2149">
        <v>#VALUE!</v>
      </c>
      <c r="D2509" vm="2150">
        <v>33.446198000000003</v>
      </c>
      <c r="E2509" vm="2151">
        <v>-112.35826900000001</v>
      </c>
      <c r="F2509">
        <v>-3.8290799999999976</v>
      </c>
      <c r="G2509">
        <v>-4.4782690000000116</v>
      </c>
      <c r="H2509">
        <v>317</v>
      </c>
      <c r="I2509" s="10">
        <v>2203</v>
      </c>
    </row>
    <row r="2510" spans="1:9" x14ac:dyDescent="0.2">
      <c r="A2510" t="e" vm="483">
        <v>#VALUE!</v>
      </c>
      <c r="B2510" t="e" vm="460">
        <v>#VALUE!</v>
      </c>
      <c r="C2510" t="e" vm="2149">
        <v>#VALUE!</v>
      </c>
      <c r="D2510" vm="2150">
        <v>33.446198000000003</v>
      </c>
      <c r="E2510" vm="2151">
        <v>-112.35826900000001</v>
      </c>
      <c r="F2510">
        <v>-3.8290799999999976</v>
      </c>
      <c r="G2510">
        <v>-4.4782690000000116</v>
      </c>
      <c r="H2510">
        <v>317</v>
      </c>
      <c r="I2510" s="10">
        <v>2203</v>
      </c>
    </row>
    <row r="2511" spans="1:9" x14ac:dyDescent="0.2">
      <c r="A2511" t="e" vm="483">
        <v>#VALUE!</v>
      </c>
      <c r="B2511" t="e" vm="460">
        <v>#VALUE!</v>
      </c>
      <c r="C2511" t="e" vm="2149">
        <v>#VALUE!</v>
      </c>
      <c r="D2511" vm="2150">
        <v>33.446198000000003</v>
      </c>
      <c r="E2511" vm="2151">
        <v>-112.35826900000001</v>
      </c>
      <c r="F2511">
        <v>-3.8290799999999976</v>
      </c>
      <c r="G2511">
        <v>-4.4782690000000116</v>
      </c>
      <c r="H2511">
        <v>317</v>
      </c>
      <c r="I2511" s="10">
        <v>2203</v>
      </c>
    </row>
    <row r="2512" spans="1:9" x14ac:dyDescent="0.2">
      <c r="A2512" t="e" vm="905">
        <v>#VALUE!</v>
      </c>
      <c r="B2512" t="e" vm="265">
        <v>#VALUE!</v>
      </c>
      <c r="C2512" t="e" vm="3102">
        <v>#VALUE!</v>
      </c>
      <c r="D2512" vm="2162">
        <v>35.199167000000003</v>
      </c>
      <c r="E2512" vm="3103">
        <v>-101.84527799999999</v>
      </c>
      <c r="F2512">
        <v>-2.0761109999999974</v>
      </c>
      <c r="G2512">
        <v>6.0347220000000021</v>
      </c>
      <c r="H2512">
        <v>317</v>
      </c>
      <c r="I2512" s="10">
        <v>2388</v>
      </c>
    </row>
    <row r="2513" spans="1:9" x14ac:dyDescent="0.2">
      <c r="A2513" t="e" vm="569">
        <v>#VALUE!</v>
      </c>
      <c r="B2513" t="e" vm="567">
        <v>#VALUE!</v>
      </c>
      <c r="C2513" t="e" vm="2328">
        <v>#VALUE!</v>
      </c>
      <c r="D2513" vm="2329">
        <v>36.539057900000003</v>
      </c>
      <c r="E2513" vm="2330">
        <v>-114.44328350000001</v>
      </c>
      <c r="F2513">
        <v>-0.73622009999999705</v>
      </c>
      <c r="G2513">
        <v>-6.5632835000000114</v>
      </c>
      <c r="H2513">
        <v>318</v>
      </c>
      <c r="I2513" s="10">
        <v>1991</v>
      </c>
    </row>
    <row r="2514" spans="1:9" x14ac:dyDescent="0.2">
      <c r="A2514" t="e" vm="569">
        <v>#VALUE!</v>
      </c>
      <c r="B2514" t="e" vm="567">
        <v>#VALUE!</v>
      </c>
      <c r="C2514" t="e" vm="2328">
        <v>#VALUE!</v>
      </c>
      <c r="D2514" vm="2329">
        <v>36.539057900000003</v>
      </c>
      <c r="E2514" vm="2330">
        <v>-114.44328350000001</v>
      </c>
      <c r="F2514">
        <v>-0.73622009999999705</v>
      </c>
      <c r="G2514">
        <v>-6.5632835000000114</v>
      </c>
      <c r="H2514">
        <v>318</v>
      </c>
      <c r="I2514" s="10">
        <v>1991</v>
      </c>
    </row>
    <row r="2515" spans="1:9" x14ac:dyDescent="0.2">
      <c r="A2515" t="e" vm="859">
        <v>#VALUE!</v>
      </c>
      <c r="B2515" t="e" vm="219">
        <v>#VALUE!</v>
      </c>
      <c r="C2515" t="e" vm="3023">
        <v>#VALUE!</v>
      </c>
      <c r="D2515" vm="1841">
        <v>39.771388999999999</v>
      </c>
      <c r="E2515" vm="3024">
        <v>-101.800833</v>
      </c>
      <c r="F2515">
        <v>2.4961109999999991</v>
      </c>
      <c r="G2515">
        <v>6.0791669999999982</v>
      </c>
      <c r="H2515">
        <v>322</v>
      </c>
      <c r="I2515" s="10">
        <v>2167</v>
      </c>
    </row>
    <row r="2516" spans="1:9" x14ac:dyDescent="0.2">
      <c r="A2516" t="e" vm="952">
        <v>#VALUE!</v>
      </c>
      <c r="B2516" t="e" vm="438">
        <v>#VALUE!</v>
      </c>
      <c r="C2516" t="e" vm="3179">
        <v>#VALUE!</v>
      </c>
      <c r="D2516" vm="3180">
        <v>42.833055999999999</v>
      </c>
      <c r="E2516" vm="3181">
        <v>-108.7325</v>
      </c>
      <c r="F2516">
        <v>5.557777999999999</v>
      </c>
      <c r="G2516">
        <v>-0.85250000000000625</v>
      </c>
      <c r="H2516">
        <v>335</v>
      </c>
      <c r="I2516" s="10">
        <v>1829</v>
      </c>
    </row>
    <row r="2517" spans="1:9" x14ac:dyDescent="0.2">
      <c r="A2517" t="e" vm="952">
        <v>#VALUE!</v>
      </c>
      <c r="B2517" t="e" vm="438">
        <v>#VALUE!</v>
      </c>
      <c r="C2517" t="e" vm="3179">
        <v>#VALUE!</v>
      </c>
      <c r="D2517" vm="3180">
        <v>42.833055999999999</v>
      </c>
      <c r="E2517" vm="3181">
        <v>-108.7325</v>
      </c>
      <c r="F2517">
        <v>5.557777999999999</v>
      </c>
      <c r="G2517">
        <v>-0.85250000000000625</v>
      </c>
      <c r="H2517">
        <v>335</v>
      </c>
      <c r="I2517" s="10">
        <v>1829</v>
      </c>
    </row>
    <row r="2518" spans="1:9" x14ac:dyDescent="0.2">
      <c r="A2518" t="e" vm="952">
        <v>#VALUE!</v>
      </c>
      <c r="B2518" t="e" vm="438">
        <v>#VALUE!</v>
      </c>
      <c r="C2518" t="e" vm="3179">
        <v>#VALUE!</v>
      </c>
      <c r="D2518" vm="3180">
        <v>42.833055999999999</v>
      </c>
      <c r="E2518" vm="3181">
        <v>-108.7325</v>
      </c>
      <c r="F2518">
        <v>5.557777999999999</v>
      </c>
      <c r="G2518">
        <v>-0.85250000000000625</v>
      </c>
      <c r="H2518">
        <v>335</v>
      </c>
      <c r="I2518" s="10">
        <v>1829</v>
      </c>
    </row>
    <row r="2519" spans="1:9" x14ac:dyDescent="0.2">
      <c r="A2519" t="e" vm="484">
        <v>#VALUE!</v>
      </c>
      <c r="B2519" t="e" vm="460">
        <v>#VALUE!</v>
      </c>
      <c r="C2519" t="e" vm="2152">
        <v>#VALUE!</v>
      </c>
      <c r="D2519" vm="2153">
        <v>32.221666999999997</v>
      </c>
      <c r="E2519" vm="2154">
        <v>-110.926389</v>
      </c>
      <c r="F2519">
        <v>-5.0536110000000036</v>
      </c>
      <c r="G2519">
        <v>-3.0463890000000049</v>
      </c>
      <c r="H2519">
        <v>338</v>
      </c>
      <c r="I2519" s="10">
        <v>2302</v>
      </c>
    </row>
    <row r="2520" spans="1:9" x14ac:dyDescent="0.2">
      <c r="A2520" t="e" vm="484">
        <v>#VALUE!</v>
      </c>
      <c r="B2520" t="e" vm="460">
        <v>#VALUE!</v>
      </c>
      <c r="C2520" t="e" vm="2152">
        <v>#VALUE!</v>
      </c>
      <c r="D2520" vm="2153">
        <v>32.221666999999997</v>
      </c>
      <c r="E2520" vm="2154">
        <v>-110.926389</v>
      </c>
      <c r="F2520">
        <v>-5.0536110000000036</v>
      </c>
      <c r="G2520">
        <v>-3.0463890000000049</v>
      </c>
      <c r="H2520">
        <v>338</v>
      </c>
      <c r="I2520" s="10">
        <v>2302</v>
      </c>
    </row>
    <row r="2521" spans="1:9" x14ac:dyDescent="0.2">
      <c r="A2521" t="e" vm="485">
        <v>#VALUE!</v>
      </c>
      <c r="B2521" t="e" vm="460">
        <v>#VALUE!</v>
      </c>
      <c r="C2521" t="e" vm="2152">
        <v>#VALUE!</v>
      </c>
      <c r="D2521" vm="2153">
        <v>32.221666999999997</v>
      </c>
      <c r="E2521" vm="2154">
        <v>-110.926389</v>
      </c>
      <c r="F2521">
        <v>-5.0536110000000036</v>
      </c>
      <c r="G2521">
        <v>-3.0463890000000049</v>
      </c>
      <c r="H2521">
        <v>338</v>
      </c>
      <c r="I2521" s="10">
        <v>2302</v>
      </c>
    </row>
    <row r="2522" spans="1:9" x14ac:dyDescent="0.2">
      <c r="A2522" t="e" vm="486">
        <v>#VALUE!</v>
      </c>
      <c r="B2522" t="e" vm="460">
        <v>#VALUE!</v>
      </c>
      <c r="C2522" t="e" vm="2152">
        <v>#VALUE!</v>
      </c>
      <c r="D2522" vm="2153">
        <v>32.221666999999997</v>
      </c>
      <c r="E2522" vm="2154">
        <v>-110.926389</v>
      </c>
      <c r="F2522">
        <v>-5.0536110000000036</v>
      </c>
      <c r="G2522">
        <v>-3.0463890000000049</v>
      </c>
      <c r="H2522">
        <v>338</v>
      </c>
      <c r="I2522" s="10">
        <v>2302</v>
      </c>
    </row>
    <row r="2523" spans="1:9" x14ac:dyDescent="0.2">
      <c r="A2523" t="e" vm="487">
        <v>#VALUE!</v>
      </c>
      <c r="B2523" t="e" vm="460">
        <v>#VALUE!</v>
      </c>
      <c r="C2523" t="e" vm="2152">
        <v>#VALUE!</v>
      </c>
      <c r="D2523" vm="2153">
        <v>32.221666999999997</v>
      </c>
      <c r="E2523" vm="2154">
        <v>-110.926389</v>
      </c>
      <c r="F2523">
        <v>-5.0536110000000036</v>
      </c>
      <c r="G2523">
        <v>-3.0463890000000049</v>
      </c>
      <c r="H2523">
        <v>338</v>
      </c>
      <c r="I2523" s="10">
        <v>2302</v>
      </c>
    </row>
    <row r="2524" spans="1:9" x14ac:dyDescent="0.2">
      <c r="A2524" t="e" vm="982">
        <v>#VALUE!</v>
      </c>
      <c r="B2524" t="e" vm="460">
        <v>#VALUE!</v>
      </c>
      <c r="C2524" t="e" vm="2152">
        <v>#VALUE!</v>
      </c>
      <c r="D2524" vm="2153">
        <v>32.221666999999997</v>
      </c>
      <c r="E2524" vm="2154">
        <v>-110.926389</v>
      </c>
      <c r="F2524">
        <v>-5.0536110000000036</v>
      </c>
      <c r="G2524">
        <v>-3.0463890000000049</v>
      </c>
      <c r="H2524">
        <v>338</v>
      </c>
      <c r="I2524" s="10">
        <v>2302</v>
      </c>
    </row>
    <row r="2525" spans="1:9" x14ac:dyDescent="0.2">
      <c r="A2525" t="e" vm="983">
        <v>#VALUE!</v>
      </c>
      <c r="B2525" t="e" vm="460">
        <v>#VALUE!</v>
      </c>
      <c r="C2525" t="e" vm="2152">
        <v>#VALUE!</v>
      </c>
      <c r="D2525" vm="2153">
        <v>32.221666999999997</v>
      </c>
      <c r="E2525" vm="2154">
        <v>-110.926389</v>
      </c>
      <c r="F2525">
        <v>-5.0536110000000036</v>
      </c>
      <c r="G2525">
        <v>-3.0463890000000049</v>
      </c>
      <c r="H2525">
        <v>338</v>
      </c>
      <c r="I2525" s="10">
        <v>2302</v>
      </c>
    </row>
    <row r="2526" spans="1:9" x14ac:dyDescent="0.2">
      <c r="A2526" t="e" vm="983">
        <v>#VALUE!</v>
      </c>
      <c r="B2526" t="e" vm="460">
        <v>#VALUE!</v>
      </c>
      <c r="C2526" t="e" vm="2152">
        <v>#VALUE!</v>
      </c>
      <c r="D2526" vm="2153">
        <v>32.221666999999997</v>
      </c>
      <c r="E2526" vm="2154">
        <v>-110.926389</v>
      </c>
      <c r="F2526">
        <v>-5.0536110000000036</v>
      </c>
      <c r="G2526">
        <v>-3.0463890000000049</v>
      </c>
      <c r="H2526">
        <v>338</v>
      </c>
      <c r="I2526" s="10">
        <v>2302</v>
      </c>
    </row>
    <row r="2527" spans="1:9" x14ac:dyDescent="0.2">
      <c r="A2527" t="e" vm="984">
        <v>#VALUE!</v>
      </c>
      <c r="B2527" t="e" vm="460">
        <v>#VALUE!</v>
      </c>
      <c r="C2527" t="e" vm="2152">
        <v>#VALUE!</v>
      </c>
      <c r="D2527" vm="2153">
        <v>32.221666999999997</v>
      </c>
      <c r="E2527" vm="2154">
        <v>-110.926389</v>
      </c>
      <c r="F2527">
        <v>-5.0536110000000036</v>
      </c>
      <c r="G2527">
        <v>-3.0463890000000049</v>
      </c>
      <c r="H2527">
        <v>338</v>
      </c>
      <c r="I2527" s="10">
        <v>2302</v>
      </c>
    </row>
    <row r="2528" spans="1:9" x14ac:dyDescent="0.2">
      <c r="A2528" t="e" vm="984">
        <v>#VALUE!</v>
      </c>
      <c r="B2528" t="e" vm="460">
        <v>#VALUE!</v>
      </c>
      <c r="C2528" t="e" vm="2152">
        <v>#VALUE!</v>
      </c>
      <c r="D2528" vm="2153">
        <v>32.221666999999997</v>
      </c>
      <c r="E2528" vm="2154">
        <v>-110.926389</v>
      </c>
      <c r="F2528">
        <v>-5.0536110000000036</v>
      </c>
      <c r="G2528">
        <v>-3.0463890000000049</v>
      </c>
      <c r="H2528">
        <v>338</v>
      </c>
      <c r="I2528" s="10">
        <v>2302</v>
      </c>
    </row>
    <row r="2529" spans="1:9" x14ac:dyDescent="0.2">
      <c r="A2529" t="e" vm="561">
        <v>#VALUE!</v>
      </c>
      <c r="B2529" t="e" vm="509">
        <v>#VALUE!</v>
      </c>
      <c r="C2529" t="e" vm="2307">
        <v>#VALUE!</v>
      </c>
      <c r="D2529" vm="2308">
        <v>32.946389000000003</v>
      </c>
      <c r="E2529" vm="2309">
        <v>-103.353611</v>
      </c>
      <c r="F2529">
        <v>-4.3288889999999967</v>
      </c>
      <c r="G2529">
        <v>4.5263889999999947</v>
      </c>
      <c r="H2529">
        <v>341</v>
      </c>
      <c r="I2529" s="10">
        <v>2461</v>
      </c>
    </row>
    <row r="2530" spans="1:9" x14ac:dyDescent="0.2">
      <c r="A2530" t="e" vm="558">
        <v>#VALUE!</v>
      </c>
      <c r="B2530" t="e" vm="509">
        <v>#VALUE!</v>
      </c>
      <c r="C2530" t="e" vm="2298">
        <v>#VALUE!</v>
      </c>
      <c r="D2530" vm="2299">
        <v>32.411943999999998</v>
      </c>
      <c r="E2530" vm="2300">
        <v>-104.236389</v>
      </c>
      <c r="F2530">
        <v>-4.8633340000000018</v>
      </c>
      <c r="G2530">
        <v>3.6436109999999928</v>
      </c>
      <c r="H2530">
        <v>342</v>
      </c>
      <c r="I2530" s="10">
        <v>2465</v>
      </c>
    </row>
    <row r="2531" spans="1:9" x14ac:dyDescent="0.2">
      <c r="A2531" t="e" vm="500">
        <v>#VALUE!</v>
      </c>
      <c r="B2531" t="e" vm="460">
        <v>#VALUE!</v>
      </c>
      <c r="C2531" t="e" vm="2181">
        <v>#VALUE!</v>
      </c>
      <c r="D2531" vm="2182">
        <v>35.115555999999998</v>
      </c>
      <c r="E2531" vm="2183">
        <v>-114.588611</v>
      </c>
      <c r="F2531">
        <v>-2.1597220000000021</v>
      </c>
      <c r="G2531">
        <v>-6.7086110000000048</v>
      </c>
      <c r="H2531">
        <v>349</v>
      </c>
      <c r="I2531" s="10">
        <v>2061</v>
      </c>
    </row>
    <row r="2532" spans="1:9" x14ac:dyDescent="0.2">
      <c r="A2532" t="e" vm="566">
        <v>#VALUE!</v>
      </c>
      <c r="B2532" t="e" vm="567">
        <v>#VALUE!</v>
      </c>
      <c r="C2532" t="e" vm="2322">
        <v>#VALUE!</v>
      </c>
      <c r="D2532" vm="2323">
        <v>35.141666999999998</v>
      </c>
      <c r="E2532" vm="2324">
        <v>-114.618611</v>
      </c>
      <c r="F2532">
        <v>-2.1336110000000019</v>
      </c>
      <c r="G2532">
        <v>-6.7386110000000059</v>
      </c>
      <c r="H2532">
        <v>350</v>
      </c>
      <c r="I2532" s="10">
        <v>2059</v>
      </c>
    </row>
    <row r="2533" spans="1:9" x14ac:dyDescent="0.2">
      <c r="A2533" t="e" vm="568">
        <v>#VALUE!</v>
      </c>
      <c r="B2533" t="e" vm="567">
        <v>#VALUE!</v>
      </c>
      <c r="C2533" t="e" vm="2325">
        <v>#VALUE!</v>
      </c>
      <c r="D2533" vm="2326">
        <v>36.19585</v>
      </c>
      <c r="E2533" vm="2327">
        <v>-115.114574</v>
      </c>
      <c r="F2533">
        <v>-1.0794280000000001</v>
      </c>
      <c r="G2533">
        <v>-7.2345740000000092</v>
      </c>
      <c r="H2533">
        <v>353</v>
      </c>
      <c r="I2533" s="10">
        <v>1992</v>
      </c>
    </row>
    <row r="2534" spans="1:9" x14ac:dyDescent="0.2">
      <c r="A2534" t="e" vm="991">
        <v>#VALUE!</v>
      </c>
      <c r="B2534" t="e" vm="460">
        <v>#VALUE!</v>
      </c>
      <c r="C2534" t="e" vm="3242">
        <v>#VALUE!</v>
      </c>
      <c r="D2534" vm="3243">
        <v>34.49</v>
      </c>
      <c r="E2534" vm="3244">
        <v>-114.30888899999999</v>
      </c>
      <c r="F2534">
        <v>-2.7852779999999981</v>
      </c>
      <c r="G2534">
        <v>-6.4288889999999981</v>
      </c>
      <c r="H2534">
        <v>354</v>
      </c>
      <c r="I2534" s="10">
        <v>2101</v>
      </c>
    </row>
    <row r="2535" spans="1:9" x14ac:dyDescent="0.2">
      <c r="A2535" t="e" vm="991">
        <v>#VALUE!</v>
      </c>
      <c r="B2535" t="e" vm="460">
        <v>#VALUE!</v>
      </c>
      <c r="C2535" t="e" vm="3242">
        <v>#VALUE!</v>
      </c>
      <c r="D2535" vm="3243">
        <v>34.49</v>
      </c>
      <c r="E2535" vm="3244">
        <v>-114.30888899999999</v>
      </c>
      <c r="F2535">
        <v>-2.7852779999999981</v>
      </c>
      <c r="G2535">
        <v>-6.4288889999999981</v>
      </c>
      <c r="H2535">
        <v>354</v>
      </c>
      <c r="I2535" s="10">
        <v>2101</v>
      </c>
    </row>
    <row r="2536" spans="1:9" x14ac:dyDescent="0.2">
      <c r="A2536" t="e" vm="570">
        <v>#VALUE!</v>
      </c>
      <c r="B2536" t="e" vm="567">
        <v>#VALUE!</v>
      </c>
      <c r="C2536" t="e" vm="2331">
        <v>#VALUE!</v>
      </c>
      <c r="D2536" vm="2332">
        <v>36.1690921</v>
      </c>
      <c r="E2536" vm="2333">
        <v>-115.1405767</v>
      </c>
      <c r="F2536">
        <v>-1.1061858999999998</v>
      </c>
      <c r="G2536">
        <v>-7.2605767000000014</v>
      </c>
      <c r="H2536">
        <v>355</v>
      </c>
      <c r="I2536" s="10">
        <v>1993</v>
      </c>
    </row>
    <row r="2537" spans="1:9" x14ac:dyDescent="0.2">
      <c r="A2537" t="e" vm="571">
        <v>#VALUE!</v>
      </c>
      <c r="B2537" t="e" vm="567">
        <v>#VALUE!</v>
      </c>
      <c r="C2537" t="e" vm="2331">
        <v>#VALUE!</v>
      </c>
      <c r="D2537" vm="2332">
        <v>36.1690921</v>
      </c>
      <c r="E2537" vm="2333">
        <v>-115.1405767</v>
      </c>
      <c r="F2537">
        <v>-1.1061858999999998</v>
      </c>
      <c r="G2537">
        <v>-7.2605767000000014</v>
      </c>
      <c r="H2537">
        <v>355</v>
      </c>
      <c r="I2537" s="10">
        <v>1993</v>
      </c>
    </row>
    <row r="2538" spans="1:9" x14ac:dyDescent="0.2">
      <c r="A2538" t="e" vm="572">
        <v>#VALUE!</v>
      </c>
      <c r="B2538" t="e" vm="567">
        <v>#VALUE!</v>
      </c>
      <c r="C2538" t="e" vm="2331">
        <v>#VALUE!</v>
      </c>
      <c r="D2538" vm="2332">
        <v>36.1690921</v>
      </c>
      <c r="E2538" vm="2333">
        <v>-115.1405767</v>
      </c>
      <c r="F2538">
        <v>-1.1061858999999998</v>
      </c>
      <c r="G2538">
        <v>-7.2605767000000014</v>
      </c>
      <c r="H2538">
        <v>355</v>
      </c>
      <c r="I2538" s="10">
        <v>1993</v>
      </c>
    </row>
    <row r="2539" spans="1:9" x14ac:dyDescent="0.2">
      <c r="A2539" t="e" vm="572">
        <v>#VALUE!</v>
      </c>
      <c r="B2539" t="e" vm="567">
        <v>#VALUE!</v>
      </c>
      <c r="C2539" t="e" vm="2331">
        <v>#VALUE!</v>
      </c>
      <c r="D2539" vm="2332">
        <v>36.1690921</v>
      </c>
      <c r="E2539" vm="2333">
        <v>-115.1405767</v>
      </c>
      <c r="F2539">
        <v>-1.1061858999999998</v>
      </c>
      <c r="G2539">
        <v>-7.2605767000000014</v>
      </c>
      <c r="H2539">
        <v>355</v>
      </c>
      <c r="I2539" s="10">
        <v>1993</v>
      </c>
    </row>
    <row r="2540" spans="1:9" x14ac:dyDescent="0.2">
      <c r="A2540" t="e" vm="572">
        <v>#VALUE!</v>
      </c>
      <c r="B2540" t="e" vm="567">
        <v>#VALUE!</v>
      </c>
      <c r="C2540" t="e" vm="2331">
        <v>#VALUE!</v>
      </c>
      <c r="D2540" vm="2332">
        <v>36.1690921</v>
      </c>
      <c r="E2540" vm="2333">
        <v>-115.1405767</v>
      </c>
      <c r="F2540">
        <v>-1.1061858999999998</v>
      </c>
      <c r="G2540">
        <v>-7.2605767000000014</v>
      </c>
      <c r="H2540">
        <v>355</v>
      </c>
      <c r="I2540" s="10">
        <v>1993</v>
      </c>
    </row>
    <row r="2541" spans="1:9" x14ac:dyDescent="0.2">
      <c r="A2541" t="e" vm="573">
        <v>#VALUE!</v>
      </c>
      <c r="B2541" t="e" vm="567">
        <v>#VALUE!</v>
      </c>
      <c r="C2541" t="e" vm="2331">
        <v>#VALUE!</v>
      </c>
      <c r="D2541" vm="2332">
        <v>36.1690921</v>
      </c>
      <c r="E2541" vm="2333">
        <v>-115.1405767</v>
      </c>
      <c r="F2541">
        <v>-1.1061858999999998</v>
      </c>
      <c r="G2541">
        <v>-7.2605767000000014</v>
      </c>
      <c r="H2541">
        <v>355</v>
      </c>
      <c r="I2541" s="10">
        <v>1993</v>
      </c>
    </row>
    <row r="2542" spans="1:9" x14ac:dyDescent="0.2">
      <c r="A2542" t="e" vm="1008">
        <v>#VALUE!</v>
      </c>
      <c r="B2542" t="e" vm="567">
        <v>#VALUE!</v>
      </c>
      <c r="C2542" t="e" vm="2331">
        <v>#VALUE!</v>
      </c>
      <c r="D2542" vm="2332">
        <v>36.1690921</v>
      </c>
      <c r="E2542" vm="2333">
        <v>-115.1405767</v>
      </c>
      <c r="F2542">
        <v>-1.1061858999999998</v>
      </c>
      <c r="G2542">
        <v>-7.2605767000000014</v>
      </c>
      <c r="H2542">
        <v>355</v>
      </c>
      <c r="I2542" s="10">
        <v>1993</v>
      </c>
    </row>
    <row r="2543" spans="1:9" x14ac:dyDescent="0.2">
      <c r="A2543" t="e" vm="560">
        <v>#VALUE!</v>
      </c>
      <c r="B2543" t="e" vm="509">
        <v>#VALUE!</v>
      </c>
      <c r="C2543" t="e" vm="2304">
        <v>#VALUE!</v>
      </c>
      <c r="D2543" vm="2305">
        <v>32.700806999999998</v>
      </c>
      <c r="E2543" vm="2306">
        <v>-103.136211</v>
      </c>
      <c r="F2543">
        <v>-4.5744710000000026</v>
      </c>
      <c r="G2543">
        <v>4.7437889999999925</v>
      </c>
      <c r="H2543">
        <v>360</v>
      </c>
      <c r="I2543" s="10">
        <v>2479</v>
      </c>
    </row>
    <row r="2544" spans="1:9" x14ac:dyDescent="0.2">
      <c r="A2544" t="e" vm="559">
        <v>#VALUE!</v>
      </c>
      <c r="B2544" t="e" vm="509">
        <v>#VALUE!</v>
      </c>
      <c r="C2544" t="e" vm="2301">
        <v>#VALUE!</v>
      </c>
      <c r="D2544" vm="2302">
        <v>32.442605999999998</v>
      </c>
      <c r="E2544" vm="2303">
        <v>-103.158208</v>
      </c>
      <c r="F2544">
        <v>-4.8326720000000023</v>
      </c>
      <c r="G2544">
        <v>4.7217919999999935</v>
      </c>
      <c r="H2544">
        <v>371</v>
      </c>
      <c r="I2544" s="10">
        <v>2492</v>
      </c>
    </row>
    <row r="2545" spans="1:9" x14ac:dyDescent="0.2">
      <c r="A2545" t="e" vm="231">
        <v>#VALUE!</v>
      </c>
      <c r="B2545" t="e" vm="229">
        <v>#VALUE!</v>
      </c>
      <c r="C2545" t="e" vm="1644">
        <v>#VALUE!</v>
      </c>
      <c r="D2545" vm="1645">
        <v>41.132506999999997</v>
      </c>
      <c r="E2545" vm="1646">
        <v>-100.763969</v>
      </c>
      <c r="F2545">
        <v>3.8572289999999967</v>
      </c>
      <c r="G2545">
        <v>7.1160309999999924</v>
      </c>
      <c r="H2545">
        <v>403</v>
      </c>
      <c r="I2545" s="10">
        <v>2132</v>
      </c>
    </row>
    <row r="2546" spans="1:9" x14ac:dyDescent="0.2">
      <c r="A2546" t="e" vm="179">
        <v>#VALUE!</v>
      </c>
      <c r="B2546" t="e" vm="173">
        <v>#VALUE!</v>
      </c>
      <c r="C2546" t="e" vm="1517">
        <v>#VALUE!</v>
      </c>
      <c r="D2546" vm="1518">
        <v>43.027110999999998</v>
      </c>
      <c r="E2546" vm="1519">
        <v>-102.556635</v>
      </c>
      <c r="F2546">
        <v>5.7518329999999978</v>
      </c>
      <c r="G2546">
        <v>5.3233649999999955</v>
      </c>
      <c r="H2546">
        <v>422</v>
      </c>
      <c r="I2546" s="10">
        <v>1993</v>
      </c>
    </row>
    <row r="2547" spans="1:9" x14ac:dyDescent="0.2">
      <c r="A2547" t="e" vm="179">
        <v>#VALUE!</v>
      </c>
      <c r="B2547" t="e" vm="173">
        <v>#VALUE!</v>
      </c>
      <c r="C2547" t="e" vm="1517">
        <v>#VALUE!</v>
      </c>
      <c r="D2547" vm="1518">
        <v>43.027110999999998</v>
      </c>
      <c r="E2547" vm="1519">
        <v>-102.556635</v>
      </c>
      <c r="F2547">
        <v>5.7518329999999978</v>
      </c>
      <c r="G2547">
        <v>5.3233649999999955</v>
      </c>
      <c r="H2547">
        <v>422</v>
      </c>
      <c r="I2547" s="10">
        <v>1993</v>
      </c>
    </row>
    <row r="2548" spans="1:9" x14ac:dyDescent="0.2">
      <c r="A2548" t="e" vm="179">
        <v>#VALUE!</v>
      </c>
      <c r="B2548" t="e" vm="173">
        <v>#VALUE!</v>
      </c>
      <c r="C2548" t="e" vm="1517">
        <v>#VALUE!</v>
      </c>
      <c r="D2548" vm="1518">
        <v>43.027110999999998</v>
      </c>
      <c r="E2548" vm="1519">
        <v>-102.556635</v>
      </c>
      <c r="F2548">
        <v>5.7518329999999978</v>
      </c>
      <c r="G2548">
        <v>5.3233649999999955</v>
      </c>
      <c r="H2548">
        <v>422</v>
      </c>
      <c r="I2548" s="10">
        <v>1993</v>
      </c>
    </row>
    <row r="2549" spans="1:9" x14ac:dyDescent="0.2">
      <c r="A2549" t="e" vm="179">
        <v>#VALUE!</v>
      </c>
      <c r="B2549" t="e" vm="173">
        <v>#VALUE!</v>
      </c>
      <c r="C2549" t="e" vm="1517">
        <v>#VALUE!</v>
      </c>
      <c r="D2549" vm="1518">
        <v>43.027110999999998</v>
      </c>
      <c r="E2549" vm="1519">
        <v>-102.556635</v>
      </c>
      <c r="F2549">
        <v>5.7518329999999978</v>
      </c>
      <c r="G2549">
        <v>5.3233649999999955</v>
      </c>
      <c r="H2549">
        <v>422</v>
      </c>
      <c r="I2549" s="10">
        <v>1993</v>
      </c>
    </row>
    <row r="2550" spans="1:9" x14ac:dyDescent="0.2">
      <c r="A2550" t="e" vm="179">
        <v>#VALUE!</v>
      </c>
      <c r="B2550" t="e" vm="173">
        <v>#VALUE!</v>
      </c>
      <c r="C2550" t="e" vm="1517">
        <v>#VALUE!</v>
      </c>
      <c r="D2550" vm="1518">
        <v>43.027110999999998</v>
      </c>
      <c r="E2550" vm="1519">
        <v>-102.556635</v>
      </c>
      <c r="F2550">
        <v>5.7518329999999978</v>
      </c>
      <c r="G2550">
        <v>5.3233649999999955</v>
      </c>
      <c r="H2550">
        <v>422</v>
      </c>
      <c r="I2550" s="10">
        <v>1993</v>
      </c>
    </row>
    <row r="2551" spans="1:9" x14ac:dyDescent="0.2">
      <c r="A2551" t="e" vm="179">
        <v>#VALUE!</v>
      </c>
      <c r="B2551" t="e" vm="173">
        <v>#VALUE!</v>
      </c>
      <c r="C2551" t="e" vm="1517">
        <v>#VALUE!</v>
      </c>
      <c r="D2551" vm="1518">
        <v>43.027110999999998</v>
      </c>
      <c r="E2551" vm="1519">
        <v>-102.556635</v>
      </c>
      <c r="F2551">
        <v>5.7518329999999978</v>
      </c>
      <c r="G2551">
        <v>5.3233649999999955</v>
      </c>
      <c r="H2551">
        <v>422</v>
      </c>
      <c r="I2551" s="10">
        <v>1993</v>
      </c>
    </row>
    <row r="2552" spans="1:9" x14ac:dyDescent="0.2">
      <c r="A2552" t="e" vm="179">
        <v>#VALUE!</v>
      </c>
      <c r="B2552" t="e" vm="173">
        <v>#VALUE!</v>
      </c>
      <c r="C2552" t="e" vm="1517">
        <v>#VALUE!</v>
      </c>
      <c r="D2552" vm="1518">
        <v>43.027110999999998</v>
      </c>
      <c r="E2552" vm="1519">
        <v>-102.556635</v>
      </c>
      <c r="F2552">
        <v>5.7518329999999978</v>
      </c>
      <c r="G2552">
        <v>5.3233649999999955</v>
      </c>
      <c r="H2552">
        <v>422</v>
      </c>
      <c r="I2552" s="10">
        <v>1993</v>
      </c>
    </row>
    <row r="2553" spans="1:9" x14ac:dyDescent="0.2">
      <c r="A2553" t="e" vm="179">
        <v>#VALUE!</v>
      </c>
      <c r="B2553" t="e" vm="173">
        <v>#VALUE!</v>
      </c>
      <c r="C2553" t="e" vm="1517">
        <v>#VALUE!</v>
      </c>
      <c r="D2553" vm="1518">
        <v>43.027110999999998</v>
      </c>
      <c r="E2553" vm="1519">
        <v>-102.556635</v>
      </c>
      <c r="F2553">
        <v>5.7518329999999978</v>
      </c>
      <c r="G2553">
        <v>5.3233649999999955</v>
      </c>
      <c r="H2553">
        <v>422</v>
      </c>
      <c r="I2553" s="10">
        <v>1993</v>
      </c>
    </row>
    <row r="2554" spans="1:9" x14ac:dyDescent="0.2">
      <c r="A2554" t="e" vm="179">
        <v>#VALUE!</v>
      </c>
      <c r="B2554" t="e" vm="173">
        <v>#VALUE!</v>
      </c>
      <c r="C2554" t="e" vm="1517">
        <v>#VALUE!</v>
      </c>
      <c r="D2554" vm="1518">
        <v>43.027110999999998</v>
      </c>
      <c r="E2554" vm="1519">
        <v>-102.556635</v>
      </c>
      <c r="F2554">
        <v>5.7518329999999978</v>
      </c>
      <c r="G2554">
        <v>5.3233649999999955</v>
      </c>
      <c r="H2554">
        <v>422</v>
      </c>
      <c r="I2554" s="10">
        <v>1993</v>
      </c>
    </row>
    <row r="2555" spans="1:9" x14ac:dyDescent="0.2">
      <c r="A2555" t="e" vm="179">
        <v>#VALUE!</v>
      </c>
      <c r="B2555" t="e" vm="173">
        <v>#VALUE!</v>
      </c>
      <c r="C2555" t="e" vm="1517">
        <v>#VALUE!</v>
      </c>
      <c r="D2555" vm="1518">
        <v>43.027110999999998</v>
      </c>
      <c r="E2555" vm="1519">
        <v>-102.556635</v>
      </c>
      <c r="F2555">
        <v>5.7518329999999978</v>
      </c>
      <c r="G2555">
        <v>5.3233649999999955</v>
      </c>
      <c r="H2555">
        <v>422</v>
      </c>
      <c r="I2555" s="10">
        <v>1993</v>
      </c>
    </row>
    <row r="2556" spans="1:9" x14ac:dyDescent="0.2">
      <c r="A2556" t="e" vm="907">
        <v>#VALUE!</v>
      </c>
      <c r="B2556" t="e" vm="265">
        <v>#VALUE!</v>
      </c>
      <c r="C2556" t="e" vm="3107">
        <v>#VALUE!</v>
      </c>
      <c r="D2556" vm="3108">
        <v>32</v>
      </c>
      <c r="E2556" vm="3109">
        <v>-102.1</v>
      </c>
      <c r="F2556">
        <v>-5.2752780000000001</v>
      </c>
      <c r="G2556">
        <v>5.7800000000000011</v>
      </c>
      <c r="H2556">
        <v>426</v>
      </c>
      <c r="I2556" s="10">
        <v>2543</v>
      </c>
    </row>
    <row r="2557" spans="1:9" x14ac:dyDescent="0.2">
      <c r="A2557" t="e" vm="978">
        <v>#VALUE!</v>
      </c>
      <c r="B2557" t="e" vm="460">
        <v>#VALUE!</v>
      </c>
      <c r="C2557" t="e" vm="3215">
        <v>#VALUE!</v>
      </c>
      <c r="D2557" vm="3216">
        <v>32.722313</v>
      </c>
      <c r="E2557" vm="3217">
        <v>-114.62088</v>
      </c>
      <c r="F2557">
        <v>-4.5529650000000004</v>
      </c>
      <c r="G2557">
        <v>-6.7408800000000042</v>
      </c>
      <c r="H2557">
        <v>429</v>
      </c>
      <c r="I2557" s="10">
        <v>2187</v>
      </c>
    </row>
    <row r="2558" spans="1:9" x14ac:dyDescent="0.2">
      <c r="A2558" t="e" vm="440">
        <v>#VALUE!</v>
      </c>
      <c r="B2558" t="e" vm="441">
        <v>#VALUE!</v>
      </c>
      <c r="C2558" t="e" vm="2074">
        <v>#VALUE!</v>
      </c>
      <c r="D2558" vm="2075">
        <v>42.563181</v>
      </c>
      <c r="E2558" vm="2076">
        <v>-114.460278</v>
      </c>
      <c r="F2558">
        <v>5.287903</v>
      </c>
      <c r="G2558">
        <v>-6.580278000000007</v>
      </c>
      <c r="H2558">
        <v>438</v>
      </c>
      <c r="I2558" s="10">
        <v>1688</v>
      </c>
    </row>
    <row r="2559" spans="1:9" x14ac:dyDescent="0.2">
      <c r="A2559" t="e" vm="951">
        <v>#VALUE!</v>
      </c>
      <c r="B2559" t="e" vm="438">
        <v>#VALUE!</v>
      </c>
      <c r="C2559" t="e" vm="3176">
        <v>#VALUE!</v>
      </c>
      <c r="D2559" vm="3177">
        <v>44.527132999999999</v>
      </c>
      <c r="E2559" vm="3178">
        <v>-109.05635100000001</v>
      </c>
      <c r="F2559">
        <v>7.2518549999999991</v>
      </c>
      <c r="G2559">
        <v>-1.176351000000011</v>
      </c>
      <c r="H2559">
        <v>438</v>
      </c>
      <c r="I2559" s="10">
        <v>1742</v>
      </c>
    </row>
    <row r="2560" spans="1:9" x14ac:dyDescent="0.2">
      <c r="A2560" t="e" vm="178">
        <v>#VALUE!</v>
      </c>
      <c r="B2560" t="e" vm="173">
        <v>#VALUE!</v>
      </c>
      <c r="C2560" t="e" vm="1514">
        <v>#VALUE!</v>
      </c>
      <c r="D2560" vm="1515">
        <v>43.424663000000002</v>
      </c>
      <c r="E2560" vm="1516">
        <v>-102.1752619</v>
      </c>
      <c r="F2560">
        <v>6.1493850000000023</v>
      </c>
      <c r="G2560">
        <v>5.7047381000000001</v>
      </c>
      <c r="H2560">
        <v>451</v>
      </c>
      <c r="I2560" s="10">
        <v>1986</v>
      </c>
    </row>
    <row r="2561" spans="1:9" x14ac:dyDescent="0.2">
      <c r="A2561" t="e" vm="177">
        <v>#VALUE!</v>
      </c>
      <c r="B2561" t="e" vm="173">
        <v>#VALUE!</v>
      </c>
      <c r="C2561" t="e" vm="1511">
        <v>#VALUE!</v>
      </c>
      <c r="D2561" vm="1512">
        <v>44.083053399999997</v>
      </c>
      <c r="E2561" vm="1513">
        <v>-103.224442</v>
      </c>
      <c r="F2561">
        <v>6.807775399999997</v>
      </c>
      <c r="G2561">
        <v>4.6555579999999992</v>
      </c>
      <c r="H2561">
        <v>460</v>
      </c>
      <c r="I2561" s="10">
        <v>1926</v>
      </c>
    </row>
    <row r="2562" spans="1:9" x14ac:dyDescent="0.2">
      <c r="A2562" t="e" vm="821">
        <v>#VALUE!</v>
      </c>
      <c r="B2562" t="e" vm="173">
        <v>#VALUE!</v>
      </c>
      <c r="C2562" t="e" vm="1511">
        <v>#VALUE!</v>
      </c>
      <c r="D2562" vm="1512">
        <v>44.083053399999997</v>
      </c>
      <c r="E2562" vm="1513">
        <v>-103.224442</v>
      </c>
      <c r="F2562">
        <v>6.807775399999997</v>
      </c>
      <c r="G2562">
        <v>4.6555579999999992</v>
      </c>
      <c r="H2562">
        <v>460</v>
      </c>
      <c r="I2562" s="10">
        <v>1926</v>
      </c>
    </row>
    <row r="2563" spans="1:9" x14ac:dyDescent="0.2">
      <c r="A2563" t="e" vm="906">
        <v>#VALUE!</v>
      </c>
      <c r="B2563" t="e" vm="265">
        <v>#VALUE!</v>
      </c>
      <c r="C2563" t="e" vm="3104">
        <v>#VALUE!</v>
      </c>
      <c r="D2563" vm="3105">
        <v>33.160277999999998</v>
      </c>
      <c r="E2563" vm="3106">
        <v>-99.734443999999996</v>
      </c>
      <c r="F2563">
        <v>-4.115000000000002</v>
      </c>
      <c r="G2563">
        <v>8.1455559999999991</v>
      </c>
      <c r="H2563">
        <v>469</v>
      </c>
      <c r="I2563" s="10">
        <v>2548</v>
      </c>
    </row>
    <row r="2564" spans="1:9" x14ac:dyDescent="0.2">
      <c r="A2564" t="e" vm="310">
        <v>#VALUE!</v>
      </c>
      <c r="B2564" t="e" vm="265">
        <v>#VALUE!</v>
      </c>
      <c r="C2564" t="e" vm="1821">
        <v>#VALUE!</v>
      </c>
      <c r="D2564" vm="1822">
        <v>32.949167000000003</v>
      </c>
      <c r="E2564" vm="1823">
        <v>-99.79</v>
      </c>
      <c r="F2564">
        <v>-4.3261109999999974</v>
      </c>
      <c r="G2564">
        <v>8.0899999999999892</v>
      </c>
      <c r="H2564">
        <v>474</v>
      </c>
      <c r="I2564" s="10">
        <v>2558</v>
      </c>
    </row>
    <row r="2565" spans="1:9" x14ac:dyDescent="0.2">
      <c r="A2565" t="e" vm="175">
        <v>#VALUE!</v>
      </c>
      <c r="B2565" t="e" vm="173">
        <v>#VALUE!</v>
      </c>
      <c r="C2565" t="e" vm="1505">
        <v>#VALUE!</v>
      </c>
      <c r="D2565" vm="1506">
        <v>43.143622899999997</v>
      </c>
      <c r="E2565" vm="1507">
        <v>-100.9052265</v>
      </c>
      <c r="F2565">
        <v>5.8683448999999968</v>
      </c>
      <c r="G2565">
        <v>6.9747734999999977</v>
      </c>
      <c r="H2565">
        <v>475</v>
      </c>
      <c r="I2565" s="10">
        <v>2035</v>
      </c>
    </row>
    <row r="2566" spans="1:9" x14ac:dyDescent="0.2">
      <c r="A2566" t="e" vm="603">
        <v>#VALUE!</v>
      </c>
      <c r="B2566" t="e" vm="580">
        <v>#VALUE!</v>
      </c>
      <c r="C2566" t="e" vm="2409">
        <v>#VALUE!</v>
      </c>
      <c r="D2566" vm="2410">
        <v>34.243515899999998</v>
      </c>
      <c r="E2566" vm="2411">
        <v>-116.899432</v>
      </c>
      <c r="F2566">
        <v>-3.0317621000000017</v>
      </c>
      <c r="G2566">
        <v>-9.019432000000009</v>
      </c>
      <c r="H2566">
        <v>475</v>
      </c>
      <c r="I2566" s="10">
        <v>2052</v>
      </c>
    </row>
    <row r="2567" spans="1:9" x14ac:dyDescent="0.2">
      <c r="A2567" t="e" vm="955">
        <v>#VALUE!</v>
      </c>
      <c r="B2567" t="e" vm="441">
        <v>#VALUE!</v>
      </c>
      <c r="C2567" t="e" vm="3188">
        <v>#VALUE!</v>
      </c>
      <c r="D2567" vm="3189">
        <v>43.515000000000001</v>
      </c>
      <c r="E2567" vm="3190">
        <v>-114.306389</v>
      </c>
      <c r="F2567">
        <v>6.2397220000000004</v>
      </c>
      <c r="G2567">
        <v>-6.4263890000000004</v>
      </c>
      <c r="H2567">
        <v>475</v>
      </c>
      <c r="I2567" s="10">
        <v>1647</v>
      </c>
    </row>
    <row r="2568" spans="1:9" x14ac:dyDescent="0.2">
      <c r="A2568" t="e" vm="309">
        <v>#VALUE!</v>
      </c>
      <c r="B2568" t="e" vm="265">
        <v>#VALUE!</v>
      </c>
      <c r="C2568" t="e" vm="1818">
        <v>#VALUE!</v>
      </c>
      <c r="D2568" vm="1819">
        <v>32.468333000000001</v>
      </c>
      <c r="E2568" vm="1820">
        <v>-100.013333</v>
      </c>
      <c r="F2568">
        <v>-4.8069449999999989</v>
      </c>
      <c r="G2568">
        <v>7.8666669999999925</v>
      </c>
      <c r="H2568">
        <v>482</v>
      </c>
      <c r="I2568" s="10">
        <v>2576</v>
      </c>
    </row>
    <row r="2569" spans="1:9" x14ac:dyDescent="0.2">
      <c r="A2569" t="e" vm="623">
        <v>#VALUE!</v>
      </c>
      <c r="B2569" t="e" vm="580">
        <v>#VALUE!</v>
      </c>
      <c r="C2569" t="e" vm="2457">
        <v>#VALUE!</v>
      </c>
      <c r="D2569" vm="2458">
        <v>35.622500000000002</v>
      </c>
      <c r="E2569" vm="2459">
        <v>-117.670833</v>
      </c>
      <c r="F2569">
        <v>-1.6527779999999979</v>
      </c>
      <c r="G2569">
        <v>-9.7908330000000063</v>
      </c>
      <c r="H2569">
        <v>482</v>
      </c>
      <c r="I2569" s="10">
        <v>1962</v>
      </c>
    </row>
    <row r="2570" spans="1:9" x14ac:dyDescent="0.2">
      <c r="A2570" t="e" vm="954">
        <v>#VALUE!</v>
      </c>
      <c r="B2570" t="e" vm="441">
        <v>#VALUE!</v>
      </c>
      <c r="C2570" t="e" vm="3185">
        <v>#VALUE!</v>
      </c>
      <c r="D2570" vm="3186">
        <v>43.343032800000003</v>
      </c>
      <c r="E2570" vm="3187">
        <v>-114.7919608</v>
      </c>
      <c r="F2570">
        <v>6.067754800000003</v>
      </c>
      <c r="G2570">
        <v>-6.9119608000000028</v>
      </c>
      <c r="H2570">
        <v>482</v>
      </c>
      <c r="I2570" s="10">
        <v>1642</v>
      </c>
    </row>
    <row r="2571" spans="1:9" x14ac:dyDescent="0.2">
      <c r="A2571" t="e" vm="956">
        <v>#VALUE!</v>
      </c>
      <c r="B2571" t="e" vm="441">
        <v>#VALUE!</v>
      </c>
      <c r="C2571" t="e" vm="3191">
        <v>#VALUE!</v>
      </c>
      <c r="D2571" vm="3192">
        <v>43.680556000000003</v>
      </c>
      <c r="E2571" vm="3193">
        <v>-114.342778</v>
      </c>
      <c r="F2571">
        <v>6.4052780000000027</v>
      </c>
      <c r="G2571">
        <v>-6.4627780000000001</v>
      </c>
      <c r="H2571">
        <v>484</v>
      </c>
      <c r="I2571" s="10">
        <v>1638</v>
      </c>
    </row>
    <row r="2572" spans="1:9" x14ac:dyDescent="0.2">
      <c r="A2572" t="e" vm="956">
        <v>#VALUE!</v>
      </c>
      <c r="B2572" t="e" vm="441">
        <v>#VALUE!</v>
      </c>
      <c r="C2572" t="e" vm="3191">
        <v>#VALUE!</v>
      </c>
      <c r="D2572" vm="3192">
        <v>43.680556000000003</v>
      </c>
      <c r="E2572" vm="3193">
        <v>-114.342778</v>
      </c>
      <c r="F2572">
        <v>6.4052780000000027</v>
      </c>
      <c r="G2572">
        <v>-6.4627780000000001</v>
      </c>
      <c r="H2572">
        <v>484</v>
      </c>
      <c r="I2572" s="10">
        <v>1638</v>
      </c>
    </row>
    <row r="2573" spans="1:9" x14ac:dyDescent="0.2">
      <c r="A2573" t="e" vm="956">
        <v>#VALUE!</v>
      </c>
      <c r="B2573" t="e" vm="441">
        <v>#VALUE!</v>
      </c>
      <c r="C2573" t="e" vm="3191">
        <v>#VALUE!</v>
      </c>
      <c r="D2573" vm="3192">
        <v>43.680556000000003</v>
      </c>
      <c r="E2573" vm="3193">
        <v>-114.342778</v>
      </c>
      <c r="F2573">
        <v>6.4052780000000027</v>
      </c>
      <c r="G2573">
        <v>-6.4627780000000001</v>
      </c>
      <c r="H2573">
        <v>484</v>
      </c>
      <c r="I2573" s="10">
        <v>1638</v>
      </c>
    </row>
    <row r="2574" spans="1:9" x14ac:dyDescent="0.2">
      <c r="A2574" t="e" vm="956">
        <v>#VALUE!</v>
      </c>
      <c r="B2574" t="e" vm="441">
        <v>#VALUE!</v>
      </c>
      <c r="C2574" t="e" vm="3191">
        <v>#VALUE!</v>
      </c>
      <c r="D2574" vm="3192">
        <v>43.680556000000003</v>
      </c>
      <c r="E2574" vm="3193">
        <v>-114.342778</v>
      </c>
      <c r="F2574">
        <v>6.4052780000000027</v>
      </c>
      <c r="G2574">
        <v>-6.4627780000000001</v>
      </c>
      <c r="H2574">
        <v>484</v>
      </c>
      <c r="I2574" s="10">
        <v>1638</v>
      </c>
    </row>
    <row r="2575" spans="1:9" x14ac:dyDescent="0.2">
      <c r="A2575" t="e" vm="956">
        <v>#VALUE!</v>
      </c>
      <c r="B2575" t="e" vm="441">
        <v>#VALUE!</v>
      </c>
      <c r="C2575" t="e" vm="3191">
        <v>#VALUE!</v>
      </c>
      <c r="D2575" vm="3192">
        <v>43.680556000000003</v>
      </c>
      <c r="E2575" vm="3193">
        <v>-114.342778</v>
      </c>
      <c r="F2575">
        <v>6.4052780000000027</v>
      </c>
      <c r="G2575">
        <v>-6.4627780000000001</v>
      </c>
      <c r="H2575">
        <v>484</v>
      </c>
      <c r="I2575" s="10">
        <v>1638</v>
      </c>
    </row>
    <row r="2576" spans="1:9" x14ac:dyDescent="0.2">
      <c r="A2576" t="e" vm="956">
        <v>#VALUE!</v>
      </c>
      <c r="B2576" t="e" vm="441">
        <v>#VALUE!</v>
      </c>
      <c r="C2576" t="e" vm="3191">
        <v>#VALUE!</v>
      </c>
      <c r="D2576" vm="3192">
        <v>43.680556000000003</v>
      </c>
      <c r="E2576" vm="3193">
        <v>-114.342778</v>
      </c>
      <c r="F2576">
        <v>6.4052780000000027</v>
      </c>
      <c r="G2576">
        <v>-6.4627780000000001</v>
      </c>
      <c r="H2576">
        <v>484</v>
      </c>
      <c r="I2576" s="10">
        <v>1638</v>
      </c>
    </row>
    <row r="2577" spans="1:9" x14ac:dyDescent="0.2">
      <c r="A2577" t="e" vm="1028">
        <v>#VALUE!</v>
      </c>
      <c r="B2577" t="e" vm="580">
        <v>#VALUE!</v>
      </c>
      <c r="C2577" t="e" vm="3317">
        <v>#VALUE!</v>
      </c>
      <c r="D2577" vm="3318">
        <v>33.555</v>
      </c>
      <c r="E2577" vm="3319">
        <v>-116.67361099999999</v>
      </c>
      <c r="F2577">
        <v>-3.7202780000000004</v>
      </c>
      <c r="G2577">
        <v>-8.7936109999999985</v>
      </c>
      <c r="H2577">
        <v>484</v>
      </c>
      <c r="I2577" s="10">
        <v>2094</v>
      </c>
    </row>
    <row r="2578" spans="1:9" x14ac:dyDescent="0.2">
      <c r="A2578" t="e" vm="1026">
        <v>#VALUE!</v>
      </c>
      <c r="B2578" t="e" vm="580">
        <v>#VALUE!</v>
      </c>
      <c r="C2578" t="e" vm="3314">
        <v>#VALUE!</v>
      </c>
      <c r="D2578" vm="3315">
        <v>34.248333000000002</v>
      </c>
      <c r="E2578" vm="3316">
        <v>-117.189167</v>
      </c>
      <c r="F2578">
        <v>-3.0269449999999978</v>
      </c>
      <c r="G2578">
        <v>-9.3091670000000022</v>
      </c>
      <c r="H2578">
        <v>488</v>
      </c>
      <c r="I2578" s="10">
        <v>2046</v>
      </c>
    </row>
    <row r="2579" spans="1:9" x14ac:dyDescent="0.2">
      <c r="A2579" t="e" vm="1026">
        <v>#VALUE!</v>
      </c>
      <c r="B2579" t="e" vm="580">
        <v>#VALUE!</v>
      </c>
      <c r="C2579" t="e" vm="3314">
        <v>#VALUE!</v>
      </c>
      <c r="D2579" vm="3315">
        <v>34.248333000000002</v>
      </c>
      <c r="E2579" vm="3316">
        <v>-117.189167</v>
      </c>
      <c r="F2579">
        <v>-3.0269449999999978</v>
      </c>
      <c r="G2579">
        <v>-9.3091670000000022</v>
      </c>
      <c r="H2579">
        <v>488</v>
      </c>
      <c r="I2579" s="10">
        <v>2046</v>
      </c>
    </row>
    <row r="2580" spans="1:9" x14ac:dyDescent="0.2">
      <c r="A2580" t="e" vm="1026">
        <v>#VALUE!</v>
      </c>
      <c r="B2580" t="e" vm="580">
        <v>#VALUE!</v>
      </c>
      <c r="C2580" t="e" vm="3314">
        <v>#VALUE!</v>
      </c>
      <c r="D2580" vm="3315">
        <v>34.248333000000002</v>
      </c>
      <c r="E2580" vm="3316">
        <v>-117.189167</v>
      </c>
      <c r="F2580">
        <v>-3.0269449999999978</v>
      </c>
      <c r="G2580">
        <v>-9.3091670000000022</v>
      </c>
      <c r="H2580">
        <v>488</v>
      </c>
      <c r="I2580" s="10">
        <v>2046</v>
      </c>
    </row>
    <row r="2581" spans="1:9" x14ac:dyDescent="0.2">
      <c r="A2581" t="e" vm="174">
        <v>#VALUE!</v>
      </c>
      <c r="B2581" t="e" vm="173">
        <v>#VALUE!</v>
      </c>
      <c r="C2581" t="e" vm="1502">
        <v>#VALUE!</v>
      </c>
      <c r="D2581" vm="1503">
        <v>43.306666999999997</v>
      </c>
      <c r="E2581" vm="1504">
        <v>-100.656389</v>
      </c>
      <c r="F2581">
        <v>6.0313889999999972</v>
      </c>
      <c r="G2581">
        <v>7.2236109999999911</v>
      </c>
      <c r="H2581">
        <v>490</v>
      </c>
      <c r="I2581" s="10">
        <v>2034</v>
      </c>
    </row>
    <row r="2582" spans="1:9" x14ac:dyDescent="0.2">
      <c r="A2582" t="e" vm="247">
        <v>#VALUE!</v>
      </c>
      <c r="B2582" t="e" vm="241">
        <v>#VALUE!</v>
      </c>
      <c r="C2582" t="e" vm="1674">
        <v>#VALUE!</v>
      </c>
      <c r="D2582" vm="1675">
        <v>34.481389</v>
      </c>
      <c r="E2582" vm="1676">
        <v>-98.383611000000002</v>
      </c>
      <c r="F2582">
        <v>-2.7938890000000001</v>
      </c>
      <c r="G2582">
        <v>9.4963889999999935</v>
      </c>
      <c r="H2582">
        <v>491</v>
      </c>
      <c r="I2582" s="10">
        <v>2520</v>
      </c>
    </row>
    <row r="2583" spans="1:9" x14ac:dyDescent="0.2">
      <c r="A2583" t="e" vm="182">
        <v>#VALUE!</v>
      </c>
      <c r="B2583" t="e" vm="183">
        <v>#VALUE!</v>
      </c>
      <c r="C2583" t="e" vm="1523">
        <v>#VALUE!</v>
      </c>
      <c r="D2583" vm="1524">
        <v>45.527500000000003</v>
      </c>
      <c r="E2583" vm="1525">
        <v>-106.97361100000001</v>
      </c>
      <c r="F2583">
        <v>8.2522220000000033</v>
      </c>
      <c r="G2583">
        <v>0.90638899999999012</v>
      </c>
      <c r="H2583">
        <v>497</v>
      </c>
      <c r="I2583" s="10">
        <v>1755</v>
      </c>
    </row>
    <row r="2584" spans="1:9" x14ac:dyDescent="0.2">
      <c r="A2584" t="e" vm="865">
        <v>#VALUE!</v>
      </c>
      <c r="B2584" t="e" vm="241">
        <v>#VALUE!</v>
      </c>
      <c r="C2584" t="e" vm="3034">
        <v>#VALUE!</v>
      </c>
      <c r="D2584" vm="3035">
        <v>35.670833000000002</v>
      </c>
      <c r="E2584" vm="3036">
        <v>-97.751943999999995</v>
      </c>
      <c r="F2584">
        <v>-1.6044449999999983</v>
      </c>
      <c r="G2584">
        <v>10.128056000000001</v>
      </c>
      <c r="H2584">
        <v>498</v>
      </c>
      <c r="I2584" s="10">
        <v>2479</v>
      </c>
    </row>
    <row r="2585" spans="1:9" x14ac:dyDescent="0.2">
      <c r="A2585" t="e" vm="889">
        <v>#VALUE!</v>
      </c>
      <c r="B2585" t="e" vm="265">
        <v>#VALUE!</v>
      </c>
      <c r="C2585" t="e" vm="3081">
        <v>#VALUE!</v>
      </c>
      <c r="D2585" vm="3082">
        <v>33.909759999999999</v>
      </c>
      <c r="E2585" vm="3083">
        <v>-98.500854000000004</v>
      </c>
      <c r="F2585">
        <v>-3.3655180000000016</v>
      </c>
      <c r="G2585">
        <v>9.3791459999999915</v>
      </c>
      <c r="H2585">
        <v>500</v>
      </c>
      <c r="I2585" s="10">
        <v>2545</v>
      </c>
    </row>
    <row r="2586" spans="1:9" x14ac:dyDescent="0.2">
      <c r="A2586" t="e" vm="1036">
        <v>#VALUE!</v>
      </c>
      <c r="B2586" t="e" vm="580">
        <v>#VALUE!</v>
      </c>
      <c r="C2586" t="e" vm="3335">
        <v>#VALUE!</v>
      </c>
      <c r="D2586" vm="3336">
        <v>37.363500000000002</v>
      </c>
      <c r="E2586" vm="3337">
        <v>-118.3951</v>
      </c>
      <c r="F2586">
        <v>8.8222000000001799E-2</v>
      </c>
      <c r="G2586">
        <v>-10.515100000000004</v>
      </c>
      <c r="H2586">
        <v>501</v>
      </c>
      <c r="I2586" s="10">
        <v>1853</v>
      </c>
    </row>
    <row r="2587" spans="1:9" x14ac:dyDescent="0.2">
      <c r="A2587" t="e" vm="1036">
        <v>#VALUE!</v>
      </c>
      <c r="B2587" t="e" vm="580">
        <v>#VALUE!</v>
      </c>
      <c r="C2587" t="e" vm="3335">
        <v>#VALUE!</v>
      </c>
      <c r="D2587" vm="3336">
        <v>37.363500000000002</v>
      </c>
      <c r="E2587" vm="3337">
        <v>-118.3951</v>
      </c>
      <c r="F2587">
        <v>8.8222000000001799E-2</v>
      </c>
      <c r="G2587">
        <v>-10.515100000000004</v>
      </c>
      <c r="H2587">
        <v>501</v>
      </c>
      <c r="I2587" s="10">
        <v>1853</v>
      </c>
    </row>
    <row r="2588" spans="1:9" x14ac:dyDescent="0.2">
      <c r="A2588" t="e" vm="1036">
        <v>#VALUE!</v>
      </c>
      <c r="B2588" t="e" vm="580">
        <v>#VALUE!</v>
      </c>
      <c r="C2588" t="e" vm="3335">
        <v>#VALUE!</v>
      </c>
      <c r="D2588" vm="3336">
        <v>37.363500000000002</v>
      </c>
      <c r="E2588" vm="3337">
        <v>-118.3951</v>
      </c>
      <c r="F2588">
        <v>8.8222000000001799E-2</v>
      </c>
      <c r="G2588">
        <v>-10.515100000000004</v>
      </c>
      <c r="H2588">
        <v>501</v>
      </c>
      <c r="I2588" s="10">
        <v>1853</v>
      </c>
    </row>
    <row r="2589" spans="1:9" x14ac:dyDescent="0.2">
      <c r="A2589" t="e" vm="226">
        <v>#VALUE!</v>
      </c>
      <c r="B2589" t="e" vm="219">
        <v>#VALUE!</v>
      </c>
      <c r="C2589" t="e" vm="1632">
        <v>#VALUE!</v>
      </c>
      <c r="D2589" vm="1633">
        <v>37.688889000000003</v>
      </c>
      <c r="E2589" vm="1634">
        <v>-97.336111000000002</v>
      </c>
      <c r="F2589">
        <v>0.41361100000000306</v>
      </c>
      <c r="G2589">
        <v>10.543888999999993</v>
      </c>
      <c r="H2589">
        <v>502</v>
      </c>
      <c r="I2589" s="10">
        <v>2392</v>
      </c>
    </row>
    <row r="2590" spans="1:9" x14ac:dyDescent="0.2">
      <c r="A2590" t="e" vm="857">
        <v>#VALUE!</v>
      </c>
      <c r="B2590" t="e" vm="219">
        <v>#VALUE!</v>
      </c>
      <c r="C2590" t="e" vm="1632">
        <v>#VALUE!</v>
      </c>
      <c r="D2590" vm="1633">
        <v>37.688889000000003</v>
      </c>
      <c r="E2590" vm="1634">
        <v>-97.336111000000002</v>
      </c>
      <c r="F2590">
        <v>0.41361100000000306</v>
      </c>
      <c r="G2590">
        <v>10.543888999999993</v>
      </c>
      <c r="H2590">
        <v>502</v>
      </c>
      <c r="I2590" s="10">
        <v>2392</v>
      </c>
    </row>
    <row r="2591" spans="1:9" x14ac:dyDescent="0.2">
      <c r="A2591" t="e" vm="858">
        <v>#VALUE!</v>
      </c>
      <c r="B2591" t="e" vm="219">
        <v>#VALUE!</v>
      </c>
      <c r="C2591" t="e" vm="1632">
        <v>#VALUE!</v>
      </c>
      <c r="D2591" vm="1633">
        <v>37.688889000000003</v>
      </c>
      <c r="E2591" vm="1634">
        <v>-97.336111000000002</v>
      </c>
      <c r="F2591">
        <v>0.41361100000000306</v>
      </c>
      <c r="G2591">
        <v>10.543888999999993</v>
      </c>
      <c r="H2591">
        <v>502</v>
      </c>
      <c r="I2591" s="10">
        <v>2392</v>
      </c>
    </row>
    <row r="2592" spans="1:9" x14ac:dyDescent="0.2">
      <c r="A2592" t="e" vm="240">
        <v>#VALUE!</v>
      </c>
      <c r="B2592" t="e" vm="241">
        <v>#VALUE!</v>
      </c>
      <c r="C2592" t="e" vm="1665">
        <v>#VALUE!</v>
      </c>
      <c r="D2592" vm="1666">
        <v>35.392778</v>
      </c>
      <c r="E2592" vm="1667">
        <v>-97.722778000000005</v>
      </c>
      <c r="F2592">
        <v>-1.8825000000000003</v>
      </c>
      <c r="G2592">
        <v>10.15722199999999</v>
      </c>
      <c r="H2592">
        <v>503</v>
      </c>
      <c r="I2592" s="10">
        <v>2493</v>
      </c>
    </row>
    <row r="2593" spans="1:9" x14ac:dyDescent="0.2">
      <c r="A2593" t="e" vm="604">
        <v>#VALUE!</v>
      </c>
      <c r="B2593" t="e" vm="580">
        <v>#VALUE!</v>
      </c>
      <c r="C2593" t="e" vm="2412">
        <v>#VALUE!</v>
      </c>
      <c r="D2593" vm="2413">
        <v>33.946483999999998</v>
      </c>
      <c r="E2593" vm="2414">
        <v>-117.383171</v>
      </c>
      <c r="F2593">
        <v>-3.328794000000002</v>
      </c>
      <c r="G2593">
        <v>-9.5031710000000089</v>
      </c>
      <c r="H2593">
        <v>504</v>
      </c>
      <c r="I2593" s="10">
        <v>2057</v>
      </c>
    </row>
    <row r="2594" spans="1:9" x14ac:dyDescent="0.2">
      <c r="A2594" t="e" vm="605">
        <v>#VALUE!</v>
      </c>
      <c r="B2594" t="e" vm="580">
        <v>#VALUE!</v>
      </c>
      <c r="C2594" t="e" vm="2412">
        <v>#VALUE!</v>
      </c>
      <c r="D2594" vm="2413">
        <v>33.946483999999998</v>
      </c>
      <c r="E2594" vm="2414">
        <v>-117.383171</v>
      </c>
      <c r="F2594">
        <v>-3.328794000000002</v>
      </c>
      <c r="G2594">
        <v>-9.5031710000000089</v>
      </c>
      <c r="H2594">
        <v>504</v>
      </c>
      <c r="I2594" s="10">
        <v>2057</v>
      </c>
    </row>
    <row r="2595" spans="1:9" x14ac:dyDescent="0.2">
      <c r="A2595" t="e" vm="605">
        <v>#VALUE!</v>
      </c>
      <c r="B2595" t="e" vm="580">
        <v>#VALUE!</v>
      </c>
      <c r="C2595" t="e" vm="2412">
        <v>#VALUE!</v>
      </c>
      <c r="D2595" vm="2413">
        <v>33.946483999999998</v>
      </c>
      <c r="E2595" vm="2414">
        <v>-117.383171</v>
      </c>
      <c r="F2595">
        <v>-3.328794000000002</v>
      </c>
      <c r="G2595">
        <v>-9.5031710000000089</v>
      </c>
      <c r="H2595">
        <v>504</v>
      </c>
      <c r="I2595" s="10">
        <v>2057</v>
      </c>
    </row>
    <row r="2596" spans="1:9" x14ac:dyDescent="0.2">
      <c r="A2596" t="e" vm="606">
        <v>#VALUE!</v>
      </c>
      <c r="B2596" t="e" vm="580">
        <v>#VALUE!</v>
      </c>
      <c r="C2596" t="e" vm="2412">
        <v>#VALUE!</v>
      </c>
      <c r="D2596" vm="2413">
        <v>33.946483999999998</v>
      </c>
      <c r="E2596" vm="2414">
        <v>-117.383171</v>
      </c>
      <c r="F2596">
        <v>-3.328794000000002</v>
      </c>
      <c r="G2596">
        <v>-9.5031710000000089</v>
      </c>
      <c r="H2596">
        <v>504</v>
      </c>
      <c r="I2596" s="10">
        <v>2057</v>
      </c>
    </row>
    <row r="2597" spans="1:9" x14ac:dyDescent="0.2">
      <c r="A2597" t="e" vm="606">
        <v>#VALUE!</v>
      </c>
      <c r="B2597" t="e" vm="580">
        <v>#VALUE!</v>
      </c>
      <c r="C2597" t="e" vm="2412">
        <v>#VALUE!</v>
      </c>
      <c r="D2597" vm="2413">
        <v>33.946483999999998</v>
      </c>
      <c r="E2597" vm="2414">
        <v>-117.383171</v>
      </c>
      <c r="F2597">
        <v>-3.328794000000002</v>
      </c>
      <c r="G2597">
        <v>-9.5031710000000089</v>
      </c>
      <c r="H2597">
        <v>504</v>
      </c>
      <c r="I2597" s="10">
        <v>2057</v>
      </c>
    </row>
    <row r="2598" spans="1:9" x14ac:dyDescent="0.2">
      <c r="A2598" t="e" vm="1027">
        <v>#VALUE!</v>
      </c>
      <c r="B2598" t="e" vm="580">
        <v>#VALUE!</v>
      </c>
      <c r="C2598" t="e" vm="2412">
        <v>#VALUE!</v>
      </c>
      <c r="D2598" vm="2413">
        <v>33.946483999999998</v>
      </c>
      <c r="E2598" vm="2414">
        <v>-117.383171</v>
      </c>
      <c r="F2598">
        <v>-3.328794000000002</v>
      </c>
      <c r="G2598">
        <v>-9.5031710000000089</v>
      </c>
      <c r="H2598">
        <v>504</v>
      </c>
      <c r="I2598" s="10">
        <v>2057</v>
      </c>
    </row>
    <row r="2599" spans="1:9" x14ac:dyDescent="0.2">
      <c r="A2599" t="e" vm="822">
        <v>#VALUE!</v>
      </c>
      <c r="B2599" t="e" vm="183">
        <v>#VALUE!</v>
      </c>
      <c r="C2599" t="e" vm="2942">
        <v>#VALUE!</v>
      </c>
      <c r="D2599" vm="2943">
        <v>45.731324000000001</v>
      </c>
      <c r="E2599" vm="2944">
        <v>-107.613443</v>
      </c>
      <c r="F2599">
        <v>8.4560460000000006</v>
      </c>
      <c r="G2599">
        <v>0.26655699999999172</v>
      </c>
      <c r="H2599">
        <v>507</v>
      </c>
      <c r="I2599" s="10">
        <v>1728</v>
      </c>
    </row>
    <row r="2600" spans="1:9" x14ac:dyDescent="0.2">
      <c r="A2600" t="e" vm="593">
        <v>#VALUE!</v>
      </c>
      <c r="B2600" t="e" vm="580">
        <v>#VALUE!</v>
      </c>
      <c r="C2600" t="e" vm="2379">
        <v>#VALUE!</v>
      </c>
      <c r="D2600" vm="2380">
        <v>34.123333000000002</v>
      </c>
      <c r="E2600" vm="2381">
        <v>-117.579444</v>
      </c>
      <c r="F2600">
        <v>-3.1519449999999978</v>
      </c>
      <c r="G2600">
        <v>-9.6994439999999997</v>
      </c>
      <c r="H2600">
        <v>509</v>
      </c>
      <c r="I2600" s="10">
        <v>2043</v>
      </c>
    </row>
    <row r="2601" spans="1:9" x14ac:dyDescent="0.2">
      <c r="A2601" t="e" vm="243">
        <v>#VALUE!</v>
      </c>
      <c r="B2601" t="e" vm="241">
        <v>#VALUE!</v>
      </c>
      <c r="C2601" t="e" vm="1671">
        <v>#VALUE!</v>
      </c>
      <c r="D2601" vm="1672">
        <v>35.482222</v>
      </c>
      <c r="E2601" vm="1673">
        <v>-97.534999999999997</v>
      </c>
      <c r="F2601">
        <v>-1.793056</v>
      </c>
      <c r="G2601">
        <v>10.344999999999999</v>
      </c>
      <c r="H2601">
        <v>511</v>
      </c>
      <c r="I2601" s="10">
        <v>2494</v>
      </c>
    </row>
    <row r="2602" spans="1:9" x14ac:dyDescent="0.2">
      <c r="A2602" t="e" vm="245">
        <v>#VALUE!</v>
      </c>
      <c r="B2602" t="e" vm="241">
        <v>#VALUE!</v>
      </c>
      <c r="C2602" t="e" vm="1671">
        <v>#VALUE!</v>
      </c>
      <c r="D2602" vm="1672">
        <v>35.482222</v>
      </c>
      <c r="E2602" vm="1673">
        <v>-97.534999999999997</v>
      </c>
      <c r="F2602">
        <v>-1.793056</v>
      </c>
      <c r="G2602">
        <v>10.344999999999999</v>
      </c>
      <c r="H2602">
        <v>511</v>
      </c>
      <c r="I2602" s="10">
        <v>2494</v>
      </c>
    </row>
    <row r="2603" spans="1:9" x14ac:dyDescent="0.2">
      <c r="A2603" t="e" vm="246">
        <v>#VALUE!</v>
      </c>
      <c r="B2603" t="e" vm="241">
        <v>#VALUE!</v>
      </c>
      <c r="C2603" t="e" vm="1671">
        <v>#VALUE!</v>
      </c>
      <c r="D2603" vm="1672">
        <v>35.482222</v>
      </c>
      <c r="E2603" vm="1673">
        <v>-97.534999999999997</v>
      </c>
      <c r="F2603">
        <v>-1.793056</v>
      </c>
      <c r="G2603">
        <v>10.344999999999999</v>
      </c>
      <c r="H2603">
        <v>511</v>
      </c>
      <c r="I2603" s="10">
        <v>2494</v>
      </c>
    </row>
    <row r="2604" spans="1:9" x14ac:dyDescent="0.2">
      <c r="A2604" t="e" vm="863">
        <v>#VALUE!</v>
      </c>
      <c r="B2604" t="e" vm="241">
        <v>#VALUE!</v>
      </c>
      <c r="C2604" t="e" vm="3031">
        <v>#VALUE!</v>
      </c>
      <c r="D2604" vm="3032">
        <v>35.65</v>
      </c>
      <c r="E2604" vm="3033">
        <v>-97.466667000000001</v>
      </c>
      <c r="F2604">
        <v>-1.6252780000000016</v>
      </c>
      <c r="G2604">
        <v>10.413332999999994</v>
      </c>
      <c r="H2604">
        <v>511</v>
      </c>
      <c r="I2604" s="10">
        <v>2488</v>
      </c>
    </row>
    <row r="2605" spans="1:9" x14ac:dyDescent="0.2">
      <c r="A2605" t="e" vm="863">
        <v>#VALUE!</v>
      </c>
      <c r="B2605" t="e" vm="241">
        <v>#VALUE!</v>
      </c>
      <c r="C2605" t="e" vm="3031">
        <v>#VALUE!</v>
      </c>
      <c r="D2605" vm="3032">
        <v>35.65</v>
      </c>
      <c r="E2605" vm="3033">
        <v>-97.466667000000001</v>
      </c>
      <c r="F2605">
        <v>-1.6252780000000016</v>
      </c>
      <c r="G2605">
        <v>10.413332999999994</v>
      </c>
      <c r="H2605">
        <v>511</v>
      </c>
      <c r="I2605" s="10">
        <v>2488</v>
      </c>
    </row>
    <row r="2606" spans="1:9" x14ac:dyDescent="0.2">
      <c r="A2606" t="e" vm="863">
        <v>#VALUE!</v>
      </c>
      <c r="B2606" t="e" vm="241">
        <v>#VALUE!</v>
      </c>
      <c r="C2606" t="e" vm="3031">
        <v>#VALUE!</v>
      </c>
      <c r="D2606" vm="3032">
        <v>35.65</v>
      </c>
      <c r="E2606" vm="3033">
        <v>-97.466667000000001</v>
      </c>
      <c r="F2606">
        <v>-1.6252780000000016</v>
      </c>
      <c r="G2606">
        <v>10.413332999999994</v>
      </c>
      <c r="H2606">
        <v>511</v>
      </c>
      <c r="I2606" s="10">
        <v>2488</v>
      </c>
    </row>
    <row r="2607" spans="1:9" x14ac:dyDescent="0.2">
      <c r="A2607" t="e" vm="863">
        <v>#VALUE!</v>
      </c>
      <c r="B2607" t="e" vm="241">
        <v>#VALUE!</v>
      </c>
      <c r="C2607" t="e" vm="3031">
        <v>#VALUE!</v>
      </c>
      <c r="D2607" vm="3032">
        <v>35.65</v>
      </c>
      <c r="E2607" vm="3033">
        <v>-97.466667000000001</v>
      </c>
      <c r="F2607">
        <v>-1.6252780000000016</v>
      </c>
      <c r="G2607">
        <v>10.413332999999994</v>
      </c>
      <c r="H2607">
        <v>511</v>
      </c>
      <c r="I2607" s="10">
        <v>2488</v>
      </c>
    </row>
    <row r="2608" spans="1:9" x14ac:dyDescent="0.2">
      <c r="A2608" t="e" vm="864">
        <v>#VALUE!</v>
      </c>
      <c r="B2608" t="e" vm="241">
        <v>#VALUE!</v>
      </c>
      <c r="C2608" t="e" vm="3031">
        <v>#VALUE!</v>
      </c>
      <c r="D2608" vm="3032">
        <v>35.65</v>
      </c>
      <c r="E2608" vm="3033">
        <v>-97.466667000000001</v>
      </c>
      <c r="F2608">
        <v>-1.6252780000000016</v>
      </c>
      <c r="G2608">
        <v>10.413332999999994</v>
      </c>
      <c r="H2608">
        <v>511</v>
      </c>
      <c r="I2608" s="10">
        <v>2488</v>
      </c>
    </row>
    <row r="2609" spans="1:9" x14ac:dyDescent="0.2">
      <c r="A2609" t="e" vm="864">
        <v>#VALUE!</v>
      </c>
      <c r="B2609" t="e" vm="241">
        <v>#VALUE!</v>
      </c>
      <c r="C2609" t="e" vm="3031">
        <v>#VALUE!</v>
      </c>
      <c r="D2609" vm="3032">
        <v>35.65</v>
      </c>
      <c r="E2609" vm="3033">
        <v>-97.466667000000001</v>
      </c>
      <c r="F2609">
        <v>-1.6252780000000016</v>
      </c>
      <c r="G2609">
        <v>10.413332999999994</v>
      </c>
      <c r="H2609">
        <v>511</v>
      </c>
      <c r="I2609" s="10">
        <v>2488</v>
      </c>
    </row>
    <row r="2610" spans="1:9" x14ac:dyDescent="0.2">
      <c r="A2610" t="e" vm="864">
        <v>#VALUE!</v>
      </c>
      <c r="B2610" t="e" vm="241">
        <v>#VALUE!</v>
      </c>
      <c r="C2610" t="e" vm="3031">
        <v>#VALUE!</v>
      </c>
      <c r="D2610" vm="3032">
        <v>35.65</v>
      </c>
      <c r="E2610" vm="3033">
        <v>-97.466667000000001</v>
      </c>
      <c r="F2610">
        <v>-1.6252780000000016</v>
      </c>
      <c r="G2610">
        <v>10.413332999999994</v>
      </c>
      <c r="H2610">
        <v>511</v>
      </c>
      <c r="I2610" s="10">
        <v>2488</v>
      </c>
    </row>
    <row r="2611" spans="1:9" x14ac:dyDescent="0.2">
      <c r="A2611" t="e" vm="864">
        <v>#VALUE!</v>
      </c>
      <c r="B2611" t="e" vm="241">
        <v>#VALUE!</v>
      </c>
      <c r="C2611" t="e" vm="3031">
        <v>#VALUE!</v>
      </c>
      <c r="D2611" vm="3032">
        <v>35.65</v>
      </c>
      <c r="E2611" vm="3033">
        <v>-97.466667000000001</v>
      </c>
      <c r="F2611">
        <v>-1.6252780000000016</v>
      </c>
      <c r="G2611">
        <v>10.413332999999994</v>
      </c>
      <c r="H2611">
        <v>511</v>
      </c>
      <c r="I2611" s="10">
        <v>2488</v>
      </c>
    </row>
    <row r="2612" spans="1:9" x14ac:dyDescent="0.2">
      <c r="A2612" t="e" vm="866">
        <v>#VALUE!</v>
      </c>
      <c r="B2612" t="e" vm="241">
        <v>#VALUE!</v>
      </c>
      <c r="C2612" t="e" vm="1671">
        <v>#VALUE!</v>
      </c>
      <c r="D2612" vm="1672">
        <v>35.482222</v>
      </c>
      <c r="E2612" vm="1673">
        <v>-97.534999999999997</v>
      </c>
      <c r="F2612">
        <v>-1.793056</v>
      </c>
      <c r="G2612">
        <v>10.344999999999999</v>
      </c>
      <c r="H2612">
        <v>511</v>
      </c>
      <c r="I2612" s="10">
        <v>2494</v>
      </c>
    </row>
    <row r="2613" spans="1:9" x14ac:dyDescent="0.2">
      <c r="A2613" t="e" vm="597">
        <v>#VALUE!</v>
      </c>
      <c r="B2613" t="e" vm="580">
        <v>#VALUE!</v>
      </c>
      <c r="C2613" t="e" vm="2391">
        <v>#VALUE!</v>
      </c>
      <c r="D2613" vm="2392">
        <v>34.099899999999998</v>
      </c>
      <c r="E2613" vm="2393">
        <v>-117.64700000000001</v>
      </c>
      <c r="F2613">
        <v>-3.175378000000002</v>
      </c>
      <c r="G2613">
        <v>-9.7670000000000101</v>
      </c>
      <c r="H2613">
        <v>512</v>
      </c>
      <c r="I2613" s="10">
        <v>2043</v>
      </c>
    </row>
    <row r="2614" spans="1:9" x14ac:dyDescent="0.2">
      <c r="A2614" t="e" vm="591">
        <v>#VALUE!</v>
      </c>
      <c r="B2614" t="e" vm="580">
        <v>#VALUE!</v>
      </c>
      <c r="C2614" t="e" vm="2373">
        <v>#VALUE!</v>
      </c>
      <c r="D2614" vm="2374">
        <v>34.11</v>
      </c>
      <c r="E2614" vm="2375">
        <v>-117.719722</v>
      </c>
      <c r="F2614">
        <v>-3.1652780000000007</v>
      </c>
      <c r="G2614">
        <v>-9.839722000000009</v>
      </c>
      <c r="H2614">
        <v>515</v>
      </c>
      <c r="I2614" s="10">
        <v>2041</v>
      </c>
    </row>
    <row r="2615" spans="1:9" x14ac:dyDescent="0.2">
      <c r="A2615" t="e" vm="591">
        <v>#VALUE!</v>
      </c>
      <c r="B2615" t="e" vm="580">
        <v>#VALUE!</v>
      </c>
      <c r="C2615" t="e" vm="2373">
        <v>#VALUE!</v>
      </c>
      <c r="D2615" vm="2374">
        <v>34.11</v>
      </c>
      <c r="E2615" vm="2375">
        <v>-117.719722</v>
      </c>
      <c r="F2615">
        <v>-3.1652780000000007</v>
      </c>
      <c r="G2615">
        <v>-9.839722000000009</v>
      </c>
      <c r="H2615">
        <v>515</v>
      </c>
      <c r="I2615" s="10">
        <v>2041</v>
      </c>
    </row>
    <row r="2616" spans="1:9" x14ac:dyDescent="0.2">
      <c r="A2616" t="e" vm="595">
        <v>#VALUE!</v>
      </c>
      <c r="B2616" t="e" vm="580">
        <v>#VALUE!</v>
      </c>
      <c r="C2616" t="e" vm="2385">
        <v>#VALUE!</v>
      </c>
      <c r="D2616" vm="2386">
        <v>34.111558000000002</v>
      </c>
      <c r="E2616" vm="2387">
        <v>-117.765873</v>
      </c>
      <c r="F2616">
        <v>-3.1637199999999979</v>
      </c>
      <c r="G2616">
        <v>-9.8858730000000037</v>
      </c>
      <c r="H2616">
        <v>517</v>
      </c>
      <c r="I2616" s="10">
        <v>2040</v>
      </c>
    </row>
    <row r="2617" spans="1:9" x14ac:dyDescent="0.2">
      <c r="A2617" t="e" vm="595">
        <v>#VALUE!</v>
      </c>
      <c r="B2617" t="e" vm="580">
        <v>#VALUE!</v>
      </c>
      <c r="C2617" t="e" vm="2385">
        <v>#VALUE!</v>
      </c>
      <c r="D2617" vm="2386">
        <v>34.111558000000002</v>
      </c>
      <c r="E2617" vm="2387">
        <v>-117.765873</v>
      </c>
      <c r="F2617">
        <v>-3.1637199999999979</v>
      </c>
      <c r="G2617">
        <v>-9.8858730000000037</v>
      </c>
      <c r="H2617">
        <v>517</v>
      </c>
      <c r="I2617" s="10">
        <v>2040</v>
      </c>
    </row>
    <row r="2618" spans="1:9" x14ac:dyDescent="0.2">
      <c r="A2618" t="e" vm="601">
        <v>#VALUE!</v>
      </c>
      <c r="B2618" t="e" vm="580">
        <v>#VALUE!</v>
      </c>
      <c r="C2618" t="e" vm="2403">
        <v>#VALUE!</v>
      </c>
      <c r="D2618" vm="2404">
        <v>33.139471499999999</v>
      </c>
      <c r="E2618" vm="2405">
        <v>-117.1611533</v>
      </c>
      <c r="F2618">
        <v>-4.1358065000000011</v>
      </c>
      <c r="G2618">
        <v>-9.2811532999999997</v>
      </c>
      <c r="H2618">
        <v>518</v>
      </c>
      <c r="I2618" s="10">
        <v>2105</v>
      </c>
    </row>
    <row r="2619" spans="1:9" x14ac:dyDescent="0.2">
      <c r="A2619" t="e" vm="1022">
        <v>#VALUE!</v>
      </c>
      <c r="B2619" t="e" vm="580">
        <v>#VALUE!</v>
      </c>
      <c r="C2619" t="e" vm="3308">
        <v>#VALUE!</v>
      </c>
      <c r="D2619" vm="3309">
        <v>32.97</v>
      </c>
      <c r="E2619" vm="3310">
        <v>-117.038611</v>
      </c>
      <c r="F2619">
        <v>-4.3052780000000013</v>
      </c>
      <c r="G2619">
        <v>-9.1586110000000076</v>
      </c>
      <c r="H2619">
        <v>518</v>
      </c>
      <c r="I2619" s="10">
        <v>2117</v>
      </c>
    </row>
    <row r="2620" spans="1:9" x14ac:dyDescent="0.2">
      <c r="A2620" t="e" vm="878">
        <v>#VALUE!</v>
      </c>
      <c r="B2620" t="e" vm="241">
        <v>#VALUE!</v>
      </c>
      <c r="C2620" t="e" vm="3051">
        <v>#VALUE!</v>
      </c>
      <c r="D2620" vm="3052">
        <v>36.712499999999999</v>
      </c>
      <c r="E2620" vm="3053">
        <v>-97.072500000000005</v>
      </c>
      <c r="F2620">
        <v>-0.56277800000000155</v>
      </c>
      <c r="G2620">
        <v>10.80749999999999</v>
      </c>
      <c r="H2620">
        <v>519</v>
      </c>
      <c r="I2620" s="10">
        <v>2447</v>
      </c>
    </row>
    <row r="2621" spans="1:9" x14ac:dyDescent="0.2">
      <c r="A2621" t="e" vm="242">
        <v>#VALUE!</v>
      </c>
      <c r="B2621" t="e" vm="241">
        <v>#VALUE!</v>
      </c>
      <c r="C2621" t="e" vm="1668">
        <v>#VALUE!</v>
      </c>
      <c r="D2621" vm="1669">
        <v>35.22</v>
      </c>
      <c r="E2621" vm="1670">
        <v>-97.44</v>
      </c>
      <c r="F2621">
        <v>-2.0552780000000013</v>
      </c>
      <c r="G2621">
        <v>10.439999999999998</v>
      </c>
      <c r="H2621">
        <v>520</v>
      </c>
      <c r="I2621" s="10">
        <v>2510</v>
      </c>
    </row>
    <row r="2622" spans="1:9" x14ac:dyDescent="0.2">
      <c r="A2622" t="e" vm="242">
        <v>#VALUE!</v>
      </c>
      <c r="B2622" t="e" vm="241">
        <v>#VALUE!</v>
      </c>
      <c r="C2622" t="e" vm="1668">
        <v>#VALUE!</v>
      </c>
      <c r="D2622" vm="1669">
        <v>35.22</v>
      </c>
      <c r="E2622" vm="1670">
        <v>-97.44</v>
      </c>
      <c r="F2622">
        <v>-2.0552780000000013</v>
      </c>
      <c r="G2622">
        <v>10.439999999999998</v>
      </c>
      <c r="H2622">
        <v>520</v>
      </c>
      <c r="I2622" s="10">
        <v>2510</v>
      </c>
    </row>
    <row r="2623" spans="1:9" x14ac:dyDescent="0.2">
      <c r="A2623" t="e" vm="242">
        <v>#VALUE!</v>
      </c>
      <c r="B2623" t="e" vm="241">
        <v>#VALUE!</v>
      </c>
      <c r="C2623" t="e" vm="1668">
        <v>#VALUE!</v>
      </c>
      <c r="D2623" vm="1669">
        <v>35.22</v>
      </c>
      <c r="E2623" vm="1670">
        <v>-97.44</v>
      </c>
      <c r="F2623">
        <v>-2.0552780000000013</v>
      </c>
      <c r="G2623">
        <v>10.439999999999998</v>
      </c>
      <c r="H2623">
        <v>520</v>
      </c>
      <c r="I2623" s="10">
        <v>2510</v>
      </c>
    </row>
    <row r="2624" spans="1:9" x14ac:dyDescent="0.2">
      <c r="A2624" t="e" vm="242">
        <v>#VALUE!</v>
      </c>
      <c r="B2624" t="e" vm="241">
        <v>#VALUE!</v>
      </c>
      <c r="C2624" t="e" vm="1668">
        <v>#VALUE!</v>
      </c>
      <c r="D2624" vm="1669">
        <v>35.22</v>
      </c>
      <c r="E2624" vm="1670">
        <v>-97.44</v>
      </c>
      <c r="F2624">
        <v>-2.0552780000000013</v>
      </c>
      <c r="G2624">
        <v>10.439999999999998</v>
      </c>
      <c r="H2624">
        <v>520</v>
      </c>
      <c r="I2624" s="10">
        <v>2510</v>
      </c>
    </row>
    <row r="2625" spans="1:9" x14ac:dyDescent="0.2">
      <c r="A2625" t="e" vm="242">
        <v>#VALUE!</v>
      </c>
      <c r="B2625" t="e" vm="241">
        <v>#VALUE!</v>
      </c>
      <c r="C2625" t="e" vm="1668">
        <v>#VALUE!</v>
      </c>
      <c r="D2625" vm="1669">
        <v>35.22</v>
      </c>
      <c r="E2625" vm="1670">
        <v>-97.44</v>
      </c>
      <c r="F2625">
        <v>-2.0552780000000013</v>
      </c>
      <c r="G2625">
        <v>10.439999999999998</v>
      </c>
      <c r="H2625">
        <v>520</v>
      </c>
      <c r="I2625" s="10">
        <v>2510</v>
      </c>
    </row>
    <row r="2626" spans="1:9" x14ac:dyDescent="0.2">
      <c r="A2626" t="e" vm="242">
        <v>#VALUE!</v>
      </c>
      <c r="B2626" t="e" vm="241">
        <v>#VALUE!</v>
      </c>
      <c r="C2626" t="e" vm="1668">
        <v>#VALUE!</v>
      </c>
      <c r="D2626" vm="1669">
        <v>35.22</v>
      </c>
      <c r="E2626" vm="1670">
        <v>-97.44</v>
      </c>
      <c r="F2626">
        <v>-2.0552780000000013</v>
      </c>
      <c r="G2626">
        <v>10.439999999999998</v>
      </c>
      <c r="H2626">
        <v>520</v>
      </c>
      <c r="I2626" s="10">
        <v>2510</v>
      </c>
    </row>
    <row r="2627" spans="1:9" x14ac:dyDescent="0.2">
      <c r="A2627" t="e" vm="242">
        <v>#VALUE!</v>
      </c>
      <c r="B2627" t="e" vm="241">
        <v>#VALUE!</v>
      </c>
      <c r="C2627" t="e" vm="1668">
        <v>#VALUE!</v>
      </c>
      <c r="D2627" vm="1669">
        <v>35.22</v>
      </c>
      <c r="E2627" vm="1670">
        <v>-97.44</v>
      </c>
      <c r="F2627">
        <v>-2.0552780000000013</v>
      </c>
      <c r="G2627">
        <v>10.439999999999998</v>
      </c>
      <c r="H2627">
        <v>520</v>
      </c>
      <c r="I2627" s="10">
        <v>2510</v>
      </c>
    </row>
    <row r="2628" spans="1:9" x14ac:dyDescent="0.2">
      <c r="A2628" t="e" vm="242">
        <v>#VALUE!</v>
      </c>
      <c r="B2628" t="e" vm="241">
        <v>#VALUE!</v>
      </c>
      <c r="C2628" t="e" vm="1668">
        <v>#VALUE!</v>
      </c>
      <c r="D2628" vm="1669">
        <v>35.22</v>
      </c>
      <c r="E2628" vm="1670">
        <v>-97.44</v>
      </c>
      <c r="F2628">
        <v>-2.0552780000000013</v>
      </c>
      <c r="G2628">
        <v>10.439999999999998</v>
      </c>
      <c r="H2628">
        <v>520</v>
      </c>
      <c r="I2628" s="10">
        <v>2510</v>
      </c>
    </row>
    <row r="2629" spans="1:9" x14ac:dyDescent="0.2">
      <c r="A2629" t="e" vm="242">
        <v>#VALUE!</v>
      </c>
      <c r="B2629" t="e" vm="241">
        <v>#VALUE!</v>
      </c>
      <c r="C2629" t="e" vm="1668">
        <v>#VALUE!</v>
      </c>
      <c r="D2629" vm="1669">
        <v>35.22</v>
      </c>
      <c r="E2629" vm="1670">
        <v>-97.44</v>
      </c>
      <c r="F2629">
        <v>-2.0552780000000013</v>
      </c>
      <c r="G2629">
        <v>10.439999999999998</v>
      </c>
      <c r="H2629">
        <v>520</v>
      </c>
      <c r="I2629" s="10">
        <v>2510</v>
      </c>
    </row>
    <row r="2630" spans="1:9" x14ac:dyDescent="0.2">
      <c r="A2630" t="e" vm="242">
        <v>#VALUE!</v>
      </c>
      <c r="B2630" t="e" vm="241">
        <v>#VALUE!</v>
      </c>
      <c r="C2630" t="e" vm="1668">
        <v>#VALUE!</v>
      </c>
      <c r="D2630" vm="1669">
        <v>35.22</v>
      </c>
      <c r="E2630" vm="1670">
        <v>-97.44</v>
      </c>
      <c r="F2630">
        <v>-2.0552780000000013</v>
      </c>
      <c r="G2630">
        <v>10.439999999999998</v>
      </c>
      <c r="H2630">
        <v>520</v>
      </c>
      <c r="I2630" s="10">
        <v>2510</v>
      </c>
    </row>
    <row r="2631" spans="1:9" x14ac:dyDescent="0.2">
      <c r="A2631" t="e" vm="590">
        <v>#VALUE!</v>
      </c>
      <c r="B2631" t="e" vm="580">
        <v>#VALUE!</v>
      </c>
      <c r="C2631" t="e" vm="2370">
        <v>#VALUE!</v>
      </c>
      <c r="D2631" vm="2371">
        <v>33.993889000000003</v>
      </c>
      <c r="E2631" vm="2372">
        <v>-117.758889</v>
      </c>
      <c r="F2631">
        <v>-3.2813889999999972</v>
      </c>
      <c r="G2631">
        <v>-9.8788890000000009</v>
      </c>
      <c r="H2631">
        <v>520</v>
      </c>
      <c r="I2631" s="10">
        <v>2046</v>
      </c>
    </row>
    <row r="2632" spans="1:9" x14ac:dyDescent="0.2">
      <c r="A2632" t="e" vm="1019">
        <v>#VALUE!</v>
      </c>
      <c r="B2632" t="e" vm="580">
        <v>#VALUE!</v>
      </c>
      <c r="C2632" t="e" vm="3299">
        <v>#VALUE!</v>
      </c>
      <c r="D2632" vm="3300">
        <v>32.800894900000003</v>
      </c>
      <c r="E2632" vm="3301">
        <v>-116.96142330000001</v>
      </c>
      <c r="F2632">
        <v>-4.4743830999999972</v>
      </c>
      <c r="G2632">
        <v>-9.0814233000000115</v>
      </c>
      <c r="H2632">
        <v>520</v>
      </c>
      <c r="I2632" s="10">
        <v>2128</v>
      </c>
    </row>
    <row r="2633" spans="1:9" x14ac:dyDescent="0.2">
      <c r="A2633" t="e" vm="594">
        <v>#VALUE!</v>
      </c>
      <c r="B2633" t="e" vm="580">
        <v>#VALUE!</v>
      </c>
      <c r="C2633" t="e" vm="2382">
        <v>#VALUE!</v>
      </c>
      <c r="D2633" vm="2383">
        <v>34.136001</v>
      </c>
      <c r="E2633" vm="2384">
        <v>-117.86548500000001</v>
      </c>
      <c r="F2633">
        <v>-3.1392769999999999</v>
      </c>
      <c r="G2633">
        <v>-9.9854850000000113</v>
      </c>
      <c r="H2633">
        <v>521</v>
      </c>
      <c r="I2633" s="10">
        <v>2036</v>
      </c>
    </row>
    <row r="2634" spans="1:9" x14ac:dyDescent="0.2">
      <c r="A2634" t="e" vm="611">
        <v>#VALUE!</v>
      </c>
      <c r="B2634" t="e" vm="580">
        <v>#VALUE!</v>
      </c>
      <c r="C2634" t="e" vm="2424">
        <v>#VALUE!</v>
      </c>
      <c r="D2634" vm="2425">
        <v>33.640667000000001</v>
      </c>
      <c r="E2634" vm="2426">
        <v>-117.59454599999999</v>
      </c>
      <c r="F2634">
        <v>-3.6346109999999996</v>
      </c>
      <c r="G2634">
        <v>-9.7145459999999986</v>
      </c>
      <c r="H2634">
        <v>522</v>
      </c>
      <c r="I2634" s="10">
        <v>2069</v>
      </c>
    </row>
    <row r="2635" spans="1:9" x14ac:dyDescent="0.2">
      <c r="A2635" t="e" vm="622">
        <v>#VALUE!</v>
      </c>
      <c r="B2635" t="e" vm="580">
        <v>#VALUE!</v>
      </c>
      <c r="C2635" t="e" vm="2454">
        <v>#VALUE!</v>
      </c>
      <c r="D2635" vm="2455">
        <v>34.683332999999998</v>
      </c>
      <c r="E2635" vm="2456">
        <v>-118.15</v>
      </c>
      <c r="F2635">
        <v>-2.5919450000000026</v>
      </c>
      <c r="G2635">
        <v>-10.27000000000001</v>
      </c>
      <c r="H2635">
        <v>522</v>
      </c>
      <c r="I2635" s="10">
        <v>2000</v>
      </c>
    </row>
    <row r="2636" spans="1:9" x14ac:dyDescent="0.2">
      <c r="A2636" t="e" vm="599">
        <v>#VALUE!</v>
      </c>
      <c r="B2636" t="e" vm="580">
        <v>#VALUE!</v>
      </c>
      <c r="C2636" t="e" vm="2397">
        <v>#VALUE!</v>
      </c>
      <c r="D2636" vm="2398">
        <v>32.731413000000003</v>
      </c>
      <c r="E2636" vm="2399">
        <v>-116.9739186</v>
      </c>
      <c r="F2636">
        <v>-4.5438649999999967</v>
      </c>
      <c r="G2636">
        <v>-9.0939186000000092</v>
      </c>
      <c r="H2636">
        <v>523</v>
      </c>
      <c r="I2636" s="10">
        <v>2131</v>
      </c>
    </row>
    <row r="2637" spans="1:9" x14ac:dyDescent="0.2">
      <c r="A2637" t="e" vm="1021">
        <v>#VALUE!</v>
      </c>
      <c r="B2637" t="e" vm="580">
        <v>#VALUE!</v>
      </c>
      <c r="C2637" t="e" vm="3305">
        <v>#VALUE!</v>
      </c>
      <c r="D2637" vm="3306">
        <v>33.211666999999998</v>
      </c>
      <c r="E2637" vm="3307">
        <v>-117.325833</v>
      </c>
      <c r="F2637">
        <v>-4.0636110000000016</v>
      </c>
      <c r="G2637">
        <v>-9.4458330000000075</v>
      </c>
      <c r="H2637">
        <v>523</v>
      </c>
      <c r="I2637" s="10">
        <v>2098</v>
      </c>
    </row>
    <row r="2638" spans="1:9" x14ac:dyDescent="0.2">
      <c r="A2638" t="e" vm="592">
        <v>#VALUE!</v>
      </c>
      <c r="B2638" t="e" vm="580">
        <v>#VALUE!</v>
      </c>
      <c r="C2638" t="e" vm="2376">
        <v>#VALUE!</v>
      </c>
      <c r="D2638" vm="2377">
        <v>34.086247999999998</v>
      </c>
      <c r="E2638" vm="2378">
        <v>-117.890145</v>
      </c>
      <c r="F2638">
        <v>-3.1890300000000025</v>
      </c>
      <c r="G2638">
        <v>-10.010145000000009</v>
      </c>
      <c r="H2638">
        <v>524</v>
      </c>
      <c r="I2638" s="10">
        <v>2038</v>
      </c>
    </row>
    <row r="2639" spans="1:9" x14ac:dyDescent="0.2">
      <c r="A2639" t="e" vm="600">
        <v>#VALUE!</v>
      </c>
      <c r="B2639" t="e" vm="580">
        <v>#VALUE!</v>
      </c>
      <c r="C2639" t="e" vm="2400">
        <v>#VALUE!</v>
      </c>
      <c r="D2639" vm="2401">
        <v>33.121943999999999</v>
      </c>
      <c r="E2639" vm="2402">
        <v>-117.296944</v>
      </c>
      <c r="F2639">
        <v>-4.153334000000001</v>
      </c>
      <c r="G2639">
        <v>-9.4169440000000009</v>
      </c>
      <c r="H2639">
        <v>524</v>
      </c>
      <c r="I2639" s="10">
        <v>2103</v>
      </c>
    </row>
    <row r="2640" spans="1:9" x14ac:dyDescent="0.2">
      <c r="A2640" t="e" vm="254">
        <v>#VALUE!</v>
      </c>
      <c r="B2640" t="e" vm="241">
        <v>#VALUE!</v>
      </c>
      <c r="C2640" t="e" vm="1695">
        <v>#VALUE!</v>
      </c>
      <c r="D2640" vm="1696">
        <v>36.110174999999998</v>
      </c>
      <c r="E2640" vm="1697">
        <v>-97.058570000000003</v>
      </c>
      <c r="F2640">
        <v>-1.165103000000002</v>
      </c>
      <c r="G2640">
        <v>10.821429999999992</v>
      </c>
      <c r="H2640">
        <v>525</v>
      </c>
      <c r="I2640" s="10">
        <v>2477</v>
      </c>
    </row>
    <row r="2641" spans="1:9" x14ac:dyDescent="0.2">
      <c r="A2641" t="e" vm="1020">
        <v>#VALUE!</v>
      </c>
      <c r="B2641" t="e" vm="580">
        <v>#VALUE!</v>
      </c>
      <c r="C2641" t="e" vm="3302">
        <v>#VALUE!</v>
      </c>
      <c r="D2641" vm="3303">
        <v>33.044443999999999</v>
      </c>
      <c r="E2641" vm="3304">
        <v>-117.27166699999999</v>
      </c>
      <c r="F2641">
        <v>-4.2308340000000015</v>
      </c>
      <c r="G2641">
        <v>-9.3916669999999982</v>
      </c>
      <c r="H2641">
        <v>525</v>
      </c>
      <c r="I2641" s="10">
        <v>2108</v>
      </c>
    </row>
    <row r="2642" spans="1:9" x14ac:dyDescent="0.2">
      <c r="A2642" t="e" vm="612">
        <v>#VALUE!</v>
      </c>
      <c r="B2642" t="e" vm="580">
        <v>#VALUE!</v>
      </c>
      <c r="C2642" t="e" vm="2427">
        <v>#VALUE!</v>
      </c>
      <c r="D2642" vm="2428">
        <v>33.8825</v>
      </c>
      <c r="E2642" vm="2429">
        <v>-117.855</v>
      </c>
      <c r="F2642">
        <v>-3.3927779999999998</v>
      </c>
      <c r="G2642">
        <v>-9.9750000000000085</v>
      </c>
      <c r="H2642">
        <v>527</v>
      </c>
      <c r="I2642" s="10">
        <v>2050</v>
      </c>
    </row>
    <row r="2643" spans="1:9" x14ac:dyDescent="0.2">
      <c r="A2643" t="e" vm="1017">
        <v>#VALUE!</v>
      </c>
      <c r="B2643" t="e" vm="580">
        <v>#VALUE!</v>
      </c>
      <c r="C2643" t="e" vm="3293">
        <v>#VALUE!</v>
      </c>
      <c r="D2643" vm="3294">
        <v>34.020102999999999</v>
      </c>
      <c r="E2643" vm="3295">
        <v>-117.952618</v>
      </c>
      <c r="F2643">
        <v>-3.2551750000000013</v>
      </c>
      <c r="G2643">
        <v>-10.072618000000006</v>
      </c>
      <c r="H2643">
        <v>528</v>
      </c>
      <c r="I2643" s="10">
        <v>2040</v>
      </c>
    </row>
    <row r="2644" spans="1:9" x14ac:dyDescent="0.2">
      <c r="A2644" t="e" vm="1033">
        <v>#VALUE!</v>
      </c>
      <c r="B2644" t="e" vm="580">
        <v>#VALUE!</v>
      </c>
      <c r="C2644" t="e" vm="3329">
        <v>#VALUE!</v>
      </c>
      <c r="D2644" vm="3330">
        <v>33.923333</v>
      </c>
      <c r="E2644" vm="3331">
        <v>-117.88888900000001</v>
      </c>
      <c r="F2644">
        <v>-3.3519450000000006</v>
      </c>
      <c r="G2644">
        <v>-10.008889000000011</v>
      </c>
      <c r="H2644">
        <v>528</v>
      </c>
      <c r="I2644" s="10">
        <v>2047</v>
      </c>
    </row>
    <row r="2645" spans="1:9" x14ac:dyDescent="0.2">
      <c r="A2645" t="e" vm="1033">
        <v>#VALUE!</v>
      </c>
      <c r="B2645" t="e" vm="580">
        <v>#VALUE!</v>
      </c>
      <c r="C2645" t="e" vm="3329">
        <v>#VALUE!</v>
      </c>
      <c r="D2645" vm="3330">
        <v>33.923333</v>
      </c>
      <c r="E2645" vm="3331">
        <v>-117.88888900000001</v>
      </c>
      <c r="F2645">
        <v>-3.3519450000000006</v>
      </c>
      <c r="G2645">
        <v>-10.008889000000011</v>
      </c>
      <c r="H2645">
        <v>528</v>
      </c>
      <c r="I2645" s="10">
        <v>2047</v>
      </c>
    </row>
    <row r="2646" spans="1:9" x14ac:dyDescent="0.2">
      <c r="A2646" t="e" vm="574">
        <v>#VALUE!</v>
      </c>
      <c r="B2646" t="e" vm="567">
        <v>#VALUE!</v>
      </c>
      <c r="C2646" t="e" vm="2334">
        <v>#VALUE!</v>
      </c>
      <c r="D2646" vm="2335">
        <v>39.473939000000001</v>
      </c>
      <c r="E2646" vm="2336">
        <v>-118.78151800000001</v>
      </c>
      <c r="F2646">
        <v>2.1986610000000013</v>
      </c>
      <c r="G2646">
        <v>-10.90151800000001</v>
      </c>
      <c r="H2646">
        <v>529</v>
      </c>
      <c r="I2646" s="10">
        <v>1734</v>
      </c>
    </row>
    <row r="2647" spans="1:9" x14ac:dyDescent="0.2">
      <c r="A2647" t="e" vm="574">
        <v>#VALUE!</v>
      </c>
      <c r="B2647" t="e" vm="567">
        <v>#VALUE!</v>
      </c>
      <c r="C2647" t="e" vm="2334">
        <v>#VALUE!</v>
      </c>
      <c r="D2647" vm="2335">
        <v>39.473939000000001</v>
      </c>
      <c r="E2647" vm="2336">
        <v>-118.78151800000001</v>
      </c>
      <c r="F2647">
        <v>2.1986610000000013</v>
      </c>
      <c r="G2647">
        <v>-10.90151800000001</v>
      </c>
      <c r="H2647">
        <v>529</v>
      </c>
      <c r="I2647" s="10">
        <v>1734</v>
      </c>
    </row>
    <row r="2648" spans="1:9" x14ac:dyDescent="0.2">
      <c r="A2648" t="e" vm="610">
        <v>#VALUE!</v>
      </c>
      <c r="B2648" t="e" vm="580">
        <v>#VALUE!</v>
      </c>
      <c r="C2648" t="e" vm="2421">
        <v>#VALUE!</v>
      </c>
      <c r="D2648" vm="2422">
        <v>33.499443999999997</v>
      </c>
      <c r="E2648" vm="2423">
        <v>-117.66166699999999</v>
      </c>
      <c r="F2648">
        <v>-3.7758340000000032</v>
      </c>
      <c r="G2648">
        <v>-9.7816669999999988</v>
      </c>
      <c r="H2648">
        <v>529</v>
      </c>
      <c r="I2648" s="10">
        <v>2075</v>
      </c>
    </row>
    <row r="2649" spans="1:9" x14ac:dyDescent="0.2">
      <c r="A2649" t="e" vm="621">
        <v>#VALUE!</v>
      </c>
      <c r="B2649" t="e" vm="580">
        <v>#VALUE!</v>
      </c>
      <c r="C2649" t="e" vm="2451">
        <v>#VALUE!</v>
      </c>
      <c r="D2649" vm="2452">
        <v>34.467174999999997</v>
      </c>
      <c r="E2649" vm="2453">
        <v>-118.197176</v>
      </c>
      <c r="F2649">
        <v>-2.8081030000000027</v>
      </c>
      <c r="G2649">
        <v>-10.317176000000003</v>
      </c>
      <c r="H2649">
        <v>529</v>
      </c>
      <c r="I2649" s="10">
        <v>2011</v>
      </c>
    </row>
    <row r="2650" spans="1:9" x14ac:dyDescent="0.2">
      <c r="A2650" t="e" vm="1031">
        <v>#VALUE!</v>
      </c>
      <c r="B2650" t="e" vm="580">
        <v>#VALUE!</v>
      </c>
      <c r="C2650" t="e" vm="3323">
        <v>#VALUE!</v>
      </c>
      <c r="D2650" vm="3324">
        <v>33.437778000000002</v>
      </c>
      <c r="E2650" vm="3325">
        <v>-117.620278</v>
      </c>
      <c r="F2650">
        <v>-3.8374999999999986</v>
      </c>
      <c r="G2650">
        <v>-9.7402780000000035</v>
      </c>
      <c r="H2650">
        <v>529</v>
      </c>
      <c r="I2650" s="10">
        <v>2079</v>
      </c>
    </row>
    <row r="2651" spans="1:9" x14ac:dyDescent="0.2">
      <c r="A2651" t="e" vm="610">
        <v>#VALUE!</v>
      </c>
      <c r="B2651" t="e" vm="580">
        <v>#VALUE!</v>
      </c>
      <c r="C2651" t="e" vm="2421">
        <v>#VALUE!</v>
      </c>
      <c r="D2651" vm="2422">
        <v>33.499443999999997</v>
      </c>
      <c r="E2651" vm="2423">
        <v>-117.66166699999999</v>
      </c>
      <c r="F2651">
        <v>-3.7758340000000032</v>
      </c>
      <c r="G2651">
        <v>-9.7816669999999988</v>
      </c>
      <c r="H2651">
        <v>529</v>
      </c>
      <c r="I2651" s="10">
        <v>2075</v>
      </c>
    </row>
    <row r="2652" spans="1:9" x14ac:dyDescent="0.2">
      <c r="A2652" t="e" vm="610">
        <v>#VALUE!</v>
      </c>
      <c r="B2652" t="e" vm="580">
        <v>#VALUE!</v>
      </c>
      <c r="C2652" t="e" vm="2421">
        <v>#VALUE!</v>
      </c>
      <c r="D2652" vm="2422">
        <v>33.499443999999997</v>
      </c>
      <c r="E2652" vm="2423">
        <v>-117.66166699999999</v>
      </c>
      <c r="F2652">
        <v>-3.7758340000000032</v>
      </c>
      <c r="G2652">
        <v>-9.7816669999999988</v>
      </c>
      <c r="H2652">
        <v>529</v>
      </c>
      <c r="I2652" s="10">
        <v>2075</v>
      </c>
    </row>
    <row r="2653" spans="1:9" x14ac:dyDescent="0.2">
      <c r="A2653" t="e" vm="1032">
        <v>#VALUE!</v>
      </c>
      <c r="B2653" t="e" vm="580">
        <v>#VALUE!</v>
      </c>
      <c r="C2653" t="e" vm="3326">
        <v>#VALUE!</v>
      </c>
      <c r="D2653" vm="3327">
        <v>33.739722</v>
      </c>
      <c r="E2653" vm="3328">
        <v>-117.81361099999999</v>
      </c>
      <c r="F2653">
        <v>-3.5355559999999997</v>
      </c>
      <c r="G2653">
        <v>-9.9336109999999991</v>
      </c>
      <c r="H2653">
        <v>529</v>
      </c>
      <c r="I2653" s="10">
        <v>2058</v>
      </c>
    </row>
    <row r="2654" spans="1:9" x14ac:dyDescent="0.2">
      <c r="A2654" t="e" vm="1032">
        <v>#VALUE!</v>
      </c>
      <c r="B2654" t="e" vm="580">
        <v>#VALUE!</v>
      </c>
      <c r="C2654" t="e" vm="3326">
        <v>#VALUE!</v>
      </c>
      <c r="D2654" vm="3327">
        <v>33.739722</v>
      </c>
      <c r="E2654" vm="3328">
        <v>-117.81361099999999</v>
      </c>
      <c r="F2654">
        <v>-3.5355559999999997</v>
      </c>
      <c r="G2654">
        <v>-9.9336109999999991</v>
      </c>
      <c r="H2654">
        <v>529</v>
      </c>
      <c r="I2654" s="10">
        <v>2058</v>
      </c>
    </row>
    <row r="2655" spans="1:9" x14ac:dyDescent="0.2">
      <c r="A2655" t="e" vm="598">
        <v>#VALUE!</v>
      </c>
      <c r="B2655" t="e" vm="580">
        <v>#VALUE!</v>
      </c>
      <c r="C2655" t="e" vm="2394">
        <v>#VALUE!</v>
      </c>
      <c r="D2655" vm="2395">
        <v>32.6400705</v>
      </c>
      <c r="E2655" vm="2396">
        <v>-117.084042</v>
      </c>
      <c r="F2655">
        <v>-4.6352074999999999</v>
      </c>
      <c r="G2655">
        <v>-9.2040420000000012</v>
      </c>
      <c r="H2655">
        <v>531</v>
      </c>
      <c r="I2655" s="10">
        <v>2134</v>
      </c>
    </row>
    <row r="2656" spans="1:9" x14ac:dyDescent="0.2">
      <c r="A2656" t="e" vm="607">
        <v>#VALUE!</v>
      </c>
      <c r="B2656" t="e" vm="580">
        <v>#VALUE!</v>
      </c>
      <c r="C2656" t="e" vm="2415">
        <v>#VALUE!</v>
      </c>
      <c r="D2656" vm="2416">
        <v>33.467222</v>
      </c>
      <c r="E2656" vm="2417">
        <v>-117.69805599999999</v>
      </c>
      <c r="F2656">
        <v>-3.8080560000000006</v>
      </c>
      <c r="G2656">
        <v>-9.8180559999999986</v>
      </c>
      <c r="H2656">
        <v>531</v>
      </c>
      <c r="I2656" s="10">
        <v>2076</v>
      </c>
    </row>
    <row r="2657" spans="1:9" x14ac:dyDescent="0.2">
      <c r="A2657" t="e" vm="1023">
        <v>#VALUE!</v>
      </c>
      <c r="B2657" t="e" vm="580">
        <v>#VALUE!</v>
      </c>
      <c r="C2657" t="e" vm="3311">
        <v>#VALUE!</v>
      </c>
      <c r="D2657" vm="3312">
        <v>32.715000000000003</v>
      </c>
      <c r="E2657" vm="3313">
        <v>-117.16249999999999</v>
      </c>
      <c r="F2657">
        <v>-4.5602779999999967</v>
      </c>
      <c r="G2657">
        <v>-9.2824999999999989</v>
      </c>
      <c r="H2657">
        <v>531</v>
      </c>
      <c r="I2657" s="10">
        <v>2128</v>
      </c>
    </row>
    <row r="2658" spans="1:9" x14ac:dyDescent="0.2">
      <c r="A2658" t="e" vm="1023">
        <v>#VALUE!</v>
      </c>
      <c r="B2658" t="e" vm="580">
        <v>#VALUE!</v>
      </c>
      <c r="C2658" t="e" vm="3311">
        <v>#VALUE!</v>
      </c>
      <c r="D2658" vm="3312">
        <v>32.715000000000003</v>
      </c>
      <c r="E2658" vm="3313">
        <v>-117.16249999999999</v>
      </c>
      <c r="F2658">
        <v>-4.5602779999999967</v>
      </c>
      <c r="G2658">
        <v>-9.2824999999999989</v>
      </c>
      <c r="H2658">
        <v>531</v>
      </c>
      <c r="I2658" s="10">
        <v>2128</v>
      </c>
    </row>
    <row r="2659" spans="1:9" x14ac:dyDescent="0.2">
      <c r="A2659" t="e" vm="1024">
        <v>#VALUE!</v>
      </c>
      <c r="B2659" t="e" vm="580">
        <v>#VALUE!</v>
      </c>
      <c r="C2659" t="e" vm="3311">
        <v>#VALUE!</v>
      </c>
      <c r="D2659" vm="3312">
        <v>32.715000000000003</v>
      </c>
      <c r="E2659" vm="3313">
        <v>-117.16249999999999</v>
      </c>
      <c r="F2659">
        <v>-4.5602779999999967</v>
      </c>
      <c r="G2659">
        <v>-9.2824999999999989</v>
      </c>
      <c r="H2659">
        <v>531</v>
      </c>
      <c r="I2659" s="10">
        <v>2128</v>
      </c>
    </row>
    <row r="2660" spans="1:9" x14ac:dyDescent="0.2">
      <c r="A2660" t="e" vm="1025">
        <v>#VALUE!</v>
      </c>
      <c r="B2660" t="e" vm="580">
        <v>#VALUE!</v>
      </c>
      <c r="C2660" t="e" vm="3311">
        <v>#VALUE!</v>
      </c>
      <c r="D2660" vm="3312">
        <v>32.715000000000003</v>
      </c>
      <c r="E2660" vm="3313">
        <v>-117.16249999999999</v>
      </c>
      <c r="F2660">
        <v>-4.5602779999999967</v>
      </c>
      <c r="G2660">
        <v>-9.2824999999999989</v>
      </c>
      <c r="H2660">
        <v>531</v>
      </c>
      <c r="I2660" s="10">
        <v>2128</v>
      </c>
    </row>
    <row r="2661" spans="1:9" x14ac:dyDescent="0.2">
      <c r="A2661" t="e" vm="1025">
        <v>#VALUE!</v>
      </c>
      <c r="B2661" t="e" vm="580">
        <v>#VALUE!</v>
      </c>
      <c r="C2661" t="e" vm="3311">
        <v>#VALUE!</v>
      </c>
      <c r="D2661" vm="3312">
        <v>32.715000000000003</v>
      </c>
      <c r="E2661" vm="3313">
        <v>-117.16249999999999</v>
      </c>
      <c r="F2661">
        <v>-4.5602779999999967</v>
      </c>
      <c r="G2661">
        <v>-9.2824999999999989</v>
      </c>
      <c r="H2661">
        <v>531</v>
      </c>
      <c r="I2661" s="10">
        <v>2128</v>
      </c>
    </row>
    <row r="2662" spans="1:9" x14ac:dyDescent="0.2">
      <c r="A2662" t="e" vm="1029">
        <v>#VALUE!</v>
      </c>
      <c r="B2662" t="e" vm="580">
        <v>#VALUE!</v>
      </c>
      <c r="C2662" t="e" vm="3320">
        <v>#VALUE!</v>
      </c>
      <c r="D2662" vm="3321">
        <v>33.669443999999999</v>
      </c>
      <c r="E2662" vm="3322">
        <v>-117.82305599999999</v>
      </c>
      <c r="F2662">
        <v>-3.6058340000000015</v>
      </c>
      <c r="G2662">
        <v>-9.9430559999999986</v>
      </c>
      <c r="H2662">
        <v>531</v>
      </c>
      <c r="I2662" s="10">
        <v>2062</v>
      </c>
    </row>
    <row r="2663" spans="1:9" x14ac:dyDescent="0.2">
      <c r="A2663" t="e" vm="607">
        <v>#VALUE!</v>
      </c>
      <c r="B2663" t="e" vm="580">
        <v>#VALUE!</v>
      </c>
      <c r="C2663" t="e" vm="2415">
        <v>#VALUE!</v>
      </c>
      <c r="D2663" vm="2416">
        <v>33.467222</v>
      </c>
      <c r="E2663" vm="2417">
        <v>-117.69805599999999</v>
      </c>
      <c r="F2663">
        <v>-3.8080560000000006</v>
      </c>
      <c r="G2663">
        <v>-9.8180559999999986</v>
      </c>
      <c r="H2663">
        <v>531</v>
      </c>
      <c r="I2663" s="10">
        <v>2076</v>
      </c>
    </row>
    <row r="2664" spans="1:9" x14ac:dyDescent="0.2">
      <c r="A2664" t="e" vm="584">
        <v>#VALUE!</v>
      </c>
      <c r="B2664" t="e" vm="580">
        <v>#VALUE!</v>
      </c>
      <c r="C2664" t="e" vm="2358">
        <v>#VALUE!</v>
      </c>
      <c r="D2664" vm="2359">
        <v>34.156111000000003</v>
      </c>
      <c r="E2664" vm="2360">
        <v>-118.131944</v>
      </c>
      <c r="F2664">
        <v>-3.1191669999999974</v>
      </c>
      <c r="G2664">
        <v>-10.251944000000009</v>
      </c>
      <c r="H2664">
        <v>533</v>
      </c>
      <c r="I2664" s="10">
        <v>2029</v>
      </c>
    </row>
    <row r="2665" spans="1:9" x14ac:dyDescent="0.2">
      <c r="A2665" t="e" vm="596">
        <v>#VALUE!</v>
      </c>
      <c r="B2665" t="e" vm="580">
        <v>#VALUE!</v>
      </c>
      <c r="C2665" t="e" vm="2388">
        <v>#VALUE!</v>
      </c>
      <c r="D2665" vm="2389">
        <v>34.094166999999999</v>
      </c>
      <c r="E2665" vm="2390">
        <v>-118.098333</v>
      </c>
      <c r="F2665">
        <v>-3.1811110000000014</v>
      </c>
      <c r="G2665">
        <v>-10.218333000000001</v>
      </c>
      <c r="H2665">
        <v>533</v>
      </c>
      <c r="I2665" s="10">
        <v>2033</v>
      </c>
    </row>
    <row r="2666" spans="1:9" x14ac:dyDescent="0.2">
      <c r="A2666" t="e" vm="596">
        <v>#VALUE!</v>
      </c>
      <c r="B2666" t="e" vm="580">
        <v>#VALUE!</v>
      </c>
      <c r="C2666" t="e" vm="2388">
        <v>#VALUE!</v>
      </c>
      <c r="D2666" vm="2389">
        <v>34.094166999999999</v>
      </c>
      <c r="E2666" vm="2390">
        <v>-118.098333</v>
      </c>
      <c r="F2666">
        <v>-3.1811110000000014</v>
      </c>
      <c r="G2666">
        <v>-10.218333000000001</v>
      </c>
      <c r="H2666">
        <v>533</v>
      </c>
      <c r="I2666" s="10">
        <v>2033</v>
      </c>
    </row>
    <row r="2667" spans="1:9" x14ac:dyDescent="0.2">
      <c r="A2667" t="e" vm="602">
        <v>#VALUE!</v>
      </c>
      <c r="B2667" t="e" vm="580">
        <v>#VALUE!</v>
      </c>
      <c r="C2667" t="e" vm="2406">
        <v>#VALUE!</v>
      </c>
      <c r="D2667" vm="2407">
        <v>32.678055999999998</v>
      </c>
      <c r="E2667" vm="2408">
        <v>-117.1725</v>
      </c>
      <c r="F2667">
        <v>-4.5972220000000021</v>
      </c>
      <c r="G2667">
        <v>-9.292500000000004</v>
      </c>
      <c r="H2667">
        <v>533</v>
      </c>
      <c r="I2667" s="10">
        <v>2130</v>
      </c>
    </row>
    <row r="2668" spans="1:9" x14ac:dyDescent="0.2">
      <c r="A2668" t="e" vm="1013">
        <v>#VALUE!</v>
      </c>
      <c r="B2668" t="e" vm="580">
        <v>#VALUE!</v>
      </c>
      <c r="C2668" t="e" vm="2358">
        <v>#VALUE!</v>
      </c>
      <c r="D2668" vm="2359">
        <v>34.156111000000003</v>
      </c>
      <c r="E2668" vm="2360">
        <v>-118.131944</v>
      </c>
      <c r="F2668">
        <v>-3.1191669999999974</v>
      </c>
      <c r="G2668">
        <v>-10.251944000000009</v>
      </c>
      <c r="H2668">
        <v>533</v>
      </c>
      <c r="I2668" s="10">
        <v>2029</v>
      </c>
    </row>
    <row r="2669" spans="1:9" x14ac:dyDescent="0.2">
      <c r="A2669" t="e" vm="1013">
        <v>#VALUE!</v>
      </c>
      <c r="B2669" t="e" vm="580">
        <v>#VALUE!</v>
      </c>
      <c r="C2669" t="e" vm="2358">
        <v>#VALUE!</v>
      </c>
      <c r="D2669" vm="2359">
        <v>34.156111000000003</v>
      </c>
      <c r="E2669" vm="2360">
        <v>-118.131944</v>
      </c>
      <c r="F2669">
        <v>-3.1191669999999974</v>
      </c>
      <c r="G2669">
        <v>-10.251944000000009</v>
      </c>
      <c r="H2669">
        <v>533</v>
      </c>
      <c r="I2669" s="10">
        <v>2029</v>
      </c>
    </row>
    <row r="2670" spans="1:9" x14ac:dyDescent="0.2">
      <c r="A2670" t="e" vm="1018">
        <v>#VALUE!</v>
      </c>
      <c r="B2670" t="e" vm="580">
        <v>#VALUE!</v>
      </c>
      <c r="C2670" t="e" vm="3296">
        <v>#VALUE!</v>
      </c>
      <c r="D2670" vm="3297">
        <v>34.066667000000002</v>
      </c>
      <c r="E2670" vm="3298">
        <v>-118.083333</v>
      </c>
      <c r="F2670">
        <v>-3.2086109999999977</v>
      </c>
      <c r="G2670">
        <v>-10.203333000000001</v>
      </c>
      <c r="H2670">
        <v>533</v>
      </c>
      <c r="I2670" s="10">
        <v>2035</v>
      </c>
    </row>
    <row r="2671" spans="1:9" x14ac:dyDescent="0.2">
      <c r="A2671" t="e" vm="852">
        <v>#VALUE!</v>
      </c>
      <c r="B2671" t="e" vm="219">
        <v>#VALUE!</v>
      </c>
      <c r="C2671" t="e" vm="3011">
        <v>#VALUE!</v>
      </c>
      <c r="D2671" vm="3012">
        <v>39.298056000000003</v>
      </c>
      <c r="E2671" vm="3013">
        <v>-96.827222000000006</v>
      </c>
      <c r="F2671">
        <v>2.0227780000000024</v>
      </c>
      <c r="G2671">
        <v>11.052777999999989</v>
      </c>
      <c r="H2671">
        <v>534</v>
      </c>
      <c r="I2671" s="10">
        <v>2330</v>
      </c>
    </row>
    <row r="2672" spans="1:9" x14ac:dyDescent="0.2">
      <c r="A2672" t="e" vm="869">
        <v>#VALUE!</v>
      </c>
      <c r="B2672" t="e" vm="241">
        <v>#VALUE!</v>
      </c>
      <c r="C2672" t="e" vm="3043">
        <v>#VALUE!</v>
      </c>
      <c r="D2672" vm="3044">
        <v>36.336388999999997</v>
      </c>
      <c r="E2672" vm="3045">
        <v>-96.801389</v>
      </c>
      <c r="F2672">
        <v>-0.93888900000000319</v>
      </c>
      <c r="G2672">
        <v>11.078610999999995</v>
      </c>
      <c r="H2672">
        <v>535</v>
      </c>
      <c r="I2672" s="10">
        <v>2473</v>
      </c>
    </row>
    <row r="2673" spans="1:9" x14ac:dyDescent="0.2">
      <c r="A2673" t="e" vm="869">
        <v>#VALUE!</v>
      </c>
      <c r="B2673" t="e" vm="241">
        <v>#VALUE!</v>
      </c>
      <c r="C2673" t="e" vm="3043">
        <v>#VALUE!</v>
      </c>
      <c r="D2673" vm="3044">
        <v>36.336388999999997</v>
      </c>
      <c r="E2673" vm="3045">
        <v>-96.801389</v>
      </c>
      <c r="F2673">
        <v>-0.93888900000000319</v>
      </c>
      <c r="G2673">
        <v>11.078610999999995</v>
      </c>
      <c r="H2673">
        <v>535</v>
      </c>
      <c r="I2673" s="10">
        <v>2473</v>
      </c>
    </row>
    <row r="2674" spans="1:9" x14ac:dyDescent="0.2">
      <c r="A2674" t="e" vm="869">
        <v>#VALUE!</v>
      </c>
      <c r="B2674" t="e" vm="241">
        <v>#VALUE!</v>
      </c>
      <c r="C2674" t="e" vm="3043">
        <v>#VALUE!</v>
      </c>
      <c r="D2674" vm="3044">
        <v>36.336388999999997</v>
      </c>
      <c r="E2674" vm="3045">
        <v>-96.801389</v>
      </c>
      <c r="F2674">
        <v>-0.93888900000000319</v>
      </c>
      <c r="G2674">
        <v>11.078610999999995</v>
      </c>
      <c r="H2674">
        <v>535</v>
      </c>
      <c r="I2674" s="10">
        <v>2473</v>
      </c>
    </row>
    <row r="2675" spans="1:9" x14ac:dyDescent="0.2">
      <c r="A2675" t="e" vm="869">
        <v>#VALUE!</v>
      </c>
      <c r="B2675" t="e" vm="241">
        <v>#VALUE!</v>
      </c>
      <c r="C2675" t="e" vm="3043">
        <v>#VALUE!</v>
      </c>
      <c r="D2675" vm="3044">
        <v>36.336388999999997</v>
      </c>
      <c r="E2675" vm="3045">
        <v>-96.801389</v>
      </c>
      <c r="F2675">
        <v>-0.93888900000000319</v>
      </c>
      <c r="G2675">
        <v>11.078610999999995</v>
      </c>
      <c r="H2675">
        <v>535</v>
      </c>
      <c r="I2675" s="10">
        <v>2473</v>
      </c>
    </row>
    <row r="2676" spans="1:9" x14ac:dyDescent="0.2">
      <c r="A2676" t="e" vm="1034">
        <v>#VALUE!</v>
      </c>
      <c r="B2676" t="e" vm="580">
        <v>#VALUE!</v>
      </c>
      <c r="C2676" t="e" vm="3332">
        <v>#VALUE!</v>
      </c>
      <c r="D2676" vm="3333">
        <v>33.778888999999999</v>
      </c>
      <c r="E2676" vm="3334">
        <v>-117.960278</v>
      </c>
      <c r="F2676">
        <v>-3.4963890000000006</v>
      </c>
      <c r="G2676">
        <v>-10.080278000000007</v>
      </c>
      <c r="H2676">
        <v>535</v>
      </c>
      <c r="I2676" s="10">
        <v>2053</v>
      </c>
    </row>
    <row r="2677" spans="1:9" x14ac:dyDescent="0.2">
      <c r="A2677" t="e" vm="443">
        <v>#VALUE!</v>
      </c>
      <c r="B2677" t="e" vm="441">
        <v>#VALUE!</v>
      </c>
      <c r="C2677" t="e" vm="2080">
        <v>#VALUE!</v>
      </c>
      <c r="D2677" vm="2081">
        <v>43.615791000000002</v>
      </c>
      <c r="E2677" vm="2082">
        <v>-116.201579</v>
      </c>
      <c r="F2677">
        <v>6.3405130000000014</v>
      </c>
      <c r="G2677">
        <v>-8.3215789999999998</v>
      </c>
      <c r="H2677">
        <v>537</v>
      </c>
      <c r="I2677" s="10">
        <v>1592</v>
      </c>
    </row>
    <row r="2678" spans="1:9" x14ac:dyDescent="0.2">
      <c r="A2678" t="e" vm="585">
        <v>#VALUE!</v>
      </c>
      <c r="B2678" t="e" vm="105">
        <v>#VALUE!</v>
      </c>
      <c r="C2678" t="e" vm="1291">
        <v>#VALUE!</v>
      </c>
      <c r="D2678">
        <v>34.237620999999997</v>
      </c>
      <c r="E2678">
        <v>-118.2564175</v>
      </c>
      <c r="F2678">
        <v>-3.0376570000000029</v>
      </c>
      <c r="G2678">
        <v>-10.376417500000002</v>
      </c>
      <c r="H2678">
        <v>537</v>
      </c>
      <c r="I2678" s="10">
        <v>2022</v>
      </c>
    </row>
    <row r="2679" spans="1:9" x14ac:dyDescent="0.2">
      <c r="A2679" t="e" vm="585">
        <v>#VALUE!</v>
      </c>
      <c r="B2679" t="e" vm="105">
        <v>#VALUE!</v>
      </c>
      <c r="C2679" t="e" vm="1291">
        <v>#VALUE!</v>
      </c>
      <c r="D2679">
        <v>34.237620999999997</v>
      </c>
      <c r="E2679">
        <v>-118.2564175</v>
      </c>
      <c r="F2679">
        <v>-3.0376570000000029</v>
      </c>
      <c r="G2679">
        <v>-10.376417500000002</v>
      </c>
      <c r="H2679">
        <v>537</v>
      </c>
      <c r="I2679" s="10">
        <v>2022</v>
      </c>
    </row>
    <row r="2680" spans="1:9" x14ac:dyDescent="0.2">
      <c r="A2680" t="e" vm="585">
        <v>#VALUE!</v>
      </c>
      <c r="B2680" t="e" vm="105">
        <v>#VALUE!</v>
      </c>
      <c r="C2680" t="e" vm="1291">
        <v>#VALUE!</v>
      </c>
      <c r="D2680">
        <v>34.237620999999997</v>
      </c>
      <c r="E2680">
        <v>-118.2564175</v>
      </c>
      <c r="F2680">
        <v>-3.0376570000000029</v>
      </c>
      <c r="G2680">
        <v>-10.376417500000002</v>
      </c>
      <c r="H2680">
        <v>537</v>
      </c>
      <c r="I2680" s="10">
        <v>2022</v>
      </c>
    </row>
    <row r="2681" spans="1:9" x14ac:dyDescent="0.2">
      <c r="A2681" t="e" vm="585">
        <v>#VALUE!</v>
      </c>
      <c r="B2681" t="e" vm="105">
        <v>#VALUE!</v>
      </c>
      <c r="C2681" t="e" vm="1291">
        <v>#VALUE!</v>
      </c>
      <c r="D2681">
        <v>34.237620999999997</v>
      </c>
      <c r="E2681">
        <v>-118.2564175</v>
      </c>
      <c r="F2681">
        <v>-3.0376570000000029</v>
      </c>
      <c r="G2681">
        <v>-10.376417500000002</v>
      </c>
      <c r="H2681">
        <v>537</v>
      </c>
      <c r="I2681" s="10">
        <v>2022</v>
      </c>
    </row>
    <row r="2682" spans="1:9" x14ac:dyDescent="0.2">
      <c r="A2682" t="e" vm="958">
        <v>#VALUE!</v>
      </c>
      <c r="B2682" t="e" vm="441">
        <v>#VALUE!</v>
      </c>
      <c r="C2682" t="e" vm="2080">
        <v>#VALUE!</v>
      </c>
      <c r="D2682" vm="2081">
        <v>43.615791000000002</v>
      </c>
      <c r="E2682" vm="2082">
        <v>-116.201579</v>
      </c>
      <c r="F2682">
        <v>6.3405130000000014</v>
      </c>
      <c r="G2682">
        <v>-8.3215789999999998</v>
      </c>
      <c r="H2682">
        <v>537</v>
      </c>
      <c r="I2682" s="10">
        <v>1592</v>
      </c>
    </row>
    <row r="2683" spans="1:9" x14ac:dyDescent="0.2">
      <c r="A2683" t="e" vm="608">
        <v>#VALUE!</v>
      </c>
      <c r="B2683" t="e" vm="580">
        <v>#VALUE!</v>
      </c>
      <c r="C2683" t="e" vm="2418">
        <v>#VALUE!</v>
      </c>
      <c r="D2683" vm="2419">
        <v>33.659775000000003</v>
      </c>
      <c r="E2683" vm="2420">
        <v>-117.999313</v>
      </c>
      <c r="F2683">
        <v>-3.6155029999999968</v>
      </c>
      <c r="G2683">
        <v>-10.119313000000005</v>
      </c>
      <c r="H2683">
        <v>539</v>
      </c>
      <c r="I2683" s="10">
        <v>2058</v>
      </c>
    </row>
    <row r="2684" spans="1:9" x14ac:dyDescent="0.2">
      <c r="A2684" t="e" vm="609">
        <v>#VALUE!</v>
      </c>
      <c r="B2684" t="e" vm="580">
        <v>#VALUE!</v>
      </c>
      <c r="C2684" t="e" vm="2418">
        <v>#VALUE!</v>
      </c>
      <c r="D2684" vm="2419">
        <v>33.659775000000003</v>
      </c>
      <c r="E2684" vm="2420">
        <v>-117.999313</v>
      </c>
      <c r="F2684">
        <v>-3.6155029999999968</v>
      </c>
      <c r="G2684">
        <v>-10.119313000000005</v>
      </c>
      <c r="H2684">
        <v>539</v>
      </c>
      <c r="I2684" s="10">
        <v>2058</v>
      </c>
    </row>
    <row r="2685" spans="1:9" x14ac:dyDescent="0.2">
      <c r="A2685" t="e" vm="609">
        <v>#VALUE!</v>
      </c>
      <c r="B2685" t="e" vm="580">
        <v>#VALUE!</v>
      </c>
      <c r="C2685" t="e" vm="2418">
        <v>#VALUE!</v>
      </c>
      <c r="D2685" vm="2419">
        <v>33.659775000000003</v>
      </c>
      <c r="E2685" vm="2420">
        <v>-117.999313</v>
      </c>
      <c r="F2685">
        <v>-3.6155029999999968</v>
      </c>
      <c r="G2685">
        <v>-10.119313000000005</v>
      </c>
      <c r="H2685">
        <v>539</v>
      </c>
      <c r="I2685" s="10">
        <v>2058</v>
      </c>
    </row>
    <row r="2686" spans="1:9" x14ac:dyDescent="0.2">
      <c r="A2686" t="e" vm="1030">
        <v>#VALUE!</v>
      </c>
      <c r="B2686" t="e" vm="580">
        <v>#VALUE!</v>
      </c>
      <c r="C2686" t="e" vm="2418">
        <v>#VALUE!</v>
      </c>
      <c r="D2686" vm="2419">
        <v>33.659775000000003</v>
      </c>
      <c r="E2686" vm="2420">
        <v>-117.999313</v>
      </c>
      <c r="F2686">
        <v>-3.6155029999999968</v>
      </c>
      <c r="G2686">
        <v>-10.119313000000005</v>
      </c>
      <c r="H2686">
        <v>539</v>
      </c>
      <c r="I2686" s="10">
        <v>2058</v>
      </c>
    </row>
    <row r="2687" spans="1:9" x14ac:dyDescent="0.2">
      <c r="A2687" t="e" vm="589">
        <v>#VALUE!</v>
      </c>
      <c r="B2687" t="e" vm="580">
        <v>#VALUE!</v>
      </c>
      <c r="C2687" t="e" vm="2367">
        <v>#VALUE!</v>
      </c>
      <c r="D2687" vm="2368">
        <v>34.182051999999999</v>
      </c>
      <c r="E2687" vm="2369">
        <v>-118.30747599999999</v>
      </c>
      <c r="F2687">
        <v>-3.0932260000000014</v>
      </c>
      <c r="G2687">
        <v>-10.427475999999999</v>
      </c>
      <c r="H2687">
        <v>540</v>
      </c>
      <c r="I2687" s="10">
        <v>2024</v>
      </c>
    </row>
    <row r="2688" spans="1:9" x14ac:dyDescent="0.2">
      <c r="A2688" t="e" vm="616">
        <v>#VALUE!</v>
      </c>
      <c r="B2688" t="e" vm="580">
        <v>#VALUE!</v>
      </c>
      <c r="C2688" t="e" vm="2439">
        <v>#VALUE!</v>
      </c>
      <c r="D2688" vm="2440">
        <v>36.073039000000001</v>
      </c>
      <c r="E2688" vm="2441">
        <v>-119.01614600000001</v>
      </c>
      <c r="F2688">
        <v>-1.2022389999999987</v>
      </c>
      <c r="G2688">
        <v>-11.136146000000011</v>
      </c>
      <c r="H2688">
        <v>540</v>
      </c>
      <c r="I2688" s="10">
        <v>1907</v>
      </c>
    </row>
    <row r="2689" spans="1:9" x14ac:dyDescent="0.2">
      <c r="A2689" t="e" vm="1010">
        <v>#VALUE!</v>
      </c>
      <c r="B2689" t="e" vm="580">
        <v>#VALUE!</v>
      </c>
      <c r="C2689" t="e" vm="3278">
        <v>#VALUE!</v>
      </c>
      <c r="D2689" vm="3279">
        <v>34.052238000000003</v>
      </c>
      <c r="E2689" vm="3280">
        <v>-118.24334399999999</v>
      </c>
      <c r="F2689">
        <v>-3.2230399999999975</v>
      </c>
      <c r="G2689">
        <v>-10.363343999999998</v>
      </c>
      <c r="H2689">
        <v>540</v>
      </c>
      <c r="I2689" s="10">
        <v>2032</v>
      </c>
    </row>
    <row r="2690" spans="1:9" x14ac:dyDescent="0.2">
      <c r="A2690" t="e" vm="1011">
        <v>#VALUE!</v>
      </c>
      <c r="B2690" t="e" vm="580">
        <v>#VALUE!</v>
      </c>
      <c r="C2690" t="e" vm="3281">
        <v>#VALUE!</v>
      </c>
      <c r="D2690" vm="3282">
        <v>33.847499999999997</v>
      </c>
      <c r="E2690" vm="3283">
        <v>-118.12</v>
      </c>
      <c r="F2690">
        <v>-3.4277780000000035</v>
      </c>
      <c r="G2690">
        <v>-10.240000000000009</v>
      </c>
      <c r="H2690">
        <v>540</v>
      </c>
      <c r="I2690" s="10">
        <v>2046</v>
      </c>
    </row>
    <row r="2691" spans="1:9" x14ac:dyDescent="0.2">
      <c r="A2691" t="e" vm="261">
        <v>#VALUE!</v>
      </c>
      <c r="B2691" t="e" vm="241">
        <v>#VALUE!</v>
      </c>
      <c r="C2691" t="e" vm="1710">
        <v>#VALUE!</v>
      </c>
      <c r="D2691" vm="1711">
        <v>35.342500000000001</v>
      </c>
      <c r="E2691" vm="1712">
        <v>-96.933888999999994</v>
      </c>
      <c r="F2691">
        <v>-1.932777999999999</v>
      </c>
      <c r="G2691">
        <v>10.946111000000002</v>
      </c>
      <c r="H2691">
        <v>541</v>
      </c>
      <c r="I2691" s="10">
        <v>2518</v>
      </c>
    </row>
    <row r="2692" spans="1:9" x14ac:dyDescent="0.2">
      <c r="A2692" t="e" vm="1012">
        <v>#VALUE!</v>
      </c>
      <c r="B2692" t="e" vm="580">
        <v>#VALUE!</v>
      </c>
      <c r="C2692" t="e" vm="3284">
        <v>#VALUE!</v>
      </c>
      <c r="D2692" vm="3285">
        <v>33.9</v>
      </c>
      <c r="E2692" vm="3286">
        <v>-118.166667</v>
      </c>
      <c r="F2692">
        <v>-3.3752780000000016</v>
      </c>
      <c r="G2692">
        <v>-10.286667000000008</v>
      </c>
      <c r="H2692">
        <v>541</v>
      </c>
      <c r="I2692" s="10">
        <v>2042</v>
      </c>
    </row>
    <row r="2693" spans="1:9" x14ac:dyDescent="0.2">
      <c r="A2693" t="e" vm="576">
        <v>#VALUE!</v>
      </c>
      <c r="B2693" t="e" vm="567">
        <v>#VALUE!</v>
      </c>
      <c r="C2693" t="e" vm="2340">
        <v>#VALUE!</v>
      </c>
      <c r="D2693" vm="2341">
        <v>38.985278000000001</v>
      </c>
      <c r="E2693" vm="2342">
        <v>-119.165278</v>
      </c>
      <c r="F2693">
        <v>1.7100000000000009</v>
      </c>
      <c r="G2693">
        <v>-11.285278000000005</v>
      </c>
      <c r="H2693">
        <v>542</v>
      </c>
      <c r="I2693" s="10">
        <v>1751</v>
      </c>
    </row>
    <row r="2694" spans="1:9" x14ac:dyDescent="0.2">
      <c r="A2694" t="e" vm="576">
        <v>#VALUE!</v>
      </c>
      <c r="B2694" t="e" vm="567">
        <v>#VALUE!</v>
      </c>
      <c r="C2694" t="e" vm="2340">
        <v>#VALUE!</v>
      </c>
      <c r="D2694" vm="2341">
        <v>38.985278000000001</v>
      </c>
      <c r="E2694" vm="2342">
        <v>-119.165278</v>
      </c>
      <c r="F2694">
        <v>1.7100000000000009</v>
      </c>
      <c r="G2694">
        <v>-11.285278000000005</v>
      </c>
      <c r="H2694">
        <v>542</v>
      </c>
      <c r="I2694" s="10">
        <v>1751</v>
      </c>
    </row>
    <row r="2695" spans="1:9" x14ac:dyDescent="0.2">
      <c r="A2695" t="e" vm="576">
        <v>#VALUE!</v>
      </c>
      <c r="B2695" t="e" vm="567">
        <v>#VALUE!</v>
      </c>
      <c r="C2695" t="e" vm="2340">
        <v>#VALUE!</v>
      </c>
      <c r="D2695" vm="2341">
        <v>38.985278000000001</v>
      </c>
      <c r="E2695" vm="2342">
        <v>-119.165278</v>
      </c>
      <c r="F2695">
        <v>1.7100000000000009</v>
      </c>
      <c r="G2695">
        <v>-11.285278000000005</v>
      </c>
      <c r="H2695">
        <v>542</v>
      </c>
      <c r="I2695" s="10">
        <v>1751</v>
      </c>
    </row>
    <row r="2696" spans="1:9" x14ac:dyDescent="0.2">
      <c r="A2696" t="e" vm="579">
        <v>#VALUE!</v>
      </c>
      <c r="B2696" t="e" vm="580">
        <v>#VALUE!</v>
      </c>
      <c r="C2696" t="e" vm="2349">
        <v>#VALUE!</v>
      </c>
      <c r="D2696" vm="2350">
        <v>33.896667000000001</v>
      </c>
      <c r="E2696" vm="2351">
        <v>-118.22499999999999</v>
      </c>
      <c r="F2696">
        <v>-3.3786109999999994</v>
      </c>
      <c r="G2696">
        <v>-10.344999999999999</v>
      </c>
      <c r="H2696">
        <v>543</v>
      </c>
      <c r="I2696" s="10">
        <v>2041</v>
      </c>
    </row>
    <row r="2697" spans="1:9" x14ac:dyDescent="0.2">
      <c r="A2697" t="e" vm="957">
        <v>#VALUE!</v>
      </c>
      <c r="B2697" t="e" vm="441">
        <v>#VALUE!</v>
      </c>
      <c r="C2697" t="e" vm="3194">
        <v>#VALUE!</v>
      </c>
      <c r="D2697" vm="3195">
        <v>43.614167000000002</v>
      </c>
      <c r="E2697" vm="3196">
        <v>-116.398889</v>
      </c>
      <c r="F2697">
        <v>6.3388890000000018</v>
      </c>
      <c r="G2697">
        <v>-8.5188890000000015</v>
      </c>
      <c r="H2697">
        <v>543</v>
      </c>
      <c r="I2697" s="10">
        <v>1587</v>
      </c>
    </row>
    <row r="2698" spans="1:9" x14ac:dyDescent="0.2">
      <c r="A2698" t="e" vm="225">
        <v>#VALUE!</v>
      </c>
      <c r="B2698" t="e" vm="219">
        <v>#VALUE!</v>
      </c>
      <c r="C2698" t="e" vm="1629">
        <v>#VALUE!</v>
      </c>
      <c r="D2698" vm="1630">
        <v>38.660556</v>
      </c>
      <c r="E2698" vm="1631">
        <v>-96.489722</v>
      </c>
      <c r="F2698">
        <v>1.3852779999999996</v>
      </c>
      <c r="G2698">
        <v>11.390277999999995</v>
      </c>
      <c r="H2698">
        <v>545</v>
      </c>
      <c r="I2698" s="10">
        <v>2370</v>
      </c>
    </row>
    <row r="2699" spans="1:9" x14ac:dyDescent="0.2">
      <c r="A2699" t="e" vm="583">
        <v>#VALUE!</v>
      </c>
      <c r="B2699" t="e" vm="580">
        <v>#VALUE!</v>
      </c>
      <c r="C2699" t="e" vm="2355">
        <v>#VALUE!</v>
      </c>
      <c r="D2699" vm="2356">
        <v>33.768332999999998</v>
      </c>
      <c r="E2699" vm="2357">
        <v>-118.195556</v>
      </c>
      <c r="F2699">
        <v>-3.5069450000000018</v>
      </c>
      <c r="G2699">
        <v>-10.315556000000001</v>
      </c>
      <c r="H2699">
        <v>545</v>
      </c>
      <c r="I2699" s="10">
        <v>2048</v>
      </c>
    </row>
    <row r="2700" spans="1:9" x14ac:dyDescent="0.2">
      <c r="A2700" t="e" vm="586">
        <v>#VALUE!</v>
      </c>
      <c r="B2700" t="e" vm="580">
        <v>#VALUE!</v>
      </c>
      <c r="C2700" t="e" vm="2361">
        <v>#VALUE!</v>
      </c>
      <c r="D2700" vm="2362">
        <v>34.454486000000003</v>
      </c>
      <c r="E2700" vm="2363">
        <v>-118.57116499999999</v>
      </c>
      <c r="F2700">
        <v>-2.8207919999999973</v>
      </c>
      <c r="G2700">
        <v>-10.691164999999998</v>
      </c>
      <c r="H2700">
        <v>546</v>
      </c>
      <c r="I2700" s="10">
        <v>2003</v>
      </c>
    </row>
    <row r="2701" spans="1:9" x14ac:dyDescent="0.2">
      <c r="A2701" t="e" vm="442">
        <v>#VALUE!</v>
      </c>
      <c r="B2701" t="e" vm="441">
        <v>#VALUE!</v>
      </c>
      <c r="C2701" t="e" vm="2077">
        <v>#VALUE!</v>
      </c>
      <c r="D2701" vm="2078">
        <v>43.574722000000001</v>
      </c>
      <c r="E2701" vm="2079">
        <v>-116.56361099999999</v>
      </c>
      <c r="F2701">
        <v>6.2994440000000012</v>
      </c>
      <c r="G2701">
        <v>-8.6836109999999991</v>
      </c>
      <c r="H2701">
        <v>547</v>
      </c>
      <c r="I2701" s="10">
        <v>1585</v>
      </c>
    </row>
    <row r="2702" spans="1:9" x14ac:dyDescent="0.2">
      <c r="A2702" t="e" vm="1016">
        <v>#VALUE!</v>
      </c>
      <c r="B2702" t="e" vm="580">
        <v>#VALUE!</v>
      </c>
      <c r="C2702" t="e" vm="3290">
        <v>#VALUE!</v>
      </c>
      <c r="D2702" vm="3291">
        <v>34.184651000000002</v>
      </c>
      <c r="E2702" vm="3292">
        <v>-118.446524</v>
      </c>
      <c r="F2702">
        <v>-3.0906269999999978</v>
      </c>
      <c r="G2702">
        <v>-10.566524000000001</v>
      </c>
      <c r="H2702">
        <v>547</v>
      </c>
      <c r="I2702" s="10">
        <v>2020</v>
      </c>
    </row>
    <row r="2703" spans="1:9" x14ac:dyDescent="0.2">
      <c r="A2703" t="e" vm="1015">
        <v>#VALUE!</v>
      </c>
      <c r="B2703" t="e" vm="580">
        <v>#VALUE!</v>
      </c>
      <c r="C2703" t="e" vm="3287">
        <v>#VALUE!</v>
      </c>
      <c r="D2703" vm="3288">
        <v>34.389167</v>
      </c>
      <c r="E2703" vm="3289">
        <v>-118.58833300000001</v>
      </c>
      <c r="F2703">
        <v>-2.8861109999999996</v>
      </c>
      <c r="G2703">
        <v>-10.70833300000001</v>
      </c>
      <c r="H2703">
        <v>548</v>
      </c>
      <c r="I2703" s="10">
        <v>2006</v>
      </c>
    </row>
    <row r="2704" spans="1:9" x14ac:dyDescent="0.2">
      <c r="A2704" t="e" vm="618">
        <v>#VALUE!</v>
      </c>
      <c r="B2704" t="e" vm="580">
        <v>#VALUE!</v>
      </c>
      <c r="C2704" t="e" vm="2445">
        <v>#VALUE!</v>
      </c>
      <c r="D2704" vm="2446">
        <v>35.366667</v>
      </c>
      <c r="E2704" vm="2447">
        <v>-119.016667</v>
      </c>
      <c r="F2704">
        <v>-1.9086110000000005</v>
      </c>
      <c r="G2704">
        <v>-11.136667000000003</v>
      </c>
      <c r="H2704">
        <v>550</v>
      </c>
      <c r="I2704" s="10">
        <v>1944</v>
      </c>
    </row>
    <row r="2705" spans="1:9" x14ac:dyDescent="0.2">
      <c r="A2705" t="e" vm="618">
        <v>#VALUE!</v>
      </c>
      <c r="B2705" t="e" vm="580">
        <v>#VALUE!</v>
      </c>
      <c r="C2705" t="e" vm="2445">
        <v>#VALUE!</v>
      </c>
      <c r="D2705" vm="2446">
        <v>35.366667</v>
      </c>
      <c r="E2705" vm="2447">
        <v>-119.016667</v>
      </c>
      <c r="F2705">
        <v>-1.9086110000000005</v>
      </c>
      <c r="G2705">
        <v>-11.136667000000003</v>
      </c>
      <c r="H2705">
        <v>550</v>
      </c>
      <c r="I2705" s="10">
        <v>1944</v>
      </c>
    </row>
    <row r="2706" spans="1:9" x14ac:dyDescent="0.2">
      <c r="A2706" t="e" vm="618">
        <v>#VALUE!</v>
      </c>
      <c r="B2706" t="e" vm="580">
        <v>#VALUE!</v>
      </c>
      <c r="C2706" t="e" vm="2445">
        <v>#VALUE!</v>
      </c>
      <c r="D2706" vm="2446">
        <v>35.366667</v>
      </c>
      <c r="E2706" vm="2447">
        <v>-119.016667</v>
      </c>
      <c r="F2706">
        <v>-1.9086110000000005</v>
      </c>
      <c r="G2706">
        <v>-11.136667000000003</v>
      </c>
      <c r="H2706">
        <v>550</v>
      </c>
      <c r="I2706" s="10">
        <v>1944</v>
      </c>
    </row>
    <row r="2707" spans="1:9" x14ac:dyDescent="0.2">
      <c r="A2707" t="e" vm="619">
        <v>#VALUE!</v>
      </c>
      <c r="B2707" t="e" vm="580">
        <v>#VALUE!</v>
      </c>
      <c r="C2707" t="e" vm="2445">
        <v>#VALUE!</v>
      </c>
      <c r="D2707" vm="2446">
        <v>35.366667</v>
      </c>
      <c r="E2707" vm="2447">
        <v>-119.016667</v>
      </c>
      <c r="F2707">
        <v>-1.9086110000000005</v>
      </c>
      <c r="G2707">
        <v>-11.136667000000003</v>
      </c>
      <c r="H2707">
        <v>550</v>
      </c>
      <c r="I2707" s="10">
        <v>1944</v>
      </c>
    </row>
    <row r="2708" spans="1:9" x14ac:dyDescent="0.2">
      <c r="A2708" t="e" vm="290">
        <v>#VALUE!</v>
      </c>
      <c r="B2708" t="e" vm="265">
        <v>#VALUE!</v>
      </c>
      <c r="C2708" t="e" vm="1782">
        <v>#VALUE!</v>
      </c>
      <c r="D2708" vm="1783">
        <v>31.708055999999999</v>
      </c>
      <c r="E2708" vm="1784">
        <v>-98.982500000000002</v>
      </c>
      <c r="F2708">
        <v>-5.567222000000001</v>
      </c>
      <c r="G2708">
        <v>8.8974999999999937</v>
      </c>
      <c r="H2708">
        <v>552</v>
      </c>
      <c r="I2708" s="10">
        <v>2642</v>
      </c>
    </row>
    <row r="2709" spans="1:9" x14ac:dyDescent="0.2">
      <c r="A2709" t="e" vm="582">
        <v>#VALUE!</v>
      </c>
      <c r="B2709" t="e" vm="580">
        <v>#VALUE!</v>
      </c>
      <c r="C2709" t="e" vm="2352">
        <v>#VALUE!</v>
      </c>
      <c r="D2709" vm="2353">
        <v>33.76634</v>
      </c>
      <c r="E2709" vm="2354">
        <v>-118.380869</v>
      </c>
      <c r="F2709">
        <v>-3.5089380000000006</v>
      </c>
      <c r="G2709">
        <v>-10.500869000000009</v>
      </c>
      <c r="H2709">
        <v>554</v>
      </c>
      <c r="I2709" s="10">
        <v>2044</v>
      </c>
    </row>
    <row r="2710" spans="1:9" x14ac:dyDescent="0.2">
      <c r="A2710" t="e" vm="575">
        <v>#VALUE!</v>
      </c>
      <c r="B2710" t="e" vm="567">
        <v>#VALUE!</v>
      </c>
      <c r="C2710" t="e" vm="2337">
        <v>#VALUE!</v>
      </c>
      <c r="D2710" vm="2338">
        <v>39.830832999999998</v>
      </c>
      <c r="E2710" vm="2339">
        <v>-119.36111099999999</v>
      </c>
      <c r="F2710">
        <v>2.5555549999999982</v>
      </c>
      <c r="G2710">
        <v>-11.481110999999999</v>
      </c>
      <c r="H2710">
        <v>560</v>
      </c>
      <c r="I2710" s="10">
        <v>1702</v>
      </c>
    </row>
    <row r="2711" spans="1:9" x14ac:dyDescent="0.2">
      <c r="A2711" t="e" vm="575">
        <v>#VALUE!</v>
      </c>
      <c r="B2711" t="e" vm="567">
        <v>#VALUE!</v>
      </c>
      <c r="C2711" t="e" vm="2337">
        <v>#VALUE!</v>
      </c>
      <c r="D2711" vm="2338">
        <v>39.830832999999998</v>
      </c>
      <c r="E2711" vm="2339">
        <v>-119.36111099999999</v>
      </c>
      <c r="F2711">
        <v>2.5555549999999982</v>
      </c>
      <c r="G2711">
        <v>-11.481110999999999</v>
      </c>
      <c r="H2711">
        <v>560</v>
      </c>
      <c r="I2711" s="10">
        <v>1702</v>
      </c>
    </row>
    <row r="2712" spans="1:9" x14ac:dyDescent="0.2">
      <c r="A2712" t="e" vm="890">
        <v>#VALUE!</v>
      </c>
      <c r="B2712" t="e" vm="265">
        <v>#VALUE!</v>
      </c>
      <c r="C2712" t="e" vm="3084">
        <v>#VALUE!</v>
      </c>
      <c r="D2712" vm="3085">
        <v>31.897500000000001</v>
      </c>
      <c r="E2712" vm="3086">
        <v>-98.603611000000001</v>
      </c>
      <c r="F2712">
        <v>-5.3777779999999993</v>
      </c>
      <c r="G2712">
        <v>9.2763889999999947</v>
      </c>
      <c r="H2712">
        <v>560</v>
      </c>
      <c r="I2712" s="10">
        <v>2643</v>
      </c>
    </row>
    <row r="2713" spans="1:9" x14ac:dyDescent="0.2">
      <c r="A2713" t="e" vm="284">
        <v>#VALUE!</v>
      </c>
      <c r="B2713" t="e" vm="265">
        <v>#VALUE!</v>
      </c>
      <c r="C2713" t="e" vm="1767">
        <v>#VALUE!</v>
      </c>
      <c r="D2713" vm="1768">
        <v>32.757461499999998</v>
      </c>
      <c r="E2713" vm="1769">
        <v>-97.814528499999994</v>
      </c>
      <c r="F2713">
        <v>-4.5178165000000021</v>
      </c>
      <c r="G2713">
        <v>10.065471500000001</v>
      </c>
      <c r="H2713">
        <v>563</v>
      </c>
      <c r="I2713" s="10">
        <v>2622</v>
      </c>
    </row>
    <row r="2714" spans="1:9" x14ac:dyDescent="0.2">
      <c r="A2714" t="e" vm="253">
        <v>#VALUE!</v>
      </c>
      <c r="B2714" t="e" vm="241">
        <v>#VALUE!</v>
      </c>
      <c r="C2714" t="e" vm="1692">
        <v>#VALUE!</v>
      </c>
      <c r="D2714" vm="1693">
        <v>36.238332999999997</v>
      </c>
      <c r="E2714" vm="1694">
        <v>-96.204166999999998</v>
      </c>
      <c r="F2714">
        <v>-1.0369450000000029</v>
      </c>
      <c r="G2714">
        <v>11.675832999999997</v>
      </c>
      <c r="H2714">
        <v>564</v>
      </c>
      <c r="I2714" s="10">
        <v>2495</v>
      </c>
    </row>
    <row r="2715" spans="1:9" x14ac:dyDescent="0.2">
      <c r="A2715" t="e" vm="253">
        <v>#VALUE!</v>
      </c>
      <c r="B2715" t="e" vm="241">
        <v>#VALUE!</v>
      </c>
      <c r="C2715" t="e" vm="1692">
        <v>#VALUE!</v>
      </c>
      <c r="D2715" vm="1693">
        <v>36.238332999999997</v>
      </c>
      <c r="E2715" vm="1694">
        <v>-96.204166999999998</v>
      </c>
      <c r="F2715">
        <v>-1.0369450000000029</v>
      </c>
      <c r="G2715">
        <v>11.675832999999997</v>
      </c>
      <c r="H2715">
        <v>564</v>
      </c>
      <c r="I2715" s="10">
        <v>2495</v>
      </c>
    </row>
    <row r="2716" spans="1:9" x14ac:dyDescent="0.2">
      <c r="A2716" t="e" vm="262">
        <v>#VALUE!</v>
      </c>
      <c r="B2716" t="e" vm="131">
        <v>#VALUE!</v>
      </c>
      <c r="C2716" t="e" vm="1713">
        <v>#VALUE!</v>
      </c>
      <c r="D2716" vm="1714">
        <v>34.763610999999997</v>
      </c>
      <c r="E2716" vm="1715">
        <v>-96.668333000000004</v>
      </c>
      <c r="F2716">
        <v>-2.5116670000000028</v>
      </c>
      <c r="G2716">
        <v>11.211666999999991</v>
      </c>
      <c r="H2716">
        <v>564</v>
      </c>
      <c r="I2716" s="10">
        <v>2554</v>
      </c>
    </row>
    <row r="2717" spans="1:9" x14ac:dyDescent="0.2">
      <c r="A2717" t="e" vm="614">
        <v>#VALUE!</v>
      </c>
      <c r="B2717" t="e" vm="580">
        <v>#VALUE!</v>
      </c>
      <c r="C2717" t="e" vm="2433">
        <v>#VALUE!</v>
      </c>
      <c r="D2717" vm="2434">
        <v>34.280833000000001</v>
      </c>
      <c r="E2717" vm="2435">
        <v>-118.873333</v>
      </c>
      <c r="F2717">
        <v>-2.9944449999999989</v>
      </c>
      <c r="G2717">
        <v>-10.993333000000007</v>
      </c>
      <c r="H2717">
        <v>564</v>
      </c>
      <c r="I2717" s="10">
        <v>2006</v>
      </c>
    </row>
    <row r="2718" spans="1:9" x14ac:dyDescent="0.2">
      <c r="A2718" t="e" vm="587">
        <v>#VALUE!</v>
      </c>
      <c r="B2718" t="e" vm="580">
        <v>#VALUE!</v>
      </c>
      <c r="C2718" t="e" vm="2364">
        <v>#VALUE!</v>
      </c>
      <c r="D2718" vm="2365">
        <v>34.189444000000002</v>
      </c>
      <c r="E2718" vm="2366">
        <v>-118.875</v>
      </c>
      <c r="F2718">
        <v>-3.0858339999999984</v>
      </c>
      <c r="G2718">
        <v>-10.995000000000005</v>
      </c>
      <c r="H2718">
        <v>566</v>
      </c>
      <c r="I2718" s="10">
        <v>2010</v>
      </c>
    </row>
    <row r="2719" spans="1:9" x14ac:dyDescent="0.2">
      <c r="A2719" t="e" vm="588">
        <v>#VALUE!</v>
      </c>
      <c r="B2719" t="e" vm="580">
        <v>#VALUE!</v>
      </c>
      <c r="C2719" t="e" vm="2364">
        <v>#VALUE!</v>
      </c>
      <c r="D2719" vm="2365">
        <v>34.189444000000002</v>
      </c>
      <c r="E2719" vm="2366">
        <v>-118.875</v>
      </c>
      <c r="F2719">
        <v>-3.0858339999999984</v>
      </c>
      <c r="G2719">
        <v>-10.995000000000005</v>
      </c>
      <c r="H2719">
        <v>566</v>
      </c>
      <c r="I2719" s="10">
        <v>2010</v>
      </c>
    </row>
    <row r="2720" spans="1:9" x14ac:dyDescent="0.2">
      <c r="A2720" t="e" vm="1009">
        <v>#VALUE!</v>
      </c>
      <c r="B2720" t="e" vm="567">
        <v>#VALUE!</v>
      </c>
      <c r="C2720" t="e" vm="3275">
        <v>#VALUE!</v>
      </c>
      <c r="D2720" vm="3276">
        <v>38.955244999999998</v>
      </c>
      <c r="E2720" vm="3277">
        <v>-119.76490800000001</v>
      </c>
      <c r="F2720">
        <v>1.6799669999999978</v>
      </c>
      <c r="G2720">
        <v>-11.88490800000001</v>
      </c>
      <c r="H2720">
        <v>569</v>
      </c>
      <c r="I2720" s="10">
        <v>1738</v>
      </c>
    </row>
    <row r="2721" spans="1:9" x14ac:dyDescent="0.2">
      <c r="A2721" t="e" vm="1009">
        <v>#VALUE!</v>
      </c>
      <c r="B2721" t="e" vm="567">
        <v>#VALUE!</v>
      </c>
      <c r="C2721" t="e" vm="3275">
        <v>#VALUE!</v>
      </c>
      <c r="D2721" vm="3276">
        <v>38.955244999999998</v>
      </c>
      <c r="E2721" vm="3277">
        <v>-119.76490800000001</v>
      </c>
      <c r="F2721">
        <v>1.6799669999999978</v>
      </c>
      <c r="G2721">
        <v>-11.88490800000001</v>
      </c>
      <c r="H2721">
        <v>569</v>
      </c>
      <c r="I2721" s="10">
        <v>1738</v>
      </c>
    </row>
    <row r="2722" spans="1:9" x14ac:dyDescent="0.2">
      <c r="A2722" t="e" vm="870">
        <v>#VALUE!</v>
      </c>
      <c r="B2722" t="e" vm="241">
        <v>#VALUE!</v>
      </c>
      <c r="C2722" t="e" vm="3046">
        <v>#VALUE!</v>
      </c>
      <c r="D2722" vm="3038">
        <v>36.367221999999998</v>
      </c>
      <c r="E2722" vm="3047">
        <v>-96.047222000000005</v>
      </c>
      <c r="F2722">
        <v>-0.90805600000000197</v>
      </c>
      <c r="G2722">
        <v>11.83277799999999</v>
      </c>
      <c r="H2722">
        <v>570</v>
      </c>
      <c r="I2722" s="10">
        <v>2493</v>
      </c>
    </row>
    <row r="2723" spans="1:9" x14ac:dyDescent="0.2">
      <c r="A2723" t="e" vm="870">
        <v>#VALUE!</v>
      </c>
      <c r="B2723" t="e" vm="241">
        <v>#VALUE!</v>
      </c>
      <c r="C2723" t="e" vm="3046">
        <v>#VALUE!</v>
      </c>
      <c r="D2723" vm="3038">
        <v>36.367221999999998</v>
      </c>
      <c r="E2723" vm="3047">
        <v>-96.047222000000005</v>
      </c>
      <c r="F2723">
        <v>-0.90805600000000197</v>
      </c>
      <c r="G2723">
        <v>11.83277799999999</v>
      </c>
      <c r="H2723">
        <v>570</v>
      </c>
      <c r="I2723" s="10">
        <v>2493</v>
      </c>
    </row>
    <row r="2724" spans="1:9" x14ac:dyDescent="0.2">
      <c r="A2724" t="e" vm="870">
        <v>#VALUE!</v>
      </c>
      <c r="B2724" t="e" vm="241">
        <v>#VALUE!</v>
      </c>
      <c r="C2724" t="e" vm="3046">
        <v>#VALUE!</v>
      </c>
      <c r="D2724" vm="3038">
        <v>36.367221999999998</v>
      </c>
      <c r="E2724" vm="3047">
        <v>-96.047222000000005</v>
      </c>
      <c r="F2724">
        <v>-0.90805600000000197</v>
      </c>
      <c r="G2724">
        <v>11.83277799999999</v>
      </c>
      <c r="H2724">
        <v>570</v>
      </c>
      <c r="I2724" s="10">
        <v>2493</v>
      </c>
    </row>
    <row r="2725" spans="1:9" x14ac:dyDescent="0.2">
      <c r="A2725" t="e" vm="870">
        <v>#VALUE!</v>
      </c>
      <c r="B2725" t="e" vm="241">
        <v>#VALUE!</v>
      </c>
      <c r="C2725" t="e" vm="3046">
        <v>#VALUE!</v>
      </c>
      <c r="D2725" vm="3038">
        <v>36.367221999999998</v>
      </c>
      <c r="E2725" vm="3047">
        <v>-96.047222000000005</v>
      </c>
      <c r="F2725">
        <v>-0.90805600000000197</v>
      </c>
      <c r="G2725">
        <v>11.83277799999999</v>
      </c>
      <c r="H2725">
        <v>570</v>
      </c>
      <c r="I2725" s="10">
        <v>2493</v>
      </c>
    </row>
    <row r="2726" spans="1:9" x14ac:dyDescent="0.2">
      <c r="A2726" t="e" vm="624">
        <v>#VALUE!</v>
      </c>
      <c r="B2726" t="e" vm="580">
        <v>#VALUE!</v>
      </c>
      <c r="C2726" t="e" vm="2460">
        <v>#VALUE!</v>
      </c>
      <c r="D2726" vm="2461">
        <v>36.731653999999999</v>
      </c>
      <c r="E2726" vm="2462">
        <v>-119.785856</v>
      </c>
      <c r="F2726">
        <v>-0.54362400000000122</v>
      </c>
      <c r="G2726">
        <v>-11.905856</v>
      </c>
      <c r="H2726">
        <v>571</v>
      </c>
      <c r="I2726" s="10">
        <v>1854</v>
      </c>
    </row>
    <row r="2727" spans="1:9" x14ac:dyDescent="0.2">
      <c r="A2727" t="e" vm="248">
        <v>#VALUE!</v>
      </c>
      <c r="B2727" t="e" vm="241">
        <v>#VALUE!</v>
      </c>
      <c r="C2727" t="e" vm="1677">
        <v>#VALUE!</v>
      </c>
      <c r="D2727" vm="1678">
        <v>36.75067</v>
      </c>
      <c r="E2727" vm="1679">
        <v>-95.944391999999993</v>
      </c>
      <c r="F2727">
        <v>-0.52460800000000063</v>
      </c>
      <c r="G2727">
        <v>11.935608000000002</v>
      </c>
      <c r="H2727">
        <v>572</v>
      </c>
      <c r="I2727" s="10">
        <v>2477</v>
      </c>
    </row>
    <row r="2728" spans="1:9" x14ac:dyDescent="0.2">
      <c r="A2728" t="e" vm="248">
        <v>#VALUE!</v>
      </c>
      <c r="B2728" t="e" vm="241">
        <v>#VALUE!</v>
      </c>
      <c r="C2728" t="e" vm="1677">
        <v>#VALUE!</v>
      </c>
      <c r="D2728" vm="1678">
        <v>36.75067</v>
      </c>
      <c r="E2728" vm="1679">
        <v>-95.944391999999993</v>
      </c>
      <c r="F2728">
        <v>-0.52460800000000063</v>
      </c>
      <c r="G2728">
        <v>11.935608000000002</v>
      </c>
      <c r="H2728">
        <v>572</v>
      </c>
      <c r="I2728" s="10">
        <v>2477</v>
      </c>
    </row>
    <row r="2729" spans="1:9" x14ac:dyDescent="0.2">
      <c r="A2729" t="e" vm="248">
        <v>#VALUE!</v>
      </c>
      <c r="B2729" t="e" vm="241">
        <v>#VALUE!</v>
      </c>
      <c r="C2729" t="e" vm="1677">
        <v>#VALUE!</v>
      </c>
      <c r="D2729" vm="1678">
        <v>36.75067</v>
      </c>
      <c r="E2729" vm="1679">
        <v>-95.944391999999993</v>
      </c>
      <c r="F2729">
        <v>-0.52460800000000063</v>
      </c>
      <c r="G2729">
        <v>11.935608000000002</v>
      </c>
      <c r="H2729">
        <v>572</v>
      </c>
      <c r="I2729" s="10">
        <v>2477</v>
      </c>
    </row>
    <row r="2730" spans="1:9" x14ac:dyDescent="0.2">
      <c r="A2730" t="e" vm="248">
        <v>#VALUE!</v>
      </c>
      <c r="B2730" t="e" vm="241">
        <v>#VALUE!</v>
      </c>
      <c r="C2730" t="e" vm="1677">
        <v>#VALUE!</v>
      </c>
      <c r="D2730" vm="1678">
        <v>36.75067</v>
      </c>
      <c r="E2730" vm="1679">
        <v>-95.944391999999993</v>
      </c>
      <c r="F2730">
        <v>-0.52460800000000063</v>
      </c>
      <c r="G2730">
        <v>11.935608000000002</v>
      </c>
      <c r="H2730">
        <v>572</v>
      </c>
      <c r="I2730" s="10">
        <v>2477</v>
      </c>
    </row>
    <row r="2731" spans="1:9" x14ac:dyDescent="0.2">
      <c r="A2731" t="e" vm="248">
        <v>#VALUE!</v>
      </c>
      <c r="B2731" t="e" vm="241">
        <v>#VALUE!</v>
      </c>
      <c r="C2731" t="e" vm="1677">
        <v>#VALUE!</v>
      </c>
      <c r="D2731" vm="1678">
        <v>36.75067</v>
      </c>
      <c r="E2731" vm="1679">
        <v>-95.944391999999993</v>
      </c>
      <c r="F2731">
        <v>-0.52460800000000063</v>
      </c>
      <c r="G2731">
        <v>11.935608000000002</v>
      </c>
      <c r="H2731">
        <v>572</v>
      </c>
      <c r="I2731" s="10">
        <v>2477</v>
      </c>
    </row>
    <row r="2732" spans="1:9" x14ac:dyDescent="0.2">
      <c r="A2732" t="e" vm="613">
        <v>#VALUE!</v>
      </c>
      <c r="B2732" t="e" vm="580">
        <v>#VALUE!</v>
      </c>
      <c r="C2732" t="e" vm="2430">
        <v>#VALUE!</v>
      </c>
      <c r="D2732" vm="2431">
        <v>34.233333000000002</v>
      </c>
      <c r="E2732" vm="2432">
        <v>-119.033333</v>
      </c>
      <c r="F2732">
        <v>-3.0419449999999983</v>
      </c>
      <c r="G2732">
        <v>-11.153333000000003</v>
      </c>
      <c r="H2732">
        <v>572</v>
      </c>
      <c r="I2732" s="10">
        <v>2005</v>
      </c>
    </row>
    <row r="2733" spans="1:9" x14ac:dyDescent="0.2">
      <c r="A2733" t="e" vm="281">
        <v>#VALUE!</v>
      </c>
      <c r="B2733" t="e" vm="265">
        <v>#VALUE!</v>
      </c>
      <c r="C2733" t="e" vm="1758">
        <v>#VALUE!</v>
      </c>
      <c r="D2733" vm="1759">
        <v>32.695556000000003</v>
      </c>
      <c r="E2733" vm="1760">
        <v>-97.603333000000006</v>
      </c>
      <c r="F2733">
        <v>-4.5797219999999967</v>
      </c>
      <c r="G2733">
        <v>10.276666999999989</v>
      </c>
      <c r="H2733">
        <v>574</v>
      </c>
      <c r="I2733" s="10">
        <v>2631</v>
      </c>
    </row>
    <row r="2734" spans="1:9" x14ac:dyDescent="0.2">
      <c r="A2734" t="e" vm="617">
        <v>#VALUE!</v>
      </c>
      <c r="B2734" t="e" vm="580">
        <v>#VALUE!</v>
      </c>
      <c r="C2734" t="e" vm="2442">
        <v>#VALUE!</v>
      </c>
      <c r="D2734" vm="2443">
        <v>35.142499999999998</v>
      </c>
      <c r="E2734" vm="2444">
        <v>-119.456389</v>
      </c>
      <c r="F2734">
        <v>-2.1327780000000018</v>
      </c>
      <c r="G2734">
        <v>-11.576389000000006</v>
      </c>
      <c r="H2734">
        <v>574</v>
      </c>
      <c r="I2734" s="10">
        <v>1946</v>
      </c>
    </row>
    <row r="2735" spans="1:9" x14ac:dyDescent="0.2">
      <c r="A2735" t="e" vm="855">
        <v>#VALUE!</v>
      </c>
      <c r="B2735" t="e" vm="219">
        <v>#VALUE!</v>
      </c>
      <c r="C2735" t="e" vm="3017">
        <v>#VALUE!</v>
      </c>
      <c r="D2735" vm="3018">
        <v>37.533056000000002</v>
      </c>
      <c r="E2735" vm="3019">
        <v>-95.825833000000003</v>
      </c>
      <c r="F2735">
        <v>0.25777800000000184</v>
      </c>
      <c r="G2735">
        <v>12.054166999999993</v>
      </c>
      <c r="H2735">
        <v>574</v>
      </c>
      <c r="I2735" s="10">
        <v>2443</v>
      </c>
    </row>
    <row r="2736" spans="1:9" x14ac:dyDescent="0.2">
      <c r="A2736" t="e" vm="578">
        <v>#VALUE!</v>
      </c>
      <c r="B2736" t="e" vm="567">
        <v>#VALUE!</v>
      </c>
      <c r="C2736" t="e" vm="2346">
        <v>#VALUE!</v>
      </c>
      <c r="D2736" vm="2347">
        <v>39.527222000000002</v>
      </c>
      <c r="E2736" vm="2348">
        <v>-119.821944</v>
      </c>
      <c r="F2736">
        <v>2.2519440000000017</v>
      </c>
      <c r="G2736">
        <v>-11.941944000000007</v>
      </c>
      <c r="H2736">
        <v>577</v>
      </c>
      <c r="I2736" s="10">
        <v>1707</v>
      </c>
    </row>
    <row r="2737" spans="1:9" x14ac:dyDescent="0.2">
      <c r="A2737" t="e" vm="578">
        <v>#VALUE!</v>
      </c>
      <c r="B2737" t="e" vm="567">
        <v>#VALUE!</v>
      </c>
      <c r="C2737" t="e" vm="2346">
        <v>#VALUE!</v>
      </c>
      <c r="D2737" vm="2347">
        <v>39.527222000000002</v>
      </c>
      <c r="E2737" vm="2348">
        <v>-119.821944</v>
      </c>
      <c r="F2737">
        <v>2.2519440000000017</v>
      </c>
      <c r="G2737">
        <v>-11.941944000000007</v>
      </c>
      <c r="H2737">
        <v>577</v>
      </c>
      <c r="I2737" s="10">
        <v>1707</v>
      </c>
    </row>
    <row r="2738" spans="1:9" x14ac:dyDescent="0.2">
      <c r="A2738" t="e" vm="868">
        <v>#VALUE!</v>
      </c>
      <c r="B2738" t="e" vm="241">
        <v>#VALUE!</v>
      </c>
      <c r="C2738" t="e" vm="3040">
        <v>#VALUE!</v>
      </c>
      <c r="D2738" vm="3041">
        <v>36.010278</v>
      </c>
      <c r="E2738" vm="3042">
        <v>-95.979721999999995</v>
      </c>
      <c r="F2738">
        <v>-1.2650000000000006</v>
      </c>
      <c r="G2738">
        <v>11.900278</v>
      </c>
      <c r="H2738">
        <v>577</v>
      </c>
      <c r="I2738" s="10">
        <v>2512</v>
      </c>
    </row>
    <row r="2739" spans="1:9" x14ac:dyDescent="0.2">
      <c r="A2739" t="e" vm="868">
        <v>#VALUE!</v>
      </c>
      <c r="B2739" t="e" vm="241">
        <v>#VALUE!</v>
      </c>
      <c r="C2739" t="e" vm="3040">
        <v>#VALUE!</v>
      </c>
      <c r="D2739" vm="3041">
        <v>36.010278</v>
      </c>
      <c r="E2739" vm="3042">
        <v>-95.979721999999995</v>
      </c>
      <c r="F2739">
        <v>-1.2650000000000006</v>
      </c>
      <c r="G2739">
        <v>11.900278</v>
      </c>
      <c r="H2739">
        <v>577</v>
      </c>
      <c r="I2739" s="10">
        <v>2512</v>
      </c>
    </row>
    <row r="2740" spans="1:9" x14ac:dyDescent="0.2">
      <c r="A2740" t="e" vm="868">
        <v>#VALUE!</v>
      </c>
      <c r="B2740" t="e" vm="241">
        <v>#VALUE!</v>
      </c>
      <c r="C2740" t="e" vm="3040">
        <v>#VALUE!</v>
      </c>
      <c r="D2740" vm="3041">
        <v>36.010278</v>
      </c>
      <c r="E2740" vm="3042">
        <v>-95.979721999999995</v>
      </c>
      <c r="F2740">
        <v>-1.2650000000000006</v>
      </c>
      <c r="G2740">
        <v>11.900278</v>
      </c>
      <c r="H2740">
        <v>577</v>
      </c>
      <c r="I2740" s="10">
        <v>2512</v>
      </c>
    </row>
    <row r="2741" spans="1:9" x14ac:dyDescent="0.2">
      <c r="A2741" t="e" vm="868">
        <v>#VALUE!</v>
      </c>
      <c r="B2741" t="e" vm="241">
        <v>#VALUE!</v>
      </c>
      <c r="C2741" t="e" vm="3040">
        <v>#VALUE!</v>
      </c>
      <c r="D2741" vm="3041">
        <v>36.010278</v>
      </c>
      <c r="E2741" vm="3042">
        <v>-95.979721999999995</v>
      </c>
      <c r="F2741">
        <v>-1.2650000000000006</v>
      </c>
      <c r="G2741">
        <v>11.900278</v>
      </c>
      <c r="H2741">
        <v>577</v>
      </c>
      <c r="I2741" s="10">
        <v>2512</v>
      </c>
    </row>
    <row r="2742" spans="1:9" x14ac:dyDescent="0.2">
      <c r="A2742" t="e" vm="868">
        <v>#VALUE!</v>
      </c>
      <c r="B2742" t="e" vm="241">
        <v>#VALUE!</v>
      </c>
      <c r="C2742" t="e" vm="3040">
        <v>#VALUE!</v>
      </c>
      <c r="D2742" vm="3041">
        <v>36.010278</v>
      </c>
      <c r="E2742" vm="3042">
        <v>-95.979721999999995</v>
      </c>
      <c r="F2742">
        <v>-1.2650000000000006</v>
      </c>
      <c r="G2742">
        <v>11.900278</v>
      </c>
      <c r="H2742">
        <v>577</v>
      </c>
      <c r="I2742" s="10">
        <v>2512</v>
      </c>
    </row>
    <row r="2743" spans="1:9" x14ac:dyDescent="0.2">
      <c r="A2743" t="e" vm="868">
        <v>#VALUE!</v>
      </c>
      <c r="B2743" t="e" vm="241">
        <v>#VALUE!</v>
      </c>
      <c r="C2743" t="e" vm="3040">
        <v>#VALUE!</v>
      </c>
      <c r="D2743" vm="3041">
        <v>36.010278</v>
      </c>
      <c r="E2743" vm="3042">
        <v>-95.979721999999995</v>
      </c>
      <c r="F2743">
        <v>-1.2650000000000006</v>
      </c>
      <c r="G2743">
        <v>11.900278</v>
      </c>
      <c r="H2743">
        <v>577</v>
      </c>
      <c r="I2743" s="10">
        <v>2512</v>
      </c>
    </row>
    <row r="2744" spans="1:9" x14ac:dyDescent="0.2">
      <c r="A2744" t="e" vm="868">
        <v>#VALUE!</v>
      </c>
      <c r="B2744" t="e" vm="241">
        <v>#VALUE!</v>
      </c>
      <c r="C2744" t="e" vm="3040">
        <v>#VALUE!</v>
      </c>
      <c r="D2744" vm="3041">
        <v>36.010278</v>
      </c>
      <c r="E2744" vm="3042">
        <v>-95.979721999999995</v>
      </c>
      <c r="F2744">
        <v>-1.2650000000000006</v>
      </c>
      <c r="G2744">
        <v>11.900278</v>
      </c>
      <c r="H2744">
        <v>577</v>
      </c>
      <c r="I2744" s="10">
        <v>2512</v>
      </c>
    </row>
    <row r="2745" spans="1:9" x14ac:dyDescent="0.2">
      <c r="A2745" t="e" vm="255">
        <v>#VALUE!</v>
      </c>
      <c r="B2745" t="e" vm="241">
        <v>#VALUE!</v>
      </c>
      <c r="C2745" t="e" vm="1698">
        <v>#VALUE!</v>
      </c>
      <c r="D2745" vm="1699">
        <v>36.131388999999999</v>
      </c>
      <c r="E2745" vm="1700">
        <v>-95.937222000000006</v>
      </c>
      <c r="F2745">
        <v>-1.1438890000000015</v>
      </c>
      <c r="G2745">
        <v>11.94277799999999</v>
      </c>
      <c r="H2745">
        <v>578</v>
      </c>
      <c r="I2745" s="10">
        <v>2508</v>
      </c>
    </row>
    <row r="2746" spans="1:9" x14ac:dyDescent="0.2">
      <c r="A2746" t="e" vm="255">
        <v>#VALUE!</v>
      </c>
      <c r="B2746" t="e" vm="241">
        <v>#VALUE!</v>
      </c>
      <c r="C2746" t="e" vm="1698">
        <v>#VALUE!</v>
      </c>
      <c r="D2746" vm="1699">
        <v>36.131388999999999</v>
      </c>
      <c r="E2746" vm="1700">
        <v>-95.937222000000006</v>
      </c>
      <c r="F2746">
        <v>-1.1438890000000015</v>
      </c>
      <c r="G2746">
        <v>11.94277799999999</v>
      </c>
      <c r="H2746">
        <v>578</v>
      </c>
      <c r="I2746" s="10">
        <v>2508</v>
      </c>
    </row>
    <row r="2747" spans="1:9" x14ac:dyDescent="0.2">
      <c r="A2747" t="e" vm="255">
        <v>#VALUE!</v>
      </c>
      <c r="B2747" t="e" vm="241">
        <v>#VALUE!</v>
      </c>
      <c r="C2747" t="e" vm="1698">
        <v>#VALUE!</v>
      </c>
      <c r="D2747" vm="1699">
        <v>36.131388999999999</v>
      </c>
      <c r="E2747" vm="1700">
        <v>-95.937222000000006</v>
      </c>
      <c r="F2747">
        <v>-1.1438890000000015</v>
      </c>
      <c r="G2747">
        <v>11.94277799999999</v>
      </c>
      <c r="H2747">
        <v>578</v>
      </c>
      <c r="I2747" s="10">
        <v>2508</v>
      </c>
    </row>
    <row r="2748" spans="1:9" x14ac:dyDescent="0.2">
      <c r="A2748" t="e" vm="255">
        <v>#VALUE!</v>
      </c>
      <c r="B2748" t="e" vm="241">
        <v>#VALUE!</v>
      </c>
      <c r="C2748" t="e" vm="1698">
        <v>#VALUE!</v>
      </c>
      <c r="D2748" vm="1699">
        <v>36.131388999999999</v>
      </c>
      <c r="E2748" vm="1700">
        <v>-95.937222000000006</v>
      </c>
      <c r="F2748">
        <v>-1.1438890000000015</v>
      </c>
      <c r="G2748">
        <v>11.94277799999999</v>
      </c>
      <c r="H2748">
        <v>578</v>
      </c>
      <c r="I2748" s="10">
        <v>2508</v>
      </c>
    </row>
    <row r="2749" spans="1:9" x14ac:dyDescent="0.2">
      <c r="A2749" t="e" vm="255">
        <v>#VALUE!</v>
      </c>
      <c r="B2749" t="e" vm="241">
        <v>#VALUE!</v>
      </c>
      <c r="C2749" t="e" vm="1698">
        <v>#VALUE!</v>
      </c>
      <c r="D2749" vm="1699">
        <v>36.131388999999999</v>
      </c>
      <c r="E2749" vm="1700">
        <v>-95.937222000000006</v>
      </c>
      <c r="F2749">
        <v>-1.1438890000000015</v>
      </c>
      <c r="G2749">
        <v>11.94277799999999</v>
      </c>
      <c r="H2749">
        <v>578</v>
      </c>
      <c r="I2749" s="10">
        <v>2508</v>
      </c>
    </row>
    <row r="2750" spans="1:9" x14ac:dyDescent="0.2">
      <c r="A2750" t="e" vm="255">
        <v>#VALUE!</v>
      </c>
      <c r="B2750" t="e" vm="241">
        <v>#VALUE!</v>
      </c>
      <c r="C2750" t="e" vm="1698">
        <v>#VALUE!</v>
      </c>
      <c r="D2750" vm="1699">
        <v>36.131388999999999</v>
      </c>
      <c r="E2750" vm="1700">
        <v>-95.937222000000006</v>
      </c>
      <c r="F2750">
        <v>-1.1438890000000015</v>
      </c>
      <c r="G2750">
        <v>11.94277799999999</v>
      </c>
      <c r="H2750">
        <v>578</v>
      </c>
      <c r="I2750" s="10">
        <v>2508</v>
      </c>
    </row>
    <row r="2751" spans="1:9" x14ac:dyDescent="0.2">
      <c r="A2751" t="e" vm="256">
        <v>#VALUE!</v>
      </c>
      <c r="B2751" t="e" vm="241">
        <v>#VALUE!</v>
      </c>
      <c r="C2751" t="e" vm="1698">
        <v>#VALUE!</v>
      </c>
      <c r="D2751" vm="1699">
        <v>36.131388999999999</v>
      </c>
      <c r="E2751" vm="1700">
        <v>-95.937222000000006</v>
      </c>
      <c r="F2751">
        <v>-1.1438890000000015</v>
      </c>
      <c r="G2751">
        <v>11.94277799999999</v>
      </c>
      <c r="H2751">
        <v>578</v>
      </c>
      <c r="I2751" s="10">
        <v>2508</v>
      </c>
    </row>
    <row r="2752" spans="1:9" x14ac:dyDescent="0.2">
      <c r="A2752" t="e" vm="257">
        <v>#VALUE!</v>
      </c>
      <c r="B2752" t="e" vm="241">
        <v>#VALUE!</v>
      </c>
      <c r="C2752" t="e" vm="1698">
        <v>#VALUE!</v>
      </c>
      <c r="D2752" vm="1699">
        <v>36.131388999999999</v>
      </c>
      <c r="E2752" vm="1700">
        <v>-95.937222000000006</v>
      </c>
      <c r="F2752">
        <v>-1.1438890000000015</v>
      </c>
      <c r="G2752">
        <v>11.94277799999999</v>
      </c>
      <c r="H2752">
        <v>578</v>
      </c>
      <c r="I2752" s="10">
        <v>2508</v>
      </c>
    </row>
    <row r="2753" spans="1:9" x14ac:dyDescent="0.2">
      <c r="A2753" t="e" vm="257">
        <v>#VALUE!</v>
      </c>
      <c r="B2753" t="e" vm="241">
        <v>#VALUE!</v>
      </c>
      <c r="C2753" t="e" vm="1698">
        <v>#VALUE!</v>
      </c>
      <c r="D2753" vm="1699">
        <v>36.131388999999999</v>
      </c>
      <c r="E2753" vm="1700">
        <v>-95.937222000000006</v>
      </c>
      <c r="F2753">
        <v>-1.1438890000000015</v>
      </c>
      <c r="G2753">
        <v>11.94277799999999</v>
      </c>
      <c r="H2753">
        <v>578</v>
      </c>
      <c r="I2753" s="10">
        <v>2508</v>
      </c>
    </row>
    <row r="2754" spans="1:9" x14ac:dyDescent="0.2">
      <c r="A2754" t="e" vm="257">
        <v>#VALUE!</v>
      </c>
      <c r="B2754" t="e" vm="241">
        <v>#VALUE!</v>
      </c>
      <c r="C2754" t="e" vm="1698">
        <v>#VALUE!</v>
      </c>
      <c r="D2754" vm="1699">
        <v>36.131388999999999</v>
      </c>
      <c r="E2754" vm="1700">
        <v>-95.937222000000006</v>
      </c>
      <c r="F2754">
        <v>-1.1438890000000015</v>
      </c>
      <c r="G2754">
        <v>11.94277799999999</v>
      </c>
      <c r="H2754">
        <v>578</v>
      </c>
      <c r="I2754" s="10">
        <v>2508</v>
      </c>
    </row>
    <row r="2755" spans="1:9" x14ac:dyDescent="0.2">
      <c r="A2755" t="e" vm="615">
        <v>#VALUE!</v>
      </c>
      <c r="B2755" t="e" vm="580">
        <v>#VALUE!</v>
      </c>
      <c r="C2755" t="e" vm="2436">
        <v>#VALUE!</v>
      </c>
      <c r="D2755" vm="2437">
        <v>34.449167000000003</v>
      </c>
      <c r="E2755" vm="2438">
        <v>-119.246667</v>
      </c>
      <c r="F2755">
        <v>-2.8261109999999974</v>
      </c>
      <c r="G2755">
        <v>-11.366667000000007</v>
      </c>
      <c r="H2755">
        <v>578</v>
      </c>
      <c r="I2755" s="10">
        <v>1988</v>
      </c>
    </row>
    <row r="2756" spans="1:9" x14ac:dyDescent="0.2">
      <c r="A2756" t="e" vm="871">
        <v>#VALUE!</v>
      </c>
      <c r="B2756" t="e" vm="241">
        <v>#VALUE!</v>
      </c>
      <c r="C2756" t="e" vm="1698">
        <v>#VALUE!</v>
      </c>
      <c r="D2756" vm="1699">
        <v>36.131388999999999</v>
      </c>
      <c r="E2756" vm="1700">
        <v>-95.937222000000006</v>
      </c>
      <c r="F2756">
        <v>-1.1438890000000015</v>
      </c>
      <c r="G2756">
        <v>11.94277799999999</v>
      </c>
      <c r="H2756">
        <v>578</v>
      </c>
      <c r="I2756" s="10">
        <v>2508</v>
      </c>
    </row>
    <row r="2757" spans="1:9" x14ac:dyDescent="0.2">
      <c r="A2757" t="e" vm="871">
        <v>#VALUE!</v>
      </c>
      <c r="B2757" t="e" vm="241">
        <v>#VALUE!</v>
      </c>
      <c r="C2757" t="e" vm="1698">
        <v>#VALUE!</v>
      </c>
      <c r="D2757" vm="1699">
        <v>36.131388999999999</v>
      </c>
      <c r="E2757" vm="1700">
        <v>-95.937222000000006</v>
      </c>
      <c r="F2757">
        <v>-1.1438890000000015</v>
      </c>
      <c r="G2757">
        <v>11.94277799999999</v>
      </c>
      <c r="H2757">
        <v>578</v>
      </c>
      <c r="I2757" s="10">
        <v>2508</v>
      </c>
    </row>
    <row r="2758" spans="1:9" x14ac:dyDescent="0.2">
      <c r="A2758" t="e" vm="871">
        <v>#VALUE!</v>
      </c>
      <c r="B2758" t="e" vm="241">
        <v>#VALUE!</v>
      </c>
      <c r="C2758" t="e" vm="1698">
        <v>#VALUE!</v>
      </c>
      <c r="D2758" vm="1699">
        <v>36.131388999999999</v>
      </c>
      <c r="E2758" vm="1700">
        <v>-95.937222000000006</v>
      </c>
      <c r="F2758">
        <v>-1.1438890000000015</v>
      </c>
      <c r="G2758">
        <v>11.94277799999999</v>
      </c>
      <c r="H2758">
        <v>578</v>
      </c>
      <c r="I2758" s="10">
        <v>2508</v>
      </c>
    </row>
    <row r="2759" spans="1:9" x14ac:dyDescent="0.2">
      <c r="A2759" t="e" vm="871">
        <v>#VALUE!</v>
      </c>
      <c r="B2759" t="e" vm="241">
        <v>#VALUE!</v>
      </c>
      <c r="C2759" t="e" vm="1698">
        <v>#VALUE!</v>
      </c>
      <c r="D2759" vm="1699">
        <v>36.131388999999999</v>
      </c>
      <c r="E2759" vm="1700">
        <v>-95.937222000000006</v>
      </c>
      <c r="F2759">
        <v>-1.1438890000000015</v>
      </c>
      <c r="G2759">
        <v>11.94277799999999</v>
      </c>
      <c r="H2759">
        <v>578</v>
      </c>
      <c r="I2759" s="10">
        <v>2508</v>
      </c>
    </row>
    <row r="2760" spans="1:9" x14ac:dyDescent="0.2">
      <c r="A2760" t="e" vm="871">
        <v>#VALUE!</v>
      </c>
      <c r="B2760" t="e" vm="241">
        <v>#VALUE!</v>
      </c>
      <c r="C2760" t="e" vm="1698">
        <v>#VALUE!</v>
      </c>
      <c r="D2760" vm="1699">
        <v>36.131388999999999</v>
      </c>
      <c r="E2760" vm="1700">
        <v>-95.937222000000006</v>
      </c>
      <c r="F2760">
        <v>-1.1438890000000015</v>
      </c>
      <c r="G2760">
        <v>11.94277799999999</v>
      </c>
      <c r="H2760">
        <v>578</v>
      </c>
      <c r="I2760" s="10">
        <v>2508</v>
      </c>
    </row>
    <row r="2761" spans="1:9" x14ac:dyDescent="0.2">
      <c r="A2761" t="e" vm="872">
        <v>#VALUE!</v>
      </c>
      <c r="B2761" t="e" vm="241">
        <v>#VALUE!</v>
      </c>
      <c r="C2761" t="e" vm="1698">
        <v>#VALUE!</v>
      </c>
      <c r="D2761" vm="1699">
        <v>36.131388999999999</v>
      </c>
      <c r="E2761" vm="1700">
        <v>-95.937222000000006</v>
      </c>
      <c r="F2761">
        <v>-1.1438890000000015</v>
      </c>
      <c r="G2761">
        <v>11.94277799999999</v>
      </c>
      <c r="H2761">
        <v>578</v>
      </c>
      <c r="I2761" s="10">
        <v>2508</v>
      </c>
    </row>
    <row r="2762" spans="1:9" x14ac:dyDescent="0.2">
      <c r="A2762" t="e" vm="873">
        <v>#VALUE!</v>
      </c>
      <c r="B2762" t="e" vm="241">
        <v>#VALUE!</v>
      </c>
      <c r="C2762" t="e" vm="1698">
        <v>#VALUE!</v>
      </c>
      <c r="D2762" vm="1699">
        <v>36.131388999999999</v>
      </c>
      <c r="E2762" vm="1700">
        <v>-95.937222000000006</v>
      </c>
      <c r="F2762">
        <v>-1.1438890000000015</v>
      </c>
      <c r="G2762">
        <v>11.94277799999999</v>
      </c>
      <c r="H2762">
        <v>578</v>
      </c>
      <c r="I2762" s="10">
        <v>2508</v>
      </c>
    </row>
    <row r="2763" spans="1:9" x14ac:dyDescent="0.2">
      <c r="A2763" t="e" vm="873">
        <v>#VALUE!</v>
      </c>
      <c r="B2763" t="e" vm="241">
        <v>#VALUE!</v>
      </c>
      <c r="C2763" t="e" vm="1698">
        <v>#VALUE!</v>
      </c>
      <c r="D2763" vm="1699">
        <v>36.131388999999999</v>
      </c>
      <c r="E2763" vm="1700">
        <v>-95.937222000000006</v>
      </c>
      <c r="F2763">
        <v>-1.1438890000000015</v>
      </c>
      <c r="G2763">
        <v>11.94277799999999</v>
      </c>
      <c r="H2763">
        <v>578</v>
      </c>
      <c r="I2763" s="10">
        <v>2508</v>
      </c>
    </row>
    <row r="2764" spans="1:9" x14ac:dyDescent="0.2">
      <c r="A2764" t="e" vm="873">
        <v>#VALUE!</v>
      </c>
      <c r="B2764" t="e" vm="241">
        <v>#VALUE!</v>
      </c>
      <c r="C2764" t="e" vm="1698">
        <v>#VALUE!</v>
      </c>
      <c r="D2764" vm="1699">
        <v>36.131388999999999</v>
      </c>
      <c r="E2764" vm="1700">
        <v>-95.937222000000006</v>
      </c>
      <c r="F2764">
        <v>-1.1438890000000015</v>
      </c>
      <c r="G2764">
        <v>11.94277799999999</v>
      </c>
      <c r="H2764">
        <v>578</v>
      </c>
      <c r="I2764" s="10">
        <v>2508</v>
      </c>
    </row>
    <row r="2765" spans="1:9" x14ac:dyDescent="0.2">
      <c r="A2765" t="e" vm="257">
        <v>#VALUE!</v>
      </c>
      <c r="B2765" t="e" vm="241">
        <v>#VALUE!</v>
      </c>
      <c r="C2765" t="e" vm="1698">
        <v>#VALUE!</v>
      </c>
      <c r="D2765" vm="1699">
        <v>36.131388999999999</v>
      </c>
      <c r="E2765" vm="1700">
        <v>-95.937222000000006</v>
      </c>
      <c r="F2765">
        <v>-1.1438890000000015</v>
      </c>
      <c r="G2765">
        <v>11.94277799999999</v>
      </c>
      <c r="H2765">
        <v>578</v>
      </c>
      <c r="I2765" s="10">
        <v>2508</v>
      </c>
    </row>
    <row r="2766" spans="1:9" x14ac:dyDescent="0.2">
      <c r="A2766" t="e" vm="257">
        <v>#VALUE!</v>
      </c>
      <c r="B2766" t="e" vm="241">
        <v>#VALUE!</v>
      </c>
      <c r="C2766" t="e" vm="1698">
        <v>#VALUE!</v>
      </c>
      <c r="D2766" vm="1699">
        <v>36.131388999999999</v>
      </c>
      <c r="E2766" vm="1700">
        <v>-95.937222000000006</v>
      </c>
      <c r="F2766">
        <v>-1.1438890000000015</v>
      </c>
      <c r="G2766">
        <v>11.94277799999999</v>
      </c>
      <c r="H2766">
        <v>578</v>
      </c>
      <c r="I2766" s="10">
        <v>2508</v>
      </c>
    </row>
    <row r="2767" spans="1:9" x14ac:dyDescent="0.2">
      <c r="A2767" t="e" vm="257">
        <v>#VALUE!</v>
      </c>
      <c r="B2767" t="e" vm="241">
        <v>#VALUE!</v>
      </c>
      <c r="C2767" t="e" vm="1698">
        <v>#VALUE!</v>
      </c>
      <c r="D2767" vm="1699">
        <v>36.131388999999999</v>
      </c>
      <c r="E2767" vm="1700">
        <v>-95.937222000000006</v>
      </c>
      <c r="F2767">
        <v>-1.1438890000000015</v>
      </c>
      <c r="G2767">
        <v>11.94277799999999</v>
      </c>
      <c r="H2767">
        <v>578</v>
      </c>
      <c r="I2767" s="10">
        <v>2508</v>
      </c>
    </row>
    <row r="2768" spans="1:9" x14ac:dyDescent="0.2">
      <c r="A2768" t="e" vm="874">
        <v>#VALUE!</v>
      </c>
      <c r="B2768" t="e" vm="241">
        <v>#VALUE!</v>
      </c>
      <c r="C2768" t="e" vm="1698">
        <v>#VALUE!</v>
      </c>
      <c r="D2768" vm="1699">
        <v>36.131388999999999</v>
      </c>
      <c r="E2768" vm="1700">
        <v>-95.937222000000006</v>
      </c>
      <c r="F2768">
        <v>-1.1438890000000015</v>
      </c>
      <c r="G2768">
        <v>11.94277799999999</v>
      </c>
      <c r="H2768">
        <v>578</v>
      </c>
      <c r="I2768" s="10">
        <v>2508</v>
      </c>
    </row>
    <row r="2769" spans="1:9" x14ac:dyDescent="0.2">
      <c r="A2769" t="e" vm="615">
        <v>#VALUE!</v>
      </c>
      <c r="B2769" t="e" vm="580">
        <v>#VALUE!</v>
      </c>
      <c r="C2769" t="e" vm="2436">
        <v>#VALUE!</v>
      </c>
      <c r="D2769" vm="2437">
        <v>34.449167000000003</v>
      </c>
      <c r="E2769" vm="2438">
        <v>-119.246667</v>
      </c>
      <c r="F2769">
        <v>-2.8261109999999974</v>
      </c>
      <c r="G2769">
        <v>-11.366667000000007</v>
      </c>
      <c r="H2769">
        <v>578</v>
      </c>
      <c r="I2769" s="10">
        <v>1988</v>
      </c>
    </row>
    <row r="2770" spans="1:9" x14ac:dyDescent="0.2">
      <c r="A2770" t="e" vm="1035">
        <v>#VALUE!</v>
      </c>
      <c r="B2770" t="e" vm="580">
        <v>#VALUE!</v>
      </c>
      <c r="C2770" t="e" vm="2436">
        <v>#VALUE!</v>
      </c>
      <c r="D2770" vm="2437">
        <v>34.449167000000003</v>
      </c>
      <c r="E2770" vm="2438">
        <v>-119.246667</v>
      </c>
      <c r="F2770">
        <v>-2.8261109999999974</v>
      </c>
      <c r="G2770">
        <v>-11.366667000000007</v>
      </c>
      <c r="H2770">
        <v>578</v>
      </c>
      <c r="I2770" s="10">
        <v>1988</v>
      </c>
    </row>
    <row r="2771" spans="1:9" x14ac:dyDescent="0.2">
      <c r="A2771" t="e" vm="288">
        <v>#VALUE!</v>
      </c>
      <c r="B2771" t="e" vm="265">
        <v>#VALUE!</v>
      </c>
      <c r="C2771" t="e" vm="1776">
        <v>#VALUE!</v>
      </c>
      <c r="D2771" vm="1777">
        <v>33.216388999999999</v>
      </c>
      <c r="E2771" vm="1778">
        <v>-97.129166999999995</v>
      </c>
      <c r="F2771">
        <v>-4.0588890000000006</v>
      </c>
      <c r="G2771">
        <v>10.750833</v>
      </c>
      <c r="H2771">
        <v>580</v>
      </c>
      <c r="I2771" s="10">
        <v>2618</v>
      </c>
    </row>
    <row r="2772" spans="1:9" x14ac:dyDescent="0.2">
      <c r="A2772" t="e" vm="867">
        <v>#VALUE!</v>
      </c>
      <c r="B2772" t="e" vm="241">
        <v>#VALUE!</v>
      </c>
      <c r="C2772" t="e" vm="3037">
        <v>#VALUE!</v>
      </c>
      <c r="D2772" vm="3038">
        <v>36.367221999999998</v>
      </c>
      <c r="E2772" vm="3039">
        <v>-95.839721999999995</v>
      </c>
      <c r="F2772">
        <v>-0.90805600000000197</v>
      </c>
      <c r="G2772">
        <v>12.040278000000001</v>
      </c>
      <c r="H2772">
        <v>580</v>
      </c>
      <c r="I2772" s="10">
        <v>2499</v>
      </c>
    </row>
    <row r="2773" spans="1:9" x14ac:dyDescent="0.2">
      <c r="A2773" t="e" vm="867">
        <v>#VALUE!</v>
      </c>
      <c r="B2773" t="e" vm="241">
        <v>#VALUE!</v>
      </c>
      <c r="C2773" t="e" vm="3037">
        <v>#VALUE!</v>
      </c>
      <c r="D2773" vm="3038">
        <v>36.367221999999998</v>
      </c>
      <c r="E2773" vm="3039">
        <v>-95.839721999999995</v>
      </c>
      <c r="F2773">
        <v>-0.90805600000000197</v>
      </c>
      <c r="G2773">
        <v>12.040278000000001</v>
      </c>
      <c r="H2773">
        <v>580</v>
      </c>
      <c r="I2773" s="10">
        <v>2499</v>
      </c>
    </row>
    <row r="2774" spans="1:9" x14ac:dyDescent="0.2">
      <c r="A2774" t="e" vm="867">
        <v>#VALUE!</v>
      </c>
      <c r="B2774" t="e" vm="241">
        <v>#VALUE!</v>
      </c>
      <c r="C2774" t="e" vm="3037">
        <v>#VALUE!</v>
      </c>
      <c r="D2774" vm="3038">
        <v>36.367221999999998</v>
      </c>
      <c r="E2774" vm="3039">
        <v>-95.839721999999995</v>
      </c>
      <c r="F2774">
        <v>-0.90805600000000197</v>
      </c>
      <c r="G2774">
        <v>12.040278000000001</v>
      </c>
      <c r="H2774">
        <v>580</v>
      </c>
      <c r="I2774" s="10">
        <v>2499</v>
      </c>
    </row>
    <row r="2775" spans="1:9" x14ac:dyDescent="0.2">
      <c r="A2775" t="e" vm="577">
        <v>#VALUE!</v>
      </c>
      <c r="B2775" t="e" vm="567">
        <v>#VALUE!</v>
      </c>
      <c r="C2775" t="e" vm="2343">
        <v>#VALUE!</v>
      </c>
      <c r="D2775" vm="2344">
        <v>39.250317000000003</v>
      </c>
      <c r="E2775" vm="2345">
        <v>-119.961845</v>
      </c>
      <c r="F2775">
        <v>1.9750390000000024</v>
      </c>
      <c r="G2775">
        <v>-12.081845000000001</v>
      </c>
      <c r="H2775">
        <v>581</v>
      </c>
      <c r="I2775" s="10">
        <v>1718</v>
      </c>
    </row>
    <row r="2776" spans="1:9" x14ac:dyDescent="0.2">
      <c r="A2776" t="e" vm="252">
        <v>#VALUE!</v>
      </c>
      <c r="B2776" t="e" vm="241">
        <v>#VALUE!</v>
      </c>
      <c r="C2776" t="e" vm="1689">
        <v>#VALUE!</v>
      </c>
      <c r="D2776" vm="1690">
        <v>36.290278000000001</v>
      </c>
      <c r="E2776" vm="1691">
        <v>-95.828610999999995</v>
      </c>
      <c r="F2776">
        <v>-0.98499999999999943</v>
      </c>
      <c r="G2776">
        <v>12.051389</v>
      </c>
      <c r="H2776">
        <v>582</v>
      </c>
      <c r="I2776" s="10">
        <v>2503</v>
      </c>
    </row>
    <row r="2777" spans="1:9" x14ac:dyDescent="0.2">
      <c r="A2777" t="e" vm="252">
        <v>#VALUE!</v>
      </c>
      <c r="B2777" t="e" vm="241">
        <v>#VALUE!</v>
      </c>
      <c r="C2777" t="e" vm="1689">
        <v>#VALUE!</v>
      </c>
      <c r="D2777" vm="1690">
        <v>36.290278000000001</v>
      </c>
      <c r="E2777" vm="1691">
        <v>-95.828610999999995</v>
      </c>
      <c r="F2777">
        <v>-0.98499999999999943</v>
      </c>
      <c r="G2777">
        <v>12.051389</v>
      </c>
      <c r="H2777">
        <v>582</v>
      </c>
      <c r="I2777" s="10">
        <v>2503</v>
      </c>
    </row>
    <row r="2778" spans="1:9" x14ac:dyDescent="0.2">
      <c r="A2778" t="e" vm="252">
        <v>#VALUE!</v>
      </c>
      <c r="B2778" t="e" vm="241">
        <v>#VALUE!</v>
      </c>
      <c r="C2778" t="e" vm="1689">
        <v>#VALUE!</v>
      </c>
      <c r="D2778" vm="1690">
        <v>36.290278000000001</v>
      </c>
      <c r="E2778" vm="1691">
        <v>-95.828610999999995</v>
      </c>
      <c r="F2778">
        <v>-0.98499999999999943</v>
      </c>
      <c r="G2778">
        <v>12.051389</v>
      </c>
      <c r="H2778">
        <v>582</v>
      </c>
      <c r="I2778" s="10">
        <v>2503</v>
      </c>
    </row>
    <row r="2779" spans="1:9" x14ac:dyDescent="0.2">
      <c r="A2779" t="e" vm="252">
        <v>#VALUE!</v>
      </c>
      <c r="B2779" t="e" vm="241">
        <v>#VALUE!</v>
      </c>
      <c r="C2779" t="e" vm="1689">
        <v>#VALUE!</v>
      </c>
      <c r="D2779" vm="1690">
        <v>36.290278000000001</v>
      </c>
      <c r="E2779" vm="1691">
        <v>-95.828610999999995</v>
      </c>
      <c r="F2779">
        <v>-0.98499999999999943</v>
      </c>
      <c r="G2779">
        <v>12.051389</v>
      </c>
      <c r="H2779">
        <v>582</v>
      </c>
      <c r="I2779" s="10">
        <v>2503</v>
      </c>
    </row>
    <row r="2780" spans="1:9" x14ac:dyDescent="0.2">
      <c r="A2780" t="e" vm="888">
        <v>#VALUE!</v>
      </c>
      <c r="B2780" t="e" vm="265">
        <v>#VALUE!</v>
      </c>
      <c r="C2780" t="e" vm="3078">
        <v>#VALUE!</v>
      </c>
      <c r="D2780" vm="3079">
        <v>32.927500000000002</v>
      </c>
      <c r="E2780" vm="3080">
        <v>-97.236110999999994</v>
      </c>
      <c r="F2780">
        <v>-4.3477779999999981</v>
      </c>
      <c r="G2780">
        <v>10.643889000000001</v>
      </c>
      <c r="H2780">
        <v>583</v>
      </c>
      <c r="I2780" s="10">
        <v>2629</v>
      </c>
    </row>
    <row r="2781" spans="1:9" x14ac:dyDescent="0.2">
      <c r="A2781" t="e" vm="888">
        <v>#VALUE!</v>
      </c>
      <c r="B2781" t="e" vm="265">
        <v>#VALUE!</v>
      </c>
      <c r="C2781" t="e" vm="3078">
        <v>#VALUE!</v>
      </c>
      <c r="D2781" vm="3079">
        <v>32.927500000000002</v>
      </c>
      <c r="E2781" vm="3080">
        <v>-97.236110999999994</v>
      </c>
      <c r="F2781">
        <v>-4.3477779999999981</v>
      </c>
      <c r="G2781">
        <v>10.643889000000001</v>
      </c>
      <c r="H2781">
        <v>583</v>
      </c>
      <c r="I2781" s="10">
        <v>2629</v>
      </c>
    </row>
    <row r="2782" spans="1:9" x14ac:dyDescent="0.2">
      <c r="A2782" t="e" vm="853">
        <v>#VALUE!</v>
      </c>
      <c r="B2782" t="e" vm="219">
        <v>#VALUE!</v>
      </c>
      <c r="C2782" t="e" vm="3014">
        <v>#VALUE!</v>
      </c>
      <c r="D2782" vm="3015">
        <v>39.055833</v>
      </c>
      <c r="E2782" vm="3016">
        <v>-95.689443999999995</v>
      </c>
      <c r="F2782">
        <v>1.7805549999999997</v>
      </c>
      <c r="G2782">
        <v>12.190556000000001</v>
      </c>
      <c r="H2782">
        <v>584</v>
      </c>
      <c r="I2782" s="10">
        <v>2374</v>
      </c>
    </row>
    <row r="2783" spans="1:9" x14ac:dyDescent="0.2">
      <c r="A2783" t="e" vm="854">
        <v>#VALUE!</v>
      </c>
      <c r="B2783" t="e" vm="219">
        <v>#VALUE!</v>
      </c>
      <c r="C2783" t="e" vm="3014">
        <v>#VALUE!</v>
      </c>
      <c r="D2783" vm="3015">
        <v>39.055833</v>
      </c>
      <c r="E2783" vm="3016">
        <v>-95.689443999999995</v>
      </c>
      <c r="F2783">
        <v>1.7805549999999997</v>
      </c>
      <c r="G2783">
        <v>12.190556000000001</v>
      </c>
      <c r="H2783">
        <v>584</v>
      </c>
      <c r="I2783" s="10">
        <v>2374</v>
      </c>
    </row>
    <row r="2784" spans="1:9" x14ac:dyDescent="0.2">
      <c r="A2784" t="e" vm="285">
        <v>#VALUE!</v>
      </c>
      <c r="B2784" t="e" vm="265">
        <v>#VALUE!</v>
      </c>
      <c r="C2784" t="e" vm="1770">
        <v>#VALUE!</v>
      </c>
      <c r="D2784" vm="1771">
        <v>32.749904000000001</v>
      </c>
      <c r="E2784" vm="1772">
        <v>-97.330338999999995</v>
      </c>
      <c r="F2784">
        <v>-4.5253739999999993</v>
      </c>
      <c r="G2784">
        <v>10.549661</v>
      </c>
      <c r="H2784">
        <v>585</v>
      </c>
      <c r="I2784" s="10">
        <v>2636</v>
      </c>
    </row>
    <row r="2785" spans="1:9" x14ac:dyDescent="0.2">
      <c r="A2785" t="e" vm="286">
        <v>#VALUE!</v>
      </c>
      <c r="B2785" t="e" vm="265">
        <v>#VALUE!</v>
      </c>
      <c r="C2785" t="e" vm="1770">
        <v>#VALUE!</v>
      </c>
      <c r="D2785" vm="1771">
        <v>32.749904000000001</v>
      </c>
      <c r="E2785" vm="1772">
        <v>-97.330338999999995</v>
      </c>
      <c r="F2785">
        <v>-4.5253739999999993</v>
      </c>
      <c r="G2785">
        <v>10.549661</v>
      </c>
      <c r="H2785">
        <v>585</v>
      </c>
      <c r="I2785" s="10">
        <v>2636</v>
      </c>
    </row>
    <row r="2786" spans="1:9" x14ac:dyDescent="0.2">
      <c r="A2786" t="e" vm="249">
        <v>#VALUE!</v>
      </c>
      <c r="B2786" t="e" vm="241">
        <v>#VALUE!</v>
      </c>
      <c r="C2786" t="e" vm="1680">
        <v>#VALUE!</v>
      </c>
      <c r="D2786" vm="1681">
        <v>36.036389</v>
      </c>
      <c r="E2786" vm="1682">
        <v>-95.783610999999993</v>
      </c>
      <c r="F2786">
        <v>-1.2388890000000004</v>
      </c>
      <c r="G2786">
        <v>12.096389000000002</v>
      </c>
      <c r="H2786">
        <v>586</v>
      </c>
      <c r="I2786" s="10">
        <v>2517</v>
      </c>
    </row>
    <row r="2787" spans="1:9" x14ac:dyDescent="0.2">
      <c r="A2787" t="e" vm="249">
        <v>#VALUE!</v>
      </c>
      <c r="B2787" t="e" vm="241">
        <v>#VALUE!</v>
      </c>
      <c r="C2787" t="e" vm="1680">
        <v>#VALUE!</v>
      </c>
      <c r="D2787" vm="1681">
        <v>36.036389</v>
      </c>
      <c r="E2787" vm="1682">
        <v>-95.783610999999993</v>
      </c>
      <c r="F2787">
        <v>-1.2388890000000004</v>
      </c>
      <c r="G2787">
        <v>12.096389000000002</v>
      </c>
      <c r="H2787">
        <v>586</v>
      </c>
      <c r="I2787" s="10">
        <v>2517</v>
      </c>
    </row>
    <row r="2788" spans="1:9" x14ac:dyDescent="0.2">
      <c r="A2788" t="e" vm="287">
        <v>#VALUE!</v>
      </c>
      <c r="B2788" t="e" vm="265">
        <v>#VALUE!</v>
      </c>
      <c r="C2788" t="e" vm="1773">
        <v>#VALUE!</v>
      </c>
      <c r="D2788" vm="1774">
        <v>32.855556</v>
      </c>
      <c r="E2788" vm="1775">
        <v>-97.218056000000004</v>
      </c>
      <c r="F2788">
        <v>-4.4197220000000002</v>
      </c>
      <c r="G2788">
        <v>10.661943999999991</v>
      </c>
      <c r="H2788">
        <v>586</v>
      </c>
      <c r="I2788" s="10">
        <v>2633</v>
      </c>
    </row>
    <row r="2789" spans="1:9" x14ac:dyDescent="0.2">
      <c r="A2789" t="e" vm="287">
        <v>#VALUE!</v>
      </c>
      <c r="B2789" t="e" vm="265">
        <v>#VALUE!</v>
      </c>
      <c r="C2789" t="e" vm="1773">
        <v>#VALUE!</v>
      </c>
      <c r="D2789" vm="1774">
        <v>32.855556</v>
      </c>
      <c r="E2789" vm="1775">
        <v>-97.218056000000004</v>
      </c>
      <c r="F2789">
        <v>-4.4197220000000002</v>
      </c>
      <c r="G2789">
        <v>10.661943999999991</v>
      </c>
      <c r="H2789">
        <v>586</v>
      </c>
      <c r="I2789" s="10">
        <v>2633</v>
      </c>
    </row>
    <row r="2790" spans="1:9" x14ac:dyDescent="0.2">
      <c r="A2790" t="e" vm="267">
        <v>#VALUE!</v>
      </c>
      <c r="B2790" t="e" vm="265">
        <v>#VALUE!</v>
      </c>
      <c r="C2790" t="e" vm="1725">
        <v>#VALUE!</v>
      </c>
      <c r="D2790" vm="1726">
        <v>33.031666999999999</v>
      </c>
      <c r="E2790" vm="1727">
        <v>-97.078889000000004</v>
      </c>
      <c r="F2790">
        <v>-4.2436110000000014</v>
      </c>
      <c r="G2790">
        <v>10.801110999999992</v>
      </c>
      <c r="H2790">
        <v>587</v>
      </c>
      <c r="I2790" s="10">
        <v>2628</v>
      </c>
    </row>
    <row r="2791" spans="1:9" x14ac:dyDescent="0.2">
      <c r="A2791" t="e" vm="267">
        <v>#VALUE!</v>
      </c>
      <c r="B2791" t="e" vm="265">
        <v>#VALUE!</v>
      </c>
      <c r="C2791" t="e" vm="1725">
        <v>#VALUE!</v>
      </c>
      <c r="D2791" vm="1726">
        <v>33.031666999999999</v>
      </c>
      <c r="E2791" vm="1727">
        <v>-97.078889000000004</v>
      </c>
      <c r="F2791">
        <v>-4.2436110000000014</v>
      </c>
      <c r="G2791">
        <v>10.801110999999992</v>
      </c>
      <c r="H2791">
        <v>587</v>
      </c>
      <c r="I2791" s="10">
        <v>2628</v>
      </c>
    </row>
    <row r="2792" spans="1:9" x14ac:dyDescent="0.2">
      <c r="A2792" t="e" vm="881">
        <v>#VALUE!</v>
      </c>
      <c r="B2792" t="e" vm="265">
        <v>#VALUE!</v>
      </c>
      <c r="C2792" t="e" vm="1725">
        <v>#VALUE!</v>
      </c>
      <c r="D2792" vm="1726">
        <v>33.031666999999999</v>
      </c>
      <c r="E2792" vm="1727">
        <v>-97.078889000000004</v>
      </c>
      <c r="F2792">
        <v>-4.2436110000000014</v>
      </c>
      <c r="G2792">
        <v>10.801110999999992</v>
      </c>
      <c r="H2792">
        <v>587</v>
      </c>
      <c r="I2792" s="10">
        <v>2628</v>
      </c>
    </row>
    <row r="2793" spans="1:9" x14ac:dyDescent="0.2">
      <c r="A2793" t="e" vm="887">
        <v>#VALUE!</v>
      </c>
      <c r="B2793" t="e" vm="265">
        <v>#VALUE!</v>
      </c>
      <c r="C2793" t="e" vm="3075">
        <v>#VALUE!</v>
      </c>
      <c r="D2793" vm="3076">
        <v>32.946666999999998</v>
      </c>
      <c r="E2793" vm="3077">
        <v>-97.145278000000005</v>
      </c>
      <c r="F2793">
        <v>-4.3286110000000022</v>
      </c>
      <c r="G2793">
        <v>10.734721999999991</v>
      </c>
      <c r="H2793">
        <v>587</v>
      </c>
      <c r="I2793" s="10">
        <v>2631</v>
      </c>
    </row>
    <row r="2794" spans="1:9" x14ac:dyDescent="0.2">
      <c r="A2794" t="e" vm="269">
        <v>#VALUE!</v>
      </c>
      <c r="B2794" t="e" vm="265">
        <v>#VALUE!</v>
      </c>
      <c r="C2794" t="e" vm="1731">
        <v>#VALUE!</v>
      </c>
      <c r="D2794" vm="1732">
        <v>33.038333000000002</v>
      </c>
      <c r="E2794" vm="1733">
        <v>-97.006111000000004</v>
      </c>
      <c r="F2794">
        <v>-4.2369449999999986</v>
      </c>
      <c r="G2794">
        <v>10.873888999999991</v>
      </c>
      <c r="H2794">
        <v>590</v>
      </c>
      <c r="I2794" s="10">
        <v>2630</v>
      </c>
    </row>
    <row r="2795" spans="1:9" x14ac:dyDescent="0.2">
      <c r="A2795" t="e" vm="270">
        <v>#VALUE!</v>
      </c>
      <c r="B2795" t="e" vm="265">
        <v>#VALUE!</v>
      </c>
      <c r="C2795" t="e" vm="1734">
        <v>#VALUE!</v>
      </c>
      <c r="D2795" vm="1735">
        <v>33.163888999999998</v>
      </c>
      <c r="E2795" vm="1736">
        <v>-96.930278000000001</v>
      </c>
      <c r="F2795">
        <v>-4.1113890000000026</v>
      </c>
      <c r="G2795">
        <v>10.949721999999994</v>
      </c>
      <c r="H2795">
        <v>590</v>
      </c>
      <c r="I2795" s="10">
        <v>2626</v>
      </c>
    </row>
    <row r="2796" spans="1:9" x14ac:dyDescent="0.2">
      <c r="A2796" t="e" vm="283">
        <v>#VALUE!</v>
      </c>
      <c r="B2796" t="e" vm="265">
        <v>#VALUE!</v>
      </c>
      <c r="C2796" t="e" vm="1764">
        <v>#VALUE!</v>
      </c>
      <c r="D2796" vm="1765">
        <v>32.549641000000001</v>
      </c>
      <c r="E2796" vm="1766">
        <v>-97.321478999999997</v>
      </c>
      <c r="F2796">
        <v>-4.725636999999999</v>
      </c>
      <c r="G2796">
        <v>10.558520999999999</v>
      </c>
      <c r="H2796">
        <v>591</v>
      </c>
      <c r="I2796" s="10">
        <v>2646</v>
      </c>
    </row>
    <row r="2797" spans="1:9" x14ac:dyDescent="0.2">
      <c r="A2797" t="e" vm="283">
        <v>#VALUE!</v>
      </c>
      <c r="B2797" t="e" vm="265">
        <v>#VALUE!</v>
      </c>
      <c r="C2797" t="e" vm="1764">
        <v>#VALUE!</v>
      </c>
      <c r="D2797" vm="1765">
        <v>32.549641000000001</v>
      </c>
      <c r="E2797" vm="1766">
        <v>-97.321478999999997</v>
      </c>
      <c r="F2797">
        <v>-4.725636999999999</v>
      </c>
      <c r="G2797">
        <v>10.558520999999999</v>
      </c>
      <c r="H2797">
        <v>591</v>
      </c>
      <c r="I2797" s="10">
        <v>2646</v>
      </c>
    </row>
    <row r="2798" spans="1:9" x14ac:dyDescent="0.2">
      <c r="A2798" t="e" vm="251">
        <v>#VALUE!</v>
      </c>
      <c r="B2798" t="e" vm="241">
        <v>#VALUE!</v>
      </c>
      <c r="C2798" t="e" vm="1686">
        <v>#VALUE!</v>
      </c>
      <c r="D2798" vm="1687">
        <v>36.315277999999999</v>
      </c>
      <c r="E2798" vm="1688">
        <v>-95.612778000000006</v>
      </c>
      <c r="F2798">
        <v>-0.96000000000000085</v>
      </c>
      <c r="G2798">
        <v>12.26722199999999</v>
      </c>
      <c r="H2798">
        <v>592</v>
      </c>
      <c r="I2798" s="10">
        <v>2508</v>
      </c>
    </row>
    <row r="2799" spans="1:9" x14ac:dyDescent="0.2">
      <c r="A2799" t="e" vm="251">
        <v>#VALUE!</v>
      </c>
      <c r="B2799" t="e" vm="241">
        <v>#VALUE!</v>
      </c>
      <c r="C2799" t="e" vm="1686">
        <v>#VALUE!</v>
      </c>
      <c r="D2799" vm="1687">
        <v>36.315277999999999</v>
      </c>
      <c r="E2799" vm="1688">
        <v>-95.612778000000006</v>
      </c>
      <c r="F2799">
        <v>-0.96000000000000085</v>
      </c>
      <c r="G2799">
        <v>12.26722199999999</v>
      </c>
      <c r="H2799">
        <v>592</v>
      </c>
      <c r="I2799" s="10">
        <v>2508</v>
      </c>
    </row>
    <row r="2800" spans="1:9" x14ac:dyDescent="0.2">
      <c r="A2800" t="e" vm="251">
        <v>#VALUE!</v>
      </c>
      <c r="B2800" t="e" vm="241">
        <v>#VALUE!</v>
      </c>
      <c r="C2800" t="e" vm="1686">
        <v>#VALUE!</v>
      </c>
      <c r="D2800" vm="1687">
        <v>36.315277999999999</v>
      </c>
      <c r="E2800" vm="1688">
        <v>-95.612778000000006</v>
      </c>
      <c r="F2800">
        <v>-0.96000000000000085</v>
      </c>
      <c r="G2800">
        <v>12.26722199999999</v>
      </c>
      <c r="H2800">
        <v>592</v>
      </c>
      <c r="I2800" s="10">
        <v>2508</v>
      </c>
    </row>
    <row r="2801" spans="1:9" x14ac:dyDescent="0.2">
      <c r="A2801" t="e" vm="260">
        <v>#VALUE!</v>
      </c>
      <c r="B2801" t="e" vm="241">
        <v>#VALUE!</v>
      </c>
      <c r="C2801" t="e" vm="1707">
        <v>#VALUE!</v>
      </c>
      <c r="D2801" vm="1708">
        <v>33.991878999999997</v>
      </c>
      <c r="E2801" vm="1709">
        <v>-96.387253999999999</v>
      </c>
      <c r="F2801">
        <v>-3.2833990000000028</v>
      </c>
      <c r="G2801">
        <v>11.492745999999997</v>
      </c>
      <c r="H2801">
        <v>593</v>
      </c>
      <c r="I2801" s="10">
        <v>2600</v>
      </c>
    </row>
    <row r="2802" spans="1:9" x14ac:dyDescent="0.2">
      <c r="A2802" t="e" vm="260">
        <v>#VALUE!</v>
      </c>
      <c r="B2802" t="e" vm="241">
        <v>#VALUE!</v>
      </c>
      <c r="C2802" t="e" vm="1707">
        <v>#VALUE!</v>
      </c>
      <c r="D2802" vm="1708">
        <v>33.991878999999997</v>
      </c>
      <c r="E2802" vm="1709">
        <v>-96.387253999999999</v>
      </c>
      <c r="F2802">
        <v>-3.2833990000000028</v>
      </c>
      <c r="G2802">
        <v>11.492745999999997</v>
      </c>
      <c r="H2802">
        <v>593</v>
      </c>
      <c r="I2802" s="10">
        <v>2600</v>
      </c>
    </row>
    <row r="2803" spans="1:9" x14ac:dyDescent="0.2">
      <c r="A2803" t="e" vm="266">
        <v>#VALUE!</v>
      </c>
      <c r="B2803" t="e" vm="265">
        <v>#VALUE!</v>
      </c>
      <c r="C2803" t="e" vm="1722">
        <v>#VALUE!</v>
      </c>
      <c r="D2803" vm="1723">
        <v>32.961238000000002</v>
      </c>
      <c r="E2803" vm="1724">
        <v>-96.993469000000005</v>
      </c>
      <c r="F2803">
        <v>-4.3140399999999985</v>
      </c>
      <c r="G2803">
        <v>10.886530999999991</v>
      </c>
      <c r="H2803">
        <v>593</v>
      </c>
      <c r="I2803" s="10">
        <v>2634</v>
      </c>
    </row>
    <row r="2804" spans="1:9" x14ac:dyDescent="0.2">
      <c r="A2804" t="e" vm="266">
        <v>#VALUE!</v>
      </c>
      <c r="B2804" t="e" vm="265">
        <v>#VALUE!</v>
      </c>
      <c r="C2804" t="e" vm="1722">
        <v>#VALUE!</v>
      </c>
      <c r="D2804" vm="1723">
        <v>32.961238000000002</v>
      </c>
      <c r="E2804" vm="1724">
        <v>-96.993469000000005</v>
      </c>
      <c r="F2804">
        <v>-4.3140399999999985</v>
      </c>
      <c r="G2804">
        <v>10.886530999999991</v>
      </c>
      <c r="H2804">
        <v>593</v>
      </c>
      <c r="I2804" s="10">
        <v>2634</v>
      </c>
    </row>
    <row r="2805" spans="1:9" x14ac:dyDescent="0.2">
      <c r="A2805" t="e" vm="282">
        <v>#VALUE!</v>
      </c>
      <c r="B2805" t="e" vm="265">
        <v>#VALUE!</v>
      </c>
      <c r="C2805" t="e" vm="1761">
        <v>#VALUE!</v>
      </c>
      <c r="D2805" vm="1762">
        <v>32.735593999999999</v>
      </c>
      <c r="E2805" vm="1763">
        <v>-97.107110000000006</v>
      </c>
      <c r="F2805">
        <v>-4.5396840000000012</v>
      </c>
      <c r="G2805">
        <v>10.77288999999999</v>
      </c>
      <c r="H2805">
        <v>595</v>
      </c>
      <c r="I2805" s="10">
        <v>2643</v>
      </c>
    </row>
    <row r="2806" spans="1:9" x14ac:dyDescent="0.2">
      <c r="A2806" t="e" vm="882">
        <v>#VALUE!</v>
      </c>
      <c r="B2806" t="e" vm="265">
        <v>#VALUE!</v>
      </c>
      <c r="C2806" t="e" vm="3060">
        <v>#VALUE!</v>
      </c>
      <c r="D2806" vm="3061">
        <v>33.141388999999997</v>
      </c>
      <c r="E2806" vm="3062">
        <v>-96.813056000000003</v>
      </c>
      <c r="F2806">
        <v>-4.1338890000000035</v>
      </c>
      <c r="G2806">
        <v>11.066943999999992</v>
      </c>
      <c r="H2806">
        <v>596</v>
      </c>
      <c r="I2806" s="10">
        <v>2630</v>
      </c>
    </row>
    <row r="2807" spans="1:9" x14ac:dyDescent="0.2">
      <c r="A2807" t="e" vm="882">
        <v>#VALUE!</v>
      </c>
      <c r="B2807" t="e" vm="265">
        <v>#VALUE!</v>
      </c>
      <c r="C2807" t="e" vm="3060">
        <v>#VALUE!</v>
      </c>
      <c r="D2807" vm="3061">
        <v>33.141388999999997</v>
      </c>
      <c r="E2807" vm="3062">
        <v>-96.813056000000003</v>
      </c>
      <c r="F2807">
        <v>-4.1338890000000035</v>
      </c>
      <c r="G2807">
        <v>11.066943999999992</v>
      </c>
      <c r="H2807">
        <v>596</v>
      </c>
      <c r="I2807" s="10">
        <v>2630</v>
      </c>
    </row>
    <row r="2808" spans="1:9" x14ac:dyDescent="0.2">
      <c r="A2808" t="e" vm="882">
        <v>#VALUE!</v>
      </c>
      <c r="B2808" t="e" vm="265">
        <v>#VALUE!</v>
      </c>
      <c r="C2808" t="e" vm="3060">
        <v>#VALUE!</v>
      </c>
      <c r="D2808" vm="3061">
        <v>33.141388999999997</v>
      </c>
      <c r="E2808" vm="3062">
        <v>-96.813056000000003</v>
      </c>
      <c r="F2808">
        <v>-4.1338890000000035</v>
      </c>
      <c r="G2808">
        <v>11.066943999999992</v>
      </c>
      <c r="H2808">
        <v>596</v>
      </c>
      <c r="I2808" s="10">
        <v>2630</v>
      </c>
    </row>
    <row r="2809" spans="1:9" x14ac:dyDescent="0.2">
      <c r="A2809" t="e" vm="882">
        <v>#VALUE!</v>
      </c>
      <c r="B2809" t="e" vm="265">
        <v>#VALUE!</v>
      </c>
      <c r="C2809" t="e" vm="3060">
        <v>#VALUE!</v>
      </c>
      <c r="D2809" vm="3061">
        <v>33.141388999999997</v>
      </c>
      <c r="E2809" vm="3062">
        <v>-96.813056000000003</v>
      </c>
      <c r="F2809">
        <v>-4.1338890000000035</v>
      </c>
      <c r="G2809">
        <v>11.066943999999992</v>
      </c>
      <c r="H2809">
        <v>596</v>
      </c>
      <c r="I2809" s="10">
        <v>2630</v>
      </c>
    </row>
    <row r="2810" spans="1:9" x14ac:dyDescent="0.2">
      <c r="A2810" t="e" vm="224">
        <v>#VALUE!</v>
      </c>
      <c r="B2810" t="e" vm="219">
        <v>#VALUE!</v>
      </c>
      <c r="C2810" t="e" vm="1626">
        <v>#VALUE!</v>
      </c>
      <c r="D2810" vm="1627">
        <v>39.663888999999998</v>
      </c>
      <c r="E2810" vm="1628">
        <v>-95.528056000000007</v>
      </c>
      <c r="F2810">
        <v>2.3886109999999974</v>
      </c>
      <c r="G2810">
        <v>12.351943999999989</v>
      </c>
      <c r="H2810">
        <v>597</v>
      </c>
      <c r="I2810" s="10">
        <v>2350</v>
      </c>
    </row>
    <row r="2811" spans="1:9" x14ac:dyDescent="0.2">
      <c r="A2811" t="e" vm="264">
        <v>#VALUE!</v>
      </c>
      <c r="B2811" t="e" vm="265">
        <v>#VALUE!</v>
      </c>
      <c r="C2811" t="e" vm="1719">
        <v>#VALUE!</v>
      </c>
      <c r="D2811" vm="1720">
        <v>32.99</v>
      </c>
      <c r="E2811" vm="1721">
        <v>-96.893332999999998</v>
      </c>
      <c r="F2811">
        <v>-4.2852779999999981</v>
      </c>
      <c r="G2811">
        <v>10.986666999999997</v>
      </c>
      <c r="H2811">
        <v>597</v>
      </c>
      <c r="I2811" s="10">
        <v>2636</v>
      </c>
    </row>
    <row r="2812" spans="1:9" x14ac:dyDescent="0.2">
      <c r="A2812" t="e" vm="250">
        <v>#VALUE!</v>
      </c>
      <c r="B2812" t="e" vm="241">
        <v>#VALUE!</v>
      </c>
      <c r="C2812" t="e" vm="1683">
        <v>#VALUE!</v>
      </c>
      <c r="D2812" vm="1684">
        <v>36.535556</v>
      </c>
      <c r="E2812" vm="1685">
        <v>-95.431388999999996</v>
      </c>
      <c r="F2812">
        <v>-0.73972200000000043</v>
      </c>
      <c r="G2812">
        <v>12.448611</v>
      </c>
      <c r="H2812">
        <v>598</v>
      </c>
      <c r="I2812" s="10">
        <v>2502</v>
      </c>
    </row>
    <row r="2813" spans="1:9" x14ac:dyDescent="0.2">
      <c r="A2813" t="e" vm="223">
        <v>#VALUE!</v>
      </c>
      <c r="B2813" t="e" vm="219">
        <v>#VALUE!</v>
      </c>
      <c r="C2813" t="e" vm="1623">
        <v>#VALUE!</v>
      </c>
      <c r="D2813" vm="1624">
        <v>39.85295</v>
      </c>
      <c r="E2813" vm="1625">
        <v>-95.527191999999999</v>
      </c>
      <c r="F2813">
        <v>2.5776719999999997</v>
      </c>
      <c r="G2813">
        <v>12.352807999999996</v>
      </c>
      <c r="H2813">
        <v>599</v>
      </c>
      <c r="I2813" s="10">
        <v>2341</v>
      </c>
    </row>
    <row r="2814" spans="1:9" x14ac:dyDescent="0.2">
      <c r="A2814" t="e" vm="886">
        <v>#VALUE!</v>
      </c>
      <c r="B2814" t="e" vm="265">
        <v>#VALUE!</v>
      </c>
      <c r="C2814" t="e" vm="3072">
        <v>#VALUE!</v>
      </c>
      <c r="D2814" vm="3073">
        <v>32.577221999999999</v>
      </c>
      <c r="E2814" vm="3074">
        <v>-97.126666999999998</v>
      </c>
      <c r="F2814">
        <v>-4.6980560000000011</v>
      </c>
      <c r="G2814">
        <v>10.753332999999998</v>
      </c>
      <c r="H2814">
        <v>599</v>
      </c>
      <c r="I2814" s="10">
        <v>2650</v>
      </c>
    </row>
    <row r="2815" spans="1:9" x14ac:dyDescent="0.2">
      <c r="A2815" t="e" vm="230">
        <v>#VALUE!</v>
      </c>
      <c r="B2815" t="e" vm="229">
        <v>#VALUE!</v>
      </c>
      <c r="C2815" t="e" vm="1641">
        <v>#VALUE!</v>
      </c>
      <c r="D2815" vm="1642">
        <v>41.25</v>
      </c>
      <c r="E2815" vm="1643">
        <v>-96</v>
      </c>
      <c r="F2815">
        <v>3.9747219999999999</v>
      </c>
      <c r="G2815">
        <v>11.879999999999995</v>
      </c>
      <c r="H2815">
        <v>600</v>
      </c>
      <c r="I2815" s="10">
        <v>2262</v>
      </c>
    </row>
    <row r="2816" spans="1:9" x14ac:dyDescent="0.2">
      <c r="A2816" t="e" vm="176">
        <v>#VALUE!</v>
      </c>
      <c r="B2816" t="e" vm="173">
        <v>#VALUE!</v>
      </c>
      <c r="C2816" t="e" vm="1508">
        <v>#VALUE!</v>
      </c>
      <c r="D2816" vm="1509">
        <v>45.5349529</v>
      </c>
      <c r="E2816" vm="1510">
        <v>-100.27155089999999</v>
      </c>
      <c r="F2816">
        <v>8.2596749000000003</v>
      </c>
      <c r="G2816">
        <v>7.6084491000000014</v>
      </c>
      <c r="H2816">
        <v>602</v>
      </c>
      <c r="I2816" s="10">
        <v>1946</v>
      </c>
    </row>
    <row r="2817" spans="1:9" x14ac:dyDescent="0.2">
      <c r="A2817" t="e" vm="271">
        <v>#VALUE!</v>
      </c>
      <c r="B2817" t="e" vm="265">
        <v>#VALUE!</v>
      </c>
      <c r="C2817" t="e" vm="1737">
        <v>#VALUE!</v>
      </c>
      <c r="D2817" vm="1738">
        <v>33.197963000000001</v>
      </c>
      <c r="E2817" vm="1739">
        <v>-96.615024000000005</v>
      </c>
      <c r="F2817">
        <v>-4.0773149999999987</v>
      </c>
      <c r="G2817">
        <v>11.26497599999999</v>
      </c>
      <c r="H2817">
        <v>603</v>
      </c>
      <c r="I2817" s="10">
        <v>2633</v>
      </c>
    </row>
    <row r="2818" spans="1:9" x14ac:dyDescent="0.2">
      <c r="A2818" t="e" vm="880">
        <v>#VALUE!</v>
      </c>
      <c r="B2818" t="e" vm="265">
        <v>#VALUE!</v>
      </c>
      <c r="C2818" t="e" vm="3057">
        <v>#VALUE!</v>
      </c>
      <c r="D2818" vm="3058">
        <v>33.104193000000002</v>
      </c>
      <c r="E2818" vm="3059">
        <v>-96.671738000000005</v>
      </c>
      <c r="F2818">
        <v>-4.1710849999999979</v>
      </c>
      <c r="G2818">
        <v>11.208261999999991</v>
      </c>
      <c r="H2818">
        <v>603</v>
      </c>
      <c r="I2818" s="10">
        <v>2636</v>
      </c>
    </row>
    <row r="2819" spans="1:9" x14ac:dyDescent="0.2">
      <c r="A2819" t="e" vm="880">
        <v>#VALUE!</v>
      </c>
      <c r="B2819" t="e" vm="265">
        <v>#VALUE!</v>
      </c>
      <c r="C2819" t="e" vm="3057">
        <v>#VALUE!</v>
      </c>
      <c r="D2819" vm="3058">
        <v>33.104193000000002</v>
      </c>
      <c r="E2819" vm="3059">
        <v>-96.671738000000005</v>
      </c>
      <c r="F2819">
        <v>-4.1710849999999979</v>
      </c>
      <c r="G2819">
        <v>11.208261999999991</v>
      </c>
      <c r="H2819">
        <v>603</v>
      </c>
      <c r="I2819" s="10">
        <v>2636</v>
      </c>
    </row>
    <row r="2820" spans="1:9" x14ac:dyDescent="0.2">
      <c r="A2820" t="e" vm="228">
        <v>#VALUE!</v>
      </c>
      <c r="B2820" t="e" vm="229">
        <v>#VALUE!</v>
      </c>
      <c r="C2820" t="e" vm="1638">
        <v>#VALUE!</v>
      </c>
      <c r="D2820" vm="1639">
        <v>42.236626000000001</v>
      </c>
      <c r="E2820" vm="1640">
        <v>-96.472324</v>
      </c>
      <c r="F2820">
        <v>4.961348000000001</v>
      </c>
      <c r="G2820">
        <v>11.407675999999995</v>
      </c>
      <c r="H2820">
        <v>604</v>
      </c>
      <c r="I2820" s="10">
        <v>2203</v>
      </c>
    </row>
    <row r="2821" spans="1:9" x14ac:dyDescent="0.2">
      <c r="A2821" t="e" vm="272">
        <v>#VALUE!</v>
      </c>
      <c r="B2821" t="e" vm="265">
        <v>#VALUE!</v>
      </c>
      <c r="C2821" t="e" vm="1740">
        <v>#VALUE!</v>
      </c>
      <c r="D2821" vm="1741">
        <v>33.019722000000002</v>
      </c>
      <c r="E2821" vm="1742">
        <v>-96.699167000000003</v>
      </c>
      <c r="F2821">
        <v>-4.2555559999999986</v>
      </c>
      <c r="G2821">
        <v>11.180832999999993</v>
      </c>
      <c r="H2821">
        <v>604</v>
      </c>
      <c r="I2821" s="10">
        <v>2640</v>
      </c>
    </row>
    <row r="2822" spans="1:9" x14ac:dyDescent="0.2">
      <c r="A2822" t="e" vm="273">
        <v>#VALUE!</v>
      </c>
      <c r="B2822" t="e" vm="265">
        <v>#VALUE!</v>
      </c>
      <c r="C2822" t="e" vm="1743">
        <v>#VALUE!</v>
      </c>
      <c r="D2822" vm="1744">
        <v>32.960760999999998</v>
      </c>
      <c r="E2822" vm="1745">
        <v>-96.733518000000004</v>
      </c>
      <c r="F2822">
        <v>-4.3145170000000022</v>
      </c>
      <c r="G2822">
        <v>11.146481999999992</v>
      </c>
      <c r="H2822">
        <v>605</v>
      </c>
      <c r="I2822" s="10">
        <v>2642</v>
      </c>
    </row>
    <row r="2823" spans="1:9" x14ac:dyDescent="0.2">
      <c r="A2823" t="e" vm="273">
        <v>#VALUE!</v>
      </c>
      <c r="B2823" t="e" vm="265">
        <v>#VALUE!</v>
      </c>
      <c r="C2823" t="e" vm="1743">
        <v>#VALUE!</v>
      </c>
      <c r="D2823" vm="1744">
        <v>32.960760999999998</v>
      </c>
      <c r="E2823" vm="1745">
        <v>-96.733518000000004</v>
      </c>
      <c r="F2823">
        <v>-4.3145170000000022</v>
      </c>
      <c r="G2823">
        <v>11.146481999999992</v>
      </c>
      <c r="H2823">
        <v>605</v>
      </c>
      <c r="I2823" s="10">
        <v>2642</v>
      </c>
    </row>
    <row r="2824" spans="1:9" x14ac:dyDescent="0.2">
      <c r="A2824" t="e" vm="273">
        <v>#VALUE!</v>
      </c>
      <c r="B2824" t="e" vm="265">
        <v>#VALUE!</v>
      </c>
      <c r="C2824" t="e" vm="1743">
        <v>#VALUE!</v>
      </c>
      <c r="D2824" vm="1744">
        <v>32.960760999999998</v>
      </c>
      <c r="E2824" vm="1745">
        <v>-96.733518000000004</v>
      </c>
      <c r="F2824">
        <v>-4.3145170000000022</v>
      </c>
      <c r="G2824">
        <v>11.146481999999992</v>
      </c>
      <c r="H2824">
        <v>605</v>
      </c>
      <c r="I2824" s="10">
        <v>2642</v>
      </c>
    </row>
    <row r="2825" spans="1:9" x14ac:dyDescent="0.2">
      <c r="A2825" t="e" vm="276">
        <v>#VALUE!</v>
      </c>
      <c r="B2825" t="e" vm="265">
        <v>#VALUE!</v>
      </c>
      <c r="C2825" t="e" vm="1752">
        <v>#VALUE!</v>
      </c>
      <c r="D2825" vm="1753">
        <v>32.775832999999999</v>
      </c>
      <c r="E2825" vm="1754">
        <v>-96.796666999999999</v>
      </c>
      <c r="F2825">
        <v>-4.4994450000000015</v>
      </c>
      <c r="G2825">
        <v>11.083332999999996</v>
      </c>
      <c r="H2825">
        <v>607</v>
      </c>
      <c r="I2825" s="10">
        <v>2649</v>
      </c>
    </row>
    <row r="2826" spans="1:9" x14ac:dyDescent="0.2">
      <c r="A2826" t="e" vm="277">
        <v>#VALUE!</v>
      </c>
      <c r="B2826" t="e" vm="265">
        <v>#VALUE!</v>
      </c>
      <c r="C2826" t="e" vm="1752">
        <v>#VALUE!</v>
      </c>
      <c r="D2826" vm="1753">
        <v>32.775832999999999</v>
      </c>
      <c r="E2826" vm="1754">
        <v>-96.796666999999999</v>
      </c>
      <c r="F2826">
        <v>-4.4994450000000015</v>
      </c>
      <c r="G2826">
        <v>11.083332999999996</v>
      </c>
      <c r="H2826">
        <v>607</v>
      </c>
      <c r="I2826" s="10">
        <v>2649</v>
      </c>
    </row>
    <row r="2827" spans="1:9" x14ac:dyDescent="0.2">
      <c r="A2827" t="e" vm="278">
        <v>#VALUE!</v>
      </c>
      <c r="B2827" t="e" vm="265">
        <v>#VALUE!</v>
      </c>
      <c r="C2827" t="e" vm="1752">
        <v>#VALUE!</v>
      </c>
      <c r="D2827" vm="1753">
        <v>32.775832999999999</v>
      </c>
      <c r="E2827" vm="1754">
        <v>-96.796666999999999</v>
      </c>
      <c r="F2827">
        <v>-4.4994450000000015</v>
      </c>
      <c r="G2827">
        <v>11.083332999999996</v>
      </c>
      <c r="H2827">
        <v>607</v>
      </c>
      <c r="I2827" s="10">
        <v>2649</v>
      </c>
    </row>
    <row r="2828" spans="1:9" x14ac:dyDescent="0.2">
      <c r="A2828" t="e" vm="279">
        <v>#VALUE!</v>
      </c>
      <c r="B2828" t="e" vm="265">
        <v>#VALUE!</v>
      </c>
      <c r="C2828" t="e" vm="1752">
        <v>#VALUE!</v>
      </c>
      <c r="D2828" vm="1753">
        <v>32.775832999999999</v>
      </c>
      <c r="E2828" vm="1754">
        <v>-96.796666999999999</v>
      </c>
      <c r="F2828">
        <v>-4.4994450000000015</v>
      </c>
      <c r="G2828">
        <v>11.083332999999996</v>
      </c>
      <c r="H2828">
        <v>607</v>
      </c>
      <c r="I2828" s="10">
        <v>2649</v>
      </c>
    </row>
    <row r="2829" spans="1:9" x14ac:dyDescent="0.2">
      <c r="A2829" t="e" vm="640">
        <v>#VALUE!</v>
      </c>
      <c r="B2829" t="e" vm="580">
        <v>#VALUE!</v>
      </c>
      <c r="C2829" t="e" vm="2508">
        <v>#VALUE!</v>
      </c>
      <c r="D2829" vm="2509">
        <v>37.348039999999997</v>
      </c>
      <c r="E2829" vm="2510">
        <v>-120.612396</v>
      </c>
      <c r="F2829">
        <v>7.2761999999997329E-2</v>
      </c>
      <c r="G2829">
        <v>-12.732396000000008</v>
      </c>
      <c r="H2829">
        <v>607</v>
      </c>
      <c r="I2829" s="10">
        <v>1803</v>
      </c>
    </row>
    <row r="2830" spans="1:9" x14ac:dyDescent="0.2">
      <c r="A2830" t="e" vm="268">
        <v>#VALUE!</v>
      </c>
      <c r="B2830" t="e" vm="265">
        <v>#VALUE!</v>
      </c>
      <c r="C2830" t="e" vm="1728">
        <v>#VALUE!</v>
      </c>
      <c r="D2830" vm="1729">
        <v>32.907221999999997</v>
      </c>
      <c r="E2830" vm="1730">
        <v>-96.635278</v>
      </c>
      <c r="F2830">
        <v>-4.3680560000000028</v>
      </c>
      <c r="G2830">
        <v>11.244721999999996</v>
      </c>
      <c r="H2830">
        <v>610</v>
      </c>
      <c r="I2830" s="10">
        <v>2647</v>
      </c>
    </row>
    <row r="2831" spans="1:9" x14ac:dyDescent="0.2">
      <c r="A2831" t="e" vm="883">
        <v>#VALUE!</v>
      </c>
      <c r="B2831" t="e" vm="265">
        <v>#VALUE!</v>
      </c>
      <c r="C2831" t="e" vm="3063">
        <v>#VALUE!</v>
      </c>
      <c r="D2831" vm="3064">
        <v>32.599167000000001</v>
      </c>
      <c r="E2831" vm="3065">
        <v>-96.858889000000005</v>
      </c>
      <c r="F2831">
        <v>-4.6761109999999988</v>
      </c>
      <c r="G2831">
        <v>11.021110999999991</v>
      </c>
      <c r="H2831">
        <v>610</v>
      </c>
      <c r="I2831" s="10">
        <v>2656</v>
      </c>
    </row>
    <row r="2832" spans="1:9" x14ac:dyDescent="0.2">
      <c r="A2832" t="e" vm="818">
        <v>#VALUE!</v>
      </c>
      <c r="B2832" t="e" vm="173">
        <v>#VALUE!</v>
      </c>
      <c r="C2832" t="e" vm="2933">
        <v>#VALUE!</v>
      </c>
      <c r="D2832" vm="2934">
        <v>43.399672099999997</v>
      </c>
      <c r="E2832" vm="2935">
        <v>-97.136535899999998</v>
      </c>
      <c r="F2832">
        <v>6.1243940999999964</v>
      </c>
      <c r="G2832">
        <v>10.743464099999997</v>
      </c>
      <c r="H2832">
        <v>613</v>
      </c>
      <c r="I2832" s="10">
        <v>2131</v>
      </c>
    </row>
    <row r="2833" spans="1:9" x14ac:dyDescent="0.2">
      <c r="A2833" t="e" vm="274">
        <v>#VALUE!</v>
      </c>
      <c r="B2833" t="e" vm="265">
        <v>#VALUE!</v>
      </c>
      <c r="C2833" t="e" vm="1746">
        <v>#VALUE!</v>
      </c>
      <c r="D2833" vm="1747">
        <v>32.902705900000001</v>
      </c>
      <c r="E2833" vm="1748">
        <v>-96.569287399999993</v>
      </c>
      <c r="F2833">
        <v>-4.3725720999999993</v>
      </c>
      <c r="G2833">
        <v>11.310712600000002</v>
      </c>
      <c r="H2833">
        <v>614</v>
      </c>
      <c r="I2833" s="10">
        <v>2649</v>
      </c>
    </row>
    <row r="2834" spans="1:9" x14ac:dyDescent="0.2">
      <c r="A2834" t="e" vm="875">
        <v>#VALUE!</v>
      </c>
      <c r="B2834" t="e" vm="241">
        <v>#VALUE!</v>
      </c>
      <c r="C2834" t="e" vm="3048">
        <v>#VALUE!</v>
      </c>
      <c r="D2834" vm="3049">
        <v>36.2000156</v>
      </c>
      <c r="E2834" vm="3050">
        <v>-95.168845599999997</v>
      </c>
      <c r="F2834">
        <v>-1.0752623999999997</v>
      </c>
      <c r="G2834">
        <v>12.711154399999998</v>
      </c>
      <c r="H2834">
        <v>614</v>
      </c>
      <c r="I2834" s="10">
        <v>2526</v>
      </c>
    </row>
    <row r="2835" spans="1:9" x14ac:dyDescent="0.2">
      <c r="A2835" t="e" vm="258">
        <v>#VALUE!</v>
      </c>
      <c r="B2835" t="e" vm="241">
        <v>#VALUE!</v>
      </c>
      <c r="C2835" t="e" vm="1701">
        <v>#VALUE!</v>
      </c>
      <c r="D2835" vm="1702">
        <v>35.798565000000004</v>
      </c>
      <c r="E2835" vm="1703">
        <v>-95.247251000000006</v>
      </c>
      <c r="F2835">
        <v>-1.4767129999999966</v>
      </c>
      <c r="G2835">
        <v>12.63274899999999</v>
      </c>
      <c r="H2835">
        <v>615</v>
      </c>
      <c r="I2835" s="10">
        <v>2543</v>
      </c>
    </row>
    <row r="2836" spans="1:9" x14ac:dyDescent="0.2">
      <c r="A2836" t="e" vm="258">
        <v>#VALUE!</v>
      </c>
      <c r="B2836" t="e" vm="241">
        <v>#VALUE!</v>
      </c>
      <c r="C2836" t="e" vm="1701">
        <v>#VALUE!</v>
      </c>
      <c r="D2836" vm="1702">
        <v>35.798565000000004</v>
      </c>
      <c r="E2836" vm="1703">
        <v>-95.247251000000006</v>
      </c>
      <c r="F2836">
        <v>-1.4767129999999966</v>
      </c>
      <c r="G2836">
        <v>12.63274899999999</v>
      </c>
      <c r="H2836">
        <v>615</v>
      </c>
      <c r="I2836" s="10">
        <v>2543</v>
      </c>
    </row>
    <row r="2837" spans="1:9" x14ac:dyDescent="0.2">
      <c r="A2837" t="e" vm="884">
        <v>#VALUE!</v>
      </c>
      <c r="B2837" t="e" vm="265">
        <v>#VALUE!</v>
      </c>
      <c r="C2837" t="e" vm="3066">
        <v>#VALUE!</v>
      </c>
      <c r="D2837" vm="3067">
        <v>32.774236999999999</v>
      </c>
      <c r="E2837" vm="3068">
        <v>-96.609069000000005</v>
      </c>
      <c r="F2837">
        <v>-4.5010410000000007</v>
      </c>
      <c r="G2837">
        <v>11.27093099999999</v>
      </c>
      <c r="H2837">
        <v>615</v>
      </c>
      <c r="I2837" s="10">
        <v>2654</v>
      </c>
    </row>
    <row r="2838" spans="1:9" x14ac:dyDescent="0.2">
      <c r="A2838" t="e" vm="645">
        <v>#VALUE!</v>
      </c>
      <c r="B2838" t="e" vm="580">
        <v>#VALUE!</v>
      </c>
      <c r="C2838" t="e" vm="2520">
        <v>#VALUE!</v>
      </c>
      <c r="D2838" vm="2521">
        <v>38.682223999999998</v>
      </c>
      <c r="E2838" vm="2522">
        <v>-120.84701099999999</v>
      </c>
      <c r="F2838">
        <v>1.4069459999999978</v>
      </c>
      <c r="G2838">
        <v>-12.967010999999999</v>
      </c>
      <c r="H2838">
        <v>618</v>
      </c>
      <c r="I2838" s="10">
        <v>1727</v>
      </c>
    </row>
    <row r="2839" spans="1:9" x14ac:dyDescent="0.2">
      <c r="A2839" t="e" vm="645">
        <v>#VALUE!</v>
      </c>
      <c r="B2839" t="e" vm="580">
        <v>#VALUE!</v>
      </c>
      <c r="C2839" t="e" vm="2520">
        <v>#VALUE!</v>
      </c>
      <c r="D2839" vm="2521">
        <v>38.682223999999998</v>
      </c>
      <c r="E2839" vm="2522">
        <v>-120.84701099999999</v>
      </c>
      <c r="F2839">
        <v>1.4069459999999978</v>
      </c>
      <c r="G2839">
        <v>-12.967010999999999</v>
      </c>
      <c r="H2839">
        <v>618</v>
      </c>
      <c r="I2839" s="10">
        <v>1727</v>
      </c>
    </row>
    <row r="2840" spans="1:9" x14ac:dyDescent="0.2">
      <c r="A2840" t="e" vm="218">
        <v>#VALUE!</v>
      </c>
      <c r="B2840" t="e" vm="219">
        <v>#VALUE!</v>
      </c>
      <c r="C2840" t="e" vm="1611">
        <v>#VALUE!</v>
      </c>
      <c r="D2840" vm="1612">
        <v>39.066667000000002</v>
      </c>
      <c r="E2840" vm="1613">
        <v>-94.879166999999995</v>
      </c>
      <c r="F2840">
        <v>1.7913890000000023</v>
      </c>
      <c r="G2840">
        <v>13.000833</v>
      </c>
      <c r="H2840">
        <v>622</v>
      </c>
      <c r="I2840" s="10">
        <v>2397</v>
      </c>
    </row>
    <row r="2841" spans="1:9" x14ac:dyDescent="0.2">
      <c r="A2841" t="e" vm="891">
        <v>#VALUE!</v>
      </c>
      <c r="B2841" t="e" vm="265">
        <v>#VALUE!</v>
      </c>
      <c r="C2841" t="e" vm="3087">
        <v>#VALUE!</v>
      </c>
      <c r="D2841" vm="3088">
        <v>31.648419000000001</v>
      </c>
      <c r="E2841" vm="3089">
        <v>-97.314066999999994</v>
      </c>
      <c r="F2841">
        <v>-5.6268589999999996</v>
      </c>
      <c r="G2841">
        <v>10.565933000000001</v>
      </c>
      <c r="H2841">
        <v>622</v>
      </c>
      <c r="I2841" s="10">
        <v>2691</v>
      </c>
    </row>
    <row r="2842" spans="1:9" x14ac:dyDescent="0.2">
      <c r="A2842" t="e" vm="896">
        <v>#VALUE!</v>
      </c>
      <c r="B2842" t="e" vm="265">
        <v>#VALUE!</v>
      </c>
      <c r="C2842" t="e" vm="3096">
        <v>#VALUE!</v>
      </c>
      <c r="D2842" vm="3097">
        <v>29.944167</v>
      </c>
      <c r="E2842" vm="3098">
        <v>-99.037222</v>
      </c>
      <c r="F2842">
        <v>-7.3311109999999999</v>
      </c>
      <c r="G2842">
        <v>8.8427779999999956</v>
      </c>
      <c r="H2842">
        <v>623</v>
      </c>
      <c r="I2842" s="10">
        <v>2731</v>
      </c>
    </row>
    <row r="2843" spans="1:9" x14ac:dyDescent="0.2">
      <c r="A2843" t="e" vm="1050">
        <v>#VALUE!</v>
      </c>
      <c r="B2843" t="e" vm="580">
        <v>#VALUE!</v>
      </c>
      <c r="C2843" t="e" vm="3372">
        <v>#VALUE!</v>
      </c>
      <c r="D2843" vm="3373">
        <v>37.661389</v>
      </c>
      <c r="E2843" vm="3374">
        <v>-120.994444</v>
      </c>
      <c r="F2843">
        <v>0.38611099999999965</v>
      </c>
      <c r="G2843">
        <v>-13.114444000000006</v>
      </c>
      <c r="H2843">
        <v>624</v>
      </c>
      <c r="I2843" s="10">
        <v>1778</v>
      </c>
    </row>
    <row r="2844" spans="1:9" x14ac:dyDescent="0.2">
      <c r="A2844" t="e" vm="1050">
        <v>#VALUE!</v>
      </c>
      <c r="B2844" t="e" vm="580">
        <v>#VALUE!</v>
      </c>
      <c r="C2844" t="e" vm="3372">
        <v>#VALUE!</v>
      </c>
      <c r="D2844" vm="3373">
        <v>37.661389</v>
      </c>
      <c r="E2844" vm="3374">
        <v>-120.994444</v>
      </c>
      <c r="F2844">
        <v>0.38611099999999965</v>
      </c>
      <c r="G2844">
        <v>-13.114444000000006</v>
      </c>
      <c r="H2844">
        <v>624</v>
      </c>
      <c r="I2844" s="10">
        <v>1778</v>
      </c>
    </row>
    <row r="2845" spans="1:9" x14ac:dyDescent="0.2">
      <c r="A2845" t="e" vm="647">
        <v>#VALUE!</v>
      </c>
      <c r="B2845" t="e" vm="580">
        <v>#VALUE!</v>
      </c>
      <c r="C2845" t="e" vm="2526">
        <v>#VALUE!</v>
      </c>
      <c r="D2845" vm="2527">
        <v>39.100433000000002</v>
      </c>
      <c r="E2845" vm="2528">
        <v>-120.953472</v>
      </c>
      <c r="F2845">
        <v>1.8251550000000023</v>
      </c>
      <c r="G2845">
        <v>-13.07347200000001</v>
      </c>
      <c r="H2845">
        <v>626</v>
      </c>
      <c r="I2845" s="10">
        <v>1703</v>
      </c>
    </row>
    <row r="2846" spans="1:9" x14ac:dyDescent="0.2">
      <c r="A2846" t="e" vm="647">
        <v>#VALUE!</v>
      </c>
      <c r="B2846" t="e" vm="580">
        <v>#VALUE!</v>
      </c>
      <c r="C2846" t="e" vm="2526">
        <v>#VALUE!</v>
      </c>
      <c r="D2846" vm="2527">
        <v>39.100433000000002</v>
      </c>
      <c r="E2846" vm="2528">
        <v>-120.953472</v>
      </c>
      <c r="F2846">
        <v>1.8251550000000023</v>
      </c>
      <c r="G2846">
        <v>-13.07347200000001</v>
      </c>
      <c r="H2846">
        <v>626</v>
      </c>
      <c r="I2846" s="10">
        <v>1703</v>
      </c>
    </row>
    <row r="2847" spans="1:9" x14ac:dyDescent="0.2">
      <c r="A2847" t="e" vm="259">
        <v>#VALUE!</v>
      </c>
      <c r="B2847" t="e" vm="241">
        <v>#VALUE!</v>
      </c>
      <c r="C2847" t="e" vm="1704">
        <v>#VALUE!</v>
      </c>
      <c r="D2847" vm="1705">
        <v>35.912778000000003</v>
      </c>
      <c r="E2847" vm="1706">
        <v>-94.971389000000002</v>
      </c>
      <c r="F2847">
        <v>-1.3624999999999972</v>
      </c>
      <c r="G2847">
        <v>12.908610999999993</v>
      </c>
      <c r="H2847">
        <v>627</v>
      </c>
      <c r="I2847" s="10">
        <v>2546</v>
      </c>
    </row>
    <row r="2848" spans="1:9" x14ac:dyDescent="0.2">
      <c r="A2848" t="e" vm="259">
        <v>#VALUE!</v>
      </c>
      <c r="B2848" t="e" vm="241">
        <v>#VALUE!</v>
      </c>
      <c r="C2848" t="e" vm="1704">
        <v>#VALUE!</v>
      </c>
      <c r="D2848" vm="1705">
        <v>35.912778000000003</v>
      </c>
      <c r="E2848" vm="1706">
        <v>-94.971389000000002</v>
      </c>
      <c r="F2848">
        <v>-1.3624999999999972</v>
      </c>
      <c r="G2848">
        <v>12.908610999999993</v>
      </c>
      <c r="H2848">
        <v>627</v>
      </c>
      <c r="I2848" s="10">
        <v>2546</v>
      </c>
    </row>
    <row r="2849" spans="1:9" x14ac:dyDescent="0.2">
      <c r="A2849" t="e" vm="259">
        <v>#VALUE!</v>
      </c>
      <c r="B2849" t="e" vm="241">
        <v>#VALUE!</v>
      </c>
      <c r="C2849" t="e" vm="1704">
        <v>#VALUE!</v>
      </c>
      <c r="D2849" vm="1705">
        <v>35.912778000000003</v>
      </c>
      <c r="E2849" vm="1706">
        <v>-94.971389000000002</v>
      </c>
      <c r="F2849">
        <v>-1.3624999999999972</v>
      </c>
      <c r="G2849">
        <v>12.908610999999993</v>
      </c>
      <c r="H2849">
        <v>627</v>
      </c>
      <c r="I2849" s="10">
        <v>2546</v>
      </c>
    </row>
    <row r="2850" spans="1:9" x14ac:dyDescent="0.2">
      <c r="A2850" t="e" vm="259">
        <v>#VALUE!</v>
      </c>
      <c r="B2850" t="e" vm="241">
        <v>#VALUE!</v>
      </c>
      <c r="C2850" t="e" vm="1704">
        <v>#VALUE!</v>
      </c>
      <c r="D2850" vm="1705">
        <v>35.912778000000003</v>
      </c>
      <c r="E2850" vm="1706">
        <v>-94.971389000000002</v>
      </c>
      <c r="F2850">
        <v>-1.3624999999999972</v>
      </c>
      <c r="G2850">
        <v>12.908610999999993</v>
      </c>
      <c r="H2850">
        <v>627</v>
      </c>
      <c r="I2850" s="10">
        <v>2546</v>
      </c>
    </row>
    <row r="2851" spans="1:9" x14ac:dyDescent="0.2">
      <c r="A2851" t="e" vm="620">
        <v>#VALUE!</v>
      </c>
      <c r="B2851" t="e" vm="580">
        <v>#VALUE!</v>
      </c>
      <c r="C2851" t="e" vm="2448">
        <v>#VALUE!</v>
      </c>
      <c r="D2851" vm="2449">
        <v>35.484166999999999</v>
      </c>
      <c r="E2851" vm="2450">
        <v>-120.6725</v>
      </c>
      <c r="F2851">
        <v>-1.7911110000000008</v>
      </c>
      <c r="G2851">
        <v>-12.792500000000004</v>
      </c>
      <c r="H2851">
        <v>627</v>
      </c>
      <c r="I2851" s="10">
        <v>1901</v>
      </c>
    </row>
    <row r="2852" spans="1:9" x14ac:dyDescent="0.2">
      <c r="A2852" t="e" vm="877">
        <v>#VALUE!</v>
      </c>
      <c r="B2852" t="e" vm="241">
        <v>#VALUE!</v>
      </c>
      <c r="C2852" t="e" vm="1704">
        <v>#VALUE!</v>
      </c>
      <c r="D2852" vm="1705">
        <v>35.912778000000003</v>
      </c>
      <c r="E2852" vm="1706">
        <v>-94.971389000000002</v>
      </c>
      <c r="F2852">
        <v>-1.3624999999999972</v>
      </c>
      <c r="G2852">
        <v>12.908610999999993</v>
      </c>
      <c r="H2852">
        <v>627</v>
      </c>
      <c r="I2852" s="10">
        <v>2546</v>
      </c>
    </row>
    <row r="2853" spans="1:9" x14ac:dyDescent="0.2">
      <c r="A2853" t="e" vm="877">
        <v>#VALUE!</v>
      </c>
      <c r="B2853" t="e" vm="241">
        <v>#VALUE!</v>
      </c>
      <c r="C2853" t="e" vm="1704">
        <v>#VALUE!</v>
      </c>
      <c r="D2853" vm="1705">
        <v>35.912778000000003</v>
      </c>
      <c r="E2853" vm="1706">
        <v>-94.971389000000002</v>
      </c>
      <c r="F2853">
        <v>-1.3624999999999972</v>
      </c>
      <c r="G2853">
        <v>12.908610999999993</v>
      </c>
      <c r="H2853">
        <v>627</v>
      </c>
      <c r="I2853" s="10">
        <v>2546</v>
      </c>
    </row>
    <row r="2854" spans="1:9" x14ac:dyDescent="0.2">
      <c r="A2854" t="e" vm="856">
        <v>#VALUE!</v>
      </c>
      <c r="B2854" t="e" vm="219">
        <v>#VALUE!</v>
      </c>
      <c r="C2854" t="e" vm="3020">
        <v>#VALUE!</v>
      </c>
      <c r="D2854" vm="3021">
        <v>37.411115299999999</v>
      </c>
      <c r="E2854" vm="3022">
        <v>-94.704813299999998</v>
      </c>
      <c r="F2854">
        <v>0.13583729999999861</v>
      </c>
      <c r="G2854">
        <v>13.175186699999998</v>
      </c>
      <c r="H2854">
        <v>628</v>
      </c>
      <c r="I2854" s="10">
        <v>2481</v>
      </c>
    </row>
    <row r="2855" spans="1:9" x14ac:dyDescent="0.2">
      <c r="A2855" t="e" vm="850">
        <v>#VALUE!</v>
      </c>
      <c r="B2855" t="e" vm="207">
        <v>#VALUE!</v>
      </c>
      <c r="C2855" t="e" vm="3008">
        <v>#VALUE!</v>
      </c>
      <c r="D2855" vm="3009">
        <v>39.758056000000003</v>
      </c>
      <c r="E2855" vm="3010">
        <v>-94.836667000000006</v>
      </c>
      <c r="F2855">
        <v>2.4827780000000033</v>
      </c>
      <c r="G2855">
        <v>13.04333299999999</v>
      </c>
      <c r="H2855">
        <v>629</v>
      </c>
      <c r="I2855" s="10">
        <v>2365</v>
      </c>
    </row>
    <row r="2856" spans="1:9" x14ac:dyDescent="0.2">
      <c r="A2856" t="e" vm="796">
        <v>#VALUE!</v>
      </c>
      <c r="B2856" t="e" vm="140">
        <v>#VALUE!</v>
      </c>
      <c r="C2856" t="e" vm="2892">
        <v>#VALUE!</v>
      </c>
      <c r="D2856" vm="2893">
        <v>41.854332900000003</v>
      </c>
      <c r="E2856" vm="2894">
        <v>-95.6005179</v>
      </c>
      <c r="F2856">
        <v>4.5790549000000027</v>
      </c>
      <c r="G2856">
        <v>12.279482099999996</v>
      </c>
      <c r="H2856">
        <v>630</v>
      </c>
      <c r="I2856" s="10">
        <v>2246</v>
      </c>
    </row>
    <row r="2857" spans="1:9" x14ac:dyDescent="0.2">
      <c r="A2857" t="e" vm="220">
        <v>#VALUE!</v>
      </c>
      <c r="B2857" t="e" vm="219">
        <v>#VALUE!</v>
      </c>
      <c r="C2857" t="e" vm="1614">
        <v>#VALUE!</v>
      </c>
      <c r="D2857" vm="1615">
        <v>38.800069999999998</v>
      </c>
      <c r="E2857" vm="1616">
        <v>-94.649216999999993</v>
      </c>
      <c r="F2857">
        <v>1.5247919999999979</v>
      </c>
      <c r="G2857">
        <v>13.230783000000002</v>
      </c>
      <c r="H2857">
        <v>631</v>
      </c>
      <c r="I2857" s="10">
        <v>2416</v>
      </c>
    </row>
    <row r="2858" spans="1:9" x14ac:dyDescent="0.2">
      <c r="A2858" t="e" vm="222">
        <v>#VALUE!</v>
      </c>
      <c r="B2858" t="e" vm="219">
        <v>#VALUE!</v>
      </c>
      <c r="C2858" t="e" vm="1620">
        <v>#VALUE!</v>
      </c>
      <c r="D2858" vm="1621">
        <v>38.982222</v>
      </c>
      <c r="E2858" vm="1622">
        <v>-94.670833000000002</v>
      </c>
      <c r="F2858">
        <v>1.706944</v>
      </c>
      <c r="G2858">
        <v>13.209166999999994</v>
      </c>
      <c r="H2858">
        <v>631</v>
      </c>
      <c r="I2858" s="10">
        <v>2407</v>
      </c>
    </row>
    <row r="2859" spans="1:9" x14ac:dyDescent="0.2">
      <c r="A2859" t="e" vm="221">
        <v>#VALUE!</v>
      </c>
      <c r="B2859" t="e" vm="219">
        <v>#VALUE!</v>
      </c>
      <c r="C2859" t="e" vm="1617">
        <v>#VALUE!</v>
      </c>
      <c r="D2859" vm="1618">
        <v>39.025556000000002</v>
      </c>
      <c r="E2859" vm="1619">
        <v>-94.656110999999996</v>
      </c>
      <c r="F2859">
        <v>1.7502780000000016</v>
      </c>
      <c r="G2859">
        <v>13.223889</v>
      </c>
      <c r="H2859">
        <v>632</v>
      </c>
      <c r="I2859" s="10">
        <v>2405</v>
      </c>
    </row>
    <row r="2860" spans="1:9" x14ac:dyDescent="0.2">
      <c r="A2860" t="e" vm="289">
        <v>#VALUE!</v>
      </c>
      <c r="B2860" t="e" vm="265">
        <v>#VALUE!</v>
      </c>
      <c r="C2860" t="e" vm="1779">
        <v>#VALUE!</v>
      </c>
      <c r="D2860" vm="1780">
        <v>31.556825100000001</v>
      </c>
      <c r="E2860" vm="1781">
        <v>-97.130021900000003</v>
      </c>
      <c r="F2860">
        <v>-5.7184528999999991</v>
      </c>
      <c r="G2860">
        <v>10.749978099999993</v>
      </c>
      <c r="H2860">
        <v>632</v>
      </c>
      <c r="I2860" s="10">
        <v>2701</v>
      </c>
    </row>
    <row r="2861" spans="1:9" x14ac:dyDescent="0.2">
      <c r="A2861" t="e" vm="650">
        <v>#VALUE!</v>
      </c>
      <c r="B2861" t="e" vm="580">
        <v>#VALUE!</v>
      </c>
      <c r="C2861" t="e" vm="2535">
        <v>#VALUE!</v>
      </c>
      <c r="D2861" vm="2536">
        <v>39.936388999999998</v>
      </c>
      <c r="E2861" vm="2537">
        <v>-120.94805599999999</v>
      </c>
      <c r="F2861">
        <v>2.6611109999999982</v>
      </c>
      <c r="G2861">
        <v>-13.068055999999999</v>
      </c>
      <c r="H2861">
        <v>632</v>
      </c>
      <c r="I2861" s="10">
        <v>1660</v>
      </c>
    </row>
    <row r="2862" spans="1:9" x14ac:dyDescent="0.2">
      <c r="A2862" t="e" vm="819">
        <v>#VALUE!</v>
      </c>
      <c r="B2862" t="e" vm="173">
        <v>#VALUE!</v>
      </c>
      <c r="C2862" t="e" vm="2936">
        <v>#VALUE!</v>
      </c>
      <c r="D2862" vm="2937">
        <v>43.547310000000003</v>
      </c>
      <c r="E2862" vm="2938">
        <v>-96.731296999999998</v>
      </c>
      <c r="F2862">
        <v>6.2720320000000029</v>
      </c>
      <c r="G2862">
        <v>11.148702999999998</v>
      </c>
      <c r="H2862">
        <v>632</v>
      </c>
      <c r="I2862" s="10">
        <v>2136</v>
      </c>
    </row>
    <row r="2863" spans="1:9" x14ac:dyDescent="0.2">
      <c r="A2863" t="e" vm="185">
        <v>#VALUE!</v>
      </c>
      <c r="B2863" t="e" vm="183">
        <v>#VALUE!</v>
      </c>
      <c r="C2863" t="e" vm="1529">
        <v>#VALUE!</v>
      </c>
      <c r="D2863" vm="1530">
        <v>46.862499999999997</v>
      </c>
      <c r="E2863" vm="1531">
        <v>-114.011667</v>
      </c>
      <c r="F2863">
        <v>9.587221999999997</v>
      </c>
      <c r="G2863">
        <v>-6.1316670000000073</v>
      </c>
      <c r="H2863">
        <v>636</v>
      </c>
      <c r="I2863" s="10">
        <v>1500</v>
      </c>
    </row>
    <row r="2864" spans="1:9" x14ac:dyDescent="0.2">
      <c r="A2864" t="e" vm="185">
        <v>#VALUE!</v>
      </c>
      <c r="B2864" t="e" vm="183">
        <v>#VALUE!</v>
      </c>
      <c r="C2864" t="e" vm="1529">
        <v>#VALUE!</v>
      </c>
      <c r="D2864" vm="1530">
        <v>46.862499999999997</v>
      </c>
      <c r="E2864" vm="1531">
        <v>-114.011667</v>
      </c>
      <c r="F2864">
        <v>9.587221999999997</v>
      </c>
      <c r="G2864">
        <v>-6.1316670000000073</v>
      </c>
      <c r="H2864">
        <v>636</v>
      </c>
      <c r="I2864" s="10">
        <v>1500</v>
      </c>
    </row>
    <row r="2865" spans="1:9" x14ac:dyDescent="0.2">
      <c r="A2865" t="e" vm="185">
        <v>#VALUE!</v>
      </c>
      <c r="B2865" t="e" vm="183">
        <v>#VALUE!</v>
      </c>
      <c r="C2865" t="e" vm="1529">
        <v>#VALUE!</v>
      </c>
      <c r="D2865" vm="1530">
        <v>46.862499999999997</v>
      </c>
      <c r="E2865" vm="1531">
        <v>-114.011667</v>
      </c>
      <c r="F2865">
        <v>9.587221999999997</v>
      </c>
      <c r="G2865">
        <v>-6.1316670000000073</v>
      </c>
      <c r="H2865">
        <v>636</v>
      </c>
      <c r="I2865" s="10">
        <v>1500</v>
      </c>
    </row>
    <row r="2866" spans="1:9" x14ac:dyDescent="0.2">
      <c r="A2866" t="e" vm="214">
        <v>#VALUE!</v>
      </c>
      <c r="B2866" t="e" vm="207">
        <v>#VALUE!</v>
      </c>
      <c r="C2866" t="e" vm="1599">
        <v>#VALUE!</v>
      </c>
      <c r="D2866" vm="1600">
        <v>39.099722</v>
      </c>
      <c r="E2866" vm="1601">
        <v>-94.578333000000001</v>
      </c>
      <c r="F2866">
        <v>1.8244439999999997</v>
      </c>
      <c r="G2866">
        <v>13.301666999999995</v>
      </c>
      <c r="H2866">
        <v>636</v>
      </c>
      <c r="I2866" s="10">
        <v>2404</v>
      </c>
    </row>
    <row r="2867" spans="1:9" x14ac:dyDescent="0.2">
      <c r="A2867" t="e" vm="848">
        <v>#VALUE!</v>
      </c>
      <c r="B2867" t="e" vm="207">
        <v>#VALUE!</v>
      </c>
      <c r="C2867" t="e" vm="1599">
        <v>#VALUE!</v>
      </c>
      <c r="D2867" vm="1600">
        <v>39.099722</v>
      </c>
      <c r="E2867" vm="1601">
        <v>-94.578333000000001</v>
      </c>
      <c r="F2867">
        <v>1.8244439999999997</v>
      </c>
      <c r="G2867">
        <v>13.301666999999995</v>
      </c>
      <c r="H2867">
        <v>636</v>
      </c>
      <c r="I2867" s="10">
        <v>2404</v>
      </c>
    </row>
    <row r="2868" spans="1:9" x14ac:dyDescent="0.2">
      <c r="A2868" t="e" vm="849">
        <v>#VALUE!</v>
      </c>
      <c r="B2868" t="e" vm="207">
        <v>#VALUE!</v>
      </c>
      <c r="C2868" t="e" vm="1599">
        <v>#VALUE!</v>
      </c>
      <c r="D2868" vm="1600">
        <v>39.099722</v>
      </c>
      <c r="E2868" vm="1601">
        <v>-94.578333000000001</v>
      </c>
      <c r="F2868">
        <v>1.8244439999999997</v>
      </c>
      <c r="G2868">
        <v>13.301666999999995</v>
      </c>
      <c r="H2868">
        <v>636</v>
      </c>
      <c r="I2868" s="10">
        <v>2404</v>
      </c>
    </row>
    <row r="2869" spans="1:9" x14ac:dyDescent="0.2">
      <c r="A2869" t="e" vm="1049">
        <v>#VALUE!</v>
      </c>
      <c r="B2869" t="e" vm="580">
        <v>#VALUE!</v>
      </c>
      <c r="C2869" t="e" vm="3369">
        <v>#VALUE!</v>
      </c>
      <c r="D2869" vm="3370">
        <v>37.957540999999999</v>
      </c>
      <c r="E2869" vm="3371">
        <v>-121.292451</v>
      </c>
      <c r="F2869">
        <v>0.68226299999999895</v>
      </c>
      <c r="G2869">
        <v>-13.412451000000004</v>
      </c>
      <c r="H2869">
        <v>638</v>
      </c>
      <c r="I2869" s="10">
        <v>1756</v>
      </c>
    </row>
    <row r="2870" spans="1:9" x14ac:dyDescent="0.2">
      <c r="A2870" t="e" vm="648">
        <v>#VALUE!</v>
      </c>
      <c r="B2870" t="e" vm="580">
        <v>#VALUE!</v>
      </c>
      <c r="C2870" t="e" vm="2529">
        <v>#VALUE!</v>
      </c>
      <c r="D2870" vm="2530">
        <v>38.752499999999998</v>
      </c>
      <c r="E2870" vm="2531">
        <v>-121.289444</v>
      </c>
      <c r="F2870">
        <v>1.4772219999999976</v>
      </c>
      <c r="G2870">
        <v>-13.409444000000008</v>
      </c>
      <c r="H2870">
        <v>639</v>
      </c>
      <c r="I2870" s="10">
        <v>1714</v>
      </c>
    </row>
    <row r="2871" spans="1:9" x14ac:dyDescent="0.2">
      <c r="A2871" t="e" vm="648">
        <v>#VALUE!</v>
      </c>
      <c r="B2871" t="e" vm="580">
        <v>#VALUE!</v>
      </c>
      <c r="C2871" t="e" vm="2529">
        <v>#VALUE!</v>
      </c>
      <c r="D2871" vm="2530">
        <v>38.752499999999998</v>
      </c>
      <c r="E2871" vm="2531">
        <v>-121.289444</v>
      </c>
      <c r="F2871">
        <v>1.4772219999999976</v>
      </c>
      <c r="G2871">
        <v>-13.409444000000008</v>
      </c>
      <c r="H2871">
        <v>639</v>
      </c>
      <c r="I2871" s="10">
        <v>1714</v>
      </c>
    </row>
    <row r="2872" spans="1:9" x14ac:dyDescent="0.2">
      <c r="A2872" t="e" vm="646">
        <v>#VALUE!</v>
      </c>
      <c r="B2872" t="e" vm="580">
        <v>#VALUE!</v>
      </c>
      <c r="C2872" t="e" vm="2523">
        <v>#VALUE!</v>
      </c>
      <c r="D2872" vm="2524">
        <v>38.438333</v>
      </c>
      <c r="E2872" vm="2525">
        <v>-121.381944</v>
      </c>
      <c r="F2872">
        <v>1.1630549999999999</v>
      </c>
      <c r="G2872">
        <v>-13.501944000000009</v>
      </c>
      <c r="H2872">
        <v>643</v>
      </c>
      <c r="I2872" s="10">
        <v>1728</v>
      </c>
    </row>
    <row r="2873" spans="1:9" x14ac:dyDescent="0.2">
      <c r="A2873" t="e" vm="275">
        <v>#VALUE!</v>
      </c>
      <c r="B2873" t="e" vm="265">
        <v>#VALUE!</v>
      </c>
      <c r="C2873" t="e" vm="1749">
        <v>#VALUE!</v>
      </c>
      <c r="D2873" vm="1750">
        <v>32.708610999999998</v>
      </c>
      <c r="E2873" vm="1751">
        <v>-96.006388999999999</v>
      </c>
      <c r="F2873">
        <v>-4.5666670000000025</v>
      </c>
      <c r="G2873">
        <v>11.873610999999997</v>
      </c>
      <c r="H2873">
        <v>644</v>
      </c>
      <c r="I2873" s="10">
        <v>2675</v>
      </c>
    </row>
    <row r="2874" spans="1:9" x14ac:dyDescent="0.2">
      <c r="A2874" t="e" vm="300">
        <v>#VALUE!</v>
      </c>
      <c r="B2874" t="e" vm="265">
        <v>#VALUE!</v>
      </c>
      <c r="C2874" t="e" vm="1806">
        <v>#VALUE!</v>
      </c>
      <c r="D2874" vm="1807">
        <v>30.506667</v>
      </c>
      <c r="E2874" vm="1808">
        <v>-97.830278000000007</v>
      </c>
      <c r="F2874">
        <v>-6.7686109999999999</v>
      </c>
      <c r="G2874">
        <v>10.049721999999988</v>
      </c>
      <c r="H2874">
        <v>644</v>
      </c>
      <c r="I2874" s="10">
        <v>2735</v>
      </c>
    </row>
    <row r="2875" spans="1:9" x14ac:dyDescent="0.2">
      <c r="A2875" t="e" vm="300">
        <v>#VALUE!</v>
      </c>
      <c r="B2875" t="e" vm="265">
        <v>#VALUE!</v>
      </c>
      <c r="C2875" t="e" vm="1806">
        <v>#VALUE!</v>
      </c>
      <c r="D2875" vm="1807">
        <v>30.506667</v>
      </c>
      <c r="E2875" vm="1808">
        <v>-97.830278000000007</v>
      </c>
      <c r="F2875">
        <v>-6.7686109999999999</v>
      </c>
      <c r="G2875">
        <v>10.049721999999988</v>
      </c>
      <c r="H2875">
        <v>644</v>
      </c>
      <c r="I2875" s="10">
        <v>2735</v>
      </c>
    </row>
    <row r="2876" spans="1:9" x14ac:dyDescent="0.2">
      <c r="A2876" t="e" vm="300">
        <v>#VALUE!</v>
      </c>
      <c r="B2876" t="e" vm="265">
        <v>#VALUE!</v>
      </c>
      <c r="C2876" t="e" vm="1806">
        <v>#VALUE!</v>
      </c>
      <c r="D2876" vm="1807">
        <v>30.506667</v>
      </c>
      <c r="E2876" vm="1808">
        <v>-97.830278000000007</v>
      </c>
      <c r="F2876">
        <v>-6.7686109999999999</v>
      </c>
      <c r="G2876">
        <v>10.049721999999988</v>
      </c>
      <c r="H2876">
        <v>644</v>
      </c>
      <c r="I2876" s="10">
        <v>2735</v>
      </c>
    </row>
    <row r="2877" spans="1:9" x14ac:dyDescent="0.2">
      <c r="A2877" t="e" vm="300">
        <v>#VALUE!</v>
      </c>
      <c r="B2877" t="e" vm="265">
        <v>#VALUE!</v>
      </c>
      <c r="C2877" t="e" vm="1806">
        <v>#VALUE!</v>
      </c>
      <c r="D2877" vm="1807">
        <v>30.506667</v>
      </c>
      <c r="E2877" vm="1808">
        <v>-97.830278000000007</v>
      </c>
      <c r="F2877">
        <v>-6.7686109999999999</v>
      </c>
      <c r="G2877">
        <v>10.049721999999988</v>
      </c>
      <c r="H2877">
        <v>644</v>
      </c>
      <c r="I2877" s="10">
        <v>2735</v>
      </c>
    </row>
    <row r="2878" spans="1:9" x14ac:dyDescent="0.2">
      <c r="A2878" t="e" vm="879">
        <v>#VALUE!</v>
      </c>
      <c r="B2878" t="e" vm="241">
        <v>#VALUE!</v>
      </c>
      <c r="C2878" t="e" vm="3054">
        <v>#VALUE!</v>
      </c>
      <c r="D2878" vm="3055">
        <v>35.815277999999999</v>
      </c>
      <c r="E2878" vm="3056">
        <v>-94.631388999999999</v>
      </c>
      <c r="F2878">
        <v>-1.4600000000000009</v>
      </c>
      <c r="G2878">
        <v>13.248610999999997</v>
      </c>
      <c r="H2878">
        <v>644</v>
      </c>
      <c r="I2878" s="10">
        <v>2560</v>
      </c>
    </row>
    <row r="2879" spans="1:9" x14ac:dyDescent="0.2">
      <c r="A2879" t="e" vm="879">
        <v>#VALUE!</v>
      </c>
      <c r="B2879" t="e" vm="241">
        <v>#VALUE!</v>
      </c>
      <c r="C2879" t="e" vm="3054">
        <v>#VALUE!</v>
      </c>
      <c r="D2879" vm="3055">
        <v>35.815277999999999</v>
      </c>
      <c r="E2879" vm="3056">
        <v>-94.631388999999999</v>
      </c>
      <c r="F2879">
        <v>-1.4600000000000009</v>
      </c>
      <c r="G2879">
        <v>13.248610999999997</v>
      </c>
      <c r="H2879">
        <v>644</v>
      </c>
      <c r="I2879" s="10">
        <v>2560</v>
      </c>
    </row>
    <row r="2880" spans="1:9" x14ac:dyDescent="0.2">
      <c r="A2880" t="e" vm="215">
        <v>#VALUE!</v>
      </c>
      <c r="B2880" t="e" vm="207">
        <v>#VALUE!</v>
      </c>
      <c r="C2880" t="e" vm="1602">
        <v>#VALUE!</v>
      </c>
      <c r="D2880" vm="1603">
        <v>36.651389000000002</v>
      </c>
      <c r="E2880" vm="1604">
        <v>-94.445278000000002</v>
      </c>
      <c r="F2880">
        <v>-0.62388899999999836</v>
      </c>
      <c r="G2880">
        <v>13.434721999999994</v>
      </c>
      <c r="H2880">
        <v>645</v>
      </c>
      <c r="I2880" s="10">
        <v>2525</v>
      </c>
    </row>
    <row r="2881" spans="1:9" x14ac:dyDescent="0.2">
      <c r="A2881" t="e" vm="215">
        <v>#VALUE!</v>
      </c>
      <c r="B2881" t="e" vm="207">
        <v>#VALUE!</v>
      </c>
      <c r="C2881" t="e" vm="1602">
        <v>#VALUE!</v>
      </c>
      <c r="D2881" vm="1603">
        <v>36.651389000000002</v>
      </c>
      <c r="E2881" vm="1604">
        <v>-94.445278000000002</v>
      </c>
      <c r="F2881">
        <v>-0.62388899999999836</v>
      </c>
      <c r="G2881">
        <v>13.434721999999994</v>
      </c>
      <c r="H2881">
        <v>645</v>
      </c>
      <c r="I2881" s="10">
        <v>2525</v>
      </c>
    </row>
    <row r="2882" spans="1:9" x14ac:dyDescent="0.2">
      <c r="A2882" t="e" vm="263">
        <v>#VALUE!</v>
      </c>
      <c r="B2882" t="e" vm="241">
        <v>#VALUE!</v>
      </c>
      <c r="C2882" t="e" vm="1716">
        <v>#VALUE!</v>
      </c>
      <c r="D2882" vm="1717">
        <v>35.991388999999998</v>
      </c>
      <c r="E2882" vm="1718">
        <v>-94.571111000000002</v>
      </c>
      <c r="F2882">
        <v>-1.2838890000000021</v>
      </c>
      <c r="G2882">
        <v>13.308888999999994</v>
      </c>
      <c r="H2882">
        <v>645</v>
      </c>
      <c r="I2882" s="10">
        <v>2553</v>
      </c>
    </row>
    <row r="2883" spans="1:9" x14ac:dyDescent="0.2">
      <c r="A2883" t="e" vm="641">
        <v>#VALUE!</v>
      </c>
      <c r="B2883" t="e" vm="580">
        <v>#VALUE!</v>
      </c>
      <c r="C2883" t="e" vm="2511">
        <v>#VALUE!</v>
      </c>
      <c r="D2883" vm="2512">
        <v>37.738056</v>
      </c>
      <c r="E2883" vm="2513">
        <v>-121.43388899999999</v>
      </c>
      <c r="F2883">
        <v>0.46277800000000013</v>
      </c>
      <c r="G2883">
        <v>-13.553888999999998</v>
      </c>
      <c r="H2883">
        <v>645</v>
      </c>
      <c r="I2883" s="10">
        <v>1764</v>
      </c>
    </row>
    <row r="2884" spans="1:9" x14ac:dyDescent="0.2">
      <c r="A2884" t="e" vm="900">
        <v>#VALUE!</v>
      </c>
      <c r="B2884" t="e" vm="265">
        <v>#VALUE!</v>
      </c>
      <c r="C2884" t="e" vm="3099">
        <v>#VALUE!</v>
      </c>
      <c r="D2884" vm="3100">
        <v>30.633250100000001</v>
      </c>
      <c r="E2884" vm="3101">
        <v>-97.676977500000007</v>
      </c>
      <c r="F2884">
        <v>-6.6420278999999987</v>
      </c>
      <c r="G2884">
        <v>10.203022499999989</v>
      </c>
      <c r="H2884">
        <v>645</v>
      </c>
      <c r="I2884" s="10">
        <v>2733</v>
      </c>
    </row>
    <row r="2885" spans="1:9" x14ac:dyDescent="0.2">
      <c r="A2885" t="e" vm="649">
        <v>#VALUE!</v>
      </c>
      <c r="B2885" t="e" vm="580">
        <v>#VALUE!</v>
      </c>
      <c r="C2885" t="e" vm="2532">
        <v>#VALUE!</v>
      </c>
      <c r="D2885" vm="2533">
        <v>38.555556000000003</v>
      </c>
      <c r="E2885" vm="2534">
        <v>-121.468889</v>
      </c>
      <c r="F2885">
        <v>1.2802780000000027</v>
      </c>
      <c r="G2885">
        <v>-13.588889000000009</v>
      </c>
      <c r="H2885">
        <v>647</v>
      </c>
      <c r="I2885" s="10">
        <v>1720</v>
      </c>
    </row>
    <row r="2886" spans="1:9" x14ac:dyDescent="0.2">
      <c r="A2886" t="e" vm="212">
        <v>#VALUE!</v>
      </c>
      <c r="B2886" t="e" vm="207">
        <v>#VALUE!</v>
      </c>
      <c r="C2886" t="e" vm="1593">
        <v>#VALUE!</v>
      </c>
      <c r="D2886" vm="1594">
        <v>39.017778</v>
      </c>
      <c r="E2886" vm="1595">
        <v>-94.274444000000003</v>
      </c>
      <c r="F2886">
        <v>1.7424999999999997</v>
      </c>
      <c r="G2886">
        <v>13.605555999999993</v>
      </c>
      <c r="H2886">
        <v>650</v>
      </c>
      <c r="I2886" s="10">
        <v>2416</v>
      </c>
    </row>
    <row r="2887" spans="1:9" x14ac:dyDescent="0.2">
      <c r="A2887" t="e" vm="301">
        <v>#VALUE!</v>
      </c>
      <c r="B2887" t="e" vm="265">
        <v>#VALUE!</v>
      </c>
      <c r="C2887" t="e" vm="1809">
        <v>#VALUE!</v>
      </c>
      <c r="D2887" vm="1810">
        <v>30.508787900000002</v>
      </c>
      <c r="E2887" vm="1811">
        <v>-97.679965100000004</v>
      </c>
      <c r="F2887">
        <v>-6.7664900999999986</v>
      </c>
      <c r="G2887">
        <v>10.200034899999991</v>
      </c>
      <c r="H2887">
        <v>650</v>
      </c>
      <c r="I2887" s="10">
        <v>2739</v>
      </c>
    </row>
    <row r="2888" spans="1:9" x14ac:dyDescent="0.2">
      <c r="A2888" t="e" vm="301">
        <v>#VALUE!</v>
      </c>
      <c r="B2888" t="e" vm="265">
        <v>#VALUE!</v>
      </c>
      <c r="C2888" t="e" vm="1809">
        <v>#VALUE!</v>
      </c>
      <c r="D2888" vm="1810">
        <v>30.508787900000002</v>
      </c>
      <c r="E2888" vm="1811">
        <v>-97.679965100000004</v>
      </c>
      <c r="F2888">
        <v>-6.7664900999999986</v>
      </c>
      <c r="G2888">
        <v>10.200034899999991</v>
      </c>
      <c r="H2888">
        <v>650</v>
      </c>
      <c r="I2888" s="10">
        <v>2739</v>
      </c>
    </row>
    <row r="2889" spans="1:9" x14ac:dyDescent="0.2">
      <c r="A2889" t="e" vm="172">
        <v>#VALUE!</v>
      </c>
      <c r="B2889" t="e" vm="173">
        <v>#VALUE!</v>
      </c>
      <c r="C2889" t="e" vm="1499">
        <v>#VALUE!</v>
      </c>
      <c r="D2889" vm="1500">
        <v>44.047778000000001</v>
      </c>
      <c r="E2889" vm="1501">
        <v>-96.596389000000002</v>
      </c>
      <c r="F2889">
        <v>6.7725000000000009</v>
      </c>
      <c r="G2889">
        <v>11.283610999999993</v>
      </c>
      <c r="H2889">
        <v>654</v>
      </c>
      <c r="I2889" s="10">
        <v>2118</v>
      </c>
    </row>
    <row r="2890" spans="1:9" x14ac:dyDescent="0.2">
      <c r="A2890" t="e" vm="302">
        <v>#VALUE!</v>
      </c>
      <c r="B2890" t="e" vm="265">
        <v>#VALUE!</v>
      </c>
      <c r="C2890" t="e" vm="1812">
        <v>#VALUE!</v>
      </c>
      <c r="D2890" vm="1813">
        <v>29.995556000000001</v>
      </c>
      <c r="E2890" vm="1814">
        <v>-98.100832999999994</v>
      </c>
      <c r="F2890">
        <v>-7.2797219999999996</v>
      </c>
      <c r="G2890">
        <v>9.7791670000000011</v>
      </c>
      <c r="H2890">
        <v>655</v>
      </c>
      <c r="I2890" s="10">
        <v>2754</v>
      </c>
    </row>
    <row r="2891" spans="1:9" x14ac:dyDescent="0.2">
      <c r="A2891" t="e" vm="1044">
        <v>#VALUE!</v>
      </c>
      <c r="B2891" t="e" vm="580">
        <v>#VALUE!</v>
      </c>
      <c r="C2891" t="e" vm="3358">
        <v>#VALUE!</v>
      </c>
      <c r="D2891" vm="3359">
        <v>37.011944</v>
      </c>
      <c r="E2891" vm="3360">
        <v>-121.58</v>
      </c>
      <c r="F2891">
        <v>-0.2633340000000004</v>
      </c>
      <c r="G2891">
        <v>-13.700000000000003</v>
      </c>
      <c r="H2891">
        <v>655</v>
      </c>
      <c r="I2891" s="10">
        <v>1800</v>
      </c>
    </row>
    <row r="2892" spans="1:9" x14ac:dyDescent="0.2">
      <c r="A2892" t="e" vm="213">
        <v>#VALUE!</v>
      </c>
      <c r="B2892" t="e" vm="207">
        <v>#VALUE!</v>
      </c>
      <c r="C2892" t="e" vm="1596">
        <v>#VALUE!</v>
      </c>
      <c r="D2892" vm="1597">
        <v>39.001097999999999</v>
      </c>
      <c r="E2892" vm="1598">
        <v>-94.129329999999996</v>
      </c>
      <c r="F2892">
        <v>1.7258199999999988</v>
      </c>
      <c r="G2892">
        <v>13.75067</v>
      </c>
      <c r="H2892">
        <v>656</v>
      </c>
      <c r="I2892" s="10">
        <v>2421</v>
      </c>
    </row>
    <row r="2893" spans="1:9" x14ac:dyDescent="0.2">
      <c r="A2893" t="e" vm="303">
        <v>#VALUE!</v>
      </c>
      <c r="B2893" t="e" vm="265">
        <v>#VALUE!</v>
      </c>
      <c r="C2893" t="e" vm="1815">
        <v>#VALUE!</v>
      </c>
      <c r="D2893" vm="1816">
        <v>30.264979</v>
      </c>
      <c r="E2893" vm="1817">
        <v>-97.746598000000006</v>
      </c>
      <c r="F2893">
        <v>-7.0102989999999998</v>
      </c>
      <c r="G2893">
        <v>10.13340199999999</v>
      </c>
      <c r="H2893">
        <v>657</v>
      </c>
      <c r="I2893" s="10">
        <v>2750</v>
      </c>
    </row>
    <row r="2894" spans="1:9" x14ac:dyDescent="0.2">
      <c r="A2894" t="e" vm="304">
        <v>#VALUE!</v>
      </c>
      <c r="B2894" t="e" vm="265">
        <v>#VALUE!</v>
      </c>
      <c r="C2894" t="e" vm="1815">
        <v>#VALUE!</v>
      </c>
      <c r="D2894" vm="1816">
        <v>30.264979</v>
      </c>
      <c r="E2894" vm="1817">
        <v>-97.746598000000006</v>
      </c>
      <c r="F2894">
        <v>-7.0102989999999998</v>
      </c>
      <c r="G2894">
        <v>10.13340199999999</v>
      </c>
      <c r="H2894">
        <v>657</v>
      </c>
      <c r="I2894" s="10">
        <v>2750</v>
      </c>
    </row>
    <row r="2895" spans="1:9" x14ac:dyDescent="0.2">
      <c r="A2895" t="e" vm="305">
        <v>#VALUE!</v>
      </c>
      <c r="B2895" t="e" vm="265">
        <v>#VALUE!</v>
      </c>
      <c r="C2895" t="e" vm="1815">
        <v>#VALUE!</v>
      </c>
      <c r="D2895" vm="1816">
        <v>30.264979</v>
      </c>
      <c r="E2895" vm="1817">
        <v>-97.746598000000006</v>
      </c>
      <c r="F2895">
        <v>-7.0102989999999998</v>
      </c>
      <c r="G2895">
        <v>10.13340199999999</v>
      </c>
      <c r="H2895">
        <v>657</v>
      </c>
      <c r="I2895" s="10">
        <v>2750</v>
      </c>
    </row>
    <row r="2896" spans="1:9" x14ac:dyDescent="0.2">
      <c r="A2896" t="e" vm="305">
        <v>#VALUE!</v>
      </c>
      <c r="B2896" t="e" vm="265">
        <v>#VALUE!</v>
      </c>
      <c r="C2896" t="e" vm="1815">
        <v>#VALUE!</v>
      </c>
      <c r="D2896" vm="1816">
        <v>30.264979</v>
      </c>
      <c r="E2896" vm="1817">
        <v>-97.746598000000006</v>
      </c>
      <c r="F2896">
        <v>-7.0102989999999998</v>
      </c>
      <c r="G2896">
        <v>10.13340199999999</v>
      </c>
      <c r="H2896">
        <v>657</v>
      </c>
      <c r="I2896" s="10">
        <v>2750</v>
      </c>
    </row>
    <row r="2897" spans="1:9" x14ac:dyDescent="0.2">
      <c r="A2897" t="e" vm="306">
        <v>#VALUE!</v>
      </c>
      <c r="B2897" t="e" vm="265">
        <v>#VALUE!</v>
      </c>
      <c r="C2897" t="e" vm="1815">
        <v>#VALUE!</v>
      </c>
      <c r="D2897" vm="1816">
        <v>30.264979</v>
      </c>
      <c r="E2897" vm="1817">
        <v>-97.746598000000006</v>
      </c>
      <c r="F2897">
        <v>-7.0102989999999998</v>
      </c>
      <c r="G2897">
        <v>10.13340199999999</v>
      </c>
      <c r="H2897">
        <v>657</v>
      </c>
      <c r="I2897" s="10">
        <v>2750</v>
      </c>
    </row>
    <row r="2898" spans="1:9" x14ac:dyDescent="0.2">
      <c r="A2898" t="e" vm="306">
        <v>#VALUE!</v>
      </c>
      <c r="B2898" t="e" vm="265">
        <v>#VALUE!</v>
      </c>
      <c r="C2898" t="e" vm="1815">
        <v>#VALUE!</v>
      </c>
      <c r="D2898" vm="1816">
        <v>30.264979</v>
      </c>
      <c r="E2898" vm="1817">
        <v>-97.746598000000006</v>
      </c>
      <c r="F2898">
        <v>-7.0102989999999998</v>
      </c>
      <c r="G2898">
        <v>10.13340199999999</v>
      </c>
      <c r="H2898">
        <v>657</v>
      </c>
      <c r="I2898" s="10">
        <v>2750</v>
      </c>
    </row>
    <row r="2899" spans="1:9" x14ac:dyDescent="0.2">
      <c r="A2899" t="e" vm="307">
        <v>#VALUE!</v>
      </c>
      <c r="B2899" t="e" vm="265">
        <v>#VALUE!</v>
      </c>
      <c r="C2899" t="e" vm="1815">
        <v>#VALUE!</v>
      </c>
      <c r="D2899" vm="1816">
        <v>30.264979</v>
      </c>
      <c r="E2899" vm="1817">
        <v>-97.746598000000006</v>
      </c>
      <c r="F2899">
        <v>-7.0102989999999998</v>
      </c>
      <c r="G2899">
        <v>10.13340199999999</v>
      </c>
      <c r="H2899">
        <v>657</v>
      </c>
      <c r="I2899" s="10">
        <v>2750</v>
      </c>
    </row>
    <row r="2900" spans="1:9" x14ac:dyDescent="0.2">
      <c r="A2900" t="e" vm="308">
        <v>#VALUE!</v>
      </c>
      <c r="B2900" t="e" vm="265">
        <v>#VALUE!</v>
      </c>
      <c r="C2900" t="e" vm="1815">
        <v>#VALUE!</v>
      </c>
      <c r="D2900" vm="1816">
        <v>30.264979</v>
      </c>
      <c r="E2900" vm="1817">
        <v>-97.746598000000006</v>
      </c>
      <c r="F2900">
        <v>-7.0102989999999998</v>
      </c>
      <c r="G2900">
        <v>10.13340199999999</v>
      </c>
      <c r="H2900">
        <v>657</v>
      </c>
      <c r="I2900" s="10">
        <v>2750</v>
      </c>
    </row>
    <row r="2901" spans="1:9" x14ac:dyDescent="0.2">
      <c r="A2901" t="e" vm="308">
        <v>#VALUE!</v>
      </c>
      <c r="B2901" t="e" vm="265">
        <v>#VALUE!</v>
      </c>
      <c r="C2901" t="e" vm="1815">
        <v>#VALUE!</v>
      </c>
      <c r="D2901" vm="1816">
        <v>30.264979</v>
      </c>
      <c r="E2901" vm="1817">
        <v>-97.746598000000006</v>
      </c>
      <c r="F2901">
        <v>-7.0102989999999998</v>
      </c>
      <c r="G2901">
        <v>10.13340199999999</v>
      </c>
      <c r="H2901">
        <v>657</v>
      </c>
      <c r="I2901" s="10">
        <v>2750</v>
      </c>
    </row>
    <row r="2902" spans="1:9" x14ac:dyDescent="0.2">
      <c r="A2902" t="e" vm="901">
        <v>#VALUE!</v>
      </c>
      <c r="B2902" t="e" vm="265">
        <v>#VALUE!</v>
      </c>
      <c r="C2902" t="e" vm="1815">
        <v>#VALUE!</v>
      </c>
      <c r="D2902" vm="1816">
        <v>30.264979</v>
      </c>
      <c r="E2902" vm="1817">
        <v>-97.746598000000006</v>
      </c>
      <c r="F2902">
        <v>-7.0102989999999998</v>
      </c>
      <c r="G2902">
        <v>10.13340199999999</v>
      </c>
      <c r="H2902">
        <v>657</v>
      </c>
      <c r="I2902" s="10">
        <v>2750</v>
      </c>
    </row>
    <row r="2903" spans="1:9" x14ac:dyDescent="0.2">
      <c r="A2903" t="e" vm="902">
        <v>#VALUE!</v>
      </c>
      <c r="B2903" t="e" vm="265">
        <v>#VALUE!</v>
      </c>
      <c r="C2903" t="e" vm="1815">
        <v>#VALUE!</v>
      </c>
      <c r="D2903" vm="1816">
        <v>30.264979</v>
      </c>
      <c r="E2903" vm="1817">
        <v>-97.746598000000006</v>
      </c>
      <c r="F2903">
        <v>-7.0102989999999998</v>
      </c>
      <c r="G2903">
        <v>10.13340199999999</v>
      </c>
      <c r="H2903">
        <v>657</v>
      </c>
      <c r="I2903" s="10">
        <v>2750</v>
      </c>
    </row>
    <row r="2904" spans="1:9" x14ac:dyDescent="0.2">
      <c r="A2904" t="e" vm="902">
        <v>#VALUE!</v>
      </c>
      <c r="B2904" t="e" vm="265">
        <v>#VALUE!</v>
      </c>
      <c r="C2904" t="e" vm="1815">
        <v>#VALUE!</v>
      </c>
      <c r="D2904" vm="1816">
        <v>30.264979</v>
      </c>
      <c r="E2904" vm="1817">
        <v>-97.746598000000006</v>
      </c>
      <c r="F2904">
        <v>-7.0102989999999998</v>
      </c>
      <c r="G2904">
        <v>10.13340199999999</v>
      </c>
      <c r="H2904">
        <v>657</v>
      </c>
      <c r="I2904" s="10">
        <v>2750</v>
      </c>
    </row>
    <row r="2905" spans="1:9" x14ac:dyDescent="0.2">
      <c r="A2905" t="e" vm="903">
        <v>#VALUE!</v>
      </c>
      <c r="B2905" t="e" vm="265">
        <v>#VALUE!</v>
      </c>
      <c r="C2905" t="e" vm="1815">
        <v>#VALUE!</v>
      </c>
      <c r="D2905" vm="1816">
        <v>30.264979</v>
      </c>
      <c r="E2905" vm="1817">
        <v>-97.746598000000006</v>
      </c>
      <c r="F2905">
        <v>-7.0102989999999998</v>
      </c>
      <c r="G2905">
        <v>10.13340199999999</v>
      </c>
      <c r="H2905">
        <v>657</v>
      </c>
      <c r="I2905" s="10">
        <v>2750</v>
      </c>
    </row>
    <row r="2906" spans="1:9" x14ac:dyDescent="0.2">
      <c r="A2906" t="e" vm="903">
        <v>#VALUE!</v>
      </c>
      <c r="B2906" t="e" vm="265">
        <v>#VALUE!</v>
      </c>
      <c r="C2906" t="e" vm="1815">
        <v>#VALUE!</v>
      </c>
      <c r="D2906" vm="1816">
        <v>30.264979</v>
      </c>
      <c r="E2906" vm="1817">
        <v>-97.746598000000006</v>
      </c>
      <c r="F2906">
        <v>-7.0102989999999998</v>
      </c>
      <c r="G2906">
        <v>10.13340199999999</v>
      </c>
      <c r="H2906">
        <v>657</v>
      </c>
      <c r="I2906" s="10">
        <v>2750</v>
      </c>
    </row>
    <row r="2907" spans="1:9" x14ac:dyDescent="0.2">
      <c r="A2907" t="e" vm="904">
        <v>#VALUE!</v>
      </c>
      <c r="B2907" t="e" vm="265">
        <v>#VALUE!</v>
      </c>
      <c r="C2907" t="e" vm="1815">
        <v>#VALUE!</v>
      </c>
      <c r="D2907" vm="1816">
        <v>30.264979</v>
      </c>
      <c r="E2907" vm="1817">
        <v>-97.746598000000006</v>
      </c>
      <c r="F2907">
        <v>-7.0102989999999998</v>
      </c>
      <c r="G2907">
        <v>10.13340199999999</v>
      </c>
      <c r="H2907">
        <v>657</v>
      </c>
      <c r="I2907" s="10">
        <v>2750</v>
      </c>
    </row>
    <row r="2908" spans="1:9" x14ac:dyDescent="0.2">
      <c r="A2908" t="e" vm="904">
        <v>#VALUE!</v>
      </c>
      <c r="B2908" t="e" vm="265">
        <v>#VALUE!</v>
      </c>
      <c r="C2908" t="e" vm="1815">
        <v>#VALUE!</v>
      </c>
      <c r="D2908" vm="1816">
        <v>30.264979</v>
      </c>
      <c r="E2908" vm="1817">
        <v>-97.746598000000006</v>
      </c>
      <c r="F2908">
        <v>-7.0102989999999998</v>
      </c>
      <c r="G2908">
        <v>10.13340199999999</v>
      </c>
      <c r="H2908">
        <v>657</v>
      </c>
      <c r="I2908" s="10">
        <v>2750</v>
      </c>
    </row>
    <row r="2909" spans="1:9" x14ac:dyDescent="0.2">
      <c r="A2909" t="e" vm="239">
        <v>#VALUE!</v>
      </c>
      <c r="B2909" t="e" vm="236">
        <v>#VALUE!</v>
      </c>
      <c r="C2909" t="e" vm="1662">
        <v>#VALUE!</v>
      </c>
      <c r="D2909" vm="1663">
        <v>36.366667</v>
      </c>
      <c r="E2909" vm="1664">
        <v>-94.213333000000006</v>
      </c>
      <c r="F2909">
        <v>-0.9086110000000005</v>
      </c>
      <c r="G2909">
        <v>13.66666699999999</v>
      </c>
      <c r="H2909">
        <v>658</v>
      </c>
      <c r="I2909" s="10">
        <v>2545</v>
      </c>
    </row>
    <row r="2910" spans="1:9" x14ac:dyDescent="0.2">
      <c r="A2910" t="e" vm="239">
        <v>#VALUE!</v>
      </c>
      <c r="B2910" t="e" vm="236">
        <v>#VALUE!</v>
      </c>
      <c r="C2910" t="e" vm="1662">
        <v>#VALUE!</v>
      </c>
      <c r="D2910" vm="1663">
        <v>36.366667</v>
      </c>
      <c r="E2910" vm="1664">
        <v>-94.213333000000006</v>
      </c>
      <c r="F2910">
        <v>-0.9086110000000005</v>
      </c>
      <c r="G2910">
        <v>13.66666699999999</v>
      </c>
      <c r="H2910">
        <v>658</v>
      </c>
      <c r="I2910" s="10">
        <v>2545</v>
      </c>
    </row>
    <row r="2911" spans="1:9" x14ac:dyDescent="0.2">
      <c r="A2911" t="e" vm="239">
        <v>#VALUE!</v>
      </c>
      <c r="B2911" t="e" vm="236">
        <v>#VALUE!</v>
      </c>
      <c r="C2911" t="e" vm="1662">
        <v>#VALUE!</v>
      </c>
      <c r="D2911" vm="1663">
        <v>36.366667</v>
      </c>
      <c r="E2911" vm="1664">
        <v>-94.213333000000006</v>
      </c>
      <c r="F2911">
        <v>-0.9086110000000005</v>
      </c>
      <c r="G2911">
        <v>13.66666699999999</v>
      </c>
      <c r="H2911">
        <v>658</v>
      </c>
      <c r="I2911" s="10">
        <v>2545</v>
      </c>
    </row>
    <row r="2912" spans="1:9" x14ac:dyDescent="0.2">
      <c r="A2912" t="e" vm="1051">
        <v>#VALUE!</v>
      </c>
      <c r="B2912" t="e" vm="580">
        <v>#VALUE!</v>
      </c>
      <c r="C2912" t="e" vm="3375">
        <v>#VALUE!</v>
      </c>
      <c r="D2912" vm="3376">
        <v>38.553888999999998</v>
      </c>
      <c r="E2912" vm="3377">
        <v>-121.738056</v>
      </c>
      <c r="F2912">
        <v>1.2786109999999979</v>
      </c>
      <c r="G2912">
        <v>-13.858056000000005</v>
      </c>
      <c r="H2912">
        <v>660</v>
      </c>
      <c r="I2912" s="10">
        <v>1714</v>
      </c>
    </row>
    <row r="2913" spans="1:9" x14ac:dyDescent="0.2">
      <c r="A2913" t="e" vm="299">
        <v>#VALUE!</v>
      </c>
      <c r="B2913" t="e" vm="265">
        <v>#VALUE!</v>
      </c>
      <c r="C2913" t="e" vm="1803">
        <v>#VALUE!</v>
      </c>
      <c r="D2913" vm="1804">
        <v>30.084167000000001</v>
      </c>
      <c r="E2913" vm="1805">
        <v>-97.839167000000003</v>
      </c>
      <c r="F2913">
        <v>-7.1911109999999994</v>
      </c>
      <c r="G2913">
        <v>10.040832999999992</v>
      </c>
      <c r="H2913">
        <v>661</v>
      </c>
      <c r="I2913" s="10">
        <v>2756</v>
      </c>
    </row>
    <row r="2914" spans="1:9" x14ac:dyDescent="0.2">
      <c r="A2914" t="e" vm="625">
        <v>#VALUE!</v>
      </c>
      <c r="B2914" t="e" vm="580">
        <v>#VALUE!</v>
      </c>
      <c r="C2914" t="e" vm="2463">
        <v>#VALUE!</v>
      </c>
      <c r="D2914" vm="2464">
        <v>36.677778000000004</v>
      </c>
      <c r="E2914" vm="2465">
        <v>-121.655556</v>
      </c>
      <c r="F2914">
        <v>-0.59749999999999659</v>
      </c>
      <c r="G2914">
        <v>-13.775556000000009</v>
      </c>
      <c r="H2914">
        <v>661</v>
      </c>
      <c r="I2914" s="10">
        <v>1816</v>
      </c>
    </row>
    <row r="2915" spans="1:9" x14ac:dyDescent="0.2">
      <c r="A2915" t="e" vm="625">
        <v>#VALUE!</v>
      </c>
      <c r="B2915" t="e" vm="580">
        <v>#VALUE!</v>
      </c>
      <c r="C2915" t="e" vm="2463">
        <v>#VALUE!</v>
      </c>
      <c r="D2915" vm="2464">
        <v>36.677778000000004</v>
      </c>
      <c r="E2915" vm="2465">
        <v>-121.655556</v>
      </c>
      <c r="F2915">
        <v>-0.59749999999999659</v>
      </c>
      <c r="G2915">
        <v>-13.775556000000009</v>
      </c>
      <c r="H2915">
        <v>661</v>
      </c>
      <c r="I2915" s="10">
        <v>1816</v>
      </c>
    </row>
    <row r="2916" spans="1:9" x14ac:dyDescent="0.2">
      <c r="A2916" t="e" vm="631">
        <v>#VALUE!</v>
      </c>
      <c r="B2916" t="e" vm="580">
        <v>#VALUE!</v>
      </c>
      <c r="C2916" t="e" vm="2481">
        <v>#VALUE!</v>
      </c>
      <c r="D2916" vm="2482">
        <v>37.681944000000001</v>
      </c>
      <c r="E2916" vm="2483">
        <v>-121.768056</v>
      </c>
      <c r="F2916">
        <v>0.4066660000000013</v>
      </c>
      <c r="G2916">
        <v>-13.888056000000006</v>
      </c>
      <c r="H2916">
        <v>661</v>
      </c>
      <c r="I2916" s="10">
        <v>1760</v>
      </c>
    </row>
    <row r="2917" spans="1:9" x14ac:dyDescent="0.2">
      <c r="A2917" t="e" vm="823">
        <v>#VALUE!</v>
      </c>
      <c r="B2917" t="e" vm="183">
        <v>#VALUE!</v>
      </c>
      <c r="C2917" t="e" vm="2945">
        <v>#VALUE!</v>
      </c>
      <c r="D2917" vm="2946">
        <v>48.109444000000003</v>
      </c>
      <c r="E2917" vm="2947">
        <v>-105.19499999999999</v>
      </c>
      <c r="F2917">
        <v>10.834166000000003</v>
      </c>
      <c r="G2917">
        <v>2.6850000000000023</v>
      </c>
      <c r="H2917">
        <v>661</v>
      </c>
      <c r="I2917" s="10">
        <v>1694</v>
      </c>
    </row>
    <row r="2918" spans="1:9" x14ac:dyDescent="0.2">
      <c r="A2918" t="e" vm="238">
        <v>#VALUE!</v>
      </c>
      <c r="B2918" t="e" vm="236">
        <v>#VALUE!</v>
      </c>
      <c r="C2918" t="e" vm="1659">
        <v>#VALUE!</v>
      </c>
      <c r="D2918" vm="1660">
        <v>36.076388999999999</v>
      </c>
      <c r="E2918" vm="1661">
        <v>-94.160832999999997</v>
      </c>
      <c r="F2918">
        <v>-1.1988890000000012</v>
      </c>
      <c r="G2918">
        <v>13.719166999999999</v>
      </c>
      <c r="H2918">
        <v>663</v>
      </c>
      <c r="I2918" s="10">
        <v>2561</v>
      </c>
    </row>
    <row r="2919" spans="1:9" x14ac:dyDescent="0.2">
      <c r="A2919" t="e" vm="238">
        <v>#VALUE!</v>
      </c>
      <c r="B2919" t="e" vm="236">
        <v>#VALUE!</v>
      </c>
      <c r="C2919" t="e" vm="1659">
        <v>#VALUE!</v>
      </c>
      <c r="D2919" vm="1660">
        <v>36.076388999999999</v>
      </c>
      <c r="E2919" vm="1661">
        <v>-94.160832999999997</v>
      </c>
      <c r="F2919">
        <v>-1.1988890000000012</v>
      </c>
      <c r="G2919">
        <v>13.719166999999999</v>
      </c>
      <c r="H2919">
        <v>663</v>
      </c>
      <c r="I2919" s="10">
        <v>2561</v>
      </c>
    </row>
    <row r="2920" spans="1:9" x14ac:dyDescent="0.2">
      <c r="A2920" t="e" vm="238">
        <v>#VALUE!</v>
      </c>
      <c r="B2920" t="e" vm="236">
        <v>#VALUE!</v>
      </c>
      <c r="C2920" t="e" vm="1659">
        <v>#VALUE!</v>
      </c>
      <c r="D2920" vm="1660">
        <v>36.076388999999999</v>
      </c>
      <c r="E2920" vm="1661">
        <v>-94.160832999999997</v>
      </c>
      <c r="F2920">
        <v>-1.1988890000000012</v>
      </c>
      <c r="G2920">
        <v>13.719166999999999</v>
      </c>
      <c r="H2920">
        <v>663</v>
      </c>
      <c r="I2920" s="10">
        <v>2561</v>
      </c>
    </row>
    <row r="2921" spans="1:9" x14ac:dyDescent="0.2">
      <c r="A2921" t="e" vm="639">
        <v>#VALUE!</v>
      </c>
      <c r="B2921" t="e" vm="580">
        <v>#VALUE!</v>
      </c>
      <c r="C2921" t="e" vm="2505">
        <v>#VALUE!</v>
      </c>
      <c r="D2921" vm="2506">
        <v>36.910232999999998</v>
      </c>
      <c r="E2921" vm="2507">
        <v>-121.756873</v>
      </c>
      <c r="F2921">
        <v>-0.36504500000000206</v>
      </c>
      <c r="G2921">
        <v>-13.876873000000003</v>
      </c>
      <c r="H2921">
        <v>664</v>
      </c>
      <c r="I2921" s="10">
        <v>1801</v>
      </c>
    </row>
    <row r="2922" spans="1:9" x14ac:dyDescent="0.2">
      <c r="A2922" t="e" vm="298">
        <v>#VALUE!</v>
      </c>
      <c r="B2922" t="e" vm="265">
        <v>#VALUE!</v>
      </c>
      <c r="C2922" t="e" vm="1800">
        <v>#VALUE!</v>
      </c>
      <c r="D2922" vm="1801">
        <v>29.416667</v>
      </c>
      <c r="E2922" vm="1802">
        <v>-98.5</v>
      </c>
      <c r="F2922">
        <v>-7.8586109999999998</v>
      </c>
      <c r="G2922">
        <v>9.3799999999999955</v>
      </c>
      <c r="H2922">
        <v>665</v>
      </c>
      <c r="I2922" s="10">
        <v>2772</v>
      </c>
    </row>
    <row r="2923" spans="1:9" x14ac:dyDescent="0.2">
      <c r="A2923" t="e" vm="897">
        <v>#VALUE!</v>
      </c>
      <c r="B2923" t="e" vm="265">
        <v>#VALUE!</v>
      </c>
      <c r="C2923" t="e" vm="1800">
        <v>#VALUE!</v>
      </c>
      <c r="D2923" vm="1801">
        <v>29.416667</v>
      </c>
      <c r="E2923" vm="1802">
        <v>-98.5</v>
      </c>
      <c r="F2923">
        <v>-7.8586109999999998</v>
      </c>
      <c r="G2923">
        <v>9.3799999999999955</v>
      </c>
      <c r="H2923">
        <v>665</v>
      </c>
      <c r="I2923" s="10">
        <v>2772</v>
      </c>
    </row>
    <row r="2924" spans="1:9" x14ac:dyDescent="0.2">
      <c r="A2924" t="e" vm="898">
        <v>#VALUE!</v>
      </c>
      <c r="B2924" t="e" vm="265">
        <v>#VALUE!</v>
      </c>
      <c r="C2924" t="e" vm="1800">
        <v>#VALUE!</v>
      </c>
      <c r="D2924" vm="1801">
        <v>29.416667</v>
      </c>
      <c r="E2924" vm="1802">
        <v>-98.5</v>
      </c>
      <c r="F2924">
        <v>-7.8586109999999998</v>
      </c>
      <c r="G2924">
        <v>9.3799999999999955</v>
      </c>
      <c r="H2924">
        <v>665</v>
      </c>
      <c r="I2924" s="10">
        <v>2772</v>
      </c>
    </row>
    <row r="2925" spans="1:9" x14ac:dyDescent="0.2">
      <c r="A2925" t="e" vm="899">
        <v>#VALUE!</v>
      </c>
      <c r="B2925" t="e" vm="265">
        <v>#VALUE!</v>
      </c>
      <c r="C2925" t="e" vm="1800">
        <v>#VALUE!</v>
      </c>
      <c r="D2925" vm="1801">
        <v>29.416667</v>
      </c>
      <c r="E2925" vm="1802">
        <v>-98.5</v>
      </c>
      <c r="F2925">
        <v>-7.8586109999999998</v>
      </c>
      <c r="G2925">
        <v>9.3799999999999955</v>
      </c>
      <c r="H2925">
        <v>665</v>
      </c>
      <c r="I2925" s="10">
        <v>2772</v>
      </c>
    </row>
    <row r="2926" spans="1:9" x14ac:dyDescent="0.2">
      <c r="A2926" t="e" vm="1047">
        <v>#VALUE!</v>
      </c>
      <c r="B2926" t="e" vm="580">
        <v>#VALUE!</v>
      </c>
      <c r="C2926" t="e" vm="3367">
        <v>#VALUE!</v>
      </c>
      <c r="D2926" vm="3368">
        <v>37.333333000000003</v>
      </c>
      <c r="E2926" vm="3340">
        <v>-121.9</v>
      </c>
      <c r="F2926">
        <v>5.8055000000003076E-2</v>
      </c>
      <c r="G2926">
        <v>-14.02000000000001</v>
      </c>
      <c r="H2926">
        <v>668</v>
      </c>
      <c r="I2926" s="10">
        <v>1775</v>
      </c>
    </row>
    <row r="2927" spans="1:9" x14ac:dyDescent="0.2">
      <c r="A2927" t="e" vm="1048">
        <v>#VALUE!</v>
      </c>
      <c r="B2927" t="e" vm="580">
        <v>#VALUE!</v>
      </c>
      <c r="C2927" t="e" vm="3367">
        <v>#VALUE!</v>
      </c>
      <c r="D2927" vm="3368">
        <v>37.333333000000003</v>
      </c>
      <c r="E2927" vm="3340">
        <v>-121.9</v>
      </c>
      <c r="F2927">
        <v>5.8055000000003076E-2</v>
      </c>
      <c r="G2927">
        <v>-14.02000000000001</v>
      </c>
      <c r="H2927">
        <v>668</v>
      </c>
      <c r="I2927" s="10">
        <v>1775</v>
      </c>
    </row>
    <row r="2928" spans="1:9" x14ac:dyDescent="0.2">
      <c r="A2928" t="e" vm="633">
        <v>#VALUE!</v>
      </c>
      <c r="B2928" t="e" vm="580">
        <v>#VALUE!</v>
      </c>
      <c r="C2928" t="e" vm="2487">
        <v>#VALUE!</v>
      </c>
      <c r="D2928" vm="2488">
        <v>37.702221999999999</v>
      </c>
      <c r="E2928" vm="2489">
        <v>-121.935833</v>
      </c>
      <c r="F2928">
        <v>0.42694399999999888</v>
      </c>
      <c r="G2928">
        <v>-14.055833000000007</v>
      </c>
      <c r="H2928">
        <v>669</v>
      </c>
      <c r="I2928" s="10">
        <v>1755</v>
      </c>
    </row>
    <row r="2929" spans="1:9" x14ac:dyDescent="0.2">
      <c r="A2929" t="e" vm="1052">
        <v>#VALUE!</v>
      </c>
      <c r="B2929" t="e" vm="580">
        <v>#VALUE!</v>
      </c>
      <c r="C2929" t="e" vm="3378">
        <v>#VALUE!</v>
      </c>
      <c r="D2929" vm="3379">
        <v>38.353889000000002</v>
      </c>
      <c r="E2929" vm="3380">
        <v>-121.97277800000001</v>
      </c>
      <c r="F2929">
        <v>1.0786110000000022</v>
      </c>
      <c r="G2929">
        <v>-14.09277800000001</v>
      </c>
      <c r="H2929">
        <v>670</v>
      </c>
      <c r="I2929" s="10">
        <v>1720</v>
      </c>
    </row>
    <row r="2930" spans="1:9" x14ac:dyDescent="0.2">
      <c r="A2930" t="e" vm="1053">
        <v>#VALUE!</v>
      </c>
      <c r="B2930" t="e" vm="580">
        <v>#VALUE!</v>
      </c>
      <c r="C2930" t="e" vm="3381">
        <v>#VALUE!</v>
      </c>
      <c r="D2930" vm="3382">
        <v>39.74</v>
      </c>
      <c r="E2930" vm="3383">
        <v>-121.835556</v>
      </c>
      <c r="F2930">
        <v>2.4647220000000019</v>
      </c>
      <c r="G2930">
        <v>-13.955556000000001</v>
      </c>
      <c r="H2930">
        <v>671</v>
      </c>
      <c r="I2930" s="10">
        <v>1650</v>
      </c>
    </row>
    <row r="2931" spans="1:9" x14ac:dyDescent="0.2">
      <c r="A2931" t="e" vm="1053">
        <v>#VALUE!</v>
      </c>
      <c r="B2931" t="e" vm="580">
        <v>#VALUE!</v>
      </c>
      <c r="C2931" t="e" vm="3381">
        <v>#VALUE!</v>
      </c>
      <c r="D2931" vm="3382">
        <v>39.74</v>
      </c>
      <c r="E2931" vm="3383">
        <v>-121.835556</v>
      </c>
      <c r="F2931">
        <v>2.4647220000000019</v>
      </c>
      <c r="G2931">
        <v>-13.955556000000001</v>
      </c>
      <c r="H2931">
        <v>671</v>
      </c>
      <c r="I2931" s="10">
        <v>1650</v>
      </c>
    </row>
    <row r="2932" spans="1:9" x14ac:dyDescent="0.2">
      <c r="A2932" t="e" vm="629">
        <v>#VALUE!</v>
      </c>
      <c r="B2932" t="e" vm="580">
        <v>#VALUE!</v>
      </c>
      <c r="C2932" t="e" vm="2475">
        <v>#VALUE!</v>
      </c>
      <c r="D2932" vm="2476">
        <v>37.821666999999998</v>
      </c>
      <c r="E2932" vm="2477">
        <v>-122</v>
      </c>
      <c r="F2932">
        <v>0.54638899999999779</v>
      </c>
      <c r="G2932">
        <v>-14.120000000000005</v>
      </c>
      <c r="H2932">
        <v>672</v>
      </c>
      <c r="I2932" s="10">
        <v>1747</v>
      </c>
    </row>
    <row r="2933" spans="1:9" x14ac:dyDescent="0.2">
      <c r="A2933" t="e" vm="629">
        <v>#VALUE!</v>
      </c>
      <c r="B2933" t="e" vm="580">
        <v>#VALUE!</v>
      </c>
      <c r="C2933" t="e" vm="2475">
        <v>#VALUE!</v>
      </c>
      <c r="D2933" vm="2476">
        <v>37.821666999999998</v>
      </c>
      <c r="E2933" vm="2477">
        <v>-122</v>
      </c>
      <c r="F2933">
        <v>0.54638899999999779</v>
      </c>
      <c r="G2933">
        <v>-14.120000000000005</v>
      </c>
      <c r="H2933">
        <v>672</v>
      </c>
      <c r="I2933" s="10">
        <v>1747</v>
      </c>
    </row>
    <row r="2934" spans="1:9" x14ac:dyDescent="0.2">
      <c r="A2934" t="e" vm="1045">
        <v>#VALUE!</v>
      </c>
      <c r="B2934" t="e" vm="580">
        <v>#VALUE!</v>
      </c>
      <c r="C2934" t="e" vm="3361">
        <v>#VALUE!</v>
      </c>
      <c r="D2934" vm="3362">
        <v>37.236111000000001</v>
      </c>
      <c r="E2934" vm="3363">
        <v>-121.96166700000001</v>
      </c>
      <c r="F2934">
        <v>-3.9166999999999064E-2</v>
      </c>
      <c r="G2934">
        <v>-14.08166700000001</v>
      </c>
      <c r="H2934">
        <v>672</v>
      </c>
      <c r="I2934" s="10">
        <v>1779</v>
      </c>
    </row>
    <row r="2935" spans="1:9" x14ac:dyDescent="0.2">
      <c r="A2935" t="e" vm="1037">
        <v>#VALUE!</v>
      </c>
      <c r="B2935" t="e" vm="580">
        <v>#VALUE!</v>
      </c>
      <c r="C2935" t="e" vm="3338">
        <v>#VALUE!</v>
      </c>
      <c r="D2935" vm="3339">
        <v>36.6</v>
      </c>
      <c r="E2935" vm="3340">
        <v>-121.9</v>
      </c>
      <c r="F2935">
        <v>-0.67527799999999871</v>
      </c>
      <c r="G2935">
        <v>-14.02000000000001</v>
      </c>
      <c r="H2935">
        <v>673</v>
      </c>
      <c r="I2935" s="10">
        <v>1815</v>
      </c>
    </row>
    <row r="2936" spans="1:9" x14ac:dyDescent="0.2">
      <c r="A2936" t="e" vm="630">
        <v>#VALUE!</v>
      </c>
      <c r="B2936" t="e" vm="580">
        <v>#VALUE!</v>
      </c>
      <c r="C2936" t="e" vm="2478">
        <v>#VALUE!</v>
      </c>
      <c r="D2936" vm="2479">
        <v>38.257778000000002</v>
      </c>
      <c r="E2936" vm="2480">
        <v>-122.05416700000001</v>
      </c>
      <c r="F2936">
        <v>0.98250000000000171</v>
      </c>
      <c r="G2936">
        <v>-14.174167000000011</v>
      </c>
      <c r="H2936">
        <v>674</v>
      </c>
      <c r="I2936" s="10">
        <v>1723</v>
      </c>
    </row>
    <row r="2937" spans="1:9" x14ac:dyDescent="0.2">
      <c r="A2937" t="e" vm="1046">
        <v>#VALUE!</v>
      </c>
      <c r="B2937" t="e" vm="580">
        <v>#VALUE!</v>
      </c>
      <c r="C2937" t="e" vm="3364">
        <v>#VALUE!</v>
      </c>
      <c r="D2937" vm="3365">
        <v>37.26811</v>
      </c>
      <c r="E2937" vm="3366">
        <v>-122.019452</v>
      </c>
      <c r="F2937">
        <v>-7.1680000000000632E-3</v>
      </c>
      <c r="G2937">
        <v>-14.139452000000006</v>
      </c>
      <c r="H2937">
        <v>674</v>
      </c>
      <c r="I2937" s="10">
        <v>1776</v>
      </c>
    </row>
    <row r="2938" spans="1:9" x14ac:dyDescent="0.2">
      <c r="A2938" t="e" vm="626">
        <v>#VALUE!</v>
      </c>
      <c r="B2938" t="e" vm="580">
        <v>#VALUE!</v>
      </c>
      <c r="C2938" t="e" vm="2466">
        <v>#VALUE!</v>
      </c>
      <c r="D2938" vm="2467">
        <v>37.371110999999999</v>
      </c>
      <c r="E2938" vm="2468">
        <v>-122.03749999999999</v>
      </c>
      <c r="F2938">
        <v>9.5832999999998947E-2</v>
      </c>
      <c r="G2938">
        <v>-14.157499999999999</v>
      </c>
      <c r="H2938">
        <v>675</v>
      </c>
      <c r="I2938" s="10">
        <v>1770</v>
      </c>
    </row>
    <row r="2939" spans="1:9" x14ac:dyDescent="0.2">
      <c r="A2939" t="e" vm="638">
        <v>#VALUE!</v>
      </c>
      <c r="B2939" t="e" vm="580">
        <v>#VALUE!</v>
      </c>
      <c r="C2939" t="e" vm="2502">
        <v>#VALUE!</v>
      </c>
      <c r="D2939" vm="2503">
        <v>37.317500000000003</v>
      </c>
      <c r="E2939" vm="2504">
        <v>-122.041944</v>
      </c>
      <c r="F2939">
        <v>4.2222000000002424E-2</v>
      </c>
      <c r="G2939">
        <v>-14.161944000000005</v>
      </c>
      <c r="H2939">
        <v>675</v>
      </c>
      <c r="I2939" s="10">
        <v>1773</v>
      </c>
    </row>
    <row r="2940" spans="1:9" x14ac:dyDescent="0.2">
      <c r="A2940" t="e" vm="184">
        <v>#VALUE!</v>
      </c>
      <c r="B2940" t="e" vm="183">
        <v>#VALUE!</v>
      </c>
      <c r="C2940" t="e" vm="1526">
        <v>#VALUE!</v>
      </c>
      <c r="D2940" vm="1527">
        <v>48.530470000000001</v>
      </c>
      <c r="E2940" vm="1528">
        <v>-108.781499</v>
      </c>
      <c r="F2940">
        <v>11.255192000000001</v>
      </c>
      <c r="G2940">
        <v>-0.90149900000000116</v>
      </c>
      <c r="H2940">
        <v>676</v>
      </c>
      <c r="I2940" s="10">
        <v>1574</v>
      </c>
    </row>
    <row r="2941" spans="1:9" x14ac:dyDescent="0.2">
      <c r="A2941" t="e" vm="1039">
        <v>#VALUE!</v>
      </c>
      <c r="B2941" t="e" vm="580">
        <v>#VALUE!</v>
      </c>
      <c r="C2941" t="e" vm="3344">
        <v>#VALUE!</v>
      </c>
      <c r="D2941" vm="3345">
        <v>37.890796999999999</v>
      </c>
      <c r="E2941" vm="3346">
        <v>-122.12747400000001</v>
      </c>
      <c r="F2941">
        <v>0.61551899999999904</v>
      </c>
      <c r="G2941">
        <v>-14.247474000000011</v>
      </c>
      <c r="H2941">
        <v>678</v>
      </c>
      <c r="I2941" s="10">
        <v>1741</v>
      </c>
    </row>
    <row r="2942" spans="1:9" x14ac:dyDescent="0.2">
      <c r="A2942" t="e" vm="627">
        <v>#VALUE!</v>
      </c>
      <c r="B2942" t="e" vm="580">
        <v>#VALUE!</v>
      </c>
      <c r="C2942" t="e" vm="2469">
        <v>#VALUE!</v>
      </c>
      <c r="D2942" vm="2470">
        <v>37.429167</v>
      </c>
      <c r="E2942" vm="2471">
        <v>-122.13805600000001</v>
      </c>
      <c r="F2942">
        <v>0.1538889999999995</v>
      </c>
      <c r="G2942">
        <v>-14.25805600000001</v>
      </c>
      <c r="H2942">
        <v>679</v>
      </c>
      <c r="I2942" s="10">
        <v>1765</v>
      </c>
    </row>
    <row r="2943" spans="1:9" x14ac:dyDescent="0.2">
      <c r="A2943" t="e" vm="280">
        <v>#VALUE!</v>
      </c>
      <c r="B2943" t="e" vm="265">
        <v>#VALUE!</v>
      </c>
      <c r="C2943" t="e" vm="1755">
        <v>#VALUE!</v>
      </c>
      <c r="D2943" vm="1756">
        <v>31.362221999999999</v>
      </c>
      <c r="E2943" vm="1757">
        <v>-96.144722000000002</v>
      </c>
      <c r="F2943">
        <v>-5.913056000000001</v>
      </c>
      <c r="G2943">
        <v>11.735277999999994</v>
      </c>
      <c r="H2943">
        <v>680</v>
      </c>
      <c r="I2943" s="10">
        <v>2738</v>
      </c>
    </row>
    <row r="2944" spans="1:9" x14ac:dyDescent="0.2">
      <c r="A2944" t="e" vm="1040">
        <v>#VALUE!</v>
      </c>
      <c r="B2944" t="e" vm="580">
        <v>#VALUE!</v>
      </c>
      <c r="C2944" t="e" vm="3347">
        <v>#VALUE!</v>
      </c>
      <c r="D2944" vm="1362">
        <v>37.882778000000002</v>
      </c>
      <c r="E2944" vm="3348">
        <v>-122.179722</v>
      </c>
      <c r="F2944">
        <v>0.60750000000000171</v>
      </c>
      <c r="G2944">
        <v>-14.299722000000003</v>
      </c>
      <c r="H2944">
        <v>680</v>
      </c>
      <c r="I2944" s="10">
        <v>1740</v>
      </c>
    </row>
    <row r="2945" spans="1:9" x14ac:dyDescent="0.2">
      <c r="A2945" t="e" vm="1040">
        <v>#VALUE!</v>
      </c>
      <c r="B2945" t="e" vm="580">
        <v>#VALUE!</v>
      </c>
      <c r="C2945" t="e" vm="3347">
        <v>#VALUE!</v>
      </c>
      <c r="D2945" vm="1362">
        <v>37.882778000000002</v>
      </c>
      <c r="E2945" vm="3348">
        <v>-122.179722</v>
      </c>
      <c r="F2945">
        <v>0.60750000000000171</v>
      </c>
      <c r="G2945">
        <v>-14.299722000000003</v>
      </c>
      <c r="H2945">
        <v>680</v>
      </c>
      <c r="I2945" s="10">
        <v>1740</v>
      </c>
    </row>
    <row r="2946" spans="1:9" x14ac:dyDescent="0.2">
      <c r="A2946" t="e" vm="180">
        <v>#VALUE!</v>
      </c>
      <c r="B2946" t="e" vm="181">
        <v>#VALUE!</v>
      </c>
      <c r="C2946" t="e" vm="1520">
        <v>#VALUE!</v>
      </c>
      <c r="D2946" vm="1521">
        <v>47.651423000000001</v>
      </c>
      <c r="E2946" vm="1522">
        <v>-101.417455</v>
      </c>
      <c r="F2946">
        <v>10.376145000000001</v>
      </c>
      <c r="G2946">
        <v>6.4625449999999915</v>
      </c>
      <c r="H2946">
        <v>684</v>
      </c>
      <c r="I2946" s="10">
        <v>1822</v>
      </c>
    </row>
    <row r="2947" spans="1:9" x14ac:dyDescent="0.2">
      <c r="A2947" t="e" vm="632">
        <v>#VALUE!</v>
      </c>
      <c r="B2947" t="e" vm="580">
        <v>#VALUE!</v>
      </c>
      <c r="C2947" t="e" vm="2484">
        <v>#VALUE!</v>
      </c>
      <c r="D2947" vm="2485">
        <v>38.297241999999997</v>
      </c>
      <c r="E2947" vm="2486">
        <v>-122.289405</v>
      </c>
      <c r="F2947">
        <v>1.021963999999997</v>
      </c>
      <c r="G2947">
        <v>-14.409405000000007</v>
      </c>
      <c r="H2947">
        <v>685</v>
      </c>
      <c r="I2947" s="10">
        <v>1716</v>
      </c>
    </row>
    <row r="2948" spans="1:9" x14ac:dyDescent="0.2">
      <c r="A2948" t="e" vm="634">
        <v>#VALUE!</v>
      </c>
      <c r="B2948" t="e" vm="580">
        <v>#VALUE!</v>
      </c>
      <c r="C2948" t="e" vm="2490">
        <v>#VALUE!</v>
      </c>
      <c r="D2948" vm="2491">
        <v>37.869057300000001</v>
      </c>
      <c r="E2948" vm="2492">
        <v>-122.2704634</v>
      </c>
      <c r="F2948">
        <v>0.59377930000000134</v>
      </c>
      <c r="G2948">
        <v>-14.390463400000002</v>
      </c>
      <c r="H2948">
        <v>685</v>
      </c>
      <c r="I2948" s="10">
        <v>1739</v>
      </c>
    </row>
    <row r="2949" spans="1:9" x14ac:dyDescent="0.2">
      <c r="A2949" t="e" vm="1041">
        <v>#VALUE!</v>
      </c>
      <c r="B2949" t="e" vm="580">
        <v>#VALUE!</v>
      </c>
      <c r="C2949" t="e" vm="3349">
        <v>#VALUE!</v>
      </c>
      <c r="D2949" vm="3350">
        <v>37.804828000000001</v>
      </c>
      <c r="E2949" vm="3351">
        <v>-122.27248</v>
      </c>
      <c r="F2949">
        <v>0.52955000000000041</v>
      </c>
      <c r="G2949">
        <v>-14.392480000000006</v>
      </c>
      <c r="H2949">
        <v>685</v>
      </c>
      <c r="I2949" s="10">
        <v>1742</v>
      </c>
    </row>
    <row r="2950" spans="1:9" x14ac:dyDescent="0.2">
      <c r="A2950" t="e" vm="634">
        <v>#VALUE!</v>
      </c>
      <c r="B2950" t="e" vm="580">
        <v>#VALUE!</v>
      </c>
      <c r="C2950" t="e" vm="2490">
        <v>#VALUE!</v>
      </c>
      <c r="D2950" vm="2491">
        <v>37.869057300000001</v>
      </c>
      <c r="E2950" vm="2492">
        <v>-122.2704634</v>
      </c>
      <c r="F2950">
        <v>0.59377930000000134</v>
      </c>
      <c r="G2950">
        <v>-14.390463400000002</v>
      </c>
      <c r="H2950">
        <v>685</v>
      </c>
      <c r="I2950" s="10">
        <v>1739</v>
      </c>
    </row>
    <row r="2951" spans="1:9" x14ac:dyDescent="0.2">
      <c r="A2951" t="e" vm="635">
        <v>#VALUE!</v>
      </c>
      <c r="B2951" t="e" vm="580">
        <v>#VALUE!</v>
      </c>
      <c r="C2951" t="e" vm="2493">
        <v>#VALUE!</v>
      </c>
      <c r="D2951" vm="2494">
        <v>37.887059000000001</v>
      </c>
      <c r="E2951" vm="2495">
        <v>-122.29602</v>
      </c>
      <c r="F2951">
        <v>0.61178100000000057</v>
      </c>
      <c r="G2951">
        <v>-14.416020000000003</v>
      </c>
      <c r="H2951">
        <v>686</v>
      </c>
      <c r="I2951" s="10">
        <v>1737</v>
      </c>
    </row>
    <row r="2952" spans="1:9" x14ac:dyDescent="0.2">
      <c r="A2952" t="e" vm="628">
        <v>#VALUE!</v>
      </c>
      <c r="B2952" t="e" vm="580">
        <v>#VALUE!</v>
      </c>
      <c r="C2952" t="e" vm="2472">
        <v>#VALUE!</v>
      </c>
      <c r="D2952" vm="2473">
        <v>37.547150899999998</v>
      </c>
      <c r="E2952" vm="2474">
        <v>-122.3144005</v>
      </c>
      <c r="F2952">
        <v>0.2718728999999982</v>
      </c>
      <c r="G2952">
        <v>-14.43440050000001</v>
      </c>
      <c r="H2952">
        <v>687</v>
      </c>
      <c r="I2952" s="10">
        <v>1755</v>
      </c>
    </row>
    <row r="2953" spans="1:9" x14ac:dyDescent="0.2">
      <c r="A2953" t="e" vm="628">
        <v>#VALUE!</v>
      </c>
      <c r="B2953" t="e" vm="580">
        <v>#VALUE!</v>
      </c>
      <c r="C2953" t="e" vm="2472">
        <v>#VALUE!</v>
      </c>
      <c r="D2953" vm="2473">
        <v>37.547150899999998</v>
      </c>
      <c r="E2953" vm="2474">
        <v>-122.3144005</v>
      </c>
      <c r="F2953">
        <v>0.2718728999999982</v>
      </c>
      <c r="G2953">
        <v>-14.43440050000001</v>
      </c>
      <c r="H2953">
        <v>687</v>
      </c>
      <c r="I2953" s="10">
        <v>1755</v>
      </c>
    </row>
    <row r="2954" spans="1:9" x14ac:dyDescent="0.2">
      <c r="A2954" t="e" vm="820">
        <v>#VALUE!</v>
      </c>
      <c r="B2954" t="e" vm="173">
        <v>#VALUE!</v>
      </c>
      <c r="C2954" t="e" vm="2939">
        <v>#VALUE!</v>
      </c>
      <c r="D2954" vm="2940">
        <v>45.409783900000001</v>
      </c>
      <c r="E2954" vm="2941">
        <v>-96.861902000000001</v>
      </c>
      <c r="F2954">
        <v>8.1345059000000006</v>
      </c>
      <c r="G2954">
        <v>11.018097999999995</v>
      </c>
      <c r="H2954">
        <v>695</v>
      </c>
      <c r="I2954" s="10">
        <v>2050</v>
      </c>
    </row>
    <row r="2955" spans="1:9" x14ac:dyDescent="0.2">
      <c r="A2955" t="e" vm="1038">
        <v>#VALUE!</v>
      </c>
      <c r="B2955" t="e" vm="580">
        <v>#VALUE!</v>
      </c>
      <c r="C2955" t="e" vm="3341">
        <v>#VALUE!</v>
      </c>
      <c r="D2955" vm="3342">
        <v>37.613723</v>
      </c>
      <c r="E2955" vm="3343">
        <v>-122.48571</v>
      </c>
      <c r="F2955">
        <v>0.33844500000000011</v>
      </c>
      <c r="G2955">
        <v>-14.605710000000002</v>
      </c>
      <c r="H2955">
        <v>695</v>
      </c>
      <c r="I2955" s="10">
        <v>1748</v>
      </c>
    </row>
    <row r="2956" spans="1:9" x14ac:dyDescent="0.2">
      <c r="A2956" t="e" vm="636">
        <v>#VALUE!</v>
      </c>
      <c r="B2956" t="e" vm="580">
        <v>#VALUE!</v>
      </c>
      <c r="C2956" t="e" vm="2496">
        <v>#VALUE!</v>
      </c>
      <c r="D2956" vm="2497">
        <v>37.973610999999998</v>
      </c>
      <c r="E2956" vm="2498">
        <v>-122.531111</v>
      </c>
      <c r="F2956">
        <v>0.69833299999999809</v>
      </c>
      <c r="G2956">
        <v>-14.651111</v>
      </c>
      <c r="H2956">
        <v>697</v>
      </c>
      <c r="I2956" s="10">
        <v>1727</v>
      </c>
    </row>
    <row r="2957" spans="1:9" x14ac:dyDescent="0.2">
      <c r="A2957" t="e" vm="637">
        <v>#VALUE!</v>
      </c>
      <c r="B2957" t="e" vm="580">
        <v>#VALUE!</v>
      </c>
      <c r="C2957" t="e" vm="2499">
        <v>#VALUE!</v>
      </c>
      <c r="D2957" vm="2500">
        <v>37.934175000000003</v>
      </c>
      <c r="E2957" vm="2501">
        <v>-122.535713</v>
      </c>
      <c r="F2957">
        <v>0.65889700000000317</v>
      </c>
      <c r="G2957">
        <v>-14.655713000000006</v>
      </c>
      <c r="H2957">
        <v>697</v>
      </c>
      <c r="I2957" s="10">
        <v>1729</v>
      </c>
    </row>
    <row r="2958" spans="1:9" x14ac:dyDescent="0.2">
      <c r="A2958" t="e" vm="1042">
        <v>#VALUE!</v>
      </c>
      <c r="B2958" t="e" vm="580">
        <v>#VALUE!</v>
      </c>
      <c r="C2958" t="e" vm="3352">
        <v>#VALUE!</v>
      </c>
      <c r="D2958" vm="3353">
        <v>37.947961999999997</v>
      </c>
      <c r="E2958" vm="3354">
        <v>-122.525158</v>
      </c>
      <c r="F2958">
        <v>0.67268399999999673</v>
      </c>
      <c r="G2958">
        <v>-14.645158000000009</v>
      </c>
      <c r="H2958">
        <v>697</v>
      </c>
      <c r="I2958" s="10">
        <v>1729</v>
      </c>
    </row>
    <row r="2959" spans="1:9" x14ac:dyDescent="0.2">
      <c r="A2959" t="e" vm="1042">
        <v>#VALUE!</v>
      </c>
      <c r="B2959" t="e" vm="580">
        <v>#VALUE!</v>
      </c>
      <c r="C2959" t="e" vm="3352">
        <v>#VALUE!</v>
      </c>
      <c r="D2959" vm="3353">
        <v>37.947961999999997</v>
      </c>
      <c r="E2959" vm="3354">
        <v>-122.525158</v>
      </c>
      <c r="F2959">
        <v>0.67268399999999673</v>
      </c>
      <c r="G2959">
        <v>-14.645158000000009</v>
      </c>
      <c r="H2959">
        <v>697</v>
      </c>
      <c r="I2959" s="10">
        <v>1729</v>
      </c>
    </row>
    <row r="2960" spans="1:9" x14ac:dyDescent="0.2">
      <c r="A2960" t="e" vm="792">
        <v>#VALUE!</v>
      </c>
      <c r="B2960" t="e" vm="140">
        <v>#VALUE!</v>
      </c>
      <c r="C2960" t="e" vm="2883">
        <v>#VALUE!</v>
      </c>
      <c r="D2960" vm="2884">
        <v>41.608888999999998</v>
      </c>
      <c r="E2960" vm="2885">
        <v>-93.865278000000004</v>
      </c>
      <c r="F2960">
        <v>4.3336109999999977</v>
      </c>
      <c r="G2960">
        <v>14.014721999999992</v>
      </c>
      <c r="H2960">
        <v>698</v>
      </c>
      <c r="I2960" s="10">
        <v>2307</v>
      </c>
    </row>
    <row r="2961" spans="1:9" x14ac:dyDescent="0.2">
      <c r="A2961" t="e" vm="895">
        <v>#VALUE!</v>
      </c>
      <c r="B2961" t="e" vm="265">
        <v>#VALUE!</v>
      </c>
      <c r="C2961" t="e" vm="3093">
        <v>#VALUE!</v>
      </c>
      <c r="D2961" vm="3094">
        <v>30.622373</v>
      </c>
      <c r="E2961" vm="3095">
        <v>-96.325850000000003</v>
      </c>
      <c r="F2961">
        <v>-6.6529050000000005</v>
      </c>
      <c r="G2961">
        <v>11.554149999999993</v>
      </c>
      <c r="H2961">
        <v>699</v>
      </c>
      <c r="I2961" s="10">
        <v>2771</v>
      </c>
    </row>
    <row r="2962" spans="1:9" x14ac:dyDescent="0.2">
      <c r="A2962" t="e" vm="895">
        <v>#VALUE!</v>
      </c>
      <c r="B2962" t="e" vm="265">
        <v>#VALUE!</v>
      </c>
      <c r="C2962" t="e" vm="3093">
        <v>#VALUE!</v>
      </c>
      <c r="D2962" vm="3094">
        <v>30.622373</v>
      </c>
      <c r="E2962" vm="3095">
        <v>-96.325850000000003</v>
      </c>
      <c r="F2962">
        <v>-6.6529050000000005</v>
      </c>
      <c r="G2962">
        <v>11.554149999999993</v>
      </c>
      <c r="H2962">
        <v>699</v>
      </c>
      <c r="I2962" s="10">
        <v>2771</v>
      </c>
    </row>
    <row r="2963" spans="1:9" x14ac:dyDescent="0.2">
      <c r="A2963" t="e" vm="186">
        <v>#VALUE!</v>
      </c>
      <c r="B2963" t="e" vm="183">
        <v>#VALUE!</v>
      </c>
      <c r="C2963" t="e" vm="1532">
        <v>#VALUE!</v>
      </c>
      <c r="D2963" vm="1533">
        <v>47.598883800000003</v>
      </c>
      <c r="E2963" vm="1534">
        <v>-115.3463613</v>
      </c>
      <c r="F2963">
        <v>10.323605800000003</v>
      </c>
      <c r="G2963">
        <v>-7.4663613000000026</v>
      </c>
      <c r="H2963">
        <v>701</v>
      </c>
      <c r="I2963" s="10">
        <v>1430</v>
      </c>
    </row>
    <row r="2964" spans="1:9" x14ac:dyDescent="0.2">
      <c r="A2964" t="e" vm="677">
        <v>#VALUE!</v>
      </c>
      <c r="B2964" t="e" vm="665">
        <v>#VALUE!</v>
      </c>
      <c r="C2964" t="e" vm="2603">
        <v>#VALUE!</v>
      </c>
      <c r="D2964" vm="2604">
        <v>46.733333000000002</v>
      </c>
      <c r="E2964" vm="2605">
        <v>-117.166667</v>
      </c>
      <c r="F2964">
        <v>9.4580550000000017</v>
      </c>
      <c r="G2964">
        <v>-9.2866670000000084</v>
      </c>
      <c r="H2964">
        <v>701</v>
      </c>
      <c r="I2964" s="10">
        <v>1420</v>
      </c>
    </row>
    <row r="2965" spans="1:9" x14ac:dyDescent="0.2">
      <c r="A2965" t="e" vm="217">
        <v>#VALUE!</v>
      </c>
      <c r="B2965" t="e" vm="207">
        <v>#VALUE!</v>
      </c>
      <c r="C2965" t="e" vm="1608">
        <v>#VALUE!</v>
      </c>
      <c r="D2965" vm="1609">
        <v>36.644159000000002</v>
      </c>
      <c r="E2965" vm="1610">
        <v>-93.217008000000007</v>
      </c>
      <c r="F2965">
        <v>-0.63111899999999821</v>
      </c>
      <c r="G2965">
        <v>14.662991999999988</v>
      </c>
      <c r="H2965">
        <v>703</v>
      </c>
      <c r="I2965" s="10">
        <v>2560</v>
      </c>
    </row>
    <row r="2966" spans="1:9" x14ac:dyDescent="0.2">
      <c r="A2966" t="e" vm="793">
        <v>#VALUE!</v>
      </c>
      <c r="B2966" t="e" vm="140">
        <v>#VALUE!</v>
      </c>
      <c r="C2966" t="e" vm="2886">
        <v>#VALUE!</v>
      </c>
      <c r="D2966" vm="2887">
        <v>41.575505</v>
      </c>
      <c r="E2966" vm="2888">
        <v>-93.713031000000001</v>
      </c>
      <c r="F2966">
        <v>4.3002269999999996</v>
      </c>
      <c r="G2966">
        <v>14.166968999999995</v>
      </c>
      <c r="H2966">
        <v>704</v>
      </c>
      <c r="I2966" s="10">
        <v>2313</v>
      </c>
    </row>
    <row r="2967" spans="1:9" x14ac:dyDescent="0.2">
      <c r="A2967" t="e" vm="885">
        <v>#VALUE!</v>
      </c>
      <c r="B2967" t="e" vm="265">
        <v>#VALUE!</v>
      </c>
      <c r="C2967" t="e" vm="3069">
        <v>#VALUE!</v>
      </c>
      <c r="D2967" vm="3070">
        <v>32.385556000000001</v>
      </c>
      <c r="E2967" vm="3071">
        <v>-94.868611000000001</v>
      </c>
      <c r="F2967">
        <v>-4.889721999999999</v>
      </c>
      <c r="G2967">
        <v>13.011388999999994</v>
      </c>
      <c r="H2967">
        <v>704</v>
      </c>
      <c r="I2967" s="10">
        <v>2723</v>
      </c>
    </row>
    <row r="2968" spans="1:9" x14ac:dyDescent="0.2">
      <c r="A2968" t="e" vm="1043">
        <v>#VALUE!</v>
      </c>
      <c r="B2968" t="e" vm="580">
        <v>#VALUE!</v>
      </c>
      <c r="C2968" t="e" vm="3355">
        <v>#VALUE!</v>
      </c>
      <c r="D2968" vm="3356">
        <v>38.347222000000002</v>
      </c>
      <c r="E2968" vm="3357">
        <v>-122.695278</v>
      </c>
      <c r="F2968">
        <v>1.071944000000002</v>
      </c>
      <c r="G2968">
        <v>-14.815278000000006</v>
      </c>
      <c r="H2968">
        <v>704</v>
      </c>
      <c r="I2968" s="10">
        <v>1704</v>
      </c>
    </row>
    <row r="2969" spans="1:9" x14ac:dyDescent="0.2">
      <c r="A2969" t="e" vm="642">
        <v>#VALUE!</v>
      </c>
      <c r="B2969" t="e" vm="580">
        <v>#VALUE!</v>
      </c>
      <c r="C2969" t="e" vm="2514">
        <v>#VALUE!</v>
      </c>
      <c r="D2969" vm="2515">
        <v>38.448611</v>
      </c>
      <c r="E2969" vm="2516">
        <v>-122.704722</v>
      </c>
      <c r="F2969">
        <v>1.1733329999999995</v>
      </c>
      <c r="G2969">
        <v>-14.824722000000008</v>
      </c>
      <c r="H2969">
        <v>705</v>
      </c>
      <c r="I2969" s="10">
        <v>1698</v>
      </c>
    </row>
    <row r="2970" spans="1:9" x14ac:dyDescent="0.2">
      <c r="A2970" t="e" vm="643">
        <v>#VALUE!</v>
      </c>
      <c r="B2970" t="e" vm="580">
        <v>#VALUE!</v>
      </c>
      <c r="C2970" t="e" vm="2514">
        <v>#VALUE!</v>
      </c>
      <c r="D2970" vm="2515">
        <v>38.448611</v>
      </c>
      <c r="E2970" vm="2516">
        <v>-122.704722</v>
      </c>
      <c r="F2970">
        <v>1.1733329999999995</v>
      </c>
      <c r="G2970">
        <v>-14.824722000000008</v>
      </c>
      <c r="H2970">
        <v>705</v>
      </c>
      <c r="I2970" s="10">
        <v>1698</v>
      </c>
    </row>
    <row r="2971" spans="1:9" x14ac:dyDescent="0.2">
      <c r="A2971" t="e" vm="141">
        <v>#VALUE!</v>
      </c>
      <c r="B2971" t="e" vm="140">
        <v>#VALUE!</v>
      </c>
      <c r="C2971" t="e" vm="1424">
        <v>#VALUE!</v>
      </c>
      <c r="D2971" vm="1425">
        <v>41.669319000000002</v>
      </c>
      <c r="E2971" vm="1426">
        <v>-93.697646000000006</v>
      </c>
      <c r="F2971">
        <v>4.3940410000000014</v>
      </c>
      <c r="G2971">
        <v>14.182353999999989</v>
      </c>
      <c r="H2971">
        <v>707</v>
      </c>
      <c r="I2971" s="10">
        <v>2309</v>
      </c>
    </row>
    <row r="2972" spans="1:9" x14ac:dyDescent="0.2">
      <c r="A2972" t="e" vm="142">
        <v>#VALUE!</v>
      </c>
      <c r="B2972" t="e" vm="140">
        <v>#VALUE!</v>
      </c>
      <c r="C2972" t="e" vm="1427">
        <v>#VALUE!</v>
      </c>
      <c r="D2972" vm="1428">
        <v>41.590833000000003</v>
      </c>
      <c r="E2972" vm="1429">
        <v>-93.620833000000005</v>
      </c>
      <c r="F2972">
        <v>4.3155550000000034</v>
      </c>
      <c r="G2972">
        <v>14.259166999999991</v>
      </c>
      <c r="H2972">
        <v>709</v>
      </c>
      <c r="I2972" s="10">
        <v>2315</v>
      </c>
    </row>
    <row r="2973" spans="1:9" x14ac:dyDescent="0.2">
      <c r="A2973" t="e" vm="794">
        <v>#VALUE!</v>
      </c>
      <c r="B2973" t="e" vm="140">
        <v>#VALUE!</v>
      </c>
      <c r="C2973" t="e" vm="1427">
        <v>#VALUE!</v>
      </c>
      <c r="D2973" vm="1428">
        <v>41.590833000000003</v>
      </c>
      <c r="E2973" vm="1429">
        <v>-93.620833000000005</v>
      </c>
      <c r="F2973">
        <v>4.3155550000000034</v>
      </c>
      <c r="G2973">
        <v>14.259166999999991</v>
      </c>
      <c r="H2973">
        <v>709</v>
      </c>
      <c r="I2973" s="10">
        <v>2315</v>
      </c>
    </row>
    <row r="2974" spans="1:9" x14ac:dyDescent="0.2">
      <c r="A2974" t="e" vm="652">
        <v>#VALUE!</v>
      </c>
      <c r="B2974" t="e" vm="580">
        <v>#VALUE!</v>
      </c>
      <c r="C2974" t="e" vm="2541">
        <v>#VALUE!</v>
      </c>
      <c r="D2974" vm="2542">
        <v>41.314444000000002</v>
      </c>
      <c r="E2974" vm="2543">
        <v>-122.31138900000001</v>
      </c>
      <c r="F2974">
        <v>4.0391660000000016</v>
      </c>
      <c r="G2974">
        <v>-14.43138900000001</v>
      </c>
      <c r="H2974">
        <v>711</v>
      </c>
      <c r="I2974" s="10">
        <v>1557</v>
      </c>
    </row>
    <row r="2975" spans="1:9" x14ac:dyDescent="0.2">
      <c r="A2975" t="e" vm="187">
        <v>#VALUE!</v>
      </c>
      <c r="B2975" t="e" vm="183">
        <v>#VALUE!</v>
      </c>
      <c r="C2975" t="e" vm="1535">
        <v>#VALUE!</v>
      </c>
      <c r="D2975" vm="1536">
        <v>48.197778</v>
      </c>
      <c r="E2975" vm="1537">
        <v>-114.31611100000001</v>
      </c>
      <c r="F2975">
        <v>10.922499999999999</v>
      </c>
      <c r="G2975">
        <v>-6.436111000000011</v>
      </c>
      <c r="H2975">
        <v>713</v>
      </c>
      <c r="I2975" s="10">
        <v>1432</v>
      </c>
    </row>
    <row r="2976" spans="1:9" x14ac:dyDescent="0.2">
      <c r="A2976" t="e" vm="187">
        <v>#VALUE!</v>
      </c>
      <c r="B2976" t="e" vm="183">
        <v>#VALUE!</v>
      </c>
      <c r="C2976" t="e" vm="1535">
        <v>#VALUE!</v>
      </c>
      <c r="D2976" vm="1536">
        <v>48.197778</v>
      </c>
      <c r="E2976" vm="1537">
        <v>-114.31611100000001</v>
      </c>
      <c r="F2976">
        <v>10.922499999999999</v>
      </c>
      <c r="G2976">
        <v>-6.436111000000011</v>
      </c>
      <c r="H2976">
        <v>713</v>
      </c>
      <c r="I2976" s="10">
        <v>1432</v>
      </c>
    </row>
    <row r="2977" spans="1:9" x14ac:dyDescent="0.2">
      <c r="A2977" t="e" vm="676">
        <v>#VALUE!</v>
      </c>
      <c r="B2977" t="e" vm="665">
        <v>#VALUE!</v>
      </c>
      <c r="C2977" t="e" vm="2600">
        <v>#VALUE!</v>
      </c>
      <c r="D2977" vm="2601">
        <v>47.009166999999998</v>
      </c>
      <c r="E2977" vm="2602">
        <v>-117.141944</v>
      </c>
      <c r="F2977">
        <v>9.7338889999999978</v>
      </c>
      <c r="G2977">
        <v>-9.2619439999999997</v>
      </c>
      <c r="H2977">
        <v>714</v>
      </c>
      <c r="I2977" s="10">
        <v>1408</v>
      </c>
    </row>
    <row r="2978" spans="1:9" x14ac:dyDescent="0.2">
      <c r="A2978" t="e" vm="816">
        <v>#VALUE!</v>
      </c>
      <c r="B2978" t="e" vm="160">
        <v>#VALUE!</v>
      </c>
      <c r="C2978" t="e" vm="2927">
        <v>#VALUE!</v>
      </c>
      <c r="D2978" vm="2928">
        <v>44.942500000000003</v>
      </c>
      <c r="E2978" vm="2929">
        <v>-95.723611000000005</v>
      </c>
      <c r="F2978">
        <v>7.6672220000000024</v>
      </c>
      <c r="G2978">
        <v>12.15638899999999</v>
      </c>
      <c r="H2978">
        <v>715</v>
      </c>
      <c r="I2978" s="10">
        <v>2103</v>
      </c>
    </row>
    <row r="2979" spans="1:9" x14ac:dyDescent="0.2">
      <c r="A2979" t="e" vm="651">
        <v>#VALUE!</v>
      </c>
      <c r="B2979" t="e" vm="580">
        <v>#VALUE!</v>
      </c>
      <c r="C2979" t="e" vm="2538">
        <v>#VALUE!</v>
      </c>
      <c r="D2979" vm="2539">
        <v>40.705278</v>
      </c>
      <c r="E2979" vm="2540">
        <v>-122.635278</v>
      </c>
      <c r="F2979">
        <v>3.4299999999999997</v>
      </c>
      <c r="G2979">
        <v>-14.755278000000004</v>
      </c>
      <c r="H2979">
        <v>717</v>
      </c>
      <c r="I2979" s="10">
        <v>1581</v>
      </c>
    </row>
    <row r="2980" spans="1:9" x14ac:dyDescent="0.2">
      <c r="A2980" t="e" vm="663">
        <v>#VALUE!</v>
      </c>
      <c r="B2980" t="e" vm="658">
        <v>#VALUE!</v>
      </c>
      <c r="C2980" t="e" vm="2567">
        <v>#VALUE!</v>
      </c>
      <c r="D2980" vm="2568">
        <v>44.303888999999998</v>
      </c>
      <c r="E2980" vm="2569">
        <v>-120.84611099999999</v>
      </c>
      <c r="F2980">
        <v>7.0286109999999979</v>
      </c>
      <c r="G2980">
        <v>-12.966110999999998</v>
      </c>
      <c r="H2980">
        <v>723</v>
      </c>
      <c r="I2980" s="10">
        <v>1441</v>
      </c>
    </row>
    <row r="2981" spans="1:9" x14ac:dyDescent="0.2">
      <c r="A2981" t="e" vm="139">
        <v>#VALUE!</v>
      </c>
      <c r="B2981" t="e" vm="140">
        <v>#VALUE!</v>
      </c>
      <c r="C2981" t="e" vm="1421">
        <v>#VALUE!</v>
      </c>
      <c r="D2981" vm="1422">
        <v>41.821872200000001</v>
      </c>
      <c r="E2981" vm="1423">
        <v>-93.154378699999995</v>
      </c>
      <c r="F2981">
        <v>4.5465942000000013</v>
      </c>
      <c r="G2981">
        <v>14.7256213</v>
      </c>
      <c r="H2981">
        <v>733</v>
      </c>
      <c r="I2981" s="10">
        <v>2318</v>
      </c>
    </row>
    <row r="2982" spans="1:9" x14ac:dyDescent="0.2">
      <c r="A2982" t="e" vm="216">
        <v>#VALUE!</v>
      </c>
      <c r="B2982" t="e" vm="207">
        <v>#VALUE!</v>
      </c>
      <c r="C2982" t="e" vm="1605">
        <v>#VALUE!</v>
      </c>
      <c r="D2982" vm="1606">
        <v>38.951554000000002</v>
      </c>
      <c r="E2982" vm="1607">
        <v>-92.328597000000002</v>
      </c>
      <c r="F2982">
        <v>1.6762760000000014</v>
      </c>
      <c r="G2982">
        <v>15.551402999999993</v>
      </c>
      <c r="H2982">
        <v>740</v>
      </c>
      <c r="I2982" s="10">
        <v>2475</v>
      </c>
    </row>
    <row r="2983" spans="1:9" x14ac:dyDescent="0.2">
      <c r="A2983" t="e" vm="679">
        <v>#VALUE!</v>
      </c>
      <c r="B2983" t="e" vm="665">
        <v>#VALUE!</v>
      </c>
      <c r="C2983" t="e" vm="2609">
        <v>#VALUE!</v>
      </c>
      <c r="D2983" vm="2610">
        <v>46.279657</v>
      </c>
      <c r="E2983" vm="2611">
        <v>-119.28137700000001</v>
      </c>
      <c r="F2983">
        <v>9.0043790000000001</v>
      </c>
      <c r="G2983">
        <v>-11.401377000000011</v>
      </c>
      <c r="H2983">
        <v>742</v>
      </c>
      <c r="I2983" s="10">
        <v>1385</v>
      </c>
    </row>
    <row r="2984" spans="1:9" x14ac:dyDescent="0.2">
      <c r="A2984" t="e" vm="1060">
        <v>#VALUE!</v>
      </c>
      <c r="B2984" t="e" vm="658">
        <v>#VALUE!</v>
      </c>
      <c r="C2984" t="e" vm="3390">
        <v>#VALUE!</v>
      </c>
      <c r="D2984" vm="3391">
        <v>42.191389000000001</v>
      </c>
      <c r="E2984" vm="3392">
        <v>-122.700833</v>
      </c>
      <c r="F2984">
        <v>4.9161110000000008</v>
      </c>
      <c r="G2984">
        <v>-14.820833000000007</v>
      </c>
      <c r="H2984">
        <v>743</v>
      </c>
      <c r="I2984" s="10">
        <v>1503</v>
      </c>
    </row>
    <row r="2985" spans="1:9" x14ac:dyDescent="0.2">
      <c r="A2985" t="e" vm="1060">
        <v>#VALUE!</v>
      </c>
      <c r="B2985" t="e" vm="658">
        <v>#VALUE!</v>
      </c>
      <c r="C2985" t="e" vm="3390">
        <v>#VALUE!</v>
      </c>
      <c r="D2985" vm="3391">
        <v>42.191389000000001</v>
      </c>
      <c r="E2985" vm="3392">
        <v>-122.700833</v>
      </c>
      <c r="F2985">
        <v>4.9161110000000008</v>
      </c>
      <c r="G2985">
        <v>-14.820833000000007</v>
      </c>
      <c r="H2985">
        <v>743</v>
      </c>
      <c r="I2985" s="10">
        <v>1503</v>
      </c>
    </row>
    <row r="2986" spans="1:9" x14ac:dyDescent="0.2">
      <c r="A2986" t="e" vm="445">
        <v>#VALUE!</v>
      </c>
      <c r="B2986" t="e" vm="441">
        <v>#VALUE!</v>
      </c>
      <c r="C2986" t="e" vm="2086">
        <v>#VALUE!</v>
      </c>
      <c r="D2986" vm="2087">
        <v>48.147221999999999</v>
      </c>
      <c r="E2986" vm="2088">
        <v>-116.17833299999999</v>
      </c>
      <c r="F2986">
        <v>10.871943999999999</v>
      </c>
      <c r="G2986">
        <v>-8.2983329999999995</v>
      </c>
      <c r="H2986">
        <v>747</v>
      </c>
      <c r="I2986" s="10">
        <v>1383</v>
      </c>
    </row>
    <row r="2987" spans="1:9" x14ac:dyDescent="0.2">
      <c r="A2987" t="e" vm="675">
        <v>#VALUE!</v>
      </c>
      <c r="B2987" t="e" vm="665">
        <v>#VALUE!</v>
      </c>
      <c r="C2987" t="e" vm="2597">
        <v>#VALUE!</v>
      </c>
      <c r="D2987" vm="2598">
        <v>47.298889000000003</v>
      </c>
      <c r="E2987" vm="2599">
        <v>-117.97750000000001</v>
      </c>
      <c r="F2987">
        <v>10.023611000000002</v>
      </c>
      <c r="G2987">
        <v>-10.097500000000011</v>
      </c>
      <c r="H2987">
        <v>749</v>
      </c>
      <c r="I2987" s="10">
        <v>1373</v>
      </c>
    </row>
    <row r="2988" spans="1:9" x14ac:dyDescent="0.2">
      <c r="A2988" t="e" vm="294">
        <v>#VALUE!</v>
      </c>
      <c r="B2988" t="e" vm="265">
        <v>#VALUE!</v>
      </c>
      <c r="C2988" t="e" vm="1791">
        <v>#VALUE!</v>
      </c>
      <c r="D2988" vm="1792">
        <v>29.794856800000002</v>
      </c>
      <c r="E2988" vm="1793">
        <v>-95.816531100000006</v>
      </c>
      <c r="F2988">
        <v>-7.4804211999999985</v>
      </c>
      <c r="G2988">
        <v>12.06346889999999</v>
      </c>
      <c r="H2988">
        <v>751</v>
      </c>
      <c r="I2988" s="10">
        <v>2827</v>
      </c>
    </row>
    <row r="2989" spans="1:9" x14ac:dyDescent="0.2">
      <c r="A2989" t="e" vm="296">
        <v>#VALUE!</v>
      </c>
      <c r="B2989" t="e" vm="265">
        <v>#VALUE!</v>
      </c>
      <c r="C2989" t="e" vm="1791">
        <v>#VALUE!</v>
      </c>
      <c r="D2989" vm="1792">
        <v>29.794856800000002</v>
      </c>
      <c r="E2989" vm="1793">
        <v>-95.816531100000006</v>
      </c>
      <c r="F2989">
        <v>-7.4804211999999985</v>
      </c>
      <c r="G2989">
        <v>12.06346889999999</v>
      </c>
      <c r="H2989">
        <v>751</v>
      </c>
      <c r="I2989" s="10">
        <v>2827</v>
      </c>
    </row>
    <row r="2990" spans="1:9" x14ac:dyDescent="0.2">
      <c r="A2990" t="e" vm="296">
        <v>#VALUE!</v>
      </c>
      <c r="B2990" t="e" vm="265">
        <v>#VALUE!</v>
      </c>
      <c r="C2990" t="e" vm="1791">
        <v>#VALUE!</v>
      </c>
      <c r="D2990" vm="1792">
        <v>29.794856800000002</v>
      </c>
      <c r="E2990" vm="1793">
        <v>-95.816531100000006</v>
      </c>
      <c r="F2990">
        <v>-7.4804211999999985</v>
      </c>
      <c r="G2990">
        <v>12.06346889999999</v>
      </c>
      <c r="H2990">
        <v>751</v>
      </c>
      <c r="I2990" s="10">
        <v>2827</v>
      </c>
    </row>
    <row r="2991" spans="1:9" x14ac:dyDescent="0.2">
      <c r="A2991" t="e" vm="678">
        <v>#VALUE!</v>
      </c>
      <c r="B2991" t="e" vm="665">
        <v>#VALUE!</v>
      </c>
      <c r="C2991" t="e" vm="2606">
        <v>#VALUE!</v>
      </c>
      <c r="D2991" vm="2607">
        <v>47.658889000000002</v>
      </c>
      <c r="E2991" vm="2608">
        <v>-117.425</v>
      </c>
      <c r="F2991">
        <v>10.383611000000002</v>
      </c>
      <c r="G2991">
        <v>-9.5450000000000017</v>
      </c>
      <c r="H2991">
        <v>751</v>
      </c>
      <c r="I2991" s="10">
        <v>1371</v>
      </c>
    </row>
    <row r="2992" spans="1:9" x14ac:dyDescent="0.2">
      <c r="A2992" t="e" vm="860">
        <v>#VALUE!</v>
      </c>
      <c r="B2992" t="e" vm="234">
        <v>#VALUE!</v>
      </c>
      <c r="C2992" t="e" vm="3025">
        <v>#VALUE!</v>
      </c>
      <c r="D2992" vm="3026">
        <v>32.514721999999999</v>
      </c>
      <c r="E2992" vm="3027">
        <v>-93.747221999999994</v>
      </c>
      <c r="F2992">
        <v>-4.7605560000000011</v>
      </c>
      <c r="G2992">
        <v>14.132778000000002</v>
      </c>
      <c r="H2992">
        <v>751</v>
      </c>
      <c r="I2992" s="10">
        <v>2748</v>
      </c>
    </row>
    <row r="2993" spans="1:9" x14ac:dyDescent="0.2">
      <c r="A2993" t="e" vm="1066">
        <v>#VALUE!</v>
      </c>
      <c r="B2993" t="e" vm="665">
        <v>#VALUE!</v>
      </c>
      <c r="C2993" t="e" vm="2606">
        <v>#VALUE!</v>
      </c>
      <c r="D2993" vm="2607">
        <v>47.658889000000002</v>
      </c>
      <c r="E2993" vm="2608">
        <v>-117.425</v>
      </c>
      <c r="F2993">
        <v>10.383611000000002</v>
      </c>
      <c r="G2993">
        <v>-9.5450000000000017</v>
      </c>
      <c r="H2993">
        <v>751</v>
      </c>
      <c r="I2993" s="10">
        <v>1371</v>
      </c>
    </row>
    <row r="2994" spans="1:9" x14ac:dyDescent="0.2">
      <c r="A2994" t="e" vm="293">
        <v>#VALUE!</v>
      </c>
      <c r="B2994" t="e" vm="265">
        <v>#VALUE!</v>
      </c>
      <c r="C2994" t="e" vm="1788">
        <v>#VALUE!</v>
      </c>
      <c r="D2994" vm="1789">
        <v>30.054167</v>
      </c>
      <c r="E2994" vm="1790">
        <v>-95.386944</v>
      </c>
      <c r="F2994">
        <v>-7.2211110000000005</v>
      </c>
      <c r="G2994">
        <v>12.493055999999996</v>
      </c>
      <c r="H2994">
        <v>758</v>
      </c>
      <c r="I2994" s="10">
        <v>2826</v>
      </c>
    </row>
    <row r="2995" spans="1:9" x14ac:dyDescent="0.2">
      <c r="A2995" t="e" vm="293">
        <v>#VALUE!</v>
      </c>
      <c r="B2995" t="e" vm="265">
        <v>#VALUE!</v>
      </c>
      <c r="C2995" t="e" vm="1788">
        <v>#VALUE!</v>
      </c>
      <c r="D2995" vm="1789">
        <v>30.054167</v>
      </c>
      <c r="E2995" vm="1790">
        <v>-95.386944</v>
      </c>
      <c r="F2995">
        <v>-7.2211110000000005</v>
      </c>
      <c r="G2995">
        <v>12.493055999999996</v>
      </c>
      <c r="H2995">
        <v>758</v>
      </c>
      <c r="I2995" s="10">
        <v>2826</v>
      </c>
    </row>
    <row r="2996" spans="1:9" x14ac:dyDescent="0.2">
      <c r="A2996" t="e" vm="959">
        <v>#VALUE!</v>
      </c>
      <c r="B2996" t="e" vm="441">
        <v>#VALUE!</v>
      </c>
      <c r="C2996" t="e" vm="3197">
        <v>#VALUE!</v>
      </c>
      <c r="D2996" vm="3198">
        <v>48.266666999999998</v>
      </c>
      <c r="E2996" vm="3199">
        <v>-116.566667</v>
      </c>
      <c r="F2996">
        <v>10.991388999999998</v>
      </c>
      <c r="G2996">
        <v>-8.6866669999999999</v>
      </c>
      <c r="H2996">
        <v>761</v>
      </c>
      <c r="I2996" s="10">
        <v>1368</v>
      </c>
    </row>
    <row r="2997" spans="1:9" x14ac:dyDescent="0.2">
      <c r="A2997" t="e" vm="295">
        <v>#VALUE!</v>
      </c>
      <c r="B2997" t="e" vm="265">
        <v>#VALUE!</v>
      </c>
      <c r="C2997" t="e" vm="1794">
        <v>#VALUE!</v>
      </c>
      <c r="D2997" vm="1795">
        <v>29.597075</v>
      </c>
      <c r="E2997" vm="1796">
        <v>-95.620970999999997</v>
      </c>
      <c r="F2997">
        <v>-7.6782029999999999</v>
      </c>
      <c r="G2997">
        <v>12.259028999999998</v>
      </c>
      <c r="H2997">
        <v>766</v>
      </c>
      <c r="I2997" s="10">
        <v>2842</v>
      </c>
    </row>
    <row r="2998" spans="1:9" x14ac:dyDescent="0.2">
      <c r="A2998" t="e" vm="861">
        <v>#VALUE!</v>
      </c>
      <c r="B2998" t="e" vm="236">
        <v>#VALUE!</v>
      </c>
      <c r="C2998" t="e" vm="3028">
        <v>#VALUE!</v>
      </c>
      <c r="D2998" vm="3029">
        <v>34.736111000000001</v>
      </c>
      <c r="E2998" vm="3030">
        <v>-92.331111000000007</v>
      </c>
      <c r="F2998">
        <v>-2.5391669999999991</v>
      </c>
      <c r="G2998">
        <v>15.548888999999988</v>
      </c>
      <c r="H2998">
        <v>769</v>
      </c>
      <c r="I2998" s="10">
        <v>2678</v>
      </c>
    </row>
    <row r="2999" spans="1:9" x14ac:dyDescent="0.2">
      <c r="A2999" t="e" vm="291">
        <v>#VALUE!</v>
      </c>
      <c r="B2999" t="e" vm="265">
        <v>#VALUE!</v>
      </c>
      <c r="C2999" t="e" vm="1785">
        <v>#VALUE!</v>
      </c>
      <c r="D2999" vm="1786">
        <v>29.762778000000001</v>
      </c>
      <c r="E2999" vm="1787">
        <v>-95.383055999999996</v>
      </c>
      <c r="F2999">
        <v>-7.5124999999999993</v>
      </c>
      <c r="G2999">
        <v>12.496943999999999</v>
      </c>
      <c r="H2999">
        <v>770</v>
      </c>
      <c r="I2999" s="10">
        <v>2840</v>
      </c>
    </row>
    <row r="3000" spans="1:9" x14ac:dyDescent="0.2">
      <c r="A3000" t="e" vm="292">
        <v>#VALUE!</v>
      </c>
      <c r="B3000" t="e" vm="265">
        <v>#VALUE!</v>
      </c>
      <c r="C3000" t="e" vm="1785">
        <v>#VALUE!</v>
      </c>
      <c r="D3000" vm="1786">
        <v>29.762778000000001</v>
      </c>
      <c r="E3000" vm="1787">
        <v>-95.383055999999996</v>
      </c>
      <c r="F3000">
        <v>-7.5124999999999993</v>
      </c>
      <c r="G3000">
        <v>12.496943999999999</v>
      </c>
      <c r="H3000">
        <v>770</v>
      </c>
      <c r="I3000" s="10">
        <v>2840</v>
      </c>
    </row>
    <row r="3001" spans="1:9" x14ac:dyDescent="0.2">
      <c r="A3001" t="e" vm="892">
        <v>#VALUE!</v>
      </c>
      <c r="B3001" t="e" vm="265">
        <v>#VALUE!</v>
      </c>
      <c r="C3001" t="e" vm="1785">
        <v>#VALUE!</v>
      </c>
      <c r="D3001" vm="1786">
        <v>29.762778000000001</v>
      </c>
      <c r="E3001" vm="1787">
        <v>-95.383055999999996</v>
      </c>
      <c r="F3001">
        <v>-7.5124999999999993</v>
      </c>
      <c r="G3001">
        <v>12.496943999999999</v>
      </c>
      <c r="H3001">
        <v>770</v>
      </c>
      <c r="I3001" s="10">
        <v>2840</v>
      </c>
    </row>
    <row r="3002" spans="1:9" x14ac:dyDescent="0.2">
      <c r="A3002" t="e" vm="893">
        <v>#VALUE!</v>
      </c>
      <c r="B3002" t="e" vm="265">
        <v>#VALUE!</v>
      </c>
      <c r="C3002" t="e" vm="1785">
        <v>#VALUE!</v>
      </c>
      <c r="D3002" vm="1786">
        <v>29.762778000000001</v>
      </c>
      <c r="E3002" vm="1787">
        <v>-95.383055999999996</v>
      </c>
      <c r="F3002">
        <v>-7.5124999999999993</v>
      </c>
      <c r="G3002">
        <v>12.496943999999999</v>
      </c>
      <c r="H3002">
        <v>770</v>
      </c>
      <c r="I3002" s="10">
        <v>2840</v>
      </c>
    </row>
    <row r="3003" spans="1:9" x14ac:dyDescent="0.2">
      <c r="A3003" t="e" vm="893">
        <v>#VALUE!</v>
      </c>
      <c r="B3003" t="e" vm="265">
        <v>#VALUE!</v>
      </c>
      <c r="C3003" t="e" vm="1785">
        <v>#VALUE!</v>
      </c>
      <c r="D3003" vm="1786">
        <v>29.762778000000001</v>
      </c>
      <c r="E3003" vm="1787">
        <v>-95.383055999999996</v>
      </c>
      <c r="F3003">
        <v>-7.5124999999999993</v>
      </c>
      <c r="G3003">
        <v>12.496943999999999</v>
      </c>
      <c r="H3003">
        <v>770</v>
      </c>
      <c r="I3003" s="10">
        <v>2840</v>
      </c>
    </row>
    <row r="3004" spans="1:9" x14ac:dyDescent="0.2">
      <c r="A3004" t="e" vm="795">
        <v>#VALUE!</v>
      </c>
      <c r="B3004" t="e" vm="140">
        <v>#VALUE!</v>
      </c>
      <c r="C3004" t="e" vm="2889">
        <v>#VALUE!</v>
      </c>
      <c r="D3004" vm="2890">
        <v>42.523519999999998</v>
      </c>
      <c r="E3004" vm="2891">
        <v>-92.446402000000006</v>
      </c>
      <c r="F3004">
        <v>5.2482419999999976</v>
      </c>
      <c r="G3004">
        <v>15.433597999999989</v>
      </c>
      <c r="H3004">
        <v>776</v>
      </c>
      <c r="I3004" s="10">
        <v>2306</v>
      </c>
    </row>
    <row r="3005" spans="1:9" x14ac:dyDescent="0.2">
      <c r="A3005" t="e" vm="235">
        <v>#VALUE!</v>
      </c>
      <c r="B3005" t="e" vm="236">
        <v>#VALUE!</v>
      </c>
      <c r="C3005" t="e" vm="1653">
        <v>#VALUE!</v>
      </c>
      <c r="D3005" vm="1654">
        <v>33.365217000000001</v>
      </c>
      <c r="E3005" vm="1655">
        <v>-92.726258000000001</v>
      </c>
      <c r="F3005">
        <v>-3.9100609999999989</v>
      </c>
      <c r="G3005">
        <v>15.153741999999994</v>
      </c>
      <c r="H3005">
        <v>777</v>
      </c>
      <c r="I3005" s="10">
        <v>2735</v>
      </c>
    </row>
    <row r="3006" spans="1:9" x14ac:dyDescent="0.2">
      <c r="A3006" t="e" vm="444">
        <v>#VALUE!</v>
      </c>
      <c r="B3006" t="e" vm="441">
        <v>#VALUE!</v>
      </c>
      <c r="C3006" t="e" vm="2083">
        <v>#VALUE!</v>
      </c>
      <c r="D3006" vm="2084">
        <v>48.691403000000001</v>
      </c>
      <c r="E3006" vm="2085">
        <v>-116.316333</v>
      </c>
      <c r="F3006">
        <v>11.416125000000001</v>
      </c>
      <c r="G3006">
        <v>-8.4363330000000047</v>
      </c>
      <c r="H3006">
        <v>778</v>
      </c>
      <c r="I3006" s="10">
        <v>1356</v>
      </c>
    </row>
    <row r="3007" spans="1:9" x14ac:dyDescent="0.2">
      <c r="A3007" t="e" vm="444">
        <v>#VALUE!</v>
      </c>
      <c r="B3007" t="e" vm="441">
        <v>#VALUE!</v>
      </c>
      <c r="C3007" t="e" vm="2083">
        <v>#VALUE!</v>
      </c>
      <c r="D3007" vm="2084">
        <v>48.691403000000001</v>
      </c>
      <c r="E3007" vm="2085">
        <v>-116.316333</v>
      </c>
      <c r="F3007">
        <v>11.416125000000001</v>
      </c>
      <c r="G3007">
        <v>-8.4363330000000047</v>
      </c>
      <c r="H3007">
        <v>778</v>
      </c>
      <c r="I3007" s="10">
        <v>1356</v>
      </c>
    </row>
    <row r="3008" spans="1:9" x14ac:dyDescent="0.2">
      <c r="A3008" t="e" vm="237">
        <v>#VALUE!</v>
      </c>
      <c r="B3008" t="e" vm="236">
        <v>#VALUE!</v>
      </c>
      <c r="C3008" t="e" vm="1656">
        <v>#VALUE!</v>
      </c>
      <c r="D3008" vm="1657">
        <v>33.779094299999997</v>
      </c>
      <c r="E3008" vm="1658">
        <v>-92.492092900000003</v>
      </c>
      <c r="F3008">
        <v>-3.4961837000000031</v>
      </c>
      <c r="G3008">
        <v>15.387907099999993</v>
      </c>
      <c r="H3008">
        <v>779</v>
      </c>
      <c r="I3008" s="10">
        <v>2721</v>
      </c>
    </row>
    <row r="3009" spans="1:9" x14ac:dyDescent="0.2">
      <c r="A3009" t="e" vm="815">
        <v>#VALUE!</v>
      </c>
      <c r="B3009" t="e" vm="160">
        <v>#VALUE!</v>
      </c>
      <c r="C3009" t="e" vm="2924">
        <v>#VALUE!</v>
      </c>
      <c r="D3009" vm="2925">
        <v>43.670394999999999</v>
      </c>
      <c r="E3009" vm="2926">
        <v>-92.974829</v>
      </c>
      <c r="F3009">
        <v>6.3951169999999991</v>
      </c>
      <c r="G3009">
        <v>14.905170999999996</v>
      </c>
      <c r="H3009">
        <v>779</v>
      </c>
      <c r="I3009" s="10">
        <v>2239</v>
      </c>
    </row>
    <row r="3010" spans="1:9" x14ac:dyDescent="0.2">
      <c r="A3010" t="e" vm="163">
        <v>#VALUE!</v>
      </c>
      <c r="B3010" t="e" vm="160">
        <v>#VALUE!</v>
      </c>
      <c r="C3010" t="e" vm="1481">
        <v>#VALUE!</v>
      </c>
      <c r="D3010" vm="1482">
        <v>44.783332999999999</v>
      </c>
      <c r="E3010" vm="1483">
        <v>-93.6</v>
      </c>
      <c r="F3010">
        <v>7.5080549999999988</v>
      </c>
      <c r="G3010">
        <v>14.280000000000001</v>
      </c>
      <c r="H3010">
        <v>786</v>
      </c>
      <c r="I3010" s="10">
        <v>2171</v>
      </c>
    </row>
    <row r="3011" spans="1:9" x14ac:dyDescent="0.2">
      <c r="A3011" t="e" vm="894">
        <v>#VALUE!</v>
      </c>
      <c r="B3011" t="e" vm="265">
        <v>#VALUE!</v>
      </c>
      <c r="C3011" t="e" vm="3090">
        <v>#VALUE!</v>
      </c>
      <c r="D3011" vm="3091">
        <v>29.499721999999998</v>
      </c>
      <c r="E3011" vm="3092">
        <v>-95.089721999999995</v>
      </c>
      <c r="F3011">
        <v>-7.7755560000000017</v>
      </c>
      <c r="G3011">
        <v>12.790278000000001</v>
      </c>
      <c r="H3011">
        <v>791</v>
      </c>
      <c r="I3011" s="10">
        <v>2862</v>
      </c>
    </row>
    <row r="3012" spans="1:9" x14ac:dyDescent="0.2">
      <c r="A3012" t="e" vm="1064">
        <v>#VALUE!</v>
      </c>
      <c r="B3012" t="e" vm="665">
        <v>#VALUE!</v>
      </c>
      <c r="C3012" t="e" vm="3402">
        <v>#VALUE!</v>
      </c>
      <c r="D3012" vm="3403">
        <v>46.6</v>
      </c>
      <c r="E3012" vm="3404">
        <v>-120.5</v>
      </c>
      <c r="F3012">
        <v>9.3247220000000013</v>
      </c>
      <c r="G3012">
        <v>-12.620000000000005</v>
      </c>
      <c r="H3012">
        <v>792</v>
      </c>
      <c r="I3012" s="10">
        <v>1339</v>
      </c>
    </row>
    <row r="3013" spans="1:9" x14ac:dyDescent="0.2">
      <c r="A3013" t="e" vm="161">
        <v>#VALUE!</v>
      </c>
      <c r="B3013" t="e" vm="160">
        <v>#VALUE!</v>
      </c>
      <c r="C3013" t="e" vm="1475">
        <v>#VALUE!</v>
      </c>
      <c r="D3013" vm="1476">
        <v>44.458333000000003</v>
      </c>
      <c r="E3013" vm="1477">
        <v>-93.161111000000005</v>
      </c>
      <c r="F3013">
        <v>7.1830550000000031</v>
      </c>
      <c r="G3013">
        <v>14.71888899999999</v>
      </c>
      <c r="H3013">
        <v>793</v>
      </c>
      <c r="I3013" s="10">
        <v>2199</v>
      </c>
    </row>
    <row r="3014" spans="1:9" x14ac:dyDescent="0.2">
      <c r="A3014" t="e" vm="161">
        <v>#VALUE!</v>
      </c>
      <c r="B3014" t="e" vm="160">
        <v>#VALUE!</v>
      </c>
      <c r="C3014" t="e" vm="1475">
        <v>#VALUE!</v>
      </c>
      <c r="D3014" vm="1476">
        <v>44.458333000000003</v>
      </c>
      <c r="E3014" vm="1477">
        <v>-93.161111000000005</v>
      </c>
      <c r="F3014">
        <v>7.1830550000000031</v>
      </c>
      <c r="G3014">
        <v>14.71888899999999</v>
      </c>
      <c r="H3014">
        <v>793</v>
      </c>
      <c r="I3014" s="10">
        <v>2199</v>
      </c>
    </row>
    <row r="3015" spans="1:9" x14ac:dyDescent="0.2">
      <c r="A3015" t="e" vm="159">
        <v>#VALUE!</v>
      </c>
      <c r="B3015" t="e" vm="160">
        <v>#VALUE!</v>
      </c>
      <c r="C3015" t="e" vm="1472">
        <v>#VALUE!</v>
      </c>
      <c r="D3015" vm="1473">
        <v>44.649721999999997</v>
      </c>
      <c r="E3015" vm="1474">
        <v>-93.242500000000007</v>
      </c>
      <c r="F3015">
        <v>7.3744439999999969</v>
      </c>
      <c r="G3015">
        <v>14.637499999999989</v>
      </c>
      <c r="H3015">
        <v>795</v>
      </c>
      <c r="I3015" s="10">
        <v>2188</v>
      </c>
    </row>
    <row r="3016" spans="1:9" x14ac:dyDescent="0.2">
      <c r="A3016" t="e" vm="159">
        <v>#VALUE!</v>
      </c>
      <c r="B3016" t="e" vm="160">
        <v>#VALUE!</v>
      </c>
      <c r="C3016" t="e" vm="1472">
        <v>#VALUE!</v>
      </c>
      <c r="D3016" vm="1473">
        <v>44.649721999999997</v>
      </c>
      <c r="E3016" vm="1474">
        <v>-93.242500000000007</v>
      </c>
      <c r="F3016">
        <v>7.3744439999999969</v>
      </c>
      <c r="G3016">
        <v>14.637499999999989</v>
      </c>
      <c r="H3016">
        <v>795</v>
      </c>
      <c r="I3016" s="10">
        <v>2188</v>
      </c>
    </row>
    <row r="3017" spans="1:9" x14ac:dyDescent="0.2">
      <c r="A3017" t="e" vm="159">
        <v>#VALUE!</v>
      </c>
      <c r="B3017" t="e" vm="160">
        <v>#VALUE!</v>
      </c>
      <c r="C3017" t="e" vm="1472">
        <v>#VALUE!</v>
      </c>
      <c r="D3017" vm="1473">
        <v>44.649721999999997</v>
      </c>
      <c r="E3017" vm="1474">
        <v>-93.242500000000007</v>
      </c>
      <c r="F3017">
        <v>7.3744439999999969</v>
      </c>
      <c r="G3017">
        <v>14.637499999999989</v>
      </c>
      <c r="H3017">
        <v>795</v>
      </c>
      <c r="I3017" s="10">
        <v>2188</v>
      </c>
    </row>
    <row r="3018" spans="1:9" x14ac:dyDescent="0.2">
      <c r="A3018" t="e" vm="159">
        <v>#VALUE!</v>
      </c>
      <c r="B3018" t="e" vm="160">
        <v>#VALUE!</v>
      </c>
      <c r="C3018" t="e" vm="1472">
        <v>#VALUE!</v>
      </c>
      <c r="D3018" vm="1473">
        <v>44.649721999999997</v>
      </c>
      <c r="E3018" vm="1474">
        <v>-93.242500000000007</v>
      </c>
      <c r="F3018">
        <v>7.3744439999999969</v>
      </c>
      <c r="G3018">
        <v>14.637499999999989</v>
      </c>
      <c r="H3018">
        <v>795</v>
      </c>
      <c r="I3018" s="10">
        <v>2188</v>
      </c>
    </row>
    <row r="3019" spans="1:9" x14ac:dyDescent="0.2">
      <c r="A3019" t="e" vm="1063">
        <v>#VALUE!</v>
      </c>
      <c r="B3019" t="e" vm="665">
        <v>#VALUE!</v>
      </c>
      <c r="C3019" t="e" vm="3399">
        <v>#VALUE!</v>
      </c>
      <c r="D3019" vm="3400">
        <v>46.018733599999997</v>
      </c>
      <c r="E3019" vm="3401">
        <v>-121.29063290000001</v>
      </c>
      <c r="F3019">
        <v>8.7434555999999972</v>
      </c>
      <c r="G3019">
        <v>-13.41063290000001</v>
      </c>
      <c r="H3019">
        <v>796</v>
      </c>
      <c r="I3019" s="10">
        <v>1347</v>
      </c>
    </row>
    <row r="3020" spans="1:9" x14ac:dyDescent="0.2">
      <c r="A3020" t="e" vm="817">
        <v>#VALUE!</v>
      </c>
      <c r="B3020" t="e" vm="160">
        <v>#VALUE!</v>
      </c>
      <c r="C3020" t="e" vm="2930">
        <v>#VALUE!</v>
      </c>
      <c r="D3020" vm="2931">
        <v>47.93</v>
      </c>
      <c r="E3020" vm="2932">
        <v>-97.024167000000006</v>
      </c>
      <c r="F3020">
        <v>10.654722</v>
      </c>
      <c r="G3020">
        <v>10.85583299999999</v>
      </c>
      <c r="H3020">
        <v>797</v>
      </c>
      <c r="I3020" s="10">
        <v>1937</v>
      </c>
    </row>
    <row r="3021" spans="1:9" x14ac:dyDescent="0.2">
      <c r="A3021" t="e" vm="805">
        <v>#VALUE!</v>
      </c>
      <c r="B3021" t="e" vm="160">
        <v>#VALUE!</v>
      </c>
      <c r="C3021" t="e" vm="2915">
        <v>#VALUE!</v>
      </c>
      <c r="D3021" vm="2916">
        <v>44.640278000000002</v>
      </c>
      <c r="E3021" vm="2917">
        <v>-93.143611000000007</v>
      </c>
      <c r="F3021">
        <v>7.365000000000002</v>
      </c>
      <c r="G3021">
        <v>14.736388999999988</v>
      </c>
      <c r="H3021">
        <v>799</v>
      </c>
      <c r="I3021" s="10">
        <v>2191</v>
      </c>
    </row>
    <row r="3022" spans="1:9" x14ac:dyDescent="0.2">
      <c r="A3022" t="e" vm="143">
        <v>#VALUE!</v>
      </c>
      <c r="B3022" t="e" vm="140">
        <v>#VALUE!</v>
      </c>
      <c r="C3022" t="e" vm="1430">
        <v>#VALUE!</v>
      </c>
      <c r="D3022" vm="1431">
        <v>41.666666999999997</v>
      </c>
      <c r="E3022" vm="1432">
        <v>-91.533332999999999</v>
      </c>
      <c r="F3022">
        <v>4.3913889999999967</v>
      </c>
      <c r="G3022">
        <v>16.346666999999997</v>
      </c>
      <c r="H3022">
        <v>800</v>
      </c>
      <c r="I3022" s="10">
        <v>2372</v>
      </c>
    </row>
    <row r="3023" spans="1:9" x14ac:dyDescent="0.2">
      <c r="A3023" t="e" vm="143">
        <v>#VALUE!</v>
      </c>
      <c r="B3023" t="e" vm="140">
        <v>#VALUE!</v>
      </c>
      <c r="C3023" t="e" vm="1430">
        <v>#VALUE!</v>
      </c>
      <c r="D3023" vm="1431">
        <v>41.666666999999997</v>
      </c>
      <c r="E3023" vm="1432">
        <v>-91.533332999999999</v>
      </c>
      <c r="F3023">
        <v>4.3913889999999967</v>
      </c>
      <c r="G3023">
        <v>16.346666999999997</v>
      </c>
      <c r="H3023">
        <v>800</v>
      </c>
      <c r="I3023" s="10">
        <v>2372</v>
      </c>
    </row>
    <row r="3024" spans="1:9" x14ac:dyDescent="0.2">
      <c r="A3024" t="e" vm="143">
        <v>#VALUE!</v>
      </c>
      <c r="B3024" t="e" vm="140">
        <v>#VALUE!</v>
      </c>
      <c r="C3024" t="e" vm="1430">
        <v>#VALUE!</v>
      </c>
      <c r="D3024" vm="1431">
        <v>41.666666999999997</v>
      </c>
      <c r="E3024" vm="1432">
        <v>-91.533332999999999</v>
      </c>
      <c r="F3024">
        <v>4.3913889999999967</v>
      </c>
      <c r="G3024">
        <v>16.346666999999997</v>
      </c>
      <c r="H3024">
        <v>800</v>
      </c>
      <c r="I3024" s="10">
        <v>2372</v>
      </c>
    </row>
    <row r="3025" spans="1:9" x14ac:dyDescent="0.2">
      <c r="A3025" t="e" vm="143">
        <v>#VALUE!</v>
      </c>
      <c r="B3025" t="e" vm="140">
        <v>#VALUE!</v>
      </c>
      <c r="C3025" t="e" vm="1430">
        <v>#VALUE!</v>
      </c>
      <c r="D3025" vm="1431">
        <v>41.666666999999997</v>
      </c>
      <c r="E3025" vm="1432">
        <v>-91.533332999999999</v>
      </c>
      <c r="F3025">
        <v>4.3913889999999967</v>
      </c>
      <c r="G3025">
        <v>16.346666999999997</v>
      </c>
      <c r="H3025">
        <v>800</v>
      </c>
      <c r="I3025" s="10">
        <v>2372</v>
      </c>
    </row>
    <row r="3026" spans="1:9" x14ac:dyDescent="0.2">
      <c r="A3026" t="e" vm="143">
        <v>#VALUE!</v>
      </c>
      <c r="B3026" t="e" vm="140">
        <v>#VALUE!</v>
      </c>
      <c r="C3026" t="e" vm="1430">
        <v>#VALUE!</v>
      </c>
      <c r="D3026" vm="1431">
        <v>41.666666999999997</v>
      </c>
      <c r="E3026" vm="1432">
        <v>-91.533332999999999</v>
      </c>
      <c r="F3026">
        <v>4.3913889999999967</v>
      </c>
      <c r="G3026">
        <v>16.346666999999997</v>
      </c>
      <c r="H3026">
        <v>800</v>
      </c>
      <c r="I3026" s="10">
        <v>2372</v>
      </c>
    </row>
    <row r="3027" spans="1:9" x14ac:dyDescent="0.2">
      <c r="A3027" t="e" vm="143">
        <v>#VALUE!</v>
      </c>
      <c r="B3027" t="e" vm="140">
        <v>#VALUE!</v>
      </c>
      <c r="C3027" t="e" vm="1430">
        <v>#VALUE!</v>
      </c>
      <c r="D3027" vm="1431">
        <v>41.666666999999997</v>
      </c>
      <c r="E3027" vm="1432">
        <v>-91.533332999999999</v>
      </c>
      <c r="F3027">
        <v>4.3913889999999967</v>
      </c>
      <c r="G3027">
        <v>16.346666999999997</v>
      </c>
      <c r="H3027">
        <v>800</v>
      </c>
      <c r="I3027" s="10">
        <v>2372</v>
      </c>
    </row>
    <row r="3028" spans="1:9" x14ac:dyDescent="0.2">
      <c r="A3028" t="e" vm="143">
        <v>#VALUE!</v>
      </c>
      <c r="B3028" t="e" vm="140">
        <v>#VALUE!</v>
      </c>
      <c r="C3028" t="e" vm="1430">
        <v>#VALUE!</v>
      </c>
      <c r="D3028" vm="1431">
        <v>41.666666999999997</v>
      </c>
      <c r="E3028" vm="1432">
        <v>-91.533332999999999</v>
      </c>
      <c r="F3028">
        <v>4.3913889999999967</v>
      </c>
      <c r="G3028">
        <v>16.346666999999997</v>
      </c>
      <c r="H3028">
        <v>800</v>
      </c>
      <c r="I3028" s="10">
        <v>2372</v>
      </c>
    </row>
    <row r="3029" spans="1:9" x14ac:dyDescent="0.2">
      <c r="A3029" t="e" vm="143">
        <v>#VALUE!</v>
      </c>
      <c r="B3029" t="e" vm="140">
        <v>#VALUE!</v>
      </c>
      <c r="C3029" t="e" vm="1430">
        <v>#VALUE!</v>
      </c>
      <c r="D3029" vm="1431">
        <v>41.666666999999997</v>
      </c>
      <c r="E3029" vm="1432">
        <v>-91.533332999999999</v>
      </c>
      <c r="F3029">
        <v>4.3913889999999967</v>
      </c>
      <c r="G3029">
        <v>16.346666999999997</v>
      </c>
      <c r="H3029">
        <v>800</v>
      </c>
      <c r="I3029" s="10">
        <v>2372</v>
      </c>
    </row>
    <row r="3030" spans="1:9" x14ac:dyDescent="0.2">
      <c r="A3030" t="e" vm="143">
        <v>#VALUE!</v>
      </c>
      <c r="B3030" t="e" vm="140">
        <v>#VALUE!</v>
      </c>
      <c r="C3030" t="e" vm="1430">
        <v>#VALUE!</v>
      </c>
      <c r="D3030" vm="1431">
        <v>41.666666999999997</v>
      </c>
      <c r="E3030" vm="1432">
        <v>-91.533332999999999</v>
      </c>
      <c r="F3030">
        <v>4.3913889999999967</v>
      </c>
      <c r="G3030">
        <v>16.346666999999997</v>
      </c>
      <c r="H3030">
        <v>800</v>
      </c>
      <c r="I3030" s="10">
        <v>2372</v>
      </c>
    </row>
    <row r="3031" spans="1:9" x14ac:dyDescent="0.2">
      <c r="A3031" t="e" vm="143">
        <v>#VALUE!</v>
      </c>
      <c r="B3031" t="e" vm="140">
        <v>#VALUE!</v>
      </c>
      <c r="C3031" t="e" vm="1430">
        <v>#VALUE!</v>
      </c>
      <c r="D3031" vm="1431">
        <v>41.666666999999997</v>
      </c>
      <c r="E3031" vm="1432">
        <v>-91.533332999999999</v>
      </c>
      <c r="F3031">
        <v>4.3913889999999967</v>
      </c>
      <c r="G3031">
        <v>16.346666999999997</v>
      </c>
      <c r="H3031">
        <v>800</v>
      </c>
      <c r="I3031" s="10">
        <v>2372</v>
      </c>
    </row>
    <row r="3032" spans="1:9" x14ac:dyDescent="0.2">
      <c r="A3032" t="e" vm="143">
        <v>#VALUE!</v>
      </c>
      <c r="B3032" t="e" vm="140">
        <v>#VALUE!</v>
      </c>
      <c r="C3032" t="e" vm="1430">
        <v>#VALUE!</v>
      </c>
      <c r="D3032" vm="1431">
        <v>41.666666999999997</v>
      </c>
      <c r="E3032" vm="1432">
        <v>-91.533332999999999</v>
      </c>
      <c r="F3032">
        <v>4.3913889999999967</v>
      </c>
      <c r="G3032">
        <v>16.346666999999997</v>
      </c>
      <c r="H3032">
        <v>800</v>
      </c>
      <c r="I3032" s="10">
        <v>2372</v>
      </c>
    </row>
    <row r="3033" spans="1:9" x14ac:dyDescent="0.2">
      <c r="A3033" t="e" vm="143">
        <v>#VALUE!</v>
      </c>
      <c r="B3033" t="e" vm="140">
        <v>#VALUE!</v>
      </c>
      <c r="C3033" t="e" vm="1430">
        <v>#VALUE!</v>
      </c>
      <c r="D3033" vm="1431">
        <v>41.666666999999997</v>
      </c>
      <c r="E3033" vm="1432">
        <v>-91.533332999999999</v>
      </c>
      <c r="F3033">
        <v>4.3913889999999967</v>
      </c>
      <c r="G3033">
        <v>16.346666999999997</v>
      </c>
      <c r="H3033">
        <v>800</v>
      </c>
      <c r="I3033" s="10">
        <v>2372</v>
      </c>
    </row>
    <row r="3034" spans="1:9" x14ac:dyDescent="0.2">
      <c r="A3034" t="e" vm="143">
        <v>#VALUE!</v>
      </c>
      <c r="B3034" t="e" vm="140">
        <v>#VALUE!</v>
      </c>
      <c r="C3034" t="e" vm="1430">
        <v>#VALUE!</v>
      </c>
      <c r="D3034" vm="1431">
        <v>41.666666999999997</v>
      </c>
      <c r="E3034" vm="1432">
        <v>-91.533332999999999</v>
      </c>
      <c r="F3034">
        <v>4.3913889999999967</v>
      </c>
      <c r="G3034">
        <v>16.346666999999997</v>
      </c>
      <c r="H3034">
        <v>800</v>
      </c>
      <c r="I3034" s="10">
        <v>2372</v>
      </c>
    </row>
    <row r="3035" spans="1:9" x14ac:dyDescent="0.2">
      <c r="A3035" t="e" vm="143">
        <v>#VALUE!</v>
      </c>
      <c r="B3035" t="e" vm="140">
        <v>#VALUE!</v>
      </c>
      <c r="C3035" t="e" vm="1430">
        <v>#VALUE!</v>
      </c>
      <c r="D3035" vm="1431">
        <v>41.666666999999997</v>
      </c>
      <c r="E3035" vm="1432">
        <v>-91.533332999999999</v>
      </c>
      <c r="F3035">
        <v>4.3913889999999967</v>
      </c>
      <c r="G3035">
        <v>16.346666999999997</v>
      </c>
      <c r="H3035">
        <v>800</v>
      </c>
      <c r="I3035" s="10">
        <v>2372</v>
      </c>
    </row>
    <row r="3036" spans="1:9" x14ac:dyDescent="0.2">
      <c r="A3036" t="e" vm="143">
        <v>#VALUE!</v>
      </c>
      <c r="B3036" t="e" vm="140">
        <v>#VALUE!</v>
      </c>
      <c r="C3036" t="e" vm="1430">
        <v>#VALUE!</v>
      </c>
      <c r="D3036" vm="1431">
        <v>41.666666999999997</v>
      </c>
      <c r="E3036" vm="1432">
        <v>-91.533332999999999</v>
      </c>
      <c r="F3036">
        <v>4.3913889999999967</v>
      </c>
      <c r="G3036">
        <v>16.346666999999997</v>
      </c>
      <c r="H3036">
        <v>800</v>
      </c>
      <c r="I3036" s="10">
        <v>2372</v>
      </c>
    </row>
    <row r="3037" spans="1:9" x14ac:dyDescent="0.2">
      <c r="A3037" t="e" vm="143">
        <v>#VALUE!</v>
      </c>
      <c r="B3037" t="e" vm="140">
        <v>#VALUE!</v>
      </c>
      <c r="C3037" t="e" vm="1430">
        <v>#VALUE!</v>
      </c>
      <c r="D3037" vm="1431">
        <v>41.666666999999997</v>
      </c>
      <c r="E3037" vm="1432">
        <v>-91.533332999999999</v>
      </c>
      <c r="F3037">
        <v>4.3913889999999967</v>
      </c>
      <c r="G3037">
        <v>16.346666999999997</v>
      </c>
      <c r="H3037">
        <v>800</v>
      </c>
      <c r="I3037" s="10">
        <v>2372</v>
      </c>
    </row>
    <row r="3038" spans="1:9" x14ac:dyDescent="0.2">
      <c r="A3038" t="e" vm="143">
        <v>#VALUE!</v>
      </c>
      <c r="B3038" t="e" vm="140">
        <v>#VALUE!</v>
      </c>
      <c r="C3038" t="e" vm="1430">
        <v>#VALUE!</v>
      </c>
      <c r="D3038" vm="1431">
        <v>41.666666999999997</v>
      </c>
      <c r="E3038" vm="1432">
        <v>-91.533332999999999</v>
      </c>
      <c r="F3038">
        <v>4.3913889999999967</v>
      </c>
      <c r="G3038">
        <v>16.346666999999997</v>
      </c>
      <c r="H3038">
        <v>800</v>
      </c>
      <c r="I3038" s="10">
        <v>2372</v>
      </c>
    </row>
    <row r="3039" spans="1:9" x14ac:dyDescent="0.2">
      <c r="A3039" t="e" vm="143">
        <v>#VALUE!</v>
      </c>
      <c r="B3039" t="e" vm="140">
        <v>#VALUE!</v>
      </c>
      <c r="C3039" t="e" vm="1430">
        <v>#VALUE!</v>
      </c>
      <c r="D3039" vm="1431">
        <v>41.666666999999997</v>
      </c>
      <c r="E3039" vm="1432">
        <v>-91.533332999999999</v>
      </c>
      <c r="F3039">
        <v>4.3913889999999967</v>
      </c>
      <c r="G3039">
        <v>16.346666999999997</v>
      </c>
      <c r="H3039">
        <v>800</v>
      </c>
      <c r="I3039" s="10">
        <v>2372</v>
      </c>
    </row>
    <row r="3040" spans="1:9" x14ac:dyDescent="0.2">
      <c r="A3040" t="e" vm="143">
        <v>#VALUE!</v>
      </c>
      <c r="B3040" t="e" vm="140">
        <v>#VALUE!</v>
      </c>
      <c r="C3040" t="e" vm="1430">
        <v>#VALUE!</v>
      </c>
      <c r="D3040" vm="1431">
        <v>41.666666999999997</v>
      </c>
      <c r="E3040" vm="1432">
        <v>-91.533332999999999</v>
      </c>
      <c r="F3040">
        <v>4.3913889999999967</v>
      </c>
      <c r="G3040">
        <v>16.346666999999997</v>
      </c>
      <c r="H3040">
        <v>800</v>
      </c>
      <c r="I3040" s="10">
        <v>2372</v>
      </c>
    </row>
    <row r="3041" spans="1:9" x14ac:dyDescent="0.2">
      <c r="A3041" t="e" vm="143">
        <v>#VALUE!</v>
      </c>
      <c r="B3041" t="e" vm="140">
        <v>#VALUE!</v>
      </c>
      <c r="C3041" t="e" vm="1430">
        <v>#VALUE!</v>
      </c>
      <c r="D3041" vm="1431">
        <v>41.666666999999997</v>
      </c>
      <c r="E3041" vm="1432">
        <v>-91.533332999999999</v>
      </c>
      <c r="F3041">
        <v>4.3913889999999967</v>
      </c>
      <c r="G3041">
        <v>16.346666999999997</v>
      </c>
      <c r="H3041">
        <v>800</v>
      </c>
      <c r="I3041" s="10">
        <v>2372</v>
      </c>
    </row>
    <row r="3042" spans="1:9" x14ac:dyDescent="0.2">
      <c r="A3042" t="e" vm="143">
        <v>#VALUE!</v>
      </c>
      <c r="B3042" t="e" vm="140">
        <v>#VALUE!</v>
      </c>
      <c r="C3042" t="e" vm="1430">
        <v>#VALUE!</v>
      </c>
      <c r="D3042" vm="1431">
        <v>41.666666999999997</v>
      </c>
      <c r="E3042" vm="1432">
        <v>-91.533332999999999</v>
      </c>
      <c r="F3042">
        <v>4.3913889999999967</v>
      </c>
      <c r="G3042">
        <v>16.346666999999997</v>
      </c>
      <c r="H3042">
        <v>800</v>
      </c>
      <c r="I3042" s="10">
        <v>2372</v>
      </c>
    </row>
    <row r="3043" spans="1:9" x14ac:dyDescent="0.2">
      <c r="A3043" t="e" vm="143">
        <v>#VALUE!</v>
      </c>
      <c r="B3043" t="e" vm="140">
        <v>#VALUE!</v>
      </c>
      <c r="C3043" t="e" vm="1430">
        <v>#VALUE!</v>
      </c>
      <c r="D3043" vm="1431">
        <v>41.666666999999997</v>
      </c>
      <c r="E3043" vm="1432">
        <v>-91.533332999999999</v>
      </c>
      <c r="F3043">
        <v>4.3913889999999967</v>
      </c>
      <c r="G3043">
        <v>16.346666999999997</v>
      </c>
      <c r="H3043">
        <v>800</v>
      </c>
      <c r="I3043" s="10">
        <v>2372</v>
      </c>
    </row>
    <row r="3044" spans="1:9" x14ac:dyDescent="0.2">
      <c r="A3044" t="e" vm="143">
        <v>#VALUE!</v>
      </c>
      <c r="B3044" t="e" vm="140">
        <v>#VALUE!</v>
      </c>
      <c r="C3044" t="e" vm="1430">
        <v>#VALUE!</v>
      </c>
      <c r="D3044" vm="1431">
        <v>41.666666999999997</v>
      </c>
      <c r="E3044" vm="1432">
        <v>-91.533332999999999</v>
      </c>
      <c r="F3044">
        <v>4.3913889999999967</v>
      </c>
      <c r="G3044">
        <v>16.346666999999997</v>
      </c>
      <c r="H3044">
        <v>800</v>
      </c>
      <c r="I3044" s="10">
        <v>2372</v>
      </c>
    </row>
    <row r="3045" spans="1:9" x14ac:dyDescent="0.2">
      <c r="A3045" t="e" vm="143">
        <v>#VALUE!</v>
      </c>
      <c r="B3045" t="e" vm="140">
        <v>#VALUE!</v>
      </c>
      <c r="C3045" t="e" vm="1430">
        <v>#VALUE!</v>
      </c>
      <c r="D3045" vm="1431">
        <v>41.666666999999997</v>
      </c>
      <c r="E3045" vm="1432">
        <v>-91.533332999999999</v>
      </c>
      <c r="F3045">
        <v>4.3913889999999967</v>
      </c>
      <c r="G3045">
        <v>16.346666999999997</v>
      </c>
      <c r="H3045">
        <v>800</v>
      </c>
      <c r="I3045" s="10">
        <v>2372</v>
      </c>
    </row>
    <row r="3046" spans="1:9" x14ac:dyDescent="0.2">
      <c r="A3046" t="e" vm="143">
        <v>#VALUE!</v>
      </c>
      <c r="B3046" t="e" vm="140">
        <v>#VALUE!</v>
      </c>
      <c r="C3046" t="e" vm="1430">
        <v>#VALUE!</v>
      </c>
      <c r="D3046" vm="1431">
        <v>41.666666999999997</v>
      </c>
      <c r="E3046" vm="1432">
        <v>-91.533332999999999</v>
      </c>
      <c r="F3046">
        <v>4.3913889999999967</v>
      </c>
      <c r="G3046">
        <v>16.346666999999997</v>
      </c>
      <c r="H3046">
        <v>800</v>
      </c>
      <c r="I3046" s="10">
        <v>2372</v>
      </c>
    </row>
    <row r="3047" spans="1:9" x14ac:dyDescent="0.2">
      <c r="A3047" t="e" vm="143">
        <v>#VALUE!</v>
      </c>
      <c r="B3047" t="e" vm="140">
        <v>#VALUE!</v>
      </c>
      <c r="C3047" t="e" vm="1430">
        <v>#VALUE!</v>
      </c>
      <c r="D3047" vm="1431">
        <v>41.666666999999997</v>
      </c>
      <c r="E3047" vm="1432">
        <v>-91.533332999999999</v>
      </c>
      <c r="F3047">
        <v>4.3913889999999967</v>
      </c>
      <c r="G3047">
        <v>16.346666999999997</v>
      </c>
      <c r="H3047">
        <v>800</v>
      </c>
      <c r="I3047" s="10">
        <v>2372</v>
      </c>
    </row>
    <row r="3048" spans="1:9" x14ac:dyDescent="0.2">
      <c r="A3048" t="e" vm="644">
        <v>#VALUE!</v>
      </c>
      <c r="B3048" t="e" vm="580">
        <v>#VALUE!</v>
      </c>
      <c r="C3048" t="e" vm="2517">
        <v>#VALUE!</v>
      </c>
      <c r="D3048" vm="2518">
        <v>41.755833000000003</v>
      </c>
      <c r="E3048" vm="2519">
        <v>-124.201667</v>
      </c>
      <c r="F3048">
        <v>4.4805550000000025</v>
      </c>
      <c r="G3048">
        <v>-16.321667000000005</v>
      </c>
      <c r="H3048">
        <v>800</v>
      </c>
      <c r="I3048" s="10">
        <v>1491</v>
      </c>
    </row>
    <row r="3049" spans="1:9" x14ac:dyDescent="0.2">
      <c r="A3049" t="e" vm="164">
        <v>#VALUE!</v>
      </c>
      <c r="B3049" t="e" vm="160">
        <v>#VALUE!</v>
      </c>
      <c r="C3049" t="e" vm="1484">
        <v>#VALUE!</v>
      </c>
      <c r="D3049" vm="1485">
        <v>45.120328999999998</v>
      </c>
      <c r="E3049" vm="1486">
        <v>-93.402088000000006</v>
      </c>
      <c r="F3049">
        <v>7.845050999999998</v>
      </c>
      <c r="G3049">
        <v>14.477911999999989</v>
      </c>
      <c r="H3049">
        <v>804</v>
      </c>
      <c r="I3049" s="10">
        <v>2162</v>
      </c>
    </row>
    <row r="3050" spans="1:9" x14ac:dyDescent="0.2">
      <c r="A3050" t="e" vm="165">
        <v>#VALUE!</v>
      </c>
      <c r="B3050" t="e" vm="160">
        <v>#VALUE!</v>
      </c>
      <c r="C3050" t="e" vm="1487">
        <v>#VALUE!</v>
      </c>
      <c r="D3050" vm="1488">
        <v>44.983333000000002</v>
      </c>
      <c r="E3050" vm="1489">
        <v>-93.266666999999998</v>
      </c>
      <c r="F3050">
        <v>7.7080550000000017</v>
      </c>
      <c r="G3050">
        <v>14.613332999999997</v>
      </c>
      <c r="H3050">
        <v>804</v>
      </c>
      <c r="I3050" s="10">
        <v>2172</v>
      </c>
    </row>
    <row r="3051" spans="1:9" x14ac:dyDescent="0.2">
      <c r="A3051" t="e" vm="166">
        <v>#VALUE!</v>
      </c>
      <c r="B3051" t="e" vm="160">
        <v>#VALUE!</v>
      </c>
      <c r="C3051" t="e" vm="1487">
        <v>#VALUE!</v>
      </c>
      <c r="D3051" vm="1488">
        <v>44.983333000000002</v>
      </c>
      <c r="E3051" vm="1489">
        <v>-93.266666999999998</v>
      </c>
      <c r="F3051">
        <v>7.7080550000000017</v>
      </c>
      <c r="G3051">
        <v>14.613332999999997</v>
      </c>
      <c r="H3051">
        <v>804</v>
      </c>
      <c r="I3051" s="10">
        <v>2172</v>
      </c>
    </row>
    <row r="3052" spans="1:9" x14ac:dyDescent="0.2">
      <c r="A3052" t="e" vm="167">
        <v>#VALUE!</v>
      </c>
      <c r="B3052" t="e" vm="160">
        <v>#VALUE!</v>
      </c>
      <c r="C3052" t="e" vm="1487">
        <v>#VALUE!</v>
      </c>
      <c r="D3052" vm="1488">
        <v>44.983333000000002</v>
      </c>
      <c r="E3052" vm="1489">
        <v>-93.266666999999998</v>
      </c>
      <c r="F3052">
        <v>7.7080550000000017</v>
      </c>
      <c r="G3052">
        <v>14.613332999999997</v>
      </c>
      <c r="H3052">
        <v>804</v>
      </c>
      <c r="I3052" s="10">
        <v>2172</v>
      </c>
    </row>
    <row r="3053" spans="1:9" x14ac:dyDescent="0.2">
      <c r="A3053" t="e" vm="167">
        <v>#VALUE!</v>
      </c>
      <c r="B3053" t="e" vm="160">
        <v>#VALUE!</v>
      </c>
      <c r="C3053" t="e" vm="1487">
        <v>#VALUE!</v>
      </c>
      <c r="D3053" vm="1488">
        <v>44.983333000000002</v>
      </c>
      <c r="E3053" vm="1489">
        <v>-93.266666999999998</v>
      </c>
      <c r="F3053">
        <v>7.7080550000000017</v>
      </c>
      <c r="G3053">
        <v>14.613332999999997</v>
      </c>
      <c r="H3053">
        <v>804</v>
      </c>
      <c r="I3053" s="10">
        <v>2172</v>
      </c>
    </row>
    <row r="3054" spans="1:9" x14ac:dyDescent="0.2">
      <c r="A3054" t="e" vm="810">
        <v>#VALUE!</v>
      </c>
      <c r="B3054" t="e" vm="160">
        <v>#VALUE!</v>
      </c>
      <c r="C3054" t="e" vm="1487">
        <v>#VALUE!</v>
      </c>
      <c r="D3054" vm="1488">
        <v>44.983333000000002</v>
      </c>
      <c r="E3054" vm="1489">
        <v>-93.266666999999998</v>
      </c>
      <c r="F3054">
        <v>7.7080550000000017</v>
      </c>
      <c r="G3054">
        <v>14.613332999999997</v>
      </c>
      <c r="H3054">
        <v>804</v>
      </c>
      <c r="I3054" s="10">
        <v>2172</v>
      </c>
    </row>
    <row r="3055" spans="1:9" x14ac:dyDescent="0.2">
      <c r="A3055" t="e" vm="811">
        <v>#VALUE!</v>
      </c>
      <c r="B3055" t="e" vm="160">
        <v>#VALUE!</v>
      </c>
      <c r="C3055" t="e" vm="1487">
        <v>#VALUE!</v>
      </c>
      <c r="D3055" vm="1488">
        <v>44.983333000000002</v>
      </c>
      <c r="E3055" vm="1489">
        <v>-93.266666999999998</v>
      </c>
      <c r="F3055">
        <v>7.7080550000000017</v>
      </c>
      <c r="G3055">
        <v>14.613332999999997</v>
      </c>
      <c r="H3055">
        <v>804</v>
      </c>
      <c r="I3055" s="10">
        <v>2172</v>
      </c>
    </row>
    <row r="3056" spans="1:9" x14ac:dyDescent="0.2">
      <c r="A3056" t="e" vm="812">
        <v>#VALUE!</v>
      </c>
      <c r="B3056" t="e" vm="160">
        <v>#VALUE!</v>
      </c>
      <c r="C3056" t="e" vm="1487">
        <v>#VALUE!</v>
      </c>
      <c r="D3056" vm="1488">
        <v>44.983333000000002</v>
      </c>
      <c r="E3056" vm="1489">
        <v>-93.266666999999998</v>
      </c>
      <c r="F3056">
        <v>7.7080550000000017</v>
      </c>
      <c r="G3056">
        <v>14.613332999999997</v>
      </c>
      <c r="H3056">
        <v>804</v>
      </c>
      <c r="I3056" s="10">
        <v>2172</v>
      </c>
    </row>
    <row r="3057" spans="1:9" x14ac:dyDescent="0.2">
      <c r="A3057" t="e" vm="812">
        <v>#VALUE!</v>
      </c>
      <c r="B3057" t="e" vm="160">
        <v>#VALUE!</v>
      </c>
      <c r="C3057" t="e" vm="1487">
        <v>#VALUE!</v>
      </c>
      <c r="D3057" vm="1488">
        <v>44.983333000000002</v>
      </c>
      <c r="E3057" vm="1489">
        <v>-93.266666999999998</v>
      </c>
      <c r="F3057">
        <v>7.7080550000000017</v>
      </c>
      <c r="G3057">
        <v>14.613332999999997</v>
      </c>
      <c r="H3057">
        <v>804</v>
      </c>
      <c r="I3057" s="10">
        <v>2172</v>
      </c>
    </row>
    <row r="3058" spans="1:9" x14ac:dyDescent="0.2">
      <c r="A3058" t="e" vm="813">
        <v>#VALUE!</v>
      </c>
      <c r="B3058" t="e" vm="160">
        <v>#VALUE!</v>
      </c>
      <c r="C3058" t="e" vm="1487">
        <v>#VALUE!</v>
      </c>
      <c r="D3058" vm="1488">
        <v>44.983333000000002</v>
      </c>
      <c r="E3058" vm="1489">
        <v>-93.266666999999998</v>
      </c>
      <c r="F3058">
        <v>7.7080550000000017</v>
      </c>
      <c r="G3058">
        <v>14.613332999999997</v>
      </c>
      <c r="H3058">
        <v>804</v>
      </c>
      <c r="I3058" s="10">
        <v>2172</v>
      </c>
    </row>
    <row r="3059" spans="1:9" x14ac:dyDescent="0.2">
      <c r="A3059" t="e" vm="814">
        <v>#VALUE!</v>
      </c>
      <c r="B3059" t="e" vm="160">
        <v>#VALUE!</v>
      </c>
      <c r="C3059" t="e" vm="1487">
        <v>#VALUE!</v>
      </c>
      <c r="D3059" vm="1488">
        <v>44.983333000000002</v>
      </c>
      <c r="E3059" vm="1489">
        <v>-93.266666999999998</v>
      </c>
      <c r="F3059">
        <v>7.7080550000000017</v>
      </c>
      <c r="G3059">
        <v>14.613332999999997</v>
      </c>
      <c r="H3059">
        <v>804</v>
      </c>
      <c r="I3059" s="10">
        <v>2172</v>
      </c>
    </row>
    <row r="3060" spans="1:9" x14ac:dyDescent="0.2">
      <c r="A3060" t="e" vm="814">
        <v>#VALUE!</v>
      </c>
      <c r="B3060" t="e" vm="160">
        <v>#VALUE!</v>
      </c>
      <c r="C3060" t="e" vm="1487">
        <v>#VALUE!</v>
      </c>
      <c r="D3060" vm="1488">
        <v>44.983333000000002</v>
      </c>
      <c r="E3060" vm="1489">
        <v>-93.266666999999998</v>
      </c>
      <c r="F3060">
        <v>7.7080550000000017</v>
      </c>
      <c r="G3060">
        <v>14.613332999999997</v>
      </c>
      <c r="H3060">
        <v>804</v>
      </c>
      <c r="I3060" s="10">
        <v>2172</v>
      </c>
    </row>
    <row r="3061" spans="1:9" x14ac:dyDescent="0.2">
      <c r="A3061" t="e" vm="809">
        <v>#VALUE!</v>
      </c>
      <c r="B3061" t="e" vm="160">
        <v>#VALUE!</v>
      </c>
      <c r="C3061" t="e" vm="2921">
        <v>#VALUE!</v>
      </c>
      <c r="D3061" vm="2922">
        <v>45.164755</v>
      </c>
      <c r="E3061" vm="2923">
        <v>-93.388774999999995</v>
      </c>
      <c r="F3061">
        <v>7.8894769999999994</v>
      </c>
      <c r="G3061">
        <v>14.491225</v>
      </c>
      <c r="H3061">
        <v>805</v>
      </c>
      <c r="I3061" s="10">
        <v>2161</v>
      </c>
    </row>
    <row r="3062" spans="1:9" x14ac:dyDescent="0.2">
      <c r="A3062" t="e" vm="1065">
        <v>#VALUE!</v>
      </c>
      <c r="B3062" t="e" vm="665">
        <v>#VALUE!</v>
      </c>
      <c r="C3062" t="e" vm="3405">
        <v>#VALUE!</v>
      </c>
      <c r="D3062" vm="3406">
        <v>48.543417499999997</v>
      </c>
      <c r="E3062" vm="3407">
        <v>-117.90583049999999</v>
      </c>
      <c r="F3062">
        <v>11.268139499999997</v>
      </c>
      <c r="G3062">
        <v>-10.025830499999998</v>
      </c>
      <c r="H3062">
        <v>805</v>
      </c>
      <c r="I3062" s="10">
        <v>1319</v>
      </c>
    </row>
    <row r="3063" spans="1:9" x14ac:dyDescent="0.2">
      <c r="A3063" t="e" vm="168">
        <v>#VALUE!</v>
      </c>
      <c r="B3063" t="e" vm="160">
        <v>#VALUE!</v>
      </c>
      <c r="C3063" t="e" vm="1490">
        <v>#VALUE!</v>
      </c>
      <c r="D3063" vm="1491">
        <v>44.023400000000002</v>
      </c>
      <c r="E3063" vm="1492">
        <v>-92.462950000000006</v>
      </c>
      <c r="F3063">
        <v>6.7481220000000022</v>
      </c>
      <c r="G3063">
        <v>15.417049999999989</v>
      </c>
      <c r="H3063">
        <v>808</v>
      </c>
      <c r="I3063" s="10">
        <v>2238</v>
      </c>
    </row>
    <row r="3064" spans="1:9" x14ac:dyDescent="0.2">
      <c r="A3064" t="e" vm="169">
        <v>#VALUE!</v>
      </c>
      <c r="B3064" t="e" vm="160">
        <v>#VALUE!</v>
      </c>
      <c r="C3064" t="e" vm="1490">
        <v>#VALUE!</v>
      </c>
      <c r="D3064" vm="1491">
        <v>44.023400000000002</v>
      </c>
      <c r="E3064" vm="1492">
        <v>-92.462950000000006</v>
      </c>
      <c r="F3064">
        <v>6.7481220000000022</v>
      </c>
      <c r="G3064">
        <v>15.417049999999989</v>
      </c>
      <c r="H3064">
        <v>808</v>
      </c>
      <c r="I3064" s="10">
        <v>2238</v>
      </c>
    </row>
    <row r="3065" spans="1:9" x14ac:dyDescent="0.2">
      <c r="A3065" t="e" vm="297">
        <v>#VALUE!</v>
      </c>
      <c r="B3065" t="e" vm="265">
        <v>#VALUE!</v>
      </c>
      <c r="C3065" t="e" vm="1797">
        <v>#VALUE!</v>
      </c>
      <c r="D3065" vm="1798">
        <v>29.281110999999999</v>
      </c>
      <c r="E3065" vm="1799">
        <v>-94.825833000000003</v>
      </c>
      <c r="F3065">
        <v>-7.9941670000000009</v>
      </c>
      <c r="G3065">
        <v>13.054166999999993</v>
      </c>
      <c r="H3065">
        <v>810</v>
      </c>
      <c r="I3065" s="10">
        <v>2880</v>
      </c>
    </row>
    <row r="3066" spans="1:9" x14ac:dyDescent="0.2">
      <c r="A3066" t="e" vm="806">
        <v>#VALUE!</v>
      </c>
      <c r="B3066" t="e" vm="160">
        <v>#VALUE!</v>
      </c>
      <c r="C3066" t="e" vm="2918">
        <v>#VALUE!</v>
      </c>
      <c r="D3066" vm="2919">
        <v>44.943719000000002</v>
      </c>
      <c r="E3066" vm="2920">
        <v>-93.094280999999995</v>
      </c>
      <c r="F3066">
        <v>7.6684410000000014</v>
      </c>
      <c r="G3066">
        <v>14.785719</v>
      </c>
      <c r="H3066">
        <v>810</v>
      </c>
      <c r="I3066" s="10">
        <v>2179</v>
      </c>
    </row>
    <row r="3067" spans="1:9" x14ac:dyDescent="0.2">
      <c r="A3067" t="e" vm="807">
        <v>#VALUE!</v>
      </c>
      <c r="B3067" t="e" vm="160">
        <v>#VALUE!</v>
      </c>
      <c r="C3067" t="e" vm="2918">
        <v>#VALUE!</v>
      </c>
      <c r="D3067" vm="2919">
        <v>44.943719000000002</v>
      </c>
      <c r="E3067" vm="2920">
        <v>-93.094280999999995</v>
      </c>
      <c r="F3067">
        <v>7.6684410000000014</v>
      </c>
      <c r="G3067">
        <v>14.785719</v>
      </c>
      <c r="H3067">
        <v>810</v>
      </c>
      <c r="I3067" s="10">
        <v>2179</v>
      </c>
    </row>
    <row r="3068" spans="1:9" x14ac:dyDescent="0.2">
      <c r="A3068" t="e" vm="808">
        <v>#VALUE!</v>
      </c>
      <c r="B3068" t="e" vm="160">
        <v>#VALUE!</v>
      </c>
      <c r="C3068" t="e" vm="2918">
        <v>#VALUE!</v>
      </c>
      <c r="D3068" vm="2919">
        <v>44.943719000000002</v>
      </c>
      <c r="E3068" vm="2920">
        <v>-93.094280999999995</v>
      </c>
      <c r="F3068">
        <v>7.6684410000000014</v>
      </c>
      <c r="G3068">
        <v>14.785719</v>
      </c>
      <c r="H3068">
        <v>810</v>
      </c>
      <c r="I3068" s="10">
        <v>2179</v>
      </c>
    </row>
    <row r="3069" spans="1:9" x14ac:dyDescent="0.2">
      <c r="A3069" t="e" vm="170">
        <v>#VALUE!</v>
      </c>
      <c r="B3069" t="e" vm="160">
        <v>#VALUE!</v>
      </c>
      <c r="C3069" t="e" vm="1493">
        <v>#VALUE!</v>
      </c>
      <c r="D3069" vm="1494">
        <v>45.734444000000003</v>
      </c>
      <c r="E3069" vm="1495">
        <v>-93.710555999999997</v>
      </c>
      <c r="F3069">
        <v>8.4591660000000033</v>
      </c>
      <c r="G3069">
        <v>14.169443999999999</v>
      </c>
      <c r="H3069">
        <v>812</v>
      </c>
      <c r="I3069" s="10">
        <v>2127</v>
      </c>
    </row>
    <row r="3070" spans="1:9" x14ac:dyDescent="0.2">
      <c r="A3070" t="e" vm="208">
        <v>#VALUE!</v>
      </c>
      <c r="B3070" t="e" vm="207">
        <v>#VALUE!</v>
      </c>
      <c r="C3070" t="e" vm="1589">
        <v>#VALUE!</v>
      </c>
      <c r="D3070" vm="1590">
        <v>38.502735999999999</v>
      </c>
      <c r="E3070" vm="1591">
        <v>-90.645075000000006</v>
      </c>
      <c r="F3070">
        <v>1.2274579999999986</v>
      </c>
      <c r="G3070">
        <v>17.23492499999999</v>
      </c>
      <c r="H3070">
        <v>818</v>
      </c>
      <c r="I3070" s="10">
        <v>2545</v>
      </c>
    </row>
    <row r="3071" spans="1:9" x14ac:dyDescent="0.2">
      <c r="A3071" t="e" vm="162">
        <v>#VALUE!</v>
      </c>
      <c r="B3071" t="e" vm="160">
        <v>#VALUE!</v>
      </c>
      <c r="C3071" t="e" vm="1478">
        <v>#VALUE!</v>
      </c>
      <c r="D3071" vm="1479">
        <v>44.566667000000002</v>
      </c>
      <c r="E3071" vm="1480">
        <v>-92.533332999999999</v>
      </c>
      <c r="F3071">
        <v>7.2913890000000023</v>
      </c>
      <c r="G3071">
        <v>15.346666999999997</v>
      </c>
      <c r="H3071">
        <v>820</v>
      </c>
      <c r="I3071" s="10">
        <v>2212</v>
      </c>
    </row>
    <row r="3072" spans="1:9" x14ac:dyDescent="0.2">
      <c r="A3072" t="e" vm="1056">
        <v>#VALUE!</v>
      </c>
      <c r="B3072" t="e" vm="658">
        <v>#VALUE!</v>
      </c>
      <c r="C3072" t="e" vm="3387">
        <v>#VALUE!</v>
      </c>
      <c r="D3072" vm="3388">
        <v>45.366717000000001</v>
      </c>
      <c r="E3072" vm="3389">
        <v>-122.614439</v>
      </c>
      <c r="F3072">
        <v>8.0914390000000012</v>
      </c>
      <c r="G3072">
        <v>-14.734439000000009</v>
      </c>
      <c r="H3072">
        <v>820</v>
      </c>
      <c r="I3072" s="10">
        <v>1345</v>
      </c>
    </row>
    <row r="3073" spans="1:9" x14ac:dyDescent="0.2">
      <c r="A3073" t="e" vm="1056">
        <v>#VALUE!</v>
      </c>
      <c r="B3073" t="e" vm="658">
        <v>#VALUE!</v>
      </c>
      <c r="C3073" t="e" vm="3387">
        <v>#VALUE!</v>
      </c>
      <c r="D3073" vm="3388">
        <v>45.366717000000001</v>
      </c>
      <c r="E3073" vm="3389">
        <v>-122.614439</v>
      </c>
      <c r="F3073">
        <v>8.0914390000000012</v>
      </c>
      <c r="G3073">
        <v>-14.734439000000009</v>
      </c>
      <c r="H3073">
        <v>820</v>
      </c>
      <c r="I3073" s="10">
        <v>1345</v>
      </c>
    </row>
    <row r="3074" spans="1:9" x14ac:dyDescent="0.2">
      <c r="A3074" t="e" vm="662">
        <v>#VALUE!</v>
      </c>
      <c r="B3074" t="e" vm="658">
        <v>#VALUE!</v>
      </c>
      <c r="C3074" t="e" vm="2565">
        <v>#VALUE!</v>
      </c>
      <c r="D3074" vm="1479">
        <v>44.566667000000002</v>
      </c>
      <c r="E3074" vm="2566">
        <v>-123.283333</v>
      </c>
      <c r="F3074">
        <v>7.2913890000000023</v>
      </c>
      <c r="G3074">
        <v>-15.403333000000003</v>
      </c>
      <c r="H3074">
        <v>822</v>
      </c>
      <c r="I3074" s="10">
        <v>1369</v>
      </c>
    </row>
    <row r="3075" spans="1:9" x14ac:dyDescent="0.2">
      <c r="A3075" t="e" vm="206">
        <v>#VALUE!</v>
      </c>
      <c r="B3075" t="e" vm="207">
        <v>#VALUE!</v>
      </c>
      <c r="C3075" t="e" vm="1586">
        <v>#VALUE!</v>
      </c>
      <c r="D3075" vm="1587">
        <v>38.594721999999997</v>
      </c>
      <c r="E3075" vm="1588">
        <v>-90.548333</v>
      </c>
      <c r="F3075">
        <v>1.3194439999999972</v>
      </c>
      <c r="G3075">
        <v>17.331666999999996</v>
      </c>
      <c r="H3075">
        <v>823</v>
      </c>
      <c r="I3075" s="10">
        <v>2543</v>
      </c>
    </row>
    <row r="3076" spans="1:9" x14ac:dyDescent="0.2">
      <c r="A3076" t="e" vm="206">
        <v>#VALUE!</v>
      </c>
      <c r="B3076" t="e" vm="207">
        <v>#VALUE!</v>
      </c>
      <c r="C3076" t="e" vm="1586">
        <v>#VALUE!</v>
      </c>
      <c r="D3076" vm="1587">
        <v>38.594721999999997</v>
      </c>
      <c r="E3076" vm="1588">
        <v>-90.548333</v>
      </c>
      <c r="F3076">
        <v>1.3194439999999972</v>
      </c>
      <c r="G3076">
        <v>17.331666999999996</v>
      </c>
      <c r="H3076">
        <v>823</v>
      </c>
      <c r="I3076" s="10">
        <v>2543</v>
      </c>
    </row>
    <row r="3077" spans="1:9" x14ac:dyDescent="0.2">
      <c r="A3077" t="e" vm="661">
        <v>#VALUE!</v>
      </c>
      <c r="B3077" t="e" vm="658">
        <v>#VALUE!</v>
      </c>
      <c r="C3077" t="e" vm="2562">
        <v>#VALUE!</v>
      </c>
      <c r="D3077" vm="2563">
        <v>44.939016000000002</v>
      </c>
      <c r="E3077" vm="2564">
        <v>-123.03930699999999</v>
      </c>
      <c r="F3077">
        <v>7.6637380000000022</v>
      </c>
      <c r="G3077">
        <v>-15.159306999999998</v>
      </c>
      <c r="H3077">
        <v>823</v>
      </c>
      <c r="I3077" s="10">
        <v>1356</v>
      </c>
    </row>
    <row r="3078" spans="1:9" x14ac:dyDescent="0.2">
      <c r="A3078" t="e" vm="661">
        <v>#VALUE!</v>
      </c>
      <c r="B3078" t="e" vm="658">
        <v>#VALUE!</v>
      </c>
      <c r="C3078" t="e" vm="2562">
        <v>#VALUE!</v>
      </c>
      <c r="D3078" vm="2563">
        <v>44.939016000000002</v>
      </c>
      <c r="E3078" vm="2564">
        <v>-123.03930699999999</v>
      </c>
      <c r="F3078">
        <v>7.6637380000000022</v>
      </c>
      <c r="G3078">
        <v>-15.159306999999998</v>
      </c>
      <c r="H3078">
        <v>823</v>
      </c>
      <c r="I3078" s="10">
        <v>1356</v>
      </c>
    </row>
    <row r="3079" spans="1:9" x14ac:dyDescent="0.2">
      <c r="A3079" t="e" vm="661">
        <v>#VALUE!</v>
      </c>
      <c r="B3079" t="e" vm="658">
        <v>#VALUE!</v>
      </c>
      <c r="C3079" t="e" vm="2562">
        <v>#VALUE!</v>
      </c>
      <c r="D3079" vm="2563">
        <v>44.939016000000002</v>
      </c>
      <c r="E3079" vm="2564">
        <v>-123.03930699999999</v>
      </c>
      <c r="F3079">
        <v>7.6637380000000022</v>
      </c>
      <c r="G3079">
        <v>-15.159306999999998</v>
      </c>
      <c r="H3079">
        <v>823</v>
      </c>
      <c r="I3079" s="10">
        <v>1356</v>
      </c>
    </row>
    <row r="3080" spans="1:9" x14ac:dyDescent="0.2">
      <c r="A3080" t="e" vm="661">
        <v>#VALUE!</v>
      </c>
      <c r="B3080" t="e" vm="658">
        <v>#VALUE!</v>
      </c>
      <c r="C3080" t="e" vm="2562">
        <v>#VALUE!</v>
      </c>
      <c r="D3080" vm="2563">
        <v>44.939016000000002</v>
      </c>
      <c r="E3080" vm="2564">
        <v>-123.03930699999999</v>
      </c>
      <c r="F3080">
        <v>7.6637380000000022</v>
      </c>
      <c r="G3080">
        <v>-15.159306999999998</v>
      </c>
      <c r="H3080">
        <v>823</v>
      </c>
      <c r="I3080" s="10">
        <v>1356</v>
      </c>
    </row>
    <row r="3081" spans="1:9" x14ac:dyDescent="0.2">
      <c r="A3081" t="e" vm="659">
        <v>#VALUE!</v>
      </c>
      <c r="B3081" t="e" vm="658">
        <v>#VALUE!</v>
      </c>
      <c r="C3081" t="e" vm="2556">
        <v>#VALUE!</v>
      </c>
      <c r="D3081" vm="2557">
        <v>45.419559999999997</v>
      </c>
      <c r="E3081" vm="2558">
        <v>-122.66755000000001</v>
      </c>
      <c r="F3081">
        <v>8.1442819999999969</v>
      </c>
      <c r="G3081">
        <v>-14.78755000000001</v>
      </c>
      <c r="H3081">
        <v>824</v>
      </c>
      <c r="I3081" s="10">
        <v>1341</v>
      </c>
    </row>
    <row r="3082" spans="1:9" x14ac:dyDescent="0.2">
      <c r="A3082" t="e" vm="659">
        <v>#VALUE!</v>
      </c>
      <c r="B3082" t="e" vm="658">
        <v>#VALUE!</v>
      </c>
      <c r="C3082" t="e" vm="2556">
        <v>#VALUE!</v>
      </c>
      <c r="D3082" vm="2557">
        <v>45.419559999999997</v>
      </c>
      <c r="E3082" vm="2558">
        <v>-122.66755000000001</v>
      </c>
      <c r="F3082">
        <v>8.1442819999999969</v>
      </c>
      <c r="G3082">
        <v>-14.78755000000001</v>
      </c>
      <c r="H3082">
        <v>824</v>
      </c>
      <c r="I3082" s="10">
        <v>1341</v>
      </c>
    </row>
    <row r="3083" spans="1:9" x14ac:dyDescent="0.2">
      <c r="A3083" t="e" vm="847">
        <v>#VALUE!</v>
      </c>
      <c r="B3083" t="e" vm="207">
        <v>#VALUE!</v>
      </c>
      <c r="C3083" t="e" vm="3005">
        <v>#VALUE!</v>
      </c>
      <c r="D3083" vm="3006">
        <v>38.781153000000003</v>
      </c>
      <c r="E3083" vm="3007">
        <v>-90.486925999999997</v>
      </c>
      <c r="F3083">
        <v>1.5058750000000032</v>
      </c>
      <c r="G3083">
        <v>17.393073999999999</v>
      </c>
      <c r="H3083">
        <v>826</v>
      </c>
      <c r="I3083" s="10">
        <v>2536</v>
      </c>
    </row>
    <row r="3084" spans="1:9" x14ac:dyDescent="0.2">
      <c r="A3084" t="e" vm="660">
        <v>#VALUE!</v>
      </c>
      <c r="B3084" t="e" vm="658">
        <v>#VALUE!</v>
      </c>
      <c r="C3084" t="e" vm="2559">
        <v>#VALUE!</v>
      </c>
      <c r="D3084" vm="2560">
        <v>45.52</v>
      </c>
      <c r="E3084" vm="2561">
        <v>-122.681944</v>
      </c>
      <c r="F3084">
        <v>8.244722000000003</v>
      </c>
      <c r="G3084">
        <v>-14.801944000000006</v>
      </c>
      <c r="H3084">
        <v>828</v>
      </c>
      <c r="I3084" s="10">
        <v>1336</v>
      </c>
    </row>
    <row r="3085" spans="1:9" x14ac:dyDescent="0.2">
      <c r="A3085" t="e" vm="660">
        <v>#VALUE!</v>
      </c>
      <c r="B3085" t="e" vm="658">
        <v>#VALUE!</v>
      </c>
      <c r="C3085" t="e" vm="2559">
        <v>#VALUE!</v>
      </c>
      <c r="D3085" vm="2560">
        <v>45.52</v>
      </c>
      <c r="E3085" vm="2561">
        <v>-122.681944</v>
      </c>
      <c r="F3085">
        <v>8.244722000000003</v>
      </c>
      <c r="G3085">
        <v>-14.801944000000006</v>
      </c>
      <c r="H3085">
        <v>828</v>
      </c>
      <c r="I3085" s="10">
        <v>1336</v>
      </c>
    </row>
    <row r="3086" spans="1:9" x14ac:dyDescent="0.2">
      <c r="A3086" t="e" vm="660">
        <v>#VALUE!</v>
      </c>
      <c r="B3086" t="e" vm="658">
        <v>#VALUE!</v>
      </c>
      <c r="C3086" t="e" vm="2559">
        <v>#VALUE!</v>
      </c>
      <c r="D3086" vm="2560">
        <v>45.52</v>
      </c>
      <c r="E3086" vm="2561">
        <v>-122.681944</v>
      </c>
      <c r="F3086">
        <v>8.244722000000003</v>
      </c>
      <c r="G3086">
        <v>-14.801944000000006</v>
      </c>
      <c r="H3086">
        <v>828</v>
      </c>
      <c r="I3086" s="10">
        <v>1336</v>
      </c>
    </row>
    <row r="3087" spans="1:9" x14ac:dyDescent="0.2">
      <c r="A3087" t="e" vm="673">
        <v>#VALUE!</v>
      </c>
      <c r="B3087" t="e" vm="665">
        <v>#VALUE!</v>
      </c>
      <c r="C3087" t="e" vm="2591">
        <v>#VALUE!</v>
      </c>
      <c r="D3087" vm="2592">
        <v>45.633333</v>
      </c>
      <c r="E3087" vm="2593">
        <v>-122.6</v>
      </c>
      <c r="F3087">
        <v>8.3580550000000002</v>
      </c>
      <c r="G3087">
        <v>-14.719999999999999</v>
      </c>
      <c r="H3087">
        <v>828</v>
      </c>
      <c r="I3087" s="10">
        <v>1333</v>
      </c>
    </row>
    <row r="3088" spans="1:9" x14ac:dyDescent="0.2">
      <c r="A3088" t="e" vm="1058">
        <v>#VALUE!</v>
      </c>
      <c r="B3088" t="e" vm="658">
        <v>#VALUE!</v>
      </c>
      <c r="C3088" t="e" vm="2559">
        <v>#VALUE!</v>
      </c>
      <c r="D3088" vm="2560">
        <v>45.52</v>
      </c>
      <c r="E3088" vm="2561">
        <v>-122.681944</v>
      </c>
      <c r="F3088">
        <v>8.244722000000003</v>
      </c>
      <c r="G3088">
        <v>-14.801944000000006</v>
      </c>
      <c r="H3088">
        <v>828</v>
      </c>
      <c r="I3088" s="10">
        <v>1336</v>
      </c>
    </row>
    <row r="3089" spans="1:9" x14ac:dyDescent="0.2">
      <c r="A3089" t="e" vm="1059">
        <v>#VALUE!</v>
      </c>
      <c r="B3089" t="e" vm="658">
        <v>#VALUE!</v>
      </c>
      <c r="C3089" t="e" vm="2559">
        <v>#VALUE!</v>
      </c>
      <c r="D3089" vm="2560">
        <v>45.52</v>
      </c>
      <c r="E3089" vm="2561">
        <v>-122.681944</v>
      </c>
      <c r="F3089">
        <v>8.244722000000003</v>
      </c>
      <c r="G3089">
        <v>-14.801944000000006</v>
      </c>
      <c r="H3089">
        <v>828</v>
      </c>
      <c r="I3089" s="10">
        <v>1336</v>
      </c>
    </row>
    <row r="3090" spans="1:9" x14ac:dyDescent="0.2">
      <c r="A3090" t="e" vm="846">
        <v>#VALUE!</v>
      </c>
      <c r="B3090" t="e" vm="207">
        <v>#VALUE!</v>
      </c>
      <c r="C3090" t="e" vm="1592">
        <v>#VALUE!</v>
      </c>
      <c r="D3090">
        <v>38.578052</v>
      </c>
      <c r="E3090">
        <v>-90.425629999999998</v>
      </c>
      <c r="F3090">
        <v>1.3027739999999994</v>
      </c>
      <c r="G3090">
        <v>17.454369999999997</v>
      </c>
      <c r="H3090">
        <v>829</v>
      </c>
      <c r="I3090" s="10">
        <v>2548</v>
      </c>
    </row>
    <row r="3091" spans="1:9" x14ac:dyDescent="0.2">
      <c r="A3091" t="e" vm="657">
        <v>#VALUE!</v>
      </c>
      <c r="B3091" t="e" vm="658">
        <v>#VALUE!</v>
      </c>
      <c r="C3091" t="e" vm="2553">
        <v>#VALUE!</v>
      </c>
      <c r="D3091" vm="2554">
        <v>45.486944000000001</v>
      </c>
      <c r="E3091" vm="2555">
        <v>-122.803611</v>
      </c>
      <c r="F3091">
        <v>8.211666000000001</v>
      </c>
      <c r="G3091">
        <v>-14.923611000000008</v>
      </c>
      <c r="H3091">
        <v>831</v>
      </c>
      <c r="I3091" s="10">
        <v>1335</v>
      </c>
    </row>
    <row r="3092" spans="1:9" x14ac:dyDescent="0.2">
      <c r="A3092" t="e" vm="657">
        <v>#VALUE!</v>
      </c>
      <c r="B3092" t="e" vm="658">
        <v>#VALUE!</v>
      </c>
      <c r="C3092" t="e" vm="2553">
        <v>#VALUE!</v>
      </c>
      <c r="D3092" vm="2554">
        <v>45.486944000000001</v>
      </c>
      <c r="E3092" vm="2555">
        <v>-122.803611</v>
      </c>
      <c r="F3092">
        <v>8.211666000000001</v>
      </c>
      <c r="G3092">
        <v>-14.923611000000008</v>
      </c>
      <c r="H3092">
        <v>831</v>
      </c>
      <c r="I3092" s="10">
        <v>1335</v>
      </c>
    </row>
    <row r="3093" spans="1:9" x14ac:dyDescent="0.2">
      <c r="A3093" t="e" vm="204">
        <v>#VALUE!</v>
      </c>
      <c r="B3093" t="e" vm="189">
        <v>#VALUE!</v>
      </c>
      <c r="C3093" t="e" vm="1580">
        <v>#VALUE!</v>
      </c>
      <c r="D3093" vm="1581">
        <v>39.120832999999998</v>
      </c>
      <c r="E3093" vm="1582">
        <v>-90.327500000000001</v>
      </c>
      <c r="F3093">
        <v>1.8455549999999974</v>
      </c>
      <c r="G3093">
        <v>17.552499999999995</v>
      </c>
      <c r="H3093">
        <v>834</v>
      </c>
      <c r="I3093" s="10">
        <v>2525</v>
      </c>
    </row>
    <row r="3094" spans="1:9" x14ac:dyDescent="0.2">
      <c r="A3094" t="e" vm="204">
        <v>#VALUE!</v>
      </c>
      <c r="B3094" t="e" vm="189">
        <v>#VALUE!</v>
      </c>
      <c r="C3094" t="e" vm="1580">
        <v>#VALUE!</v>
      </c>
      <c r="D3094" vm="1581">
        <v>39.120832999999998</v>
      </c>
      <c r="E3094" vm="1582">
        <v>-90.327500000000001</v>
      </c>
      <c r="F3094">
        <v>1.8455549999999974</v>
      </c>
      <c r="G3094">
        <v>17.552499999999995</v>
      </c>
      <c r="H3094">
        <v>834</v>
      </c>
      <c r="I3094" s="10">
        <v>2525</v>
      </c>
    </row>
    <row r="3095" spans="1:9" x14ac:dyDescent="0.2">
      <c r="A3095" t="e" vm="151">
        <v>#VALUE!</v>
      </c>
      <c r="B3095" t="e" vm="145">
        <v>#VALUE!</v>
      </c>
      <c r="C3095" t="e" vm="1448">
        <v>#VALUE!</v>
      </c>
      <c r="D3095" vm="1449">
        <v>45.119722000000003</v>
      </c>
      <c r="E3095" vm="1450">
        <v>-92.539167000000006</v>
      </c>
      <c r="F3095">
        <v>7.8444440000000029</v>
      </c>
      <c r="G3095">
        <v>15.340832999999989</v>
      </c>
      <c r="H3095">
        <v>835</v>
      </c>
      <c r="I3095" s="10">
        <v>2187</v>
      </c>
    </row>
    <row r="3096" spans="1:9" x14ac:dyDescent="0.2">
      <c r="A3096" t="e" vm="171">
        <v>#VALUE!</v>
      </c>
      <c r="B3096" t="e" vm="160">
        <v>#VALUE!</v>
      </c>
      <c r="C3096" t="e" vm="1496">
        <v>#VALUE!</v>
      </c>
      <c r="D3096" vm="1497">
        <v>47.473610999999998</v>
      </c>
      <c r="E3096" vm="1498">
        <v>-94.880278000000004</v>
      </c>
      <c r="F3096">
        <v>10.198332999999998</v>
      </c>
      <c r="G3096">
        <v>12.999721999999991</v>
      </c>
      <c r="H3096">
        <v>838</v>
      </c>
      <c r="I3096" s="10">
        <v>2018</v>
      </c>
    </row>
    <row r="3097" spans="1:9" x14ac:dyDescent="0.2">
      <c r="A3097" t="e" vm="205">
        <v>#VALUE!</v>
      </c>
      <c r="B3097" t="e" vm="189">
        <v>#VALUE!</v>
      </c>
      <c r="C3097" t="e" vm="1583">
        <v>#VALUE!</v>
      </c>
      <c r="D3097" vm="1584">
        <v>38.449167000000003</v>
      </c>
      <c r="E3097" vm="1585">
        <v>-90.208611000000005</v>
      </c>
      <c r="F3097">
        <v>1.1738890000000026</v>
      </c>
      <c r="G3097">
        <v>17.671388999999991</v>
      </c>
      <c r="H3097">
        <v>839</v>
      </c>
      <c r="I3097" s="10">
        <v>2560</v>
      </c>
    </row>
    <row r="3098" spans="1:9" x14ac:dyDescent="0.2">
      <c r="A3098" t="e" vm="841">
        <v>#VALUE!</v>
      </c>
      <c r="B3098" t="e" vm="189">
        <v>#VALUE!</v>
      </c>
      <c r="C3098" t="e" vm="2990">
        <v>#VALUE!</v>
      </c>
      <c r="D3098" vm="2991">
        <v>38.900556000000002</v>
      </c>
      <c r="E3098" vm="2992">
        <v>-90.159722000000002</v>
      </c>
      <c r="F3098">
        <v>1.6252780000000016</v>
      </c>
      <c r="G3098">
        <v>17.720277999999993</v>
      </c>
      <c r="H3098">
        <v>841</v>
      </c>
      <c r="I3098" s="10">
        <v>2540</v>
      </c>
    </row>
    <row r="3099" spans="1:9" x14ac:dyDescent="0.2">
      <c r="A3099" t="e" vm="801">
        <v>#VALUE!</v>
      </c>
      <c r="B3099" t="e" vm="145">
        <v>#VALUE!</v>
      </c>
      <c r="C3099" t="e" vm="2903">
        <v>#VALUE!</v>
      </c>
      <c r="D3099" vm="2904">
        <v>45.306897399999997</v>
      </c>
      <c r="E3099" vm="2905">
        <v>-92.362144400000005</v>
      </c>
      <c r="F3099">
        <v>8.0316193999999967</v>
      </c>
      <c r="G3099">
        <v>15.51785559999999</v>
      </c>
      <c r="H3099">
        <v>847</v>
      </c>
      <c r="I3099" s="10">
        <v>2184</v>
      </c>
    </row>
    <row r="3100" spans="1:9" x14ac:dyDescent="0.2">
      <c r="A3100" t="e" vm="843">
        <v>#VALUE!</v>
      </c>
      <c r="B3100" t="e" vm="189">
        <v>#VALUE!</v>
      </c>
      <c r="C3100" t="e" vm="2996">
        <v>#VALUE!</v>
      </c>
      <c r="D3100" vm="2997">
        <v>38.512628999999997</v>
      </c>
      <c r="E3100" vm="2998">
        <v>-89.984228999999999</v>
      </c>
      <c r="F3100">
        <v>1.2373509999999968</v>
      </c>
      <c r="G3100">
        <v>17.895770999999996</v>
      </c>
      <c r="H3100">
        <v>849</v>
      </c>
      <c r="I3100" s="10">
        <v>2564</v>
      </c>
    </row>
    <row r="3101" spans="1:9" x14ac:dyDescent="0.2">
      <c r="A3101" t="e" vm="844">
        <v>#VALUE!</v>
      </c>
      <c r="B3101" t="e" vm="189">
        <v>#VALUE!</v>
      </c>
      <c r="C3101" t="e" vm="2999">
        <v>#VALUE!</v>
      </c>
      <c r="D3101" vm="3000">
        <v>38.670462399999998</v>
      </c>
      <c r="E3101" vm="3001">
        <v>-89.984748999999994</v>
      </c>
      <c r="F3101">
        <v>1.395184399999998</v>
      </c>
      <c r="G3101">
        <v>17.895251000000002</v>
      </c>
      <c r="H3101">
        <v>849</v>
      </c>
      <c r="I3101" s="10">
        <v>2556</v>
      </c>
    </row>
    <row r="3102" spans="1:9" x14ac:dyDescent="0.2">
      <c r="A3102" t="e" vm="155">
        <v>#VALUE!</v>
      </c>
      <c r="B3102" t="e" vm="145">
        <v>#VALUE!</v>
      </c>
      <c r="C3102" t="e" vm="1460">
        <v>#VALUE!</v>
      </c>
      <c r="D3102" vm="1461">
        <v>43.808767000000003</v>
      </c>
      <c r="E3102" vm="1462">
        <v>-91.251859999999994</v>
      </c>
      <c r="F3102">
        <v>6.533489000000003</v>
      </c>
      <c r="G3102">
        <v>16.628140000000002</v>
      </c>
      <c r="H3102">
        <v>851</v>
      </c>
      <c r="I3102" s="10">
        <v>2283</v>
      </c>
    </row>
    <row r="3103" spans="1:9" x14ac:dyDescent="0.2">
      <c r="A3103" t="e" vm="842">
        <v>#VALUE!</v>
      </c>
      <c r="B3103" t="e" vm="189">
        <v>#VALUE!</v>
      </c>
      <c r="C3103" t="e" vm="2993">
        <v>#VALUE!</v>
      </c>
      <c r="D3103" vm="2994">
        <v>38.803888999999998</v>
      </c>
      <c r="E3103" vm="2995">
        <v>-89.958332999999996</v>
      </c>
      <c r="F3103">
        <v>1.5286109999999979</v>
      </c>
      <c r="G3103">
        <v>17.921666999999999</v>
      </c>
      <c r="H3103">
        <v>851</v>
      </c>
      <c r="I3103" s="10">
        <v>2551</v>
      </c>
    </row>
    <row r="3104" spans="1:9" x14ac:dyDescent="0.2">
      <c r="A3104" t="e" vm="674">
        <v>#VALUE!</v>
      </c>
      <c r="B3104" t="e" vm="665">
        <v>#VALUE!</v>
      </c>
      <c r="C3104" t="e" vm="2594">
        <v>#VALUE!</v>
      </c>
      <c r="D3104" vm="2595">
        <v>48.4741</v>
      </c>
      <c r="E3104" vm="2596">
        <v>-120.1772881</v>
      </c>
      <c r="F3104">
        <v>11.198822</v>
      </c>
      <c r="G3104">
        <v>-12.297288100000003</v>
      </c>
      <c r="H3104">
        <v>860</v>
      </c>
      <c r="I3104" s="10">
        <v>1261</v>
      </c>
    </row>
    <row r="3105" spans="1:9" x14ac:dyDescent="0.2">
      <c r="A3105" t="e" vm="664">
        <v>#VALUE!</v>
      </c>
      <c r="B3105" t="e" vm="665">
        <v>#VALUE!</v>
      </c>
      <c r="C3105" t="e" vm="2570">
        <v>#VALUE!</v>
      </c>
      <c r="D3105" vm="2571">
        <v>47.202500000000001</v>
      </c>
      <c r="E3105" vm="2572">
        <v>-121.994167</v>
      </c>
      <c r="F3105">
        <v>9.9272220000000004</v>
      </c>
      <c r="G3105">
        <v>-14.114167000000009</v>
      </c>
      <c r="H3105">
        <v>862</v>
      </c>
      <c r="I3105" s="10">
        <v>1273</v>
      </c>
    </row>
    <row r="3106" spans="1:9" x14ac:dyDescent="0.2">
      <c r="A3106" t="e" vm="157">
        <v>#VALUE!</v>
      </c>
      <c r="B3106" t="e" vm="145">
        <v>#VALUE!</v>
      </c>
      <c r="C3106" t="e" vm="1466">
        <v>#VALUE!</v>
      </c>
      <c r="D3106" vm="1467">
        <v>44.812564999999999</v>
      </c>
      <c r="E3106" vm="1468">
        <v>-91.499424000000005</v>
      </c>
      <c r="F3106">
        <v>7.5372869999999992</v>
      </c>
      <c r="G3106">
        <v>16.380575999999991</v>
      </c>
      <c r="H3106">
        <v>866</v>
      </c>
      <c r="I3106" s="10">
        <v>2231</v>
      </c>
    </row>
    <row r="3107" spans="1:9" x14ac:dyDescent="0.2">
      <c r="A3107" t="e" vm="772">
        <v>#VALUE!</v>
      </c>
      <c r="B3107" t="e" vm="770">
        <v>#VALUE!</v>
      </c>
      <c r="C3107" t="e" vm="2838">
        <v>#VALUE!</v>
      </c>
      <c r="D3107" vm="2839">
        <v>35.117364999999999</v>
      </c>
      <c r="E3107" vm="2840">
        <v>-89.971068000000002</v>
      </c>
      <c r="F3107">
        <v>-2.1579130000000006</v>
      </c>
      <c r="G3107">
        <v>17.908931999999993</v>
      </c>
      <c r="H3107">
        <v>875</v>
      </c>
      <c r="I3107" s="10">
        <v>2727</v>
      </c>
    </row>
    <row r="3108" spans="1:9" x14ac:dyDescent="0.2">
      <c r="A3108" t="e" vm="158">
        <v>#VALUE!</v>
      </c>
      <c r="B3108" t="e" vm="145">
        <v>#VALUE!</v>
      </c>
      <c r="C3108" t="e" vm="1469">
        <v>#VALUE!</v>
      </c>
      <c r="D3108" vm="1470">
        <v>45.498330000000003</v>
      </c>
      <c r="E3108" vm="1471">
        <v>-91.738889999999998</v>
      </c>
      <c r="F3108">
        <v>8.2230520000000027</v>
      </c>
      <c r="G3108">
        <v>16.141109999999998</v>
      </c>
      <c r="H3108">
        <v>876</v>
      </c>
      <c r="I3108" s="10">
        <v>2194</v>
      </c>
    </row>
    <row r="3109" spans="1:9" x14ac:dyDescent="0.2">
      <c r="A3109" t="e" vm="156">
        <v>#VALUE!</v>
      </c>
      <c r="B3109" t="e" vm="145">
        <v>#VALUE!</v>
      </c>
      <c r="C3109" t="e" vm="1463">
        <v>#VALUE!</v>
      </c>
      <c r="D3109" vm="1464">
        <v>44.297221999999998</v>
      </c>
      <c r="E3109" vm="1465">
        <v>-90.849166999999994</v>
      </c>
      <c r="F3109">
        <v>7.0219439999999977</v>
      </c>
      <c r="G3109">
        <v>17.030833000000001</v>
      </c>
      <c r="H3109">
        <v>879</v>
      </c>
      <c r="I3109" s="10">
        <v>2273</v>
      </c>
    </row>
    <row r="3110" spans="1:9" x14ac:dyDescent="0.2">
      <c r="A3110" t="e" vm="666">
        <v>#VALUE!</v>
      </c>
      <c r="B3110" t="e" vm="665">
        <v>#VALUE!</v>
      </c>
      <c r="C3110" t="e" vm="2573">
        <v>#VALUE!</v>
      </c>
      <c r="D3110" vm="2574">
        <v>47.608888999999998</v>
      </c>
      <c r="E3110" vm="2575">
        <v>-122.042222</v>
      </c>
      <c r="F3110">
        <v>10.333610999999998</v>
      </c>
      <c r="G3110">
        <v>-14.162222</v>
      </c>
      <c r="H3110">
        <v>879</v>
      </c>
      <c r="I3110" s="10">
        <v>1252</v>
      </c>
    </row>
    <row r="3111" spans="1:9" x14ac:dyDescent="0.2">
      <c r="A3111" t="e" vm="667">
        <v>#VALUE!</v>
      </c>
      <c r="B3111" t="e" vm="665">
        <v>#VALUE!</v>
      </c>
      <c r="C3111" t="e" vm="2576">
        <v>#VALUE!</v>
      </c>
      <c r="D3111" vm="2577">
        <v>47.603228999999999</v>
      </c>
      <c r="E3111" vm="2578">
        <v>-122.33028</v>
      </c>
      <c r="F3111">
        <v>10.327950999999999</v>
      </c>
      <c r="G3111">
        <v>-14.450280000000006</v>
      </c>
      <c r="H3111">
        <v>888</v>
      </c>
      <c r="I3111" s="10">
        <v>1245</v>
      </c>
    </row>
    <row r="3112" spans="1:9" x14ac:dyDescent="0.2">
      <c r="A3112" t="e" vm="840">
        <v>#VALUE!</v>
      </c>
      <c r="B3112" t="e" vm="189">
        <v>#VALUE!</v>
      </c>
      <c r="C3112" t="e" vm="2987">
        <v>#VALUE!</v>
      </c>
      <c r="D3112" vm="2988">
        <v>41.846111000000001</v>
      </c>
      <c r="E3112" vm="2989">
        <v>-89.484999999999999</v>
      </c>
      <c r="F3112">
        <v>4.5708330000000004</v>
      </c>
      <c r="G3112">
        <v>18.394999999999996</v>
      </c>
      <c r="H3112">
        <v>892</v>
      </c>
      <c r="I3112" s="10">
        <v>2423</v>
      </c>
    </row>
    <row r="3113" spans="1:9" x14ac:dyDescent="0.2">
      <c r="A3113" t="e" vm="1061">
        <v>#VALUE!</v>
      </c>
      <c r="B3113" t="e" vm="665">
        <v>#VALUE!</v>
      </c>
      <c r="C3113" t="e" vm="3393">
        <v>#VALUE!</v>
      </c>
      <c r="D3113" vm="3394">
        <v>47.823950199999999</v>
      </c>
      <c r="E3113" vm="3395">
        <v>-122.29242379999999</v>
      </c>
      <c r="F3113">
        <v>10.548672199999999</v>
      </c>
      <c r="G3113">
        <v>-14.412423799999999</v>
      </c>
      <c r="H3113">
        <v>895</v>
      </c>
      <c r="I3113" s="10">
        <v>1236</v>
      </c>
    </row>
    <row r="3114" spans="1:9" x14ac:dyDescent="0.2">
      <c r="A3114" t="e" vm="668">
        <v>#VALUE!</v>
      </c>
      <c r="B3114" t="e" vm="665">
        <v>#VALUE!</v>
      </c>
      <c r="C3114" t="e" vm="2579">
        <v>#VALUE!</v>
      </c>
      <c r="D3114" vm="2580">
        <v>47.979129999999998</v>
      </c>
      <c r="E3114" vm="2581">
        <v>-122.195893</v>
      </c>
      <c r="F3114">
        <v>10.703851999999998</v>
      </c>
      <c r="G3114">
        <v>-14.315893000000003</v>
      </c>
      <c r="H3114">
        <v>898</v>
      </c>
      <c r="I3114" s="10">
        <v>1231</v>
      </c>
    </row>
    <row r="3115" spans="1:9" x14ac:dyDescent="0.2">
      <c r="A3115" t="e" vm="668">
        <v>#VALUE!</v>
      </c>
      <c r="B3115" t="e" vm="665">
        <v>#VALUE!</v>
      </c>
      <c r="C3115" t="e" vm="2579">
        <v>#VALUE!</v>
      </c>
      <c r="D3115" vm="2580">
        <v>47.979129999999998</v>
      </c>
      <c r="E3115" vm="2581">
        <v>-122.195893</v>
      </c>
      <c r="F3115">
        <v>10.703851999999998</v>
      </c>
      <c r="G3115">
        <v>-14.315893000000003</v>
      </c>
      <c r="H3115">
        <v>898</v>
      </c>
      <c r="I3115" s="10">
        <v>1231</v>
      </c>
    </row>
    <row r="3116" spans="1:9" x14ac:dyDescent="0.2">
      <c r="A3116" t="e" vm="202">
        <v>#VALUE!</v>
      </c>
      <c r="B3116" t="e" vm="189">
        <v>#VALUE!</v>
      </c>
      <c r="C3116" t="e" vm="1574">
        <v>#VALUE!</v>
      </c>
      <c r="D3116" vm="1575">
        <v>40.484166999999999</v>
      </c>
      <c r="E3116" vm="1576">
        <v>-88.993611000000001</v>
      </c>
      <c r="F3116">
        <v>3.2088889999999992</v>
      </c>
      <c r="G3116">
        <v>18.886388999999994</v>
      </c>
      <c r="H3116">
        <v>901</v>
      </c>
      <c r="I3116" s="10">
        <v>2500</v>
      </c>
    </row>
    <row r="3117" spans="1:9" x14ac:dyDescent="0.2">
      <c r="A3117" t="e" vm="671">
        <v>#VALUE!</v>
      </c>
      <c r="B3117" t="e" vm="665">
        <v>#VALUE!</v>
      </c>
      <c r="C3117" t="e" vm="2585">
        <v>#VALUE!</v>
      </c>
      <c r="D3117" vm="2586">
        <v>47.798473700000002</v>
      </c>
      <c r="E3117" vm="2587">
        <v>-122.4980352</v>
      </c>
      <c r="F3117">
        <v>10.523195700000002</v>
      </c>
      <c r="G3117">
        <v>-14.618035200000008</v>
      </c>
      <c r="H3117">
        <v>901</v>
      </c>
      <c r="I3117" s="10">
        <v>1232</v>
      </c>
    </row>
    <row r="3118" spans="1:9" x14ac:dyDescent="0.2">
      <c r="A3118" t="e" vm="1062">
        <v>#VALUE!</v>
      </c>
      <c r="B3118" t="e" vm="665">
        <v>#VALUE!</v>
      </c>
      <c r="C3118" t="e" vm="3396">
        <v>#VALUE!</v>
      </c>
      <c r="D3118" vm="3397">
        <v>47.650554</v>
      </c>
      <c r="E3118" vm="3398">
        <v>-122.694051</v>
      </c>
      <c r="F3118">
        <v>10.375275999999999</v>
      </c>
      <c r="G3118">
        <v>-14.814051000000006</v>
      </c>
      <c r="H3118">
        <v>901</v>
      </c>
      <c r="I3118" s="10">
        <v>1234</v>
      </c>
    </row>
    <row r="3119" spans="1:9" x14ac:dyDescent="0.2">
      <c r="A3119" t="e" vm="203">
        <v>#VALUE!</v>
      </c>
      <c r="B3119" t="e" vm="189">
        <v>#VALUE!</v>
      </c>
      <c r="C3119" t="e" vm="1577">
        <v>#VALUE!</v>
      </c>
      <c r="D3119" vm="1578">
        <v>40.535277999999998</v>
      </c>
      <c r="E3119" vm="1579">
        <v>-88.984722000000005</v>
      </c>
      <c r="F3119">
        <v>3.259999999999998</v>
      </c>
      <c r="G3119">
        <v>18.89527799999999</v>
      </c>
      <c r="H3119">
        <v>902</v>
      </c>
      <c r="I3119" s="10">
        <v>2498</v>
      </c>
    </row>
    <row r="3120" spans="1:9" x14ac:dyDescent="0.2">
      <c r="A3120" t="e" vm="203">
        <v>#VALUE!</v>
      </c>
      <c r="B3120" t="e" vm="189">
        <v>#VALUE!</v>
      </c>
      <c r="C3120" t="e" vm="1577">
        <v>#VALUE!</v>
      </c>
      <c r="D3120" vm="1578">
        <v>40.535277999999998</v>
      </c>
      <c r="E3120" vm="1579">
        <v>-88.984722000000005</v>
      </c>
      <c r="F3120">
        <v>3.259999999999998</v>
      </c>
      <c r="G3120">
        <v>18.89527799999999</v>
      </c>
      <c r="H3120">
        <v>902</v>
      </c>
      <c r="I3120" s="10">
        <v>2498</v>
      </c>
    </row>
    <row r="3121" spans="1:9" x14ac:dyDescent="0.2">
      <c r="A3121" t="e" vm="845">
        <v>#VALUE!</v>
      </c>
      <c r="B3121" t="e" vm="189">
        <v>#VALUE!</v>
      </c>
      <c r="C3121" t="e" vm="3002">
        <v>#VALUE!</v>
      </c>
      <c r="D3121" vm="3003">
        <v>38.056944000000001</v>
      </c>
      <c r="E3121" vm="3004">
        <v>-88.747500000000002</v>
      </c>
      <c r="F3121">
        <v>0.7816660000000013</v>
      </c>
      <c r="G3121">
        <v>19.132499999999993</v>
      </c>
      <c r="H3121">
        <v>908</v>
      </c>
      <c r="I3121" s="10">
        <v>2621</v>
      </c>
    </row>
    <row r="3122" spans="1:9" x14ac:dyDescent="0.2">
      <c r="A3122" t="e" vm="233">
        <v>#VALUE!</v>
      </c>
      <c r="B3122" t="e" vm="234">
        <v>#VALUE!</v>
      </c>
      <c r="C3122" t="e" vm="1650">
        <v>#VALUE!</v>
      </c>
      <c r="D3122" vm="1651">
        <v>30.003610999999999</v>
      </c>
      <c r="E3122" vm="1652">
        <v>-91.818332999999996</v>
      </c>
      <c r="F3122">
        <v>-7.2716670000000008</v>
      </c>
      <c r="G3122">
        <v>16.061667</v>
      </c>
      <c r="H3122">
        <v>912</v>
      </c>
      <c r="I3122" s="10">
        <v>2928</v>
      </c>
    </row>
    <row r="3123" spans="1:9" x14ac:dyDescent="0.2">
      <c r="A3123" t="e" vm="148">
        <v>#VALUE!</v>
      </c>
      <c r="B3123" t="e" vm="145">
        <v>#VALUE!</v>
      </c>
      <c r="C3123" t="e" vm="1439">
        <v>#VALUE!</v>
      </c>
      <c r="D3123" vm="1440">
        <v>42.921111000000003</v>
      </c>
      <c r="E3123" vm="1441">
        <v>-89.224444000000005</v>
      </c>
      <c r="F3123">
        <v>5.6458330000000032</v>
      </c>
      <c r="G3123">
        <v>18.65555599999999</v>
      </c>
      <c r="H3123">
        <v>918</v>
      </c>
      <c r="I3123" s="10">
        <v>2381</v>
      </c>
    </row>
    <row r="3124" spans="1:9" x14ac:dyDescent="0.2">
      <c r="A3124" t="e" vm="148">
        <v>#VALUE!</v>
      </c>
      <c r="B3124" t="e" vm="145">
        <v>#VALUE!</v>
      </c>
      <c r="C3124" t="e" vm="1439">
        <v>#VALUE!</v>
      </c>
      <c r="D3124" vm="1440">
        <v>42.921111000000003</v>
      </c>
      <c r="E3124" vm="1441">
        <v>-89.224444000000005</v>
      </c>
      <c r="F3124">
        <v>5.6458330000000032</v>
      </c>
      <c r="G3124">
        <v>18.65555599999999</v>
      </c>
      <c r="H3124">
        <v>918</v>
      </c>
      <c r="I3124" s="10">
        <v>2381</v>
      </c>
    </row>
    <row r="3125" spans="1:9" x14ac:dyDescent="0.2">
      <c r="A3125" t="e" vm="149">
        <v>#VALUE!</v>
      </c>
      <c r="B3125" t="e" vm="145">
        <v>#VALUE!</v>
      </c>
      <c r="C3125" t="e" vm="1442">
        <v>#VALUE!</v>
      </c>
      <c r="D3125" vm="1443">
        <v>43.154440000000001</v>
      </c>
      <c r="E3125" vm="1444">
        <v>-89.197500000000005</v>
      </c>
      <c r="F3125">
        <v>5.8791620000000009</v>
      </c>
      <c r="G3125">
        <v>18.68249999999999</v>
      </c>
      <c r="H3125">
        <v>923</v>
      </c>
      <c r="I3125" s="10">
        <v>2371</v>
      </c>
    </row>
    <row r="3126" spans="1:9" x14ac:dyDescent="0.2">
      <c r="A3126" t="e" vm="800">
        <v>#VALUE!</v>
      </c>
      <c r="B3126" t="e" vm="145">
        <v>#VALUE!</v>
      </c>
      <c r="C3126" t="e" vm="2900">
        <v>#VALUE!</v>
      </c>
      <c r="D3126" vm="2901">
        <v>42.836111000000002</v>
      </c>
      <c r="E3126" vm="2902">
        <v>-89.073055999999994</v>
      </c>
      <c r="F3126">
        <v>5.5608330000000024</v>
      </c>
      <c r="G3126">
        <v>18.806944000000001</v>
      </c>
      <c r="H3126">
        <v>924</v>
      </c>
      <c r="I3126" s="10">
        <v>2389</v>
      </c>
    </row>
    <row r="3127" spans="1:9" x14ac:dyDescent="0.2">
      <c r="A3127" t="e" vm="672">
        <v>#VALUE!</v>
      </c>
      <c r="B3127" t="e" vm="665">
        <v>#VALUE!</v>
      </c>
      <c r="C3127" t="e" vm="2588">
        <v>#VALUE!</v>
      </c>
      <c r="D3127" vm="2589">
        <v>48.078055999999997</v>
      </c>
      <c r="E3127" vm="2590">
        <v>-123.101389</v>
      </c>
      <c r="F3127">
        <v>10.802777999999996</v>
      </c>
      <c r="G3127">
        <v>-15.221389000000002</v>
      </c>
      <c r="H3127">
        <v>930</v>
      </c>
      <c r="I3127" s="10">
        <v>1204</v>
      </c>
    </row>
    <row r="3128" spans="1:9" x14ac:dyDescent="0.2">
      <c r="A3128" t="e" vm="669">
        <v>#VALUE!</v>
      </c>
      <c r="B3128" t="e" vm="665">
        <v>#VALUE!</v>
      </c>
      <c r="C3128" t="e" vm="2582">
        <v>#VALUE!</v>
      </c>
      <c r="D3128" vm="2583">
        <v>48.754899399999999</v>
      </c>
      <c r="E3128" vm="2584">
        <v>-122.4781217</v>
      </c>
      <c r="F3128">
        <v>11.479621399999999</v>
      </c>
      <c r="G3128">
        <v>-14.598121700000007</v>
      </c>
      <c r="H3128">
        <v>937</v>
      </c>
      <c r="I3128" s="10">
        <v>1188</v>
      </c>
    </row>
    <row r="3129" spans="1:9" x14ac:dyDescent="0.2">
      <c r="A3129" t="e" vm="670">
        <v>#VALUE!</v>
      </c>
      <c r="B3129" t="e" vm="665">
        <v>#VALUE!</v>
      </c>
      <c r="C3129" t="e" vm="2582">
        <v>#VALUE!</v>
      </c>
      <c r="D3129" vm="2583">
        <v>48.754899399999999</v>
      </c>
      <c r="E3129" vm="2584">
        <v>-122.4781217</v>
      </c>
      <c r="F3129">
        <v>11.479621399999999</v>
      </c>
      <c r="G3129">
        <v>-14.598121700000007</v>
      </c>
      <c r="H3129">
        <v>937</v>
      </c>
      <c r="I3129" s="10">
        <v>1188</v>
      </c>
    </row>
    <row r="3130" spans="1:9" x14ac:dyDescent="0.2">
      <c r="A3130" t="e" vm="832">
        <v>#VALUE!</v>
      </c>
      <c r="B3130" t="e" vm="189">
        <v>#VALUE!</v>
      </c>
      <c r="C3130" t="e" vm="2972">
        <v>#VALUE!</v>
      </c>
      <c r="D3130" vm="2973">
        <v>41.279722</v>
      </c>
      <c r="E3130" vm="2974">
        <v>-88.277500000000003</v>
      </c>
      <c r="F3130">
        <v>4.0044439999999994</v>
      </c>
      <c r="G3130">
        <v>19.602499999999992</v>
      </c>
      <c r="H3130">
        <v>939</v>
      </c>
      <c r="I3130" s="10">
        <v>2484</v>
      </c>
    </row>
    <row r="3131" spans="1:9" x14ac:dyDescent="0.2">
      <c r="A3131" t="e" vm="193">
        <v>#VALUE!</v>
      </c>
      <c r="B3131" t="e" vm="189">
        <v>#VALUE!</v>
      </c>
      <c r="C3131" t="e" vm="1550">
        <v>#VALUE!</v>
      </c>
      <c r="D3131" vm="1551">
        <v>41.913744000000001</v>
      </c>
      <c r="E3131" vm="1552">
        <v>-88.310850000000002</v>
      </c>
      <c r="F3131">
        <v>4.6384660000000011</v>
      </c>
      <c r="G3131">
        <v>19.569149999999993</v>
      </c>
      <c r="H3131">
        <v>944</v>
      </c>
      <c r="I3131" s="10">
        <v>2453</v>
      </c>
    </row>
    <row r="3132" spans="1:9" x14ac:dyDescent="0.2">
      <c r="A3132" t="e" vm="199">
        <v>#VALUE!</v>
      </c>
      <c r="B3132" t="e" vm="189">
        <v>#VALUE!</v>
      </c>
      <c r="C3132" t="e" vm="1568">
        <v>#VALUE!</v>
      </c>
      <c r="D3132" vm="1569">
        <v>41.848889</v>
      </c>
      <c r="E3132" vm="1570">
        <v>-88.308333000000005</v>
      </c>
      <c r="F3132">
        <v>4.5736109999999996</v>
      </c>
      <c r="G3132">
        <v>19.571666999999991</v>
      </c>
      <c r="H3132">
        <v>944</v>
      </c>
      <c r="I3132" s="10">
        <v>2457</v>
      </c>
    </row>
    <row r="3133" spans="1:9" x14ac:dyDescent="0.2">
      <c r="A3133" t="e" vm="188">
        <v>#VALUE!</v>
      </c>
      <c r="B3133" t="e" vm="189">
        <v>#VALUE!</v>
      </c>
      <c r="C3133" t="e" vm="1538">
        <v>#VALUE!</v>
      </c>
      <c r="D3133" vm="1539">
        <v>42.231746000000001</v>
      </c>
      <c r="E3133" vm="1540">
        <v>-88.333549000000005</v>
      </c>
      <c r="F3133">
        <v>4.956468000000001</v>
      </c>
      <c r="G3133">
        <v>19.54645099999999</v>
      </c>
      <c r="H3133">
        <v>947</v>
      </c>
      <c r="I3133" s="10">
        <v>2438</v>
      </c>
    </row>
    <row r="3134" spans="1:9" x14ac:dyDescent="0.2">
      <c r="A3134" t="e" vm="830">
        <v>#VALUE!</v>
      </c>
      <c r="B3134" t="e" vm="189">
        <v>#VALUE!</v>
      </c>
      <c r="C3134" t="e" vm="2966">
        <v>#VALUE!</v>
      </c>
      <c r="D3134" vm="2967">
        <v>42.109368000000003</v>
      </c>
      <c r="E3134" vm="2968">
        <v>-88.287328000000002</v>
      </c>
      <c r="F3134">
        <v>4.8340900000000033</v>
      </c>
      <c r="G3134">
        <v>19.592671999999993</v>
      </c>
      <c r="H3134">
        <v>948</v>
      </c>
      <c r="I3134" s="10">
        <v>2445</v>
      </c>
    </row>
    <row r="3135" spans="1:9" x14ac:dyDescent="0.2">
      <c r="A3135" t="e" vm="831">
        <v>#VALUE!</v>
      </c>
      <c r="B3135" t="e" vm="189">
        <v>#VALUE!</v>
      </c>
      <c r="C3135" t="e" vm="2969">
        <v>#VALUE!</v>
      </c>
      <c r="D3135" vm="2970">
        <v>41.888333000000003</v>
      </c>
      <c r="E3135" vm="2971">
        <v>-88.209721999999999</v>
      </c>
      <c r="F3135">
        <v>4.6130550000000028</v>
      </c>
      <c r="G3135">
        <v>19.670277999999996</v>
      </c>
      <c r="H3135">
        <v>948</v>
      </c>
      <c r="I3135" s="10">
        <v>2458</v>
      </c>
    </row>
    <row r="3136" spans="1:9" x14ac:dyDescent="0.2">
      <c r="A3136" t="e" vm="836">
        <v>#VALUE!</v>
      </c>
      <c r="B3136" t="e" vm="189">
        <v>#VALUE!</v>
      </c>
      <c r="C3136" t="e" vm="2984">
        <v>#VALUE!</v>
      </c>
      <c r="D3136" vm="2985">
        <v>41.748060000000002</v>
      </c>
      <c r="E3136" vm="2986">
        <v>-88.165559999999999</v>
      </c>
      <c r="F3136">
        <v>4.4727820000000023</v>
      </c>
      <c r="G3136">
        <v>19.714439999999996</v>
      </c>
      <c r="H3136">
        <v>949</v>
      </c>
      <c r="I3136" s="10">
        <v>2465</v>
      </c>
    </row>
    <row r="3137" spans="1:9" x14ac:dyDescent="0.2">
      <c r="A3137" t="e" vm="198">
        <v>#VALUE!</v>
      </c>
      <c r="B3137" t="e" vm="189">
        <v>#VALUE!</v>
      </c>
      <c r="C3137" t="e" vm="1565">
        <v>#VALUE!</v>
      </c>
      <c r="D3137" vm="1566">
        <v>41.589400300000001</v>
      </c>
      <c r="E3137" vm="1567">
        <v>-88.057510399999998</v>
      </c>
      <c r="F3137">
        <v>4.3141223000000011</v>
      </c>
      <c r="G3137">
        <v>19.822489599999997</v>
      </c>
      <c r="H3137">
        <v>952</v>
      </c>
      <c r="I3137" s="10">
        <v>2476</v>
      </c>
    </row>
    <row r="3138" spans="1:9" x14ac:dyDescent="0.2">
      <c r="A3138" t="e" vm="195">
        <v>#VALUE!</v>
      </c>
      <c r="B3138" t="e" vm="189">
        <v>#VALUE!</v>
      </c>
      <c r="C3138" t="e" vm="1556">
        <v>#VALUE!</v>
      </c>
      <c r="D3138" vm="1557">
        <v>41.856110999999999</v>
      </c>
      <c r="E3138" vm="1558">
        <v>-88.108333000000002</v>
      </c>
      <c r="F3138">
        <v>4.5808329999999984</v>
      </c>
      <c r="G3138">
        <v>19.771666999999994</v>
      </c>
      <c r="H3138">
        <v>953</v>
      </c>
      <c r="I3138" s="10">
        <v>2462</v>
      </c>
    </row>
    <row r="3139" spans="1:9" x14ac:dyDescent="0.2">
      <c r="A3139" t="e" vm="129">
        <v>#VALUE!</v>
      </c>
      <c r="B3139" t="e" vm="125">
        <v>#VALUE!</v>
      </c>
      <c r="C3139" t="e" vm="1394">
        <v>#VALUE!</v>
      </c>
      <c r="D3139" vm="1395">
        <v>38.169167000000002</v>
      </c>
      <c r="E3139" vm="1396">
        <v>-87.783610999999993</v>
      </c>
      <c r="F3139">
        <v>0.89388900000000149</v>
      </c>
      <c r="G3139">
        <v>20.096389000000002</v>
      </c>
      <c r="H3139">
        <v>954</v>
      </c>
      <c r="I3139" s="10">
        <v>2643</v>
      </c>
    </row>
    <row r="3140" spans="1:9" x14ac:dyDescent="0.2">
      <c r="A3140" t="e" vm="144">
        <v>#VALUE!</v>
      </c>
      <c r="B3140" t="e" vm="145">
        <v>#VALUE!</v>
      </c>
      <c r="C3140" t="e" vm="1433">
        <v>#VALUE!</v>
      </c>
      <c r="D3140" vm="1434">
        <v>43.004398000000002</v>
      </c>
      <c r="E3140" vm="1435">
        <v>-88.373298000000005</v>
      </c>
      <c r="F3140">
        <v>5.7291200000000018</v>
      </c>
      <c r="G3140">
        <v>19.50670199999999</v>
      </c>
      <c r="H3140">
        <v>956</v>
      </c>
      <c r="I3140" s="10">
        <v>2402</v>
      </c>
    </row>
    <row r="3141" spans="1:9" x14ac:dyDescent="0.2">
      <c r="A3141" t="e" vm="834">
        <v>#VALUE!</v>
      </c>
      <c r="B3141" t="e" vm="189">
        <v>#VALUE!</v>
      </c>
      <c r="C3141" t="e" vm="2978">
        <v>#VALUE!</v>
      </c>
      <c r="D3141" vm="2979">
        <v>41.794722</v>
      </c>
      <c r="E3141" vm="2980">
        <v>-88.016943999999995</v>
      </c>
      <c r="F3141">
        <v>4.519444</v>
      </c>
      <c r="G3141">
        <v>19.863056</v>
      </c>
      <c r="H3141">
        <v>956</v>
      </c>
      <c r="I3141" s="10">
        <v>2467</v>
      </c>
    </row>
    <row r="3142" spans="1:9" x14ac:dyDescent="0.2">
      <c r="A3142" t="e" vm="834">
        <v>#VALUE!</v>
      </c>
      <c r="B3142" t="e" vm="189">
        <v>#VALUE!</v>
      </c>
      <c r="C3142" t="e" vm="2978">
        <v>#VALUE!</v>
      </c>
      <c r="D3142" vm="2979">
        <v>41.794722</v>
      </c>
      <c r="E3142" vm="2980">
        <v>-88.016943999999995</v>
      </c>
      <c r="F3142">
        <v>4.519444</v>
      </c>
      <c r="G3142">
        <v>19.863056</v>
      </c>
      <c r="H3142">
        <v>956</v>
      </c>
      <c r="I3142" s="10">
        <v>2467</v>
      </c>
    </row>
    <row r="3143" spans="1:9" x14ac:dyDescent="0.2">
      <c r="A3143" t="e" vm="194">
        <v>#VALUE!</v>
      </c>
      <c r="B3143" t="e" vm="189">
        <v>#VALUE!</v>
      </c>
      <c r="C3143" t="e" vm="1553">
        <v>#VALUE!</v>
      </c>
      <c r="D3143" vm="1554">
        <v>41.888610999999997</v>
      </c>
      <c r="E3143" vm="1555">
        <v>-87.977778000000001</v>
      </c>
      <c r="F3143">
        <v>4.6133329999999972</v>
      </c>
      <c r="G3143">
        <v>19.902221999999995</v>
      </c>
      <c r="H3143">
        <v>959</v>
      </c>
      <c r="I3143" s="10">
        <v>2464</v>
      </c>
    </row>
    <row r="3144" spans="1:9" x14ac:dyDescent="0.2">
      <c r="A3144" t="e" vm="828">
        <v>#VALUE!</v>
      </c>
      <c r="B3144" t="e" vm="189">
        <v>#VALUE!</v>
      </c>
      <c r="C3144" t="e" vm="2960">
        <v>#VALUE!</v>
      </c>
      <c r="D3144" vm="2961">
        <v>42.353963999999998</v>
      </c>
      <c r="E3144" vm="2962">
        <v>-88.093352999999993</v>
      </c>
      <c r="F3144">
        <v>5.0786859999999976</v>
      </c>
      <c r="G3144">
        <v>19.786647000000002</v>
      </c>
      <c r="H3144">
        <v>959</v>
      </c>
      <c r="I3144" s="10">
        <v>2440</v>
      </c>
    </row>
    <row r="3145" spans="1:9" x14ac:dyDescent="0.2">
      <c r="A3145" t="e" vm="835">
        <v>#VALUE!</v>
      </c>
      <c r="B3145" t="e" vm="189">
        <v>#VALUE!</v>
      </c>
      <c r="C3145" t="e" vm="2981">
        <v>#VALUE!</v>
      </c>
      <c r="D3145" vm="2982">
        <v>41.800556</v>
      </c>
      <c r="E3145" vm="2983">
        <v>-87.928055999999998</v>
      </c>
      <c r="F3145">
        <v>4.5252780000000001</v>
      </c>
      <c r="G3145">
        <v>19.951943999999997</v>
      </c>
      <c r="H3145">
        <v>960</v>
      </c>
      <c r="I3145" s="10">
        <v>2470</v>
      </c>
    </row>
    <row r="3146" spans="1:9" x14ac:dyDescent="0.2">
      <c r="A3146" t="e" vm="154">
        <v>#VALUE!</v>
      </c>
      <c r="B3146" t="e" vm="145">
        <v>#VALUE!</v>
      </c>
      <c r="C3146" t="e" vm="1457">
        <v>#VALUE!</v>
      </c>
      <c r="D3146" vm="1458">
        <v>45.871285</v>
      </c>
      <c r="E3146" vm="1459">
        <v>-89.71163</v>
      </c>
      <c r="F3146">
        <v>8.5960070000000002</v>
      </c>
      <c r="G3146">
        <v>18.168369999999996</v>
      </c>
      <c r="H3146">
        <v>962</v>
      </c>
      <c r="I3146" s="10">
        <v>2236</v>
      </c>
    </row>
    <row r="3147" spans="1:9" x14ac:dyDescent="0.2">
      <c r="A3147" t="e" vm="191">
        <v>#VALUE!</v>
      </c>
      <c r="B3147" t="e" vm="189">
        <v>#VALUE!</v>
      </c>
      <c r="C3147" t="e" vm="1544">
        <v>#VALUE!</v>
      </c>
      <c r="D3147" vm="1545">
        <v>42.269604999999999</v>
      </c>
      <c r="E3147" vm="1546">
        <v>-88.005508000000006</v>
      </c>
      <c r="F3147">
        <v>4.9943269999999984</v>
      </c>
      <c r="G3147">
        <v>19.874491999999989</v>
      </c>
      <c r="H3147">
        <v>962</v>
      </c>
      <c r="I3147" s="10">
        <v>2446</v>
      </c>
    </row>
    <row r="3148" spans="1:9" x14ac:dyDescent="0.2">
      <c r="A3148" t="e" vm="829">
        <v>#VALUE!</v>
      </c>
      <c r="B3148" t="e" vm="189">
        <v>#VALUE!</v>
      </c>
      <c r="C3148" t="e" vm="2963">
        <v>#VALUE!</v>
      </c>
      <c r="D3148" vm="2964">
        <v>42.151944</v>
      </c>
      <c r="E3148" vm="2965">
        <v>-87.966775999999996</v>
      </c>
      <c r="F3148">
        <v>4.8766660000000002</v>
      </c>
      <c r="G3148">
        <v>19.913224</v>
      </c>
      <c r="H3148">
        <v>962</v>
      </c>
      <c r="I3148" s="10">
        <v>2453</v>
      </c>
    </row>
    <row r="3149" spans="1:9" x14ac:dyDescent="0.2">
      <c r="A3149" t="e" vm="797">
        <v>#VALUE!</v>
      </c>
      <c r="B3149" t="e" vm="145">
        <v>#VALUE!</v>
      </c>
      <c r="C3149" t="e" vm="2895">
        <v>#VALUE!</v>
      </c>
      <c r="D3149" vm="2896">
        <v>43.034041000000002</v>
      </c>
      <c r="E3149" vm="2897">
        <v>-88.166829000000007</v>
      </c>
      <c r="F3149">
        <v>5.7587630000000019</v>
      </c>
      <c r="G3149">
        <v>19.713170999999988</v>
      </c>
      <c r="H3149">
        <v>965</v>
      </c>
      <c r="I3149" s="10">
        <v>2407</v>
      </c>
    </row>
    <row r="3150" spans="1:9" x14ac:dyDescent="0.2">
      <c r="A3150" t="e" vm="190">
        <v>#VALUE!</v>
      </c>
      <c r="B3150" t="e" vm="189">
        <v>#VALUE!</v>
      </c>
      <c r="C3150" t="e" vm="1541">
        <v>#VALUE!</v>
      </c>
      <c r="D3150" vm="1542">
        <v>42.366667</v>
      </c>
      <c r="E3150" vm="1543">
        <v>-87.933333000000005</v>
      </c>
      <c r="F3150">
        <v>5.0913889999999995</v>
      </c>
      <c r="G3150">
        <v>19.946666999999991</v>
      </c>
      <c r="H3150">
        <v>966</v>
      </c>
      <c r="I3150" s="10">
        <v>2444</v>
      </c>
    </row>
    <row r="3151" spans="1:9" x14ac:dyDescent="0.2">
      <c r="A3151" t="e" vm="190">
        <v>#VALUE!</v>
      </c>
      <c r="B3151" t="e" vm="189">
        <v>#VALUE!</v>
      </c>
      <c r="C3151" t="e" vm="1541">
        <v>#VALUE!</v>
      </c>
      <c r="D3151" vm="1542">
        <v>42.366667</v>
      </c>
      <c r="E3151" vm="1543">
        <v>-87.933333000000005</v>
      </c>
      <c r="F3151">
        <v>5.0913889999999995</v>
      </c>
      <c r="G3151">
        <v>19.946666999999991</v>
      </c>
      <c r="H3151">
        <v>966</v>
      </c>
      <c r="I3151" s="10">
        <v>2444</v>
      </c>
    </row>
    <row r="3152" spans="1:9" x14ac:dyDescent="0.2">
      <c r="A3152" t="e" vm="827">
        <v>#VALUE!</v>
      </c>
      <c r="B3152" t="e" vm="189">
        <v>#VALUE!</v>
      </c>
      <c r="C3152" t="e" vm="2957">
        <v>#VALUE!</v>
      </c>
      <c r="D3152" vm="2958">
        <v>42.011944</v>
      </c>
      <c r="E3152" vm="2959">
        <v>-87.841667000000001</v>
      </c>
      <c r="F3152">
        <v>4.7366659999999996</v>
      </c>
      <c r="G3152">
        <v>20.038332999999994</v>
      </c>
      <c r="H3152">
        <v>966</v>
      </c>
      <c r="I3152" s="10">
        <v>2463</v>
      </c>
    </row>
    <row r="3153" spans="1:9" x14ac:dyDescent="0.2">
      <c r="A3153" t="e" vm="153">
        <v>#VALUE!</v>
      </c>
      <c r="B3153" t="e" vm="145">
        <v>#VALUE!</v>
      </c>
      <c r="C3153" t="e" vm="1454">
        <v>#VALUE!</v>
      </c>
      <c r="D3153" vm="1455">
        <v>45.637824299999998</v>
      </c>
      <c r="E3153" vm="1456">
        <v>-89.411336000000006</v>
      </c>
      <c r="F3153">
        <v>8.3625462999999982</v>
      </c>
      <c r="G3153">
        <v>18.46866399999999</v>
      </c>
      <c r="H3153">
        <v>967</v>
      </c>
      <c r="I3153" s="10">
        <v>2255</v>
      </c>
    </row>
    <row r="3154" spans="1:9" x14ac:dyDescent="0.2">
      <c r="A3154" t="e" vm="826">
        <v>#VALUE!</v>
      </c>
      <c r="B3154" t="e" vm="189">
        <v>#VALUE!</v>
      </c>
      <c r="C3154" t="e" vm="2954">
        <v>#VALUE!</v>
      </c>
      <c r="D3154" vm="2955">
        <v>42.129167000000002</v>
      </c>
      <c r="E3154" vm="2956">
        <v>-87.840833000000003</v>
      </c>
      <c r="F3154">
        <v>4.8538890000000023</v>
      </c>
      <c r="G3154">
        <v>20.039166999999992</v>
      </c>
      <c r="H3154">
        <v>967</v>
      </c>
      <c r="I3154" s="10">
        <v>2457</v>
      </c>
    </row>
    <row r="3155" spans="1:9" x14ac:dyDescent="0.2">
      <c r="A3155" t="e" vm="826">
        <v>#VALUE!</v>
      </c>
      <c r="B3155" t="e" vm="189">
        <v>#VALUE!</v>
      </c>
      <c r="C3155" t="e" vm="2954">
        <v>#VALUE!</v>
      </c>
      <c r="D3155" vm="2955">
        <v>42.129167000000002</v>
      </c>
      <c r="E3155" vm="2956">
        <v>-87.840833000000003</v>
      </c>
      <c r="F3155">
        <v>4.8538890000000023</v>
      </c>
      <c r="G3155">
        <v>20.039166999999992</v>
      </c>
      <c r="H3155">
        <v>967</v>
      </c>
      <c r="I3155" s="10">
        <v>2457</v>
      </c>
    </row>
    <row r="3156" spans="1:9" x14ac:dyDescent="0.2">
      <c r="A3156" t="e" vm="826">
        <v>#VALUE!</v>
      </c>
      <c r="B3156" t="e" vm="189">
        <v>#VALUE!</v>
      </c>
      <c r="C3156" t="e" vm="2954">
        <v>#VALUE!</v>
      </c>
      <c r="D3156" vm="2955">
        <v>42.129167000000002</v>
      </c>
      <c r="E3156" vm="2956">
        <v>-87.840833000000003</v>
      </c>
      <c r="F3156">
        <v>4.8538890000000023</v>
      </c>
      <c r="G3156">
        <v>20.039166999999992</v>
      </c>
      <c r="H3156">
        <v>967</v>
      </c>
      <c r="I3156" s="10">
        <v>2457</v>
      </c>
    </row>
    <row r="3157" spans="1:9" x14ac:dyDescent="0.2">
      <c r="A3157" t="e" vm="150">
        <v>#VALUE!</v>
      </c>
      <c r="B3157" t="e" vm="145">
        <v>#VALUE!</v>
      </c>
      <c r="C3157" t="e" vm="1445">
        <v>#VALUE!</v>
      </c>
      <c r="D3157" vm="1446">
        <v>46.478281000000003</v>
      </c>
      <c r="E3157" vm="1447">
        <v>-89.992188999999996</v>
      </c>
      <c r="F3157">
        <v>9.2030030000000025</v>
      </c>
      <c r="G3157">
        <v>17.887810999999999</v>
      </c>
      <c r="H3157">
        <v>968</v>
      </c>
      <c r="I3157" s="10">
        <v>2202</v>
      </c>
    </row>
    <row r="3158" spans="1:9" x14ac:dyDescent="0.2">
      <c r="A3158" t="e" vm="824">
        <v>#VALUE!</v>
      </c>
      <c r="B3158" t="e" vm="189">
        <v>#VALUE!</v>
      </c>
      <c r="C3158" t="e" vm="2948">
        <v>#VALUE!</v>
      </c>
      <c r="D3158" vm="2949">
        <v>42.079444000000002</v>
      </c>
      <c r="E3158" vm="2950">
        <v>-87.815556000000001</v>
      </c>
      <c r="F3158">
        <v>4.8041660000000022</v>
      </c>
      <c r="G3158">
        <v>20.064443999999995</v>
      </c>
      <c r="H3158">
        <v>968</v>
      </c>
      <c r="I3158" s="10">
        <v>2460</v>
      </c>
    </row>
    <row r="3159" spans="1:9" x14ac:dyDescent="0.2">
      <c r="A3159" t="e" vm="824">
        <v>#VALUE!</v>
      </c>
      <c r="B3159" t="e" vm="189">
        <v>#VALUE!</v>
      </c>
      <c r="C3159" t="e" vm="2948">
        <v>#VALUE!</v>
      </c>
      <c r="D3159" vm="2949">
        <v>42.079444000000002</v>
      </c>
      <c r="E3159" vm="2950">
        <v>-87.815556000000001</v>
      </c>
      <c r="F3159">
        <v>4.8041660000000022</v>
      </c>
      <c r="G3159">
        <v>20.064443999999995</v>
      </c>
      <c r="H3159">
        <v>968</v>
      </c>
      <c r="I3159" s="10">
        <v>2460</v>
      </c>
    </row>
    <row r="3160" spans="1:9" x14ac:dyDescent="0.2">
      <c r="A3160" t="e" vm="824">
        <v>#VALUE!</v>
      </c>
      <c r="B3160" t="e" vm="189">
        <v>#VALUE!</v>
      </c>
      <c r="C3160" t="e" vm="2948">
        <v>#VALUE!</v>
      </c>
      <c r="D3160" vm="2949">
        <v>42.079444000000002</v>
      </c>
      <c r="E3160" vm="2950">
        <v>-87.815556000000001</v>
      </c>
      <c r="F3160">
        <v>4.8041660000000022</v>
      </c>
      <c r="G3160">
        <v>20.064443999999995</v>
      </c>
      <c r="H3160">
        <v>968</v>
      </c>
      <c r="I3160" s="10">
        <v>2460</v>
      </c>
    </row>
    <row r="3161" spans="1:9" x14ac:dyDescent="0.2">
      <c r="A3161" t="e" vm="824">
        <v>#VALUE!</v>
      </c>
      <c r="B3161" t="e" vm="189">
        <v>#VALUE!</v>
      </c>
      <c r="C3161" t="e" vm="2948">
        <v>#VALUE!</v>
      </c>
      <c r="D3161" vm="2949">
        <v>42.079444000000002</v>
      </c>
      <c r="E3161" vm="2950">
        <v>-87.815556000000001</v>
      </c>
      <c r="F3161">
        <v>4.8041660000000022</v>
      </c>
      <c r="G3161">
        <v>20.064443999999995</v>
      </c>
      <c r="H3161">
        <v>968</v>
      </c>
      <c r="I3161" s="10">
        <v>2460</v>
      </c>
    </row>
    <row r="3162" spans="1:9" x14ac:dyDescent="0.2">
      <c r="A3162" t="e" vm="824">
        <v>#VALUE!</v>
      </c>
      <c r="B3162" t="e" vm="189">
        <v>#VALUE!</v>
      </c>
      <c r="C3162" t="e" vm="2948">
        <v>#VALUE!</v>
      </c>
      <c r="D3162" vm="2949">
        <v>42.079444000000002</v>
      </c>
      <c r="E3162" vm="2950">
        <v>-87.815556000000001</v>
      </c>
      <c r="F3162">
        <v>4.8041660000000022</v>
      </c>
      <c r="G3162">
        <v>20.064443999999995</v>
      </c>
      <c r="H3162">
        <v>968</v>
      </c>
      <c r="I3162" s="10">
        <v>2460</v>
      </c>
    </row>
    <row r="3163" spans="1:9" x14ac:dyDescent="0.2">
      <c r="A3163" t="e" vm="824">
        <v>#VALUE!</v>
      </c>
      <c r="B3163" t="e" vm="189">
        <v>#VALUE!</v>
      </c>
      <c r="C3163" t="e" vm="2948">
        <v>#VALUE!</v>
      </c>
      <c r="D3163" vm="2949">
        <v>42.079444000000002</v>
      </c>
      <c r="E3163" vm="2950">
        <v>-87.815556000000001</v>
      </c>
      <c r="F3163">
        <v>4.8041660000000022</v>
      </c>
      <c r="G3163">
        <v>20.064443999999995</v>
      </c>
      <c r="H3163">
        <v>968</v>
      </c>
      <c r="I3163" s="10">
        <v>2460</v>
      </c>
    </row>
    <row r="3164" spans="1:9" x14ac:dyDescent="0.2">
      <c r="A3164" t="e" vm="824">
        <v>#VALUE!</v>
      </c>
      <c r="B3164" t="e" vm="189">
        <v>#VALUE!</v>
      </c>
      <c r="C3164" t="e" vm="2948">
        <v>#VALUE!</v>
      </c>
      <c r="D3164" vm="2949">
        <v>42.079444000000002</v>
      </c>
      <c r="E3164" vm="2950">
        <v>-87.815556000000001</v>
      </c>
      <c r="F3164">
        <v>4.8041660000000022</v>
      </c>
      <c r="G3164">
        <v>20.064443999999995</v>
      </c>
      <c r="H3164">
        <v>968</v>
      </c>
      <c r="I3164" s="10">
        <v>2460</v>
      </c>
    </row>
    <row r="3165" spans="1:9" x14ac:dyDescent="0.2">
      <c r="A3165" t="e" vm="824">
        <v>#VALUE!</v>
      </c>
      <c r="B3165" t="e" vm="189">
        <v>#VALUE!</v>
      </c>
      <c r="C3165" t="e" vm="2948">
        <v>#VALUE!</v>
      </c>
      <c r="D3165" vm="2949">
        <v>42.079444000000002</v>
      </c>
      <c r="E3165" vm="2950">
        <v>-87.815556000000001</v>
      </c>
      <c r="F3165">
        <v>4.8041660000000022</v>
      </c>
      <c r="G3165">
        <v>20.064443999999995</v>
      </c>
      <c r="H3165">
        <v>968</v>
      </c>
      <c r="I3165" s="10">
        <v>2460</v>
      </c>
    </row>
    <row r="3166" spans="1:9" x14ac:dyDescent="0.2">
      <c r="A3166" t="e" vm="824">
        <v>#VALUE!</v>
      </c>
      <c r="B3166" t="e" vm="189">
        <v>#VALUE!</v>
      </c>
      <c r="C3166" t="e" vm="2948">
        <v>#VALUE!</v>
      </c>
      <c r="D3166" vm="2949">
        <v>42.079444000000002</v>
      </c>
      <c r="E3166" vm="2950">
        <v>-87.815556000000001</v>
      </c>
      <c r="F3166">
        <v>4.8041660000000022</v>
      </c>
      <c r="G3166">
        <v>20.064443999999995</v>
      </c>
      <c r="H3166">
        <v>968</v>
      </c>
      <c r="I3166" s="10">
        <v>2460</v>
      </c>
    </row>
    <row r="3167" spans="1:9" x14ac:dyDescent="0.2">
      <c r="A3167" t="e" vm="825">
        <v>#VALUE!</v>
      </c>
      <c r="B3167" t="e" vm="189">
        <v>#VALUE!</v>
      </c>
      <c r="C3167" t="e" vm="2951">
        <v>#VALUE!</v>
      </c>
      <c r="D3167" vm="2952">
        <v>42.234721999999998</v>
      </c>
      <c r="E3167" vm="2953">
        <v>-87.850832999999994</v>
      </c>
      <c r="F3167">
        <v>4.9594439999999977</v>
      </c>
      <c r="G3167">
        <v>20.029167000000001</v>
      </c>
      <c r="H3167">
        <v>968</v>
      </c>
      <c r="I3167" s="10">
        <v>2452</v>
      </c>
    </row>
    <row r="3168" spans="1:9" x14ac:dyDescent="0.2">
      <c r="A3168" t="e" vm="825">
        <v>#VALUE!</v>
      </c>
      <c r="B3168" t="e" vm="189">
        <v>#VALUE!</v>
      </c>
      <c r="C3168" t="e" vm="2951">
        <v>#VALUE!</v>
      </c>
      <c r="D3168" vm="2952">
        <v>42.234721999999998</v>
      </c>
      <c r="E3168" vm="2953">
        <v>-87.850832999999994</v>
      </c>
      <c r="F3168">
        <v>4.9594439999999977</v>
      </c>
      <c r="G3168">
        <v>20.029167000000001</v>
      </c>
      <c r="H3168">
        <v>968</v>
      </c>
      <c r="I3168" s="10">
        <v>2452</v>
      </c>
    </row>
    <row r="3169" spans="1:9" x14ac:dyDescent="0.2">
      <c r="A3169" t="e" vm="825">
        <v>#VALUE!</v>
      </c>
      <c r="B3169" t="e" vm="189">
        <v>#VALUE!</v>
      </c>
      <c r="C3169" t="e" vm="2951">
        <v>#VALUE!</v>
      </c>
      <c r="D3169" vm="2952">
        <v>42.234721999999998</v>
      </c>
      <c r="E3169" vm="2953">
        <v>-87.850832999999994</v>
      </c>
      <c r="F3169">
        <v>4.9594439999999977</v>
      </c>
      <c r="G3169">
        <v>20.029167000000001</v>
      </c>
      <c r="H3169">
        <v>968</v>
      </c>
      <c r="I3169" s="10">
        <v>2452</v>
      </c>
    </row>
    <row r="3170" spans="1:9" x14ac:dyDescent="0.2">
      <c r="A3170" t="e" vm="833">
        <v>#VALUE!</v>
      </c>
      <c r="B3170" t="e" vm="189">
        <v>#VALUE!</v>
      </c>
      <c r="C3170" t="e" vm="2975">
        <v>#VALUE!</v>
      </c>
      <c r="D3170" vm="2976">
        <v>41.541666999999997</v>
      </c>
      <c r="E3170" vm="2977">
        <v>-87.685000000000002</v>
      </c>
      <c r="F3170">
        <v>4.2663889999999967</v>
      </c>
      <c r="G3170">
        <v>20.194999999999993</v>
      </c>
      <c r="H3170">
        <v>968</v>
      </c>
      <c r="I3170" s="10">
        <v>2489</v>
      </c>
    </row>
    <row r="3171" spans="1:9" x14ac:dyDescent="0.2">
      <c r="A3171" t="e" vm="192">
        <v>#VALUE!</v>
      </c>
      <c r="B3171" t="e" vm="189">
        <v>#VALUE!</v>
      </c>
      <c r="C3171" t="e" vm="1547">
        <v>#VALUE!</v>
      </c>
      <c r="D3171" vm="1548">
        <v>42.106110999999999</v>
      </c>
      <c r="E3171" vm="1549">
        <v>-87.737778000000006</v>
      </c>
      <c r="F3171">
        <v>4.8308329999999984</v>
      </c>
      <c r="G3171">
        <v>20.14222199999999</v>
      </c>
      <c r="H3171">
        <v>972</v>
      </c>
      <c r="I3171" s="10">
        <v>2461</v>
      </c>
    </row>
    <row r="3172" spans="1:9" x14ac:dyDescent="0.2">
      <c r="A3172" t="e" vm="192">
        <v>#VALUE!</v>
      </c>
      <c r="B3172" t="e" vm="189">
        <v>#VALUE!</v>
      </c>
      <c r="C3172" t="e" vm="1547">
        <v>#VALUE!</v>
      </c>
      <c r="D3172" vm="1548">
        <v>42.106110999999999</v>
      </c>
      <c r="E3172" vm="1549">
        <v>-87.737778000000006</v>
      </c>
      <c r="F3172">
        <v>4.8308329999999984</v>
      </c>
      <c r="G3172">
        <v>20.14222199999999</v>
      </c>
      <c r="H3172">
        <v>972</v>
      </c>
      <c r="I3172" s="10">
        <v>2461</v>
      </c>
    </row>
    <row r="3173" spans="1:9" x14ac:dyDescent="0.2">
      <c r="A3173" t="e" vm="196">
        <v>#VALUE!</v>
      </c>
      <c r="B3173" t="e" vm="189">
        <v>#VALUE!</v>
      </c>
      <c r="C3173" t="e" vm="1559">
        <v>#VALUE!</v>
      </c>
      <c r="D3173" vm="1560">
        <v>42.046388999999998</v>
      </c>
      <c r="E3173" vm="1561">
        <v>-87.694721999999999</v>
      </c>
      <c r="F3173">
        <v>4.7711109999999977</v>
      </c>
      <c r="G3173">
        <v>20.185277999999997</v>
      </c>
      <c r="H3173">
        <v>973</v>
      </c>
      <c r="I3173" s="10">
        <v>2465</v>
      </c>
    </row>
    <row r="3174" spans="1:9" x14ac:dyDescent="0.2">
      <c r="A3174" t="e" vm="196">
        <v>#VALUE!</v>
      </c>
      <c r="B3174" t="e" vm="189">
        <v>#VALUE!</v>
      </c>
      <c r="C3174" t="e" vm="1559">
        <v>#VALUE!</v>
      </c>
      <c r="D3174" vm="1560">
        <v>42.046388999999998</v>
      </c>
      <c r="E3174" vm="1561">
        <v>-87.694721999999999</v>
      </c>
      <c r="F3174">
        <v>4.7711109999999977</v>
      </c>
      <c r="G3174">
        <v>20.185277999999997</v>
      </c>
      <c r="H3174">
        <v>973</v>
      </c>
      <c r="I3174" s="10">
        <v>2465</v>
      </c>
    </row>
    <row r="3175" spans="1:9" x14ac:dyDescent="0.2">
      <c r="A3175" t="e" vm="200">
        <v>#VALUE!</v>
      </c>
      <c r="B3175" t="e" vm="189">
        <v>#VALUE!</v>
      </c>
      <c r="C3175" t="e" vm="1571">
        <v>#VALUE!</v>
      </c>
      <c r="D3175" vm="1572">
        <v>41.883229</v>
      </c>
      <c r="E3175" vm="1573">
        <v>-87.632397999999995</v>
      </c>
      <c r="F3175">
        <v>4.6079509999999999</v>
      </c>
      <c r="G3175">
        <v>20.247602000000001</v>
      </c>
      <c r="H3175">
        <v>974</v>
      </c>
      <c r="I3175" s="10">
        <v>2474</v>
      </c>
    </row>
    <row r="3176" spans="1:9" x14ac:dyDescent="0.2">
      <c r="A3176" t="e" vm="201">
        <v>#VALUE!</v>
      </c>
      <c r="B3176" t="e" vm="189">
        <v>#VALUE!</v>
      </c>
      <c r="C3176" t="e" vm="1571">
        <v>#VALUE!</v>
      </c>
      <c r="D3176" vm="1572">
        <v>41.883229</v>
      </c>
      <c r="E3176" vm="1573">
        <v>-87.632397999999995</v>
      </c>
      <c r="F3176">
        <v>4.6079509999999999</v>
      </c>
      <c r="G3176">
        <v>20.247602000000001</v>
      </c>
      <c r="H3176">
        <v>974</v>
      </c>
      <c r="I3176" s="10">
        <v>2474</v>
      </c>
    </row>
    <row r="3177" spans="1:9" x14ac:dyDescent="0.2">
      <c r="A3177" t="e" vm="837">
        <v>#VALUE!</v>
      </c>
      <c r="B3177" t="e" vm="189">
        <v>#VALUE!</v>
      </c>
      <c r="C3177" t="e" vm="1571">
        <v>#VALUE!</v>
      </c>
      <c r="D3177" vm="1572">
        <v>41.883229</v>
      </c>
      <c r="E3177" vm="1573">
        <v>-87.632397999999995</v>
      </c>
      <c r="F3177">
        <v>4.6079509999999999</v>
      </c>
      <c r="G3177">
        <v>20.247602000000001</v>
      </c>
      <c r="H3177">
        <v>974</v>
      </c>
      <c r="I3177" s="10">
        <v>2474</v>
      </c>
    </row>
    <row r="3178" spans="1:9" x14ac:dyDescent="0.2">
      <c r="A3178" t="e" vm="837">
        <v>#VALUE!</v>
      </c>
      <c r="B3178" t="e" vm="189">
        <v>#VALUE!</v>
      </c>
      <c r="C3178" t="e" vm="1571">
        <v>#VALUE!</v>
      </c>
      <c r="D3178" vm="1572">
        <v>41.883229</v>
      </c>
      <c r="E3178" vm="1573">
        <v>-87.632397999999995</v>
      </c>
      <c r="F3178">
        <v>4.6079509999999999</v>
      </c>
      <c r="G3178">
        <v>20.247602000000001</v>
      </c>
      <c r="H3178">
        <v>974</v>
      </c>
      <c r="I3178" s="10">
        <v>2474</v>
      </c>
    </row>
    <row r="3179" spans="1:9" x14ac:dyDescent="0.2">
      <c r="A3179" t="e" vm="838">
        <v>#VALUE!</v>
      </c>
      <c r="B3179" t="e" vm="189">
        <v>#VALUE!</v>
      </c>
      <c r="C3179" t="e" vm="1571">
        <v>#VALUE!</v>
      </c>
      <c r="D3179" vm="1572">
        <v>41.883229</v>
      </c>
      <c r="E3179" vm="1573">
        <v>-87.632397999999995</v>
      </c>
      <c r="F3179">
        <v>4.6079509999999999</v>
      </c>
      <c r="G3179">
        <v>20.247602000000001</v>
      </c>
      <c r="H3179">
        <v>974</v>
      </c>
      <c r="I3179" s="10">
        <v>2474</v>
      </c>
    </row>
    <row r="3180" spans="1:9" x14ac:dyDescent="0.2">
      <c r="A3180" t="e" vm="839">
        <v>#VALUE!</v>
      </c>
      <c r="B3180" t="e" vm="189">
        <v>#VALUE!</v>
      </c>
      <c r="C3180" t="e" vm="1571">
        <v>#VALUE!</v>
      </c>
      <c r="D3180" vm="1572">
        <v>41.883229</v>
      </c>
      <c r="E3180" vm="1573">
        <v>-87.632397999999995</v>
      </c>
      <c r="F3180">
        <v>4.6079509999999999</v>
      </c>
      <c r="G3180">
        <v>20.247602000000001</v>
      </c>
      <c r="H3180">
        <v>974</v>
      </c>
      <c r="I3180" s="10">
        <v>2474</v>
      </c>
    </row>
    <row r="3181" spans="1:9" x14ac:dyDescent="0.2">
      <c r="A3181" t="e" vm="146">
        <v>#VALUE!</v>
      </c>
      <c r="B3181" t="e" vm="145">
        <v>#VALUE!</v>
      </c>
      <c r="C3181" t="e" vm="1436">
        <v>#VALUE!</v>
      </c>
      <c r="D3181" vm="1437">
        <v>43.05</v>
      </c>
      <c r="E3181" vm="1438">
        <v>-87.95</v>
      </c>
      <c r="F3181">
        <v>5.774721999999997</v>
      </c>
      <c r="G3181">
        <v>19.929999999999993</v>
      </c>
      <c r="H3181">
        <v>975</v>
      </c>
      <c r="I3181" s="10">
        <v>2412</v>
      </c>
    </row>
    <row r="3182" spans="1:9" x14ac:dyDescent="0.2">
      <c r="A3182" t="e" vm="147">
        <v>#VALUE!</v>
      </c>
      <c r="B3182" t="e" vm="145">
        <v>#VALUE!</v>
      </c>
      <c r="C3182" t="e" vm="1436">
        <v>#VALUE!</v>
      </c>
      <c r="D3182" vm="1437">
        <v>43.05</v>
      </c>
      <c r="E3182" vm="1438">
        <v>-87.95</v>
      </c>
      <c r="F3182">
        <v>5.774721999999997</v>
      </c>
      <c r="G3182">
        <v>19.929999999999993</v>
      </c>
      <c r="H3182">
        <v>975</v>
      </c>
      <c r="I3182" s="10">
        <v>2412</v>
      </c>
    </row>
    <row r="3183" spans="1:9" x14ac:dyDescent="0.2">
      <c r="A3183" t="e" vm="197">
        <v>#VALUE!</v>
      </c>
      <c r="B3183" t="e" vm="189">
        <v>#VALUE!</v>
      </c>
      <c r="C3183" t="e" vm="1562">
        <v>#VALUE!</v>
      </c>
      <c r="D3183" vm="1563">
        <v>41.565832999999998</v>
      </c>
      <c r="E3183" vm="1564">
        <v>-87.545833000000002</v>
      </c>
      <c r="F3183">
        <v>4.2905549999999977</v>
      </c>
      <c r="G3183">
        <v>20.334166999999994</v>
      </c>
      <c r="H3183">
        <v>975</v>
      </c>
      <c r="I3183" s="10">
        <v>2492</v>
      </c>
    </row>
    <row r="3184" spans="1:9" x14ac:dyDescent="0.2">
      <c r="A3184" t="e" vm="197">
        <v>#VALUE!</v>
      </c>
      <c r="B3184" t="e" vm="189">
        <v>#VALUE!</v>
      </c>
      <c r="C3184" t="e" vm="1562">
        <v>#VALUE!</v>
      </c>
      <c r="D3184" vm="1563">
        <v>41.565832999999998</v>
      </c>
      <c r="E3184" vm="1564">
        <v>-87.545833000000002</v>
      </c>
      <c r="F3184">
        <v>4.2905549999999977</v>
      </c>
      <c r="G3184">
        <v>20.334166999999994</v>
      </c>
      <c r="H3184">
        <v>975</v>
      </c>
      <c r="I3184" s="10">
        <v>2492</v>
      </c>
    </row>
    <row r="3185" spans="1:9" x14ac:dyDescent="0.2">
      <c r="A3185" t="e" vm="798">
        <v>#VALUE!</v>
      </c>
      <c r="B3185" t="e" vm="145">
        <v>#VALUE!</v>
      </c>
      <c r="C3185" t="e" vm="1436">
        <v>#VALUE!</v>
      </c>
      <c r="D3185" vm="1437">
        <v>43.05</v>
      </c>
      <c r="E3185" vm="1438">
        <v>-87.95</v>
      </c>
      <c r="F3185">
        <v>5.774721999999997</v>
      </c>
      <c r="G3185">
        <v>19.929999999999993</v>
      </c>
      <c r="H3185">
        <v>975</v>
      </c>
      <c r="I3185" s="10">
        <v>2412</v>
      </c>
    </row>
    <row r="3186" spans="1:9" x14ac:dyDescent="0.2">
      <c r="A3186" t="e" vm="798">
        <v>#VALUE!</v>
      </c>
      <c r="B3186" t="e" vm="145">
        <v>#VALUE!</v>
      </c>
      <c r="C3186" t="e" vm="1436">
        <v>#VALUE!</v>
      </c>
      <c r="D3186" vm="1437">
        <v>43.05</v>
      </c>
      <c r="E3186" vm="1438">
        <v>-87.95</v>
      </c>
      <c r="F3186">
        <v>5.774721999999997</v>
      </c>
      <c r="G3186">
        <v>19.929999999999993</v>
      </c>
      <c r="H3186">
        <v>975</v>
      </c>
      <c r="I3186" s="10">
        <v>2412</v>
      </c>
    </row>
    <row r="3187" spans="1:9" x14ac:dyDescent="0.2">
      <c r="A3187" t="e" vm="799">
        <v>#VALUE!</v>
      </c>
      <c r="B3187" t="e" vm="145">
        <v>#VALUE!</v>
      </c>
      <c r="C3187" t="e" vm="2898">
        <v>#VALUE!</v>
      </c>
      <c r="D3187" vm="2670">
        <v>42.726111000000003</v>
      </c>
      <c r="E3187" vm="2899">
        <v>-87.805833000000007</v>
      </c>
      <c r="F3187">
        <v>5.4508330000000029</v>
      </c>
      <c r="G3187">
        <v>20.074166999999989</v>
      </c>
      <c r="H3187">
        <v>976</v>
      </c>
      <c r="I3187" s="10">
        <v>2431</v>
      </c>
    </row>
    <row r="3188" spans="1:9" x14ac:dyDescent="0.2">
      <c r="A3188" t="e" vm="113">
        <v>#VALUE!</v>
      </c>
      <c r="B3188" t="e" vm="114">
        <v>#VALUE!</v>
      </c>
      <c r="C3188" t="e" vm="1358">
        <v>#VALUE!</v>
      </c>
      <c r="D3188" vm="1359">
        <v>33.495562</v>
      </c>
      <c r="E3188" vm="1360">
        <v>-88.424392999999995</v>
      </c>
      <c r="F3188">
        <v>-3.7797160000000005</v>
      </c>
      <c r="G3188">
        <v>19.455607000000001</v>
      </c>
      <c r="H3188">
        <v>977</v>
      </c>
      <c r="I3188" s="10">
        <v>2851</v>
      </c>
    </row>
    <row r="3189" spans="1:9" x14ac:dyDescent="0.2">
      <c r="A3189" t="e" vm="127">
        <v>#VALUE!</v>
      </c>
      <c r="B3189" t="e" vm="125">
        <v>#VALUE!</v>
      </c>
      <c r="C3189" t="e" vm="1388">
        <v>#VALUE!</v>
      </c>
      <c r="D3189" vm="1389">
        <v>41.604595000000003</v>
      </c>
      <c r="E3189" vm="1390">
        <v>-87.508921000000001</v>
      </c>
      <c r="F3189">
        <v>4.3293170000000032</v>
      </c>
      <c r="G3189">
        <v>20.371078999999995</v>
      </c>
      <c r="H3189">
        <v>977</v>
      </c>
      <c r="I3189" s="10">
        <v>2491</v>
      </c>
    </row>
    <row r="3190" spans="1:9" x14ac:dyDescent="0.2">
      <c r="A3190" t="e" vm="152">
        <v>#VALUE!</v>
      </c>
      <c r="B3190" t="e" vm="145">
        <v>#VALUE!</v>
      </c>
      <c r="C3190" t="e" vm="1451">
        <v>#VALUE!</v>
      </c>
      <c r="D3190" vm="1452">
        <v>44.776667000000003</v>
      </c>
      <c r="E3190" vm="1453">
        <v>-88.601944000000003</v>
      </c>
      <c r="F3190">
        <v>7.5013890000000032</v>
      </c>
      <c r="G3190">
        <v>19.278055999999992</v>
      </c>
      <c r="H3190">
        <v>979</v>
      </c>
      <c r="I3190" s="10">
        <v>2316</v>
      </c>
    </row>
    <row r="3191" spans="1:9" x14ac:dyDescent="0.2">
      <c r="A3191" t="e" vm="152">
        <v>#VALUE!</v>
      </c>
      <c r="B3191" t="e" vm="145">
        <v>#VALUE!</v>
      </c>
      <c r="C3191" t="e" vm="1451">
        <v>#VALUE!</v>
      </c>
      <c r="D3191" vm="1452">
        <v>44.776667000000003</v>
      </c>
      <c r="E3191" vm="1453">
        <v>-88.601944000000003</v>
      </c>
      <c r="F3191">
        <v>7.5013890000000032</v>
      </c>
      <c r="G3191">
        <v>19.278055999999992</v>
      </c>
      <c r="H3191">
        <v>979</v>
      </c>
      <c r="I3191" s="10">
        <v>2316</v>
      </c>
    </row>
    <row r="3192" spans="1:9" x14ac:dyDescent="0.2">
      <c r="A3192" t="e" vm="802">
        <v>#VALUE!</v>
      </c>
      <c r="B3192" t="e" vm="145">
        <v>#VALUE!</v>
      </c>
      <c r="C3192" t="e" vm="2906">
        <v>#VALUE!</v>
      </c>
      <c r="D3192" vm="2907">
        <v>44.878056000000001</v>
      </c>
      <c r="E3192" vm="2908">
        <v>-88.628889000000001</v>
      </c>
      <c r="F3192">
        <v>7.6027780000000007</v>
      </c>
      <c r="G3192">
        <v>19.251110999999995</v>
      </c>
      <c r="H3192">
        <v>980</v>
      </c>
      <c r="I3192" s="10">
        <v>2311</v>
      </c>
    </row>
    <row r="3193" spans="1:9" x14ac:dyDescent="0.2">
      <c r="A3193" t="e" vm="803">
        <v>#VALUE!</v>
      </c>
      <c r="B3193" t="e" vm="145">
        <v>#VALUE!</v>
      </c>
      <c r="C3193" t="e" vm="2909">
        <v>#VALUE!</v>
      </c>
      <c r="D3193" vm="2910">
        <v>44.508609999999997</v>
      </c>
      <c r="E3193" vm="2911">
        <v>-88.328329999999994</v>
      </c>
      <c r="F3193">
        <v>7.2333319999999972</v>
      </c>
      <c r="G3193">
        <v>19.551670000000001</v>
      </c>
      <c r="H3193">
        <v>984</v>
      </c>
      <c r="I3193" s="10">
        <v>2336</v>
      </c>
    </row>
    <row r="3194" spans="1:9" x14ac:dyDescent="0.2">
      <c r="A3194" t="e" vm="804">
        <v>#VALUE!</v>
      </c>
      <c r="B3194" t="e" vm="145">
        <v>#VALUE!</v>
      </c>
      <c r="C3194" t="e" vm="2912">
        <v>#VALUE!</v>
      </c>
      <c r="D3194" vm="2913">
        <v>44.513288299999999</v>
      </c>
      <c r="E3194" vm="2914">
        <v>-88.013256200000001</v>
      </c>
      <c r="F3194">
        <v>7.2380102999999991</v>
      </c>
      <c r="G3194">
        <v>19.866743799999995</v>
      </c>
      <c r="H3194">
        <v>997</v>
      </c>
      <c r="I3194" s="10">
        <v>2345</v>
      </c>
    </row>
    <row r="3195" spans="1:9" x14ac:dyDescent="0.2">
      <c r="A3195" t="e" vm="136">
        <v>#VALUE!</v>
      </c>
      <c r="B3195" t="e" vm="131">
        <v>#VALUE!</v>
      </c>
      <c r="C3195" t="e" vm="1412">
        <v>#VALUE!</v>
      </c>
      <c r="D3195" vm="1413">
        <v>42.098056</v>
      </c>
      <c r="E3195" vm="1414">
        <v>-86.484166999999999</v>
      </c>
      <c r="F3195">
        <v>4.8227779999999996</v>
      </c>
      <c r="G3195">
        <v>21.395832999999996</v>
      </c>
      <c r="H3195">
        <v>1026</v>
      </c>
      <c r="I3195" s="10">
        <v>2498</v>
      </c>
    </row>
    <row r="3196" spans="1:9" x14ac:dyDescent="0.2">
      <c r="A3196" t="e" vm="126">
        <v>#VALUE!</v>
      </c>
      <c r="B3196" t="e" vm="125">
        <v>#VALUE!</v>
      </c>
      <c r="C3196" t="e" vm="1385">
        <v>#VALUE!</v>
      </c>
      <c r="D3196" vm="1386">
        <v>39.790999999999997</v>
      </c>
      <c r="E3196" vm="1387">
        <v>-86.147999999999996</v>
      </c>
      <c r="F3196">
        <v>2.5157219999999967</v>
      </c>
      <c r="G3196">
        <v>21.731999999999999</v>
      </c>
      <c r="H3196">
        <v>1029</v>
      </c>
      <c r="I3196" s="10">
        <v>2614</v>
      </c>
    </row>
    <row r="3197" spans="1:9" x14ac:dyDescent="0.2">
      <c r="A3197" t="e" vm="785">
        <v>#VALUE!</v>
      </c>
      <c r="B3197" t="e" vm="125">
        <v>#VALUE!</v>
      </c>
      <c r="C3197" t="e" vm="1385">
        <v>#VALUE!</v>
      </c>
      <c r="D3197" vm="1386">
        <v>39.790999999999997</v>
      </c>
      <c r="E3197" vm="1387">
        <v>-86.147999999999996</v>
      </c>
      <c r="F3197">
        <v>2.5157219999999967</v>
      </c>
      <c r="G3197">
        <v>21.731999999999999</v>
      </c>
      <c r="H3197">
        <v>1029</v>
      </c>
      <c r="I3197" s="10">
        <v>2614</v>
      </c>
    </row>
    <row r="3198" spans="1:9" x14ac:dyDescent="0.2">
      <c r="A3198" t="e" vm="124">
        <v>#VALUE!</v>
      </c>
      <c r="B3198" t="e" vm="125">
        <v>#VALUE!</v>
      </c>
      <c r="C3198" t="e" vm="1382">
        <v>#VALUE!</v>
      </c>
      <c r="D3198" vm="1383">
        <v>39.956111</v>
      </c>
      <c r="E3198" vm="1384">
        <v>-86.012777999999997</v>
      </c>
      <c r="F3198">
        <v>2.6808329999999998</v>
      </c>
      <c r="G3198">
        <v>21.867221999999998</v>
      </c>
      <c r="H3198">
        <v>1035</v>
      </c>
      <c r="I3198" s="10">
        <v>2610</v>
      </c>
    </row>
    <row r="3199" spans="1:9" x14ac:dyDescent="0.2">
      <c r="A3199" t="e" vm="124">
        <v>#VALUE!</v>
      </c>
      <c r="B3199" t="e" vm="125">
        <v>#VALUE!</v>
      </c>
      <c r="C3199" t="e" vm="1382">
        <v>#VALUE!</v>
      </c>
      <c r="D3199" vm="1383">
        <v>39.956111</v>
      </c>
      <c r="E3199" vm="1384">
        <v>-86.012777999999997</v>
      </c>
      <c r="F3199">
        <v>2.6808329999999998</v>
      </c>
      <c r="G3199">
        <v>21.867221999999998</v>
      </c>
      <c r="H3199">
        <v>1035</v>
      </c>
      <c r="I3199" s="10">
        <v>2610</v>
      </c>
    </row>
    <row r="3200" spans="1:9" x14ac:dyDescent="0.2">
      <c r="A3200" t="e" vm="783">
        <v>#VALUE!</v>
      </c>
      <c r="B3200" t="e" vm="125">
        <v>#VALUE!</v>
      </c>
      <c r="C3200" t="e" vm="2865">
        <v>#VALUE!</v>
      </c>
      <c r="D3200" vm="2866">
        <v>40.175556</v>
      </c>
      <c r="E3200" vm="2867">
        <v>-86.019722000000002</v>
      </c>
      <c r="F3200">
        <v>2.9002780000000001</v>
      </c>
      <c r="G3200">
        <v>21.860277999999994</v>
      </c>
      <c r="H3200">
        <v>1035</v>
      </c>
      <c r="I3200" s="10">
        <v>2600</v>
      </c>
    </row>
    <row r="3201" spans="1:9" x14ac:dyDescent="0.2">
      <c r="A3201" t="e" vm="109">
        <v>#VALUE!</v>
      </c>
      <c r="B3201" t="e" vm="110">
        <v>#VALUE!</v>
      </c>
      <c r="C3201" t="e" vm="1349">
        <v>#VALUE!</v>
      </c>
      <c r="D3201" vm="1350">
        <v>34.715065000000003</v>
      </c>
      <c r="E3201" vm="1351">
        <v>-86.739643999999998</v>
      </c>
      <c r="F3201">
        <v>-2.5602129999999974</v>
      </c>
      <c r="G3201">
        <v>21.140355999999997</v>
      </c>
      <c r="H3201">
        <v>1036</v>
      </c>
      <c r="I3201" s="10">
        <v>2840</v>
      </c>
    </row>
    <row r="3202" spans="1:9" x14ac:dyDescent="0.2">
      <c r="A3202" t="e" vm="784">
        <v>#VALUE!</v>
      </c>
      <c r="B3202" t="e" vm="125">
        <v>#VALUE!</v>
      </c>
      <c r="C3202" t="e" vm="2868">
        <v>#VALUE!</v>
      </c>
      <c r="D3202" vm="2869">
        <v>39.934722000000001</v>
      </c>
      <c r="E3202" vm="2870">
        <v>-85.847222000000002</v>
      </c>
      <c r="F3202">
        <v>2.6594440000000006</v>
      </c>
      <c r="G3202">
        <v>22.032777999999993</v>
      </c>
      <c r="H3202">
        <v>1043</v>
      </c>
      <c r="I3202" s="10">
        <v>2616</v>
      </c>
    </row>
    <row r="3203" spans="1:9" x14ac:dyDescent="0.2">
      <c r="A3203" t="e" vm="137">
        <v>#VALUE!</v>
      </c>
      <c r="B3203" t="e" vm="131">
        <v>#VALUE!</v>
      </c>
      <c r="C3203" t="e" vm="1415">
        <v>#VALUE!</v>
      </c>
      <c r="D3203" vm="1416">
        <v>42.789382000000003</v>
      </c>
      <c r="E3203" vm="1417">
        <v>-86.107196000000002</v>
      </c>
      <c r="F3203">
        <v>5.5141040000000032</v>
      </c>
      <c r="G3203">
        <v>21.772803999999994</v>
      </c>
      <c r="H3203">
        <v>1050</v>
      </c>
      <c r="I3203" s="10">
        <v>2477</v>
      </c>
    </row>
    <row r="3204" spans="1:9" x14ac:dyDescent="0.2">
      <c r="A3204" t="e" vm="137">
        <v>#VALUE!</v>
      </c>
      <c r="B3204" t="e" vm="131">
        <v>#VALUE!</v>
      </c>
      <c r="C3204" t="e" vm="1415">
        <v>#VALUE!</v>
      </c>
      <c r="D3204" vm="1416">
        <v>42.789382000000003</v>
      </c>
      <c r="E3204" vm="1417">
        <v>-86.107196000000002</v>
      </c>
      <c r="F3204">
        <v>5.5141040000000032</v>
      </c>
      <c r="G3204">
        <v>21.772803999999994</v>
      </c>
      <c r="H3204">
        <v>1050</v>
      </c>
      <c r="I3204" s="10">
        <v>2477</v>
      </c>
    </row>
    <row r="3205" spans="1:9" x14ac:dyDescent="0.2">
      <c r="A3205" t="e" vm="791">
        <v>#VALUE!</v>
      </c>
      <c r="B3205" t="e" vm="131">
        <v>#VALUE!</v>
      </c>
      <c r="C3205" t="e" vm="2880">
        <v>#VALUE!</v>
      </c>
      <c r="D3205" vm="2881">
        <v>45.745277999999999</v>
      </c>
      <c r="E3205" vm="2882">
        <v>-87.064443999999995</v>
      </c>
      <c r="F3205">
        <v>8.4699999999999989</v>
      </c>
      <c r="G3205">
        <v>20.815556000000001</v>
      </c>
      <c r="H3205">
        <v>1060</v>
      </c>
      <c r="I3205" s="10">
        <v>2318</v>
      </c>
    </row>
    <row r="3206" spans="1:9" x14ac:dyDescent="0.2">
      <c r="A3206" t="e" vm="112">
        <v>#VALUE!</v>
      </c>
      <c r="B3206" t="e" vm="110">
        <v>#VALUE!</v>
      </c>
      <c r="C3206" t="e" vm="1355">
        <v>#VALUE!</v>
      </c>
      <c r="D3206" vm="1356">
        <v>30.688942999999998</v>
      </c>
      <c r="E3206" vm="1357">
        <v>-88.044821999999996</v>
      </c>
      <c r="F3206">
        <v>-6.5863350000000018</v>
      </c>
      <c r="G3206">
        <v>19.835177999999999</v>
      </c>
      <c r="H3206">
        <v>1061</v>
      </c>
      <c r="I3206" s="10">
        <v>3001</v>
      </c>
    </row>
    <row r="3207" spans="1:9" x14ac:dyDescent="0.2">
      <c r="A3207" t="e" vm="128">
        <v>#VALUE!</v>
      </c>
      <c r="B3207" t="e" vm="125">
        <v>#VALUE!</v>
      </c>
      <c r="C3207" t="e" vm="1391">
        <v>#VALUE!</v>
      </c>
      <c r="D3207" vm="1392">
        <v>40.193655</v>
      </c>
      <c r="E3207" vm="1393">
        <v>-85.386523999999994</v>
      </c>
      <c r="F3207">
        <v>2.9183769999999996</v>
      </c>
      <c r="G3207">
        <v>22.493476000000001</v>
      </c>
      <c r="H3207">
        <v>1064</v>
      </c>
      <c r="I3207" s="10">
        <v>2617</v>
      </c>
    </row>
    <row r="3208" spans="1:9" x14ac:dyDescent="0.2">
      <c r="A3208" t="e" vm="769">
        <v>#VALUE!</v>
      </c>
      <c r="B3208" t="e" vm="770">
        <v>#VALUE!</v>
      </c>
      <c r="C3208" t="e" vm="2832">
        <v>#VALUE!</v>
      </c>
      <c r="D3208" vm="2833">
        <v>35.201110999999997</v>
      </c>
      <c r="E3208" vm="2834">
        <v>-85.921389000000005</v>
      </c>
      <c r="F3208">
        <v>-2.0741670000000028</v>
      </c>
      <c r="G3208">
        <v>21.958610999999991</v>
      </c>
      <c r="H3208">
        <v>1068</v>
      </c>
      <c r="I3208" s="10">
        <v>2840</v>
      </c>
    </row>
    <row r="3209" spans="1:9" x14ac:dyDescent="0.2">
      <c r="A3209" t="e" vm="789">
        <v>#VALUE!</v>
      </c>
      <c r="B3209" t="e" vm="131">
        <v>#VALUE!</v>
      </c>
      <c r="C3209" t="e" vm="2877">
        <v>#VALUE!</v>
      </c>
      <c r="D3209" vm="2878">
        <v>42.29</v>
      </c>
      <c r="E3209" vm="2879">
        <v>-85.585832999999994</v>
      </c>
      <c r="F3209">
        <v>5.014721999999999</v>
      </c>
      <c r="G3209">
        <v>22.294167000000002</v>
      </c>
      <c r="H3209">
        <v>1068</v>
      </c>
      <c r="I3209" s="10">
        <v>2515</v>
      </c>
    </row>
    <row r="3210" spans="1:9" x14ac:dyDescent="0.2">
      <c r="A3210" t="e" vm="138">
        <v>#VALUE!</v>
      </c>
      <c r="B3210" t="e" vm="131">
        <v>#VALUE!</v>
      </c>
      <c r="C3210" t="e" vm="1418">
        <v>#VALUE!</v>
      </c>
      <c r="D3210" vm="1419">
        <v>42.965461699999999</v>
      </c>
      <c r="E3210" vm="1420">
        <v>-85.670171400000001</v>
      </c>
      <c r="F3210">
        <v>5.6901836999999986</v>
      </c>
      <c r="G3210">
        <v>22.209828599999994</v>
      </c>
      <c r="H3210">
        <v>1071</v>
      </c>
      <c r="I3210" s="10">
        <v>2482</v>
      </c>
    </row>
    <row r="3211" spans="1:9" x14ac:dyDescent="0.2">
      <c r="A3211" t="e" vm="790">
        <v>#VALUE!</v>
      </c>
      <c r="B3211" t="e" vm="131">
        <v>#VALUE!</v>
      </c>
      <c r="C3211" t="e" vm="1291">
        <v>#VALUE!</v>
      </c>
      <c r="D3211">
        <v>42.963833000000001</v>
      </c>
      <c r="E3211">
        <v>-85.482265999999996</v>
      </c>
      <c r="F3211">
        <v>5.6885550000000009</v>
      </c>
      <c r="G3211">
        <v>22.397734</v>
      </c>
      <c r="H3211">
        <v>1079</v>
      </c>
      <c r="I3211" s="10">
        <v>2487</v>
      </c>
    </row>
    <row r="3212" spans="1:9" x14ac:dyDescent="0.2">
      <c r="A3212" t="e" vm="790">
        <v>#VALUE!</v>
      </c>
      <c r="B3212" t="e" vm="131">
        <v>#VALUE!</v>
      </c>
      <c r="C3212" t="e" vm="1291">
        <v>#VALUE!</v>
      </c>
      <c r="D3212">
        <v>42.963833000000001</v>
      </c>
      <c r="E3212">
        <v>-85.482265999999996</v>
      </c>
      <c r="F3212">
        <v>5.6885550000000009</v>
      </c>
      <c r="G3212">
        <v>22.397734</v>
      </c>
      <c r="H3212">
        <v>1079</v>
      </c>
      <c r="I3212" s="10">
        <v>2487</v>
      </c>
    </row>
    <row r="3213" spans="1:9" x14ac:dyDescent="0.2">
      <c r="A3213" t="e" vm="773">
        <v>#VALUE!</v>
      </c>
      <c r="B3213" t="e" vm="116">
        <v>#VALUE!</v>
      </c>
      <c r="C3213" t="e" vm="2841">
        <v>#VALUE!</v>
      </c>
      <c r="D3213" vm="2842">
        <v>38.998887699999997</v>
      </c>
      <c r="E3213" vm="2843">
        <v>-84.626594600000004</v>
      </c>
      <c r="F3213">
        <v>1.7236096999999972</v>
      </c>
      <c r="G3213">
        <v>23.253405399999991</v>
      </c>
      <c r="H3213">
        <v>1099</v>
      </c>
      <c r="I3213" s="10">
        <v>2695</v>
      </c>
    </row>
    <row r="3214" spans="1:9" x14ac:dyDescent="0.2">
      <c r="A3214" t="e" vm="123">
        <v>#VALUE!</v>
      </c>
      <c r="B3214" t="e" vm="118">
        <v>#VALUE!</v>
      </c>
      <c r="C3214" t="e" vm="1379">
        <v>#VALUE!</v>
      </c>
      <c r="D3214" vm="1380">
        <v>39.103697400000001</v>
      </c>
      <c r="E3214" vm="1381">
        <v>-84.513613100000001</v>
      </c>
      <c r="F3214">
        <v>1.8284194000000014</v>
      </c>
      <c r="G3214">
        <v>23.366386899999995</v>
      </c>
      <c r="H3214">
        <v>1105</v>
      </c>
      <c r="I3214" s="10">
        <v>2694</v>
      </c>
    </row>
    <row r="3215" spans="1:9" x14ac:dyDescent="0.2">
      <c r="A3215" t="e" vm="781">
        <v>#VALUE!</v>
      </c>
      <c r="B3215" t="e" vm="118">
        <v>#VALUE!</v>
      </c>
      <c r="C3215" t="e" vm="1379">
        <v>#VALUE!</v>
      </c>
      <c r="D3215" vm="1380">
        <v>39.103697400000001</v>
      </c>
      <c r="E3215" vm="1381">
        <v>-84.513613100000001</v>
      </c>
      <c r="F3215">
        <v>1.8284194000000014</v>
      </c>
      <c r="G3215">
        <v>23.366386899999995</v>
      </c>
      <c r="H3215">
        <v>1105</v>
      </c>
      <c r="I3215" s="10">
        <v>2694</v>
      </c>
    </row>
    <row r="3216" spans="1:9" x14ac:dyDescent="0.2">
      <c r="A3216" t="e" vm="115">
        <v>#VALUE!</v>
      </c>
      <c r="B3216" t="e" vm="116">
        <v>#VALUE!</v>
      </c>
      <c r="C3216" t="e" vm="1361">
        <v>#VALUE!</v>
      </c>
      <c r="D3216" vm="1362">
        <v>37.882778000000002</v>
      </c>
      <c r="E3216" vm="1363">
        <v>-84.576667</v>
      </c>
      <c r="F3216">
        <v>0.60750000000000171</v>
      </c>
      <c r="G3216">
        <v>23.303332999999995</v>
      </c>
      <c r="H3216">
        <v>1106</v>
      </c>
      <c r="I3216" s="10">
        <v>2750</v>
      </c>
    </row>
    <row r="3217" spans="1:9" x14ac:dyDescent="0.2">
      <c r="A3217" t="e" vm="766">
        <v>#VALUE!</v>
      </c>
      <c r="B3217" t="e" vm="96">
        <v>#VALUE!</v>
      </c>
      <c r="C3217" t="e" vm="2826">
        <v>#VALUE!</v>
      </c>
      <c r="D3217" vm="2827">
        <v>30.4068966</v>
      </c>
      <c r="E3217" vm="2828">
        <v>-87.217571100000001</v>
      </c>
      <c r="F3217">
        <v>-6.8683814000000005</v>
      </c>
      <c r="G3217">
        <v>20.662428899999995</v>
      </c>
      <c r="H3217">
        <v>1106</v>
      </c>
      <c r="I3217" s="10">
        <v>3039</v>
      </c>
    </row>
    <row r="3218" spans="1:9" x14ac:dyDescent="0.2">
      <c r="A3218" t="e" vm="115">
        <v>#VALUE!</v>
      </c>
      <c r="B3218" t="e" vm="116">
        <v>#VALUE!</v>
      </c>
      <c r="C3218" t="e" vm="1361">
        <v>#VALUE!</v>
      </c>
      <c r="D3218" vm="1362">
        <v>37.882778000000002</v>
      </c>
      <c r="E3218" vm="1363">
        <v>-84.576667</v>
      </c>
      <c r="F3218">
        <v>0.60750000000000171</v>
      </c>
      <c r="G3218">
        <v>23.303332999999995</v>
      </c>
      <c r="H3218">
        <v>1106</v>
      </c>
      <c r="I3218" s="10">
        <v>2750</v>
      </c>
    </row>
    <row r="3219" spans="1:9" x14ac:dyDescent="0.2">
      <c r="A3219" t="e" vm="782">
        <v>#VALUE!</v>
      </c>
      <c r="B3219" t="e" vm="118">
        <v>#VALUE!</v>
      </c>
      <c r="C3219" t="e" vm="2862">
        <v>#VALUE!</v>
      </c>
      <c r="D3219" vm="2863">
        <v>39.760981999999998</v>
      </c>
      <c r="E3219" vm="2864">
        <v>-84.192203000000006</v>
      </c>
      <c r="F3219">
        <v>2.4857039999999984</v>
      </c>
      <c r="G3219">
        <v>23.687796999999989</v>
      </c>
      <c r="H3219">
        <v>1119</v>
      </c>
      <c r="I3219" s="10">
        <v>2672</v>
      </c>
    </row>
    <row r="3220" spans="1:9" x14ac:dyDescent="0.2">
      <c r="A3220" t="e" vm="782">
        <v>#VALUE!</v>
      </c>
      <c r="B3220" t="e" vm="118">
        <v>#VALUE!</v>
      </c>
      <c r="C3220" t="e" vm="2862">
        <v>#VALUE!</v>
      </c>
      <c r="D3220" vm="2863">
        <v>39.760981999999998</v>
      </c>
      <c r="E3220" vm="2864">
        <v>-84.192203000000006</v>
      </c>
      <c r="F3220">
        <v>2.4857039999999984</v>
      </c>
      <c r="G3220">
        <v>23.687796999999989</v>
      </c>
      <c r="H3220">
        <v>1119</v>
      </c>
      <c r="I3220" s="10">
        <v>2672</v>
      </c>
    </row>
    <row r="3221" spans="1:9" x14ac:dyDescent="0.2">
      <c r="A3221" t="e" vm="135">
        <v>#VALUE!</v>
      </c>
      <c r="B3221" t="e" vm="131">
        <v>#VALUE!</v>
      </c>
      <c r="C3221" t="e" vm="1409">
        <v>#VALUE!</v>
      </c>
      <c r="D3221" vm="1410">
        <v>42.5792</v>
      </c>
      <c r="E3221" vm="1411">
        <v>-84.443157999999997</v>
      </c>
      <c r="F3221">
        <v>5.303922</v>
      </c>
      <c r="G3221">
        <v>23.436841999999999</v>
      </c>
      <c r="H3221">
        <v>1120</v>
      </c>
      <c r="I3221" s="10">
        <v>2535</v>
      </c>
    </row>
    <row r="3222" spans="1:9" x14ac:dyDescent="0.2">
      <c r="A3222" t="e" vm="774">
        <v>#VALUE!</v>
      </c>
      <c r="B3222" t="e" vm="118">
        <v>#VALUE!</v>
      </c>
      <c r="C3222" t="e" vm="2844">
        <v>#VALUE!</v>
      </c>
      <c r="D3222" vm="2845">
        <v>41.521110999999998</v>
      </c>
      <c r="E3222" vm="2846">
        <v>-83.801111000000006</v>
      </c>
      <c r="F3222">
        <v>4.2458329999999975</v>
      </c>
      <c r="G3222">
        <v>24.07888899999999</v>
      </c>
      <c r="H3222">
        <v>1141</v>
      </c>
      <c r="I3222" s="10">
        <v>2602</v>
      </c>
    </row>
    <row r="3223" spans="1:9" x14ac:dyDescent="0.2">
      <c r="A3223" t="e" vm="774">
        <v>#VALUE!</v>
      </c>
      <c r="B3223" t="e" vm="118">
        <v>#VALUE!</v>
      </c>
      <c r="C3223" t="e" vm="2844">
        <v>#VALUE!</v>
      </c>
      <c r="D3223" vm="2845">
        <v>41.521110999999998</v>
      </c>
      <c r="E3223" vm="2846">
        <v>-83.801111000000006</v>
      </c>
      <c r="F3223">
        <v>4.2458329999999975</v>
      </c>
      <c r="G3223">
        <v>24.07888899999999</v>
      </c>
      <c r="H3223">
        <v>1141</v>
      </c>
      <c r="I3223" s="10">
        <v>2602</v>
      </c>
    </row>
    <row r="3224" spans="1:9" x14ac:dyDescent="0.2">
      <c r="A3224" t="e" vm="111">
        <v>#VALUE!</v>
      </c>
      <c r="B3224" t="e" vm="110">
        <v>#VALUE!</v>
      </c>
      <c r="C3224" t="e" vm="1352">
        <v>#VALUE!</v>
      </c>
      <c r="D3224" vm="1353">
        <v>31.327476000000001</v>
      </c>
      <c r="E3224" vm="1354">
        <v>-85.844483999999994</v>
      </c>
      <c r="F3224">
        <v>-5.9478019999999994</v>
      </c>
      <c r="G3224">
        <v>22.035516000000001</v>
      </c>
      <c r="H3224">
        <v>1146</v>
      </c>
      <c r="I3224" s="10">
        <v>3032</v>
      </c>
    </row>
    <row r="3225" spans="1:9" x14ac:dyDescent="0.2">
      <c r="A3225" t="e" vm="764">
        <v>#VALUE!</v>
      </c>
      <c r="B3225" t="e" vm="92">
        <v>#VALUE!</v>
      </c>
      <c r="C3225" t="e" vm="2820">
        <v>#VALUE!</v>
      </c>
      <c r="D3225" vm="2821">
        <v>33.752172999999999</v>
      </c>
      <c r="E3225" vm="2822">
        <v>-84.740746000000001</v>
      </c>
      <c r="F3225">
        <v>-3.523105000000001</v>
      </c>
      <c r="G3225">
        <v>23.139253999999994</v>
      </c>
      <c r="H3225">
        <v>1147</v>
      </c>
      <c r="I3225" s="10">
        <v>2945</v>
      </c>
    </row>
    <row r="3226" spans="1:9" x14ac:dyDescent="0.2">
      <c r="A3226" t="e" vm="771">
        <v>#VALUE!</v>
      </c>
      <c r="B3226" t="e" vm="770">
        <v>#VALUE!</v>
      </c>
      <c r="C3226" t="e" vm="2835">
        <v>#VALUE!</v>
      </c>
      <c r="D3226" vm="2836">
        <v>35.962644400000002</v>
      </c>
      <c r="E3226" vm="2837">
        <v>-83.916723899999994</v>
      </c>
      <c r="F3226">
        <v>-1.3126335999999981</v>
      </c>
      <c r="G3226">
        <v>23.963276100000002</v>
      </c>
      <c r="H3226">
        <v>1154</v>
      </c>
      <c r="I3226" s="10">
        <v>2861</v>
      </c>
    </row>
    <row r="3227" spans="1:9" x14ac:dyDescent="0.2">
      <c r="A3227" t="e" vm="787">
        <v>#VALUE!</v>
      </c>
      <c r="B3227" t="e" vm="131">
        <v>#VALUE!</v>
      </c>
      <c r="C3227" t="e" vm="2874">
        <v>#VALUE!</v>
      </c>
      <c r="D3227" vm="2875">
        <v>42.460555999999997</v>
      </c>
      <c r="E3227" vm="2876">
        <v>-83.651667000000003</v>
      </c>
      <c r="F3227">
        <v>5.1852779999999967</v>
      </c>
      <c r="G3227">
        <v>24.228332999999992</v>
      </c>
      <c r="H3227">
        <v>1154</v>
      </c>
      <c r="I3227" s="10">
        <v>2563</v>
      </c>
    </row>
    <row r="3228" spans="1:9" x14ac:dyDescent="0.2">
      <c r="A3228" t="e" vm="133">
        <v>#VALUE!</v>
      </c>
      <c r="B3228" t="e" vm="131">
        <v>#VALUE!</v>
      </c>
      <c r="C3228" t="e" vm="1403">
        <v>#VALUE!</v>
      </c>
      <c r="D3228" vm="1404">
        <v>42.308610999999999</v>
      </c>
      <c r="E3228" vm="1405">
        <v>-83.482221999999993</v>
      </c>
      <c r="F3228">
        <v>5.0333329999999989</v>
      </c>
      <c r="G3228">
        <v>24.397778000000002</v>
      </c>
      <c r="H3228">
        <v>1160</v>
      </c>
      <c r="I3228" s="10">
        <v>2575</v>
      </c>
    </row>
    <row r="3229" spans="1:9" x14ac:dyDescent="0.2">
      <c r="A3229" t="e" vm="133">
        <v>#VALUE!</v>
      </c>
      <c r="B3229" t="e" vm="131">
        <v>#VALUE!</v>
      </c>
      <c r="C3229" t="e" vm="1403">
        <v>#VALUE!</v>
      </c>
      <c r="D3229" vm="1404">
        <v>42.308610999999999</v>
      </c>
      <c r="E3229" vm="1405">
        <v>-83.482221999999993</v>
      </c>
      <c r="F3229">
        <v>5.0333329999999989</v>
      </c>
      <c r="G3229">
        <v>24.397778000000002</v>
      </c>
      <c r="H3229">
        <v>1160</v>
      </c>
      <c r="I3229" s="10">
        <v>2575</v>
      </c>
    </row>
    <row r="3230" spans="1:9" x14ac:dyDescent="0.2">
      <c r="A3230" t="e" vm="133">
        <v>#VALUE!</v>
      </c>
      <c r="B3230" t="e" vm="131">
        <v>#VALUE!</v>
      </c>
      <c r="C3230" t="e" vm="1403">
        <v>#VALUE!</v>
      </c>
      <c r="D3230" vm="1404">
        <v>42.308610999999999</v>
      </c>
      <c r="E3230" vm="1405">
        <v>-83.482221999999993</v>
      </c>
      <c r="F3230">
        <v>5.0333329999999989</v>
      </c>
      <c r="G3230">
        <v>24.397778000000002</v>
      </c>
      <c r="H3230">
        <v>1160</v>
      </c>
      <c r="I3230" s="10">
        <v>2575</v>
      </c>
    </row>
    <row r="3231" spans="1:9" x14ac:dyDescent="0.2">
      <c r="A3231" t="e" vm="133">
        <v>#VALUE!</v>
      </c>
      <c r="B3231" t="e" vm="131">
        <v>#VALUE!</v>
      </c>
      <c r="C3231" t="e" vm="1403">
        <v>#VALUE!</v>
      </c>
      <c r="D3231" vm="1404">
        <v>42.308610999999999</v>
      </c>
      <c r="E3231" vm="1405">
        <v>-83.482221999999993</v>
      </c>
      <c r="F3231">
        <v>5.0333329999999989</v>
      </c>
      <c r="G3231">
        <v>24.397778000000002</v>
      </c>
      <c r="H3231">
        <v>1160</v>
      </c>
      <c r="I3231" s="10">
        <v>2575</v>
      </c>
    </row>
    <row r="3232" spans="1:9" x14ac:dyDescent="0.2">
      <c r="A3232" t="e" vm="91">
        <v>#VALUE!</v>
      </c>
      <c r="B3232" t="e" vm="92">
        <v>#VALUE!</v>
      </c>
      <c r="C3232" t="e" vm="1310">
        <v>#VALUE!</v>
      </c>
      <c r="D3232" vm="1311">
        <v>34.073332999999998</v>
      </c>
      <c r="E3232" vm="1312">
        <v>-84.281110999999996</v>
      </c>
      <c r="F3232">
        <v>-3.201945000000002</v>
      </c>
      <c r="G3232">
        <v>23.598889</v>
      </c>
      <c r="H3232">
        <v>1163</v>
      </c>
      <c r="I3232" s="10">
        <v>2942</v>
      </c>
    </row>
    <row r="3233" spans="1:9" x14ac:dyDescent="0.2">
      <c r="A3233" t="e" vm="132">
        <v>#VALUE!</v>
      </c>
      <c r="B3233" t="e" vm="131">
        <v>#VALUE!</v>
      </c>
      <c r="C3233" t="e" vm="1400">
        <v>#VALUE!</v>
      </c>
      <c r="D3233" vm="1401">
        <v>42.397221999999999</v>
      </c>
      <c r="E3233" vm="1402">
        <v>-83.373610999999997</v>
      </c>
      <c r="F3233">
        <v>5.1219439999999992</v>
      </c>
      <c r="G3233">
        <v>24.506388999999999</v>
      </c>
      <c r="H3233">
        <v>1166</v>
      </c>
      <c r="I3233" s="10">
        <v>2574</v>
      </c>
    </row>
    <row r="3234" spans="1:9" x14ac:dyDescent="0.2">
      <c r="A3234" t="e" vm="94">
        <v>#VALUE!</v>
      </c>
      <c r="B3234" t="e" vm="92">
        <v>#VALUE!</v>
      </c>
      <c r="C3234" t="e" vm="1316">
        <v>#VALUE!</v>
      </c>
      <c r="D3234" vm="1317">
        <v>33.771388999999999</v>
      </c>
      <c r="E3234" vm="1318">
        <v>-84.297777999999994</v>
      </c>
      <c r="F3234">
        <v>-3.5038890000000009</v>
      </c>
      <c r="G3234">
        <v>23.582222000000002</v>
      </c>
      <c r="H3234">
        <v>1168</v>
      </c>
      <c r="I3234" s="10">
        <v>2956</v>
      </c>
    </row>
    <row r="3235" spans="1:9" x14ac:dyDescent="0.2">
      <c r="A3235" t="e" vm="130">
        <v>#VALUE!</v>
      </c>
      <c r="B3235" t="e" vm="131">
        <v>#VALUE!</v>
      </c>
      <c r="C3235" t="e" vm="1397">
        <v>#VALUE!</v>
      </c>
      <c r="D3235" vm="1398">
        <v>42.515033000000003</v>
      </c>
      <c r="E3235" vm="1399">
        <v>-83.305603000000005</v>
      </c>
      <c r="F3235">
        <v>5.2397550000000024</v>
      </c>
      <c r="G3235">
        <v>24.57439699999999</v>
      </c>
      <c r="H3235">
        <v>1170</v>
      </c>
      <c r="I3235" s="10">
        <v>2570</v>
      </c>
    </row>
    <row r="3236" spans="1:9" x14ac:dyDescent="0.2">
      <c r="A3236" t="e" vm="134">
        <v>#VALUE!</v>
      </c>
      <c r="B3236" t="e" vm="131">
        <v>#VALUE!</v>
      </c>
      <c r="C3236" t="e" vm="1406">
        <v>#VALUE!</v>
      </c>
      <c r="D3236" vm="1407">
        <v>42.584093000000003</v>
      </c>
      <c r="E3236" vm="1408">
        <v>-83.243236999999993</v>
      </c>
      <c r="F3236">
        <v>5.3088150000000027</v>
      </c>
      <c r="G3236">
        <v>24.636763000000002</v>
      </c>
      <c r="H3236">
        <v>1173</v>
      </c>
      <c r="I3236" s="10">
        <v>2569</v>
      </c>
    </row>
    <row r="3237" spans="1:9" x14ac:dyDescent="0.2">
      <c r="A3237" t="e" vm="788">
        <v>#VALUE!</v>
      </c>
      <c r="B3237" t="e" vm="131">
        <v>#VALUE!</v>
      </c>
      <c r="C3237" t="e" vm="1406">
        <v>#VALUE!</v>
      </c>
      <c r="D3237" vm="1407">
        <v>42.584093000000003</v>
      </c>
      <c r="E3237" vm="1408">
        <v>-83.243236999999993</v>
      </c>
      <c r="F3237">
        <v>5.3088150000000027</v>
      </c>
      <c r="G3237">
        <v>24.636763000000002</v>
      </c>
      <c r="H3237">
        <v>1173</v>
      </c>
      <c r="I3237" s="10">
        <v>2569</v>
      </c>
    </row>
    <row r="3238" spans="1:9" x14ac:dyDescent="0.2">
      <c r="A3238" t="e" vm="93">
        <v>#VALUE!</v>
      </c>
      <c r="B3238" t="e" vm="92">
        <v>#VALUE!</v>
      </c>
      <c r="C3238" t="e" vm="1313">
        <v>#VALUE!</v>
      </c>
      <c r="D3238" vm="1314">
        <v>34.057513999999998</v>
      </c>
      <c r="E3238" vm="1315">
        <v>-84.066597000000002</v>
      </c>
      <c r="F3238">
        <v>-3.2177640000000025</v>
      </c>
      <c r="G3238">
        <v>23.813402999999994</v>
      </c>
      <c r="H3238">
        <v>1174</v>
      </c>
      <c r="I3238" s="10">
        <v>2949</v>
      </c>
    </row>
    <row r="3239" spans="1:9" x14ac:dyDescent="0.2">
      <c r="A3239" t="e" vm="117">
        <v>#VALUE!</v>
      </c>
      <c r="B3239" t="e" vm="118">
        <v>#VALUE!</v>
      </c>
      <c r="C3239" t="e" vm="1364">
        <v>#VALUE!</v>
      </c>
      <c r="D3239" vm="1365">
        <v>39.983333000000002</v>
      </c>
      <c r="E3239" vm="1366">
        <v>-82.983333000000002</v>
      </c>
      <c r="F3239">
        <v>2.7080550000000017</v>
      </c>
      <c r="G3239">
        <v>24.896666999999994</v>
      </c>
      <c r="H3239">
        <v>1175</v>
      </c>
      <c r="I3239" s="10">
        <v>2697</v>
      </c>
    </row>
    <row r="3240" spans="1:9" x14ac:dyDescent="0.2">
      <c r="A3240" t="e" vm="786">
        <v>#VALUE!</v>
      </c>
      <c r="B3240" t="e" vm="131">
        <v>#VALUE!</v>
      </c>
      <c r="C3240" t="e" vm="2871">
        <v>#VALUE!</v>
      </c>
      <c r="D3240" vm="2872">
        <v>42.488889</v>
      </c>
      <c r="E3240" vm="2873">
        <v>-83.142778000000007</v>
      </c>
      <c r="F3240">
        <v>5.2136110000000002</v>
      </c>
      <c r="G3240">
        <v>24.737221999999988</v>
      </c>
      <c r="H3240">
        <v>1177</v>
      </c>
      <c r="I3240" s="10">
        <v>2576</v>
      </c>
    </row>
    <row r="3241" spans="1:9" x14ac:dyDescent="0.2">
      <c r="A3241" t="e" vm="119">
        <v>#VALUE!</v>
      </c>
      <c r="B3241" t="e" vm="118">
        <v>#VALUE!</v>
      </c>
      <c r="C3241" t="e" vm="1367">
        <v>#VALUE!</v>
      </c>
      <c r="D3241" vm="1368">
        <v>39.846111000000001</v>
      </c>
      <c r="E3241" vm="1369">
        <v>-82.811667</v>
      </c>
      <c r="F3241">
        <v>2.5708330000000004</v>
      </c>
      <c r="G3241">
        <v>25.068332999999996</v>
      </c>
      <c r="H3241">
        <v>1183</v>
      </c>
      <c r="I3241" s="10">
        <v>2708</v>
      </c>
    </row>
    <row r="3242" spans="1:9" x14ac:dyDescent="0.2">
      <c r="A3242" t="e" vm="122">
        <v>#VALUE!</v>
      </c>
      <c r="B3242" t="e" vm="118">
        <v>#VALUE!</v>
      </c>
      <c r="C3242" t="e" vm="1376">
        <v>#VALUE!</v>
      </c>
      <c r="D3242" vm="1377">
        <v>40.798180000000002</v>
      </c>
      <c r="E3242" vm="1378">
        <v>-81.939946000000006</v>
      </c>
      <c r="F3242">
        <v>3.522902000000002</v>
      </c>
      <c r="G3242">
        <v>25.940053999999989</v>
      </c>
      <c r="H3242">
        <v>1223</v>
      </c>
      <c r="I3242" s="10">
        <v>2689</v>
      </c>
    </row>
    <row r="3243" spans="1:9" x14ac:dyDescent="0.2">
      <c r="A3243" t="e" vm="122">
        <v>#VALUE!</v>
      </c>
      <c r="B3243" t="e" vm="118">
        <v>#VALUE!</v>
      </c>
      <c r="C3243" t="e" vm="1376">
        <v>#VALUE!</v>
      </c>
      <c r="D3243" vm="1377">
        <v>40.798180000000002</v>
      </c>
      <c r="E3243" vm="1378">
        <v>-81.939946000000006</v>
      </c>
      <c r="F3243">
        <v>3.522902000000002</v>
      </c>
      <c r="G3243">
        <v>25.940053999999989</v>
      </c>
      <c r="H3243">
        <v>1223</v>
      </c>
      <c r="I3243" s="10">
        <v>2689</v>
      </c>
    </row>
    <row r="3244" spans="1:9" x14ac:dyDescent="0.2">
      <c r="A3244" t="e" vm="762">
        <v>#VALUE!</v>
      </c>
      <c r="B3244" t="e" vm="84">
        <v>#VALUE!</v>
      </c>
      <c r="C3244" t="e" vm="2814">
        <v>#VALUE!</v>
      </c>
      <c r="D3244" vm="2815">
        <v>35.58</v>
      </c>
      <c r="E3244" vm="2816">
        <v>-82.555833000000007</v>
      </c>
      <c r="F3244">
        <v>-1.6952780000000018</v>
      </c>
      <c r="G3244">
        <v>25.324166999999989</v>
      </c>
      <c r="H3244">
        <v>1223</v>
      </c>
      <c r="I3244" s="10">
        <v>2919</v>
      </c>
    </row>
    <row r="3245" spans="1:9" x14ac:dyDescent="0.2">
      <c r="A3245" t="e" vm="778">
        <v>#VALUE!</v>
      </c>
      <c r="B3245" t="e" vm="118">
        <v>#VALUE!</v>
      </c>
      <c r="C3245" t="e" vm="2856">
        <v>#VALUE!</v>
      </c>
      <c r="D3245" vm="2857">
        <v>41.484166999999999</v>
      </c>
      <c r="E3245" vm="2858">
        <v>-81.926666999999995</v>
      </c>
      <c r="F3245">
        <v>4.2088889999999992</v>
      </c>
      <c r="G3245">
        <v>25.953333000000001</v>
      </c>
      <c r="H3245">
        <v>1225</v>
      </c>
      <c r="I3245" s="10">
        <v>2657</v>
      </c>
    </row>
    <row r="3246" spans="1:9" x14ac:dyDescent="0.2">
      <c r="A3246" t="e" vm="121">
        <v>#VALUE!</v>
      </c>
      <c r="B3246" t="e" vm="118">
        <v>#VALUE!</v>
      </c>
      <c r="C3246" t="e" vm="1373">
        <v>#VALUE!</v>
      </c>
      <c r="D3246" vm="1374">
        <v>41.3675</v>
      </c>
      <c r="E3246" vm="1375">
        <v>-81.904722000000007</v>
      </c>
      <c r="F3246">
        <v>4.0922219999999996</v>
      </c>
      <c r="G3246">
        <v>25.975277999999989</v>
      </c>
      <c r="H3246">
        <v>1226</v>
      </c>
      <c r="I3246" s="10">
        <v>2663</v>
      </c>
    </row>
    <row r="3247" spans="1:9" x14ac:dyDescent="0.2">
      <c r="A3247" t="e" vm="120">
        <v>#VALUE!</v>
      </c>
      <c r="B3247" t="e" vm="118">
        <v>#VALUE!</v>
      </c>
      <c r="C3247" t="e" vm="1370">
        <v>#VALUE!</v>
      </c>
      <c r="D3247" vm="1371">
        <v>41.475278000000003</v>
      </c>
      <c r="E3247" vm="1372">
        <v>-81.845832999999999</v>
      </c>
      <c r="F3247">
        <v>4.2000000000000028</v>
      </c>
      <c r="G3247">
        <v>26.034166999999997</v>
      </c>
      <c r="H3247">
        <v>1229</v>
      </c>
      <c r="I3247" s="10">
        <v>2660</v>
      </c>
    </row>
    <row r="3248" spans="1:9" x14ac:dyDescent="0.2">
      <c r="A3248" t="e" vm="87">
        <v>#VALUE!</v>
      </c>
      <c r="B3248" t="e" vm="84">
        <v>#VALUE!</v>
      </c>
      <c r="C3248" t="e" vm="1301">
        <v>#VALUE!</v>
      </c>
      <c r="D3248" vm="1302">
        <v>35.317915399999997</v>
      </c>
      <c r="E3248" vm="1303">
        <v>-82.459198099999995</v>
      </c>
      <c r="F3248">
        <v>-1.9573626000000033</v>
      </c>
      <c r="G3248">
        <v>25.420801900000001</v>
      </c>
      <c r="H3248">
        <v>1232</v>
      </c>
      <c r="I3248" s="10">
        <v>2934</v>
      </c>
    </row>
    <row r="3249" spans="1:9" x14ac:dyDescent="0.2">
      <c r="A3249" t="e" vm="777">
        <v>#VALUE!</v>
      </c>
      <c r="B3249" t="e" vm="118">
        <v>#VALUE!</v>
      </c>
      <c r="C3249" t="e" vm="2853">
        <v>#VALUE!</v>
      </c>
      <c r="D3249" vm="2854">
        <v>41.482222</v>
      </c>
      <c r="E3249" vm="2855">
        <v>-81.669721999999993</v>
      </c>
      <c r="F3249">
        <v>4.206944</v>
      </c>
      <c r="G3249">
        <v>26.210278000000002</v>
      </c>
      <c r="H3249">
        <v>1237</v>
      </c>
      <c r="I3249" s="10">
        <v>2665</v>
      </c>
    </row>
    <row r="3250" spans="1:9" x14ac:dyDescent="0.2">
      <c r="A3250" t="e" vm="779">
        <v>#VALUE!</v>
      </c>
      <c r="B3250" t="e" vm="118">
        <v>#VALUE!</v>
      </c>
      <c r="C3250" t="e" vm="2853">
        <v>#VALUE!</v>
      </c>
      <c r="D3250" vm="2854">
        <v>41.482222</v>
      </c>
      <c r="E3250" vm="2855">
        <v>-81.669721999999993</v>
      </c>
      <c r="F3250">
        <v>4.206944</v>
      </c>
      <c r="G3250">
        <v>26.210278000000002</v>
      </c>
      <c r="H3250">
        <v>1237</v>
      </c>
      <c r="I3250" s="10">
        <v>2665</v>
      </c>
    </row>
    <row r="3251" spans="1:9" x14ac:dyDescent="0.2">
      <c r="A3251" t="e" vm="780">
        <v>#VALUE!</v>
      </c>
      <c r="B3251" t="e" vm="118">
        <v>#VALUE!</v>
      </c>
      <c r="C3251" t="e" vm="2859">
        <v>#VALUE!</v>
      </c>
      <c r="D3251" vm="2860">
        <v>41.073056000000001</v>
      </c>
      <c r="E3251" vm="2861">
        <v>-81.517778000000007</v>
      </c>
      <c r="F3251">
        <v>3.797778000000001</v>
      </c>
      <c r="G3251">
        <v>26.362221999999988</v>
      </c>
      <c r="H3251">
        <v>1243</v>
      </c>
      <c r="I3251" s="10">
        <v>2688</v>
      </c>
    </row>
    <row r="3252" spans="1:9" x14ac:dyDescent="0.2">
      <c r="A3252" t="e" vm="763">
        <v>#VALUE!</v>
      </c>
      <c r="B3252" t="e" vm="89">
        <v>#VALUE!</v>
      </c>
      <c r="C3252" t="e" vm="2817">
        <v>#VALUE!</v>
      </c>
      <c r="D3252" vm="2818">
        <v>34.913333000000002</v>
      </c>
      <c r="E3252" vm="2819">
        <v>-82.310833000000002</v>
      </c>
      <c r="F3252">
        <v>-2.3619449999999986</v>
      </c>
      <c r="G3252">
        <v>25.569166999999993</v>
      </c>
      <c r="H3252">
        <v>1244</v>
      </c>
      <c r="I3252" s="10">
        <v>2958</v>
      </c>
    </row>
    <row r="3253" spans="1:9" x14ac:dyDescent="0.2">
      <c r="A3253" t="e" vm="775">
        <v>#VALUE!</v>
      </c>
      <c r="B3253" t="e" vm="118">
        <v>#VALUE!</v>
      </c>
      <c r="C3253" t="e" vm="2847">
        <v>#VALUE!</v>
      </c>
      <c r="D3253" vm="2848">
        <v>41.510894999999998</v>
      </c>
      <c r="E3253" vm="2849">
        <v>-81.434393999999998</v>
      </c>
      <c r="F3253">
        <v>4.2356169999999977</v>
      </c>
      <c r="G3253">
        <v>26.445605999999998</v>
      </c>
      <c r="H3253">
        <v>1247</v>
      </c>
      <c r="I3253" s="10">
        <v>2670</v>
      </c>
    </row>
    <row r="3254" spans="1:9" x14ac:dyDescent="0.2">
      <c r="A3254" t="e" vm="776">
        <v>#VALUE!</v>
      </c>
      <c r="B3254" t="e" vm="118">
        <v>#VALUE!</v>
      </c>
      <c r="C3254" t="e" vm="2850">
        <v>#VALUE!</v>
      </c>
      <c r="D3254" vm="2851">
        <v>41.645833000000003</v>
      </c>
      <c r="E3254" vm="2852">
        <v>-81.409722000000002</v>
      </c>
      <c r="F3254">
        <v>4.3705550000000031</v>
      </c>
      <c r="G3254">
        <v>26.470277999999993</v>
      </c>
      <c r="H3254">
        <v>1249</v>
      </c>
      <c r="I3254" s="10">
        <v>2665</v>
      </c>
    </row>
    <row r="3255" spans="1:9" x14ac:dyDescent="0.2">
      <c r="A3255" t="e" vm="776">
        <v>#VALUE!</v>
      </c>
      <c r="B3255" t="e" vm="118">
        <v>#VALUE!</v>
      </c>
      <c r="C3255" t="e" vm="2850">
        <v>#VALUE!</v>
      </c>
      <c r="D3255" vm="2851">
        <v>41.645833000000003</v>
      </c>
      <c r="E3255" vm="2852">
        <v>-81.409722000000002</v>
      </c>
      <c r="F3255">
        <v>4.3705550000000031</v>
      </c>
      <c r="G3255">
        <v>26.470277999999993</v>
      </c>
      <c r="H3255">
        <v>1249</v>
      </c>
      <c r="I3255" s="10">
        <v>2665</v>
      </c>
    </row>
    <row r="3256" spans="1:9" x14ac:dyDescent="0.2">
      <c r="A3256" t="e" vm="46">
        <v>#VALUE!</v>
      </c>
      <c r="B3256" t="e" vm="47">
        <v>#VALUE!</v>
      </c>
      <c r="C3256" t="e" vm="1202">
        <v>#VALUE!</v>
      </c>
      <c r="D3256" vm="1203">
        <v>40.973889</v>
      </c>
      <c r="E3256" vm="1204">
        <v>-80.487499999999997</v>
      </c>
      <c r="F3256">
        <v>3.6986109999999996</v>
      </c>
      <c r="G3256">
        <v>27.392499999999998</v>
      </c>
      <c r="H3256">
        <v>1289</v>
      </c>
      <c r="I3256" s="10">
        <v>2722</v>
      </c>
    </row>
    <row r="3257" spans="1:9" x14ac:dyDescent="0.2">
      <c r="A3257" t="e" vm="745">
        <v>#VALUE!</v>
      </c>
      <c r="B3257" t="e" vm="47">
        <v>#VALUE!</v>
      </c>
      <c r="C3257" t="e" vm="2780">
        <v>#VALUE!</v>
      </c>
      <c r="D3257" vm="2781">
        <v>40.515816999999998</v>
      </c>
      <c r="E3257" vm="2782">
        <v>-80.162791999999996</v>
      </c>
      <c r="F3257">
        <v>3.2405389999999983</v>
      </c>
      <c r="G3257">
        <v>27.717207999999999</v>
      </c>
      <c r="H3257">
        <v>1304</v>
      </c>
      <c r="I3257" s="10">
        <v>2753</v>
      </c>
    </row>
    <row r="3258" spans="1:9" x14ac:dyDescent="0.2">
      <c r="A3258" t="e" vm="85">
        <v>#VALUE!</v>
      </c>
      <c r="B3258" t="e" vm="84">
        <v>#VALUE!</v>
      </c>
      <c r="C3258" t="e" vm="1295">
        <v>#VALUE!</v>
      </c>
      <c r="D3258" vm="1296">
        <v>35.584443999999998</v>
      </c>
      <c r="E3258" vm="1297">
        <v>-80.820278000000002</v>
      </c>
      <c r="F3258">
        <v>-1.6908340000000024</v>
      </c>
      <c r="G3258">
        <v>27.059721999999994</v>
      </c>
      <c r="H3258">
        <v>1306</v>
      </c>
      <c r="I3258" s="10">
        <v>2969</v>
      </c>
    </row>
    <row r="3259" spans="1:9" x14ac:dyDescent="0.2">
      <c r="A3259" t="e" vm="90">
        <v>#VALUE!</v>
      </c>
      <c r="B3259" t="e" vm="89">
        <v>#VALUE!</v>
      </c>
      <c r="C3259" t="e" vm="1307">
        <v>#VALUE!</v>
      </c>
      <c r="D3259" vm="1308">
        <v>35.007596999999997</v>
      </c>
      <c r="E3259" vm="1309">
        <v>-80.944323999999995</v>
      </c>
      <c r="F3259">
        <v>-2.2676810000000032</v>
      </c>
      <c r="G3259">
        <v>26.935676000000001</v>
      </c>
      <c r="H3259">
        <v>1308</v>
      </c>
      <c r="I3259" s="10">
        <v>2993</v>
      </c>
    </row>
    <row r="3260" spans="1:9" x14ac:dyDescent="0.2">
      <c r="A3260" t="e" vm="743">
        <v>#VALUE!</v>
      </c>
      <c r="B3260" t="e" vm="47">
        <v>#VALUE!</v>
      </c>
      <c r="C3260" t="e" vm="2774">
        <v>#VALUE!</v>
      </c>
      <c r="D3260" vm="2775">
        <v>40.622231999999997</v>
      </c>
      <c r="E3260" vm="2776">
        <v>-80.059278000000006</v>
      </c>
      <c r="F3260">
        <v>3.3469539999999967</v>
      </c>
      <c r="G3260">
        <v>27.820721999999989</v>
      </c>
      <c r="H3260">
        <v>1308</v>
      </c>
      <c r="I3260" s="10">
        <v>2751</v>
      </c>
    </row>
    <row r="3261" spans="1:9" x14ac:dyDescent="0.2">
      <c r="A3261" t="e" vm="48">
        <v>#VALUE!</v>
      </c>
      <c r="B3261" t="e" vm="47">
        <v>#VALUE!</v>
      </c>
      <c r="C3261" t="e" vm="1205">
        <v>#VALUE!</v>
      </c>
      <c r="D3261" vm="1206">
        <v>42.129561000000002</v>
      </c>
      <c r="E3261" vm="1207">
        <v>-80.085213999999993</v>
      </c>
      <c r="F3261">
        <v>4.8542830000000023</v>
      </c>
      <c r="G3261">
        <v>27.794786000000002</v>
      </c>
      <c r="H3261">
        <v>1310</v>
      </c>
      <c r="I3261" s="10">
        <v>2680</v>
      </c>
    </row>
    <row r="3262" spans="1:9" x14ac:dyDescent="0.2">
      <c r="A3262" t="e" vm="86">
        <v>#VALUE!</v>
      </c>
      <c r="B3262" t="e" vm="84">
        <v>#VALUE!</v>
      </c>
      <c r="C3262" t="e" vm="1298">
        <v>#VALUE!</v>
      </c>
      <c r="D3262" vm="1299">
        <v>35.223786699999998</v>
      </c>
      <c r="E3262" vm="1300">
        <v>-80.841141300000004</v>
      </c>
      <c r="F3262">
        <v>-2.0514913000000021</v>
      </c>
      <c r="G3262">
        <v>27.038858699999992</v>
      </c>
      <c r="H3262">
        <v>1310</v>
      </c>
      <c r="I3262" s="10">
        <v>2985</v>
      </c>
    </row>
    <row r="3263" spans="1:9" x14ac:dyDescent="0.2">
      <c r="A3263" t="e" vm="761">
        <v>#VALUE!</v>
      </c>
      <c r="B3263" t="e" vm="84">
        <v>#VALUE!</v>
      </c>
      <c r="C3263" t="e" vm="1298">
        <v>#VALUE!</v>
      </c>
      <c r="D3263" vm="1299">
        <v>35.223786699999998</v>
      </c>
      <c r="E3263" vm="1300">
        <v>-80.841141300000004</v>
      </c>
      <c r="F3263">
        <v>-2.0514913000000021</v>
      </c>
      <c r="G3263">
        <v>27.038858699999992</v>
      </c>
      <c r="H3263">
        <v>1310</v>
      </c>
      <c r="I3263" s="10">
        <v>2985</v>
      </c>
    </row>
    <row r="3264" spans="1:9" x14ac:dyDescent="0.2">
      <c r="A3264" t="e" vm="744">
        <v>#VALUE!</v>
      </c>
      <c r="B3264" t="e" vm="47">
        <v>#VALUE!</v>
      </c>
      <c r="C3264" t="e" vm="2777">
        <v>#VALUE!</v>
      </c>
      <c r="D3264" vm="2778">
        <v>40.559512400000003</v>
      </c>
      <c r="E3264" vm="2779">
        <v>-79.958665100000005</v>
      </c>
      <c r="F3264">
        <v>3.2842344000000026</v>
      </c>
      <c r="G3264">
        <v>27.921334899999991</v>
      </c>
      <c r="H3264">
        <v>1313</v>
      </c>
      <c r="I3264" s="10">
        <v>2757</v>
      </c>
    </row>
    <row r="3265" spans="1:9" x14ac:dyDescent="0.2">
      <c r="A3265" t="e" vm="95">
        <v>#VALUE!</v>
      </c>
      <c r="B3265" t="e" vm="96">
        <v>#VALUE!</v>
      </c>
      <c r="C3265" t="e" vm="1319">
        <v>#VALUE!</v>
      </c>
      <c r="D3265" vm="1320">
        <v>29.923923800000001</v>
      </c>
      <c r="E3265" vm="1321">
        <v>-82.709391699999998</v>
      </c>
      <c r="F3265">
        <v>-7.3513541999999994</v>
      </c>
      <c r="G3265">
        <v>25.170608299999998</v>
      </c>
      <c r="H3265">
        <v>1329</v>
      </c>
      <c r="I3265" s="10">
        <v>3193</v>
      </c>
    </row>
    <row r="3266" spans="1:9" x14ac:dyDescent="0.2">
      <c r="A3266" t="e" vm="83">
        <v>#VALUE!</v>
      </c>
      <c r="B3266" t="e" vm="84">
        <v>#VALUE!</v>
      </c>
      <c r="C3266" t="e" vm="1292">
        <v>#VALUE!</v>
      </c>
      <c r="D3266" vm="1293">
        <v>35.816667000000002</v>
      </c>
      <c r="E3266" vm="1294">
        <v>-80.258611000000002</v>
      </c>
      <c r="F3266">
        <v>-1.4586109999999977</v>
      </c>
      <c r="G3266">
        <v>27.621388999999994</v>
      </c>
      <c r="H3266">
        <v>1330</v>
      </c>
      <c r="I3266" s="10">
        <v>2974</v>
      </c>
    </row>
    <row r="3267" spans="1:9" x14ac:dyDescent="0.2">
      <c r="A3267" t="e" vm="765">
        <v>#VALUE!</v>
      </c>
      <c r="B3267" t="e" vm="92">
        <v>#VALUE!</v>
      </c>
      <c r="C3267" t="e" vm="2823">
        <v>#VALUE!</v>
      </c>
      <c r="D3267" vm="2824">
        <v>31.8325</v>
      </c>
      <c r="E3267" vm="2825">
        <v>-81.611666999999997</v>
      </c>
      <c r="F3267">
        <v>-5.4427780000000006</v>
      </c>
      <c r="G3267">
        <v>26.268332999999998</v>
      </c>
      <c r="H3267">
        <v>1334</v>
      </c>
      <c r="I3267" s="10">
        <v>3129</v>
      </c>
    </row>
    <row r="3268" spans="1:9" x14ac:dyDescent="0.2">
      <c r="A3268" t="e" vm="97">
        <v>#VALUE!</v>
      </c>
      <c r="B3268" t="e" vm="96">
        <v>#VALUE!</v>
      </c>
      <c r="C3268" t="e" vm="1322">
        <v>#VALUE!</v>
      </c>
      <c r="D3268" vm="1323">
        <v>30.336943999999999</v>
      </c>
      <c r="E3268" vm="1324">
        <v>-81.661389</v>
      </c>
      <c r="F3268">
        <v>-6.9383340000000011</v>
      </c>
      <c r="G3268">
        <v>26.218610999999996</v>
      </c>
      <c r="H3268">
        <v>1367</v>
      </c>
      <c r="I3268" s="10">
        <v>3202</v>
      </c>
    </row>
    <row r="3269" spans="1:9" x14ac:dyDescent="0.2">
      <c r="A3269" t="e" vm="88">
        <v>#VALUE!</v>
      </c>
      <c r="B3269" t="e" vm="89">
        <v>#VALUE!</v>
      </c>
      <c r="C3269" t="e" vm="1304">
        <v>#VALUE!</v>
      </c>
      <c r="D3269" vm="1305">
        <v>34.301389</v>
      </c>
      <c r="E3269" vm="1306">
        <v>-79.868611000000001</v>
      </c>
      <c r="F3269">
        <v>-2.9738889999999998</v>
      </c>
      <c r="G3269">
        <v>28.011388999999994</v>
      </c>
      <c r="H3269">
        <v>1370</v>
      </c>
      <c r="I3269" s="10">
        <v>3058</v>
      </c>
    </row>
    <row r="3270" spans="1:9" x14ac:dyDescent="0.2">
      <c r="A3270" t="e" vm="768">
        <v>#VALUE!</v>
      </c>
      <c r="B3270" t="e" vm="96">
        <v>#VALUE!</v>
      </c>
      <c r="C3270" t="e" vm="2829">
        <v>#VALUE!</v>
      </c>
      <c r="D3270" vm="2830">
        <v>29.187778000000002</v>
      </c>
      <c r="E3270" vm="2831">
        <v>-82.130555999999999</v>
      </c>
      <c r="F3270">
        <v>-8.0874999999999986</v>
      </c>
      <c r="G3270">
        <v>25.749443999999997</v>
      </c>
      <c r="H3270">
        <v>1375</v>
      </c>
      <c r="I3270" s="10">
        <v>3246</v>
      </c>
    </row>
    <row r="3271" spans="1:9" x14ac:dyDescent="0.2">
      <c r="A3271" t="e" vm="80">
        <v>#VALUE!</v>
      </c>
      <c r="B3271" t="e" vm="62">
        <v>#VALUE!</v>
      </c>
      <c r="C3271" t="e" vm="1285">
        <v>#VALUE!</v>
      </c>
      <c r="D3271" vm="1286">
        <v>37.752873000000001</v>
      </c>
      <c r="E3271" vm="1287">
        <v>-78.876023000000004</v>
      </c>
      <c r="F3271">
        <v>0.47759500000000088</v>
      </c>
      <c r="G3271">
        <v>29.003976999999992</v>
      </c>
      <c r="H3271">
        <v>1376</v>
      </c>
      <c r="I3271" s="10">
        <v>2920</v>
      </c>
    </row>
    <row r="3272" spans="1:9" x14ac:dyDescent="0.2">
      <c r="A3272" t="e" vm="103">
        <v>#VALUE!</v>
      </c>
      <c r="B3272" t="e" vm="96">
        <v>#VALUE!</v>
      </c>
      <c r="C3272" t="e" vm="1340">
        <v>#VALUE!</v>
      </c>
      <c r="D3272" vm="1341">
        <v>27.973610999999998</v>
      </c>
      <c r="E3272" vm="1342">
        <v>-82.764167</v>
      </c>
      <c r="F3272">
        <v>-9.3016670000000019</v>
      </c>
      <c r="G3272">
        <v>25.115832999999995</v>
      </c>
      <c r="H3272">
        <v>1381</v>
      </c>
      <c r="I3272" s="10">
        <v>3289</v>
      </c>
    </row>
    <row r="3273" spans="1:9" x14ac:dyDescent="0.2">
      <c r="A3273" t="e" vm="767">
        <v>#VALUE!</v>
      </c>
      <c r="B3273" t="e" vm="96">
        <v>#VALUE!</v>
      </c>
      <c r="C3273" t="e" vm="1340">
        <v>#VALUE!</v>
      </c>
      <c r="D3273" vm="1341">
        <v>27.973610999999998</v>
      </c>
      <c r="E3273" vm="1342">
        <v>-82.764167</v>
      </c>
      <c r="F3273">
        <v>-9.3016670000000019</v>
      </c>
      <c r="G3273">
        <v>25.115832999999995</v>
      </c>
      <c r="H3273">
        <v>1381</v>
      </c>
      <c r="I3273" s="10">
        <v>3289</v>
      </c>
    </row>
    <row r="3274" spans="1:9" x14ac:dyDescent="0.2">
      <c r="A3274" t="e" vm="102">
        <v>#VALUE!</v>
      </c>
      <c r="B3274" t="e" vm="96">
        <v>#VALUE!</v>
      </c>
      <c r="C3274" t="e" vm="1337">
        <v>#VALUE!</v>
      </c>
      <c r="D3274" vm="1338">
        <v>27.773056</v>
      </c>
      <c r="E3274" vm="1339">
        <v>-82.64</v>
      </c>
      <c r="F3274">
        <v>-9.5022219999999997</v>
      </c>
      <c r="G3274">
        <v>25.239999999999995</v>
      </c>
      <c r="H3274">
        <v>1393</v>
      </c>
      <c r="I3274" s="10">
        <v>3303</v>
      </c>
    </row>
    <row r="3275" spans="1:9" x14ac:dyDescent="0.2">
      <c r="A3275" t="e" vm="108">
        <v>#VALUE!</v>
      </c>
      <c r="B3275" t="e" vm="96">
        <v>#VALUE!</v>
      </c>
      <c r="C3275" t="e" vm="1346">
        <v>#VALUE!</v>
      </c>
      <c r="D3275" vm="1347">
        <v>27.488962000000001</v>
      </c>
      <c r="E3275" vm="1348">
        <v>-82.562798000000001</v>
      </c>
      <c r="F3275">
        <v>-9.7863159999999993</v>
      </c>
      <c r="G3275">
        <v>25.317201999999995</v>
      </c>
      <c r="H3275">
        <v>1405</v>
      </c>
      <c r="I3275" s="10">
        <v>3319</v>
      </c>
    </row>
    <row r="3276" spans="1:9" x14ac:dyDescent="0.2">
      <c r="A3276" t="e" vm="108">
        <v>#VALUE!</v>
      </c>
      <c r="B3276" t="e" vm="96">
        <v>#VALUE!</v>
      </c>
      <c r="C3276" t="e" vm="1346">
        <v>#VALUE!</v>
      </c>
      <c r="D3276" vm="1347">
        <v>27.488962000000001</v>
      </c>
      <c r="E3276" vm="1348">
        <v>-82.562798000000001</v>
      </c>
      <c r="F3276">
        <v>-9.7863159999999993</v>
      </c>
      <c r="G3276">
        <v>25.317201999999995</v>
      </c>
      <c r="H3276">
        <v>1405</v>
      </c>
      <c r="I3276" s="10">
        <v>3319</v>
      </c>
    </row>
    <row r="3277" spans="1:9" x14ac:dyDescent="0.2">
      <c r="A3277" t="e" vm="64">
        <v>#VALUE!</v>
      </c>
      <c r="B3277" t="e" vm="62">
        <v>#VALUE!</v>
      </c>
      <c r="C3277" t="e" vm="1247">
        <v>#VALUE!</v>
      </c>
      <c r="D3277" vm="1248">
        <v>38.713842</v>
      </c>
      <c r="E3277" vm="1249">
        <v>-77.795561000000006</v>
      </c>
      <c r="F3277">
        <v>1.4385639999999995</v>
      </c>
      <c r="G3277">
        <v>30.084438999999989</v>
      </c>
      <c r="H3277">
        <v>1419</v>
      </c>
      <c r="I3277" s="10">
        <v>2906</v>
      </c>
    </row>
    <row r="3278" spans="1:9" x14ac:dyDescent="0.2">
      <c r="A3278" t="e" vm="741">
        <v>#VALUE!</v>
      </c>
      <c r="B3278" t="e" vm="34">
        <v>#VALUE!</v>
      </c>
      <c r="C3278" t="e" vm="2771">
        <v>#VALUE!</v>
      </c>
      <c r="D3278" vm="2772">
        <v>42.956389000000001</v>
      </c>
      <c r="E3278" vm="2773">
        <v>-77.587221999999997</v>
      </c>
      <c r="F3278">
        <v>5.6811110000000014</v>
      </c>
      <c r="G3278">
        <v>30.292777999999998</v>
      </c>
      <c r="H3278">
        <v>1423</v>
      </c>
      <c r="I3278" s="10">
        <v>2714</v>
      </c>
    </row>
    <row r="3279" spans="1:9" x14ac:dyDescent="0.2">
      <c r="A3279" t="e" vm="45">
        <v>#VALUE!</v>
      </c>
      <c r="B3279" t="e" vm="34">
        <v>#VALUE!</v>
      </c>
      <c r="C3279" t="e" vm="1199">
        <v>#VALUE!</v>
      </c>
      <c r="D3279" vm="1200">
        <v>43.08972</v>
      </c>
      <c r="E3279" vm="1201">
        <v>-77.516670000000005</v>
      </c>
      <c r="F3279">
        <v>5.8144419999999997</v>
      </c>
      <c r="G3279">
        <v>30.363329999999991</v>
      </c>
      <c r="H3279">
        <v>1427</v>
      </c>
      <c r="I3279" s="10">
        <v>2710</v>
      </c>
    </row>
    <row r="3280" spans="1:9" x14ac:dyDescent="0.2">
      <c r="A3280" t="e" vm="98">
        <v>#VALUE!</v>
      </c>
      <c r="B3280" t="e" vm="96">
        <v>#VALUE!</v>
      </c>
      <c r="C3280" t="e" vm="1325">
        <v>#VALUE!</v>
      </c>
      <c r="D3280" vm="1326">
        <v>28.600245999999999</v>
      </c>
      <c r="E3280" vm="1327">
        <v>-81.338819999999998</v>
      </c>
      <c r="F3280">
        <v>-8.6750320000000016</v>
      </c>
      <c r="G3280">
        <v>26.541179999999997</v>
      </c>
      <c r="H3280">
        <v>1429</v>
      </c>
      <c r="I3280" s="10">
        <v>3299</v>
      </c>
    </row>
    <row r="3281" spans="1:9" x14ac:dyDescent="0.2">
      <c r="A3281" t="e" vm="99">
        <v>#VALUE!</v>
      </c>
      <c r="B3281" t="e" vm="96">
        <v>#VALUE!</v>
      </c>
      <c r="C3281" t="e" vm="1328">
        <v>#VALUE!</v>
      </c>
      <c r="D3281" vm="1329">
        <v>28.538330999999999</v>
      </c>
      <c r="E3281" vm="1330">
        <v>-81.378878999999998</v>
      </c>
      <c r="F3281">
        <v>-8.7369470000000007</v>
      </c>
      <c r="G3281">
        <v>26.501120999999998</v>
      </c>
      <c r="H3281">
        <v>1429</v>
      </c>
      <c r="I3281" s="10">
        <v>3300</v>
      </c>
    </row>
    <row r="3282" spans="1:9" x14ac:dyDescent="0.2">
      <c r="A3282" t="e" vm="98">
        <v>#VALUE!</v>
      </c>
      <c r="B3282" t="e" vm="96">
        <v>#VALUE!</v>
      </c>
      <c r="C3282" t="e" vm="1325">
        <v>#VALUE!</v>
      </c>
      <c r="D3282" vm="1326">
        <v>28.600245999999999</v>
      </c>
      <c r="E3282" vm="1327">
        <v>-81.338819999999998</v>
      </c>
      <c r="F3282">
        <v>-8.6750320000000016</v>
      </c>
      <c r="G3282">
        <v>26.541179999999997</v>
      </c>
      <c r="H3282">
        <v>1429</v>
      </c>
      <c r="I3282" s="10">
        <v>3299</v>
      </c>
    </row>
    <row r="3283" spans="1:9" x14ac:dyDescent="0.2">
      <c r="A3283" t="e" vm="73">
        <v>#VALUE!</v>
      </c>
      <c r="B3283" t="e" vm="66">
        <v>#VALUE!</v>
      </c>
      <c r="C3283" t="e" vm="1271">
        <v>#VALUE!</v>
      </c>
      <c r="D3283" vm="1272">
        <v>39.414180999999999</v>
      </c>
      <c r="E3283" vm="1273">
        <v>-77.410934999999995</v>
      </c>
      <c r="F3283">
        <v>2.1389029999999991</v>
      </c>
      <c r="G3283">
        <v>30.469065000000001</v>
      </c>
      <c r="H3283">
        <v>1433</v>
      </c>
      <c r="I3283" s="10">
        <v>2884</v>
      </c>
    </row>
    <row r="3284" spans="1:9" x14ac:dyDescent="0.2">
      <c r="A3284" t="e" vm="74">
        <v>#VALUE!</v>
      </c>
      <c r="B3284" t="e" vm="66">
        <v>#VALUE!</v>
      </c>
      <c r="C3284" t="e" vm="1271">
        <v>#VALUE!</v>
      </c>
      <c r="D3284" vm="1272">
        <v>39.414180999999999</v>
      </c>
      <c r="E3284" vm="1273">
        <v>-77.410934999999995</v>
      </c>
      <c r="F3284">
        <v>2.1389029999999991</v>
      </c>
      <c r="G3284">
        <v>30.469065000000001</v>
      </c>
      <c r="H3284">
        <v>1433</v>
      </c>
      <c r="I3284" s="10">
        <v>2884</v>
      </c>
    </row>
    <row r="3285" spans="1:9" x14ac:dyDescent="0.2">
      <c r="A3285" t="e" vm="75">
        <v>#VALUE!</v>
      </c>
      <c r="B3285" t="e" vm="66">
        <v>#VALUE!</v>
      </c>
      <c r="C3285" t="e" vm="1271">
        <v>#VALUE!</v>
      </c>
      <c r="D3285" vm="1272">
        <v>39.414180999999999</v>
      </c>
      <c r="E3285" vm="1273">
        <v>-77.410934999999995</v>
      </c>
      <c r="F3285">
        <v>2.1389029999999991</v>
      </c>
      <c r="G3285">
        <v>30.469065000000001</v>
      </c>
      <c r="H3285">
        <v>1433</v>
      </c>
      <c r="I3285" s="10">
        <v>2884</v>
      </c>
    </row>
    <row r="3286" spans="1:9" x14ac:dyDescent="0.2">
      <c r="A3286" t="e" vm="68">
        <v>#VALUE!</v>
      </c>
      <c r="B3286" t="e" vm="66">
        <v>#VALUE!</v>
      </c>
      <c r="C3286" t="e" vm="1256">
        <v>#VALUE!</v>
      </c>
      <c r="D3286" vm="1257">
        <v>39.140555999999997</v>
      </c>
      <c r="E3286" vm="1258">
        <v>-77.408332999999999</v>
      </c>
      <c r="F3286">
        <v>1.8652779999999964</v>
      </c>
      <c r="G3286">
        <v>30.471666999999997</v>
      </c>
      <c r="H3286">
        <v>1435</v>
      </c>
      <c r="I3286" s="10">
        <v>2897</v>
      </c>
    </row>
    <row r="3287" spans="1:9" x14ac:dyDescent="0.2">
      <c r="A3287" t="e" vm="751">
        <v>#VALUE!</v>
      </c>
      <c r="B3287" t="e" vm="62">
        <v>#VALUE!</v>
      </c>
      <c r="C3287" t="e" vm="2798">
        <v>#VALUE!</v>
      </c>
      <c r="D3287" vm="2799">
        <v>38.842500000000001</v>
      </c>
      <c r="E3287" vm="2800">
        <v>-77.442499999999995</v>
      </c>
      <c r="F3287">
        <v>1.567222000000001</v>
      </c>
      <c r="G3287">
        <v>30.4375</v>
      </c>
      <c r="H3287">
        <v>1435</v>
      </c>
      <c r="I3287" s="10">
        <v>2910</v>
      </c>
    </row>
    <row r="3288" spans="1:9" x14ac:dyDescent="0.2">
      <c r="A3288" t="e" vm="61">
        <v>#VALUE!</v>
      </c>
      <c r="B3288" t="e" vm="62">
        <v>#VALUE!</v>
      </c>
      <c r="C3288" t="e" vm="1241">
        <v>#VALUE!</v>
      </c>
      <c r="D3288" vm="1242">
        <v>38.875</v>
      </c>
      <c r="E3288" vm="1243">
        <v>-77.402500000000003</v>
      </c>
      <c r="F3288">
        <v>1.5997219999999999</v>
      </c>
      <c r="G3288">
        <v>30.477499999999992</v>
      </c>
      <c r="H3288">
        <v>1437</v>
      </c>
      <c r="I3288" s="10">
        <v>2909</v>
      </c>
    </row>
    <row r="3289" spans="1:9" x14ac:dyDescent="0.2">
      <c r="A3289" t="e" vm="63">
        <v>#VALUE!</v>
      </c>
      <c r="B3289" t="e" vm="62">
        <v>#VALUE!</v>
      </c>
      <c r="C3289" t="e" vm="1244">
        <v>#VALUE!</v>
      </c>
      <c r="D3289" vm="1245">
        <v>38.969732</v>
      </c>
      <c r="E3289" vm="1246">
        <v>-77.383870999999999</v>
      </c>
      <c r="F3289">
        <v>1.6944540000000003</v>
      </c>
      <c r="G3289">
        <v>30.496128999999996</v>
      </c>
      <c r="H3289">
        <v>1437</v>
      </c>
      <c r="I3289" s="10">
        <v>2905</v>
      </c>
    </row>
    <row r="3290" spans="1:9" x14ac:dyDescent="0.2">
      <c r="A3290" t="e" vm="50">
        <v>#VALUE!</v>
      </c>
      <c r="B3290" t="e" vm="47">
        <v>#VALUE!</v>
      </c>
      <c r="C3290" t="e" vm="1211">
        <v>#VALUE!</v>
      </c>
      <c r="D3290" vm="1212">
        <v>39.828333000000001</v>
      </c>
      <c r="E3290" vm="1213">
        <v>-77.232221999999993</v>
      </c>
      <c r="F3290">
        <v>2.5530550000000005</v>
      </c>
      <c r="G3290">
        <v>30.647778000000002</v>
      </c>
      <c r="H3290">
        <v>1440</v>
      </c>
      <c r="I3290" s="10">
        <v>2869</v>
      </c>
    </row>
    <row r="3291" spans="1:9" x14ac:dyDescent="0.2">
      <c r="A3291" t="e" vm="1080">
        <v>#VALUE!</v>
      </c>
      <c r="B3291" t="e" vm="681">
        <v>#VALUE!</v>
      </c>
      <c r="C3291" t="e" vm="3438">
        <v>#VALUE!</v>
      </c>
      <c r="D3291" vm="3439">
        <v>55.1252432</v>
      </c>
      <c r="E3291" vm="3440">
        <v>-131.57061150000001</v>
      </c>
      <c r="F3291">
        <v>17.8499652</v>
      </c>
      <c r="G3291">
        <v>-23.690611500000017</v>
      </c>
      <c r="H3291">
        <v>1441</v>
      </c>
      <c r="I3291" s="10">
        <v>681</v>
      </c>
    </row>
    <row r="3292" spans="1:9" x14ac:dyDescent="0.2">
      <c r="A3292" t="e" vm="757">
        <v>#VALUE!</v>
      </c>
      <c r="B3292" t="e" vm="62">
        <v>#VALUE!</v>
      </c>
      <c r="C3292" t="e" vm="2810">
        <v>#VALUE!</v>
      </c>
      <c r="D3292" vm="2811">
        <v>38.903483999999999</v>
      </c>
      <c r="E3292" vm="2812">
        <v>-77.262817999999996</v>
      </c>
      <c r="F3292">
        <v>1.6282059999999987</v>
      </c>
      <c r="G3292">
        <v>30.617182</v>
      </c>
      <c r="H3292">
        <v>1443</v>
      </c>
      <c r="I3292" s="10">
        <v>2912</v>
      </c>
    </row>
    <row r="3293" spans="1:9" x14ac:dyDescent="0.2">
      <c r="A3293" t="e" vm="758">
        <v>#VALUE!</v>
      </c>
      <c r="B3293" t="e" vm="62">
        <v>#VALUE!</v>
      </c>
      <c r="C3293" t="e" vm="1291">
        <v>#VALUE!</v>
      </c>
      <c r="D3293">
        <v>38.840403000000002</v>
      </c>
      <c r="E3293">
        <v>-77.088800000000006</v>
      </c>
      <c r="F3293">
        <v>1.5651250000000019</v>
      </c>
      <c r="G3293">
        <v>30.791199999999989</v>
      </c>
      <c r="H3293">
        <v>1451</v>
      </c>
      <c r="I3293" s="10">
        <v>2920</v>
      </c>
    </row>
    <row r="3294" spans="1:9" x14ac:dyDescent="0.2">
      <c r="A3294" t="e" vm="759">
        <v>#VALUE!</v>
      </c>
      <c r="B3294" t="e" vm="62">
        <v>#VALUE!</v>
      </c>
      <c r="C3294" t="e" vm="1281">
        <v>#VALUE!</v>
      </c>
      <c r="D3294">
        <v>38.827627</v>
      </c>
      <c r="E3294">
        <v>-77.089566000000005</v>
      </c>
      <c r="F3294">
        <v>1.5523489999999995</v>
      </c>
      <c r="G3294">
        <v>30.790433999999991</v>
      </c>
      <c r="H3294">
        <v>1451</v>
      </c>
      <c r="I3294" s="10">
        <v>2921</v>
      </c>
    </row>
    <row r="3295" spans="1:9" x14ac:dyDescent="0.2">
      <c r="A3295" t="e" vm="702">
        <v>#VALUE!</v>
      </c>
      <c r="B3295" t="e" vm="681">
        <v>#VALUE!</v>
      </c>
      <c r="C3295" t="e" vm="2659">
        <v>#VALUE!</v>
      </c>
      <c r="D3295" vm="2660">
        <v>55.35</v>
      </c>
      <c r="E3295" vm="2661">
        <v>-131.67333300000001</v>
      </c>
      <c r="F3295">
        <v>18.074722000000001</v>
      </c>
      <c r="G3295">
        <v>-23.793333000000018</v>
      </c>
      <c r="H3295">
        <v>1452</v>
      </c>
      <c r="I3295" s="10">
        <v>670</v>
      </c>
    </row>
    <row r="3296" spans="1:9" x14ac:dyDescent="0.2">
      <c r="A3296" t="e" vm="702">
        <v>#VALUE!</v>
      </c>
      <c r="B3296" t="e" vm="681">
        <v>#VALUE!</v>
      </c>
      <c r="C3296" t="e" vm="2659">
        <v>#VALUE!</v>
      </c>
      <c r="D3296" vm="2660">
        <v>55.35</v>
      </c>
      <c r="E3296" vm="2661">
        <v>-131.67333300000001</v>
      </c>
      <c r="F3296">
        <v>18.074722000000001</v>
      </c>
      <c r="G3296">
        <v>-23.793333000000018</v>
      </c>
      <c r="H3296">
        <v>1452</v>
      </c>
      <c r="I3296" s="10">
        <v>670</v>
      </c>
    </row>
    <row r="3297" spans="1:9" x14ac:dyDescent="0.2">
      <c r="A3297" t="e" vm="702">
        <v>#VALUE!</v>
      </c>
      <c r="B3297" t="e" vm="681">
        <v>#VALUE!</v>
      </c>
      <c r="C3297" t="e" vm="2659">
        <v>#VALUE!</v>
      </c>
      <c r="D3297" vm="2660">
        <v>55.35</v>
      </c>
      <c r="E3297" vm="2661">
        <v>-131.67333300000001</v>
      </c>
      <c r="F3297">
        <v>18.074722000000001</v>
      </c>
      <c r="G3297">
        <v>-23.793333000000018</v>
      </c>
      <c r="H3297">
        <v>1452</v>
      </c>
      <c r="I3297" s="10">
        <v>670</v>
      </c>
    </row>
    <row r="3298" spans="1:9" x14ac:dyDescent="0.2">
      <c r="A3298" t="e" vm="702">
        <v>#VALUE!</v>
      </c>
      <c r="B3298" t="e" vm="681">
        <v>#VALUE!</v>
      </c>
      <c r="C3298" t="e" vm="2659">
        <v>#VALUE!</v>
      </c>
      <c r="D3298" vm="2660">
        <v>55.35</v>
      </c>
      <c r="E3298" vm="2661">
        <v>-131.67333300000001</v>
      </c>
      <c r="F3298">
        <v>18.074722000000001</v>
      </c>
      <c r="G3298">
        <v>-23.793333000000018</v>
      </c>
      <c r="H3298">
        <v>1452</v>
      </c>
      <c r="I3298" s="10">
        <v>670</v>
      </c>
    </row>
    <row r="3299" spans="1:9" x14ac:dyDescent="0.2">
      <c r="A3299" t="e" vm="702">
        <v>#VALUE!</v>
      </c>
      <c r="B3299" t="e" vm="681">
        <v>#VALUE!</v>
      </c>
      <c r="C3299" t="e" vm="2659">
        <v>#VALUE!</v>
      </c>
      <c r="D3299" vm="2660">
        <v>55.35</v>
      </c>
      <c r="E3299" vm="2661">
        <v>-131.67333300000001</v>
      </c>
      <c r="F3299">
        <v>18.074722000000001</v>
      </c>
      <c r="G3299">
        <v>-23.793333000000018</v>
      </c>
      <c r="H3299">
        <v>1452</v>
      </c>
      <c r="I3299" s="10">
        <v>670</v>
      </c>
    </row>
    <row r="3300" spans="1:9" x14ac:dyDescent="0.2">
      <c r="A3300" t="e" vm="702">
        <v>#VALUE!</v>
      </c>
      <c r="B3300" t="e" vm="681">
        <v>#VALUE!</v>
      </c>
      <c r="C3300" t="e" vm="2659">
        <v>#VALUE!</v>
      </c>
      <c r="D3300" vm="2660">
        <v>55.35</v>
      </c>
      <c r="E3300" vm="2661">
        <v>-131.67333300000001</v>
      </c>
      <c r="F3300">
        <v>18.074722000000001</v>
      </c>
      <c r="G3300">
        <v>-23.793333000000018</v>
      </c>
      <c r="H3300">
        <v>1452</v>
      </c>
      <c r="I3300" s="10">
        <v>670</v>
      </c>
    </row>
    <row r="3301" spans="1:9" x14ac:dyDescent="0.2">
      <c r="A3301" t="e" vm="702">
        <v>#VALUE!</v>
      </c>
      <c r="B3301" t="e" vm="681">
        <v>#VALUE!</v>
      </c>
      <c r="C3301" t="e" vm="2659">
        <v>#VALUE!</v>
      </c>
      <c r="D3301" vm="2660">
        <v>55.35</v>
      </c>
      <c r="E3301" vm="2661">
        <v>-131.67333300000001</v>
      </c>
      <c r="F3301">
        <v>18.074722000000001</v>
      </c>
      <c r="G3301">
        <v>-23.793333000000018</v>
      </c>
      <c r="H3301">
        <v>1452</v>
      </c>
      <c r="I3301" s="10">
        <v>670</v>
      </c>
    </row>
    <row r="3302" spans="1:9" x14ac:dyDescent="0.2">
      <c r="A3302" t="e" vm="69">
        <v>#VALUE!</v>
      </c>
      <c r="B3302" t="e" vm="66">
        <v>#VALUE!</v>
      </c>
      <c r="C3302" t="e" vm="1259">
        <v>#VALUE!</v>
      </c>
      <c r="D3302" vm="1260">
        <v>39.203817000000001</v>
      </c>
      <c r="E3302" vm="1261">
        <v>-76.939543</v>
      </c>
      <c r="F3302">
        <v>1.9285390000000007</v>
      </c>
      <c r="G3302">
        <v>30.940456999999995</v>
      </c>
      <c r="H3302">
        <v>1456</v>
      </c>
      <c r="I3302" s="10">
        <v>2907</v>
      </c>
    </row>
    <row r="3303" spans="1:9" x14ac:dyDescent="0.2">
      <c r="A3303" t="e" vm="753">
        <v>#VALUE!</v>
      </c>
      <c r="B3303" t="e" vm="66">
        <v>#VALUE!</v>
      </c>
      <c r="C3303" t="e" vm="2804">
        <v>#VALUE!</v>
      </c>
      <c r="D3303" vm="2805">
        <v>39.217523999999997</v>
      </c>
      <c r="E3303" vm="2806">
        <v>-76.868725999999995</v>
      </c>
      <c r="F3303">
        <v>1.9422459999999973</v>
      </c>
      <c r="G3303">
        <v>31.011274</v>
      </c>
      <c r="H3303">
        <v>1459</v>
      </c>
      <c r="I3303" s="10">
        <v>2908</v>
      </c>
    </row>
    <row r="3304" spans="1:9" x14ac:dyDescent="0.2">
      <c r="A3304" t="e" vm="67">
        <v>#VALUE!</v>
      </c>
      <c r="B3304" t="e" vm="66">
        <v>#VALUE!</v>
      </c>
      <c r="C3304" t="e" vm="1253">
        <v>#VALUE!</v>
      </c>
      <c r="D3304" vm="1254">
        <v>39.004612000000002</v>
      </c>
      <c r="E3304" vm="1255">
        <v>-76.875670999999997</v>
      </c>
      <c r="F3304">
        <v>1.7293340000000015</v>
      </c>
      <c r="G3304">
        <v>31.004328999999998</v>
      </c>
      <c r="H3304">
        <v>1460</v>
      </c>
      <c r="I3304" s="10">
        <v>2918</v>
      </c>
    </row>
    <row r="3305" spans="1:9" x14ac:dyDescent="0.2">
      <c r="A3305" t="e" vm="65">
        <v>#VALUE!</v>
      </c>
      <c r="B3305" t="e" vm="66">
        <v>#VALUE!</v>
      </c>
      <c r="C3305" t="e" vm="1250">
        <v>#VALUE!</v>
      </c>
      <c r="D3305" vm="1251">
        <v>38.646110999999998</v>
      </c>
      <c r="E3305" vm="1252">
        <v>-76.898332999999994</v>
      </c>
      <c r="F3305">
        <v>1.3708329999999975</v>
      </c>
      <c r="G3305">
        <v>30.981667000000002</v>
      </c>
      <c r="H3305">
        <v>1461</v>
      </c>
      <c r="I3305" s="10">
        <v>2935</v>
      </c>
    </row>
    <row r="3306" spans="1:9" x14ac:dyDescent="0.2">
      <c r="A3306" t="e" vm="752">
        <v>#VALUE!</v>
      </c>
      <c r="B3306" t="e" vm="66">
        <v>#VALUE!</v>
      </c>
      <c r="C3306" t="e" vm="2801">
        <v>#VALUE!</v>
      </c>
      <c r="D3306" vm="2802">
        <v>39.268056000000001</v>
      </c>
      <c r="E3306" vm="2803">
        <v>-76.798889000000003</v>
      </c>
      <c r="F3306">
        <v>1.9927780000000013</v>
      </c>
      <c r="G3306">
        <v>31.081110999999993</v>
      </c>
      <c r="H3306">
        <v>1462</v>
      </c>
      <c r="I3306" s="10">
        <v>2908</v>
      </c>
    </row>
    <row r="3307" spans="1:9" x14ac:dyDescent="0.2">
      <c r="A3307" t="e" vm="70">
        <v>#VALUE!</v>
      </c>
      <c r="B3307" t="e" vm="66">
        <v>#VALUE!</v>
      </c>
      <c r="C3307" t="e" vm="1262">
        <v>#VALUE!</v>
      </c>
      <c r="D3307" vm="1263">
        <v>39.641902999999999</v>
      </c>
      <c r="E3307" vm="1264">
        <v>-76.657894999999996</v>
      </c>
      <c r="F3307">
        <v>2.3666249999999991</v>
      </c>
      <c r="G3307">
        <v>31.222104999999999</v>
      </c>
      <c r="H3307">
        <v>1467</v>
      </c>
      <c r="I3307" s="10">
        <v>2894</v>
      </c>
    </row>
    <row r="3308" spans="1:9" x14ac:dyDescent="0.2">
      <c r="A3308" t="e" vm="754">
        <v>#VALUE!</v>
      </c>
      <c r="B3308" t="e" vm="66">
        <v>#VALUE!</v>
      </c>
      <c r="C3308" t="e" vm="2807">
        <v>#VALUE!</v>
      </c>
      <c r="D3308" vm="2808">
        <v>39.137231</v>
      </c>
      <c r="E3308" vm="2809">
        <v>-76.691683999999995</v>
      </c>
      <c r="F3308">
        <v>1.8619529999999997</v>
      </c>
      <c r="G3308">
        <v>31.188316</v>
      </c>
      <c r="H3308">
        <v>1468</v>
      </c>
      <c r="I3308" s="10">
        <v>2917</v>
      </c>
    </row>
    <row r="3309" spans="1:9" x14ac:dyDescent="0.2">
      <c r="A3309" t="e" vm="72">
        <v>#VALUE!</v>
      </c>
      <c r="B3309" t="e" vm="66">
        <v>#VALUE!</v>
      </c>
      <c r="C3309" t="e" vm="1268">
        <v>#VALUE!</v>
      </c>
      <c r="D3309" vm="1269">
        <v>39.283332999999999</v>
      </c>
      <c r="E3309" vm="1270">
        <v>-76.616667000000007</v>
      </c>
      <c r="F3309">
        <v>2.0080549999999988</v>
      </c>
      <c r="G3309">
        <v>31.263332999999989</v>
      </c>
      <c r="H3309">
        <v>1471</v>
      </c>
      <c r="I3309" s="10">
        <v>2913</v>
      </c>
    </row>
    <row r="3310" spans="1:9" x14ac:dyDescent="0.2">
      <c r="A3310" t="e" vm="755">
        <v>#VALUE!</v>
      </c>
      <c r="B3310" t="e" vm="66">
        <v>#VALUE!</v>
      </c>
      <c r="C3310" t="e" vm="1268">
        <v>#VALUE!</v>
      </c>
      <c r="D3310" vm="1269">
        <v>39.283332999999999</v>
      </c>
      <c r="E3310" vm="1270">
        <v>-76.616667000000007</v>
      </c>
      <c r="F3310">
        <v>2.0080549999999988</v>
      </c>
      <c r="G3310">
        <v>31.263332999999989</v>
      </c>
      <c r="H3310">
        <v>1471</v>
      </c>
      <c r="I3310" s="10">
        <v>2913</v>
      </c>
    </row>
    <row r="3311" spans="1:9" x14ac:dyDescent="0.2">
      <c r="A3311" t="e" vm="756">
        <v>#VALUE!</v>
      </c>
      <c r="B3311" t="e" vm="66">
        <v>#VALUE!</v>
      </c>
      <c r="C3311" t="e" vm="1268">
        <v>#VALUE!</v>
      </c>
      <c r="D3311" vm="1269">
        <v>39.283332999999999</v>
      </c>
      <c r="E3311" vm="1270">
        <v>-76.616667000000007</v>
      </c>
      <c r="F3311">
        <v>2.0080549999999988</v>
      </c>
      <c r="G3311">
        <v>31.263332999999989</v>
      </c>
      <c r="H3311">
        <v>1471</v>
      </c>
      <c r="I3311" s="10">
        <v>2913</v>
      </c>
    </row>
    <row r="3312" spans="1:9" x14ac:dyDescent="0.2">
      <c r="A3312" t="e" vm="51">
        <v>#VALUE!</v>
      </c>
      <c r="B3312" t="e" vm="47">
        <v>#VALUE!</v>
      </c>
      <c r="C3312" t="e" vm="1214">
        <v>#VALUE!</v>
      </c>
      <c r="D3312" vm="1215">
        <v>41.000999999999998</v>
      </c>
      <c r="E3312" vm="1216">
        <v>-76.453999999999994</v>
      </c>
      <c r="F3312">
        <v>3.7257219999999975</v>
      </c>
      <c r="G3312">
        <v>31.426000000000002</v>
      </c>
      <c r="H3312">
        <v>1472</v>
      </c>
      <c r="I3312" s="10">
        <v>2836</v>
      </c>
    </row>
    <row r="3313" spans="1:9" x14ac:dyDescent="0.2">
      <c r="A3313" t="e" vm="79">
        <v>#VALUE!</v>
      </c>
      <c r="B3313" t="e" vm="62">
        <v>#VALUE!</v>
      </c>
      <c r="C3313" t="e" vm="1282">
        <v>#VALUE!</v>
      </c>
      <c r="D3313" vm="1283">
        <v>37.958433999999997</v>
      </c>
      <c r="E3313" vm="1284">
        <v>-76.755329000000003</v>
      </c>
      <c r="F3313">
        <v>0.68315599999999677</v>
      </c>
      <c r="G3313">
        <v>31.124670999999992</v>
      </c>
      <c r="H3313">
        <v>1473</v>
      </c>
      <c r="I3313" s="10">
        <v>2972</v>
      </c>
    </row>
    <row r="3314" spans="1:9" x14ac:dyDescent="0.2">
      <c r="A3314" t="e" vm="71">
        <v>#VALUE!</v>
      </c>
      <c r="B3314" t="e" vm="66">
        <v>#VALUE!</v>
      </c>
      <c r="C3314" t="e" vm="1265">
        <v>#VALUE!</v>
      </c>
      <c r="D3314" vm="1266">
        <v>39.082222000000002</v>
      </c>
      <c r="E3314" vm="1267">
        <v>-76.565556000000001</v>
      </c>
      <c r="F3314">
        <v>1.8069440000000014</v>
      </c>
      <c r="G3314">
        <v>31.314443999999995</v>
      </c>
      <c r="H3314">
        <v>1474</v>
      </c>
      <c r="I3314" s="10">
        <v>2924</v>
      </c>
    </row>
    <row r="3315" spans="1:9" x14ac:dyDescent="0.2">
      <c r="A3315" t="e" vm="71">
        <v>#VALUE!</v>
      </c>
      <c r="B3315" t="e" vm="66">
        <v>#VALUE!</v>
      </c>
      <c r="C3315" t="e" vm="1265">
        <v>#VALUE!</v>
      </c>
      <c r="D3315" vm="1266">
        <v>39.082222000000002</v>
      </c>
      <c r="E3315" vm="1267">
        <v>-76.565556000000001</v>
      </c>
      <c r="F3315">
        <v>1.8069440000000014</v>
      </c>
      <c r="G3315">
        <v>31.314443999999995</v>
      </c>
      <c r="H3315">
        <v>1474</v>
      </c>
      <c r="I3315" s="10">
        <v>2924</v>
      </c>
    </row>
    <row r="3316" spans="1:9" x14ac:dyDescent="0.2">
      <c r="A3316" t="e" vm="49">
        <v>#VALUE!</v>
      </c>
      <c r="B3316" t="e" vm="47">
        <v>#VALUE!</v>
      </c>
      <c r="C3316" t="e" vm="1208">
        <v>#VALUE!</v>
      </c>
      <c r="D3316" vm="1209">
        <v>39.732081000000001</v>
      </c>
      <c r="E3316" vm="1210">
        <v>-76.449914000000007</v>
      </c>
      <c r="F3316">
        <v>2.4568030000000007</v>
      </c>
      <c r="G3316">
        <v>31.430085999999989</v>
      </c>
      <c r="H3316">
        <v>1476</v>
      </c>
      <c r="I3316" s="10">
        <v>2896</v>
      </c>
    </row>
    <row r="3317" spans="1:9" x14ac:dyDescent="0.2">
      <c r="A3317" t="e" vm="106">
        <v>#VALUE!</v>
      </c>
      <c r="B3317" t="e" vm="96">
        <v>#VALUE!</v>
      </c>
      <c r="C3317" t="e" vm="1343">
        <v>#VALUE!</v>
      </c>
      <c r="D3317" vm="1344">
        <v>26.15</v>
      </c>
      <c r="E3317" vm="1345">
        <v>-81.8</v>
      </c>
      <c r="F3317">
        <v>-11.125278000000002</v>
      </c>
      <c r="G3317">
        <v>26.08</v>
      </c>
      <c r="H3317">
        <v>1483</v>
      </c>
      <c r="I3317" s="10">
        <v>3409</v>
      </c>
    </row>
    <row r="3318" spans="1:9" x14ac:dyDescent="0.2">
      <c r="A3318" t="e" vm="107">
        <v>#VALUE!</v>
      </c>
      <c r="B3318" t="e" vm="96">
        <v>#VALUE!</v>
      </c>
      <c r="C3318" t="e" vm="1343">
        <v>#VALUE!</v>
      </c>
      <c r="D3318" vm="1344">
        <v>26.15</v>
      </c>
      <c r="E3318" vm="1345">
        <v>-81.8</v>
      </c>
      <c r="F3318">
        <v>-11.125278000000002</v>
      </c>
      <c r="G3318">
        <v>26.08</v>
      </c>
      <c r="H3318">
        <v>1483</v>
      </c>
      <c r="I3318" s="10">
        <v>3409</v>
      </c>
    </row>
    <row r="3319" spans="1:9" x14ac:dyDescent="0.2">
      <c r="A3319" t="e" vm="81">
        <v>#VALUE!</v>
      </c>
      <c r="B3319" t="e" vm="62">
        <v>#VALUE!</v>
      </c>
      <c r="C3319" t="e" vm="1288">
        <v>#VALUE!</v>
      </c>
      <c r="D3319" vm="1289">
        <v>37.234444000000003</v>
      </c>
      <c r="E3319" vm="1290">
        <v>-76.509721999999996</v>
      </c>
      <c r="F3319">
        <v>-4.0833999999996706E-2</v>
      </c>
      <c r="G3319">
        <v>31.370277999999999</v>
      </c>
      <c r="H3319">
        <v>1492</v>
      </c>
      <c r="I3319" s="10">
        <v>3013</v>
      </c>
    </row>
    <row r="3320" spans="1:9" x14ac:dyDescent="0.2">
      <c r="A3320" t="e" vm="53">
        <v>#VALUE!</v>
      </c>
      <c r="B3320" t="e" vm="47">
        <v>#VALUE!</v>
      </c>
      <c r="C3320" t="e" vm="1220">
        <v>#VALUE!</v>
      </c>
      <c r="D3320" vm="1221">
        <v>41.242272999999997</v>
      </c>
      <c r="E3320" vm="1222">
        <v>-75.952292999999997</v>
      </c>
      <c r="F3320">
        <v>3.9669949999999972</v>
      </c>
      <c r="G3320">
        <v>31.927706999999998</v>
      </c>
      <c r="H3320">
        <v>1494</v>
      </c>
      <c r="I3320" s="10">
        <v>2839</v>
      </c>
    </row>
    <row r="3321" spans="1:9" x14ac:dyDescent="0.2">
      <c r="A3321" t="e" vm="1079">
        <v>#VALUE!</v>
      </c>
      <c r="B3321" t="e" vm="681">
        <v>#VALUE!</v>
      </c>
      <c r="C3321" t="e" vm="3435">
        <v>#VALUE!</v>
      </c>
      <c r="D3321" vm="3436">
        <v>55.476388999999998</v>
      </c>
      <c r="E3321" vm="3437">
        <v>-133.14833300000001</v>
      </c>
      <c r="F3321">
        <v>18.201110999999997</v>
      </c>
      <c r="G3321">
        <v>-25.268333000000013</v>
      </c>
      <c r="H3321">
        <v>1496</v>
      </c>
      <c r="I3321" s="10">
        <v>626</v>
      </c>
    </row>
    <row r="3322" spans="1:9" x14ac:dyDescent="0.2">
      <c r="A3322" t="e" vm="1079">
        <v>#VALUE!</v>
      </c>
      <c r="B3322" t="e" vm="681">
        <v>#VALUE!</v>
      </c>
      <c r="C3322" t="e" vm="3435">
        <v>#VALUE!</v>
      </c>
      <c r="D3322" vm="3436">
        <v>55.476388999999998</v>
      </c>
      <c r="E3322" vm="3437">
        <v>-133.14833300000001</v>
      </c>
      <c r="F3322">
        <v>18.201110999999997</v>
      </c>
      <c r="G3322">
        <v>-25.268333000000013</v>
      </c>
      <c r="H3322">
        <v>1496</v>
      </c>
      <c r="I3322" s="10">
        <v>626</v>
      </c>
    </row>
    <row r="3323" spans="1:9" x14ac:dyDescent="0.2">
      <c r="A3323" t="e" vm="57">
        <v>#VALUE!</v>
      </c>
      <c r="B3323" t="e" vm="47">
        <v>#VALUE!</v>
      </c>
      <c r="C3323" t="e" vm="1232">
        <v>#VALUE!</v>
      </c>
      <c r="D3323" vm="1233">
        <v>39.821480000000001</v>
      </c>
      <c r="E3323" vm="1234">
        <v>-75.827094000000002</v>
      </c>
      <c r="F3323">
        <v>2.546202000000001</v>
      </c>
      <c r="G3323">
        <v>32.052905999999993</v>
      </c>
      <c r="H3323">
        <v>1504</v>
      </c>
      <c r="I3323" s="10">
        <v>2910</v>
      </c>
    </row>
    <row r="3324" spans="1:9" x14ac:dyDescent="0.2">
      <c r="A3324" t="e" vm="750">
        <v>#VALUE!</v>
      </c>
      <c r="B3324" t="e" vm="47">
        <v>#VALUE!</v>
      </c>
      <c r="C3324" t="e" vm="2795">
        <v>#VALUE!</v>
      </c>
      <c r="D3324" vm="2796">
        <v>40.519007199999997</v>
      </c>
      <c r="E3324" vm="2797">
        <v>-75.776211799999999</v>
      </c>
      <c r="F3324">
        <v>3.2437291999999971</v>
      </c>
      <c r="G3324">
        <v>32.103788199999997</v>
      </c>
      <c r="H3324">
        <v>1504</v>
      </c>
      <c r="I3324" s="10">
        <v>2878</v>
      </c>
    </row>
    <row r="3325" spans="1:9" x14ac:dyDescent="0.2">
      <c r="A3325" t="e" vm="52">
        <v>#VALUE!</v>
      </c>
      <c r="B3325" t="e" vm="47">
        <v>#VALUE!</v>
      </c>
      <c r="C3325" t="e" vm="1217">
        <v>#VALUE!</v>
      </c>
      <c r="D3325" vm="1218">
        <v>41.492778000000001</v>
      </c>
      <c r="E3325" vm="1219">
        <v>-75.704999999999998</v>
      </c>
      <c r="F3325">
        <v>4.2175000000000011</v>
      </c>
      <c r="G3325">
        <v>32.174999999999997</v>
      </c>
      <c r="H3325">
        <v>1505</v>
      </c>
      <c r="I3325" s="10">
        <v>2835</v>
      </c>
    </row>
    <row r="3326" spans="1:9" x14ac:dyDescent="0.2">
      <c r="A3326" t="e" vm="747">
        <v>#VALUE!</v>
      </c>
      <c r="B3326" t="e" vm="47">
        <v>#VALUE!</v>
      </c>
      <c r="C3326" t="e" vm="2786">
        <v>#VALUE!</v>
      </c>
      <c r="D3326" vm="2787">
        <v>41.410556</v>
      </c>
      <c r="E3326" vm="2788">
        <v>-75.667500000000004</v>
      </c>
      <c r="F3326">
        <v>4.1352779999999996</v>
      </c>
      <c r="G3326">
        <v>32.212499999999991</v>
      </c>
      <c r="H3326">
        <v>1507</v>
      </c>
      <c r="I3326" s="10">
        <v>2840</v>
      </c>
    </row>
    <row r="3327" spans="1:9" x14ac:dyDescent="0.2">
      <c r="A3327" t="e" vm="703">
        <v>#VALUE!</v>
      </c>
      <c r="B3327" t="e" vm="681">
        <v>#VALUE!</v>
      </c>
      <c r="C3327" t="e" vm="2662">
        <v>#VALUE!</v>
      </c>
      <c r="D3327">
        <v>56.449893000000003</v>
      </c>
      <c r="E3327">
        <v>-132.364407</v>
      </c>
      <c r="F3327">
        <v>19.174615000000003</v>
      </c>
      <c r="G3327">
        <v>-24.484407000000004</v>
      </c>
      <c r="H3327">
        <v>1511</v>
      </c>
      <c r="I3327" s="10">
        <v>611</v>
      </c>
    </row>
    <row r="3328" spans="1:9" x14ac:dyDescent="0.2">
      <c r="A3328" t="e" vm="703">
        <v>#VALUE!</v>
      </c>
      <c r="B3328" t="e" vm="681">
        <v>#VALUE!</v>
      </c>
      <c r="C3328" t="e" vm="2662">
        <v>#VALUE!</v>
      </c>
      <c r="D3328">
        <v>56.449893000000003</v>
      </c>
      <c r="E3328">
        <v>-132.364407</v>
      </c>
      <c r="F3328">
        <v>19.174615000000003</v>
      </c>
      <c r="G3328">
        <v>-24.484407000000004</v>
      </c>
      <c r="H3328">
        <v>1511</v>
      </c>
      <c r="I3328" s="10">
        <v>611</v>
      </c>
    </row>
    <row r="3329" spans="1:9" x14ac:dyDescent="0.2">
      <c r="A3329" t="e" vm="703">
        <v>#VALUE!</v>
      </c>
      <c r="B3329" t="e" vm="681">
        <v>#VALUE!</v>
      </c>
      <c r="C3329" t="e" vm="2662">
        <v>#VALUE!</v>
      </c>
      <c r="D3329">
        <v>56.449893000000003</v>
      </c>
      <c r="E3329">
        <v>-132.364407</v>
      </c>
      <c r="F3329">
        <v>19.174615000000003</v>
      </c>
      <c r="G3329">
        <v>-24.484407000000004</v>
      </c>
      <c r="H3329">
        <v>1511</v>
      </c>
      <c r="I3329" s="10">
        <v>611</v>
      </c>
    </row>
    <row r="3330" spans="1:9" x14ac:dyDescent="0.2">
      <c r="A3330" t="e" vm="760">
        <v>#VALUE!</v>
      </c>
      <c r="B3330" t="e" vm="62">
        <v>#VALUE!</v>
      </c>
      <c r="C3330" t="e" vm="2813">
        <v>#VALUE!</v>
      </c>
      <c r="D3330">
        <v>36.828586000000001</v>
      </c>
      <c r="E3330">
        <v>-76.070772000000005</v>
      </c>
      <c r="F3330">
        <v>-0.44669199999999876</v>
      </c>
      <c r="G3330">
        <v>31.80922799999999</v>
      </c>
      <c r="H3330">
        <v>1517</v>
      </c>
      <c r="I3330" s="10">
        <v>3045</v>
      </c>
    </row>
    <row r="3331" spans="1:9" x14ac:dyDescent="0.2">
      <c r="A3331" t="e" vm="59">
        <v>#VALUE!</v>
      </c>
      <c r="B3331" t="e" vm="60">
        <v>#VALUE!</v>
      </c>
      <c r="C3331" t="e" vm="1238">
        <v>#VALUE!</v>
      </c>
      <c r="D3331" vm="1239">
        <v>39.745832999999998</v>
      </c>
      <c r="E3331" vm="1240">
        <v>-75.546666999999999</v>
      </c>
      <c r="F3331">
        <v>2.4705549999999974</v>
      </c>
      <c r="G3331">
        <v>32.333332999999996</v>
      </c>
      <c r="H3331">
        <v>1518</v>
      </c>
      <c r="I3331" s="10">
        <v>2921</v>
      </c>
    </row>
    <row r="3332" spans="1:9" x14ac:dyDescent="0.2">
      <c r="A3332" t="e" vm="58">
        <v>#VALUE!</v>
      </c>
      <c r="B3332" t="e" vm="47">
        <v>#VALUE!</v>
      </c>
      <c r="C3332" t="e" vm="1235">
        <v>#VALUE!</v>
      </c>
      <c r="D3332" vm="1236">
        <v>40.123164000000003</v>
      </c>
      <c r="E3332" vm="1237">
        <v>-75.333718000000005</v>
      </c>
      <c r="F3332">
        <v>2.8478860000000026</v>
      </c>
      <c r="G3332">
        <v>32.546281999999991</v>
      </c>
      <c r="H3332">
        <v>1526</v>
      </c>
      <c r="I3332" s="10">
        <v>2910</v>
      </c>
    </row>
    <row r="3333" spans="1:9" x14ac:dyDescent="0.2">
      <c r="A3333" t="e" vm="56">
        <v>#VALUE!</v>
      </c>
      <c r="B3333" t="e" vm="47">
        <v>#VALUE!</v>
      </c>
      <c r="C3333" t="e" vm="1229">
        <v>#VALUE!</v>
      </c>
      <c r="D3333" vm="1230">
        <v>39.891944000000002</v>
      </c>
      <c r="E3333" vm="1231">
        <v>-75.326110999999997</v>
      </c>
      <c r="F3333">
        <v>2.6166660000000022</v>
      </c>
      <c r="G3333">
        <v>32.553888999999998</v>
      </c>
      <c r="H3333">
        <v>1527</v>
      </c>
      <c r="I3333" s="10">
        <v>2921</v>
      </c>
    </row>
    <row r="3334" spans="1:9" x14ac:dyDescent="0.2">
      <c r="A3334" t="e" vm="748">
        <v>#VALUE!</v>
      </c>
      <c r="B3334" t="e" vm="47">
        <v>#VALUE!</v>
      </c>
      <c r="C3334" t="e" vm="2789">
        <v>#VALUE!</v>
      </c>
      <c r="D3334" vm="2790">
        <v>40.022711000000001</v>
      </c>
      <c r="E3334" vm="2791">
        <v>-75.320873000000006</v>
      </c>
      <c r="F3334">
        <v>2.7474330000000009</v>
      </c>
      <c r="G3334">
        <v>32.559126999999989</v>
      </c>
      <c r="H3334">
        <v>1527</v>
      </c>
      <c r="I3334" s="10">
        <v>2915</v>
      </c>
    </row>
    <row r="3335" spans="1:9" x14ac:dyDescent="0.2">
      <c r="A3335" t="e" vm="55">
        <v>#VALUE!</v>
      </c>
      <c r="B3335" t="e" vm="47">
        <v>#VALUE!</v>
      </c>
      <c r="C3335" t="e" vm="1226">
        <v>#VALUE!</v>
      </c>
      <c r="D3335" vm="1227">
        <v>40.006667</v>
      </c>
      <c r="E3335" vm="1228">
        <v>-75.285278000000005</v>
      </c>
      <c r="F3335">
        <v>2.7313890000000001</v>
      </c>
      <c r="G3335">
        <v>32.59472199999999</v>
      </c>
      <c r="H3335">
        <v>1528</v>
      </c>
      <c r="I3335" s="10">
        <v>2916</v>
      </c>
    </row>
    <row r="3336" spans="1:9" x14ac:dyDescent="0.2">
      <c r="A3336" t="e" vm="746">
        <v>#VALUE!</v>
      </c>
      <c r="B3336" t="e" vm="47">
        <v>#VALUE!</v>
      </c>
      <c r="C3336" t="e" vm="2783">
        <v>#VALUE!</v>
      </c>
      <c r="D3336" vm="2784">
        <v>40.867224</v>
      </c>
      <c r="E3336" vm="2785">
        <v>-75.211231999999995</v>
      </c>
      <c r="F3336">
        <v>3.5919460000000001</v>
      </c>
      <c r="G3336">
        <v>32.668768</v>
      </c>
      <c r="H3336">
        <v>1528</v>
      </c>
      <c r="I3336" s="10">
        <v>2878</v>
      </c>
    </row>
    <row r="3337" spans="1:9" x14ac:dyDescent="0.2">
      <c r="A3337" t="e" vm="54">
        <v>#VALUE!</v>
      </c>
      <c r="B3337" t="e" vm="47">
        <v>#VALUE!</v>
      </c>
      <c r="C3337" t="e" vm="1223">
        <v>#VALUE!</v>
      </c>
      <c r="D3337" vm="1224">
        <v>40.312778000000002</v>
      </c>
      <c r="E3337" vm="1225">
        <v>-75.128889000000001</v>
      </c>
      <c r="F3337">
        <v>3.0375000000000014</v>
      </c>
      <c r="G3337">
        <v>32.751110999999995</v>
      </c>
      <c r="H3337">
        <v>1534</v>
      </c>
      <c r="I3337" s="10">
        <v>2906</v>
      </c>
    </row>
    <row r="3338" spans="1:9" x14ac:dyDescent="0.2">
      <c r="A3338" t="e" vm="749">
        <v>#VALUE!</v>
      </c>
      <c r="B3338" t="e" vm="47">
        <v>#VALUE!</v>
      </c>
      <c r="C3338" t="e" vm="2792">
        <v>#VALUE!</v>
      </c>
      <c r="D3338" vm="2793">
        <v>40.094763</v>
      </c>
      <c r="E3338" vm="2794">
        <v>-75.149180999999999</v>
      </c>
      <c r="F3338">
        <v>2.8194850000000002</v>
      </c>
      <c r="G3338">
        <v>32.730818999999997</v>
      </c>
      <c r="H3338">
        <v>1534</v>
      </c>
      <c r="I3338" s="10">
        <v>2916</v>
      </c>
    </row>
    <row r="3339" spans="1:9" x14ac:dyDescent="0.2">
      <c r="A3339" t="e" vm="76">
        <v>#VALUE!</v>
      </c>
      <c r="B3339" t="e" vm="66">
        <v>#VALUE!</v>
      </c>
      <c r="C3339" t="e" vm="1274">
        <v>#VALUE!</v>
      </c>
      <c r="D3339" vm="1275">
        <v>38.174999999999997</v>
      </c>
      <c r="E3339" vm="1276">
        <v>-75.390833000000001</v>
      </c>
      <c r="F3339">
        <v>0.89972199999999702</v>
      </c>
      <c r="G3339">
        <v>32.489166999999995</v>
      </c>
      <c r="H3339">
        <v>1535</v>
      </c>
      <c r="I3339" s="10">
        <v>3000</v>
      </c>
    </row>
    <row r="3340" spans="1:9" x14ac:dyDescent="0.2">
      <c r="A3340" t="e" vm="734">
        <v>#VALUE!</v>
      </c>
      <c r="B3340" t="e" vm="31">
        <v>#VALUE!</v>
      </c>
      <c r="C3340" t="e" vm="2750">
        <v>#VALUE!</v>
      </c>
      <c r="D3340" vm="2751">
        <v>39.851737999999997</v>
      </c>
      <c r="E3340" vm="2752">
        <v>-75.074803000000003</v>
      </c>
      <c r="F3340">
        <v>2.5764599999999973</v>
      </c>
      <c r="G3340">
        <v>32.805196999999993</v>
      </c>
      <c r="H3340">
        <v>1539</v>
      </c>
      <c r="I3340" s="10">
        <v>2930</v>
      </c>
    </row>
    <row r="3341" spans="1:9" x14ac:dyDescent="0.2">
      <c r="A3341" t="e" vm="700">
        <v>#VALUE!</v>
      </c>
      <c r="B3341" t="e" vm="681">
        <v>#VALUE!</v>
      </c>
      <c r="C3341" t="e" vm="2655">
        <v>#VALUE!</v>
      </c>
      <c r="D3341" vm="2656">
        <v>56.804443999999997</v>
      </c>
      <c r="E3341" vm="2657">
        <v>-132.94194400000001</v>
      </c>
      <c r="F3341">
        <v>19.529165999999996</v>
      </c>
      <c r="G3341">
        <v>-25.061944000000011</v>
      </c>
      <c r="H3341">
        <v>1540</v>
      </c>
      <c r="I3341" s="10">
        <v>583</v>
      </c>
    </row>
    <row r="3342" spans="1:9" x14ac:dyDescent="0.2">
      <c r="A3342" t="e" vm="700">
        <v>#VALUE!</v>
      </c>
      <c r="B3342" t="e" vm="681">
        <v>#VALUE!</v>
      </c>
      <c r="C3342" t="e" vm="2655">
        <v>#VALUE!</v>
      </c>
      <c r="D3342" vm="2656">
        <v>56.804443999999997</v>
      </c>
      <c r="E3342" vm="2657">
        <v>-132.94194400000001</v>
      </c>
      <c r="F3342">
        <v>19.529165999999996</v>
      </c>
      <c r="G3342">
        <v>-25.061944000000011</v>
      </c>
      <c r="H3342">
        <v>1540</v>
      </c>
      <c r="I3342" s="10">
        <v>583</v>
      </c>
    </row>
    <row r="3343" spans="1:9" x14ac:dyDescent="0.2">
      <c r="A3343" t="e" vm="736">
        <v>#VALUE!</v>
      </c>
      <c r="B3343" t="e" vm="31">
        <v>#VALUE!</v>
      </c>
      <c r="C3343" t="e" vm="2756">
        <v>#VALUE!</v>
      </c>
      <c r="D3343" vm="2757">
        <v>40.700353</v>
      </c>
      <c r="E3343" vm="2758">
        <v>-74.939603000000005</v>
      </c>
      <c r="F3343">
        <v>3.4250749999999996</v>
      </c>
      <c r="G3343">
        <v>32.94039699999999</v>
      </c>
      <c r="H3343">
        <v>1541</v>
      </c>
      <c r="I3343" s="10">
        <v>2894</v>
      </c>
    </row>
    <row r="3344" spans="1:9" x14ac:dyDescent="0.2">
      <c r="A3344" t="e" vm="733">
        <v>#VALUE!</v>
      </c>
      <c r="B3344" t="e" vm="31">
        <v>#VALUE!</v>
      </c>
      <c r="C3344" t="e" vm="2747">
        <v>#VALUE!</v>
      </c>
      <c r="D3344" vm="2748">
        <v>40.072780999999999</v>
      </c>
      <c r="E3344" vm="2749">
        <v>-74.720759000000001</v>
      </c>
      <c r="F3344">
        <v>2.797502999999999</v>
      </c>
      <c r="G3344">
        <v>33.159240999999994</v>
      </c>
      <c r="H3344">
        <v>1554</v>
      </c>
      <c r="I3344" s="10">
        <v>2929</v>
      </c>
    </row>
    <row r="3345" spans="1:9" x14ac:dyDescent="0.2">
      <c r="A3345" t="e" vm="32">
        <v>#VALUE!</v>
      </c>
      <c r="B3345" t="e" vm="31">
        <v>#VALUE!</v>
      </c>
      <c r="C3345" t="e" vm="1166">
        <v>#VALUE!</v>
      </c>
      <c r="D3345" vm="1167">
        <v>40.769739000000001</v>
      </c>
      <c r="E3345" vm="1168">
        <v>-74.598813000000007</v>
      </c>
      <c r="F3345">
        <v>3.4944610000000011</v>
      </c>
      <c r="G3345">
        <v>33.281186999999989</v>
      </c>
      <c r="H3345">
        <v>1557</v>
      </c>
      <c r="I3345" s="10">
        <v>2900</v>
      </c>
    </row>
    <row r="3346" spans="1:9" x14ac:dyDescent="0.2">
      <c r="A3346" t="e" vm="732">
        <v>#VALUE!</v>
      </c>
      <c r="B3346" t="e" vm="31">
        <v>#VALUE!</v>
      </c>
      <c r="C3346" t="e" vm="2744">
        <v>#VALUE!</v>
      </c>
      <c r="D3346" vm="2745">
        <v>40.841690999999997</v>
      </c>
      <c r="E3346" vm="2746">
        <v>-74.578329999999994</v>
      </c>
      <c r="F3346">
        <v>3.5664129999999972</v>
      </c>
      <c r="G3346">
        <v>33.301670000000001</v>
      </c>
      <c r="H3346">
        <v>1557</v>
      </c>
      <c r="I3346" s="10">
        <v>2897</v>
      </c>
    </row>
    <row r="3347" spans="1:9" x14ac:dyDescent="0.2">
      <c r="A3347" t="e" vm="30">
        <v>#VALUE!</v>
      </c>
      <c r="B3347" t="e" vm="31">
        <v>#VALUE!</v>
      </c>
      <c r="C3347" t="e" vm="1163">
        <v>#VALUE!</v>
      </c>
      <c r="D3347" vm="1164">
        <v>40.706212000000001</v>
      </c>
      <c r="E3347" vm="1165">
        <v>-74.549323000000001</v>
      </c>
      <c r="F3347">
        <v>3.4309340000000006</v>
      </c>
      <c r="G3347">
        <v>33.330676999999994</v>
      </c>
      <c r="H3347">
        <v>1559</v>
      </c>
      <c r="I3347" s="10">
        <v>2904</v>
      </c>
    </row>
    <row r="3348" spans="1:9" x14ac:dyDescent="0.2">
      <c r="A3348" t="e" vm="101">
        <v>#VALUE!</v>
      </c>
      <c r="B3348" t="e" vm="96">
        <v>#VALUE!</v>
      </c>
      <c r="C3348" t="e" vm="1334">
        <v>#VALUE!</v>
      </c>
      <c r="D3348" vm="1335">
        <v>26.124163100000001</v>
      </c>
      <c r="E3348" vm="1336">
        <v>-80.143586200000001</v>
      </c>
      <c r="F3348">
        <v>-11.1511149</v>
      </c>
      <c r="G3348">
        <v>27.736413799999994</v>
      </c>
      <c r="H3348">
        <v>1559</v>
      </c>
      <c r="I3348" s="10">
        <v>3458</v>
      </c>
    </row>
    <row r="3349" spans="1:9" x14ac:dyDescent="0.2">
      <c r="A3349" t="e" vm="731">
        <v>#VALUE!</v>
      </c>
      <c r="B3349" t="e" vm="31">
        <v>#VALUE!</v>
      </c>
      <c r="C3349" t="e" vm="2741">
        <v>#VALUE!</v>
      </c>
      <c r="D3349" vm="2742">
        <v>40.895786000000001</v>
      </c>
      <c r="E3349" vm="2743">
        <v>-74.517431000000002</v>
      </c>
      <c r="F3349">
        <v>3.6205080000000009</v>
      </c>
      <c r="G3349">
        <v>33.362568999999993</v>
      </c>
      <c r="H3349">
        <v>1560</v>
      </c>
      <c r="I3349" s="10">
        <v>2896</v>
      </c>
    </row>
    <row r="3350" spans="1:9" x14ac:dyDescent="0.2">
      <c r="A3350" t="e" vm="728">
        <v>#VALUE!</v>
      </c>
      <c r="B3350" t="e" vm="31">
        <v>#VALUE!</v>
      </c>
      <c r="C3350" t="e" vm="2732">
        <v>#VALUE!</v>
      </c>
      <c r="D3350" vm="2733">
        <v>41.197847000000003</v>
      </c>
      <c r="E3350" vm="2734">
        <v>-74.484579999999994</v>
      </c>
      <c r="F3350">
        <v>3.9225690000000029</v>
      </c>
      <c r="G3350">
        <v>33.395420000000001</v>
      </c>
      <c r="H3350">
        <v>1561</v>
      </c>
      <c r="I3350" s="10">
        <v>2883</v>
      </c>
    </row>
    <row r="3351" spans="1:9" x14ac:dyDescent="0.2">
      <c r="A3351" t="e" vm="100">
        <v>#VALUE!</v>
      </c>
      <c r="B3351" t="e" vm="96">
        <v>#VALUE!</v>
      </c>
      <c r="C3351" t="e" vm="1331">
        <v>#VALUE!</v>
      </c>
      <c r="D3351" vm="1332">
        <v>26.0117574</v>
      </c>
      <c r="E3351" vm="1333">
        <v>-80.139055099999993</v>
      </c>
      <c r="F3351">
        <v>-11.2635206</v>
      </c>
      <c r="G3351">
        <v>27.740944900000002</v>
      </c>
      <c r="H3351">
        <v>1563</v>
      </c>
      <c r="I3351" s="10">
        <v>3464</v>
      </c>
    </row>
    <row r="3352" spans="1:9" x14ac:dyDescent="0.2">
      <c r="A3352" t="e" vm="727">
        <v>#VALUE!</v>
      </c>
      <c r="B3352" t="e" vm="31">
        <v>#VALUE!</v>
      </c>
      <c r="C3352" t="e" vm="2729">
        <v>#VALUE!</v>
      </c>
      <c r="D3352" vm="2730">
        <v>41.005090000000003</v>
      </c>
      <c r="E3352" vm="2731">
        <v>-74.287936000000002</v>
      </c>
      <c r="F3352">
        <v>3.7298120000000026</v>
      </c>
      <c r="G3352">
        <v>33.592063999999993</v>
      </c>
      <c r="H3352">
        <v>1570</v>
      </c>
      <c r="I3352" s="10">
        <v>2898</v>
      </c>
    </row>
    <row r="3353" spans="1:9" x14ac:dyDescent="0.2">
      <c r="A3353" t="e" vm="729">
        <v>#VALUE!</v>
      </c>
      <c r="B3353" t="e" vm="31">
        <v>#VALUE!</v>
      </c>
      <c r="C3353" t="e" vm="2735">
        <v>#VALUE!</v>
      </c>
      <c r="D3353" vm="2736">
        <v>40.201391000000001</v>
      </c>
      <c r="E3353" vm="2737">
        <v>-74.167839000000001</v>
      </c>
      <c r="F3353">
        <v>2.9261130000000009</v>
      </c>
      <c r="G3353">
        <v>33.712160999999995</v>
      </c>
      <c r="H3353">
        <v>1579</v>
      </c>
      <c r="I3353" s="10">
        <v>2939</v>
      </c>
    </row>
    <row r="3354" spans="1:9" x14ac:dyDescent="0.2">
      <c r="A3354" t="e" vm="735">
        <v>#VALUE!</v>
      </c>
      <c r="B3354" t="e" vm="31">
        <v>#VALUE!</v>
      </c>
      <c r="C3354" t="e" vm="2753">
        <v>#VALUE!</v>
      </c>
      <c r="D3354" vm="2754">
        <v>39.899008000000002</v>
      </c>
      <c r="E3354" vm="2755">
        <v>-74.156524000000005</v>
      </c>
      <c r="F3354">
        <v>2.6237300000000019</v>
      </c>
      <c r="G3354">
        <v>33.723475999999991</v>
      </c>
      <c r="H3354">
        <v>1581</v>
      </c>
      <c r="I3354" s="10">
        <v>2954</v>
      </c>
    </row>
    <row r="3355" spans="1:9" x14ac:dyDescent="0.2">
      <c r="A3355" t="e" vm="40">
        <v>#VALUE!</v>
      </c>
      <c r="B3355" t="e" vm="34">
        <v>#VALUE!</v>
      </c>
      <c r="C3355" t="e" vm="1184">
        <v>#VALUE!</v>
      </c>
      <c r="D3355" vm="1185">
        <v>41.604722000000002</v>
      </c>
      <c r="E3355" vm="1186">
        <v>-73.974722</v>
      </c>
      <c r="F3355">
        <v>4.3294440000000023</v>
      </c>
      <c r="G3355">
        <v>33.905277999999996</v>
      </c>
      <c r="H3355">
        <v>1583</v>
      </c>
      <c r="I3355" s="10">
        <v>2879</v>
      </c>
    </row>
    <row r="3356" spans="1:9" x14ac:dyDescent="0.2">
      <c r="A3356" t="e" vm="33">
        <v>#VALUE!</v>
      </c>
      <c r="B3356" t="e" vm="34">
        <v>#VALUE!</v>
      </c>
      <c r="C3356" t="e" vm="1169">
        <v>#VALUE!</v>
      </c>
      <c r="D3356" vm="1170">
        <v>40.713046599999998</v>
      </c>
      <c r="E3356" vm="1171">
        <v>-74.007230100000001</v>
      </c>
      <c r="F3356">
        <v>3.4377685999999983</v>
      </c>
      <c r="G3356">
        <v>33.872769899999994</v>
      </c>
      <c r="H3356">
        <v>1584</v>
      </c>
      <c r="I3356" s="10">
        <v>2919</v>
      </c>
    </row>
    <row r="3357" spans="1:9" x14ac:dyDescent="0.2">
      <c r="A3357" t="e" vm="35">
        <v>#VALUE!</v>
      </c>
      <c r="B3357" t="e" vm="34">
        <v>#VALUE!</v>
      </c>
      <c r="C3357" t="e" vm="1169">
        <v>#VALUE!</v>
      </c>
      <c r="D3357" vm="1170">
        <v>40.713046599999998</v>
      </c>
      <c r="E3357" vm="1171">
        <v>-74.007230100000001</v>
      </c>
      <c r="F3357">
        <v>3.4377685999999983</v>
      </c>
      <c r="G3357">
        <v>33.872769899999994</v>
      </c>
      <c r="H3357">
        <v>1584</v>
      </c>
      <c r="I3357" s="10">
        <v>2919</v>
      </c>
    </row>
    <row r="3358" spans="1:9" x14ac:dyDescent="0.2">
      <c r="A3358" t="e" vm="36">
        <v>#VALUE!</v>
      </c>
      <c r="B3358" t="e" vm="34">
        <v>#VALUE!</v>
      </c>
      <c r="C3358" t="e" vm="1172">
        <v>#VALUE!</v>
      </c>
      <c r="D3358" vm="1173">
        <v>41.418889</v>
      </c>
      <c r="E3358" vm="1174">
        <v>-73.954443999999995</v>
      </c>
      <c r="F3358">
        <v>4.1436109999999999</v>
      </c>
      <c r="G3358">
        <v>33.925556</v>
      </c>
      <c r="H3358">
        <v>1584</v>
      </c>
      <c r="I3358" s="10">
        <v>2888</v>
      </c>
    </row>
    <row r="3359" spans="1:9" x14ac:dyDescent="0.2">
      <c r="A3359" t="e" vm="742">
        <v>#VALUE!</v>
      </c>
      <c r="B3359" t="e" vm="34">
        <v>#VALUE!</v>
      </c>
      <c r="C3359" t="e" vm="1169">
        <v>#VALUE!</v>
      </c>
      <c r="D3359" vm="1170">
        <v>40.713046599999998</v>
      </c>
      <c r="E3359" vm="1171">
        <v>-74.007230100000001</v>
      </c>
      <c r="F3359">
        <v>3.4377685999999983</v>
      </c>
      <c r="G3359">
        <v>33.872769899999994</v>
      </c>
      <c r="H3359">
        <v>1584</v>
      </c>
      <c r="I3359" s="10">
        <v>2919</v>
      </c>
    </row>
    <row r="3360" spans="1:9" x14ac:dyDescent="0.2">
      <c r="A3360" t="e" vm="44">
        <v>#VALUE!</v>
      </c>
      <c r="B3360" t="e" vm="34">
        <v>#VALUE!</v>
      </c>
      <c r="C3360" t="e" vm="1196">
        <v>#VALUE!</v>
      </c>
      <c r="D3360" vm="1197">
        <v>44.282328999999997</v>
      </c>
      <c r="E3360" vm="1198">
        <v>-73.982958999999994</v>
      </c>
      <c r="F3360">
        <v>7.007050999999997</v>
      </c>
      <c r="G3360">
        <v>33.897041000000002</v>
      </c>
      <c r="H3360">
        <v>1585</v>
      </c>
      <c r="I3360" s="10">
        <v>2755</v>
      </c>
    </row>
    <row r="3361" spans="1:9" x14ac:dyDescent="0.2">
      <c r="A3361" t="e" vm="730">
        <v>#VALUE!</v>
      </c>
      <c r="B3361" t="e" vm="31">
        <v>#VALUE!</v>
      </c>
      <c r="C3361" t="e" vm="2738">
        <v>#VALUE!</v>
      </c>
      <c r="D3361" vm="2739">
        <v>40.376192000000003</v>
      </c>
      <c r="E3361" vm="2740">
        <v>-74.009949000000006</v>
      </c>
      <c r="F3361">
        <v>3.1009140000000031</v>
      </c>
      <c r="G3361">
        <v>33.870050999999989</v>
      </c>
      <c r="H3361">
        <v>1585</v>
      </c>
      <c r="I3361" s="10">
        <v>2935</v>
      </c>
    </row>
    <row r="3362" spans="1:9" x14ac:dyDescent="0.2">
      <c r="A3362" t="e" vm="38">
        <v>#VALUE!</v>
      </c>
      <c r="B3362" t="e" vm="34">
        <v>#VALUE!</v>
      </c>
      <c r="C3362" t="e" vm="1178">
        <v>#VALUE!</v>
      </c>
      <c r="D3362" vm="1179">
        <v>40.774444000000003</v>
      </c>
      <c r="E3362" vm="1180">
        <v>-73.904167000000001</v>
      </c>
      <c r="F3362">
        <v>3.4991660000000024</v>
      </c>
      <c r="G3362">
        <v>33.975832999999994</v>
      </c>
      <c r="H3362">
        <v>1588</v>
      </c>
      <c r="I3362" s="10">
        <v>2919</v>
      </c>
    </row>
    <row r="3363" spans="1:9" x14ac:dyDescent="0.2">
      <c r="A3363" t="e" vm="737">
        <v>#VALUE!</v>
      </c>
      <c r="B3363" t="e" vm="34">
        <v>#VALUE!</v>
      </c>
      <c r="C3363" t="e" vm="2759">
        <v>#VALUE!</v>
      </c>
      <c r="D3363" vm="2760">
        <v>40.991110999999997</v>
      </c>
      <c r="E3363" vm="2761">
        <v>-73.874167</v>
      </c>
      <c r="F3363">
        <v>3.7158329999999964</v>
      </c>
      <c r="G3363">
        <v>34.005832999999996</v>
      </c>
      <c r="H3363">
        <v>1589</v>
      </c>
      <c r="I3363" s="10">
        <v>2910</v>
      </c>
    </row>
    <row r="3364" spans="1:9" x14ac:dyDescent="0.2">
      <c r="A3364" t="e" vm="43">
        <v>#VALUE!</v>
      </c>
      <c r="B3364" t="e" vm="34">
        <v>#VALUE!</v>
      </c>
      <c r="C3364" t="e" vm="1193">
        <v>#VALUE!</v>
      </c>
      <c r="D3364" vm="1194">
        <v>43.075277999999997</v>
      </c>
      <c r="E3364" vm="1195">
        <v>-73.782499999999999</v>
      </c>
      <c r="F3364">
        <v>5.7999999999999972</v>
      </c>
      <c r="G3364">
        <v>34.097499999999997</v>
      </c>
      <c r="H3364">
        <v>1590</v>
      </c>
      <c r="I3364" s="10">
        <v>2816</v>
      </c>
    </row>
    <row r="3365" spans="1:9" x14ac:dyDescent="0.2">
      <c r="A3365" t="e" vm="37">
        <v>#VALUE!</v>
      </c>
      <c r="B3365" t="e" vm="34">
        <v>#VALUE!</v>
      </c>
      <c r="C3365" t="e" vm="1175">
        <v>#VALUE!</v>
      </c>
      <c r="D3365" vm="1176">
        <v>41.277222000000002</v>
      </c>
      <c r="E3365" vm="1177">
        <v>-73.781389000000004</v>
      </c>
      <c r="F3365">
        <v>4.0019440000000017</v>
      </c>
      <c r="G3365">
        <v>34.098610999999991</v>
      </c>
      <c r="H3365">
        <v>1592</v>
      </c>
      <c r="I3365" s="10">
        <v>2899</v>
      </c>
    </row>
    <row r="3366" spans="1:9" x14ac:dyDescent="0.2">
      <c r="A3366" t="e" vm="42">
        <v>#VALUE!</v>
      </c>
      <c r="B3366" t="e" vm="34">
        <v>#VALUE!</v>
      </c>
      <c r="C3366" t="e" vm="1190">
        <v>#VALUE!</v>
      </c>
      <c r="D3366" vm="1191">
        <v>43.425832999999997</v>
      </c>
      <c r="E3366" vm="1192">
        <v>-73.711944000000003</v>
      </c>
      <c r="F3366">
        <v>6.1505549999999971</v>
      </c>
      <c r="G3366">
        <v>34.168055999999993</v>
      </c>
      <c r="H3366">
        <v>1594</v>
      </c>
      <c r="I3366" s="10">
        <v>2802</v>
      </c>
    </row>
    <row r="3367" spans="1:9" x14ac:dyDescent="0.2">
      <c r="A3367" t="e" vm="740">
        <v>#VALUE!</v>
      </c>
      <c r="B3367" t="e" vm="34">
        <v>#VALUE!</v>
      </c>
      <c r="C3367" t="e" vm="2768">
        <v>#VALUE!</v>
      </c>
      <c r="D3367" vm="2769">
        <v>42.731667000000002</v>
      </c>
      <c r="E3367" vm="2770">
        <v>-73.692499999999995</v>
      </c>
      <c r="F3367">
        <v>5.4563890000000015</v>
      </c>
      <c r="G3367">
        <v>34.1875</v>
      </c>
      <c r="H3367">
        <v>1594</v>
      </c>
      <c r="I3367" s="10">
        <v>2834</v>
      </c>
    </row>
    <row r="3368" spans="1:9" x14ac:dyDescent="0.2">
      <c r="A3368" t="e" vm="739">
        <v>#VALUE!</v>
      </c>
      <c r="B3368" t="e" vm="34">
        <v>#VALUE!</v>
      </c>
      <c r="C3368" t="e" vm="2765">
        <v>#VALUE!</v>
      </c>
      <c r="D3368" vm="2766">
        <v>40.664721999999998</v>
      </c>
      <c r="E3368" vm="2767">
        <v>-73.703333000000001</v>
      </c>
      <c r="F3368">
        <v>3.3894439999999975</v>
      </c>
      <c r="G3368">
        <v>34.176666999999995</v>
      </c>
      <c r="H3368">
        <v>1598</v>
      </c>
      <c r="I3368" s="10">
        <v>2930</v>
      </c>
    </row>
    <row r="3369" spans="1:9" x14ac:dyDescent="0.2">
      <c r="A3369" t="e" vm="28">
        <v>#VALUE!</v>
      </c>
      <c r="B3369" t="e" vm="20">
        <v>#VALUE!</v>
      </c>
      <c r="C3369" t="e" vm="1157">
        <v>#VALUE!</v>
      </c>
      <c r="D3369" vm="1158">
        <v>41.038888999999998</v>
      </c>
      <c r="E3369" vm="1159">
        <v>-73.613611000000006</v>
      </c>
      <c r="F3369">
        <v>3.7636109999999974</v>
      </c>
      <c r="G3369">
        <v>34.26638899999999</v>
      </c>
      <c r="H3369">
        <v>1600</v>
      </c>
      <c r="I3369" s="10">
        <v>2915</v>
      </c>
    </row>
    <row r="3370" spans="1:9" x14ac:dyDescent="0.2">
      <c r="A3370" t="e" vm="41">
        <v>#VALUE!</v>
      </c>
      <c r="B3370" t="e" vm="34">
        <v>#VALUE!</v>
      </c>
      <c r="C3370" t="e" vm="1187">
        <v>#VALUE!</v>
      </c>
      <c r="D3370" vm="1188">
        <v>43.236111000000001</v>
      </c>
      <c r="E3370" vm="1189">
        <v>-73.490832999999995</v>
      </c>
      <c r="F3370">
        <v>5.9608330000000009</v>
      </c>
      <c r="G3370">
        <v>34.389167</v>
      </c>
      <c r="H3370">
        <v>1603</v>
      </c>
      <c r="I3370" s="10">
        <v>2816</v>
      </c>
    </row>
    <row r="3371" spans="1:9" x14ac:dyDescent="0.2">
      <c r="A3371" t="e" vm="738">
        <v>#VALUE!</v>
      </c>
      <c r="B3371" t="e" vm="34">
        <v>#VALUE!</v>
      </c>
      <c r="C3371" t="e" vm="2762">
        <v>#VALUE!</v>
      </c>
      <c r="D3371" vm="2763">
        <v>40.738537000000001</v>
      </c>
      <c r="E3371" vm="2764">
        <v>-73.569007999999997</v>
      </c>
      <c r="F3371">
        <v>3.4632590000000008</v>
      </c>
      <c r="G3371">
        <v>34.310991999999999</v>
      </c>
      <c r="H3371">
        <v>1603</v>
      </c>
      <c r="I3371" s="10">
        <v>2931</v>
      </c>
    </row>
    <row r="3372" spans="1:9" x14ac:dyDescent="0.2">
      <c r="A3372" t="e" vm="29">
        <v>#VALUE!</v>
      </c>
      <c r="B3372" t="e" vm="20">
        <v>#VALUE!</v>
      </c>
      <c r="C3372" t="e" vm="1160">
        <v>#VALUE!</v>
      </c>
      <c r="D3372" vm="1161">
        <v>41.305278000000001</v>
      </c>
      <c r="E3372" vm="1162">
        <v>-73.501389000000003</v>
      </c>
      <c r="F3372">
        <v>4.0300000000000011</v>
      </c>
      <c r="G3372">
        <v>34.378610999999992</v>
      </c>
      <c r="H3372">
        <v>1605</v>
      </c>
      <c r="I3372" s="10">
        <v>2906</v>
      </c>
    </row>
    <row r="3373" spans="1:9" x14ac:dyDescent="0.2">
      <c r="A3373" t="e" vm="726">
        <v>#VALUE!</v>
      </c>
      <c r="B3373" t="e" vm="20">
        <v>#VALUE!</v>
      </c>
      <c r="C3373" t="e" vm="2726">
        <v>#VALUE!</v>
      </c>
      <c r="D3373" vm="2727">
        <v>41.146799999999999</v>
      </c>
      <c r="E3373" vm="2728">
        <v>-73.494900000000001</v>
      </c>
      <c r="F3373">
        <v>3.8715219999999988</v>
      </c>
      <c r="G3373">
        <v>34.385099999999994</v>
      </c>
      <c r="H3373">
        <v>1605</v>
      </c>
      <c r="I3373" s="10">
        <v>2914</v>
      </c>
    </row>
    <row r="3374" spans="1:9" x14ac:dyDescent="0.2">
      <c r="A3374" t="e" vm="39">
        <v>#VALUE!</v>
      </c>
      <c r="B3374" t="e" vm="34">
        <v>#VALUE!</v>
      </c>
      <c r="C3374" t="e" vm="1181">
        <v>#VALUE!</v>
      </c>
      <c r="D3374" vm="1182">
        <v>40.746667000000002</v>
      </c>
      <c r="E3374" vm="1183">
        <v>-73.484443999999996</v>
      </c>
      <c r="F3374">
        <v>3.4713890000000021</v>
      </c>
      <c r="G3374">
        <v>34.395555999999999</v>
      </c>
      <c r="H3374">
        <v>1607</v>
      </c>
      <c r="I3374" s="10">
        <v>2933</v>
      </c>
    </row>
    <row r="3375" spans="1:9" x14ac:dyDescent="0.2">
      <c r="A3375" t="e" vm="27">
        <v>#VALUE!</v>
      </c>
      <c r="B3375" t="e" vm="20">
        <v>#VALUE!</v>
      </c>
      <c r="C3375" t="e" vm="1154">
        <v>#VALUE!</v>
      </c>
      <c r="D3375" vm="1155">
        <v>41.374167</v>
      </c>
      <c r="E3375" vm="1156">
        <v>-73.394999999999996</v>
      </c>
      <c r="F3375">
        <v>4.0988889999999998</v>
      </c>
      <c r="G3375">
        <v>34.484999999999999</v>
      </c>
      <c r="H3375">
        <v>1609</v>
      </c>
      <c r="I3375" s="10">
        <v>2906</v>
      </c>
    </row>
    <row r="3376" spans="1:9" x14ac:dyDescent="0.2">
      <c r="A3376" t="e" vm="701">
        <v>#VALUE!</v>
      </c>
      <c r="B3376" t="e" vm="681">
        <v>#VALUE!</v>
      </c>
      <c r="C3376" t="e" vm="2658">
        <v>#VALUE!</v>
      </c>
      <c r="D3376">
        <v>57.080818000000001</v>
      </c>
      <c r="E3376">
        <v>-135.31834799999999</v>
      </c>
      <c r="F3376">
        <v>19.805540000000001</v>
      </c>
      <c r="G3376">
        <v>-27.438347999999991</v>
      </c>
      <c r="H3376">
        <v>1612</v>
      </c>
      <c r="I3376" s="10">
        <v>510</v>
      </c>
    </row>
    <row r="3377" spans="1:9" x14ac:dyDescent="0.2">
      <c r="A3377" t="e" vm="701">
        <v>#VALUE!</v>
      </c>
      <c r="B3377" t="e" vm="681">
        <v>#VALUE!</v>
      </c>
      <c r="C3377" t="e" vm="2658">
        <v>#VALUE!</v>
      </c>
      <c r="D3377">
        <v>57.080818000000001</v>
      </c>
      <c r="E3377">
        <v>-135.31834799999999</v>
      </c>
      <c r="F3377">
        <v>19.805540000000001</v>
      </c>
      <c r="G3377">
        <v>-27.438347999999991</v>
      </c>
      <c r="H3377">
        <v>1612</v>
      </c>
      <c r="I3377" s="10">
        <v>510</v>
      </c>
    </row>
    <row r="3378" spans="1:9" x14ac:dyDescent="0.2">
      <c r="A3378" t="e" vm="701">
        <v>#VALUE!</v>
      </c>
      <c r="B3378" t="e" vm="681">
        <v>#VALUE!</v>
      </c>
      <c r="C3378" t="e" vm="2658">
        <v>#VALUE!</v>
      </c>
      <c r="D3378">
        <v>57.080818000000001</v>
      </c>
      <c r="E3378">
        <v>-135.31834799999999</v>
      </c>
      <c r="F3378">
        <v>19.805540000000001</v>
      </c>
      <c r="G3378">
        <v>-27.438347999999991</v>
      </c>
      <c r="H3378">
        <v>1612</v>
      </c>
      <c r="I3378" s="10">
        <v>510</v>
      </c>
    </row>
    <row r="3379" spans="1:9" x14ac:dyDescent="0.2">
      <c r="A3379" t="e" vm="701">
        <v>#VALUE!</v>
      </c>
      <c r="B3379" t="e" vm="681">
        <v>#VALUE!</v>
      </c>
      <c r="C3379" t="e" vm="2658">
        <v>#VALUE!</v>
      </c>
      <c r="D3379">
        <v>57.080818000000001</v>
      </c>
      <c r="E3379">
        <v>-135.31834799999999</v>
      </c>
      <c r="F3379">
        <v>19.805540000000001</v>
      </c>
      <c r="G3379">
        <v>-27.438347999999991</v>
      </c>
      <c r="H3379">
        <v>1612</v>
      </c>
      <c r="I3379" s="10">
        <v>510</v>
      </c>
    </row>
    <row r="3380" spans="1:9" x14ac:dyDescent="0.2">
      <c r="A3380" t="e" vm="701">
        <v>#VALUE!</v>
      </c>
      <c r="B3380" t="e" vm="681">
        <v>#VALUE!</v>
      </c>
      <c r="C3380" t="e" vm="2658">
        <v>#VALUE!</v>
      </c>
      <c r="D3380">
        <v>57.080818000000001</v>
      </c>
      <c r="E3380">
        <v>-135.31834799999999</v>
      </c>
      <c r="F3380">
        <v>19.805540000000001</v>
      </c>
      <c r="G3380">
        <v>-27.438347999999991</v>
      </c>
      <c r="H3380">
        <v>1612</v>
      </c>
      <c r="I3380" s="10">
        <v>510</v>
      </c>
    </row>
    <row r="3381" spans="1:9" x14ac:dyDescent="0.2">
      <c r="A3381" t="e" vm="701">
        <v>#VALUE!</v>
      </c>
      <c r="B3381" t="e" vm="681">
        <v>#VALUE!</v>
      </c>
      <c r="C3381" t="e" vm="2658">
        <v>#VALUE!</v>
      </c>
      <c r="D3381">
        <v>57.080818000000001</v>
      </c>
      <c r="E3381">
        <v>-135.31834799999999</v>
      </c>
      <c r="F3381">
        <v>19.805540000000001</v>
      </c>
      <c r="G3381">
        <v>-27.438347999999991</v>
      </c>
      <c r="H3381">
        <v>1612</v>
      </c>
      <c r="I3381" s="10">
        <v>510</v>
      </c>
    </row>
    <row r="3382" spans="1:9" x14ac:dyDescent="0.2">
      <c r="A3382" t="e" vm="701">
        <v>#VALUE!</v>
      </c>
      <c r="B3382" t="e" vm="681">
        <v>#VALUE!</v>
      </c>
      <c r="C3382" t="e" vm="2658">
        <v>#VALUE!</v>
      </c>
      <c r="D3382">
        <v>57.080818000000001</v>
      </c>
      <c r="E3382">
        <v>-135.31834799999999</v>
      </c>
      <c r="F3382">
        <v>19.805540000000001</v>
      </c>
      <c r="G3382">
        <v>-27.438347999999991</v>
      </c>
      <c r="H3382">
        <v>1612</v>
      </c>
      <c r="I3382" s="10">
        <v>510</v>
      </c>
    </row>
    <row r="3383" spans="1:9" x14ac:dyDescent="0.2">
      <c r="A3383" t="e" vm="701">
        <v>#VALUE!</v>
      </c>
      <c r="B3383" t="e" vm="681">
        <v>#VALUE!</v>
      </c>
      <c r="C3383" t="e" vm="2658">
        <v>#VALUE!</v>
      </c>
      <c r="D3383">
        <v>57.080818000000001</v>
      </c>
      <c r="E3383">
        <v>-135.31834799999999</v>
      </c>
      <c r="F3383">
        <v>19.805540000000001</v>
      </c>
      <c r="G3383">
        <v>-27.438347999999991</v>
      </c>
      <c r="H3383">
        <v>1612</v>
      </c>
      <c r="I3383" s="10">
        <v>510</v>
      </c>
    </row>
    <row r="3384" spans="1:9" x14ac:dyDescent="0.2">
      <c r="A3384" t="e" vm="701">
        <v>#VALUE!</v>
      </c>
      <c r="B3384" t="e" vm="681">
        <v>#VALUE!</v>
      </c>
      <c r="C3384" t="e" vm="2658">
        <v>#VALUE!</v>
      </c>
      <c r="D3384">
        <v>57.080818000000001</v>
      </c>
      <c r="E3384">
        <v>-135.31834799999999</v>
      </c>
      <c r="F3384">
        <v>19.805540000000001</v>
      </c>
      <c r="G3384">
        <v>-27.438347999999991</v>
      </c>
      <c r="H3384">
        <v>1612</v>
      </c>
      <c r="I3384" s="10">
        <v>510</v>
      </c>
    </row>
    <row r="3385" spans="1:9" x14ac:dyDescent="0.2">
      <c r="A3385" t="e" vm="701">
        <v>#VALUE!</v>
      </c>
      <c r="B3385" t="e" vm="681">
        <v>#VALUE!</v>
      </c>
      <c r="C3385" t="e" vm="2658">
        <v>#VALUE!</v>
      </c>
      <c r="D3385">
        <v>57.080818000000001</v>
      </c>
      <c r="E3385">
        <v>-135.31834799999999</v>
      </c>
      <c r="F3385">
        <v>19.805540000000001</v>
      </c>
      <c r="G3385">
        <v>-27.438347999999991</v>
      </c>
      <c r="H3385">
        <v>1612</v>
      </c>
      <c r="I3385" s="10">
        <v>510</v>
      </c>
    </row>
    <row r="3386" spans="1:9" x14ac:dyDescent="0.2">
      <c r="A3386" t="e" vm="701">
        <v>#VALUE!</v>
      </c>
      <c r="B3386" t="e" vm="681">
        <v>#VALUE!</v>
      </c>
      <c r="C3386" t="e" vm="2658">
        <v>#VALUE!</v>
      </c>
      <c r="D3386">
        <v>57.080818000000001</v>
      </c>
      <c r="E3386">
        <v>-135.31834799999999</v>
      </c>
      <c r="F3386">
        <v>19.805540000000001</v>
      </c>
      <c r="G3386">
        <v>-27.438347999999991</v>
      </c>
      <c r="H3386">
        <v>1612</v>
      </c>
      <c r="I3386" s="10">
        <v>510</v>
      </c>
    </row>
    <row r="3387" spans="1:9" x14ac:dyDescent="0.2">
      <c r="A3387" t="e" vm="23">
        <v>#VALUE!</v>
      </c>
      <c r="B3387" t="e" vm="20">
        <v>#VALUE!</v>
      </c>
      <c r="C3387" t="e" vm="1142">
        <v>#VALUE!</v>
      </c>
      <c r="D3387" vm="1143">
        <v>41.420206999999998</v>
      </c>
      <c r="E3387" vm="1144">
        <v>-73.282075000000006</v>
      </c>
      <c r="F3387">
        <v>4.1449289999999976</v>
      </c>
      <c r="G3387">
        <v>34.597924999999989</v>
      </c>
      <c r="H3387">
        <v>1614</v>
      </c>
      <c r="I3387" s="10">
        <v>2907</v>
      </c>
    </row>
    <row r="3388" spans="1:9" x14ac:dyDescent="0.2">
      <c r="A3388" t="e" vm="23">
        <v>#VALUE!</v>
      </c>
      <c r="B3388" t="e" vm="20">
        <v>#VALUE!</v>
      </c>
      <c r="C3388" t="e" vm="1142">
        <v>#VALUE!</v>
      </c>
      <c r="D3388" vm="1143">
        <v>41.420206999999998</v>
      </c>
      <c r="E3388" vm="1144">
        <v>-73.282075000000006</v>
      </c>
      <c r="F3388">
        <v>4.1449289999999976</v>
      </c>
      <c r="G3388">
        <v>34.597924999999989</v>
      </c>
      <c r="H3388">
        <v>1614</v>
      </c>
      <c r="I3388" s="10">
        <v>2907</v>
      </c>
    </row>
    <row r="3389" spans="1:9" x14ac:dyDescent="0.2">
      <c r="A3389" t="e" vm="26">
        <v>#VALUE!</v>
      </c>
      <c r="B3389" t="e" vm="20">
        <v>#VALUE!</v>
      </c>
      <c r="C3389" t="e" vm="1151">
        <v>#VALUE!</v>
      </c>
      <c r="D3389" vm="1152">
        <v>41.561943999999997</v>
      </c>
      <c r="E3389" vm="1153">
        <v>-73.209444000000005</v>
      </c>
      <c r="F3389">
        <v>4.2866659999999968</v>
      </c>
      <c r="G3389">
        <v>34.670555999999991</v>
      </c>
      <c r="H3389">
        <v>1617</v>
      </c>
      <c r="I3389" s="10">
        <v>2902</v>
      </c>
    </row>
    <row r="3390" spans="1:9" x14ac:dyDescent="0.2">
      <c r="A3390" t="e" vm="18">
        <v>#VALUE!</v>
      </c>
      <c r="B3390" t="e" vm="16">
        <v>#VALUE!</v>
      </c>
      <c r="C3390" t="e" vm="1130">
        <v>#VALUE!</v>
      </c>
      <c r="D3390" vm="1131">
        <v>44.001944000000002</v>
      </c>
      <c r="E3390" vm="1132">
        <v>-73.145555999999999</v>
      </c>
      <c r="F3390">
        <v>6.7266660000000016</v>
      </c>
      <c r="G3390">
        <v>34.734443999999996</v>
      </c>
      <c r="H3390">
        <v>1620</v>
      </c>
      <c r="I3390" s="10">
        <v>2791</v>
      </c>
    </row>
    <row r="3391" spans="1:9" x14ac:dyDescent="0.2">
      <c r="A3391" t="e" vm="17">
        <v>#VALUE!</v>
      </c>
      <c r="B3391" t="e" vm="16">
        <v>#VALUE!</v>
      </c>
      <c r="C3391" t="e" vm="1127">
        <v>#VALUE!</v>
      </c>
      <c r="D3391" vm="1128">
        <v>44.328845999999999</v>
      </c>
      <c r="E3391" vm="1129">
        <v>-73.110191</v>
      </c>
      <c r="F3391">
        <v>7.0535679999999985</v>
      </c>
      <c r="G3391">
        <v>34.769808999999995</v>
      </c>
      <c r="H3391">
        <v>1622</v>
      </c>
      <c r="I3391" s="10">
        <v>2777</v>
      </c>
    </row>
    <row r="3392" spans="1:9" x14ac:dyDescent="0.2">
      <c r="A3392" t="e" vm="25">
        <v>#VALUE!</v>
      </c>
      <c r="B3392" t="e" vm="20">
        <v>#VALUE!</v>
      </c>
      <c r="C3392" t="e" vm="1148">
        <v>#VALUE!</v>
      </c>
      <c r="D3392" vm="1149">
        <v>41.31</v>
      </c>
      <c r="E3392" vm="1150">
        <v>-72.923610999999994</v>
      </c>
      <c r="F3392">
        <v>4.0347220000000021</v>
      </c>
      <c r="G3392">
        <v>34.956389000000001</v>
      </c>
      <c r="H3392">
        <v>1631</v>
      </c>
      <c r="I3392" s="10">
        <v>2922</v>
      </c>
    </row>
    <row r="3393" spans="1:9" x14ac:dyDescent="0.2">
      <c r="A3393" t="e" vm="19">
        <v>#VALUE!</v>
      </c>
      <c r="B3393" t="e" vm="20">
        <v>#VALUE!</v>
      </c>
      <c r="C3393" t="e" vm="1133">
        <v>#VALUE!</v>
      </c>
      <c r="D3393" vm="1134">
        <v>41.870556000000001</v>
      </c>
      <c r="E3393" vm="1135">
        <v>-72.825277999999997</v>
      </c>
      <c r="F3393">
        <v>4.5952780000000004</v>
      </c>
      <c r="G3393">
        <v>35.054721999999998</v>
      </c>
      <c r="H3393">
        <v>1633</v>
      </c>
      <c r="I3393" s="10">
        <v>2899</v>
      </c>
    </row>
    <row r="3394" spans="1:9" x14ac:dyDescent="0.2">
      <c r="A3394" t="e" vm="24">
        <v>#VALUE!</v>
      </c>
      <c r="B3394" t="e" vm="20">
        <v>#VALUE!</v>
      </c>
      <c r="C3394" t="e" vm="1145">
        <v>#VALUE!</v>
      </c>
      <c r="D3394" vm="1146">
        <v>41.456389000000001</v>
      </c>
      <c r="E3394" vm="1147">
        <v>-72.804167000000007</v>
      </c>
      <c r="F3394">
        <v>4.1811110000000014</v>
      </c>
      <c r="G3394">
        <v>35.075832999999989</v>
      </c>
      <c r="H3394">
        <v>1635</v>
      </c>
      <c r="I3394" s="10">
        <v>2918</v>
      </c>
    </row>
    <row r="3395" spans="1:9" x14ac:dyDescent="0.2">
      <c r="A3395" t="e" vm="21">
        <v>#VALUE!</v>
      </c>
      <c r="B3395" t="e" vm="20">
        <v>#VALUE!</v>
      </c>
      <c r="C3395" t="e" vm="1136">
        <v>#VALUE!</v>
      </c>
      <c r="D3395" vm="1137">
        <v>41.767778</v>
      </c>
      <c r="E3395" vm="1138">
        <v>-72.753889000000001</v>
      </c>
      <c r="F3395">
        <v>4.4924999999999997</v>
      </c>
      <c r="G3395">
        <v>35.126110999999995</v>
      </c>
      <c r="H3395">
        <v>1637</v>
      </c>
      <c r="I3395" s="10">
        <v>2905</v>
      </c>
    </row>
    <row r="3396" spans="1:9" x14ac:dyDescent="0.2">
      <c r="A3396" t="e" vm="698">
        <v>#VALUE!</v>
      </c>
      <c r="B3396" t="e" vm="681">
        <v>#VALUE!</v>
      </c>
      <c r="C3396" t="e" vm="2651">
        <v>#VALUE!</v>
      </c>
      <c r="D3396">
        <v>58.373561000000002</v>
      </c>
      <c r="E3396">
        <v>-134.523946</v>
      </c>
      <c r="F3396">
        <v>21.098283000000002</v>
      </c>
      <c r="G3396">
        <v>-26.643946</v>
      </c>
      <c r="H3396">
        <v>1638</v>
      </c>
      <c r="I3396" s="10">
        <v>492</v>
      </c>
    </row>
    <row r="3397" spans="1:9" x14ac:dyDescent="0.2">
      <c r="A3397" t="e" vm="698">
        <v>#VALUE!</v>
      </c>
      <c r="B3397" t="e" vm="681">
        <v>#VALUE!</v>
      </c>
      <c r="C3397" t="e" vm="2651">
        <v>#VALUE!</v>
      </c>
      <c r="D3397">
        <v>58.373561000000002</v>
      </c>
      <c r="E3397">
        <v>-134.523946</v>
      </c>
      <c r="F3397">
        <v>21.098283000000002</v>
      </c>
      <c r="G3397">
        <v>-26.643946</v>
      </c>
      <c r="H3397">
        <v>1638</v>
      </c>
      <c r="I3397" s="10">
        <v>492</v>
      </c>
    </row>
    <row r="3398" spans="1:9" x14ac:dyDescent="0.2">
      <c r="A3398" t="e" vm="698">
        <v>#VALUE!</v>
      </c>
      <c r="B3398" t="e" vm="681">
        <v>#VALUE!</v>
      </c>
      <c r="C3398" t="e" vm="2651">
        <v>#VALUE!</v>
      </c>
      <c r="D3398">
        <v>58.373561000000002</v>
      </c>
      <c r="E3398">
        <v>-134.523946</v>
      </c>
      <c r="F3398">
        <v>21.098283000000002</v>
      </c>
      <c r="G3398">
        <v>-26.643946</v>
      </c>
      <c r="H3398">
        <v>1638</v>
      </c>
      <c r="I3398" s="10">
        <v>492</v>
      </c>
    </row>
    <row r="3399" spans="1:9" x14ac:dyDescent="0.2">
      <c r="A3399" t="e" vm="698">
        <v>#VALUE!</v>
      </c>
      <c r="B3399" t="e" vm="681">
        <v>#VALUE!</v>
      </c>
      <c r="C3399" t="e" vm="2651">
        <v>#VALUE!</v>
      </c>
      <c r="D3399">
        <v>58.373561000000002</v>
      </c>
      <c r="E3399">
        <v>-134.523946</v>
      </c>
      <c r="F3399">
        <v>21.098283000000002</v>
      </c>
      <c r="G3399">
        <v>-26.643946</v>
      </c>
      <c r="H3399">
        <v>1638</v>
      </c>
      <c r="I3399" s="10">
        <v>492</v>
      </c>
    </row>
    <row r="3400" spans="1:9" x14ac:dyDescent="0.2">
      <c r="A3400" t="e" vm="15">
        <v>#VALUE!</v>
      </c>
      <c r="B3400" t="e" vm="16">
        <v>#VALUE!</v>
      </c>
      <c r="C3400" t="e" vm="1124">
        <v>#VALUE!</v>
      </c>
      <c r="D3400" vm="1125">
        <v>43.844444000000003</v>
      </c>
      <c r="E3400" vm="1126">
        <v>-72.646111000000005</v>
      </c>
      <c r="F3400">
        <v>6.5691660000000027</v>
      </c>
      <c r="G3400">
        <v>35.233888999999991</v>
      </c>
      <c r="H3400">
        <v>1641</v>
      </c>
      <c r="I3400" s="10">
        <v>2812</v>
      </c>
    </row>
    <row r="3401" spans="1:9" x14ac:dyDescent="0.2">
      <c r="A3401" t="e" vm="704">
        <v>#VALUE!</v>
      </c>
      <c r="B3401" t="e" vm="2">
        <v>#VALUE!</v>
      </c>
      <c r="C3401" t="e" vm="2663">
        <v>#VALUE!</v>
      </c>
      <c r="D3401" vm="2664">
        <v>42.106943999999999</v>
      </c>
      <c r="E3401" vm="2665">
        <v>-72.620833000000005</v>
      </c>
      <c r="F3401">
        <v>4.8316659999999985</v>
      </c>
      <c r="G3401">
        <v>35.259166999999991</v>
      </c>
      <c r="H3401">
        <v>1642</v>
      </c>
      <c r="I3401" s="10">
        <v>2893</v>
      </c>
    </row>
    <row r="3402" spans="1:9" x14ac:dyDescent="0.2">
      <c r="A3402" t="e" vm="725">
        <v>#VALUE!</v>
      </c>
      <c r="B3402" t="e" vm="20">
        <v>#VALUE!</v>
      </c>
      <c r="C3402" t="e" vm="2723">
        <v>#VALUE!</v>
      </c>
      <c r="D3402" vm="2724">
        <v>41.562221999999998</v>
      </c>
      <c r="E3402" vm="2725">
        <v>-72.650833000000006</v>
      </c>
      <c r="F3402">
        <v>4.2869439999999983</v>
      </c>
      <c r="G3402">
        <v>35.22916699999999</v>
      </c>
      <c r="H3402">
        <v>1642</v>
      </c>
      <c r="I3402" s="10">
        <v>2918</v>
      </c>
    </row>
    <row r="3403" spans="1:9" x14ac:dyDescent="0.2">
      <c r="A3403" t="e" vm="724">
        <v>#VALUE!</v>
      </c>
      <c r="B3403" t="e" vm="20">
        <v>#VALUE!</v>
      </c>
      <c r="C3403" t="e" vm="2720">
        <v>#VALUE!</v>
      </c>
      <c r="D3403" vm="2721">
        <v>41.826826599999997</v>
      </c>
      <c r="E3403" vm="2722">
        <v>-72.553262099999998</v>
      </c>
      <c r="F3403">
        <v>4.5515485999999967</v>
      </c>
      <c r="G3403">
        <v>35.326737899999998</v>
      </c>
      <c r="H3403">
        <v>1646</v>
      </c>
      <c r="I3403" s="10">
        <v>2908</v>
      </c>
    </row>
    <row r="3404" spans="1:9" x14ac:dyDescent="0.2">
      <c r="A3404" t="e" vm="22">
        <v>#VALUE!</v>
      </c>
      <c r="B3404" t="e" vm="20">
        <v>#VALUE!</v>
      </c>
      <c r="C3404" t="e" vm="1139">
        <v>#VALUE!</v>
      </c>
      <c r="D3404" vm="1140">
        <v>41.353056000000002</v>
      </c>
      <c r="E3404" vm="1141">
        <v>-72.229444000000001</v>
      </c>
      <c r="F3404">
        <v>4.0777780000000021</v>
      </c>
      <c r="G3404">
        <v>35.650555999999995</v>
      </c>
      <c r="H3404">
        <v>1662</v>
      </c>
      <c r="I3404" s="10">
        <v>2940</v>
      </c>
    </row>
    <row r="3405" spans="1:9" x14ac:dyDescent="0.2">
      <c r="A3405" t="e" vm="716">
        <v>#VALUE!</v>
      </c>
      <c r="B3405" t="e" vm="8">
        <v>#VALUE!</v>
      </c>
      <c r="C3405" t="e" vm="2696">
        <v>#VALUE!</v>
      </c>
      <c r="D3405" vm="2697">
        <v>42.905861000000002</v>
      </c>
      <c r="E3405" vm="2698">
        <v>-72.061858000000001</v>
      </c>
      <c r="F3405">
        <v>5.6305830000000014</v>
      </c>
      <c r="G3405">
        <v>35.818141999999995</v>
      </c>
      <c r="H3405">
        <v>1666</v>
      </c>
      <c r="I3405" s="10">
        <v>2872</v>
      </c>
    </row>
    <row r="3406" spans="1:9" x14ac:dyDescent="0.2">
      <c r="A3406" t="e" vm="705">
        <v>#VALUE!</v>
      </c>
      <c r="B3406" t="e" vm="2">
        <v>#VALUE!</v>
      </c>
      <c r="C3406" t="e" vm="2666">
        <v>#VALUE!</v>
      </c>
      <c r="D3406" vm="2667">
        <v>42.636111</v>
      </c>
      <c r="E3406" vm="2668">
        <v>-71.908332999999999</v>
      </c>
      <c r="F3406">
        <v>5.3608329999999995</v>
      </c>
      <c r="G3406">
        <v>35.971666999999997</v>
      </c>
      <c r="H3406">
        <v>1673</v>
      </c>
      <c r="I3406" s="10">
        <v>2889</v>
      </c>
    </row>
    <row r="3407" spans="1:9" x14ac:dyDescent="0.2">
      <c r="A3407" t="e" vm="705">
        <v>#VALUE!</v>
      </c>
      <c r="B3407" t="e" vm="2">
        <v>#VALUE!</v>
      </c>
      <c r="C3407" t="e" vm="2666">
        <v>#VALUE!</v>
      </c>
      <c r="D3407" vm="2667">
        <v>42.636111</v>
      </c>
      <c r="E3407" vm="2668">
        <v>-71.908332999999999</v>
      </c>
      <c r="F3407">
        <v>5.3608329999999995</v>
      </c>
      <c r="G3407">
        <v>35.971666999999997</v>
      </c>
      <c r="H3407">
        <v>1673</v>
      </c>
      <c r="I3407" s="10">
        <v>2889</v>
      </c>
    </row>
    <row r="3408" spans="1:9" x14ac:dyDescent="0.2">
      <c r="A3408" t="e" vm="715">
        <v>#VALUE!</v>
      </c>
      <c r="B3408" t="e" vm="8">
        <v>#VALUE!</v>
      </c>
      <c r="C3408" t="e" vm="2693">
        <v>#VALUE!</v>
      </c>
      <c r="D3408" vm="2694">
        <v>43.7575</v>
      </c>
      <c r="E3408" vm="2695">
        <v>-71.688610999999995</v>
      </c>
      <c r="F3408">
        <v>6.4822220000000002</v>
      </c>
      <c r="G3408">
        <v>36.191389000000001</v>
      </c>
      <c r="H3408">
        <v>1682</v>
      </c>
      <c r="I3408" s="10">
        <v>2843</v>
      </c>
    </row>
    <row r="3409" spans="1:9" x14ac:dyDescent="0.2">
      <c r="A3409" t="e" vm="714">
        <v>#VALUE!</v>
      </c>
      <c r="B3409" t="e" vm="8">
        <v>#VALUE!</v>
      </c>
      <c r="C3409" t="e" vm="2690">
        <v>#VALUE!</v>
      </c>
      <c r="D3409" vm="2691">
        <v>42.835278000000002</v>
      </c>
      <c r="E3409" vm="2692">
        <v>-71.648888999999997</v>
      </c>
      <c r="F3409">
        <v>5.5600000000000023</v>
      </c>
      <c r="G3409">
        <v>36.231110999999999</v>
      </c>
      <c r="H3409">
        <v>1684</v>
      </c>
      <c r="I3409" s="10">
        <v>2887</v>
      </c>
    </row>
    <row r="3410" spans="1:9" x14ac:dyDescent="0.2">
      <c r="A3410" t="e" vm="713">
        <v>#VALUE!</v>
      </c>
      <c r="B3410" t="e" vm="8">
        <v>#VALUE!</v>
      </c>
      <c r="C3410" t="e" vm="2687">
        <v>#VALUE!</v>
      </c>
      <c r="D3410" vm="2688">
        <v>42.861227700000001</v>
      </c>
      <c r="E3410" vm="2689">
        <v>-71.625533200000007</v>
      </c>
      <c r="F3410">
        <v>5.5859497000000005</v>
      </c>
      <c r="G3410">
        <v>36.254466799999989</v>
      </c>
      <c r="H3410">
        <v>1685</v>
      </c>
      <c r="I3410" s="10">
        <v>2886</v>
      </c>
    </row>
    <row r="3411" spans="1:9" x14ac:dyDescent="0.2">
      <c r="A3411" t="e" vm="713">
        <v>#VALUE!</v>
      </c>
      <c r="B3411" t="e" vm="8">
        <v>#VALUE!</v>
      </c>
      <c r="C3411" t="e" vm="2687">
        <v>#VALUE!</v>
      </c>
      <c r="D3411" vm="2688">
        <v>42.861227700000001</v>
      </c>
      <c r="E3411" vm="2689">
        <v>-71.625533200000007</v>
      </c>
      <c r="F3411">
        <v>5.5859497000000005</v>
      </c>
      <c r="G3411">
        <v>36.254466799999989</v>
      </c>
      <c r="H3411">
        <v>1685</v>
      </c>
      <c r="I3411" s="10">
        <v>2886</v>
      </c>
    </row>
    <row r="3412" spans="1:9" x14ac:dyDescent="0.2">
      <c r="A3412" t="e" vm="1">
        <v>#VALUE!</v>
      </c>
      <c r="B3412" t="e" vm="2">
        <v>#VALUE!</v>
      </c>
      <c r="C3412" t="e" vm="1081">
        <v>#VALUE!</v>
      </c>
      <c r="D3412" vm="1082">
        <v>42.174444000000001</v>
      </c>
      <c r="E3412" vm="1083">
        <v>-71.602778000000001</v>
      </c>
      <c r="F3412">
        <v>4.899166000000001</v>
      </c>
      <c r="G3412">
        <v>36.277221999999995</v>
      </c>
      <c r="H3412">
        <v>1687</v>
      </c>
      <c r="I3412" s="10">
        <v>2919</v>
      </c>
    </row>
    <row r="3413" spans="1:9" x14ac:dyDescent="0.2">
      <c r="A3413" t="e" vm="711">
        <v>#VALUE!</v>
      </c>
      <c r="B3413" t="e" vm="712">
        <v>#VALUE!</v>
      </c>
      <c r="C3413" t="e" vm="2684">
        <v>#VALUE!</v>
      </c>
      <c r="D3413" vm="2685">
        <v>41.954591100000002</v>
      </c>
      <c r="E3413" vm="2686">
        <v>-71.547810699999999</v>
      </c>
      <c r="F3413">
        <v>4.6793131000000017</v>
      </c>
      <c r="G3413">
        <v>36.332189299999996</v>
      </c>
      <c r="H3413">
        <v>1690</v>
      </c>
      <c r="I3413" s="10">
        <v>2930</v>
      </c>
    </row>
    <row r="3414" spans="1:9" x14ac:dyDescent="0.2">
      <c r="A3414" t="e" vm="7">
        <v>#VALUE!</v>
      </c>
      <c r="B3414" t="e" vm="8">
        <v>#VALUE!</v>
      </c>
      <c r="C3414" t="e" vm="1101">
        <v>#VALUE!</v>
      </c>
      <c r="D3414" vm="1102">
        <v>42.7575</v>
      </c>
      <c r="E3414" vm="1103">
        <v>-71.464444</v>
      </c>
      <c r="F3414">
        <v>5.4822220000000002</v>
      </c>
      <c r="G3414">
        <v>36.415555999999995</v>
      </c>
      <c r="H3414">
        <v>1692</v>
      </c>
      <c r="I3414" s="10">
        <v>2895</v>
      </c>
    </row>
    <row r="3415" spans="1:9" x14ac:dyDescent="0.2">
      <c r="A3415" t="e" vm="9">
        <v>#VALUE!</v>
      </c>
      <c r="B3415" t="e" vm="8">
        <v>#VALUE!</v>
      </c>
      <c r="C3415" t="e" vm="1105">
        <v>#VALUE!</v>
      </c>
      <c r="D3415" vm="1106">
        <v>42.990926299999998</v>
      </c>
      <c r="E3415" vm="1107">
        <v>-71.463090800000003</v>
      </c>
      <c r="F3415">
        <v>5.715648299999998</v>
      </c>
      <c r="G3415">
        <v>36.416909199999992</v>
      </c>
      <c r="H3415">
        <v>1692</v>
      </c>
      <c r="I3415" s="10">
        <v>2884</v>
      </c>
    </row>
    <row r="3416" spans="1:9" x14ac:dyDescent="0.2">
      <c r="A3416" t="e" vm="3">
        <v>#VALUE!</v>
      </c>
      <c r="B3416" t="e" vm="2">
        <v>#VALUE!</v>
      </c>
      <c r="C3416" t="e" vm="1085">
        <v>#VALUE!</v>
      </c>
      <c r="D3416" vm="1086">
        <v>42.430306000000002</v>
      </c>
      <c r="E3416" vm="1087">
        <v>-71.460453000000001</v>
      </c>
      <c r="F3416">
        <v>5.1550280000000015</v>
      </c>
      <c r="G3416">
        <v>36.419546999999994</v>
      </c>
      <c r="H3416">
        <v>1693</v>
      </c>
      <c r="I3416" s="10">
        <v>2911</v>
      </c>
    </row>
    <row r="3417" spans="1:9" x14ac:dyDescent="0.2">
      <c r="A3417" t="e" vm="699">
        <v>#VALUE!</v>
      </c>
      <c r="B3417" t="e" vm="681">
        <v>#VALUE!</v>
      </c>
      <c r="C3417" t="e" vm="2652">
        <v>#VALUE!</v>
      </c>
      <c r="D3417" vm="2653">
        <v>59.233888999999998</v>
      </c>
      <c r="E3417" vm="2654">
        <v>-135.446944</v>
      </c>
      <c r="F3417">
        <v>21.958610999999998</v>
      </c>
      <c r="G3417">
        <v>-27.566944000000007</v>
      </c>
      <c r="H3417">
        <v>1693</v>
      </c>
      <c r="I3417" s="10">
        <v>444</v>
      </c>
    </row>
    <row r="3418" spans="1:9" x14ac:dyDescent="0.2">
      <c r="A3418" t="e" vm="709">
        <v>#VALUE!</v>
      </c>
      <c r="B3418" t="e" vm="2">
        <v>#VALUE!</v>
      </c>
      <c r="C3418" t="e" vm="2678">
        <v>#VALUE!</v>
      </c>
      <c r="D3418" vm="2679">
        <v>42.082433999999999</v>
      </c>
      <c r="E3418" vm="2680">
        <v>-71.396716999999995</v>
      </c>
      <c r="F3418">
        <v>4.8071559999999991</v>
      </c>
      <c r="G3418">
        <v>36.483283</v>
      </c>
      <c r="H3418">
        <v>1697</v>
      </c>
      <c r="I3418" s="10">
        <v>2929</v>
      </c>
    </row>
    <row r="3419" spans="1:9" x14ac:dyDescent="0.2">
      <c r="A3419" t="e" vm="706">
        <v>#VALUE!</v>
      </c>
      <c r="B3419" t="e" vm="2">
        <v>#VALUE!</v>
      </c>
      <c r="C3419" t="e" vm="2669">
        <v>#VALUE!</v>
      </c>
      <c r="D3419" vm="2670">
        <v>42.726111000000003</v>
      </c>
      <c r="E3419" vm="2671">
        <v>-71.191389000000001</v>
      </c>
      <c r="F3419">
        <v>5.4508330000000029</v>
      </c>
      <c r="G3419">
        <v>36.688610999999995</v>
      </c>
      <c r="H3419">
        <v>1704</v>
      </c>
      <c r="I3419" s="10">
        <v>2904</v>
      </c>
    </row>
    <row r="3420" spans="1:9" x14ac:dyDescent="0.2">
      <c r="A3420" t="e" vm="5">
        <v>#VALUE!</v>
      </c>
      <c r="B3420" t="e" vm="2">
        <v>#VALUE!</v>
      </c>
      <c r="C3420" t="e" vm="1093">
        <v>#VALUE!</v>
      </c>
      <c r="D3420" vm="1094">
        <v>42.123610999999997</v>
      </c>
      <c r="E3420" vm="1095">
        <v>-71.178611000000004</v>
      </c>
      <c r="F3420">
        <v>4.8483329999999967</v>
      </c>
      <c r="G3420">
        <v>36.701388999999992</v>
      </c>
      <c r="H3420">
        <v>1706</v>
      </c>
      <c r="I3420" s="10">
        <v>2933</v>
      </c>
    </row>
    <row r="3421" spans="1:9" x14ac:dyDescent="0.2">
      <c r="A3421" t="e" vm="10">
        <v>#VALUE!</v>
      </c>
      <c r="B3421" t="e" vm="8">
        <v>#VALUE!</v>
      </c>
      <c r="C3421" t="e" vm="1109">
        <v>#VALUE!</v>
      </c>
      <c r="D3421" vm="1110">
        <v>43.978611000000001</v>
      </c>
      <c r="E3421" vm="1111">
        <v>-71.118888999999996</v>
      </c>
      <c r="F3421">
        <v>6.7033330000000007</v>
      </c>
      <c r="G3421">
        <v>36.761111</v>
      </c>
      <c r="H3421">
        <v>1707</v>
      </c>
      <c r="I3421" s="10">
        <v>2848</v>
      </c>
    </row>
    <row r="3422" spans="1:9" x14ac:dyDescent="0.2">
      <c r="A3422" t="e" vm="10">
        <v>#VALUE!</v>
      </c>
      <c r="B3422" t="e" vm="8">
        <v>#VALUE!</v>
      </c>
      <c r="C3422" t="e" vm="1109">
        <v>#VALUE!</v>
      </c>
      <c r="D3422" vm="1110">
        <v>43.978611000000001</v>
      </c>
      <c r="E3422" vm="1111">
        <v>-71.118888999999996</v>
      </c>
      <c r="F3422">
        <v>6.7033330000000007</v>
      </c>
      <c r="G3422">
        <v>36.761111</v>
      </c>
      <c r="H3422">
        <v>1707</v>
      </c>
      <c r="I3422" s="10">
        <v>2848</v>
      </c>
    </row>
    <row r="3423" spans="1:9" x14ac:dyDescent="0.2">
      <c r="A3423" t="e" vm="10">
        <v>#VALUE!</v>
      </c>
      <c r="B3423" t="e" vm="8">
        <v>#VALUE!</v>
      </c>
      <c r="C3423" t="e" vm="1109">
        <v>#VALUE!</v>
      </c>
      <c r="D3423" vm="1110">
        <v>43.978611000000001</v>
      </c>
      <c r="E3423" vm="1111">
        <v>-71.118888999999996</v>
      </c>
      <c r="F3423">
        <v>6.7033330000000007</v>
      </c>
      <c r="G3423">
        <v>36.761111</v>
      </c>
      <c r="H3423">
        <v>1707</v>
      </c>
      <c r="I3423" s="10">
        <v>2848</v>
      </c>
    </row>
    <row r="3424" spans="1:9" x14ac:dyDescent="0.2">
      <c r="A3424" t="e" vm="11">
        <v>#VALUE!</v>
      </c>
      <c r="B3424" t="e" vm="8">
        <v>#VALUE!</v>
      </c>
      <c r="C3424" t="e" vm="1115">
        <v>#VALUE!</v>
      </c>
      <c r="D3424" vm="1116">
        <v>42.836388999999997</v>
      </c>
      <c r="E3424" vm="1117">
        <v>-71.094722000000004</v>
      </c>
      <c r="F3424">
        <v>5.5611109999999968</v>
      </c>
      <c r="G3424">
        <v>36.785277999999991</v>
      </c>
      <c r="H3424">
        <v>1709</v>
      </c>
      <c r="I3424" s="10">
        <v>2902</v>
      </c>
    </row>
    <row r="3425" spans="1:9" x14ac:dyDescent="0.2">
      <c r="A3425" t="e" vm="4">
        <v>#VALUE!</v>
      </c>
      <c r="B3425" t="e" vm="2">
        <v>#VALUE!</v>
      </c>
      <c r="C3425" t="e" vm="1089">
        <v>#VALUE!</v>
      </c>
      <c r="D3425" vm="1090">
        <v>42.801389</v>
      </c>
      <c r="E3425" vm="1091">
        <v>-70.990278000000004</v>
      </c>
      <c r="F3425">
        <v>5.5261110000000002</v>
      </c>
      <c r="G3425">
        <v>36.889721999999992</v>
      </c>
      <c r="H3425">
        <v>1713</v>
      </c>
      <c r="I3425" s="10">
        <v>2906</v>
      </c>
    </row>
    <row r="3426" spans="1:9" x14ac:dyDescent="0.2">
      <c r="A3426" t="e" vm="719">
        <v>#VALUE!</v>
      </c>
      <c r="B3426" t="e" vm="8">
        <v>#VALUE!</v>
      </c>
      <c r="C3426" t="e" vm="2705">
        <v>#VALUE!</v>
      </c>
      <c r="D3426" vm="2706">
        <v>43.303834999999999</v>
      </c>
      <c r="E3426" vm="2707">
        <v>-70.975677000000005</v>
      </c>
      <c r="F3426">
        <v>6.0285569999999993</v>
      </c>
      <c r="G3426">
        <v>36.904322999999991</v>
      </c>
      <c r="H3426">
        <v>1713</v>
      </c>
      <c r="I3426" s="10">
        <v>2884</v>
      </c>
    </row>
    <row r="3427" spans="1:9" x14ac:dyDescent="0.2">
      <c r="A3427" t="e" vm="708">
        <v>#VALUE!</v>
      </c>
      <c r="B3427" t="e" vm="2">
        <v>#VALUE!</v>
      </c>
      <c r="C3427" t="e" vm="2675">
        <v>#VALUE!</v>
      </c>
      <c r="D3427" vm="2676">
        <v>42.637500000000003</v>
      </c>
      <c r="E3427" vm="2677">
        <v>-70.95</v>
      </c>
      <c r="F3427">
        <v>5.3622220000000027</v>
      </c>
      <c r="G3427">
        <v>36.929999999999993</v>
      </c>
      <c r="H3427">
        <v>1715</v>
      </c>
      <c r="I3427" s="10">
        <v>2915</v>
      </c>
    </row>
    <row r="3428" spans="1:9" x14ac:dyDescent="0.2">
      <c r="A3428" t="e" vm="718">
        <v>#VALUE!</v>
      </c>
      <c r="B3428" t="e" vm="8">
        <v>#VALUE!</v>
      </c>
      <c r="C3428" t="e" vm="2702">
        <v>#VALUE!</v>
      </c>
      <c r="D3428" vm="2703">
        <v>42.981389</v>
      </c>
      <c r="E3428" vm="2704">
        <v>-70.947778</v>
      </c>
      <c r="F3428">
        <v>5.7061109999999999</v>
      </c>
      <c r="G3428">
        <v>36.932221999999996</v>
      </c>
      <c r="H3428">
        <v>1715</v>
      </c>
      <c r="I3428" s="10">
        <v>2899</v>
      </c>
    </row>
    <row r="3429" spans="1:9" x14ac:dyDescent="0.2">
      <c r="A3429" t="e" vm="718">
        <v>#VALUE!</v>
      </c>
      <c r="B3429" t="e" vm="8">
        <v>#VALUE!</v>
      </c>
      <c r="C3429" t="e" vm="2702">
        <v>#VALUE!</v>
      </c>
      <c r="D3429" vm="2703">
        <v>42.981389</v>
      </c>
      <c r="E3429" vm="2704">
        <v>-70.947778</v>
      </c>
      <c r="F3429">
        <v>5.7061109999999999</v>
      </c>
      <c r="G3429">
        <v>36.932221999999996</v>
      </c>
      <c r="H3429">
        <v>1715</v>
      </c>
      <c r="I3429" s="10">
        <v>2899</v>
      </c>
    </row>
    <row r="3430" spans="1:9" x14ac:dyDescent="0.2">
      <c r="A3430" t="e" vm="717">
        <v>#VALUE!</v>
      </c>
      <c r="B3430" t="e" vm="8">
        <v>#VALUE!</v>
      </c>
      <c r="C3430" t="e" vm="2699">
        <v>#VALUE!</v>
      </c>
      <c r="D3430" vm="2700">
        <v>43.194721999999999</v>
      </c>
      <c r="E3430" vm="2701">
        <v>-70.875</v>
      </c>
      <c r="F3430">
        <v>5.9194439999999986</v>
      </c>
      <c r="G3430">
        <v>37.004999999999995</v>
      </c>
      <c r="H3430">
        <v>1718</v>
      </c>
      <c r="I3430" s="10">
        <v>2891</v>
      </c>
    </row>
    <row r="3431" spans="1:9" x14ac:dyDescent="0.2">
      <c r="A3431" t="e" vm="710">
        <v>#VALUE!</v>
      </c>
      <c r="B3431" t="e" vm="2">
        <v>#VALUE!</v>
      </c>
      <c r="C3431" t="e" vm="2681">
        <v>#VALUE!</v>
      </c>
      <c r="D3431" vm="2682">
        <v>42.233333000000002</v>
      </c>
      <c r="E3431" vm="2683">
        <v>-70.883332999999993</v>
      </c>
      <c r="F3431">
        <v>4.9580550000000017</v>
      </c>
      <c r="G3431">
        <v>36.996667000000002</v>
      </c>
      <c r="H3431">
        <v>1719</v>
      </c>
      <c r="I3431" s="10">
        <v>2936</v>
      </c>
    </row>
    <row r="3432" spans="1:9" x14ac:dyDescent="0.2">
      <c r="A3432" t="e" vm="707">
        <v>#VALUE!</v>
      </c>
      <c r="B3432" t="e" vm="2">
        <v>#VALUE!</v>
      </c>
      <c r="C3432" t="e" vm="2672">
        <v>#VALUE!</v>
      </c>
      <c r="D3432" vm="2673">
        <v>42.679167</v>
      </c>
      <c r="E3432" vm="2674">
        <v>-70.841667000000001</v>
      </c>
      <c r="F3432">
        <v>5.4038889999999995</v>
      </c>
      <c r="G3432">
        <v>37.038332999999994</v>
      </c>
      <c r="H3432">
        <v>1720</v>
      </c>
      <c r="I3432" s="10">
        <v>2916</v>
      </c>
    </row>
    <row r="3433" spans="1:9" x14ac:dyDescent="0.2">
      <c r="A3433" t="e" vm="12">
        <v>#VALUE!</v>
      </c>
      <c r="B3433" t="e" vm="13">
        <v>#VALUE!</v>
      </c>
      <c r="C3433" t="e" vm="1118">
        <v>#VALUE!</v>
      </c>
      <c r="D3433" vm="1119">
        <v>43.878579600000002</v>
      </c>
      <c r="E3433" vm="1120">
        <v>-70.803677699999994</v>
      </c>
      <c r="F3433">
        <v>6.6033016000000018</v>
      </c>
      <c r="G3433">
        <v>37.076322300000001</v>
      </c>
      <c r="H3433">
        <v>1721</v>
      </c>
      <c r="I3433" s="10">
        <v>2862</v>
      </c>
    </row>
    <row r="3434" spans="1:9" x14ac:dyDescent="0.2">
      <c r="A3434" t="e" vm="720">
        <v>#VALUE!</v>
      </c>
      <c r="B3434" t="e" vm="13">
        <v>#VALUE!</v>
      </c>
      <c r="C3434" t="e" vm="2708">
        <v>#VALUE!</v>
      </c>
      <c r="D3434" vm="2709">
        <v>43.385556000000001</v>
      </c>
      <c r="E3434" vm="2710">
        <v>-70.546943999999996</v>
      </c>
      <c r="F3434">
        <v>6.110278000000001</v>
      </c>
      <c r="G3434">
        <v>37.333055999999999</v>
      </c>
      <c r="H3434">
        <v>1732</v>
      </c>
      <c r="I3434" s="10">
        <v>2892</v>
      </c>
    </row>
    <row r="3435" spans="1:9" x14ac:dyDescent="0.2">
      <c r="A3435" t="e" vm="721">
        <v>#VALUE!</v>
      </c>
      <c r="B3435" t="e" vm="13">
        <v>#VALUE!</v>
      </c>
      <c r="C3435" t="e" vm="2711">
        <v>#VALUE!</v>
      </c>
      <c r="D3435" vm="2712">
        <v>43.962778</v>
      </c>
      <c r="E3435" vm="2713">
        <v>-70.282499999999999</v>
      </c>
      <c r="F3435">
        <v>6.6875</v>
      </c>
      <c r="G3435">
        <v>37.597499999999997</v>
      </c>
      <c r="H3435">
        <v>1743</v>
      </c>
      <c r="I3435" s="10">
        <v>2872</v>
      </c>
    </row>
    <row r="3436" spans="1:9" x14ac:dyDescent="0.2">
      <c r="A3436" t="e" vm="723">
        <v>#VALUE!</v>
      </c>
      <c r="B3436" t="e" vm="13">
        <v>#VALUE!</v>
      </c>
      <c r="C3436" t="e" vm="2717">
        <v>#VALUE!</v>
      </c>
      <c r="D3436" vm="2718">
        <v>44.959167000000001</v>
      </c>
      <c r="E3436" vm="2719">
        <v>-70.153889000000007</v>
      </c>
      <c r="F3436">
        <v>7.6838890000000006</v>
      </c>
      <c r="G3436">
        <v>37.726110999999989</v>
      </c>
      <c r="H3436">
        <v>1750</v>
      </c>
      <c r="I3436" s="10">
        <v>2830</v>
      </c>
    </row>
    <row r="3437" spans="1:9" x14ac:dyDescent="0.2">
      <c r="A3437" t="e" vm="6">
        <v>#VALUE!</v>
      </c>
      <c r="B3437" t="e" vm="2">
        <v>#VALUE!</v>
      </c>
      <c r="C3437" t="e" vm="1097">
        <v>#VALUE!</v>
      </c>
      <c r="D3437" vm="1098">
        <v>41.686278999999999</v>
      </c>
      <c r="E3437" vm="1099">
        <v>-70.072807999999995</v>
      </c>
      <c r="F3437">
        <v>4.4110009999999988</v>
      </c>
      <c r="G3437">
        <v>37.807192000000001</v>
      </c>
      <c r="H3437">
        <v>1757</v>
      </c>
      <c r="I3437" s="10">
        <v>2984</v>
      </c>
    </row>
    <row r="3438" spans="1:9" x14ac:dyDescent="0.2">
      <c r="A3438" t="e" vm="14">
        <v>#VALUE!</v>
      </c>
      <c r="B3438" t="e" vm="13">
        <v>#VALUE!</v>
      </c>
      <c r="C3438" t="e" vm="1121">
        <v>#VALUE!</v>
      </c>
      <c r="D3438" vm="1122">
        <v>44.387777999999997</v>
      </c>
      <c r="E3438" vm="1123">
        <v>-69.966667000000001</v>
      </c>
      <c r="F3438">
        <v>7.1124999999999972</v>
      </c>
      <c r="G3438">
        <v>37.913332999999994</v>
      </c>
      <c r="H3438">
        <v>1757</v>
      </c>
      <c r="I3438" s="10">
        <v>2861</v>
      </c>
    </row>
    <row r="3439" spans="1:9" x14ac:dyDescent="0.2">
      <c r="A3439" t="e" vm="722">
        <v>#VALUE!</v>
      </c>
      <c r="B3439" t="e" vm="13">
        <v>#VALUE!</v>
      </c>
      <c r="C3439" t="e" vm="2714">
        <v>#VALUE!</v>
      </c>
      <c r="D3439" vm="2715">
        <v>44.803610999999997</v>
      </c>
      <c r="E3439" vm="2716">
        <v>-68.770278000000005</v>
      </c>
      <c r="F3439">
        <v>7.5283329999999964</v>
      </c>
      <c r="G3439">
        <v>39.109721999999991</v>
      </c>
      <c r="H3439">
        <v>1809</v>
      </c>
      <c r="I3439" s="10">
        <v>2875</v>
      </c>
    </row>
    <row r="3440" spans="1:9" x14ac:dyDescent="0.2">
      <c r="A3440" t="e" vm="1070">
        <v>#VALUE!</v>
      </c>
      <c r="B3440" t="e" vm="681">
        <v>#VALUE!</v>
      </c>
      <c r="C3440" t="e" vm="3411">
        <v>#VALUE!</v>
      </c>
      <c r="D3440" vm="3412">
        <v>60.543610999999999</v>
      </c>
      <c r="E3440" vm="3413">
        <v>-145.75194400000001</v>
      </c>
      <c r="F3440">
        <v>23.268332999999998</v>
      </c>
      <c r="G3440">
        <v>-37.871944000000013</v>
      </c>
      <c r="H3440">
        <v>1996</v>
      </c>
      <c r="I3440" s="10">
        <v>126</v>
      </c>
    </row>
    <row r="3441" spans="1:9" x14ac:dyDescent="0.2">
      <c r="A3441" t="e" vm="1070">
        <v>#VALUE!</v>
      </c>
      <c r="B3441" t="e" vm="681">
        <v>#VALUE!</v>
      </c>
      <c r="C3441" t="e" vm="3411">
        <v>#VALUE!</v>
      </c>
      <c r="D3441" vm="3412">
        <v>60.543610999999999</v>
      </c>
      <c r="E3441" vm="3413">
        <v>-145.75194400000001</v>
      </c>
      <c r="F3441">
        <v>23.268332999999998</v>
      </c>
      <c r="G3441">
        <v>-37.871944000000013</v>
      </c>
      <c r="H3441">
        <v>1996</v>
      </c>
      <c r="I3441" s="10">
        <v>126</v>
      </c>
    </row>
    <row r="3442" spans="1:9" x14ac:dyDescent="0.2">
      <c r="A3442" t="e" vm="1070">
        <v>#VALUE!</v>
      </c>
      <c r="B3442" t="e" vm="681">
        <v>#VALUE!</v>
      </c>
      <c r="C3442" t="e" vm="3411">
        <v>#VALUE!</v>
      </c>
      <c r="D3442" vm="3412">
        <v>60.543610999999999</v>
      </c>
      <c r="E3442" vm="3413">
        <v>-145.75194400000001</v>
      </c>
      <c r="F3442">
        <v>23.268332999999998</v>
      </c>
      <c r="G3442">
        <v>-37.871944000000013</v>
      </c>
      <c r="H3442">
        <v>1996</v>
      </c>
      <c r="I3442" s="10">
        <v>126</v>
      </c>
    </row>
    <row r="3443" spans="1:9" x14ac:dyDescent="0.2">
      <c r="A3443" t="e" vm="695">
        <v>#VALUE!</v>
      </c>
      <c r="B3443" t="e" vm="681">
        <v>#VALUE!</v>
      </c>
      <c r="C3443" t="e" vm="2642">
        <v>#VALUE!</v>
      </c>
      <c r="D3443" vm="2643">
        <v>61.129049899999998</v>
      </c>
      <c r="E3443" vm="2644">
        <v>-146.360131</v>
      </c>
      <c r="F3443">
        <v>23.853771899999998</v>
      </c>
      <c r="G3443">
        <v>-38.480131</v>
      </c>
      <c r="H3443">
        <v>2028</v>
      </c>
      <c r="I3443" s="10">
        <v>101</v>
      </c>
    </row>
    <row r="3444" spans="1:9" x14ac:dyDescent="0.2">
      <c r="A3444" t="e" vm="695">
        <v>#VALUE!</v>
      </c>
      <c r="B3444" t="e" vm="681">
        <v>#VALUE!</v>
      </c>
      <c r="C3444" t="e" vm="2642">
        <v>#VALUE!</v>
      </c>
      <c r="D3444" vm="2643">
        <v>61.129049899999998</v>
      </c>
      <c r="E3444" vm="2644">
        <v>-146.360131</v>
      </c>
      <c r="F3444">
        <v>23.853771899999998</v>
      </c>
      <c r="G3444">
        <v>-38.480131</v>
      </c>
      <c r="H3444">
        <v>2028</v>
      </c>
      <c r="I3444" s="10">
        <v>101</v>
      </c>
    </row>
    <row r="3445" spans="1:9" x14ac:dyDescent="0.2">
      <c r="A3445" t="e" vm="695">
        <v>#VALUE!</v>
      </c>
      <c r="B3445" t="e" vm="681">
        <v>#VALUE!</v>
      </c>
      <c r="C3445" t="e" vm="2642">
        <v>#VALUE!</v>
      </c>
      <c r="D3445" vm="2643">
        <v>61.129049899999998</v>
      </c>
      <c r="E3445" vm="2644">
        <v>-146.360131</v>
      </c>
      <c r="F3445">
        <v>23.853771899999998</v>
      </c>
      <c r="G3445">
        <v>-38.480131</v>
      </c>
      <c r="H3445">
        <v>2028</v>
      </c>
      <c r="I3445" s="10">
        <v>101</v>
      </c>
    </row>
    <row r="3446" spans="1:9" x14ac:dyDescent="0.2">
      <c r="A3446" t="e" vm="687">
        <v>#VALUE!</v>
      </c>
      <c r="B3446" t="e" vm="681">
        <v>#VALUE!</v>
      </c>
      <c r="C3446" t="e" vm="2618">
        <v>#VALUE!</v>
      </c>
      <c r="D3446" vm="2619">
        <v>62.109721999999998</v>
      </c>
      <c r="E3446" vm="2620">
        <v>-145.557222</v>
      </c>
      <c r="F3446">
        <v>24.834443999999998</v>
      </c>
      <c r="G3446">
        <v>-37.677222</v>
      </c>
      <c r="H3446">
        <v>2036</v>
      </c>
      <c r="I3446" s="10">
        <v>133</v>
      </c>
    </row>
    <row r="3447" spans="1:9" x14ac:dyDescent="0.2">
      <c r="A3447" t="e" vm="693">
        <v>#VALUE!</v>
      </c>
      <c r="B3447" t="e" vm="681">
        <v>#VALUE!</v>
      </c>
      <c r="C3447" t="e" vm="2636">
        <v>#VALUE!</v>
      </c>
      <c r="D3447" vm="2637">
        <v>60.124443999999997</v>
      </c>
      <c r="E3447" vm="2638">
        <v>-149.433333</v>
      </c>
      <c r="F3447">
        <v>22.849165999999997</v>
      </c>
      <c r="G3447">
        <v>-41.553333000000009</v>
      </c>
      <c r="H3447">
        <v>2085</v>
      </c>
      <c r="I3447" s="10">
        <v>66</v>
      </c>
    </row>
    <row r="3448" spans="1:9" x14ac:dyDescent="0.2">
      <c r="A3448" t="e" vm="690">
        <v>#VALUE!</v>
      </c>
      <c r="B3448" t="e" vm="681">
        <v>#VALUE!</v>
      </c>
      <c r="C3448" t="e" vm="2627">
        <v>#VALUE!</v>
      </c>
      <c r="D3448" vm="2628">
        <v>61.601944000000003</v>
      </c>
      <c r="E3448" vm="2629">
        <v>-149.117222</v>
      </c>
      <c r="F3448">
        <v>24.326666000000003</v>
      </c>
      <c r="G3448">
        <v>-41.237222000000003</v>
      </c>
      <c r="H3448">
        <v>2112</v>
      </c>
      <c r="I3448" s="10">
        <v>31</v>
      </c>
    </row>
    <row r="3449" spans="1:9" x14ac:dyDescent="0.2">
      <c r="A3449" t="e" vm="690">
        <v>#VALUE!</v>
      </c>
      <c r="B3449" t="e" vm="681">
        <v>#VALUE!</v>
      </c>
      <c r="C3449" t="e" vm="2627">
        <v>#VALUE!</v>
      </c>
      <c r="D3449" vm="2628">
        <v>61.601944000000003</v>
      </c>
      <c r="E3449" vm="2629">
        <v>-149.117222</v>
      </c>
      <c r="F3449">
        <v>24.326666000000003</v>
      </c>
      <c r="G3449">
        <v>-41.237222000000003</v>
      </c>
      <c r="H3449">
        <v>2112</v>
      </c>
      <c r="I3449" s="10">
        <v>31</v>
      </c>
    </row>
    <row r="3450" spans="1:9" x14ac:dyDescent="0.2">
      <c r="A3450" t="e" vm="690">
        <v>#VALUE!</v>
      </c>
      <c r="B3450" t="e" vm="681">
        <v>#VALUE!</v>
      </c>
      <c r="C3450" t="e" vm="2627">
        <v>#VALUE!</v>
      </c>
      <c r="D3450" vm="2628">
        <v>61.601944000000003</v>
      </c>
      <c r="E3450" vm="2629">
        <v>-149.117222</v>
      </c>
      <c r="F3450">
        <v>24.326666000000003</v>
      </c>
      <c r="G3450">
        <v>-41.237222000000003</v>
      </c>
      <c r="H3450">
        <v>2112</v>
      </c>
      <c r="I3450" s="10">
        <v>31</v>
      </c>
    </row>
    <row r="3451" spans="1:9" x14ac:dyDescent="0.2">
      <c r="A3451" t="e" vm="690">
        <v>#VALUE!</v>
      </c>
      <c r="B3451" t="e" vm="681">
        <v>#VALUE!</v>
      </c>
      <c r="C3451" t="e" vm="2627">
        <v>#VALUE!</v>
      </c>
      <c r="D3451" vm="2628">
        <v>61.601944000000003</v>
      </c>
      <c r="E3451" vm="2629">
        <v>-149.117222</v>
      </c>
      <c r="F3451">
        <v>24.326666000000003</v>
      </c>
      <c r="G3451">
        <v>-41.237222000000003</v>
      </c>
      <c r="H3451">
        <v>2112</v>
      </c>
      <c r="I3451" s="10">
        <v>31</v>
      </c>
    </row>
    <row r="3452" spans="1:9" x14ac:dyDescent="0.2">
      <c r="A3452" t="e" vm="690">
        <v>#VALUE!</v>
      </c>
      <c r="B3452" t="e" vm="681">
        <v>#VALUE!</v>
      </c>
      <c r="C3452" t="e" vm="2627">
        <v>#VALUE!</v>
      </c>
      <c r="D3452" vm="2628">
        <v>61.601944000000003</v>
      </c>
      <c r="E3452" vm="2629">
        <v>-149.117222</v>
      </c>
      <c r="F3452">
        <v>24.326666000000003</v>
      </c>
      <c r="G3452">
        <v>-41.237222000000003</v>
      </c>
      <c r="H3452">
        <v>2112</v>
      </c>
      <c r="I3452" s="10">
        <v>31</v>
      </c>
    </row>
    <row r="3453" spans="1:9" x14ac:dyDescent="0.2">
      <c r="A3453" t="e" vm="690">
        <v>#VALUE!</v>
      </c>
      <c r="B3453" t="e" vm="681">
        <v>#VALUE!</v>
      </c>
      <c r="C3453" t="e" vm="2627">
        <v>#VALUE!</v>
      </c>
      <c r="D3453" vm="2628">
        <v>61.601944000000003</v>
      </c>
      <c r="E3453" vm="2629">
        <v>-149.117222</v>
      </c>
      <c r="F3453">
        <v>24.326666000000003</v>
      </c>
      <c r="G3453">
        <v>-41.237222000000003</v>
      </c>
      <c r="H3453">
        <v>2112</v>
      </c>
      <c r="I3453" s="10">
        <v>31</v>
      </c>
    </row>
    <row r="3454" spans="1:9" x14ac:dyDescent="0.2">
      <c r="A3454" t="e" vm="690">
        <v>#VALUE!</v>
      </c>
      <c r="B3454" t="e" vm="681">
        <v>#VALUE!</v>
      </c>
      <c r="C3454" t="e" vm="2627">
        <v>#VALUE!</v>
      </c>
      <c r="D3454" vm="2628">
        <v>61.601944000000003</v>
      </c>
      <c r="E3454" vm="2629">
        <v>-149.117222</v>
      </c>
      <c r="F3454">
        <v>24.326666000000003</v>
      </c>
      <c r="G3454">
        <v>-41.237222000000003</v>
      </c>
      <c r="H3454">
        <v>2112</v>
      </c>
      <c r="I3454" s="10">
        <v>31</v>
      </c>
    </row>
    <row r="3455" spans="1:9" x14ac:dyDescent="0.2">
      <c r="A3455" t="e" vm="690">
        <v>#VALUE!</v>
      </c>
      <c r="B3455" t="e" vm="681">
        <v>#VALUE!</v>
      </c>
      <c r="C3455" t="e" vm="2627">
        <v>#VALUE!</v>
      </c>
      <c r="D3455" vm="2628">
        <v>61.601944000000003</v>
      </c>
      <c r="E3455" vm="2629">
        <v>-149.117222</v>
      </c>
      <c r="F3455">
        <v>24.326666000000003</v>
      </c>
      <c r="G3455">
        <v>-41.237222000000003</v>
      </c>
      <c r="H3455">
        <v>2112</v>
      </c>
      <c r="I3455" s="10">
        <v>31</v>
      </c>
    </row>
    <row r="3456" spans="1:9" x14ac:dyDescent="0.2">
      <c r="A3456" t="e" vm="686">
        <v>#VALUE!</v>
      </c>
      <c r="B3456" t="e" vm="681">
        <v>#VALUE!</v>
      </c>
      <c r="C3456" t="e" vm="2615">
        <v>#VALUE!</v>
      </c>
      <c r="D3456" vm="2616">
        <v>61.319978999999996</v>
      </c>
      <c r="E3456" vm="2617">
        <v>-149.571866</v>
      </c>
      <c r="F3456">
        <v>24.044700999999996</v>
      </c>
      <c r="G3456">
        <v>-41.691866000000005</v>
      </c>
      <c r="H3456">
        <v>2117</v>
      </c>
      <c r="I3456" s="10">
        <v>10</v>
      </c>
    </row>
    <row r="3457" spans="1:9" x14ac:dyDescent="0.2">
      <c r="A3457" t="e" vm="686">
        <v>#VALUE!</v>
      </c>
      <c r="B3457" t="e" vm="681">
        <v>#VALUE!</v>
      </c>
      <c r="C3457" t="e" vm="2615">
        <v>#VALUE!</v>
      </c>
      <c r="D3457" vm="2616">
        <v>61.319978999999996</v>
      </c>
      <c r="E3457" vm="2617">
        <v>-149.571866</v>
      </c>
      <c r="F3457">
        <v>24.044700999999996</v>
      </c>
      <c r="G3457">
        <v>-41.691866000000005</v>
      </c>
      <c r="H3457">
        <v>2117</v>
      </c>
      <c r="I3457" s="10">
        <v>10</v>
      </c>
    </row>
    <row r="3458" spans="1:9" x14ac:dyDescent="0.2">
      <c r="A3458" t="e" vm="686">
        <v>#VALUE!</v>
      </c>
      <c r="B3458" t="e" vm="681">
        <v>#VALUE!</v>
      </c>
      <c r="C3458" t="e" vm="2615">
        <v>#VALUE!</v>
      </c>
      <c r="D3458" vm="2616">
        <v>61.319978999999996</v>
      </c>
      <c r="E3458" vm="2617">
        <v>-149.571866</v>
      </c>
      <c r="F3458">
        <v>24.044700999999996</v>
      </c>
      <c r="G3458">
        <v>-41.691866000000005</v>
      </c>
      <c r="H3458">
        <v>2117</v>
      </c>
      <c r="I3458" s="10">
        <v>10</v>
      </c>
    </row>
    <row r="3459" spans="1:9" x14ac:dyDescent="0.2">
      <c r="A3459" t="e" vm="692">
        <v>#VALUE!</v>
      </c>
      <c r="B3459" t="e" vm="681">
        <v>#VALUE!</v>
      </c>
      <c r="C3459" t="e" vm="2633">
        <v>#VALUE!</v>
      </c>
      <c r="D3459" vm="2634">
        <v>61.585011000000002</v>
      </c>
      <c r="E3459" vm="2635">
        <v>-149.45077029999999</v>
      </c>
      <c r="F3459">
        <v>24.309733000000001</v>
      </c>
      <c r="G3459">
        <v>-41.570770299999992</v>
      </c>
      <c r="H3459">
        <v>2120</v>
      </c>
      <c r="I3459" s="10">
        <v>25</v>
      </c>
    </row>
    <row r="3460" spans="1:9" x14ac:dyDescent="0.2">
      <c r="A3460" t="e" vm="692">
        <v>#VALUE!</v>
      </c>
      <c r="B3460" t="e" vm="681">
        <v>#VALUE!</v>
      </c>
      <c r="C3460" t="e" vm="2633">
        <v>#VALUE!</v>
      </c>
      <c r="D3460" vm="2634">
        <v>61.585011000000002</v>
      </c>
      <c r="E3460" vm="2635">
        <v>-149.45077029999999</v>
      </c>
      <c r="F3460">
        <v>24.309733000000001</v>
      </c>
      <c r="G3460">
        <v>-41.570770299999992</v>
      </c>
      <c r="H3460">
        <v>2120</v>
      </c>
      <c r="I3460" s="10">
        <v>25</v>
      </c>
    </row>
    <row r="3461" spans="1:9" x14ac:dyDescent="0.2">
      <c r="A3461" t="e" vm="692">
        <v>#VALUE!</v>
      </c>
      <c r="B3461" t="e" vm="681">
        <v>#VALUE!</v>
      </c>
      <c r="C3461" t="e" vm="2633">
        <v>#VALUE!</v>
      </c>
      <c r="D3461" vm="2634">
        <v>61.585011000000002</v>
      </c>
      <c r="E3461" vm="2635">
        <v>-149.45077029999999</v>
      </c>
      <c r="F3461">
        <v>24.309733000000001</v>
      </c>
      <c r="G3461">
        <v>-41.570770299999992</v>
      </c>
      <c r="H3461">
        <v>2120</v>
      </c>
      <c r="I3461" s="10">
        <v>25</v>
      </c>
    </row>
    <row r="3462" spans="1:9" x14ac:dyDescent="0.2">
      <c r="A3462" t="e" vm="692">
        <v>#VALUE!</v>
      </c>
      <c r="B3462" t="e" vm="681">
        <v>#VALUE!</v>
      </c>
      <c r="C3462" t="e" vm="2633">
        <v>#VALUE!</v>
      </c>
      <c r="D3462" vm="2634">
        <v>61.585011000000002</v>
      </c>
      <c r="E3462" vm="2635">
        <v>-149.45077029999999</v>
      </c>
      <c r="F3462">
        <v>24.309733000000001</v>
      </c>
      <c r="G3462">
        <v>-41.570770299999992</v>
      </c>
      <c r="H3462">
        <v>2120</v>
      </c>
      <c r="I3462" s="10">
        <v>25</v>
      </c>
    </row>
    <row r="3463" spans="1:9" x14ac:dyDescent="0.2">
      <c r="A3463" t="e" vm="692">
        <v>#VALUE!</v>
      </c>
      <c r="B3463" t="e" vm="681">
        <v>#VALUE!</v>
      </c>
      <c r="C3463" t="e" vm="2633">
        <v>#VALUE!</v>
      </c>
      <c r="D3463" vm="2634">
        <v>61.585011000000002</v>
      </c>
      <c r="E3463" vm="2635">
        <v>-149.45077029999999</v>
      </c>
      <c r="F3463">
        <v>24.309733000000001</v>
      </c>
      <c r="G3463">
        <v>-41.570770299999992</v>
      </c>
      <c r="H3463">
        <v>2120</v>
      </c>
      <c r="I3463" s="10">
        <v>25</v>
      </c>
    </row>
    <row r="3464" spans="1:9" x14ac:dyDescent="0.2">
      <c r="A3464" t="e" vm="680">
        <v>#VALUE!</v>
      </c>
      <c r="B3464" t="e" vm="681">
        <v>#VALUE!</v>
      </c>
      <c r="C3464" t="e" vm="2612">
        <v>#VALUE!</v>
      </c>
      <c r="D3464" vm="2613">
        <v>61.216583</v>
      </c>
      <c r="E3464" vm="2614">
        <v>-149.899597</v>
      </c>
      <c r="F3464">
        <v>23.941305</v>
      </c>
      <c r="G3464">
        <v>-42.019597000000005</v>
      </c>
      <c r="H3464">
        <v>2123</v>
      </c>
      <c r="I3464" s="10">
        <v>1</v>
      </c>
    </row>
    <row r="3465" spans="1:9" x14ac:dyDescent="0.2">
      <c r="A3465" t="e" vm="680">
        <v>#VALUE!</v>
      </c>
      <c r="B3465" t="e" vm="681">
        <v>#VALUE!</v>
      </c>
      <c r="C3465" t="e" vm="2612">
        <v>#VALUE!</v>
      </c>
      <c r="D3465" vm="2613">
        <v>61.216583</v>
      </c>
      <c r="E3465" vm="2614">
        <v>-149.899597</v>
      </c>
      <c r="F3465">
        <v>23.941305</v>
      </c>
      <c r="G3465">
        <v>-42.019597000000005</v>
      </c>
      <c r="H3465">
        <v>2123</v>
      </c>
      <c r="I3465" s="10">
        <v>1</v>
      </c>
    </row>
    <row r="3466" spans="1:9" x14ac:dyDescent="0.2">
      <c r="A3466" t="e" vm="682">
        <v>#VALUE!</v>
      </c>
      <c r="B3466" t="e" vm="681">
        <v>#VALUE!</v>
      </c>
      <c r="C3466" t="e" vm="2612">
        <v>#VALUE!</v>
      </c>
      <c r="D3466" vm="2613">
        <v>61.216583</v>
      </c>
      <c r="E3466" vm="2614">
        <v>-149.899597</v>
      </c>
      <c r="F3466">
        <v>23.941305</v>
      </c>
      <c r="G3466">
        <v>-42.019597000000005</v>
      </c>
      <c r="H3466">
        <v>2123</v>
      </c>
      <c r="I3466" s="10">
        <v>1</v>
      </c>
    </row>
    <row r="3467" spans="1:9" x14ac:dyDescent="0.2">
      <c r="A3467" t="e" vm="682">
        <v>#VALUE!</v>
      </c>
      <c r="B3467" t="e" vm="681">
        <v>#VALUE!</v>
      </c>
      <c r="C3467" t="e" vm="2612">
        <v>#VALUE!</v>
      </c>
      <c r="D3467" vm="2613">
        <v>61.216583</v>
      </c>
      <c r="E3467" vm="2614">
        <v>-149.899597</v>
      </c>
      <c r="F3467">
        <v>23.941305</v>
      </c>
      <c r="G3467">
        <v>-42.019597000000005</v>
      </c>
      <c r="H3467">
        <v>2123</v>
      </c>
      <c r="I3467" s="10">
        <v>1</v>
      </c>
    </row>
    <row r="3468" spans="1:9" x14ac:dyDescent="0.2">
      <c r="A3468" t="e" vm="683">
        <v>#VALUE!</v>
      </c>
      <c r="B3468" t="e" vm="681">
        <v>#VALUE!</v>
      </c>
      <c r="C3468" t="e" vm="2612">
        <v>#VALUE!</v>
      </c>
      <c r="D3468" vm="2613">
        <v>61.216583</v>
      </c>
      <c r="E3468" vm="2614">
        <v>-149.899597</v>
      </c>
      <c r="F3468">
        <v>23.941305</v>
      </c>
      <c r="G3468">
        <v>-42.019597000000005</v>
      </c>
      <c r="H3468">
        <v>2123</v>
      </c>
      <c r="I3468" s="10">
        <v>1</v>
      </c>
    </row>
    <row r="3469" spans="1:9" x14ac:dyDescent="0.2">
      <c r="A3469" t="e" vm="683">
        <v>#VALUE!</v>
      </c>
      <c r="B3469" t="e" vm="681">
        <v>#VALUE!</v>
      </c>
      <c r="C3469" t="e" vm="2612">
        <v>#VALUE!</v>
      </c>
      <c r="D3469" vm="2613">
        <v>61.216583</v>
      </c>
      <c r="E3469" vm="2614">
        <v>-149.899597</v>
      </c>
      <c r="F3469">
        <v>23.941305</v>
      </c>
      <c r="G3469">
        <v>-42.019597000000005</v>
      </c>
      <c r="H3469">
        <v>2123</v>
      </c>
      <c r="I3469" s="10">
        <v>1</v>
      </c>
    </row>
    <row r="3470" spans="1:9" x14ac:dyDescent="0.2">
      <c r="A3470" t="e" vm="683">
        <v>#VALUE!</v>
      </c>
      <c r="B3470" t="e" vm="681">
        <v>#VALUE!</v>
      </c>
      <c r="C3470" t="e" vm="2612">
        <v>#VALUE!</v>
      </c>
      <c r="D3470" vm="2613">
        <v>61.216583</v>
      </c>
      <c r="E3470" vm="2614">
        <v>-149.899597</v>
      </c>
      <c r="F3470">
        <v>23.941305</v>
      </c>
      <c r="G3470">
        <v>-42.019597000000005</v>
      </c>
      <c r="H3470">
        <v>2123</v>
      </c>
      <c r="I3470" s="10">
        <v>1</v>
      </c>
    </row>
    <row r="3471" spans="1:9" x14ac:dyDescent="0.2">
      <c r="A3471" t="e" vm="684">
        <v>#VALUE!</v>
      </c>
      <c r="B3471" t="e" vm="681">
        <v>#VALUE!</v>
      </c>
      <c r="C3471" t="e" vm="2612">
        <v>#VALUE!</v>
      </c>
      <c r="D3471" vm="2613">
        <v>61.216583</v>
      </c>
      <c r="E3471" vm="2614">
        <v>-149.899597</v>
      </c>
      <c r="F3471">
        <v>23.941305</v>
      </c>
      <c r="G3471">
        <v>-42.019597000000005</v>
      </c>
      <c r="H3471">
        <v>2123</v>
      </c>
      <c r="I3471" s="10">
        <v>1</v>
      </c>
    </row>
    <row r="3472" spans="1:9" x14ac:dyDescent="0.2">
      <c r="A3472" t="e" vm="684">
        <v>#VALUE!</v>
      </c>
      <c r="B3472" t="e" vm="681">
        <v>#VALUE!</v>
      </c>
      <c r="C3472" t="e" vm="2612">
        <v>#VALUE!</v>
      </c>
      <c r="D3472" vm="2613">
        <v>61.216583</v>
      </c>
      <c r="E3472" vm="2614">
        <v>-149.899597</v>
      </c>
      <c r="F3472">
        <v>23.941305</v>
      </c>
      <c r="G3472">
        <v>-42.019597000000005</v>
      </c>
      <c r="H3472">
        <v>2123</v>
      </c>
      <c r="I3472" s="10">
        <v>1</v>
      </c>
    </row>
    <row r="3473" spans="1:9" x14ac:dyDescent="0.2">
      <c r="A3473" t="e" vm="684">
        <v>#VALUE!</v>
      </c>
      <c r="B3473" t="e" vm="681">
        <v>#VALUE!</v>
      </c>
      <c r="C3473" t="e" vm="2612">
        <v>#VALUE!</v>
      </c>
      <c r="D3473" vm="2613">
        <v>61.216583</v>
      </c>
      <c r="E3473" vm="2614">
        <v>-149.899597</v>
      </c>
      <c r="F3473">
        <v>23.941305</v>
      </c>
      <c r="G3473">
        <v>-42.019597000000005</v>
      </c>
      <c r="H3473">
        <v>2123</v>
      </c>
      <c r="I3473" s="10">
        <v>1</v>
      </c>
    </row>
    <row r="3474" spans="1:9" x14ac:dyDescent="0.2">
      <c r="A3474" t="e" vm="684">
        <v>#VALUE!</v>
      </c>
      <c r="B3474" t="e" vm="681">
        <v>#VALUE!</v>
      </c>
      <c r="C3474" t="e" vm="2612">
        <v>#VALUE!</v>
      </c>
      <c r="D3474" vm="2613">
        <v>61.216583</v>
      </c>
      <c r="E3474" vm="2614">
        <v>-149.899597</v>
      </c>
      <c r="F3474">
        <v>23.941305</v>
      </c>
      <c r="G3474">
        <v>-42.019597000000005</v>
      </c>
      <c r="H3474">
        <v>2123</v>
      </c>
      <c r="I3474" s="10">
        <v>1</v>
      </c>
    </row>
    <row r="3475" spans="1:9" x14ac:dyDescent="0.2">
      <c r="A3475" t="e" vm="684">
        <v>#VALUE!</v>
      </c>
      <c r="B3475" t="e" vm="681">
        <v>#VALUE!</v>
      </c>
      <c r="C3475" t="e" vm="2612">
        <v>#VALUE!</v>
      </c>
      <c r="D3475" vm="2613">
        <v>61.216583</v>
      </c>
      <c r="E3475" vm="2614">
        <v>-149.899597</v>
      </c>
      <c r="F3475">
        <v>23.941305</v>
      </c>
      <c r="G3475">
        <v>-42.019597000000005</v>
      </c>
      <c r="H3475">
        <v>2123</v>
      </c>
      <c r="I3475" s="10">
        <v>1</v>
      </c>
    </row>
    <row r="3476" spans="1:9" x14ac:dyDescent="0.2">
      <c r="A3476" t="e" vm="685">
        <v>#VALUE!</v>
      </c>
      <c r="B3476" t="e" vm="681">
        <v>#VALUE!</v>
      </c>
      <c r="C3476" t="e" vm="2612">
        <v>#VALUE!</v>
      </c>
      <c r="D3476" vm="2613">
        <v>61.216583</v>
      </c>
      <c r="E3476" vm="2614">
        <v>-149.899597</v>
      </c>
      <c r="F3476">
        <v>23.941305</v>
      </c>
      <c r="G3476">
        <v>-42.019597000000005</v>
      </c>
      <c r="H3476">
        <v>2123</v>
      </c>
      <c r="I3476" s="10">
        <v>1</v>
      </c>
    </row>
    <row r="3477" spans="1:9" x14ac:dyDescent="0.2">
      <c r="A3477" t="e" vm="1067">
        <v>#VALUE!</v>
      </c>
      <c r="B3477" t="e" vm="681">
        <v>#VALUE!</v>
      </c>
      <c r="C3477" t="e" vm="2612">
        <v>#VALUE!</v>
      </c>
      <c r="D3477" vm="2613">
        <v>61.216583</v>
      </c>
      <c r="E3477" vm="2614">
        <v>-149.899597</v>
      </c>
      <c r="F3477">
        <v>23.941305</v>
      </c>
      <c r="G3477">
        <v>-42.019597000000005</v>
      </c>
      <c r="H3477">
        <v>2123</v>
      </c>
      <c r="I3477" s="10">
        <v>1</v>
      </c>
    </row>
    <row r="3478" spans="1:9" x14ac:dyDescent="0.2">
      <c r="A3478" t="e" vm="1067">
        <v>#VALUE!</v>
      </c>
      <c r="B3478" t="e" vm="681">
        <v>#VALUE!</v>
      </c>
      <c r="C3478" t="e" vm="2612">
        <v>#VALUE!</v>
      </c>
      <c r="D3478" vm="2613">
        <v>61.216583</v>
      </c>
      <c r="E3478" vm="2614">
        <v>-149.899597</v>
      </c>
      <c r="F3478">
        <v>23.941305</v>
      </c>
      <c r="G3478">
        <v>-42.019597000000005</v>
      </c>
      <c r="H3478">
        <v>2123</v>
      </c>
      <c r="I3478" s="10">
        <v>1</v>
      </c>
    </row>
    <row r="3479" spans="1:9" x14ac:dyDescent="0.2">
      <c r="A3479" t="e" vm="1068">
        <v>#VALUE!</v>
      </c>
      <c r="B3479" t="e" vm="681">
        <v>#VALUE!</v>
      </c>
      <c r="C3479" t="e" vm="2612">
        <v>#VALUE!</v>
      </c>
      <c r="D3479" vm="2613">
        <v>61.216583</v>
      </c>
      <c r="E3479" vm="2614">
        <v>-149.899597</v>
      </c>
      <c r="F3479">
        <v>23.941305</v>
      </c>
      <c r="G3479">
        <v>-42.019597000000005</v>
      </c>
      <c r="H3479">
        <v>2123</v>
      </c>
      <c r="I3479" s="10">
        <v>1</v>
      </c>
    </row>
    <row r="3480" spans="1:9" x14ac:dyDescent="0.2">
      <c r="A3480" t="e" vm="1068">
        <v>#VALUE!</v>
      </c>
      <c r="B3480" t="e" vm="681">
        <v>#VALUE!</v>
      </c>
      <c r="C3480" t="e" vm="2612">
        <v>#VALUE!</v>
      </c>
      <c r="D3480" vm="2613">
        <v>61.216583</v>
      </c>
      <c r="E3480" vm="2614">
        <v>-149.899597</v>
      </c>
      <c r="F3480">
        <v>23.941305</v>
      </c>
      <c r="G3480">
        <v>-42.019597000000005</v>
      </c>
      <c r="H3480">
        <v>2123</v>
      </c>
      <c r="I3480" s="10">
        <v>1</v>
      </c>
    </row>
    <row r="3481" spans="1:9" x14ac:dyDescent="0.2">
      <c r="A3481" t="e" vm="1068">
        <v>#VALUE!</v>
      </c>
      <c r="B3481" t="e" vm="681">
        <v>#VALUE!</v>
      </c>
      <c r="C3481" t="e" vm="2612">
        <v>#VALUE!</v>
      </c>
      <c r="D3481" vm="2613">
        <v>61.216583</v>
      </c>
      <c r="E3481" vm="2614">
        <v>-149.899597</v>
      </c>
      <c r="F3481">
        <v>23.941305</v>
      </c>
      <c r="G3481">
        <v>-42.019597000000005</v>
      </c>
      <c r="H3481">
        <v>2123</v>
      </c>
      <c r="I3481" s="10">
        <v>1</v>
      </c>
    </row>
    <row r="3482" spans="1:9" x14ac:dyDescent="0.2">
      <c r="A3482" t="e" vm="1068">
        <v>#VALUE!</v>
      </c>
      <c r="B3482" t="e" vm="681">
        <v>#VALUE!</v>
      </c>
      <c r="C3482" t="e" vm="2612">
        <v>#VALUE!</v>
      </c>
      <c r="D3482" vm="2613">
        <v>61.216583</v>
      </c>
      <c r="E3482" vm="2614">
        <v>-149.899597</v>
      </c>
      <c r="F3482">
        <v>23.941305</v>
      </c>
      <c r="G3482">
        <v>-42.019597000000005</v>
      </c>
      <c r="H3482">
        <v>2123</v>
      </c>
      <c r="I3482" s="10">
        <v>1</v>
      </c>
    </row>
    <row r="3483" spans="1:9" x14ac:dyDescent="0.2">
      <c r="A3483" t="e" vm="1068">
        <v>#VALUE!</v>
      </c>
      <c r="B3483" t="e" vm="681">
        <v>#VALUE!</v>
      </c>
      <c r="C3483" t="e" vm="2612">
        <v>#VALUE!</v>
      </c>
      <c r="D3483" vm="2613">
        <v>61.216583</v>
      </c>
      <c r="E3483" vm="2614">
        <v>-149.899597</v>
      </c>
      <c r="F3483">
        <v>23.941305</v>
      </c>
      <c r="G3483">
        <v>-42.019597000000005</v>
      </c>
      <c r="H3483">
        <v>2123</v>
      </c>
      <c r="I3483" s="10">
        <v>1</v>
      </c>
    </row>
    <row r="3484" spans="1:9" x14ac:dyDescent="0.2">
      <c r="A3484" t="e" vm="688">
        <v>#VALUE!</v>
      </c>
      <c r="B3484" t="e" vm="681">
        <v>#VALUE!</v>
      </c>
      <c r="C3484" t="e" vm="2621">
        <v>#VALUE!</v>
      </c>
      <c r="D3484" vm="2622">
        <v>59.641779399999997</v>
      </c>
      <c r="E3484" vm="2623">
        <v>-151.55141789999999</v>
      </c>
      <c r="F3484">
        <v>22.366501399999997</v>
      </c>
      <c r="G3484">
        <v>-43.671417899999994</v>
      </c>
      <c r="H3484">
        <v>2135</v>
      </c>
      <c r="I3484" s="10">
        <v>107</v>
      </c>
    </row>
    <row r="3485" spans="1:9" x14ac:dyDescent="0.2">
      <c r="A3485" t="e" vm="694">
        <v>#VALUE!</v>
      </c>
      <c r="B3485" t="e" vm="681">
        <v>#VALUE!</v>
      </c>
      <c r="C3485" t="e" vm="2639">
        <v>#VALUE!</v>
      </c>
      <c r="D3485" vm="2640">
        <v>60.486666999999997</v>
      </c>
      <c r="E3485" vm="2641">
        <v>-151.075278</v>
      </c>
      <c r="F3485">
        <v>23.211388999999997</v>
      </c>
      <c r="G3485">
        <v>-43.195278000000002</v>
      </c>
      <c r="H3485">
        <v>2139</v>
      </c>
      <c r="I3485" s="10">
        <v>56</v>
      </c>
    </row>
    <row r="3486" spans="1:9" x14ac:dyDescent="0.2">
      <c r="A3486" t="e" vm="694">
        <v>#VALUE!</v>
      </c>
      <c r="B3486" t="e" vm="681">
        <v>#VALUE!</v>
      </c>
      <c r="C3486" t="e" vm="2639">
        <v>#VALUE!</v>
      </c>
      <c r="D3486" vm="2640">
        <v>60.486666999999997</v>
      </c>
      <c r="E3486" vm="2641">
        <v>-151.075278</v>
      </c>
      <c r="F3486">
        <v>23.211388999999997</v>
      </c>
      <c r="G3486">
        <v>-43.195278000000002</v>
      </c>
      <c r="H3486">
        <v>2139</v>
      </c>
      <c r="I3486" s="10">
        <v>56</v>
      </c>
    </row>
    <row r="3487" spans="1:9" x14ac:dyDescent="0.2">
      <c r="A3487" t="e" vm="696">
        <v>#VALUE!</v>
      </c>
      <c r="B3487" t="e" vm="681">
        <v>#VALUE!</v>
      </c>
      <c r="C3487" t="e" vm="2645">
        <v>#VALUE!</v>
      </c>
      <c r="D3487" vm="2646">
        <v>64.843610999999996</v>
      </c>
      <c r="E3487" vm="2647">
        <v>-147.72305600000001</v>
      </c>
      <c r="F3487">
        <v>27.568332999999996</v>
      </c>
      <c r="G3487">
        <v>-39.843056000000018</v>
      </c>
      <c r="H3487">
        <v>2167</v>
      </c>
      <c r="I3487" s="10">
        <v>225</v>
      </c>
    </row>
    <row r="3488" spans="1:9" x14ac:dyDescent="0.2">
      <c r="A3488" t="e" vm="696">
        <v>#VALUE!</v>
      </c>
      <c r="B3488" t="e" vm="681">
        <v>#VALUE!</v>
      </c>
      <c r="C3488" t="e" vm="2645">
        <v>#VALUE!</v>
      </c>
      <c r="D3488" vm="2646">
        <v>64.843610999999996</v>
      </c>
      <c r="E3488" vm="2647">
        <v>-147.72305600000001</v>
      </c>
      <c r="F3488">
        <v>27.568332999999996</v>
      </c>
      <c r="G3488">
        <v>-39.843056000000018</v>
      </c>
      <c r="H3488">
        <v>2167</v>
      </c>
      <c r="I3488" s="10">
        <v>225</v>
      </c>
    </row>
    <row r="3489" spans="1:9" x14ac:dyDescent="0.2">
      <c r="A3489" t="e" vm="1074">
        <v>#VALUE!</v>
      </c>
      <c r="B3489" t="e" vm="681">
        <v>#VALUE!</v>
      </c>
      <c r="C3489" t="e" vm="2645">
        <v>#VALUE!</v>
      </c>
      <c r="D3489" vm="2646">
        <v>64.843610999999996</v>
      </c>
      <c r="E3489" vm="2647">
        <v>-147.72305600000001</v>
      </c>
      <c r="F3489">
        <v>27.568332999999996</v>
      </c>
      <c r="G3489">
        <v>-39.843056000000018</v>
      </c>
      <c r="H3489">
        <v>2167</v>
      </c>
      <c r="I3489" s="10">
        <v>225</v>
      </c>
    </row>
    <row r="3490" spans="1:9" x14ac:dyDescent="0.2">
      <c r="A3490" t="e" vm="1074">
        <v>#VALUE!</v>
      </c>
      <c r="B3490" t="e" vm="681">
        <v>#VALUE!</v>
      </c>
      <c r="C3490" t="e" vm="2645">
        <v>#VALUE!</v>
      </c>
      <c r="D3490" vm="2646">
        <v>64.843610999999996</v>
      </c>
      <c r="E3490" vm="2647">
        <v>-147.72305600000001</v>
      </c>
      <c r="F3490">
        <v>27.568332999999996</v>
      </c>
      <c r="G3490">
        <v>-39.843056000000018</v>
      </c>
      <c r="H3490">
        <v>2167</v>
      </c>
      <c r="I3490" s="10">
        <v>225</v>
      </c>
    </row>
    <row r="3491" spans="1:9" x14ac:dyDescent="0.2">
      <c r="A3491" t="e" vm="1074">
        <v>#VALUE!</v>
      </c>
      <c r="B3491" t="e" vm="681">
        <v>#VALUE!</v>
      </c>
      <c r="C3491" t="e" vm="2645">
        <v>#VALUE!</v>
      </c>
      <c r="D3491" vm="2646">
        <v>64.843610999999996</v>
      </c>
      <c r="E3491" vm="2647">
        <v>-147.72305600000001</v>
      </c>
      <c r="F3491">
        <v>27.568332999999996</v>
      </c>
      <c r="G3491">
        <v>-39.843056000000018</v>
      </c>
      <c r="H3491">
        <v>2167</v>
      </c>
      <c r="I3491" s="10">
        <v>225</v>
      </c>
    </row>
    <row r="3492" spans="1:9" x14ac:dyDescent="0.2">
      <c r="A3492" t="e" vm="1075">
        <v>#VALUE!</v>
      </c>
      <c r="B3492" t="e" vm="681">
        <v>#VALUE!</v>
      </c>
      <c r="C3492" t="e" vm="3423">
        <v>#VALUE!</v>
      </c>
      <c r="D3492" vm="3424">
        <v>63.853811</v>
      </c>
      <c r="E3492" vm="3425">
        <v>-148.964923</v>
      </c>
      <c r="F3492">
        <v>26.578533</v>
      </c>
      <c r="G3492">
        <v>-41.084923000000003</v>
      </c>
      <c r="H3492">
        <v>2167</v>
      </c>
      <c r="I3492" s="10">
        <v>160</v>
      </c>
    </row>
    <row r="3493" spans="1:9" x14ac:dyDescent="0.2">
      <c r="A3493" t="e" vm="1077">
        <v>#VALUE!</v>
      </c>
      <c r="B3493" t="e" vm="681">
        <v>#VALUE!</v>
      </c>
      <c r="C3493" t="e" vm="3429">
        <v>#VALUE!</v>
      </c>
      <c r="D3493" vm="3430">
        <v>64.558055999999993</v>
      </c>
      <c r="E3493" vm="3431">
        <v>-149.09055599999999</v>
      </c>
      <c r="F3493">
        <v>27.282777999999993</v>
      </c>
      <c r="G3493">
        <v>-41.210555999999997</v>
      </c>
      <c r="H3493">
        <v>2190</v>
      </c>
      <c r="I3493" s="10">
        <v>201</v>
      </c>
    </row>
    <row r="3494" spans="1:9" x14ac:dyDescent="0.2">
      <c r="A3494" t="e" vm="1072">
        <v>#VALUE!</v>
      </c>
      <c r="B3494" t="e" vm="681">
        <v>#VALUE!</v>
      </c>
      <c r="C3494" t="e" vm="3417">
        <v>#VALUE!</v>
      </c>
      <c r="D3494" vm="3418">
        <v>58.739722</v>
      </c>
      <c r="E3494" vm="3419">
        <v>-156.971667</v>
      </c>
      <c r="F3494">
        <v>21.464444</v>
      </c>
      <c r="G3494">
        <v>-49.091667000000001</v>
      </c>
      <c r="H3494">
        <v>2280</v>
      </c>
      <c r="I3494" s="10">
        <v>260</v>
      </c>
    </row>
    <row r="3495" spans="1:9" x14ac:dyDescent="0.2">
      <c r="A3495" t="e" vm="1072">
        <v>#VALUE!</v>
      </c>
      <c r="B3495" t="e" vm="681">
        <v>#VALUE!</v>
      </c>
      <c r="C3495" t="e" vm="3417">
        <v>#VALUE!</v>
      </c>
      <c r="D3495" vm="3418">
        <v>58.739722</v>
      </c>
      <c r="E3495" vm="3419">
        <v>-156.971667</v>
      </c>
      <c r="F3495">
        <v>21.464444</v>
      </c>
      <c r="G3495">
        <v>-49.091667000000001</v>
      </c>
      <c r="H3495">
        <v>2280</v>
      </c>
      <c r="I3495" s="10">
        <v>260</v>
      </c>
    </row>
    <row r="3496" spans="1:9" x14ac:dyDescent="0.2">
      <c r="A3496" t="e" vm="691">
        <v>#VALUE!</v>
      </c>
      <c r="B3496" t="e" vm="681">
        <v>#VALUE!</v>
      </c>
      <c r="C3496" t="e" vm="2630">
        <v>#VALUE!</v>
      </c>
      <c r="D3496" vm="2631">
        <v>57.560277999999997</v>
      </c>
      <c r="E3496" vm="2632">
        <v>-157.582222</v>
      </c>
      <c r="F3496">
        <v>20.284999999999997</v>
      </c>
      <c r="G3496">
        <v>-49.702222000000006</v>
      </c>
      <c r="H3496">
        <v>2286</v>
      </c>
      <c r="I3496" s="10">
        <v>322</v>
      </c>
    </row>
    <row r="3497" spans="1:9" x14ac:dyDescent="0.2">
      <c r="A3497" t="e" vm="691">
        <v>#VALUE!</v>
      </c>
      <c r="B3497" t="e" vm="681">
        <v>#VALUE!</v>
      </c>
      <c r="C3497" t="e" vm="2630">
        <v>#VALUE!</v>
      </c>
      <c r="D3497" vm="2631">
        <v>57.560277999999997</v>
      </c>
      <c r="E3497" vm="2632">
        <v>-157.582222</v>
      </c>
      <c r="F3497">
        <v>20.284999999999997</v>
      </c>
      <c r="G3497">
        <v>-49.702222000000006</v>
      </c>
      <c r="H3497">
        <v>2286</v>
      </c>
      <c r="I3497" s="10">
        <v>322</v>
      </c>
    </row>
    <row r="3498" spans="1:9" x14ac:dyDescent="0.2">
      <c r="A3498" t="e" vm="1071">
        <v>#VALUE!</v>
      </c>
      <c r="B3498" t="e" vm="681">
        <v>#VALUE!</v>
      </c>
      <c r="C3498" t="e" vm="3414">
        <v>#VALUE!</v>
      </c>
      <c r="D3498" vm="3415">
        <v>59.046666999999999</v>
      </c>
      <c r="E3498" vm="3416">
        <v>-158.508611</v>
      </c>
      <c r="F3498">
        <v>21.771388999999999</v>
      </c>
      <c r="G3498">
        <v>-50.628611000000006</v>
      </c>
      <c r="H3498">
        <v>2331</v>
      </c>
      <c r="I3498" s="10">
        <v>289</v>
      </c>
    </row>
    <row r="3499" spans="1:9" x14ac:dyDescent="0.2">
      <c r="A3499" t="e" vm="1071">
        <v>#VALUE!</v>
      </c>
      <c r="B3499" t="e" vm="681">
        <v>#VALUE!</v>
      </c>
      <c r="C3499" t="e" vm="3414">
        <v>#VALUE!</v>
      </c>
      <c r="D3499" vm="3415">
        <v>59.046666999999999</v>
      </c>
      <c r="E3499" vm="3416">
        <v>-158.508611</v>
      </c>
      <c r="F3499">
        <v>21.771388999999999</v>
      </c>
      <c r="G3499">
        <v>-50.628611000000006</v>
      </c>
      <c r="H3499">
        <v>2331</v>
      </c>
      <c r="I3499" s="10">
        <v>289</v>
      </c>
    </row>
    <row r="3500" spans="1:9" x14ac:dyDescent="0.2">
      <c r="A3500" t="e" vm="1071">
        <v>#VALUE!</v>
      </c>
      <c r="B3500" t="e" vm="681">
        <v>#VALUE!</v>
      </c>
      <c r="C3500" t="e" vm="3414">
        <v>#VALUE!</v>
      </c>
      <c r="D3500" vm="3415">
        <v>59.046666999999999</v>
      </c>
      <c r="E3500" vm="3416">
        <v>-158.508611</v>
      </c>
      <c r="F3500">
        <v>21.771388999999999</v>
      </c>
      <c r="G3500">
        <v>-50.628611000000006</v>
      </c>
      <c r="H3500">
        <v>2331</v>
      </c>
      <c r="I3500" s="10">
        <v>289</v>
      </c>
    </row>
    <row r="3501" spans="1:9" x14ac:dyDescent="0.2">
      <c r="A3501" t="e" vm="1071">
        <v>#VALUE!</v>
      </c>
      <c r="B3501" t="e" vm="681">
        <v>#VALUE!</v>
      </c>
      <c r="C3501" t="e" vm="3414">
        <v>#VALUE!</v>
      </c>
      <c r="D3501" vm="3415">
        <v>59.046666999999999</v>
      </c>
      <c r="E3501" vm="3416">
        <v>-158.508611</v>
      </c>
      <c r="F3501">
        <v>21.771388999999999</v>
      </c>
      <c r="G3501">
        <v>-50.628611000000006</v>
      </c>
      <c r="H3501">
        <v>2331</v>
      </c>
      <c r="I3501" s="10">
        <v>289</v>
      </c>
    </row>
    <row r="3502" spans="1:9" x14ac:dyDescent="0.2">
      <c r="A3502" t="e" vm="1071">
        <v>#VALUE!</v>
      </c>
      <c r="B3502" t="e" vm="681">
        <v>#VALUE!</v>
      </c>
      <c r="C3502" t="e" vm="3414">
        <v>#VALUE!</v>
      </c>
      <c r="D3502" vm="3415">
        <v>59.046666999999999</v>
      </c>
      <c r="E3502" vm="3416">
        <v>-158.508611</v>
      </c>
      <c r="F3502">
        <v>21.771388999999999</v>
      </c>
      <c r="G3502">
        <v>-50.628611000000006</v>
      </c>
      <c r="H3502">
        <v>2331</v>
      </c>
      <c r="I3502" s="10">
        <v>289</v>
      </c>
    </row>
    <row r="3503" spans="1:9" x14ac:dyDescent="0.2">
      <c r="A3503" t="e" vm="1073">
        <v>#VALUE!</v>
      </c>
      <c r="B3503" t="e" vm="681">
        <v>#VALUE!</v>
      </c>
      <c r="C3503" t="e" vm="3420">
        <v>#VALUE!</v>
      </c>
      <c r="D3503" vm="3421">
        <v>59.059134</v>
      </c>
      <c r="E3503" vm="3422">
        <v>-160.38318599999999</v>
      </c>
      <c r="F3503">
        <v>21.783856</v>
      </c>
      <c r="G3503">
        <v>-52.503185999999999</v>
      </c>
      <c r="H3503">
        <v>2388</v>
      </c>
      <c r="I3503" s="10">
        <v>339</v>
      </c>
    </row>
    <row r="3504" spans="1:9" x14ac:dyDescent="0.2">
      <c r="A3504" t="e" vm="1069">
        <v>#VALUE!</v>
      </c>
      <c r="B3504" t="e" vm="681">
        <v>#VALUE!</v>
      </c>
      <c r="C3504" t="e" vm="3408">
        <v>#VALUE!</v>
      </c>
      <c r="D3504" vm="3409">
        <v>60.804880799999999</v>
      </c>
      <c r="E3504" vm="3410">
        <v>-161.7821472</v>
      </c>
      <c r="F3504">
        <v>23.529602799999999</v>
      </c>
      <c r="G3504">
        <v>-53.902147200000002</v>
      </c>
      <c r="H3504">
        <v>2447</v>
      </c>
      <c r="I3504" s="10">
        <v>347</v>
      </c>
    </row>
    <row r="3505" spans="1:9" x14ac:dyDescent="0.2">
      <c r="A3505" t="e" vm="1069">
        <v>#VALUE!</v>
      </c>
      <c r="B3505" t="e" vm="681">
        <v>#VALUE!</v>
      </c>
      <c r="C3505" t="e" vm="3408">
        <v>#VALUE!</v>
      </c>
      <c r="D3505" vm="3409">
        <v>60.804880799999999</v>
      </c>
      <c r="E3505" vm="3410">
        <v>-161.7821472</v>
      </c>
      <c r="F3505">
        <v>23.529602799999999</v>
      </c>
      <c r="G3505">
        <v>-53.902147200000002</v>
      </c>
      <c r="H3505">
        <v>2447</v>
      </c>
      <c r="I3505" s="10">
        <v>347</v>
      </c>
    </row>
    <row r="3506" spans="1:9" x14ac:dyDescent="0.2">
      <c r="A3506" t="e" vm="1069">
        <v>#VALUE!</v>
      </c>
      <c r="B3506" t="e" vm="681">
        <v>#VALUE!</v>
      </c>
      <c r="C3506" t="e" vm="3408">
        <v>#VALUE!</v>
      </c>
      <c r="D3506" vm="3409">
        <v>60.804880799999999</v>
      </c>
      <c r="E3506" vm="3410">
        <v>-161.7821472</v>
      </c>
      <c r="F3506">
        <v>23.529602799999999</v>
      </c>
      <c r="G3506">
        <v>-53.902147200000002</v>
      </c>
      <c r="H3506">
        <v>2447</v>
      </c>
      <c r="I3506" s="10">
        <v>347</v>
      </c>
    </row>
    <row r="3507" spans="1:9" x14ac:dyDescent="0.2">
      <c r="A3507" t="e" vm="1069">
        <v>#VALUE!</v>
      </c>
      <c r="B3507" t="e" vm="681">
        <v>#VALUE!</v>
      </c>
      <c r="C3507" t="e" vm="3408">
        <v>#VALUE!</v>
      </c>
      <c r="D3507" vm="3409">
        <v>60.804880799999999</v>
      </c>
      <c r="E3507" vm="3410">
        <v>-161.7821472</v>
      </c>
      <c r="F3507">
        <v>23.529602799999999</v>
      </c>
      <c r="G3507">
        <v>-53.902147200000002</v>
      </c>
      <c r="H3507">
        <v>2447</v>
      </c>
      <c r="I3507" s="10">
        <v>347</v>
      </c>
    </row>
    <row r="3508" spans="1:9" x14ac:dyDescent="0.2">
      <c r="A3508" t="e" vm="697">
        <v>#VALUE!</v>
      </c>
      <c r="B3508" t="e" vm="681">
        <v>#VALUE!</v>
      </c>
      <c r="C3508" t="e" vm="2648">
        <v>#VALUE!</v>
      </c>
      <c r="D3508" vm="2649">
        <v>71.290706</v>
      </c>
      <c r="E3508" vm="2650">
        <v>-156.792247</v>
      </c>
      <c r="F3508">
        <v>34.015428</v>
      </c>
      <c r="G3508">
        <v>-48.912247000000008</v>
      </c>
      <c r="H3508">
        <v>2530</v>
      </c>
      <c r="I3508" s="10">
        <v>626</v>
      </c>
    </row>
    <row r="3509" spans="1:9" x14ac:dyDescent="0.2">
      <c r="A3509" t="e" vm="1076">
        <v>#VALUE!</v>
      </c>
      <c r="B3509" t="e" vm="681">
        <v>#VALUE!</v>
      </c>
      <c r="C3509" t="e" vm="3426">
        <v>#VALUE!</v>
      </c>
      <c r="D3509" vm="3427">
        <v>66.897221999999999</v>
      </c>
      <c r="E3509" vm="3428">
        <v>-162.585556</v>
      </c>
      <c r="F3509">
        <v>29.621943999999999</v>
      </c>
      <c r="G3509">
        <v>-54.705556000000001</v>
      </c>
      <c r="H3509">
        <v>2550</v>
      </c>
      <c r="I3509" s="10">
        <v>475</v>
      </c>
    </row>
    <row r="3510" spans="1:9" x14ac:dyDescent="0.2">
      <c r="A3510" t="e" vm="689">
        <v>#VALUE!</v>
      </c>
      <c r="B3510" t="e" vm="681">
        <v>#VALUE!</v>
      </c>
      <c r="C3510" t="e" vm="2624">
        <v>#VALUE!</v>
      </c>
      <c r="D3510" vm="2625">
        <v>60.389277999999997</v>
      </c>
      <c r="E3510" vm="2626">
        <v>-166.20708200000001</v>
      </c>
      <c r="F3510">
        <v>23.113999999999997</v>
      </c>
      <c r="G3510">
        <v>-58.327082000000019</v>
      </c>
      <c r="H3510">
        <v>2573</v>
      </c>
      <c r="I3510" s="10">
        <v>480</v>
      </c>
    </row>
    <row r="3511" spans="1:9" x14ac:dyDescent="0.2">
      <c r="A3511" t="e" vm="1078">
        <v>#VALUE!</v>
      </c>
      <c r="B3511" t="e" vm="681">
        <v>#VALUE!</v>
      </c>
      <c r="C3511" t="e" vm="3432">
        <v>#VALUE!</v>
      </c>
      <c r="D3511" vm="3433">
        <v>64.503889000000001</v>
      </c>
      <c r="E3511" vm="3434">
        <v>-165.39944399999999</v>
      </c>
      <c r="F3511">
        <v>27.228611000000001</v>
      </c>
      <c r="G3511">
        <v>-57.519443999999993</v>
      </c>
      <c r="H3511">
        <v>2585</v>
      </c>
      <c r="I3511" s="10">
        <v>467</v>
      </c>
    </row>
    <row r="3512" spans="1:9" x14ac:dyDescent="0.2">
      <c r="A3512" t="e" vm="1078">
        <v>#VALUE!</v>
      </c>
      <c r="B3512" t="e" vm="681">
        <v>#VALUE!</v>
      </c>
      <c r="C3512" t="e" vm="3432">
        <v>#VALUE!</v>
      </c>
      <c r="D3512" vm="3433">
        <v>64.503889000000001</v>
      </c>
      <c r="E3512" vm="3434">
        <v>-165.39944399999999</v>
      </c>
      <c r="F3512">
        <v>27.228611000000001</v>
      </c>
      <c r="G3512">
        <v>-57.519443999999993</v>
      </c>
      <c r="H3512">
        <v>2585</v>
      </c>
      <c r="I3512" s="10">
        <v>467</v>
      </c>
    </row>
    <row r="3513" spans="1:9" x14ac:dyDescent="0.2">
      <c r="A3513" t="e" vm="1078">
        <v>#VALUE!</v>
      </c>
      <c r="B3513" t="e" vm="681">
        <v>#VALUE!</v>
      </c>
      <c r="C3513" t="e" vm="3432">
        <v>#VALUE!</v>
      </c>
      <c r="D3513" vm="3433">
        <v>64.503889000000001</v>
      </c>
      <c r="E3513" vm="3434">
        <v>-165.39944399999999</v>
      </c>
      <c r="F3513">
        <v>27.228611000000001</v>
      </c>
      <c r="G3513">
        <v>-57.519443999999993</v>
      </c>
      <c r="H3513">
        <v>2585</v>
      </c>
      <c r="I3513" s="10">
        <v>467</v>
      </c>
    </row>
    <row r="3514" spans="1:9" x14ac:dyDescent="0.2">
      <c r="A3514" t="e" vm="1078">
        <v>#VALUE!</v>
      </c>
      <c r="B3514" t="e" vm="681">
        <v>#VALUE!</v>
      </c>
      <c r="C3514" t="e" vm="3432">
        <v>#VALUE!</v>
      </c>
      <c r="D3514" vm="3433">
        <v>64.503889000000001</v>
      </c>
      <c r="E3514" vm="3434">
        <v>-165.39944399999999</v>
      </c>
      <c r="F3514">
        <v>27.228611000000001</v>
      </c>
      <c r="G3514">
        <v>-57.519443999999993</v>
      </c>
      <c r="H3514">
        <v>2585</v>
      </c>
      <c r="I3514" s="10">
        <v>467</v>
      </c>
    </row>
    <row r="3515" spans="1:9" x14ac:dyDescent="0.2">
      <c r="A3515" t="e" vm="653">
        <v>#VALUE!</v>
      </c>
      <c r="B3515" t="e" vm="654">
        <v>#VALUE!</v>
      </c>
      <c r="C3515" t="e" vm="2544">
        <v>#VALUE!</v>
      </c>
      <c r="D3515" vm="2545">
        <v>20.077500000000001</v>
      </c>
      <c r="E3515" vm="2546">
        <v>-155.464167</v>
      </c>
      <c r="F3515">
        <v>-17.197778</v>
      </c>
      <c r="G3515">
        <v>-47.584167000000008</v>
      </c>
      <c r="H3515">
        <v>2677</v>
      </c>
      <c r="I3515" s="10">
        <v>2481</v>
      </c>
    </row>
    <row r="3516" spans="1:9" x14ac:dyDescent="0.2">
      <c r="A3516" t="e" vm="653">
        <v>#VALUE!</v>
      </c>
      <c r="B3516" t="e" vm="654">
        <v>#VALUE!</v>
      </c>
      <c r="C3516" t="e" vm="2544">
        <v>#VALUE!</v>
      </c>
      <c r="D3516" vm="2545">
        <v>20.077500000000001</v>
      </c>
      <c r="E3516" vm="2546">
        <v>-155.464167</v>
      </c>
      <c r="F3516">
        <v>-17.197778</v>
      </c>
      <c r="G3516">
        <v>-47.584167000000008</v>
      </c>
      <c r="H3516">
        <v>2677</v>
      </c>
      <c r="I3516" s="10">
        <v>2481</v>
      </c>
    </row>
    <row r="3517" spans="1:9" x14ac:dyDescent="0.2">
      <c r="A3517" t="e" vm="653">
        <v>#VALUE!</v>
      </c>
      <c r="B3517" t="e" vm="654">
        <v>#VALUE!</v>
      </c>
      <c r="C3517" t="e" vm="2544">
        <v>#VALUE!</v>
      </c>
      <c r="D3517" vm="2545">
        <v>20.077500000000001</v>
      </c>
      <c r="E3517" vm="2546">
        <v>-155.464167</v>
      </c>
      <c r="F3517">
        <v>-17.197778</v>
      </c>
      <c r="G3517">
        <v>-47.584167000000008</v>
      </c>
      <c r="H3517">
        <v>2677</v>
      </c>
      <c r="I3517" s="10">
        <v>2481</v>
      </c>
    </row>
    <row r="3518" spans="1:9" x14ac:dyDescent="0.2">
      <c r="A3518" t="e" vm="655">
        <v>#VALUE!</v>
      </c>
      <c r="B3518" t="e" vm="654">
        <v>#VALUE!</v>
      </c>
      <c r="C3518" t="e" vm="2547">
        <v>#VALUE!</v>
      </c>
      <c r="D3518" vm="2548">
        <v>20.0381857</v>
      </c>
      <c r="E3518" vm="2549">
        <v>-155.82906</v>
      </c>
      <c r="F3518">
        <v>-17.2370923</v>
      </c>
      <c r="G3518">
        <v>-47.949060000000003</v>
      </c>
      <c r="H3518">
        <v>2696</v>
      </c>
      <c r="I3518" s="10">
        <v>2485</v>
      </c>
    </row>
    <row r="3519" spans="1:9" x14ac:dyDescent="0.2">
      <c r="A3519" t="e" vm="655">
        <v>#VALUE!</v>
      </c>
      <c r="B3519" t="e" vm="654">
        <v>#VALUE!</v>
      </c>
      <c r="C3519" t="e" vm="2547">
        <v>#VALUE!</v>
      </c>
      <c r="D3519" vm="2548">
        <v>20.0381857</v>
      </c>
      <c r="E3519" vm="2549">
        <v>-155.82906</v>
      </c>
      <c r="F3519">
        <v>-17.2370923</v>
      </c>
      <c r="G3519">
        <v>-47.949060000000003</v>
      </c>
      <c r="H3519">
        <v>2696</v>
      </c>
      <c r="I3519" s="10">
        <v>2485</v>
      </c>
    </row>
    <row r="3520" spans="1:9" x14ac:dyDescent="0.2">
      <c r="A3520" t="e" vm="656">
        <v>#VALUE!</v>
      </c>
      <c r="B3520" t="e" vm="654">
        <v>#VALUE!</v>
      </c>
      <c r="C3520" t="e" vm="2550">
        <v>#VALUE!</v>
      </c>
      <c r="D3520" vm="2551">
        <v>21.309920000000002</v>
      </c>
      <c r="E3520" vm="2552">
        <v>-157.858158</v>
      </c>
      <c r="F3520">
        <v>-15.965357999999998</v>
      </c>
      <c r="G3520">
        <v>-49.978158000000008</v>
      </c>
      <c r="H3520">
        <v>2751</v>
      </c>
      <c r="I3520" s="10">
        <v>2419</v>
      </c>
    </row>
    <row r="3521" spans="1:9" x14ac:dyDescent="0.2">
      <c r="A3521" t="e" vm="1055">
        <v>#VALUE!</v>
      </c>
      <c r="B3521" t="e" vm="654">
        <v>#VALUE!</v>
      </c>
      <c r="C3521" t="e" vm="2550">
        <v>#VALUE!</v>
      </c>
      <c r="D3521" vm="2551">
        <v>21.309920000000002</v>
      </c>
      <c r="E3521" vm="2552">
        <v>-157.858158</v>
      </c>
      <c r="F3521">
        <v>-15.965357999999998</v>
      </c>
      <c r="G3521">
        <v>-49.978158000000008</v>
      </c>
      <c r="H3521">
        <v>2751</v>
      </c>
      <c r="I3521" s="10">
        <v>2419</v>
      </c>
    </row>
    <row r="3522" spans="1:9" x14ac:dyDescent="0.2">
      <c r="A3522" t="e" vm="1054">
        <v>#VALUE!</v>
      </c>
      <c r="B3522" t="e" vm="654">
        <v>#VALUE!</v>
      </c>
      <c r="C3522" t="e" vm="3384">
        <v>#VALUE!</v>
      </c>
      <c r="D3522" vm="3385">
        <v>21.961666999999998</v>
      </c>
      <c r="E3522" vm="3386">
        <v>-159.67361099999999</v>
      </c>
      <c r="F3522">
        <v>-15.313611000000002</v>
      </c>
      <c r="G3522">
        <v>-51.793610999999999</v>
      </c>
      <c r="H3522">
        <v>2817</v>
      </c>
      <c r="I3522" s="10">
        <v>2392</v>
      </c>
    </row>
    <row r="3523" spans="1:9" x14ac:dyDescent="0.2">
      <c r="A3523" t="e" vm="77">
        <v>#VALUE!</v>
      </c>
      <c r="B3523" t="e" vm="62">
        <v>#VALUE!</v>
      </c>
      <c r="C3523" t="e" vm="1277">
        <v>#VALUE!</v>
      </c>
      <c r="D3523" t="e" vm="1278">
        <v>#VALUE!</v>
      </c>
      <c r="E3523" t="e" vm="1279">
        <v>#VALUE!</v>
      </c>
      <c r="F3523" t="e" vm="1280">
        <v>#VALUE!</v>
      </c>
      <c r="G3523" t="e" vm="1280">
        <v>#VALUE!</v>
      </c>
      <c r="H3523" t="e" vm="1280">
        <v>#VALUE!</v>
      </c>
      <c r="I3523" s="10" t="s">
        <v>4</v>
      </c>
    </row>
    <row r="3524" spans="1:9" x14ac:dyDescent="0.2">
      <c r="A3524" t="e" vm="78">
        <v>#VALUE!</v>
      </c>
      <c r="B3524" t="e" vm="62">
        <v>#VALUE!</v>
      </c>
      <c r="C3524" t="e" vm="1281">
        <v>#VALUE!</v>
      </c>
      <c r="D3524" t="e" vm="1278">
        <v>#VALUE!</v>
      </c>
      <c r="E3524" t="e" vm="1279">
        <v>#VALUE!</v>
      </c>
      <c r="F3524" t="e" vm="1280">
        <v>#VALUE!</v>
      </c>
      <c r="G3524" t="e" vm="1280">
        <v>#VALUE!</v>
      </c>
      <c r="H3524" t="e" vm="1280">
        <v>#VALUE!</v>
      </c>
      <c r="I3524" s="10" t="s">
        <v>4</v>
      </c>
    </row>
    <row r="3525" spans="1:9" x14ac:dyDescent="0.2">
      <c r="A3525" t="e" vm="82">
        <v>#VALUE!</v>
      </c>
      <c r="B3525" t="e" vm="62">
        <v>#VALUE!</v>
      </c>
      <c r="C3525" t="e" vm="1291">
        <v>#VALUE!</v>
      </c>
      <c r="D3525" t="e" vm="1278">
        <v>#VALUE!</v>
      </c>
      <c r="E3525" t="e" vm="1279">
        <v>#VALUE!</v>
      </c>
      <c r="F3525" t="e" vm="1280">
        <v>#VALUE!</v>
      </c>
      <c r="G3525" t="e" vm="1280">
        <v>#VALUE!</v>
      </c>
      <c r="H3525" t="e" vm="1280">
        <v>#VALUE!</v>
      </c>
      <c r="I3525" s="10" t="s">
        <v>4</v>
      </c>
    </row>
    <row r="3526" spans="1:9" x14ac:dyDescent="0.2">
      <c r="A3526" t="e" vm="104">
        <v>#VALUE!</v>
      </c>
      <c r="B3526" t="e" vm="96">
        <v>#VALUE!</v>
      </c>
      <c r="C3526" t="e" vm="1291">
        <v>#VALUE!</v>
      </c>
      <c r="D3526" t="e" vm="1278">
        <v>#VALUE!</v>
      </c>
      <c r="E3526" t="e" vm="1279">
        <v>#VALUE!</v>
      </c>
      <c r="F3526" t="e" vm="1280">
        <v>#VALUE!</v>
      </c>
      <c r="G3526" t="e" vm="1280">
        <v>#VALUE!</v>
      </c>
      <c r="H3526" t="e" vm="1280">
        <v>#VALUE!</v>
      </c>
      <c r="I3526" s="10" t="s">
        <v>4</v>
      </c>
    </row>
    <row r="3527" spans="1:9" x14ac:dyDescent="0.2">
      <c r="A3527">
        <v>34002</v>
      </c>
      <c r="B3527" t="e" vm="105">
        <v>#VALUE!</v>
      </c>
      <c r="C3527" t="e" vm="1291">
        <v>#VALUE!</v>
      </c>
      <c r="D3527" t="e" vm="1278">
        <v>#VALUE!</v>
      </c>
      <c r="E3527" t="e" vm="1279">
        <v>#VALUE!</v>
      </c>
      <c r="F3527" t="e" vm="1280">
        <v>#VALUE!</v>
      </c>
      <c r="G3527" t="e" vm="1280">
        <v>#VALUE!</v>
      </c>
      <c r="H3527" t="e" vm="1280">
        <v>#VALUE!</v>
      </c>
      <c r="I3527" s="10" t="s">
        <v>4</v>
      </c>
    </row>
    <row r="3528" spans="1:9" x14ac:dyDescent="0.2">
      <c r="A3528" t="e" vm="209">
        <v>#VALUE!</v>
      </c>
      <c r="B3528" t="e" vm="207">
        <v>#VALUE!</v>
      </c>
      <c r="C3528" t="e" vm="1592">
        <v>#VALUE!</v>
      </c>
      <c r="D3528" t="e" vm="1278">
        <v>#VALUE!</v>
      </c>
      <c r="E3528" t="e" vm="1279">
        <v>#VALUE!</v>
      </c>
      <c r="F3528" t="e" vm="1280">
        <v>#VALUE!</v>
      </c>
      <c r="G3528" t="e" vm="1280">
        <v>#VALUE!</v>
      </c>
      <c r="H3528" t="e" vm="1280">
        <v>#VALUE!</v>
      </c>
      <c r="I3528" s="10" t="s">
        <v>4</v>
      </c>
    </row>
    <row r="3529" spans="1:9" x14ac:dyDescent="0.2">
      <c r="A3529" t="e" vm="209">
        <v>#VALUE!</v>
      </c>
      <c r="B3529" t="e" vm="207">
        <v>#VALUE!</v>
      </c>
      <c r="C3529" t="e" vm="1592">
        <v>#VALUE!</v>
      </c>
      <c r="D3529" t="e" vm="1278">
        <v>#VALUE!</v>
      </c>
      <c r="E3529" t="e" vm="1279">
        <v>#VALUE!</v>
      </c>
      <c r="F3529" t="e" vm="1280">
        <v>#VALUE!</v>
      </c>
      <c r="G3529" t="e" vm="1280">
        <v>#VALUE!</v>
      </c>
      <c r="H3529" t="e" vm="1280">
        <v>#VALUE!</v>
      </c>
      <c r="I3529" s="10" t="s">
        <v>4</v>
      </c>
    </row>
    <row r="3530" spans="1:9" x14ac:dyDescent="0.2">
      <c r="A3530" t="e" vm="210">
        <v>#VALUE!</v>
      </c>
      <c r="B3530" t="e" vm="207">
        <v>#VALUE!</v>
      </c>
      <c r="C3530" t="e" vm="1592">
        <v>#VALUE!</v>
      </c>
      <c r="D3530" t="e" vm="1278">
        <v>#VALUE!</v>
      </c>
      <c r="E3530" t="e" vm="1279">
        <v>#VALUE!</v>
      </c>
      <c r="F3530" t="e" vm="1280">
        <v>#VALUE!</v>
      </c>
      <c r="G3530" t="e" vm="1280">
        <v>#VALUE!</v>
      </c>
      <c r="H3530" t="e" vm="1280">
        <v>#VALUE!</v>
      </c>
      <c r="I3530" s="10" t="s">
        <v>4</v>
      </c>
    </row>
    <row r="3531" spans="1:9" x14ac:dyDescent="0.2">
      <c r="A3531" t="e" vm="211">
        <v>#VALUE!</v>
      </c>
      <c r="B3531" t="e" vm="207">
        <v>#VALUE!</v>
      </c>
      <c r="C3531" t="e" vm="1592">
        <v>#VALUE!</v>
      </c>
      <c r="D3531" t="e" vm="1278">
        <v>#VALUE!</v>
      </c>
      <c r="E3531" t="e" vm="1279">
        <v>#VALUE!</v>
      </c>
      <c r="F3531" t="e" vm="1280">
        <v>#VALUE!</v>
      </c>
      <c r="G3531" t="e" vm="1280">
        <v>#VALUE!</v>
      </c>
      <c r="H3531" t="e" vm="1280">
        <v>#VALUE!</v>
      </c>
      <c r="I3531" s="10" t="s">
        <v>4</v>
      </c>
    </row>
    <row r="3532" spans="1:9" x14ac:dyDescent="0.2">
      <c r="A3532" t="e" vm="244">
        <v>#VALUE!</v>
      </c>
      <c r="B3532" t="e" vm="241">
        <v>#VALUE!</v>
      </c>
      <c r="C3532" t="e" vm="1291">
        <v>#VALUE!</v>
      </c>
      <c r="D3532" t="e" vm="1278">
        <v>#VALUE!</v>
      </c>
      <c r="E3532" t="e" vm="1279">
        <v>#VALUE!</v>
      </c>
      <c r="F3532" t="e" vm="1280">
        <v>#VALUE!</v>
      </c>
      <c r="G3532" t="e" vm="1280">
        <v>#VALUE!</v>
      </c>
      <c r="H3532" t="e" vm="1280">
        <v>#VALUE!</v>
      </c>
      <c r="I3532" s="10" t="s">
        <v>4</v>
      </c>
    </row>
    <row r="3533" spans="1:9" x14ac:dyDescent="0.2">
      <c r="A3533" t="e" vm="311">
        <v>#VALUE!</v>
      </c>
      <c r="B3533" t="e" vm="265">
        <v>#VALUE!</v>
      </c>
      <c r="C3533" t="e" vm="1291">
        <v>#VALUE!</v>
      </c>
      <c r="D3533" t="e" vm="1278">
        <v>#VALUE!</v>
      </c>
      <c r="E3533" t="e" vm="1279">
        <v>#VALUE!</v>
      </c>
      <c r="F3533" t="e" vm="1280">
        <v>#VALUE!</v>
      </c>
      <c r="G3533" t="e" vm="1280">
        <v>#VALUE!</v>
      </c>
      <c r="H3533" t="e" vm="1280">
        <v>#VALUE!</v>
      </c>
      <c r="I3533" s="10" t="s">
        <v>4</v>
      </c>
    </row>
    <row r="3534" spans="1:9" x14ac:dyDescent="0.2">
      <c r="A3534" t="e" vm="312">
        <v>#VALUE!</v>
      </c>
      <c r="B3534" t="e" vm="265">
        <v>#VALUE!</v>
      </c>
      <c r="C3534" t="e" vm="1291">
        <v>#VALUE!</v>
      </c>
      <c r="D3534" t="e" vm="1278">
        <v>#VALUE!</v>
      </c>
      <c r="E3534" t="e" vm="1279">
        <v>#VALUE!</v>
      </c>
      <c r="F3534" t="e" vm="1280">
        <v>#VALUE!</v>
      </c>
      <c r="G3534" t="e" vm="1280">
        <v>#VALUE!</v>
      </c>
      <c r="H3534" t="e" vm="1280">
        <v>#VALUE!</v>
      </c>
      <c r="I3534" s="10" t="s">
        <v>4</v>
      </c>
    </row>
    <row r="3535" spans="1:9" x14ac:dyDescent="0.2">
      <c r="A3535" t="e" vm="581">
        <v>#VALUE!</v>
      </c>
      <c r="B3535" t="e" vm="580">
        <v>#VALUE!</v>
      </c>
      <c r="C3535" t="e" vm="1291">
        <v>#VALUE!</v>
      </c>
      <c r="D3535" t="e" vm="1278">
        <v>#VALUE!</v>
      </c>
      <c r="E3535" t="e" vm="1279">
        <v>#VALUE!</v>
      </c>
      <c r="F3535" t="e" vm="1280">
        <v>#VALUE!</v>
      </c>
      <c r="G3535" t="e" vm="1280">
        <v>#VALUE!</v>
      </c>
      <c r="H3535" t="e" vm="1280">
        <v>#VALUE!</v>
      </c>
      <c r="I3535" s="10" t="s">
        <v>4</v>
      </c>
    </row>
    <row r="3536" spans="1:9" x14ac:dyDescent="0.2">
      <c r="A3536" t="e" vm="851">
        <v>#VALUE!</v>
      </c>
      <c r="B3536" t="e" vm="219">
        <v>#VALUE!</v>
      </c>
      <c r="C3536" t="e" vm="1291">
        <v>#VALUE!</v>
      </c>
      <c r="D3536" t="e" vm="1278">
        <v>#VALUE!</v>
      </c>
      <c r="E3536" t="e" vm="1279">
        <v>#VALUE!</v>
      </c>
      <c r="F3536" t="e" vm="1280">
        <v>#VALUE!</v>
      </c>
      <c r="G3536" t="e" vm="1280">
        <v>#VALUE!</v>
      </c>
      <c r="H3536" t="e" vm="1280">
        <v>#VALUE!</v>
      </c>
      <c r="I3536" s="10" t="s">
        <v>4</v>
      </c>
    </row>
    <row r="3537" spans="1:9" x14ac:dyDescent="0.2">
      <c r="A3537" t="e" vm="862">
        <v>#VALUE!</v>
      </c>
      <c r="B3537" t="e" vm="236">
        <v>#VALUE!</v>
      </c>
      <c r="C3537" t="e" vm="1291">
        <v>#VALUE!</v>
      </c>
      <c r="D3537" t="e" vm="1278">
        <v>#VALUE!</v>
      </c>
      <c r="E3537" t="e" vm="1279">
        <v>#VALUE!</v>
      </c>
      <c r="F3537" t="e" vm="1280">
        <v>#VALUE!</v>
      </c>
      <c r="G3537" t="e" vm="1280">
        <v>#VALUE!</v>
      </c>
      <c r="H3537" t="e" vm="1280">
        <v>#VALUE!</v>
      </c>
      <c r="I3537" s="10" t="s">
        <v>4</v>
      </c>
    </row>
    <row r="3538" spans="1:9" x14ac:dyDescent="0.2">
      <c r="A3538" t="e" vm="244">
        <v>#VALUE!</v>
      </c>
      <c r="B3538" t="e" vm="241">
        <v>#VALUE!</v>
      </c>
      <c r="C3538" t="e" vm="1291">
        <v>#VALUE!</v>
      </c>
      <c r="D3538" t="e" vm="1278">
        <v>#VALUE!</v>
      </c>
      <c r="E3538" t="e" vm="1279">
        <v>#VALUE!</v>
      </c>
      <c r="F3538" t="e" vm="1280">
        <v>#VALUE!</v>
      </c>
      <c r="G3538" t="e" vm="1280">
        <v>#VALUE!</v>
      </c>
      <c r="H3538" t="e" vm="1280">
        <v>#VALUE!</v>
      </c>
      <c r="I3538" s="10" t="s">
        <v>4</v>
      </c>
    </row>
    <row r="3539" spans="1:9" x14ac:dyDescent="0.2">
      <c r="A3539" t="e" vm="244">
        <v>#VALUE!</v>
      </c>
      <c r="B3539" t="e" vm="241">
        <v>#VALUE!</v>
      </c>
      <c r="C3539" t="e" vm="1291">
        <v>#VALUE!</v>
      </c>
      <c r="D3539" t="e" vm="1278">
        <v>#VALUE!</v>
      </c>
      <c r="E3539" t="e" vm="1279">
        <v>#VALUE!</v>
      </c>
      <c r="F3539" t="e" vm="1280">
        <v>#VALUE!</v>
      </c>
      <c r="G3539" t="e" vm="1280">
        <v>#VALUE!</v>
      </c>
      <c r="H3539" t="e" vm="1280">
        <v>#VALUE!</v>
      </c>
      <c r="I3539" s="10" t="s">
        <v>4</v>
      </c>
    </row>
    <row r="3540" spans="1:9" x14ac:dyDescent="0.2">
      <c r="A3540" t="e" vm="876">
        <v>#VALUE!</v>
      </c>
      <c r="B3540" t="e" vm="241">
        <v>#VALUE!</v>
      </c>
      <c r="C3540" t="e" vm="1291">
        <v>#VALUE!</v>
      </c>
      <c r="D3540" t="e" vm="1278">
        <v>#VALUE!</v>
      </c>
      <c r="E3540" t="e" vm="1279">
        <v>#VALUE!</v>
      </c>
      <c r="F3540" t="e" vm="1280">
        <v>#VALUE!</v>
      </c>
      <c r="G3540" t="e" vm="1280">
        <v>#VALUE!</v>
      </c>
      <c r="H3540" t="e" vm="1280">
        <v>#VALUE!</v>
      </c>
      <c r="I3540" s="10" t="s">
        <v>4</v>
      </c>
    </row>
    <row r="3541" spans="1:9" x14ac:dyDescent="0.2">
      <c r="A3541" t="e" vm="876">
        <v>#VALUE!</v>
      </c>
      <c r="B3541" t="e" vm="241">
        <v>#VALUE!</v>
      </c>
      <c r="C3541" t="e" vm="1291">
        <v>#VALUE!</v>
      </c>
      <c r="D3541" t="e" vm="1278">
        <v>#VALUE!</v>
      </c>
      <c r="E3541" t="e" vm="1279">
        <v>#VALUE!</v>
      </c>
      <c r="F3541" t="e" vm="1280">
        <v>#VALUE!</v>
      </c>
      <c r="G3541" t="e" vm="1280">
        <v>#VALUE!</v>
      </c>
      <c r="H3541" t="e" vm="1280">
        <v>#VALUE!</v>
      </c>
      <c r="I3541" s="10" t="s">
        <v>4</v>
      </c>
    </row>
    <row r="3542" spans="1:9" x14ac:dyDescent="0.2">
      <c r="A3542">
        <v>85396</v>
      </c>
      <c r="B3542" t="e" vm="105">
        <v>#VALUE!</v>
      </c>
      <c r="C3542" t="e" vm="1291">
        <v>#VALUE!</v>
      </c>
      <c r="D3542" t="e" vm="1278">
        <v>#VALUE!</v>
      </c>
      <c r="E3542" t="e" vm="1279">
        <v>#VALUE!</v>
      </c>
      <c r="F3542" t="e" vm="1280">
        <v>#VALUE!</v>
      </c>
      <c r="G3542" t="e" vm="1280">
        <v>#VALUE!</v>
      </c>
      <c r="H3542" t="e" vm="1280">
        <v>#VALUE!</v>
      </c>
      <c r="I3542" s="10" t="s">
        <v>4</v>
      </c>
    </row>
    <row r="3543" spans="1:9" x14ac:dyDescent="0.2">
      <c r="A3543" t="e" vm="986">
        <v>#VALUE!</v>
      </c>
      <c r="B3543" t="e" vm="460">
        <v>#VALUE!</v>
      </c>
      <c r="C3543" t="e" vm="1291">
        <v>#VALUE!</v>
      </c>
      <c r="D3543" t="e" vm="1278">
        <v>#VALUE!</v>
      </c>
      <c r="E3543" t="e" vm="1279">
        <v>#VALUE!</v>
      </c>
      <c r="F3543" t="e" vm="1280">
        <v>#VALUE!</v>
      </c>
      <c r="G3543" t="e" vm="1280">
        <v>#VALUE!</v>
      </c>
      <c r="H3543" t="e" vm="1280">
        <v>#VALUE!</v>
      </c>
      <c r="I3543" s="10" t="s">
        <v>4</v>
      </c>
    </row>
    <row r="3544" spans="1:9" x14ac:dyDescent="0.2">
      <c r="A3544" t="e" vm="986">
        <v>#VALUE!</v>
      </c>
      <c r="B3544" t="e" vm="460">
        <v>#VALUE!</v>
      </c>
      <c r="C3544" t="e" vm="1291">
        <v>#VALUE!</v>
      </c>
      <c r="D3544" t="e" vm="1278">
        <v>#VALUE!</v>
      </c>
      <c r="E3544" t="e" vm="1279">
        <v>#VALUE!</v>
      </c>
      <c r="F3544" t="e" vm="1280">
        <v>#VALUE!</v>
      </c>
      <c r="G3544" t="e" vm="1280">
        <v>#VALUE!</v>
      </c>
      <c r="H3544" t="e" vm="1280">
        <v>#VALUE!</v>
      </c>
      <c r="I3544" s="10" t="s">
        <v>4</v>
      </c>
    </row>
    <row r="3545" spans="1:9" x14ac:dyDescent="0.2">
      <c r="A3545" t="e" vm="1014">
        <v>#VALUE!</v>
      </c>
      <c r="B3545" t="e" vm="105">
        <v>#VALUE!</v>
      </c>
      <c r="C3545" t="e" vm="1291">
        <v>#VALUE!</v>
      </c>
      <c r="D3545" t="e" vm="1278">
        <v>#VALUE!</v>
      </c>
      <c r="E3545" t="e" vm="1279">
        <v>#VALUE!</v>
      </c>
      <c r="F3545" t="e" vm="1280">
        <v>#VALUE!</v>
      </c>
      <c r="G3545" t="e" vm="1280">
        <v>#VALUE!</v>
      </c>
      <c r="H3545" t="e" vm="1280">
        <v>#VALUE!</v>
      </c>
      <c r="I3545" s="10" t="s">
        <v>4</v>
      </c>
    </row>
    <row r="3546" spans="1:9" x14ac:dyDescent="0.2">
      <c r="A3546" t="e" vm="1057">
        <v>#VALUE!</v>
      </c>
      <c r="B3546" t="e" vm="658">
        <v>#VALUE!</v>
      </c>
      <c r="C3546" t="e" vm="1291">
        <v>#VALUE!</v>
      </c>
      <c r="D3546" t="e" vm="1278">
        <v>#VALUE!</v>
      </c>
      <c r="E3546" t="e" vm="1279">
        <v>#VALUE!</v>
      </c>
      <c r="F3546" t="e" vm="1280">
        <v>#VALUE!</v>
      </c>
      <c r="G3546" t="e" vm="1280">
        <v>#VALUE!</v>
      </c>
      <c r="H3546" t="e" vm="1280">
        <v>#VALUE!</v>
      </c>
      <c r="I3546" s="10" t="s">
        <v>4</v>
      </c>
    </row>
    <row r="3547" spans="1:9" x14ac:dyDescent="0.2">
      <c r="A3547" t="e" vm="698">
        <v>#VALUE!</v>
      </c>
      <c r="B3547" t="e" vm="681">
        <v>#VALUE!</v>
      </c>
      <c r="C3547" t="e" vm="2651">
        <v>#VALUE!</v>
      </c>
      <c r="D3547" t="e" vm="1278">
        <v>#VALUE!</v>
      </c>
      <c r="E3547" t="e" vm="1279">
        <v>#VALUE!</v>
      </c>
      <c r="F3547" t="e" vm="1280">
        <v>#VALUE!</v>
      </c>
      <c r="G3547" t="e" vm="1280">
        <v>#VALUE!</v>
      </c>
      <c r="H3547" t="e" vm="1280">
        <v>#VALUE!</v>
      </c>
      <c r="I3547" s="10" t="s">
        <v>4</v>
      </c>
    </row>
    <row r="3548" spans="1:9" x14ac:dyDescent="0.2">
      <c r="A3548" t="e" vm="698">
        <v>#VALUE!</v>
      </c>
      <c r="B3548" t="e" vm="681">
        <v>#VALUE!</v>
      </c>
      <c r="C3548" t="e" vm="2651">
        <v>#VALUE!</v>
      </c>
      <c r="D3548" t="e" vm="1278">
        <v>#VALUE!</v>
      </c>
      <c r="E3548" t="e" vm="1279">
        <v>#VALUE!</v>
      </c>
      <c r="F3548" t="e" vm="1280">
        <v>#VALUE!</v>
      </c>
      <c r="G3548" t="e" vm="1280">
        <v>#VALUE!</v>
      </c>
      <c r="H3548" t="e" vm="1280">
        <v>#VALUE!</v>
      </c>
      <c r="I3548" s="10" t="s">
        <v>4</v>
      </c>
    </row>
    <row r="3549" spans="1:9" x14ac:dyDescent="0.2">
      <c r="A3549" t="e" vm="698">
        <v>#VALUE!</v>
      </c>
      <c r="B3549" t="e" vm="681">
        <v>#VALUE!</v>
      </c>
      <c r="C3549" t="e" vm="2651">
        <v>#VALUE!</v>
      </c>
      <c r="D3549" t="e" vm="1278">
        <v>#VALUE!</v>
      </c>
      <c r="E3549" t="e" vm="1279">
        <v>#VALUE!</v>
      </c>
      <c r="F3549" t="e" vm="1280">
        <v>#VALUE!</v>
      </c>
      <c r="G3549" t="e" vm="1280">
        <v>#VALUE!</v>
      </c>
      <c r="H3549" t="e" vm="1280">
        <v>#VALUE!</v>
      </c>
      <c r="I3549" s="10" t="s">
        <v>4</v>
      </c>
    </row>
    <row r="3550" spans="1:9" x14ac:dyDescent="0.2">
      <c r="A3550" t="e" vm="698">
        <v>#VALUE!</v>
      </c>
      <c r="B3550" t="e" vm="681">
        <v>#VALUE!</v>
      </c>
      <c r="C3550" t="e" vm="2651">
        <v>#VALUE!</v>
      </c>
      <c r="D3550" t="e" vm="1278">
        <v>#VALUE!</v>
      </c>
      <c r="E3550" t="e" vm="1279">
        <v>#VALUE!</v>
      </c>
      <c r="F3550" t="e" vm="1280">
        <v>#VALUE!</v>
      </c>
      <c r="G3550" t="e" vm="1280">
        <v>#VALUE!</v>
      </c>
      <c r="H3550" t="e" vm="1280">
        <v>#VALUE!</v>
      </c>
      <c r="I3550" s="10" t="s">
        <v>4</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Zip Codes Eric H Report_2015021</vt:lpstr>
      <vt:lpstr>Sheet1</vt:lpstr>
      <vt:lpstr>Sheet3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Huggins, Eric</dc:creator>
  <cp:lastModifiedBy>Microsoft Office User</cp:lastModifiedBy>
  <dcterms:created xsi:type="dcterms:W3CDTF">2015-02-16T17:52:20Z</dcterms:created>
  <dcterms:modified xsi:type="dcterms:W3CDTF">2022-11-18T19:43:35Z</dcterms:modified>
</cp:coreProperties>
</file>